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cymee95_o365_skku_edu/Documents/Research/Project/2020 Biomass/Supplementary file/FInal_20220715/"/>
    </mc:Choice>
  </mc:AlternateContent>
  <xr:revisionPtr revIDLastSave="371" documentId="8_{CEB8C70C-6DE1-40D0-AB76-0266DB7A329B}" xr6:coauthVersionLast="47" xr6:coauthVersionMax="47" xr10:uidLastSave="{14055979-C4B8-4517-8D5A-ED60A09BA74C}"/>
  <bookViews>
    <workbookView xWindow="15" yWindow="-16320" windowWidth="29040" windowHeight="15990" xr2:uid="{74ACE9AD-E4EE-4169-99C0-F2F77F444C28}"/>
  </bookViews>
  <sheets>
    <sheet name="Summary" sheetId="15" r:id="rId1"/>
    <sheet name="1.Summary_CV" sheetId="4" r:id="rId2"/>
    <sheet name="2.E.coli biomass" sheetId="2" r:id="rId3"/>
    <sheet name="3.S.cerevisiae biomass" sheetId="11" r:id="rId4"/>
    <sheet name="4.CHO biomass" sheetId="13" r:id="rId5"/>
    <sheet name="5.Deoxyribonucleotide_CV" sheetId="6" r:id="rId6"/>
    <sheet name="Ref" sheetId="14" r:id="rId7"/>
  </sheets>
  <definedNames>
    <definedName name="_xlnm._FilterDatabase" localSheetId="2" hidden="1">'2.E.coli biomass'!$B$84:$B$93</definedName>
    <definedName name="_xlnm._FilterDatabase" localSheetId="5" hidden="1">'5.Deoxyribonucleotide_CV'!$A$8:$AD$24587</definedName>
    <definedName name="_xlnm._FilterDatabase" localSheetId="6" hidden="1">Ref!$B$3:$B$29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4" l="1"/>
  <c r="C29" i="4"/>
  <c r="AE94" i="2" l="1"/>
  <c r="AE86" i="2"/>
  <c r="AE87" i="2"/>
  <c r="AE88" i="2"/>
  <c r="AE89" i="2"/>
  <c r="AE90" i="2"/>
  <c r="AE91" i="2"/>
  <c r="AE92" i="2"/>
  <c r="AE93" i="2"/>
  <c r="AE85" i="2"/>
  <c r="AD86" i="2"/>
  <c r="AD87" i="2"/>
  <c r="AD88" i="2"/>
  <c r="AD89" i="2"/>
  <c r="AD90" i="2"/>
  <c r="AD91" i="2"/>
  <c r="AD92" i="2"/>
  <c r="AD93" i="2"/>
  <c r="AD85" i="2"/>
  <c r="E27" i="4"/>
  <c r="D27" i="4"/>
  <c r="C27" i="4"/>
  <c r="E26" i="4"/>
  <c r="C26" i="4"/>
  <c r="I48" i="11" l="1"/>
  <c r="I49" i="11"/>
  <c r="I50" i="11"/>
  <c r="I47" i="11"/>
  <c r="H48" i="11"/>
  <c r="H49" i="11"/>
  <c r="H50" i="11"/>
  <c r="H47" i="11"/>
  <c r="S116" i="13" l="1"/>
  <c r="S107" i="13"/>
  <c r="S108" i="13"/>
  <c r="S109" i="13"/>
  <c r="S110" i="13"/>
  <c r="S111" i="13"/>
  <c r="S112" i="13"/>
  <c r="S113" i="13"/>
  <c r="S114" i="13"/>
  <c r="S115" i="13"/>
  <c r="S105" i="13"/>
  <c r="R107" i="13"/>
  <c r="R108" i="13"/>
  <c r="R109" i="13"/>
  <c r="R110" i="13"/>
  <c r="R111" i="13"/>
  <c r="R112" i="13"/>
  <c r="R113" i="13"/>
  <c r="R114" i="13"/>
  <c r="R115" i="13"/>
  <c r="R105" i="13"/>
  <c r="Q106" i="13"/>
  <c r="Q107" i="13"/>
  <c r="Q108" i="13"/>
  <c r="Q109" i="13"/>
  <c r="Q110" i="13"/>
  <c r="Q111" i="13"/>
  <c r="Q112" i="13"/>
  <c r="Q113" i="13"/>
  <c r="Q114" i="13"/>
  <c r="Q115" i="13"/>
  <c r="Q105" i="13"/>
  <c r="E89" i="11" l="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D85" i="11"/>
  <c r="D89" i="11" s="1"/>
  <c r="T89" i="11" l="1"/>
  <c r="D92" i="11"/>
  <c r="T92" i="11" s="1"/>
  <c r="D88" i="11"/>
  <c r="T88" i="11" s="1"/>
  <c r="D90" i="11"/>
  <c r="T90" i="11" s="1"/>
  <c r="D91" i="11"/>
  <c r="T91" i="11" s="1"/>
  <c r="U88" i="11" l="1"/>
  <c r="U91" i="11"/>
  <c r="U92" i="11"/>
  <c r="U90" i="11"/>
  <c r="U89" i="11"/>
  <c r="N32" i="2"/>
  <c r="O32" i="2"/>
  <c r="P32" i="2" s="1"/>
  <c r="N33" i="2"/>
  <c r="O33" i="2"/>
  <c r="P33" i="2" s="1"/>
  <c r="N34" i="2"/>
  <c r="O34" i="2"/>
  <c r="P34" i="2" s="1"/>
  <c r="N35" i="2"/>
  <c r="O35" i="2"/>
  <c r="P35" i="2" s="1"/>
  <c r="N36" i="2"/>
  <c r="O36" i="2"/>
  <c r="P36" i="2" s="1"/>
  <c r="N37" i="2"/>
  <c r="O37" i="2"/>
  <c r="N38" i="2"/>
  <c r="O38" i="2"/>
  <c r="P38" i="2" s="1"/>
  <c r="N39" i="2"/>
  <c r="O39" i="2"/>
  <c r="P39" i="2" s="1"/>
  <c r="N40" i="2"/>
  <c r="O40" i="2"/>
  <c r="P40" i="2" s="1"/>
  <c r="N41" i="2"/>
  <c r="O41" i="2"/>
  <c r="P41" i="2" s="1"/>
  <c r="N42" i="2"/>
  <c r="O42" i="2"/>
  <c r="P42" i="2" s="1"/>
  <c r="N43" i="2"/>
  <c r="O43" i="2"/>
  <c r="P43" i="2" s="1"/>
  <c r="N44" i="2"/>
  <c r="O44" i="2"/>
  <c r="P44" i="2" s="1"/>
  <c r="N45" i="2"/>
  <c r="O45" i="2"/>
  <c r="P45" i="2" s="1"/>
  <c r="N46" i="2"/>
  <c r="O46" i="2"/>
  <c r="P46" i="2" s="1"/>
  <c r="N47" i="2"/>
  <c r="O47" i="2"/>
  <c r="P47" i="2" s="1"/>
  <c r="N48" i="2"/>
  <c r="O48" i="2"/>
  <c r="P48" i="2" s="1"/>
  <c r="N49" i="2"/>
  <c r="O49" i="2"/>
  <c r="P49" i="2" s="1"/>
  <c r="N50" i="2"/>
  <c r="O50" i="2"/>
  <c r="P50" i="2" s="1"/>
  <c r="N51" i="2"/>
  <c r="O51" i="2"/>
  <c r="P51" i="2" s="1"/>
  <c r="P37" i="2" l="1"/>
  <c r="W5" i="6" l="1"/>
  <c r="M5" i="6"/>
  <c r="C5" i="6"/>
  <c r="E85" i="13" l="1"/>
  <c r="E86" i="13"/>
  <c r="E87" i="13"/>
  <c r="E88" i="13"/>
  <c r="E89" i="13"/>
  <c r="E90" i="13"/>
  <c r="E91" i="13"/>
  <c r="E92" i="13"/>
  <c r="E93" i="13"/>
  <c r="E94" i="13"/>
  <c r="E95" i="13"/>
  <c r="E96" i="13"/>
  <c r="E97" i="13"/>
  <c r="E84" i="13"/>
  <c r="I57" i="13"/>
  <c r="I58" i="13"/>
  <c r="I59" i="13"/>
  <c r="I60" i="13"/>
  <c r="I61" i="13"/>
  <c r="I62" i="13"/>
  <c r="I63" i="13"/>
  <c r="I64" i="13"/>
  <c r="I65" i="13"/>
  <c r="J65" i="13" s="1"/>
  <c r="I66" i="13"/>
  <c r="I67" i="13"/>
  <c r="I68" i="13"/>
  <c r="I69" i="13"/>
  <c r="I70" i="13"/>
  <c r="I71" i="13"/>
  <c r="I72" i="13"/>
  <c r="I73" i="13"/>
  <c r="I74" i="13"/>
  <c r="I75" i="13"/>
  <c r="I76" i="13"/>
  <c r="I77" i="13"/>
  <c r="J77" i="13" s="1"/>
  <c r="I78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V13" i="13"/>
  <c r="D50" i="13"/>
  <c r="D49" i="13"/>
  <c r="D48" i="13"/>
  <c r="D47" i="13"/>
  <c r="J78" i="13" l="1"/>
  <c r="J66" i="13"/>
  <c r="J76" i="13"/>
  <c r="J64" i="13"/>
  <c r="J67" i="13"/>
  <c r="J75" i="13"/>
  <c r="J63" i="13"/>
  <c r="J74" i="13"/>
  <c r="J69" i="13"/>
  <c r="J62" i="13"/>
  <c r="J73" i="13"/>
  <c r="J61" i="13"/>
  <c r="J72" i="13"/>
  <c r="J60" i="13"/>
  <c r="J71" i="13"/>
  <c r="J59" i="13"/>
  <c r="J70" i="13"/>
  <c r="J58" i="13"/>
  <c r="J57" i="13"/>
  <c r="J68" i="13"/>
  <c r="W14" i="13" l="1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I56" i="13" l="1"/>
  <c r="H56" i="13"/>
  <c r="D41" i="13"/>
  <c r="D40" i="13"/>
  <c r="D39" i="13"/>
  <c r="D38" i="13"/>
  <c r="X32" i="13"/>
  <c r="X30" i="13"/>
  <c r="X26" i="13"/>
  <c r="X24" i="13"/>
  <c r="X20" i="13"/>
  <c r="X14" i="13"/>
  <c r="U8" i="13"/>
  <c r="T8" i="13"/>
  <c r="U7" i="13"/>
  <c r="T7" i="13"/>
  <c r="U6" i="13"/>
  <c r="T6" i="13"/>
  <c r="U5" i="13"/>
  <c r="T5" i="13"/>
  <c r="U4" i="13"/>
  <c r="T4" i="13"/>
  <c r="J56" i="13" l="1"/>
  <c r="J79" i="13" s="1"/>
  <c r="V4" i="13"/>
  <c r="X18" i="13"/>
  <c r="X15" i="13"/>
  <c r="X21" i="13"/>
  <c r="X27" i="13"/>
  <c r="V6" i="13"/>
  <c r="X17" i="13"/>
  <c r="X23" i="13"/>
  <c r="X29" i="13"/>
  <c r="X13" i="13"/>
  <c r="X19" i="13"/>
  <c r="X31" i="13"/>
  <c r="X25" i="13"/>
  <c r="X16" i="13"/>
  <c r="X22" i="13"/>
  <c r="X28" i="13"/>
  <c r="V7" i="13"/>
  <c r="V8" i="13"/>
  <c r="V5" i="13"/>
  <c r="AC86" i="2"/>
  <c r="AC87" i="2"/>
  <c r="AC88" i="2"/>
  <c r="AC89" i="2"/>
  <c r="AC90" i="2"/>
  <c r="AC91" i="2"/>
  <c r="AC92" i="2"/>
  <c r="AC93" i="2"/>
  <c r="AC85" i="2"/>
  <c r="X33" i="13" l="1"/>
  <c r="T57" i="11" l="1"/>
  <c r="T58" i="11"/>
  <c r="T59" i="11"/>
  <c r="T60" i="11"/>
  <c r="T61" i="11"/>
  <c r="T62" i="11"/>
  <c r="T63" i="11"/>
  <c r="S61" i="11"/>
  <c r="S62" i="11"/>
  <c r="S63" i="11"/>
  <c r="S56" i="11"/>
  <c r="S57" i="11"/>
  <c r="S58" i="11"/>
  <c r="S59" i="11"/>
  <c r="S60" i="11"/>
  <c r="T56" i="11"/>
  <c r="U60" i="11" l="1"/>
  <c r="U57" i="11"/>
  <c r="U59" i="11"/>
  <c r="U58" i="11"/>
  <c r="U63" i="11"/>
  <c r="U62" i="11"/>
  <c r="U61" i="11"/>
  <c r="U56" i="11"/>
  <c r="F13" i="11" l="1"/>
  <c r="W4" i="11"/>
  <c r="C8" i="11"/>
  <c r="C7" i="11"/>
  <c r="C6" i="11"/>
  <c r="C5" i="11"/>
  <c r="C4" i="11"/>
  <c r="D41" i="11" l="1"/>
  <c r="D40" i="11"/>
  <c r="D39" i="11"/>
  <c r="D38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X8" i="11"/>
  <c r="W8" i="11"/>
  <c r="X7" i="11"/>
  <c r="W7" i="11"/>
  <c r="X6" i="11"/>
  <c r="W6" i="11"/>
  <c r="X5" i="11"/>
  <c r="W5" i="11"/>
  <c r="X4" i="11"/>
  <c r="Y4" i="11" s="1"/>
  <c r="AB76" i="2"/>
  <c r="AB77" i="2"/>
  <c r="AB78" i="2"/>
  <c r="AB79" i="2"/>
  <c r="AB80" i="2"/>
  <c r="AB75" i="2"/>
  <c r="AA76" i="2"/>
  <c r="AA77" i="2"/>
  <c r="AA78" i="2"/>
  <c r="AA79" i="2"/>
  <c r="AA80" i="2"/>
  <c r="AA75" i="2"/>
  <c r="H60" i="2"/>
  <c r="G60" i="2"/>
  <c r="H59" i="2"/>
  <c r="G59" i="2"/>
  <c r="H58" i="2"/>
  <c r="G58" i="2"/>
  <c r="H57" i="2"/>
  <c r="G57" i="2"/>
  <c r="H67" i="2"/>
  <c r="H68" i="2"/>
  <c r="H69" i="2"/>
  <c r="H66" i="2"/>
  <c r="G67" i="2"/>
  <c r="G68" i="2"/>
  <c r="G69" i="2"/>
  <c r="G66" i="2"/>
  <c r="Y22" i="2"/>
  <c r="Y21" i="2"/>
  <c r="Z20" i="2"/>
  <c r="Y20" i="2"/>
  <c r="Z19" i="2"/>
  <c r="Y19" i="2"/>
  <c r="Z18" i="2"/>
  <c r="Y18" i="2"/>
  <c r="Z17" i="2"/>
  <c r="Y17" i="2"/>
  <c r="Z16" i="2"/>
  <c r="Y16" i="2"/>
  <c r="Z15" i="2"/>
  <c r="Y15" i="2"/>
  <c r="J50" i="11" l="1"/>
  <c r="AB9" i="2"/>
  <c r="J49" i="11"/>
  <c r="H15" i="11"/>
  <c r="H21" i="11"/>
  <c r="H27" i="11"/>
  <c r="Y6" i="11"/>
  <c r="Y7" i="11"/>
  <c r="H17" i="11"/>
  <c r="H29" i="11"/>
  <c r="H23" i="11"/>
  <c r="H30" i="11"/>
  <c r="H18" i="11"/>
  <c r="Y8" i="11"/>
  <c r="H24" i="11"/>
  <c r="J48" i="11"/>
  <c r="H28" i="11"/>
  <c r="U64" i="11"/>
  <c r="D29" i="4" s="1"/>
  <c r="J47" i="11"/>
  <c r="H13" i="11"/>
  <c r="H19" i="11"/>
  <c r="H25" i="11"/>
  <c r="H31" i="11"/>
  <c r="H14" i="11"/>
  <c r="H20" i="11"/>
  <c r="H26" i="11"/>
  <c r="H32" i="11"/>
  <c r="H16" i="11"/>
  <c r="H22" i="11"/>
  <c r="Y5" i="11"/>
  <c r="AC80" i="2"/>
  <c r="AC79" i="2"/>
  <c r="AC78" i="2"/>
  <c r="AC77" i="2"/>
  <c r="AC76" i="2"/>
  <c r="AC75" i="2"/>
  <c r="AC81" i="2" s="1"/>
  <c r="J51" i="11" l="1"/>
  <c r="D28" i="4" s="1"/>
  <c r="H33" i="11"/>
  <c r="D26" i="4" s="1"/>
  <c r="C24582" i="6"/>
  <c r="C24508" i="6"/>
  <c r="I67" i="2" l="1"/>
  <c r="I69" i="2"/>
  <c r="I66" i="2"/>
  <c r="I68" i="2"/>
  <c r="I70" i="2" l="1"/>
  <c r="P52" i="2"/>
  <c r="AA8" i="2" l="1"/>
  <c r="Z8" i="2"/>
  <c r="C8" i="2"/>
  <c r="AA7" i="2"/>
  <c r="Z7" i="2"/>
  <c r="C7" i="2"/>
  <c r="AA6" i="2"/>
  <c r="Z6" i="2"/>
  <c r="C6" i="2"/>
  <c r="AA5" i="2"/>
  <c r="Z5" i="2"/>
  <c r="C5" i="2"/>
  <c r="AA4" i="2"/>
  <c r="Z4" i="2"/>
  <c r="C4" i="2"/>
  <c r="AB6" i="2" l="1"/>
  <c r="AB7" i="2"/>
  <c r="AB4" i="2"/>
  <c r="AB8" i="2"/>
  <c r="AB5" i="2"/>
</calcChain>
</file>

<file path=xl/sharedStrings.xml><?xml version="1.0" encoding="utf-8"?>
<sst xmlns="http://schemas.openxmlformats.org/spreadsheetml/2006/main" count="154731" uniqueCount="60293">
  <si>
    <t>Overall (Unnormalized) g/g DCW</t>
  </si>
  <si>
    <t>D1</t>
  </si>
  <si>
    <t>D2</t>
  </si>
  <si>
    <t>D3</t>
  </si>
  <si>
    <t>D4</t>
  </si>
  <si>
    <t>E1</t>
  </si>
  <si>
    <t>E2</t>
  </si>
  <si>
    <t>E3</t>
  </si>
  <si>
    <t>E4</t>
  </si>
  <si>
    <t>E5</t>
  </si>
  <si>
    <t>F1</t>
  </si>
  <si>
    <t>G2</t>
  </si>
  <si>
    <t>G3</t>
  </si>
  <si>
    <t>G4</t>
  </si>
  <si>
    <t>H1</t>
  </si>
  <si>
    <t>H2</t>
  </si>
  <si>
    <t>H3</t>
  </si>
  <si>
    <t>K1</t>
  </si>
  <si>
    <t>STD(σ)</t>
  </si>
  <si>
    <t>Coefficient of variation
(CV=σ/μ)</t>
  </si>
  <si>
    <t>Protein</t>
  </si>
  <si>
    <t>DNA</t>
  </si>
  <si>
    <t>RNA</t>
  </si>
  <si>
    <t>Carb</t>
  </si>
  <si>
    <t>Lipid</t>
  </si>
  <si>
    <t>A1</t>
  </si>
  <si>
    <t>A2</t>
  </si>
  <si>
    <t>A3</t>
  </si>
  <si>
    <t>A4</t>
  </si>
  <si>
    <t>A5</t>
  </si>
  <si>
    <t>A6</t>
  </si>
  <si>
    <t>A7</t>
  </si>
  <si>
    <t>Carbohydrate</t>
  </si>
  <si>
    <t>sample size
(n)</t>
  </si>
  <si>
    <t>E.coli</t>
  </si>
  <si>
    <t>Yeast</t>
  </si>
  <si>
    <t>CHO</t>
  </si>
  <si>
    <t>Glycogen</t>
  </si>
  <si>
    <t>( 56 , 65 )</t>
  </si>
  <si>
    <t>( 1.3 , 2.6 )</t>
  </si>
  <si>
    <t>( 9.7 , 16.2 )</t>
  </si>
  <si>
    <t>( 0.7 , 2.5 )</t>
  </si>
  <si>
    <t>( 7.4 , 15 )</t>
  </si>
  <si>
    <t>( 42 , 48 )</t>
  </si>
  <si>
    <t>( 0.4 , 0.5 )</t>
  </si>
  <si>
    <t>( 6.7 , 8.4 )</t>
  </si>
  <si>
    <t>( 31 , 38 )</t>
  </si>
  <si>
    <t>( 4.8 , 7.7 )</t>
  </si>
  <si>
    <t>( 69 , 73 )</t>
  </si>
  <si>
    <t>( 3.4 , 4 )</t>
  </si>
  <si>
    <t>( 8 , 9.5 )</t>
  </si>
  <si>
    <t>( 1.8 , 2.3 )</t>
  </si>
  <si>
    <t>( 13 , 17 )</t>
  </si>
  <si>
    <t>E. coli</t>
  </si>
  <si>
    <t>S. cerevisiae</t>
  </si>
  <si>
    <t>Amino acids</t>
  </si>
  <si>
    <t>Deoxyribonucleotide</t>
  </si>
  <si>
    <t>Ribonucleotide</t>
  </si>
  <si>
    <t>-</t>
  </si>
  <si>
    <t>Fatty acids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</si>
  <si>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</si>
  <si>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</si>
  <si>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</si>
  <si>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</si>
  <si>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</si>
  <si>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</si>
  <si>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</si>
  <si>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</si>
  <si>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</si>
  <si>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</si>
  <si>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</si>
  <si>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</si>
  <si>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</si>
  <si>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</si>
  <si>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</si>
  <si>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</si>
  <si>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</si>
  <si>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</si>
  <si>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</si>
  <si>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</si>
  <si>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A8</t>
  </si>
  <si>
    <t>A10</t>
  </si>
  <si>
    <t>A11</t>
  </si>
  <si>
    <t>C1</t>
  </si>
  <si>
    <t>NH</t>
  </si>
  <si>
    <t>A1-A24: Changes in Lipid Composition of Escherichia coli Resulting from Growth with Organic Solvents and with Food Additives</t>
  </si>
  <si>
    <t>B1: Measuring Cellular Biomass Composition for Computational Biology Applications</t>
  </si>
  <si>
    <t>Macromolecule</t>
  </si>
  <si>
    <t>Monomer</t>
  </si>
  <si>
    <t>sample 
mean (wt%)</t>
  </si>
  <si>
    <t>atp</t>
  </si>
  <si>
    <t>utp</t>
  </si>
  <si>
    <t>ctp</t>
  </si>
  <si>
    <t>gtp</t>
  </si>
  <si>
    <t>dATP</t>
  </si>
  <si>
    <t>dCTP</t>
  </si>
  <si>
    <t>dGTP</t>
  </si>
  <si>
    <t>dTTP</t>
  </si>
  <si>
    <t>https://www.ncbi.nlm.nih.gov/genome/browse/#!/prokaryotes/167/</t>
  </si>
  <si>
    <t>https://www.ncbi.nlm.nih.gov/genome/browse/#!/eukaryotes/15/</t>
  </si>
  <si>
    <t>https://www.ncbi.nlm.nih.gov/genome/browse/#!/eukaryotes/2791/</t>
  </si>
  <si>
    <t>CV%</t>
  </si>
  <si>
    <t>#Organism Name</t>
  </si>
  <si>
    <t>Strain</t>
  </si>
  <si>
    <t>BioSample</t>
  </si>
  <si>
    <t>BioProject</t>
  </si>
  <si>
    <t>Level</t>
  </si>
  <si>
    <t>Replicons</t>
  </si>
  <si>
    <t>Release Date</t>
  </si>
  <si>
    <t>GC%</t>
  </si>
  <si>
    <t>Escherichia coli str. K-12 substr. MG1655</t>
  </si>
  <si>
    <t>K-12 substr. MG1655</t>
  </si>
  <si>
    <t>SAMN02604091</t>
  </si>
  <si>
    <t>PRJNA225</t>
  </si>
  <si>
    <t>Complete</t>
  </si>
  <si>
    <t>chromosome:NC_000913.3/U00096.3</t>
  </si>
  <si>
    <t>1998-10-13T00:00:00Z</t>
  </si>
  <si>
    <t>Saccharomyces cerevisiae S288C</t>
  </si>
  <si>
    <t>S288C</t>
  </si>
  <si>
    <t>PRJNA43747</t>
  </si>
  <si>
    <t>chromosome I:NC_001133.9/BK006935.2; chromosome II:NC_001134.8/BK006936.2; chromosome III:NC_001135.5/BK006937.2; chromosome IV:NC_001136.10/BK006938.2; chromosome V:NC_001137.3/BK006939.2; chromosome VI:NC_001138.5/BK006940.2; chromosome VII:NC_001139.9/BK006941.2; chromosome VIII:NC_001140.6/BK006934.2; chromosome IX:NC_001141.2/BK006942.2; chromosome X:NC_001142.9/BK006943.2; chromosome XI:NC_001143.9/BK006944.2; chromosome XII:NC_001144.5/BK006945.2; chromosome XIII:NC_001145.3/BK006946.2; chromosome XIV:NC_001146.8/BK006947.3; chromosome XV:NC_001147.6/BK006948.2; chromosome XVI:NC_001148.4/BK006949.2; mitochondrion MT:NC_001224.1/</t>
  </si>
  <si>
    <t>1999-11-08T00:00:00Z</t>
  </si>
  <si>
    <t>Cricetulus griseus</t>
  </si>
  <si>
    <t>SAMN02981352</t>
  </si>
  <si>
    <t>PRJNA69991</t>
  </si>
  <si>
    <t>Scaffold</t>
  </si>
  <si>
    <t>mitochondrion MT:NC_007936.1/</t>
  </si>
  <si>
    <t>2011-08-03T00:00:00Z</t>
  </si>
  <si>
    <t>Escherichia coli O157:H7 str. Sakai</t>
  </si>
  <si>
    <t>Sakai substr. RIMD 0509952</t>
  </si>
  <si>
    <t>SAMN01911278</t>
  </si>
  <si>
    <t>PRJNA226</t>
  </si>
  <si>
    <t>chromosome:NC_002695.2/BA000007.3; plasmid pO157:NC_002128.1/AB011549.2; plasmid pOSAK1:NC_002127.1/AB011548.2</t>
  </si>
  <si>
    <t>2001-03-07T00:00:00Z</t>
  </si>
  <si>
    <t>Saccharomyces cerevisiae</t>
  </si>
  <si>
    <t>BY4742</t>
  </si>
  <si>
    <t>SAMN08364553</t>
  </si>
  <si>
    <t>PRJNA429985</t>
  </si>
  <si>
    <t>chromosome I:CP026301.1; chromosome II:CP026296.1; chromosome III:CP026297.1; chromosome IV:CP026298.1; chromosome V:CP026299.1; chromosome VI:CP026302.1; chromosome VII:CP026294.1; chromosome VIII:CP026287.1; chromosome IX:CP026295.1; chromosome X:CP026288.1; chromosome XI:CP026289.1; chromosome XII:CP026300.1; chromosome XIII:CP026291.1; chromosome XIV:CP026293.1; chromosome XV:CP026303.1; chromosome XVI:CP026290.1</t>
  </si>
  <si>
    <t>2018-05-03T00:00:00Z</t>
  </si>
  <si>
    <t>17A/GY</t>
  </si>
  <si>
    <t>SAMN07140313</t>
  </si>
  <si>
    <t>PRJNA498699</t>
  </si>
  <si>
    <t xml:space="preserve"> Chromosome</t>
  </si>
  <si>
    <t>chromosome 2:NC_048595.1/CM023436.1; chromosome 3:NC_048596.1/CM023437.1; chromosome 4:NC_048597.1/CM023438.1; chromosome 5:NC_048598.1/CM023439.1; chromosome 6:NC_048599.1/CM023440.1; chromosome 7:NC_048600.1/CM023441.1; chromosome 8:NC_048601.1/CM023442.1; chromosome 9:NC_048602.1/CM023443.1; chromosome 10:NC_048603.1/CM023444.1; chromosome X:NC_048604.1/CM023445.1</t>
  </si>
  <si>
    <t>2018-10-21T00:00:00Z</t>
  </si>
  <si>
    <t>Escherichia coli DSM 30083 = JCM 1649 = ATCC 11775</t>
  </si>
  <si>
    <t>ATCC 11775</t>
  </si>
  <si>
    <t>SAMN10252913</t>
  </si>
  <si>
    <t>PRJNA472652</t>
  </si>
  <si>
    <t>chromosome:NZ_CP033092.2/CP033092.2; plasmid unnamed:NZ_CP033091.2/CP033091.2</t>
  </si>
  <si>
    <t>2018-10-30T00:00:00Z</t>
  </si>
  <si>
    <t>ySR128</t>
  </si>
  <si>
    <t>SAMN11029472</t>
  </si>
  <si>
    <t>PRJNA524644</t>
  </si>
  <si>
    <t>chromosome I:CP036471.1; chromosome II:CP036486.1; chromosome III:CP036472.1; chromosome IV:CP036483.1; chromosome V:CP036474.1; chromosome VI:CP036473.1; chromosome VII:CP036485.1; chromosome VIII:CP036477.1; chromosome IX:CP036480.1; chromosome X:CP036479.1; chromosome XI:CP036484.1; chromosome XII:CP036478.1; chromosome XIII:CP036475.1; chromosome XIV:CP036476.1; chromosome XV:CP036482.1; chromosome XVI:CP036481.1; mitochondrion MT:CP036470.1</t>
  </si>
  <si>
    <t>2019-03-06T00:00:00Z</t>
  </si>
  <si>
    <t>SAMN02981520</t>
  </si>
  <si>
    <t>PRJNA189319</t>
  </si>
  <si>
    <t>2013-08-08T00:00:00Z</t>
  </si>
  <si>
    <t>Escherichia coli</t>
  </si>
  <si>
    <t>97-3250</t>
  </si>
  <si>
    <t>SAMN08638904</t>
  </si>
  <si>
    <t>PRJNA218110</t>
  </si>
  <si>
    <t>chromosome:NZ_CP027599.1/CP027599.1; plasmid unnamed1:NZ_CP027600.1/CP027600.1; plasmid unnamed2:NZ_CP027601.1/CP027601.1</t>
  </si>
  <si>
    <t>2018-03-26T00:00:00Z</t>
  </si>
  <si>
    <t>ySR127</t>
  </si>
  <si>
    <t>SAMN03565668</t>
  </si>
  <si>
    <t>PRJNA282006</t>
  </si>
  <si>
    <t>chromosome I:CP011547.1; chromosome II:CP011548.1; chromosome III:CP011549.1; chromosome IV:CP011550.1; chromosome V:CP011551.1; chromosome VI:CP011552.1; chromosome VII:CP011553.1; chromosome VIII:CP011554.1; chromosome IX:CP011555.1; chromosome X:CP011556.1; chromosome XI:CP011557.1; chromosome XII:CP011558.1; chromosome XIII:CP011559.1; chromosome XIV:CP011560.1; chromosome XV:CP011561.1; chromosome XVI:CP011562.1; mitochondrion MT:CP011563.1</t>
  </si>
  <si>
    <t>2015-07-09T00:00:00Z</t>
  </si>
  <si>
    <t>SAMEA104116709</t>
  </si>
  <si>
    <t>PRJEB21211</t>
  </si>
  <si>
    <t>2017-06-15T00:00:00Z</t>
  </si>
  <si>
    <t>2015C-4944</t>
  </si>
  <si>
    <t>SAMN04482320</t>
  </si>
  <si>
    <t>chromosome:NZ_CP027390.1/CP027390.1; plasmid unnamed:NZ_CP027391.1/CP027391.1</t>
  </si>
  <si>
    <t>KSD-Yc</t>
  </si>
  <si>
    <t>SAMN07786807</t>
  </si>
  <si>
    <t>PRJNA414350</t>
  </si>
  <si>
    <t>chromosome 1:CP023995.1; chromosome 2:CP023996.1; chromosome 3:CP023997.1; chromosome 4:CP023998.1; chromosome 5:CP023999.1; chromosome 6:CP024000.1; chromosome 7:CP024001.1; chromosome 8:CP024002.1; chromosome 9:CP024003.1; chromosome 10:CP024004.1; chromosome 11:CP024005.1; chromosome 12:CP024006.1; chromosome 13:CP024007.1; chromosome 14:CP024008.1; chromosome 15:CP024009.1; chromosome 16:CP024010.1</t>
  </si>
  <si>
    <t>2018-10-29T00:00:00Z</t>
  </si>
  <si>
    <t>SAMN02981459</t>
  </si>
  <si>
    <t>PRJNA167053</t>
  </si>
  <si>
    <t>2013-07-08T00:00:00Z</t>
  </si>
  <si>
    <t>MBT-5</t>
  </si>
  <si>
    <t>SAMN15423745</t>
  </si>
  <si>
    <t>PRJNA643697</t>
  </si>
  <si>
    <t>chromosome:NZ_CP058682.2/CP058682.2; plasmid unnamed1:NZ_CP058683.1/CP058683.1; plasmid unnamed2:NZ_CP058684.1/CP058684.1; plasmid unnamed3:NZ_CP058685.1/CP058685.1; plasmid unnamed4:NZ_CP058686.1/CP058686.1; plasmid unnamed5:NZ_CP058687.1/CP058687.1; plasmid unnamed6:NZ_CP058688.1/CP058688.1</t>
  </si>
  <si>
    <t>2020-08-04T00:00:00Z</t>
  </si>
  <si>
    <t>SK1</t>
  </si>
  <si>
    <t>SAMEA2757765</t>
  </si>
  <si>
    <t>PRJEB7245</t>
  </si>
  <si>
    <t>chromosome I:CP020174.1; chromosome II:CP020175.1; chromosome III:CP020176.1; chromosome IV:CP020177.1; chromosome V:CP020178.1; chromosome VI:CP020179.1; chromosome VII:CP020180.1; chromosome VIII:CP020181.1; chromosome IX:CP020182.1; chromosome X:CP020183.1; chromosome XI:CP020184.1; chromosome XII:CP020185.1; chromosome XIII:CP020186.1; chromosome XIV:CP020187.1; chromosome XV:CP020188.1; chromosome XVI:CP020189.1; mitochondrion MT:CP020190.1</t>
  </si>
  <si>
    <t>2017-03-21T00:00:00Z</t>
  </si>
  <si>
    <t>FORC_028</t>
  </si>
  <si>
    <t>SAMN04026657</t>
  </si>
  <si>
    <t>PRJNA294502</t>
  </si>
  <si>
    <t>chromosome:NZ_CP012693.1/CP012693.1</t>
  </si>
  <si>
    <t>2016-09-07T00:00:00Z</t>
  </si>
  <si>
    <t>DBVPG6044</t>
  </si>
  <si>
    <t>SAMEA2757762</t>
  </si>
  <si>
    <t>chromosome I:CP020140.1; chromosome II:CP020141.1; chromosome III:CP020142.1; chromosome IV:CP020143.1; chromosome V:CP020144.1; chromosome VI:CP020145.1; chromosome VII:CP020146.1; chromosome VIII:CP020147.1; chromosome IX:CP020148.1; chromosome X:CP020149.1; chromosome XI:CP020150.1; chromosome XII:CP020151.1; chromosome XIII:CP020152.1; chromosome XIV:CP020153.1; chromosome XV:CP020154.1; chromosome XVI:CP020155.1; mitochondrion MT:CP020156.1</t>
  </si>
  <si>
    <t>CFSAN027343</t>
  </si>
  <si>
    <t>SAMN10604454</t>
  </si>
  <si>
    <t>PRJNA230969</t>
  </si>
  <si>
    <t>chromosome:NZ_CP037943.1/CP037943.1; plasmid pCFSAN027343:NZ_CP037944.1/CP037944.1</t>
  </si>
  <si>
    <t>2019-03-20T00:00:00Z</t>
  </si>
  <si>
    <t>S288c</t>
  </si>
  <si>
    <t>SAMEA4461732</t>
  </si>
  <si>
    <t>chromosome I:CP020123.1; chromosome II:CP020124.1; chromosome III:CP020125.1; chromosome IV:CP020126.1; chromosome V:CP020127.1; chromosome VI:CP020128.1; chromosome VII:CP020129.1; chromosome VIII:CP020130.1; chromosome IX:CP020131.1; chromosome X:CP020132.1; chromosome XI:CP020133.1; chromosome XII:CP020134.1; chromosome XIII:CP020135.1; chromosome XIV:CP020136.1; chromosome XV:CP020137.1; chromosome XVI:CP020138.1; mitochondrion MT:CP020139.1</t>
  </si>
  <si>
    <t>2013C-4538</t>
  </si>
  <si>
    <t>SAMN08579598</t>
  </si>
  <si>
    <t>chromosome:NZ_CP027582.1/CP027582.1; plasmid unnamed:NZ_CP027583.1/CP027583.1</t>
  </si>
  <si>
    <t>YPS128</t>
  </si>
  <si>
    <t>SAMEA2757770</t>
  </si>
  <si>
    <t>chromosome I:CP020208.1; chromosome II:CP020209.1; chromosome III:CP020210.1; chromosome IV:CP020211.1; chromosome V:CP020212.1; chromosome VI:CP020213.1; chromosome VII:CP020214.1; chromosome VIII:CP020215.1; chromosome IX:CP020216.1; chromosome X:CP020217.1; chromosome XI:CP020218.1; chromosome XII:CP020219.1; chromosome XIII:CP020220.1; chromosome XIV:CP020221.1; chromosome XV:CP020222.1; chromosome XVI:CP020223.1; mitochondrion MT:CP020224.1</t>
  </si>
  <si>
    <t>E2865</t>
  </si>
  <si>
    <t>SAMD00129668</t>
  </si>
  <si>
    <t>PRJDB7170</t>
  </si>
  <si>
    <t>chromosome:NZ_AP018808.1/AP018808.1; plasmid pE2865-1:NZ_AP018809.1/AP018809.1; plasmid pE2865-2:NZ_AP018810.1/AP018810.1; plasmid pE2865-3:NZ_AP018811.1/AP018811.1; plasmid pE2865-4:NZ_AP018812.1/AP018812.1</t>
  </si>
  <si>
    <t>2018-07-27T00:00:00Z</t>
  </si>
  <si>
    <t>CEN.PK113-7D; CBS 8340</t>
  </si>
  <si>
    <t>SAMN07328112</t>
  </si>
  <si>
    <t>PRJNA393501</t>
  </si>
  <si>
    <t>chromosome I:CP046081.1; chromosome II:CP046082.1; chromosome III:CP046083.1; chromosome IV:CP046084.1; chromosome V:CP046085.1; chromosome VI:CP046086.1; chromosome VII:CP046087.1; chromosome VIII:CP046088.1; chromosome IX:CP046089.1; chromosome X:CP046090.1; chromosome XI:CP046091.1; chromosome XII:CP046092.1; chromosome XIII:CP046093.1; chromosome XIV:CP046094.1; chromosome XV:CP046095.1; chromosome XVI:CP046096.1; plasmid p2uM:CP046097.1; mitochondrion MT:CP046098.1</t>
  </si>
  <si>
    <t>2019-11-18T00:00:00Z</t>
  </si>
  <si>
    <t>2014C-3050</t>
  </si>
  <si>
    <t>SAMN03569438</t>
  </si>
  <si>
    <t>chromosome:NZ_CP027472.1/CP027472.1; plasmid unnamed:NZ_CP027473.1/CP027473.1</t>
  </si>
  <si>
    <t>Y12</t>
  </si>
  <si>
    <t>SAMEA2757763</t>
  </si>
  <si>
    <t>chromosome I:CP020191.1; chromosome II:CP020192.1; chromosome III:CP020193.1; chromosome IV:CP020194.1; chromosome V:CP020195.1; chromosome VI:CP020196.1; chromosome VII:CP020197.1; chromosome VIII:CP020198.1; chromosome IX:CP020199.1; chromosome X:CP020200.1; chromosome XI:CP020201.1; chromosome XII:CP020202.1; chromosome XIII:CP020203.1; chromosome XIV:CP020204.1; chromosome XV:CP020205.1; chromosome XVI:CP020206.1; mitochondrion MT:CP020207.1</t>
  </si>
  <si>
    <t>2012C-4606</t>
  </si>
  <si>
    <t>SAMN04498549</t>
  </si>
  <si>
    <t>chromosome:NZ_CP027352.1/CP027352.1; plasmid unnamed1:NZ_CP027353.1/CP027353.1; plasmid unnamed2:NZ_CP027354.1/CP027354.1</t>
  </si>
  <si>
    <t>DBVPG6765</t>
  </si>
  <si>
    <t>SAMEA2757761</t>
  </si>
  <si>
    <t>chromosome I:CP020157.1; chromosome II:CP020158.1; chromosome III:CP020159.1; chromosome IV:CP020160.1; chromosome V:CP020161.1; chromosome VI:CP020162.1; chromosome VII:CP020163.1; chromosome VIII:CP020164.1; chromosome IX:CP020165.1; chromosome X:CP020166.1; chromosome XI:CP020167.1; chromosome XII:CP020168.1; chromosome XIII:CP020169.1; chromosome XIV:CP020170.1; chromosome XV:CP020171.1; chromosome XVI:CP020172.1; mitochondrion MT:CP020173.1</t>
  </si>
  <si>
    <t>2013C-4225</t>
  </si>
  <si>
    <t>SAMN08579596</t>
  </si>
  <si>
    <t>chromosome:NZ_CP027577.1/CP027577.1; plasmid unnamed:NZ_CP027578.1/CP027578.1</t>
  </si>
  <si>
    <t>UWOPS03-461.4</t>
  </si>
  <si>
    <t>SAMEA2757764</t>
  </si>
  <si>
    <t>chromosome I:CP020225.1; chromosome II:CP020226.1; chromosome III:CP020227.1; chromosome IV:CP020228.1; chromosome V:CP020229.1; chromosome VI:CP020230.1; chromosome VII:CP020231.1; chromosome VIII:CP020232.1; chromosome IX:CP020233.1; chromosome X:CP020234.1; chromosome XI:CP020235.1; chromosome XII:CP020236.1; chromosome XIII:CP020237.1; chromosome XIV:CP020238.1; chromosome XV:CP020239.1; chromosome XVI:CP020240.1; mitochondrion MT:CP020241.1</t>
  </si>
  <si>
    <t>2014C-3057</t>
  </si>
  <si>
    <t>SAMN08579576</t>
  </si>
  <si>
    <t>chromosome:NZ_CP027387.1/CP027387.1; plasmid unnamed:NZ_CP027386.1/CP027386.1</t>
  </si>
  <si>
    <t>SK23</t>
  </si>
  <si>
    <t>SAMN13341795</t>
  </si>
  <si>
    <t>PRJNA590882</t>
  </si>
  <si>
    <t>chromosome I:CP046474.1; chromosome II:CP046473.1; chromosome III:CP046472.1; chromosome IV:CP046471.1; chromosome V:CP046470.1; chromosome VI:CP046469.1; chromosome VII:CP046468.1; chromosome VIII:CP046467.1; chromosome IX:CP046466.1; chromosome X:CP046465.1; chromosome XI:CP046464.1; chromosome XII:CP046463.1; chromosome XIII:CP046462.1; chromosome XIV:CP046461.1; chromosome XV:CP046460.1; chromosome XVI:CP046459.1; mitochondrion MT:CP046458.1</t>
  </si>
  <si>
    <t>2019-12-10T00:00:00Z</t>
  </si>
  <si>
    <t>2013C-3252</t>
  </si>
  <si>
    <t>SAMN02991246</t>
  </si>
  <si>
    <t>chromosome:NZ_CP027442.1/CP027442.1; plasmid unnamed1:NZ_CP027443.1/CP027443.1; plasmid unnamed2:NZ_CP027444.1/CP027444.1</t>
  </si>
  <si>
    <t>Y169</t>
  </si>
  <si>
    <t>SAMN10330871</t>
  </si>
  <si>
    <t>PRJNA498704</t>
  </si>
  <si>
    <t>chromosome 1:CP033470.1; chromosome 2:CP033471.1; chromosome 3:CP033472.1; chromosome 4:CP033473.1; chromosome 5:CP033475.1; chromosome 6:CP033476.1; chromosome 7:CP033477.1; chromosome 8:CP033478.1; chromosome 9:CP033474.1; chromosome 10:CP033479.1; chromosome 11:CP033480.1; chromosome 12:CP033481.1; chromosome 13:CP033482.1; chromosome 14:CP033483.1; chromosome 15:CP033484.1; chromosome 16:CP033485.1; mitochondrion MT:CP033486.1</t>
  </si>
  <si>
    <t>2018-11-10T00:00:00Z</t>
  </si>
  <si>
    <t>RM13322</t>
  </si>
  <si>
    <t>SAMN14449600</t>
  </si>
  <si>
    <t>PRJNA573729</t>
  </si>
  <si>
    <t>chromosome:NZ_CP050498.1/CP050498.1; plasmid pRM13322:NZ_CP050499.1/CP050499.1</t>
  </si>
  <si>
    <t>2020-06-17T00:00:00Z</t>
  </si>
  <si>
    <t>X55</t>
  </si>
  <si>
    <t>SAMN10330870</t>
  </si>
  <si>
    <t>chromosome 1:CP033487.1; chromosome 2:CP033488.1; chromosome 3:CP033489.1; chromosome 4:CP033490.1; chromosome 5:CP033492.1; chromosome 6:CP033493.1; chromosome 7:CP033494.1; chromosome 8:CP033495.1; chromosome 9:CP033491.1; chromosome 10:CP033496.1; chromosome 11:CP033497.1; chromosome 12:CP033498.1; chromosome 13:CP033499.1; chromosome 14:CP033500.1; chromosome 15:CP033501.1; chromosome 16:CP033502.1; mitochondrion MT:CP033503.1</t>
  </si>
  <si>
    <t>CAU16175</t>
  </si>
  <si>
    <t>SAMN13705263</t>
  </si>
  <si>
    <t>PRJNA598281</t>
  </si>
  <si>
    <t>chromosome:NZ_CP047378.1/CP047378.1; plasmid pCAU16175_1:NZ_CP047379.1/CP047379.1; plasmid pCAU16175_2:NZ_CP047380.1/CP047380.1; plasmid pCAU16175_3:NZ_CP047381.1/CP047381.1; plasmid pCAU16175_4:NZ_CP047382.1/CP047382.1; plasmid pCAU16175_5:NZ_CP047383.1/CP047383.1; plasmid pCAU16175_6:NZ_CP047384.1/CP047384.1</t>
  </si>
  <si>
    <t>2020-04-03T00:00:00Z</t>
  </si>
  <si>
    <t>T.52_3A</t>
  </si>
  <si>
    <t>SAMN02770300</t>
  </si>
  <si>
    <t>PRJNA247448</t>
  </si>
  <si>
    <t>chromosome I:CP007828.1; chromosome II:CP007829.1; chromosome III:CP007830.1; chromosome IV:CP007831.1; chromosome V:CP007832.1; chromosome VI:CP007833.1; chromosome VII:CP007834.1; chromosome VIII:CP007835.1; chromosome IX:CP007836.1; chromosome X:CP007837.1; chromosome XI:CP007838.1; chromosome XII:CP007839.1; chromosome XIII:CP007840.1; chromosome XIV:CP007841.1; chromosome XV:CP007842.1; chromosome XVI:CP007843.1; mitochondrion MT:CP007844.1</t>
  </si>
  <si>
    <t>2016-06-20T00:00:00Z</t>
  </si>
  <si>
    <t>SAMN08773050</t>
  </si>
  <si>
    <t>PRJNA445267</t>
  </si>
  <si>
    <t>chromosome:NZ_CP028607.1/CP028607.1; plasmid pTA143:NZ_CP028608.1/CP028608.1</t>
  </si>
  <si>
    <t>2019-05-07T00:00:00Z</t>
  </si>
  <si>
    <t>HB_S_GIMBLETTROAD_5</t>
  </si>
  <si>
    <t>SAMN02776123</t>
  </si>
  <si>
    <t>chromosome I:CP008185.1; chromosome II:CP008186.1; chromosome III:CP008187.1; chromosome IV:CP008188.1; chromosome V:CP008189.1; chromosome VI:CP008190.1; chromosome VII:CP008191.1; chromosome VIII:CP008192.1; chromosome IX:CP008193.1; chromosome X:CP008194.1; chromosome XI:CP008195.1; chromosome XII:CP008196.1; chromosome XIII:CP008197.1; chromosome XIV:CP008198.1; chromosome XV:CP008199.1; chromosome XVI:CP008200.1; mitochondrion MT:CP008201.1</t>
  </si>
  <si>
    <t>2014C-3051</t>
  </si>
  <si>
    <t>SAMN08579564</t>
  </si>
  <si>
    <t>chromosome:NZ_CP027338.1/CP027338.1; plasmid unnamed:NZ_CP027339.1/CP027339.1</t>
  </si>
  <si>
    <t>T52</t>
  </si>
  <si>
    <t>SAMN02770294</t>
  </si>
  <si>
    <t>chromosome I:CP008491.1; chromosome II:CP008492.1; chromosome III:CP008493.1; chromosome IV:CP008494.1; chromosome V:CP008495.1; chromosome VI:CP008496.1; chromosome VII:CP008497.1; chromosome VIII:CP008498.1; chromosome IX:CP008499.1; chromosome X:CP008500.1; chromosome XI:CP008501.1; chromosome XII:CP008502.1; chromosome XIII:CP008503.1; chromosome XIV:CP008504.1; chromosome XV:CP008505.1; chromosome XVI:CP008506.1; mitochondrion MT:CP008507.1</t>
  </si>
  <si>
    <t>CFSAN027346</t>
  </si>
  <si>
    <t>SAMN10604455</t>
  </si>
  <si>
    <t>chromosome:NZ_CP037945.1/CP037945.1; plasmid pCFSAN027346-1:NZ_CP037946.1/CP037946.1; plasmid pCFSAN027346-2:NZ_CP037947.1/CP037947.1</t>
  </si>
  <si>
    <t>WA_C_WAITAKEREROAD_7</t>
  </si>
  <si>
    <t>SAMN02772779</t>
  </si>
  <si>
    <t>chromosome I:CP008559.1; chromosome II:CP008560.1; chromosome III:CP008561.1; chromosome IV:CP008562.1; chromosome V:CP008563.1; chromosome VI:CP008564.1; chromosome VII:CP008565.1; chromosome VIII:CP008566.1; chromosome IX:CP008567.1; chromosome X:CP008568.1; chromosome XI:CP008569.1; chromosome XII:CP008570.1; chromosome XIII:CP008571.1; chromosome XIV:CP008572.1; chromosome XV:CP008573.1; chromosome XVI:CP008574.1; mitochondrion MT:CP008575.1</t>
  </si>
  <si>
    <t>2013C-3513</t>
  </si>
  <si>
    <t>SAMN08579595</t>
  </si>
  <si>
    <t>chromosome:NZ_CP027555.1/CP027555.1; plasmid unnamed1:NZ_CP027554.1/CP027554.1; plasmid unnamed2:NZ_CP027556.1/CP027556.1</t>
  </si>
  <si>
    <t>T16</t>
  </si>
  <si>
    <t>SAMN02770293</t>
  </si>
  <si>
    <t>chromosome I:CP008678.1; chromosome II:CP008679.1; chromosome III:CP008680.1; chromosome IV:CP008681.1; chromosome V:CP008682.1; chromosome VI:CP008683.1; chromosome VII:CP008684.1; chromosome VIII:CP008685.1; chromosome IX:CP008686.1; chromosome X:CP008687.1; chromosome XI:CP008688.1; chromosome XII:CP008689.1; chromosome XIII:CP008690.1; chromosome XIV:CP008691.1; chromosome XV:CP008692.1; chromosome XVI:CP008693.1; mitochondrion MT:CP008694.1</t>
  </si>
  <si>
    <t>ERL04-3476</t>
  </si>
  <si>
    <t>SAMN10177961</t>
  </si>
  <si>
    <t>PRJNA494713</t>
  </si>
  <si>
    <t>chromosome:NZ_CP032808.1/CP032808.1; plasmid pERL04-3476-1:NZ_CP032809.1/CP032809.1; plasmid pERL04-3476-2:NZ_CP032810.1/CP032810.1</t>
  </si>
  <si>
    <t>2019-10-09T00:00:00Z</t>
  </si>
  <si>
    <t>HCNKIsf_G7</t>
  </si>
  <si>
    <t>SAMN02777143</t>
  </si>
  <si>
    <t>chromosome I:CP008168.1; chromosome II:CP008169.1; chromosome III:CP008170.1; chromosome IV:CP008171.1; chromosome V:CP008172.1; chromosome VI:CP008173.1; chromosome VII:CP008174.1; chromosome VIII:CP008175.1; chromosome IX:CP008176.1; chromosome X:CP008177.1; chromosome XI:CP008178.1; chromosome XII:CP008179.1; chromosome XIII:CP008180.1; chromosome XIV:CP008181.1; chromosome XV:CP008182.1; chromosome XVI:CP008183.1; mitochondrion MT:CP008184.1</t>
  </si>
  <si>
    <t>AUSMDU00014361</t>
  </si>
  <si>
    <t>SAMN11008224</t>
  </si>
  <si>
    <t>PRJNA556438</t>
  </si>
  <si>
    <t>chromosome:NZ_CP045827.1/CP045827.1; plasmid pAUSMDU00014361_01:NZ_CP045828.1/CP045828.1; plasmid pAUSMDU00014361_02:NZ_CP045829.1/CP045829.1; plasmid pAUSMDU00014361_03:NZ_CP045830.1/CP045830.1</t>
  </si>
  <si>
    <t>2019-11-12T00:00:00Z</t>
  </si>
  <si>
    <t>T8</t>
  </si>
  <si>
    <t>SAMN02770297</t>
  </si>
  <si>
    <t>chromosome I:CP008066.1; chromosome II:CP008067.1; chromosome III:CP008068.1; chromosome IV:CP008069.1; chromosome V:CP008070.1; chromosome VI:CP008071.1; chromosome VII:CP008072.1; chromosome VIII:CP008073.1; chromosome IX:CP008074.1; chromosome X:CP008075.1; chromosome XI:CP008076.1; chromosome XII:CP008077.1; chromosome XIII:CP008078.1; chromosome XIV:CP008079.1; chromosome XV:CP008080.1; chromosome XVI:CP008081.1; mitochondrion MT:CP008082.1</t>
  </si>
  <si>
    <t>ATCC 43889</t>
  </si>
  <si>
    <t>SAMN01916927</t>
  </si>
  <si>
    <t>PRJNA321364</t>
  </si>
  <si>
    <t>chromosome:NZ_CP015853.1/CP015853.1; plasmid unnamed:NZ_CP015854.1/CP015854.1</t>
  </si>
  <si>
    <t>2019-07-11T00:00:00Z</t>
  </si>
  <si>
    <t>WI_C_MBSP_4</t>
  </si>
  <si>
    <t>SAMN02774414</t>
  </si>
  <si>
    <t>chromosome I:CP008508.1; chromosome II:CP008509.1; chromosome III:CP008510.1; chromosome IV:CP008511.1; chromosome V:CP008512.1; chromosome VI:CP008513.1; chromosome VII:CP008514.1; chromosome VIII:CP008515.1; chromosome IX:CP008516.1; chromosome X:CP008517.1; chromosome XI:CP008518.1; chromosome XII:CP008519.1; chromosome XIII:CP008520.1; chromosome XIV:CP008521.1; chromosome XV:CP008522.1; chromosome XVI:CP008523.1; mitochondrion MT:CP008524.1</t>
  </si>
  <si>
    <t>28RC1</t>
  </si>
  <si>
    <t>SAMN04202540</t>
  </si>
  <si>
    <t>PRJNA299666</t>
  </si>
  <si>
    <t>chromosome:NZ_CP015020.1/CP015020.1; plasmid p28RC1:NZ_CP015021.1/CP015021.1</t>
  </si>
  <si>
    <t>2016-04-06T00:00:00Z</t>
  </si>
  <si>
    <t>HB_C_KOROKIPO_3</t>
  </si>
  <si>
    <t>SAMN02776109</t>
  </si>
  <si>
    <t>chromosome I:CP008457.1; chromosome II:CP008458.1; chromosome III:CP008459.1; chromosome IV:CP008460.1; chromosome V:CP008461.1; chromosome VI:CP008462.1; chromosome VII:CP008463.1; chromosome VIII:CP008464.1; chromosome IX:CP008465.1; chromosome X:CP008466.1; chromosome XI:CP008467.1; chromosome XII:CP008468.1; chromosome XIII:CP008469.1; chromosome XIV:CP008470.1; chromosome XV:CP008471.1; chromosome XVI:CP008472.1; mitochondrion MT:CP008473.1</t>
  </si>
  <si>
    <t>SAMN08773055</t>
  </si>
  <si>
    <t>chromosome:NZ_CP028592.1/CP028592.1; plasmid pTA150:NZ_CP028595.1/CP028595.1; plasmid pTA150-2:NZ_CP028594.1/CP028594.1; plasmid pTA150-3:NZ_CP028593.1/CP028593.1</t>
  </si>
  <si>
    <t>TNPLST-4-S-2</t>
  </si>
  <si>
    <t>SAMN02777156</t>
  </si>
  <si>
    <t>chromosome I:CP008032.1; chromosome II:CP008033.1; chromosome III:CP008034.1; chromosome IV:CP008035.1; chromosome V:CP008036.1; chromosome VI:CP008037.1; chromosome VII:CP008038.1; chromosome VIII:CP008039.1; chromosome IX:CP008040.1; chromosome X:CP008041.1; chromosome XI:CP008042.1; chromosome XII:CP008043.1; chromosome XIII:CP008044.1; chromosome XIV:CP008045.1; chromosome XV:CP008046.1; chromosome XVI:CP008047.1; mitochondrion MT:CP008048.1</t>
  </si>
  <si>
    <t>ERL05-1306</t>
  </si>
  <si>
    <t>SAMN10177963</t>
  </si>
  <si>
    <t>chromosome:NZ_CP032803.1/CP032803.1; plasmid pERL05-1306:NZ_CP032804.1/CP032804.1</t>
  </si>
  <si>
    <t>T.52_2H</t>
  </si>
  <si>
    <t>SAMN02770299</t>
  </si>
  <si>
    <t>chromosome I:CP007845.1; chromosome II:CP007846.1; chromosome III:CP007847.1; chromosome IV:CP007848.1; chromosome V:CP007849.1; chromosome VI:CP007850.1; chromosome VII:CP007851.1; chromosome VIII:CP007852.1; chromosome IX:CP007853.1; chromosome X:CP007854.1; chromosome XI:CP007855.1; chromosome XII:CP007856.1; chromosome XIII:CP007857.1; chromosome XIV:CP007858.1; chromosome XV:CP007859.1; chromosome XVI:CP007860.1; mitochondrion MT:CP007861.1</t>
  </si>
  <si>
    <t>AUSMDU00002545</t>
  </si>
  <si>
    <t>SAMN13191633</t>
  </si>
  <si>
    <t>chromosome:NZ_CP045975.1/CP045975.1; plasmid pAUSMDU00002545_01:NZ_CP045976.1/CP045976.1</t>
  </si>
  <si>
    <t>2019-11-17T00:00:00Z</t>
  </si>
  <si>
    <t>HB_S_GIMBLETTROAD_14</t>
  </si>
  <si>
    <t>SAMN02776120</t>
  </si>
  <si>
    <t>chromosome I:CP008253.1; chromosome II:CP008254.1; chromosome III:CP008255.1; chromosome IV:CP008256.1; chromosome V:CP008257.1; chromosome VI:CP008258.1; chromosome VII:CP008259.1; chromosome VIII:CP008260.1; chromosome IX:CP008261.1; chromosome X:CP008262.1; chromosome XI:CP008263.1; chromosome XII:CP008264.1; chromosome XIII:CP008265.1; chromosome XIV:CP008266.1; chromosome XV:CP008267.1; chromosome XVI:CP008268.1; mitochondrion MT:CP008269.1</t>
  </si>
  <si>
    <t>ERL06-2503</t>
  </si>
  <si>
    <t>SAMN10177966</t>
  </si>
  <si>
    <t>chromosome:NZ_CP032795.1/CP032795.1; plasmid pERL06-2503:NZ_CP032796.1/CP032796.1</t>
  </si>
  <si>
    <t>HB_C_TUKITUKI2_10</t>
  </si>
  <si>
    <t>SAMN02776114</t>
  </si>
  <si>
    <t>chromosome I:CP008372.1; chromosome II:CP008373.1; chromosome III:CP008374.1; chromosome IV:CP008375.1; chromosome V:CP008376.1; chromosome VI:CP008377.1; chromosome VII:CP008378.1; chromosome VIII:CP008379.1; chromosome IX:CP008380.1; chromosome X:CP008381.1; chromosome XI:CP008382.1; chromosome XII:CP008383.1; chromosome XIII:CP008384.1; chromosome XIV:CP008385.1; chromosome XV:CP008386.1; chromosome XVI:CP008387.1; mitochondrion MT:CP008388.1</t>
  </si>
  <si>
    <t>2010C-3347</t>
  </si>
  <si>
    <t>SAMN04549845</t>
  </si>
  <si>
    <t>chromosome:NZ_CP034806.1/CP034806.1; plasmid p2010C-3347:NZ_CP034807.1/CP034807.1</t>
  </si>
  <si>
    <t>2019-01-10T00:00:00Z</t>
  </si>
  <si>
    <t>WA_C_MATES_13</t>
  </si>
  <si>
    <t>SAMN02772778</t>
  </si>
  <si>
    <t>chromosome I:CP008576.1; chromosome II:CP008577.1; chromosome III:CP008578.1; chromosome IV:CP008579.1; chromosome V:CP008580.1; chromosome VI:CP008581.1; chromosome VII:CP008582.1; chromosome VIII:CP008583.1; chromosome IX:CP008584.1; chromosome X:CP008585.1; chromosome XI:CP008586.1; chromosome XII:CP008587.1; chromosome XIII:CP008588.1; chromosome XIV:CP008589.1; chromosome XV:CP008590.1; chromosome XVI:CP008591.1; mitochondrion MT:CP008592.1</t>
  </si>
  <si>
    <t>HB6</t>
  </si>
  <si>
    <t>SAMN11633027</t>
  </si>
  <si>
    <t>PRJNA530317</t>
  </si>
  <si>
    <t>chromosome:NZ_CP040305.1/CP040305.1; plasmid pO157:NZ_CP040306.1/CP040306.1</t>
  </si>
  <si>
    <t>2019-10-31T00:00:00Z</t>
  </si>
  <si>
    <t>NSEBRsf_A9</t>
  </si>
  <si>
    <t>SAMN02777150</t>
  </si>
  <si>
    <t>chromosome I:CP008100.1; chromosome II:CP008101.1; chromosome III:CP008102.1; chromosome IV:CP008103.1; chromosome V:CP008104.1; chromosome VI:CP008105.1; chromosome VII:CP008106.1; chromosome VIII:CP008107.1; chromosome IX:CP008108.1; chromosome X:CP008109.1; chromosome XI:CP008110.1; chromosome XII:CP008111.1; chromosome XIII:CP008112.1; chromosome XIV:CP008113.1; chromosome XV:CP008114.1; chromosome XVI:CP008115.1; mitochondrion MT:CP008116.1</t>
  </si>
  <si>
    <t>ECCNB12-2</t>
  </si>
  <si>
    <t>SAMN07723175</t>
  </si>
  <si>
    <t>PRJNA412707</t>
  </si>
  <si>
    <t>chromosome:NZ_CP033635.1/CP033635.1; plasmid pTB-nb1:NZ_CP033632.1/CP033632.1; plasmid pTB-nb2:NZ_CP033633.1/CP033633.1; plasmid pTB-nb3:NZ_CP033634.1/CP033634.1; plasmid pTB-nb4:NZ_CP033636.1/CP033636.1</t>
  </si>
  <si>
    <t>2018-11-19T00:00:00Z</t>
  </si>
  <si>
    <t>T78</t>
  </si>
  <si>
    <t>SAMN02770296</t>
  </si>
  <si>
    <t>chromosome I:CP007947.1; chromosome II:CP007948.1; chromosome III:CP007949.1; chromosome IV:CP007950.1; chromosome V:CP007951.1; chromosome VI:CP007952.1; chromosome VII:CP007953.1; chromosome VIII:CP007954.1; chromosome IX:CP007955.1; chromosome X:CP007956.1; chromosome XI:CP007957.1; chromosome XII:CP007958.1; chromosome XIII:CP007959.1; chromosome XIV:CP007960.1; chromosome XV:CP007961.1; chromosome XVI:CP007962.1; mitochondrion MT:CP007963.1</t>
  </si>
  <si>
    <t>08-3914</t>
  </si>
  <si>
    <t>SAMN04504880</t>
  </si>
  <si>
    <t>chromosome:NZ_CP034808.1/CP034808.1; plasmid p08-3914:NZ_CP034809.1/CP034809.1</t>
  </si>
  <si>
    <t>HB_S_BILANCHER_12</t>
  </si>
  <si>
    <t>SAMN02776118</t>
  </si>
  <si>
    <t>chromosome I:CP008287.1; chromosome II:CP008288.1; chromosome III:CP008289.1; chromosome IV:CP008290.1; chromosome V:CP008291.1; chromosome VI:CP008292.1; chromosome VII:CP008293.1; chromosome VIII:CP008294.1; chromosome IX:CP008295.1; chromosome X:CP008296.1; chromosome XI:CP008297.1; chromosome XII:CP008298.1; chromosome XIII:CP008299.1; chromosome XIV:CP008300.1; chromosome XV:CP008301.1; chromosome XVI:CP008302.1; mitochondrion MT:CP008303.1</t>
  </si>
  <si>
    <t>PA20</t>
  </si>
  <si>
    <t>SAMN04040761</t>
  </si>
  <si>
    <t>PRJNA294158</t>
  </si>
  <si>
    <t>chromosome:NZ_CP017669.1/CP017669.1; plasmid pO157:NZ_CP017670.1/CP017670.1</t>
  </si>
  <si>
    <t>2016-11-03T00:00:00Z</t>
  </si>
  <si>
    <t>WI_C_MBSP_15</t>
  </si>
  <si>
    <t>SAMN02773802</t>
  </si>
  <si>
    <t>chromosome I:CP008525.1; chromosome II:CP008526.1; chromosome III:CP008527.1; chromosome IV:CP008528.1; chromosome V:CP008529.1; chromosome VI:CP008530.1; chromosome VII:CP008531.1; chromosome VIII:CP008532.1; chromosome IX:CP008533.1; chromosome X:CP008534.1; chromosome XI:CP008535.1; chromosome XII:CP008536.1; chromosome XIII:CP008537.1; chromosome XIV:CP008538.1; chromosome XV:CP008539.1; chromosome XVI:CP008540.1; mitochondrion MT:CP008541.1</t>
  </si>
  <si>
    <t>ERL06-2442</t>
  </si>
  <si>
    <t>SAMN10177964</t>
  </si>
  <si>
    <t>chromosome:NZ_CP032801.1/CP032801.1; plasmid pERL06-2442:NZ_CP032802.1/CP032802.1</t>
  </si>
  <si>
    <t>MARARsf_A10</t>
  </si>
  <si>
    <t>SAMN02777148</t>
  </si>
  <si>
    <t>chromosome I:CP008134.1; chromosome II:CP008135.1; chromosome III:CP008136.1; chromosome IV:CP008137.1; chromosome V:CP008138.1; chromosome VI:CP008139.1; chromosome VII:CP008140.1; chromosome VIII:CP008141.1; chromosome IX:CP008142.1; chromosome X:CP008143.1; chromosome XI:CP008144.1; chromosome XII:CP008145.1; chromosome XIII:CP008146.1; chromosome XIV:CP008147.1; chromosome XV:CP008148.1; chromosome XVI:CP008149.1; mitochondrion MT:CP008150.1</t>
  </si>
  <si>
    <t>SAMN05544760</t>
  </si>
  <si>
    <t>PRJNA336330</t>
  </si>
  <si>
    <t>chromosome:NZ_CP018252.2/CP018252.2; plasmid pO157:NZ_CP018253.1/CP018253.1</t>
  </si>
  <si>
    <t>2016-12-07T00:00:00Z</t>
  </si>
  <si>
    <t>WSERCsf_G4</t>
  </si>
  <si>
    <t>SAMN02777152</t>
  </si>
  <si>
    <t>chromosome I:CP008202.1; chromosome II:CP008203.1; chromosome III:CP008204.1; chromosome IV:CP008205.1; chromosome V:CP008206.1; chromosome VI:CP008207.1; chromosome VII:CP008208.1; chromosome VIII:CP008209.1; chromosome IX:CP008210.1; chromosome X:CP008211.1; chromosome XI:CP008212.1; chromosome XII:CP008213.1; chromosome XIII:CP008214.1; chromosome XIV:CP008215.1; chromosome XV:CP008216.1; chromosome XVI:CP008217.1; mitochondrion MT:CP008218.1</t>
  </si>
  <si>
    <t>SAMN05544767</t>
  </si>
  <si>
    <t>chromosome:NZ_CP018245.1/CP018245.1; plasmid pO157:NZ_CP018246.1/CP018246.1</t>
  </si>
  <si>
    <t>HB_C_TUKITUKI2_4</t>
  </si>
  <si>
    <t>SAMN02777154</t>
  </si>
  <si>
    <t>chromosome I:CP007879.1; chromosome II:CP007880.1; chromosome III:CP007881.1; chromosome IV:CP007882.1; chromosome V:CP007883.1; chromosome VI:CP007884.1; chromosome VII:CP007885.1; chromosome VIII:CP007886.1; chromosome IX:CP007887.1; chromosome X:CP007888.1; chromosome XI:CP007889.1; chromosome XII:CP007890.1; chromosome XIII:CP007891.1; chromosome XIV:CP007892.1; chromosome XV:CP007893.1; chromosome XVI:CP007894.1; mitochondrion MT:CP007895.1</t>
  </si>
  <si>
    <t>SAMN05544764</t>
  </si>
  <si>
    <t>chromosome:NZ_CP018237.1/CP018237.1; plasmid pO157:NZ_CP018238.1/CP018238.1</t>
  </si>
  <si>
    <t>HB_C_OMARUNUI_7</t>
  </si>
  <si>
    <t>SAMN02776112</t>
  </si>
  <si>
    <t>chromosome I:CP008406.1; chromosome II:CP008407.1; chromosome III:CP008408.1; chromosome IV:CP008409.1; chromosome V:CP008410.1; chromosome VI:CP008411.1; chromosome VII:CP008412.1; chromosome VIII:CP008413.1; chromosome IX:CP008414.1; chromosome X:CP008415.1; chromosome XI:CP008416.1; chromosome XII:CP008417.1; chromosome XIII:CP008418.1; chromosome XIV:CP008419.1; chromosome XV:CP008420.1; chromosome XVI:CP008421.1; mitochondrion MT:CP008422.1</t>
  </si>
  <si>
    <t>RM19259</t>
  </si>
  <si>
    <t>SAMN13429994</t>
  </si>
  <si>
    <t>chromosome:NZ_CP046527.1/CP046527.1; plasmid pRM19259:NZ_CP046526.1/CP046526.1</t>
  </si>
  <si>
    <t>HB_S_GIMBLETTROAD_22</t>
  </si>
  <si>
    <t>SAMN02776122</t>
  </si>
  <si>
    <t>chromosome I:CP008219.1; chromosome II:CP008220.1; chromosome III:CP008221.1; chromosome IV:CP008222.1; chromosome V:CP008223.1; chromosome VI:CP008224.1; chromosome VII:CP008225.1; chromosome VIII:CP008226.1; chromosome IX:CP008227.1; chromosome X:CP008228.1; chromosome XI:CP008229.1; chromosome XII:CP008230.1; chromosome XIII:CP008231.1; chromosome XIV:CP008232.1; chromosome XV:CP008233.1; chromosome XVI:CP008234.1; mitochondrion MT:CP008235.1</t>
  </si>
  <si>
    <t>2013C-4187</t>
  </si>
  <si>
    <t>SAMN08579590</t>
  </si>
  <si>
    <t>chromosome:NZ_CP027546.1/CP027546.1; plasmid unnamed:NZ_CP027547.1/CP027547.1</t>
  </si>
  <si>
    <t>CDRDR_sf_H</t>
  </si>
  <si>
    <t>SAMN02777141</t>
  </si>
  <si>
    <t>chromosome I:CP007998.1; chromosome II:CP007999.1; chromosome III:CP008000.1; chromosome IV:CP008001.1; chromosome V:CP008002.1; chromosome VI:CP008003.1; chromosome VII:CP008004.1; chromosome VIII:CP008005.1; chromosome IX:CP008006.1; chromosome X:CP008007.1; chromosome XI:CP008008.1; chromosome XII:CP008009.1; chromosome XIII:CP008010.1; chromosome XIV:CP008011.1; chromosome XV:CP008012.1; chromosome XVI:CP008013.1; mitochondrion MT:CP008014.1</t>
  </si>
  <si>
    <t>SAMN08773024</t>
  </si>
  <si>
    <t>chromosome:NZ_CP028683.1/CP028683.1; plasmid pTA112:NZ_CP028684.1/CP028684.1</t>
  </si>
  <si>
    <t>HB_C_OMARUNUI_14</t>
  </si>
  <si>
    <t>SAMN02776110</t>
  </si>
  <si>
    <t>chromosome I:CP008440.1; chromosome II:CP008441.1; chromosome III:CP008442.1; chromosome IV:CP008443.1; chromosome V:CP008444.1; chromosome VI:CP008445.1; chromosome VII:CP008446.1; chromosome VIII:CP008447.1; chromosome IX:CP008448.1; chromosome X:CP008449.1; chromosome XI:CP008450.1; chromosome XII:CP008451.1; chromosome XIII:CP008452.1; chromosome XIV:CP008453.1; chromosome XV:CP008454.1; chromosome XVI:CP008455.1; mitochondrion MT:CP008456.1</t>
  </si>
  <si>
    <t>SAMN08773023</t>
  </si>
  <si>
    <t>chromosome:NZ_CP028685.1/CP028685.1; plasmid pTA111:NZ_CP028686.1/CP028686.1</t>
  </si>
  <si>
    <t>WSETAwf_B1</t>
  </si>
  <si>
    <t>SAMN02777153</t>
  </si>
  <si>
    <t>chromosome I:CP008083.1; chromosome II:CP008084.1; chromosome III:CP008085.1; chromosome IV:CP008086.1; chromosome V:CP008087.1; chromosome VI:CP008088.1; chromosome VII:CP008089.1; chromosome VIII:CP008090.1; chromosome IX:CP008091.1; chromosome X:CP008092.1; chromosome XI:CP008093.1; chromosome XII:CP008094.1; chromosome XIII:CP008095.1; chromosome XIV:CP008096.1; chromosome XV:CP008097.1; chromosome XVI:CP008098.1; mitochondrion MT:CP008099.1</t>
  </si>
  <si>
    <t>SRCC 1675</t>
  </si>
  <si>
    <t>SAMN04202539</t>
  </si>
  <si>
    <t>PRJNA299765</t>
  </si>
  <si>
    <t>chromosome:NZ_CP015023.1/CP015023.1; plasmid pSRCC 1675:NZ_CP015022.1/CP015022.1</t>
  </si>
  <si>
    <t>MTKSKsf_E2</t>
  </si>
  <si>
    <t>SAMN02777149</t>
  </si>
  <si>
    <t>chromosome I:CP008117.1; chromosome II:CP008118.1; chromosome III:CP008119.1; chromosome IV:CP008120.1; chromosome V:CP008121.1; chromosome VI:CP008122.1; chromosome VII:CP008123.1; chromosome VIII:CP008124.1; chromosome IX:CP008125.1; chromosome X:CP008126.1; chromosome XI:CP008127.1; chromosome XII:CP008128.1; chromosome XIII:CP008129.1; chromosome XIV:CP008130.1; chromosome XV:CP008131.1; chromosome XVI:CP008132.1; mitochondrion MT:CP008133.1</t>
  </si>
  <si>
    <t>SAMN08773051</t>
  </si>
  <si>
    <t>chromosome:NZ_CP028603.1/CP028603.1; plasmid pTA144:NZ_CP028606.1/CP028606.1; plasmid pTA144-2:NZ_CP028605.1/CP028605.1; plasmid pTA144-3:NZ_CP028604.1/CP028604.1</t>
  </si>
  <si>
    <t>CRIRIwf_A11</t>
  </si>
  <si>
    <t>SAMN02777142</t>
  </si>
  <si>
    <t>chromosome I:CP007981.1; chromosome II:CP007982.1; chromosome III:CP007983.1; chromosome IV:CP007984.1; chromosome V:CP007985.1; chromosome VI:CP007986.1; chromosome VII:CP007987.1; chromosome VIII:CP007988.1; chromosome IX:CP007989.1; chromosome X:CP007990.1; chromosome XI:CP007991.1; chromosome XII:CP007992.1; chromosome XIII:CP007993.1; chromosome XIV:CP007994.1; chromosome XV:CP007995.1; chromosome XVI:CP007996.1; mitochondrion MT:CP007997.1</t>
  </si>
  <si>
    <t>ERL06-2497</t>
  </si>
  <si>
    <t>SAMN10177965</t>
  </si>
  <si>
    <t>chromosome:NZ_CP032797.1/CP032797.1; plasmid pERL06-2497-1:NZ_CP032798.1/CP032798.1; plasmid pERL06-2497-2:NZ_CP032799.1/CP032799.1; plasmid pERL06-2497-3:NZ_CP032800.1/CP032800.1</t>
  </si>
  <si>
    <t>Sol7-2</t>
  </si>
  <si>
    <t>SAMN02770298</t>
  </si>
  <si>
    <t>chromosome I:CP007862.1; chromosome II:CP007863.1; chromosome III:CP007864.1; chromosome IV:CP007865.1; chromosome V:CP007866.1; chromosome VI:CP007867.1; chromosome VII:CP007868.1; chromosome VIII:CP007869.1; chromosome IX:CP007870.1; chromosome X:CP007871.1; chromosome XI:CP007872.1; chromosome XII:CP007873.1; chromosome XIII:CP007874.1; chromosome XIV:CP007875.1; chromosome XV:CP007876.1; chromosome XVI:CP007877.1; mitochondrion MT:CP007878.1</t>
  </si>
  <si>
    <t>NZRM4169</t>
  </si>
  <si>
    <t>SAMN10177969</t>
  </si>
  <si>
    <t>chromosome:NZ_CP032789.1/CP032789.1; plasmid pNZRM4169:NZ_CP032790.1/CP032790.1</t>
  </si>
  <si>
    <t>NSERVsf_F8</t>
  </si>
  <si>
    <t>SAMN02777151</t>
  </si>
  <si>
    <t>chromosome I:CP007896.1; chromosome II:CP007897.1; chromosome III:CP007898.1; chromosome IV:CP007899.1; chromosome V:CP007900.1; chromosome VI:CP007901.1; chromosome VII:CP007902.1; chromosome VIII:CP007903.1; chromosome IX:CP007904.1; chromosome X:CP007905.1; chromosome XI:CP007906.1; chromosome XII:CP007907.1; chromosome XIII:CP007908.1; chromosome XIV:CP007909.1; chromosome XV:CP007910.1; chromosome XVI:CP007911.1; mitochondrion MT:CP007912.1</t>
  </si>
  <si>
    <t>2015C-3163</t>
  </si>
  <si>
    <t>SAMN08579553</t>
  </si>
  <si>
    <t>chromosome:NZ_CP027219.1/CP027219.1; plasmid unnamed:NZ_CP027220.1/CP027220.1</t>
  </si>
  <si>
    <t>HCNTHsf_F8</t>
  </si>
  <si>
    <t>SAMN02777145</t>
  </si>
  <si>
    <t>chromosome I:CP007930.1; chromosome II:CP007931.1; chromosome III:CP007932.1; chromosome IV:CP007933.1; chromosome V:CP007934.1; chromosome VI:CP007935.1; chromosome VII:CP007936.1; chromosome VIII:CP007937.1; chromosome IX:CP007938.1; chromosome X:CP007939.1; chromosome XI:CP007940.1; chromosome XII:CP007941.1; chromosome XIII:CP007942.1; chromosome XIV:CP007943.1; chromosome XV:CP007944.1; chromosome XVI:CP007945.1; mitochondrion MT:CP007946.1</t>
  </si>
  <si>
    <t>20R2R</t>
  </si>
  <si>
    <t>SAMN16202109</t>
  </si>
  <si>
    <t>chromosome:NZ_CP062160.1/CP062160.1; plasmid punnamed1:NZ_CP062161.1/CP062161.1</t>
  </si>
  <si>
    <t>2020-09-30T00:00:00Z</t>
  </si>
  <si>
    <t>WA_C_MATES_10</t>
  </si>
  <si>
    <t>SAMN02772777</t>
  </si>
  <si>
    <t>chromosome I:CP008593.1; chromosome II:CP008594.1; chromosome III:CP008595.1; chromosome IV:CP008596.1; chromosome V:CP008597.1; chromosome VI:CP008598.1; chromosome VII:CP008599.1; chromosome VIII:CP008600.1; chromosome IX:CP008601.1; chromosome X:CP008602.1; chromosome XI:CP008603.1; chromosome XII:CP008604.1; chromosome XIII:CP008605.1; chromosome XIV:CP008606.1; chromosome XV:CP008607.1; chromosome XVI:CP008608.1; mitochondrion MT:CP008609.1</t>
  </si>
  <si>
    <t>06-00048</t>
  </si>
  <si>
    <t>SAMN02808332</t>
  </si>
  <si>
    <t>PRJNA241122</t>
  </si>
  <si>
    <t>chromosome:NZ_CP015229.1/CP015229.1; plasmid pCFSAN004178P_01:NZ_CP012497.1/CP012497.1; plasmid pCFSAN004178P_02:NZ_CP012498.1/CP012498.1</t>
  </si>
  <si>
    <t>2016-07-01T00:00:00Z</t>
  </si>
  <si>
    <t>WA_C_CODDINGTON_2</t>
  </si>
  <si>
    <t>SAMN02770304</t>
  </si>
  <si>
    <t>chromosome I:CP008627.1; chromosome II:CP008628.1; chromosome III:CP008629.1; chromosome IV:CP008630.1; chromosome V:CP008631.1; chromosome VI:CP008632.1; chromosome VII:CP008633.1; chromosome VIII:CP008634.1; chromosome IX:CP008635.1; chromosome X:CP008636.1; chromosome XI:CP008637.1; chromosome XII:CP008638.1; chromosome XIII:CP008639.1; chromosome XIV:CP008640.1; chromosome XV:CP008641.1; chromosome XVI:CP008642.1; mitochondrion MT:CP008643.1</t>
  </si>
  <si>
    <t>2009C-3554</t>
  </si>
  <si>
    <t>SAMN04531139</t>
  </si>
  <si>
    <t>chromosome:NZ_CP034803.1/CP034803.1; plasmid p2009C-3554-1:NZ_CP034804.1/CP034804.1; plasmid p2009C-3554-2:NZ_CP034805.1/CP034805.1</t>
  </si>
  <si>
    <t>HB_C_KOROKIPO_12</t>
  </si>
  <si>
    <t>SAMN02776108</t>
  </si>
  <si>
    <t>chromosome I:CP008474.1; chromosome II:CP008475.1; chromosome III:CP008476.1; chromosome IV:CP008477.1; chromosome V:CP008478.1; chromosome VI:CP008479.1; chromosome VII:CP008480.1; chromosome VIII:CP008481.1; chromosome IX:CP008482.1; chromosome X:CP008483.1; chromosome XI:CP008484.1; chromosome XII:CP008485.1; chromosome XIII:CP008486.1; chromosome XIV:CP008487.1; chromosome XV:CP008488.1; chromosome XVI:CP008489.1; mitochondrion MT:CP008490.1</t>
  </si>
  <si>
    <t>F1 E4</t>
  </si>
  <si>
    <t>SAMN11633026</t>
  </si>
  <si>
    <t>chromosome:NZ_CP040307.1/CP040307.1; plasmid pO157:NZ_CP040308.1/CP040308.1</t>
  </si>
  <si>
    <t>T.52_5E</t>
  </si>
  <si>
    <t>SAMN02770303</t>
  </si>
  <si>
    <t>chromosome I:CP008644.1; chromosome II:CP008645.1; chromosome III:CP008646.1; chromosome IV:CP008647.1; chromosome V:CP008648.1; chromosome VI:CP008649.1; chromosome VII:CP008650.1; chromosome VIII:CP008651.1; chromosome IX:CP008652.1; chromosome X:CP008653.1; chromosome XI:CP008654.1; chromosome XII:CP008655.1; chromosome XIII:CP008656.1; chromosome XIV:CP008657.1; chromosome XV:CP008658.1; chromosome XVI:CP008659.1; mitochondrion MT:CP008660.1</t>
  </si>
  <si>
    <t>266917_2</t>
  </si>
  <si>
    <t>SAMN08498861</t>
  </si>
  <si>
    <t>PRJNA315192</t>
  </si>
  <si>
    <t>chromosome:NZ_CP026723.1/CP026723.1; plasmid p266917_2_01:NZ_CP026724.1/CP026724.1; plasmid p266917_2_02:NZ_CP026725.1/CP026725.1; plasmid p266917_2_03:NZ_CP026726.1/CP026726.1; plasmid p266917_2_04:NZ_CP026727.1/CP026727.1; plasmid p266917_2_05:NZ_CP026728.1/CP026728.1</t>
  </si>
  <si>
    <t>2018-02-18T00:00:00Z</t>
  </si>
  <si>
    <t>WI_S_JASA_13</t>
  </si>
  <si>
    <t>SAMN02776115</t>
  </si>
  <si>
    <t>chromosome I:CP008355.1; chromosome II:CP008356.1; chromosome III:CP008357.1; chromosome IV:CP008358.1; chromosome V:CP008359.1; chromosome VI:CP008360.1; chromosome VII:CP008361.1; chromosome VIII:CP008362.1; chromosome IX:CP008363.1; chromosome X:CP008364.1; chromosome XI:CP008365.1; chromosome XII:CP008366.1; chromosome XIII:CP008367.1; chromosome XIV:CP008368.1; chromosome XV:CP008369.1; chromosome XVI:CP008370.1; mitochondrion MT:CP008371.1</t>
  </si>
  <si>
    <t>2013C-3342</t>
  </si>
  <si>
    <t>SAMN08579610</t>
  </si>
  <si>
    <t>chromosome:NZ_CP027766.1/CP027766.1; plasmid unnamed:NZ_CP027767.1/CP027767.1</t>
  </si>
  <si>
    <t>HB_S_BILANCHER_6</t>
  </si>
  <si>
    <t>SAMN02776119</t>
  </si>
  <si>
    <t>chromosome I:CP008270.1; chromosome II:CP008271.1; chromosome III:CP008272.1; chromosome IV:CP008273.1; chromosome V:CP008274.1; chromosome VI:CP008275.1; chromosome VII:CP008276.1; chromosome VIII:CP008277.1; chromosome IX:CP008278.1; chromosome X:CP008279.1; chromosome XI:CP008280.1; chromosome XII:CP008281.1; chromosome XIII:CP008282.1; chromosome XIV:CP008283.1; chromosome XV:CP008284.1; chromosome XVI:CP008285.1; mitochondrion MT:CP008286.1</t>
  </si>
  <si>
    <t>2013C-3264</t>
  </si>
  <si>
    <t>SAMN02991245</t>
  </si>
  <si>
    <t>chromosome:NZ_CP027544.1/CP027544.1; plasmid unnamed:NZ_CP027545.1/CP027545.1</t>
  </si>
  <si>
    <t>T.52_5A</t>
  </si>
  <si>
    <t>SAMN02770302</t>
  </si>
  <si>
    <t>chromosome I:CP008661.1; chromosome II:CP008662.1; chromosome III:CP008663.1; chromosome IV:CP008664.1; chromosome V:CP008665.1; chromosome VI:CP008666.1; chromosome VII:CP008667.1; chromosome VIII:CP008668.1; chromosome IX:CP008669.1; chromosome X:CP008670.1; chromosome XI:CP008671.1; chromosome XII:CP008672.1; chromosome XIII:CP008673.1; chromosome XIV:CP008674.1; chromosome XV:CP008675.1; chromosome XVI:CP008676.1; mitochondrion MT:CP008677.1</t>
  </si>
  <si>
    <t>FORC_044</t>
  </si>
  <si>
    <t>SAMN05417814</t>
  </si>
  <si>
    <t>PRJNA330605</t>
  </si>
  <si>
    <t>chromosome:NZ_CP016755.1/CP016755.1; plasmid pFORC44_1:NZ_CP018625.1/CP018625.1; plasmid pFORC44_2:NZ_CP018626.1/CP018626.1</t>
  </si>
  <si>
    <t>2017-07-17T00:00:00Z</t>
  </si>
  <si>
    <t>HB_S_GIMBLETTROAD_9</t>
  </si>
  <si>
    <t>SAMN02777155</t>
  </si>
  <si>
    <t>chromosome I:CP008049.1; chromosome II:CP008050.1; chromosome III:CP008051.1; chromosome IV:CP008052.1; chromosome V:CP008053.1; chromosome VI:CP008054.1; chromosome VII:CP008055.1; chromosome VIII:CP008056.1; chromosome IX:CP008057.1; chromosome X:CP008058.1; chromosome XI:CP008059.1; chromosome XII:CP008060.1; chromosome XIII:CP008061.1; chromosome XIV:CP008062.1; chromosome XV:CP008063.1; chromosome XVI:CP008064.1; mitochondrion MT:CP008065.1</t>
  </si>
  <si>
    <t>FSIS11705876</t>
  </si>
  <si>
    <t>SAMN08167607</t>
  </si>
  <si>
    <t>PRJNA498670</t>
  </si>
  <si>
    <t>chromosome:NZ_CP035545.1/CP035545.1; plasmid pO157:NZ_CP035546.1/CP035546.1</t>
  </si>
  <si>
    <t>2019-11-15T00:00:00Z</t>
  </si>
  <si>
    <t>T.52_3C</t>
  </si>
  <si>
    <t>SAMN02770301</t>
  </si>
  <si>
    <t>chromosome I:CP007811.1; chromosome II:CP007812.1; chromosome III:CP007813.1; chromosome IV:CP007814.1; chromosome V:CP007815.1; chromosome VI:CP007816.1; chromosome VII:CP007817.1; chromosome VIII:CP007818.1; chromosome IX:CP007819.1; chromosome X:CP007820.1; chromosome XI:CP007821.1; chromosome XII:CP007822.1; chromosome XIII:CP007823.1; chromosome XIV:CP007824.1; chromosome XV:CP007825.1; chromosome XVI:CP007826.1; mitochondrion MT:CP007827.1</t>
  </si>
  <si>
    <t>2009C-4687</t>
  </si>
  <si>
    <t>SAMN04531170</t>
  </si>
  <si>
    <t>chromosome:NZ_CP034799.1/CP034799.1; plasmid p2009C-4687:NZ_CP034800.1/CP034800.1</t>
  </si>
  <si>
    <t>HB_C_OMARUNUI_6</t>
  </si>
  <si>
    <t>SAMN02776111</t>
  </si>
  <si>
    <t>chromosome I:CP008423.1; chromosome II:CP008424.1; chromosome III:CP008425.1; chromosome IV:CP008426.1; chromosome V:CP008427.1; chromosome VI:CP008428.1; chromosome VII:CP008429.1; chromosome VIII:CP008430.1; chromosome IX:CP008431.1; chromosome X:CP008432.1; chromosome XI:CP008433.1; chromosome XII:CP008434.1; chromosome XIII:CP008435.1; chromosome XIV:CP008436.1; chromosome XV:CP008437.1; chromosome XVI:CP008438.1; mitochondrion MT:CP008439.1</t>
  </si>
  <si>
    <t>2010C-3142</t>
  </si>
  <si>
    <t>SAMN04505650</t>
  </si>
  <si>
    <t>chromosome:NZ_CP034801.1/CP034801.1; plasmid p2010C-3142:NZ_CP034802.1/CP034802.1</t>
  </si>
  <si>
    <t>HB_C_TUKITUKI1_16</t>
  </si>
  <si>
    <t>SAMN02776113</t>
  </si>
  <si>
    <t>chromosome I:CP008389.1; chromosome II:CP008390.1; chromosome III:CP008391.1; chromosome IV:CP008392.1; chromosome V:CP008393.1; chromosome VI:CP008394.1; chromosome VII:CP008395.1; chromosome VIII:CP008396.1; chromosome IX:CP008397.1; chromosome X:CP008398.1; chromosome XI:CP008399.1; chromosome XII:CP008400.1; chromosome XIII:CP008401.1; chromosome XIV:CP008402.1; chromosome XV:CP008403.1; chromosome XVI:CP008404.1; mitochondrion MT:CP008405.1</t>
  </si>
  <si>
    <t>SAMN05544768</t>
  </si>
  <si>
    <t>chromosome:NZ_CP018241.1/CP018241.1; plasmid pO157:NZ_CP018242.1/CP018242.1</t>
  </si>
  <si>
    <t>T63</t>
  </si>
  <si>
    <t>SAMN02770295</t>
  </si>
  <si>
    <t>chromosome I:CP008304.1; chromosome II:CP008305.1; chromosome III:CP008306.1; chromosome IV:CP008307.1; chromosome V:CP008308.1; chromosome VI:CP008309.1; chromosome VII:CP008310.1; chromosome VIII:CP008311.1; chromosome IX:CP008312.1; chromosome X:CP008313.1; chromosome XI:CP008314.1; chromosome XII:CP008315.1; chromosome XIII:CP008316.1; chromosome XIV:CP008317.1; chromosome XV:CP008318.1; chromosome XVI:CP008319.1; mitochondrion MT:CP008320.1</t>
  </si>
  <si>
    <t>SAMN05544766</t>
  </si>
  <si>
    <t>chromosome:NZ_CP018239.1/CP018239.1; plasmid pO157:NZ_CP018240.1/CP018240.1</t>
  </si>
  <si>
    <t>WI_C_MB95MBMZ_4</t>
  </si>
  <si>
    <t>SAMN02773432</t>
  </si>
  <si>
    <t>chromosome I:CP008542.1; chromosome II:CP008543.1; chromosome III:CP008544.1; chromosome IV:CP008545.1; chromosome V:CP008546.1; chromosome VI:CP008547.1; chromosome VII:CP008548.1; chromosome VIII:CP008549.1; chromosome IX:CP008550.1; chromosome X:CP008551.1; chromosome XI:CP008552.1; chromosome XII:CP008553.1; chromosome XIII:CP008554.1; chromosome XIV:CP008555.1; chromosome XV:CP008556.1; chromosome XVI:CP008557.1; mitochondrion MT:CP008558.1</t>
  </si>
  <si>
    <t>E2855</t>
  </si>
  <si>
    <t>SAMD00129666</t>
  </si>
  <si>
    <t>chromosome:NZ_AP018796.1/AP018796.1; plasmid pE2855-1:NZ_AP018797.1/AP018797.1; plasmid pE2855-2:NZ_AP018798.1/AP018798.1; plasmid pE2855-3:NZ_AP018799.1/AP018799.1; plasmid pE2855-4:NZ_AP018800.1/AP018800.1; plasmid pE2855-5:NZ_AP018801.1/AP018801.1</t>
  </si>
  <si>
    <t>HCNTHsf_C5</t>
  </si>
  <si>
    <t>SAMN02777144</t>
  </si>
  <si>
    <t>chromosome I:CP007964.1; chromosome II:CP007965.1; chromosome III:CP007966.1; chromosome IV:CP007967.1; chromosome V:CP007968.1; chromosome VI:CP007969.1; chromosome VII:CP007970.1; chromosome VIII:CP007971.1; chromosome IX:CP007972.1; chromosome X:CP007973.1; chromosome XI:CP007974.1; chromosome XII:CP007975.1; chromosome XIII:CP007976.1; chromosome XIV:CP007977.1; chromosome XV:CP007978.1; chromosome XVI:CP007979.1; mitochondrion MT:CP007980.1</t>
  </si>
  <si>
    <t>NCTC9112</t>
  </si>
  <si>
    <t>SAMEA3403050</t>
  </si>
  <si>
    <t>PRJEB6403</t>
  </si>
  <si>
    <t>chromosome 1:NZ_LR134079.1/LR134079.1</t>
  </si>
  <si>
    <t>2018-12-19T00:00:00Z</t>
  </si>
  <si>
    <t>WI_S_JASA_5</t>
  </si>
  <si>
    <t>SAMN02776116</t>
  </si>
  <si>
    <t>chromosome I:CP008338.1; chromosome II:CP008339.1; chromosome III:CP008340.1; chromosome IV:CP008341.1; chromosome V:CP008342.1; chromosome VI:CP008343.1; chromosome VII:CP008344.1; chromosome VIII:CP008345.1; chromosome IX:CP008346.1; chromosome X:CP008347.1; chromosome XI:CP008348.1; chromosome XII:CP008349.1; chromosome XIII:CP008350.1; chromosome XIV:CP008351.1; chromosome XV:CP008352.1; chromosome XVI:CP008353.1; mitochondrion MT:CP008354.1</t>
  </si>
  <si>
    <t>95NR1</t>
  </si>
  <si>
    <t>SAMN06947002</t>
  </si>
  <si>
    <t>PRJNA383942</t>
  </si>
  <si>
    <t>chromosome:NZ_CP021339.1/CP021339.1; plasmid p95NR1A:NZ_CP021340.1/CP021340.1; plasmid p95NR1B:NZ_CP021341.1/CP021341.1</t>
  </si>
  <si>
    <t>2017-05-23T00:00:00Z</t>
  </si>
  <si>
    <t>HPRMTsf_H7</t>
  </si>
  <si>
    <t>SAMN02777147</t>
  </si>
  <si>
    <t>chromosome I:CP008151.1; chromosome II:CP008152.1; chromosome III:CP008153.1; chromosome IV:CP008154.1; chromosome V:CP008155.1; chromosome VI:CP008156.1; chromosome VII:CP008157.1; chromosome VIII:CP008158.1; chromosome IX:CP008159.1; chromosome X:CP008160.1; chromosome XI:CP008161.1; chromosome XII:CP008162.1; chromosome XIII:CP008163.1; chromosome XIV:CP008164.1; chromosome XV:CP008165.1; chromosome XVI:CP008166.1; mitochondrion MT:CP008167.1</t>
  </si>
  <si>
    <t>NADC 5570/86-24/6565</t>
  </si>
  <si>
    <t>SAMN05729957</t>
  </si>
  <si>
    <t>PRJNA341860</t>
  </si>
  <si>
    <t>chromosome:NZ_CP017249.1/CP017249.1; plasmid pO157:NZ_CP017250.1/CP017250.1</t>
  </si>
  <si>
    <t>2016-10-21T00:00:00Z</t>
  </si>
  <si>
    <t>HPRMAwf_D10</t>
  </si>
  <si>
    <t>SAMN02777146</t>
  </si>
  <si>
    <t>chromosome I:CP007913.1; chromosome II:CP007914.1; chromosome III:CP007915.1; chromosome IV:CP007916.1; chromosome V:CP007917.1; chromosome VI:CP007918.1; chromosome VII:CP007919.1; chromosome VIII:CP007920.1; chromosome IX:CP007921.1; chromosome X:CP007922.1; chromosome XI:CP007923.1; chromosome XII:CP007924.1; chromosome XIII:CP007925.1; chromosome XIV:CP007926.1; chromosome XV:CP007927.1; chromosome XVI:CP007928.1; mitochondrion MT:CP007929.1</t>
  </si>
  <si>
    <t>NADC 5570/86-24/6564</t>
  </si>
  <si>
    <t>SAMN05729956</t>
  </si>
  <si>
    <t>chromosome:NZ_CP017251.1/CP017251.1; plasmid pO157:NZ_CP017252.1/CP017252.1</t>
  </si>
  <si>
    <t>HB_S_GIMBLETTROAD_16</t>
  </si>
  <si>
    <t>SAMN02776121</t>
  </si>
  <si>
    <t>chromosome I:CP008236.1; chromosome II:CP008237.1; chromosome III:CP008238.1; chromosome IV:CP008239.1; chromosome V:CP008240.1; chromosome VI:CP008241.1; chromosome VII:CP008242.1; chromosome VIII:CP008243.1; chromosome IX:CP008244.1; chromosome X:CP008245.1; chromosome XI:CP008246.1; chromosome XII:CP008247.1; chromosome XIII:CP008248.1; chromosome XIV:CP008249.1; chromosome XV:CP008250.1; chromosome XVI:CP008251.1; mitochondrion MT:CP008252.1</t>
  </si>
  <si>
    <t>SAMN08773020</t>
  </si>
  <si>
    <t>chromosome:NZ_CP028693.1/CP028693.1; plasmid pTA108:NZ_CP028694.1/CP028694.1</t>
  </si>
  <si>
    <t>WI_S_OAKURA_4</t>
  </si>
  <si>
    <t>SAMN02776117</t>
  </si>
  <si>
    <t>chromosome I:CP008321.1; chromosome II:CP008322.1; chromosome III:CP008323.1; chromosome IV:CP008324.1; chromosome V:CP008325.1; chromosome VI:CP008326.1; chromosome VII:CP008327.1; chromosome VIII:CP008328.1; chromosome IX:CP008329.1; chromosome X:CP008330.1; chromosome XI:CP008331.1; chromosome XII:CP008332.1; chromosome XIII:CP008333.1; chromosome XIV:CP008334.1; chromosome XV:CP008335.1; chromosome XVI:CP008336.1; mitochondrion MT:CP008337.1</t>
  </si>
  <si>
    <t>MA11</t>
  </si>
  <si>
    <t>SAMN11633022</t>
  </si>
  <si>
    <t>chromosome:NZ_CP040314.1/CP040314.1; plasmid pO157:NZ_CP040315.1/CP040315.1</t>
  </si>
  <si>
    <t>Soil7-1</t>
  </si>
  <si>
    <t>SAMN02777157</t>
  </si>
  <si>
    <t>chromosome I:CP008015.1; chromosome II:CP008016.1; chromosome III:CP008017.1; chromosome IV:CP008018.1; chromosome V:CP008019.1; chromosome VI:CP008020.1; chromosome VII:CP008021.1; chromosome VIII:CP008022.1; chromosome IX:CP008023.1; chromosome X:CP008024.1; chromosome XI:CP008025.1; chromosome XII:CP008026.1; chromosome XIII:CP008027.1; chromosome XIV:CP008028.1; chromosome XV:CP008029.1; chromosome XVI:CP008030.1; mitochondrion MT:CP008031.1</t>
  </si>
  <si>
    <t>SAMN08773017</t>
  </si>
  <si>
    <t>chromosome:NZ_CP028700.1/CP028700.1; plasmid pTA105:NZ_CP028701.1/CP028701.1</t>
  </si>
  <si>
    <t>WA_C_KINGSMILL_10</t>
  </si>
  <si>
    <t>SAMN02770305</t>
  </si>
  <si>
    <t>chromosome I:CP008610.1; chromosome II:CP008611.1; chromosome III:CP008612.1; chromosome IV:CP008613.1; chromosome V:CP008614.1; chromosome VI:CP008615.1; chromosome VII:CP008616.1; chromosome VIII:CP008617.1; chromosome IX:CP008618.1; chromosome X:CP008619.1; chromosome XI:CP008620.1; chromosome XII:CP008621.1; chromosome XIII:CP008622.1; chromosome XIV:CP008623.1; chromosome XV:CP008624.1; chromosome XVI:CP008625.1; mitochondrion MT:CP008626.1</t>
  </si>
  <si>
    <t>SAMN08773035</t>
  </si>
  <si>
    <t>chromosome:NZ_CP028652.1/CP028652.1; plasmid pTA123:NZ_CP028653.1/CP028653.1</t>
  </si>
  <si>
    <t>BSPX042</t>
  </si>
  <si>
    <t>SAMN04505234</t>
  </si>
  <si>
    <t>PRJNA312691</t>
  </si>
  <si>
    <t>chromosome I:CP014732.1; chromosome II:CP014733.1; chromosome III:CP014734.1; chromosome IV:CP014735.1; chromosome V:CP014736.1; chromosome VI:CP014737.1; chromosome VII:CP014738.1; chromosome VIII:CP014739.1; chromosome IX:CP014740.1; chromosome X:CP014725.1; chromosome XI:CP014726.1; chromosome XII:CP014727.1; chromosome XIII:CP014728.1; chromosome XIV:CP014729.1; chromosome XV:CP014730.1; chromosome XVI:CP014731.1; mitochondrion MT:CP014741.1</t>
  </si>
  <si>
    <t>2016-03-15T00:00:00Z</t>
  </si>
  <si>
    <t>SAMN08773036</t>
  </si>
  <si>
    <t>chromosome:NZ_CP028650.1/CP028650.1; plasmid pTA124:NZ_CP028651.1/CP028651.1</t>
  </si>
  <si>
    <t>NCIM3186</t>
  </si>
  <si>
    <t>SAMN03733457</t>
  </si>
  <si>
    <t>PRJNA284829</t>
  </si>
  <si>
    <t>chromosome I:CP011810.1; chromosome II:CP011811.1; chromosome III:CP011812.1; chromosome IV:CP011813.1; chromosome V:CP011814.1; chromosome VI:CP011815.1; chromosome VII:CP011816.1; chromosome VIII:CP011817.1; chromosome IX:CP011818.1; chromosome X:CP011819.1; chromosome XI:CP011820.1; chromosome XII:CP011821.1; chromosome XIII:CP011822.1; chromosome XIV:CP011823.1; chromosome XV:CP011824.1; chromosome XVI:CP011825.1; mitochondrion MT:CP011826.1</t>
  </si>
  <si>
    <t>2015-06-17T00:00:00Z</t>
  </si>
  <si>
    <t>SAMN08773043</t>
  </si>
  <si>
    <t>chromosome:NZ_CP028629.1/CP028629.1; plasmid pTA136:NZ_CP028631.1/CP028631.1; plasmid pTA136-2:NZ_CP028630.1/CP028630.1</t>
  </si>
  <si>
    <t>Saccharomyces cerevisiae YJM451</t>
  </si>
  <si>
    <t>YJM451</t>
  </si>
  <si>
    <t>SAMN01923124</t>
  </si>
  <si>
    <t>PRJNA189858</t>
  </si>
  <si>
    <t>chromosome I:CP004421.2; chromosome II:CP004625.2; chromosome III:CP006342.2; chromosome IV:CP004671.2; chromosome V:CP004765.1; chromosome VI:CP004901.2; chromosome VII:CP005205.2; chromosome VIII:CP006130.2; chromosome IX:CP004993.2; chromosome X:CP005125.2; chromosome XI:CP005302.1; chromosome XII:CP006446.1; chromosome XIII:CP005403.2; chromosome XIV:CP005505.2; chromosome XV:CP005599.2; chromosome XVI:CP006222.2; plasmid 2 micron:CP004511.1; mitochondrion MT:CP006485.1</t>
  </si>
  <si>
    <t>2015-02-23T00:00:00Z</t>
  </si>
  <si>
    <t>SAMN08773047</t>
  </si>
  <si>
    <t>chromosome:NZ_CP028617.1/CP028617.1; plasmid pTA140:NZ_CP028619.1/CP028619.1; plasmid pTA140-2:NZ_CP028618.1/CP028618.1</t>
  </si>
  <si>
    <t>Saccharomyces cerevisiae YJM326</t>
  </si>
  <si>
    <t>YJM326</t>
  </si>
  <si>
    <t>SAMN01923121</t>
  </si>
  <si>
    <t>PRJNA189855</t>
  </si>
  <si>
    <t>chromosome I:CP004418.2; chromosome II:CP004622.2; chromosome III:CP006339.2; chromosome IV:CP004668.2; chromosome V:CP004762.2; chromosome VI:CP004898.2; chromosome VII:CP005202.2; chromosome VIII:CP006127.2; chromosome IX:CP004990.2; chromosome X:CP005122.2; chromosome XI:CP005299.2; chromosome XII:CP006443.1; chromosome XIII:CP005400.2; chromosome XIV:CP005502.2; chromosome XV:CP005596.2; chromosome XVI:CP006219.2; plasmid 2 micron:CP004508.1; mitochondrion MT:CP006482.1</t>
  </si>
  <si>
    <t>SAMN08773029</t>
  </si>
  <si>
    <t>chromosome:NZ_CP028668.1/CP028668.1; plasmid pTA117:NZ_CP028670.1/CP028670.1; plasmid pTA117-2:NZ_CP028669.1/CP028669.1</t>
  </si>
  <si>
    <t>Saccharomyces cerevisiae YJM320</t>
  </si>
  <si>
    <t>YJM320</t>
  </si>
  <si>
    <t>SAMN01923120</t>
  </si>
  <si>
    <t>PRJNA189854</t>
  </si>
  <si>
    <t>chromosome I:CP004417.2; chromosome II:CP004621.2; chromosome III:CP006338.2; chromosome IV:CP004667.2; chromosome V:CP004761.2; chromosome VI:CP004897.2; chromosome VII:CP005201.2; chromosome VIII:CP006126.1; chromosome IX:CP004989.2; chromosome X:CP005121.2; chromosome XI:CP005298.2; chromosome XII:CP006442.1; chromosome XIII:CP005399.2; chromosome XIV:CP005501.2; chromosome XV:CP005595.2; chromosome XVI:CP006218.2; plasmid 2 micron:CP004507.1; mitochondrion MT:CP006481.1</t>
  </si>
  <si>
    <t>SAMN08773032</t>
  </si>
  <si>
    <t>chromosome:NZ_CP028659.1/CP028659.1; plasmid pTA120:NZ_CP028661.1/CP028661.1; plasmid pTA120-2:NZ_CP028660.1/CP028660.1</t>
  </si>
  <si>
    <t>Saccharomyces cerevisiae YJM627</t>
  </si>
  <si>
    <t>YJM627</t>
  </si>
  <si>
    <t>SAMN01923131</t>
  </si>
  <si>
    <t>PRJNA189865</t>
  </si>
  <si>
    <t>chromosome I:CP004428.2; chromosome II:CP004632.2; chromosome III:CP006349.2; chromosome IV:CP004678.2; chromosome V:CP004772.2; chromosome VI:CP004908.2; chromosome VII:CP005212.2; chromosome VIII:CP006137.2; chromosome IX:CP005000.2; chromosome X:CP005132.2; chromosome XI:CP005309.2; chromosome XII:CP006453.1; chromosome XIII:CP005410.2; chromosome XIV:CP005512.2; chromosome XV:CP005606.2; chromosome XVI:CP006229.2; plasmid 2 micron:CP004517.1; mitochondrion MT:CP006492.1</t>
  </si>
  <si>
    <t>SAMN08773045</t>
  </si>
  <si>
    <t>chromosome:NZ_CP028623.1/CP028623.1; plasmid pTA138:NZ_CP028625.1/CP028625.1; plasmid pTA138-2:NZ_CP028624.1/CP028624.1</t>
  </si>
  <si>
    <t>Saccharomyces cerevisiae YJM1129</t>
  </si>
  <si>
    <t>YJM1129</t>
  </si>
  <si>
    <t>SAMN01919312</t>
  </si>
  <si>
    <t>PRJNA189300</t>
  </si>
  <si>
    <t>chromosome I:CP004445.2; chromosome II:CP004604.2; chromosome III:CP006274.2; chromosome IV:CP004695.2; chromosome V:CP004789.1; chromosome VI:CP004925.2; chromosome VII:CP005229.1; chromosome VIII:CP006062.2; chromosome IX:CP005017.2; chromosome X:CP005112.2; chromosome XI:CP005326.2; chromosome XII:CP006378.1; chromosome XIII:CP005427.1; chromosome XIV:CP005529.2; chromosome XV:CP005623.1; chromosome XVI:CP006154.2; plasmid 2 micron:CP004531.1; mitochondrion MT:CP006509.1</t>
  </si>
  <si>
    <t>SAMN08773033</t>
  </si>
  <si>
    <t>chromosome:NZ_CP028656.1/CP028656.1; plasmid pTA121:NZ_CP028658.1/CP028658.1; plasmid pTA121-2:NZ_CP028657.1/CP028657.1</t>
  </si>
  <si>
    <t>Saccharomyces cerevisiae YJM428</t>
  </si>
  <si>
    <t>YJM428</t>
  </si>
  <si>
    <t>SAMN01923122</t>
  </si>
  <si>
    <t>PRJNA189856</t>
  </si>
  <si>
    <t>chromosome I:CP004419.2; chromosome II:CP004623.2; chromosome III:CP006340.2; chromosome IV:CP004669.1; chromosome V:CP004763.2; chromosome VI:CP004899.2; chromosome VII:CP005203.2; chromosome VIII:CP006128.2; chromosome IX:CP004991.2; chromosome X:CP005123.2; chromosome XI:CP005300.2; chromosome XII:CP006444.1; chromosome XIII:CP005401.2; chromosome XIV:CP005503.2; chromosome XV:CP005597.2; chromosome XVI:CP006220.2; plasmid 2 micron:CP004509.1; mitochondrion MT:CP006483.1</t>
  </si>
  <si>
    <t>SAMN08773044</t>
  </si>
  <si>
    <t>chromosome:NZ_CP028626.1/CP028626.1; plasmid pTA137:NZ_CP028628.1/CP028628.1; plasmid pTA137-2:NZ_CP028627.1/CP028627.1</t>
  </si>
  <si>
    <t>Saccharomyces cerevisiae YJM270</t>
  </si>
  <si>
    <t>YJM270</t>
  </si>
  <si>
    <t>SAMN01923118</t>
  </si>
  <si>
    <t>PRJNA189852</t>
  </si>
  <si>
    <t>chromosome I:CP004415.2; chromosome II:CP004619.1; chromosome III:CP006336.2; chromosome IV:CP004665.2; chromosome V:CP004759.1; chromosome VI:CP004895.2; chromosome VII:CP005199.1; chromosome VIII:CP006124.2; chromosome IX:CP004987.2; chromosome X:CP005119.1; chromosome XI:CP005296.2; chromosome XII:CP006440.1; chromosome XIII:CP005397.2; chromosome XIV:CP005499.2; chromosome XV:CP005593.1; chromosome XVI:CP006216.2; mitochondrion MT:CP006479.1</t>
  </si>
  <si>
    <t>SAMN08773048</t>
  </si>
  <si>
    <t>chromosome:NZ_CP028614.1/CP028614.1; plasmid pTA141:NZ_CP028616.1/CP028616.1; plasmid pTA141-2:NZ_CP028615.1/CP028615.1</t>
  </si>
  <si>
    <t>Saccharomyces cerevisiae YJM993</t>
  </si>
  <si>
    <t>YJM993</t>
  </si>
  <si>
    <t>SAMN01923145</t>
  </si>
  <si>
    <t>PRJNA189879</t>
  </si>
  <si>
    <t>chromosome I:CP004442.2; chromosome II:CP004601.2; chromosome III:CP006363.1; chromosome IV:CP004692.2; chromosome V:CP004786.2; chromosome VI:CP004922.2; chromosome VII:CP005226.2; chromosome VIII:CP006151.2; chromosome IX:CP005014.2; chromosome X:CP005109.1; chromosome XI:CP005323.2; chromosome XII:CP006467.1; chromosome XIII:CP005424.2; chromosome XIV:CP005526.2; chromosome XV:CP005620.2; chromosome XVI:CP006243.1; plasmid 2 micron:CP004528.1; mitochondrion MT:CP006506.1</t>
  </si>
  <si>
    <t>2014-05-01T00:00:00Z</t>
  </si>
  <si>
    <t>SAMN08773034</t>
  </si>
  <si>
    <t>chromosome:NZ_CP028654.1/CP028654.1; plasmid pTA122:NZ_CP028655.1/CP028655.1</t>
  </si>
  <si>
    <t>Saccharomyces cerevisiae YJM1332</t>
  </si>
  <si>
    <t>YJM1332</t>
  </si>
  <si>
    <t>SAMN01923162</t>
  </si>
  <si>
    <t>PRJNA189896</t>
  </si>
  <si>
    <t>chromosome I:CP004461.2; chromosome II:CP004643.2; chromosome III:CP006290.2; chromosome IV:CP004711.2; chromosome V:CP004806.2; chromosome VI:CP004941.2; chromosome VII:CP005245.2; chromosome VIII:CP006078.2; chromosome IX:CP005034.2; chromosome X:CP005147.2; chromosome XI:CP005342.1; chromosome XII:CP006394.1; chromosome XIII:CP005443.2; chromosome XIV:CP005545.2; chromosome XV:CP005639.2; chromosome XVI:CP006170.2; plasmid 2 micron:CP004544.1; mitochondrion MT:CP006525.1</t>
  </si>
  <si>
    <t>SAMN08773037</t>
  </si>
  <si>
    <t>chromosome:NZ_CP028647.1/CP028647.1; plasmid pTA130:NZ_CP028649.1/CP028649.1; plasmid pTA130-2:NZ_CP028648.1/CP028648.1</t>
  </si>
  <si>
    <t>Saccharomyces cerevisiae YJM996</t>
  </si>
  <si>
    <t>YJM996</t>
  </si>
  <si>
    <t>SAMN01923146</t>
  </si>
  <si>
    <t>PRJNA189880</t>
  </si>
  <si>
    <t>chromosome I:CP004443.2; chromosome II:CP004602.2; chromosome III:CP006364.2; chromosome IV:CP004693.2; chromosome V:CP004787.2; chromosome VI:CP004923.2; chromosome VII:CP005227.2; chromosome VIII:CP006152.2; chromosome IX:CP005015.2; chromosome X:CP005110.2; chromosome XI:CP005324.2; chromosome XII:CP006468.1; chromosome XIII:CP005425.2; chromosome XIV:CP005527.2; chromosome XV:CP005621.2; chromosome XVI:CP006244.2; plasmid 2 micron:CP004529.1; mitochondrion MT:CP006507.1</t>
  </si>
  <si>
    <t>SAMN08773038</t>
  </si>
  <si>
    <t>chromosome:NZ_CP028644.1/CP028644.1; plasmid pTA131:NZ_CP028646.1/CP028646.1; plasmid pTA131-2:NZ_CP028645.1/CP028645.1</t>
  </si>
  <si>
    <t>Saccharomyces cerevisiae YJM1244</t>
  </si>
  <si>
    <t>YJM1244</t>
  </si>
  <si>
    <t>SAMN01923153</t>
  </si>
  <si>
    <t>PRJNA189887</t>
  </si>
  <si>
    <t>chromosome I:CP004452.2; chromosome II:CP004611.2; chromosome III:CP006281.2; chromosome IV:CP004702.2; chromosome V:CP004796.2; chromosome VI:CP004932.2; chromosome VII:CP005236.2; chromosome VIII:CP006069.2; chromosome IX:CP005024.2; chromosome X:CP005138.2; chromosome XI:CP005333.2; chromosome XII:CP006385.1; chromosome XIII:CP005434.2; chromosome XIV:CP005536.2; chromosome XV:CP005630.2; chromosome XVI:CP006161.2; plasmid 2 micron:CP004538.1; mitochondrion MT:CP006516.1</t>
  </si>
  <si>
    <t>SAMN08773028</t>
  </si>
  <si>
    <t>chromosome:NZ_CP028671.1/CP028671.1; plasmid pTA116:NZ_CP028673.1/CP028673.1; plasmid pTA116-2:NZ_CP028672.1/CP028672.1</t>
  </si>
  <si>
    <t>Saccharomyces cerevisiae YJM975</t>
  </si>
  <si>
    <t>YJM975</t>
  </si>
  <si>
    <t>SAMN01923139</t>
  </si>
  <si>
    <t>PRJNA189873</t>
  </si>
  <si>
    <t>chromosome I:CP004436.2; chromosome II:CP004595.2; chromosome III:CP006357.1; chromosome IV:CP004686.2; chromosome V:CP004780.2; chromosome VI:CP004916.2; chromosome VII:CP005220.2; chromosome VIII:CP006145.2; chromosome IX:CP005008.2; chromosome X:CP005103.2; chromosome XI:CP005317.2; chromosome XII:CP006461.1; chromosome XIII:CP005418.2; chromosome XIV:CP005520.2; chromosome XV:CP005614.2; chromosome XVI:CP006237.2; plasmid 2 micron:CP004522.1; mitochondrion MT:CP006500.1</t>
  </si>
  <si>
    <t>SAMN08773042</t>
  </si>
  <si>
    <t>chromosome:NZ_CP028632.1/CP028632.1; plasmid pTA135:NZ_CP028634.1/CP028634.1; plasmid pTA135-2:NZ_CP028633.1/CP028633.1</t>
  </si>
  <si>
    <t>Saccharomyces cerevisiae YJM1356</t>
  </si>
  <si>
    <t>YJM1356</t>
  </si>
  <si>
    <t>SAMN01923168</t>
  </si>
  <si>
    <t>PRJNA189902</t>
  </si>
  <si>
    <t>chromosome I:CP004467.2; chromosome II:CP004649.1; chromosome III:CP006296.2; chromosome IV:CP004717.2; chromosome V:CP004812.2; chromosome VI:CP004947.1; chromosome VII:CP005251.2; chromosome VIII:CP006084.2; chromosome IX:CP005040.2; chromosome X:CP005153.2; chromosome XI:CP005348.2; chromosome XII:CP006400.1; chromosome XIII:CP005449.2; chromosome XIV:CP005551.2; chromosome XV:CP005645.2; chromosome XVI:CP006176.2; plasmid 2 micron:CP004549.1; mitochondrion MT:CP006531.1</t>
  </si>
  <si>
    <t>2015-02-24T00:00:00Z</t>
  </si>
  <si>
    <t>SAMN08773039</t>
  </si>
  <si>
    <t>chromosome:NZ_CP028641.1/CP028641.1; plasmid pTA132:NZ_CP028643.1/CP028643.1; plasmid pTA132-2:NZ_CP028642.1/CP028642.1</t>
  </si>
  <si>
    <t>Saccharomyces cerevisiae YJM244</t>
  </si>
  <si>
    <t>YJM244</t>
  </si>
  <si>
    <t>SAMN01923116</t>
  </si>
  <si>
    <t>PRJNA189850</t>
  </si>
  <si>
    <t>chromosome I:CP004413.2; chromosome II:CP004617.2; chromosome III:CP006334.2; chromosome IV:CP004663.2; chromosome V:CP004757.2; chromosome VI:CP004893.2; chromosome VII:CP005197.2; chromosome VIII:CP006122.2; chromosome IX:CP004985.2; chromosome X:CP005117.2; chromosome XI:CP005294.2; chromosome XII:CP006438.1; chromosome XIII:CP005395.2; chromosome XIV:CP005497.2; chromosome XV:CP005591.2; chromosome XVI:CP006214.2; plasmid 2 micron:CP004504.1; mitochondrion MT:CP006477.1</t>
  </si>
  <si>
    <t>SAMN08773041</t>
  </si>
  <si>
    <t>chromosome:NZ_CP028635.1/CP028635.1; plasmid pTA134:NZ_CP028637.1/CP028637.1; plasmid pTA134-2:NZ_CP028636.1/CP028636.1</t>
  </si>
  <si>
    <t>Saccharomyces cerevisiae YJM1477</t>
  </si>
  <si>
    <t>YJM1477</t>
  </si>
  <si>
    <t>SAMN01923193</t>
  </si>
  <si>
    <t>PRJNA189927</t>
  </si>
  <si>
    <t>chromosome I:CP004492.1; chromosome II:CP004582.2; chromosome III:CP006321.2; chromosome IV:CP004742.2; chromosome V:CP004837.2; chromosome VI:CP004972.2; chromosome VII:CP005276.2; chromosome VIII:CP006109.2; chromosome IX:CP005065.1; chromosome X:CP005178.2; chromosome XI:CP005373.2; chromosome XII:CP006425.1; chromosome XIII:CP005474.2; chromosome XIV:CP005576.2; chromosome XV:CP005670.2; chromosome XVI:CP006201.1; plasmid 2 micron:CP004561.1; mitochondrion MT:CP006556.1</t>
  </si>
  <si>
    <t>SAMN08773026</t>
  </si>
  <si>
    <t>chromosome:NZ_CP028677.1/CP028677.1; plasmid pTA114:NZ_CP028679.1/CP028679.1; plasmid pTA114-2:NZ_CP028678.1/CP028678.1</t>
  </si>
  <si>
    <t>Saccharomyces cerevisiae YJM1242</t>
  </si>
  <si>
    <t>YJM1242</t>
  </si>
  <si>
    <t>SAMN01923152</t>
  </si>
  <si>
    <t>PRJNA189886</t>
  </si>
  <si>
    <t>chromosome I:CP004451.2; chromosome II:CP004610.2; chromosome III:CP006280.2; chromosome IV:CP004701.2; chromosome V:CP004795.2; chromosome VI:CP004931.2; chromosome VII:CP005235.2; chromosome VIII:CP006068.2; chromosome IX:CP005023.2; chromosome X:CP005137.2; chromosome XI:CP005332.1; chromosome XII:CP006384.1; chromosome XIII:CP005433.2; chromosome XIV:CP005535.2; chromosome XV:CP005629.2; chromosome XVI:CP006160.2; plasmid 2 micron:CP004537.1; mitochondrion MT:CP006515.1</t>
  </si>
  <si>
    <t>SAMN08773040</t>
  </si>
  <si>
    <t>chromosome:NZ_CP028638.1/CP028638.1; plasmid pTA133:NZ_CP028640.1/CP028640.1; plasmid pTA133-2:NZ_CP028639.1/CP028639.1</t>
  </si>
  <si>
    <t>Saccharomyces cerevisiae YJM1336</t>
  </si>
  <si>
    <t>YJM1336</t>
  </si>
  <si>
    <t>SAMN01923163</t>
  </si>
  <si>
    <t>PRJNA189897</t>
  </si>
  <si>
    <t>chromosome I:CP004462.2; chromosome II:CP004644.2; chromosome III:CP006291.2; chromosome IV:CP004712.2; chromosome V:CP004807.2; chromosome VI:CP004942.1; chromosome VII:CP005246.2; chromosome VIII:CP006079.2; chromosome IX:CP005035.2; chromosome X:CP005148.2; chromosome XI:CP005343.1; chromosome XII:CP006395.1; chromosome XIII:CP005444.2; chromosome XIV:CP005546.2; chromosome XV:CP005640.2; chromosome XVI:CP006171.2; plasmid 2 micron:CP004545.1; mitochondrion MT:CP006526.1</t>
  </si>
  <si>
    <t>SAMN08773046</t>
  </si>
  <si>
    <t>chromosome:NZ_CP028620.1/CP028620.1; plasmid pTA139:NZ_CP028622.1/CP028622.1; plasmid pTA139-2:NZ_CP028621.1/CP028621.1</t>
  </si>
  <si>
    <t>Saccharomyces cerevisiae YJM1381</t>
  </si>
  <si>
    <t>YJM1381</t>
  </si>
  <si>
    <t>SAMN01923169</t>
  </si>
  <si>
    <t>PRJNA189903</t>
  </si>
  <si>
    <t>chromosome I:CP004468.1; chromosome II:CP004650.2; chromosome III:CP006297.1; chromosome IV:CP004718.2; chromosome V:CP004813.2; chromosome VI:CP004948.1; chromosome VII:CP005252.2; chromosome VIII:CP006085.2; chromosome IX:CP005041.2; chromosome X:CP005154.1; chromosome XI:CP005349.2; chromosome XII:CP006401.1; chromosome XIII:CP005450.2; chromosome XIV:CP005552.2; chromosome XV:CP005646.2; chromosome XVI:CP006177.2; plasmid 2 micron:CP004550.1; mitochondrion MT:CP006532.1</t>
  </si>
  <si>
    <t>SAMN08773030</t>
  </si>
  <si>
    <t>chromosome:NZ_CP028665.1/CP028665.1; plasmid pTA118:NZ_CP028667.1/CP028667.1; plasmid pTA118-2:NZ_CP028666.1/CP028666.1</t>
  </si>
  <si>
    <t>Saccharomyces cerevisiae YJM1460</t>
  </si>
  <si>
    <t>YJM1460</t>
  </si>
  <si>
    <t>SAMN01923191</t>
  </si>
  <si>
    <t>PRJNA189925</t>
  </si>
  <si>
    <t>chromosome I:CP004490.2; chromosome II:CP004580.2; chromosome III:CP006319.2; chromosome IV:CP004740.2; chromosome V:CP004835.2; chromosome VI:CP004970.2; chromosome VII:CP005274.1; chromosome VIII:CP006107.2; chromosome IX:CP005063.2; chromosome X:CP005176.2; chromosome XI:CP005371.2; chromosome XII:CP006423.1; chromosome XIII:CP005472.2; chromosome XIV:CP005574.2; chromosome XV:CP005668.2; chromosome XVI:CP006199.2; mitochondrion MT:CP006554.1</t>
  </si>
  <si>
    <t>SAMN08773031</t>
  </si>
  <si>
    <t>chromosome:NZ_CP028662.1/CP028662.1; plasmid pTA118:NZ_CP028664.1/CP028664.1; plasmid pTA118-2:NZ_CP028663.1/CP028663.1</t>
  </si>
  <si>
    <t>Saccharomyces cerevisiae YJM981</t>
  </si>
  <si>
    <t>YJM981</t>
  </si>
  <si>
    <t>SAMN01923141</t>
  </si>
  <si>
    <t>PRJNA189875</t>
  </si>
  <si>
    <t>chromosome I:CP004438.2; chromosome II:CP004597.2; chromosome III:CP006359.2; chromosome IV:CP004688.2; chromosome V:CP004782.2; chromosome VI:CP004918.2; chromosome VII:CP005222.2; chromosome VIII:CP006147.2; chromosome IX:CP005010.2; chromosome X:CP005105.2; chromosome XI:CP005319.2; chromosome XII:CP006463.1; chromosome XIII:CP005420.2; chromosome XIV:CP005522.2; chromosome XV:CP005616.2; chromosome XVI:CP006239.2; plasmid 2 micron:CP004524.1; mitochondrion MT:CP006502.1</t>
  </si>
  <si>
    <t>SAMN08773025</t>
  </si>
  <si>
    <t>chromosome:NZ_CP028680.1/CP028680.1; plasmid pTA113:NZ_CP028682.1/CP028682.1; plasmid pTA113-2:NZ_CP028681.1/CP028681.1</t>
  </si>
  <si>
    <t>Saccharomyces cerevisiae YJM978</t>
  </si>
  <si>
    <t>YJM978</t>
  </si>
  <si>
    <t>SAMN01923140</t>
  </si>
  <si>
    <t>PRJNA189874</t>
  </si>
  <si>
    <t>chromosome I:CP004437.2; chromosome II:CP004596.2; chromosome III:CP006358.2; chromosome IV:CP004687.2; chromosome V:CP004781.2; chromosome VI:CP004917.2; chromosome VII:CP005221.2; chromosome VIII:CP006146.2; chromosome IX:CP005009.2; chromosome X:CP005104.1; chromosome XI:CP005318.2; chromosome XII:CP006462.1; chromosome XIII:CP005419.2; chromosome XIV:CP005521.2; chromosome XV:CP005615.2; chromosome XVI:CP006238.2; plasmid 2 micron:CP004523.1; mitochondrion MT:CP006501.1</t>
  </si>
  <si>
    <t>06-3462</t>
  </si>
  <si>
    <t>SAMN04549651</t>
  </si>
  <si>
    <t>chromosome:NZ_CP034794.1/CP034794.1; plasmid p06-3462:NZ_CP034795.1/CP034795.1</t>
  </si>
  <si>
    <t>Saccharomyces cerevisiae YJM189</t>
  </si>
  <si>
    <t>YJM189</t>
  </si>
  <si>
    <t>SAMN01923113</t>
  </si>
  <si>
    <t>PRJNA189847</t>
  </si>
  <si>
    <t>chromosome I:CP004410.2; chromosome II:CP004614.2; chromosome III:CP006331.2; chromosome IV:CP004660.2; chromosome V:CP004754.2; chromosome VI:CP004890.2; chromosome VII:CP005194.2; chromosome VIII:CP006119.2; chromosome IX:CP004982.2; chromosome X:CP005114.1; chromosome XI:CP005291.2; chromosome XII:CP006435.1; chromosome XIII:CP005392.2; chromosome XIV:CP005494.2; chromosome XV:CP005588.2; chromosome XVI:CP006211.2; plasmid 2 micron:CP004502.1; mitochondrion MT:CP006474.1</t>
  </si>
  <si>
    <t>CV261</t>
  </si>
  <si>
    <t>SAMN11633021</t>
  </si>
  <si>
    <t>chromosome:NZ_CP040316.1/CP040316.1; plasmid pO157:NZ_CP040317.1/CP040317.1</t>
  </si>
  <si>
    <t>Saccharomyces cerevisiae YJM1417</t>
  </si>
  <si>
    <t>YJM1417</t>
  </si>
  <si>
    <t>SAMN01923181</t>
  </si>
  <si>
    <t>PRJNA189915</t>
  </si>
  <si>
    <t>chromosome I:CP004480.2; chromosome II:CP004570.2; chromosome III:CP006309.2; chromosome IV:CP004730.2; chromosome V:CP004825.2; chromosome VI:CP004960.2; chromosome VII:CP005264.1; chromosome VIII:CP006097.2; chromosome IX:CP005053.2; chromosome X:CP005166.2; chromosome XI:CP005361.2; chromosome XII:CP006413.1; chromosome XIII:CP005462.2; chromosome XIV:CP005564.2; chromosome XV:CP005658.2; chromosome XVI:CP006189.2; plasmid 2 micron:CP004556.1; mitochondrion MT:CP006544.1</t>
  </si>
  <si>
    <t>DSM 103246</t>
  </si>
  <si>
    <t>SAMN06434185</t>
  </si>
  <si>
    <t>PRJNA376490</t>
  </si>
  <si>
    <t>chromosome:NZ_CP019944.1/CP019944.1</t>
  </si>
  <si>
    <t>Saccharomyces cerevisiae YJM984</t>
  </si>
  <si>
    <t>YJM984</t>
  </si>
  <si>
    <t>SAMN01923142</t>
  </si>
  <si>
    <t>PRJNA189876</t>
  </si>
  <si>
    <t>chromosome I:CP004439.2; chromosome II:CP004598.2; chromosome III:CP006360.2; chromosome IV:CP004689.1; chromosome V:CP004783.2; chromosome VI:CP004919.2; chromosome VII:CP005223.2; chromosome VIII:CP006148.1; chromosome IX:CP005011.2; chromosome X:CP005106.2; chromosome XI:CP005320.2; chromosome XII:CP006464.1; chromosome XIII:CP005421.2; chromosome XIV:CP005523.2; chromosome XV:CP005617.2; chromosome XVI:CP006240.2; plasmid 2 micron:CP004525.1; mitochondrion MT:CP006503.1</t>
  </si>
  <si>
    <t>SJ7</t>
  </si>
  <si>
    <t>SAMN12822940</t>
  </si>
  <si>
    <t>chromosome:NZ_CP044315.1/CP044315.2; plasmid pSJ7-1:NZ_CP051657.1/CP051657.1; plasmid pSJ7-2:NZ_CP051658.1/CP051658.1</t>
  </si>
  <si>
    <t>2019-10-01T00:00:00Z</t>
  </si>
  <si>
    <t>Saccharomyces cerevisiae YJM450</t>
  </si>
  <si>
    <t>YJM450</t>
  </si>
  <si>
    <t>SAMN01923123</t>
  </si>
  <si>
    <t>PRJNA189857</t>
  </si>
  <si>
    <t>chromosome I:CP004420.2; chromosome II:CP004624.2; chromosome III:CP006341.2; chromosome IV:CP004670.2; chromosome V:CP004764.2; chromosome VI:CP004900.2; chromosome VII:CP005204.2; chromosome VIII:CP006129.2; chromosome IX:CP004992.2; chromosome X:CP005124.1; chromosome XI:CP005301.2; chromosome XII:CP006445.1; chromosome XIII:CP005402.2; chromosome XIV:CP005504.2; chromosome XV:CP005598.2; chromosome XVI:CP006221.2; plasmid 2 micron:CP004510.1; mitochondrion MT:CP006484.1</t>
  </si>
  <si>
    <t>SAMN08773019</t>
  </si>
  <si>
    <t>chromosome:NZ_CP028695.1/CP028695.1; plasmid pTA107:NZ_CP028697.1/CP028697.1; plasmid pTA107-2:NZ_CP028696.1/CP028696.1</t>
  </si>
  <si>
    <t>Saccharomyces cerevisiae YJM1418</t>
  </si>
  <si>
    <t>YJM1418</t>
  </si>
  <si>
    <t>SAMN01923182</t>
  </si>
  <si>
    <t>PRJNA189916</t>
  </si>
  <si>
    <t>chromosome I:CP004481.2; chromosome II:CP004571.2; chromosome III:CP006310.2; chromosome IV:CP004731.2; chromosome V:CP004826.2; chromosome VI:CP004961.2; chromosome VII:CP005265.2; chromosome VIII:CP006098.2; chromosome IX:CP005054.1; chromosome X:CP005167.2; chromosome XI:CP005362.1; chromosome XII:CP006414.1; chromosome XIII:CP005463.2; chromosome XIV:CP005565.2; chromosome XV:CP005659.2; chromosome XVI:CP006190.2; mitochondrion MT:CP006545.1</t>
  </si>
  <si>
    <t>SAMN08773021</t>
  </si>
  <si>
    <t>chromosome:NZ_CP028690.1/CP028690.1; plasmid pTA109:NZ_CP028692.1/CP028692.1; plasmid pTA109-2:NZ_CP028691.1/CP028691.1</t>
  </si>
  <si>
    <t>Saccharomyces cerevisiae YJM1463</t>
  </si>
  <si>
    <t>YJM1463</t>
  </si>
  <si>
    <t>SAMN01923192</t>
  </si>
  <si>
    <t>PRJNA189926</t>
  </si>
  <si>
    <t>chromosome I:CP004491.2; chromosome II:CP004581.2; chromosome III:CP006320.2; chromosome IV:CP004741.2; chromosome V:CP004836.2; chromosome VI:CP004971.2; chromosome VII:CP005275.2; chromosome VIII:CP006108.2; chromosome IX:CP005064.2; chromosome X:CP005177.2; chromosome XI:CP005372.1; chromosome XII:CP006424.1; chromosome XIII:CP005473.2; chromosome XIV:CP005575.2; chromosome XV:CP005669.2; chromosome XVI:CP006200.2; plasmid 2 micron:CP004560.1; mitochondrion MT:CP006555.1</t>
  </si>
  <si>
    <t>SAMN08773022</t>
  </si>
  <si>
    <t>chromosome:NZ_CP028687.1/CP028687.1; plasmid pTA110:NZ_CP028689.1/CP028689.1; plasmid pTA110-2:NZ_CP028688.1/CP028688.1</t>
  </si>
  <si>
    <t>Saccharomyces cerevisiae YJM1447</t>
  </si>
  <si>
    <t>YJM1447</t>
  </si>
  <si>
    <t>SAMN01923189</t>
  </si>
  <si>
    <t>PRJNA189923</t>
  </si>
  <si>
    <t>chromosome I:CP004488.2; chromosome II:CP004578.2; chromosome III:CP006317.1; chromosome IV:CP004738.2; chromosome V:CP004833.2; chromosome VI:CP004968.2; chromosome VII:CP005272.2; chromosome VIII:CP006105.2; chromosome IX:CP005061.2; chromosome X:CP005174.1; chromosome XI:CP005369.2; chromosome XII:CP006421.1; chromosome XIII:CP005470.2; chromosome XIV:CP005572.1; chromosome XV:CP005666.2; chromosome XVI:CP006197.2; mitochondrion MT:CP006552.1</t>
  </si>
  <si>
    <t>2014C-3655</t>
  </si>
  <si>
    <t>SAMN03098211</t>
  </si>
  <si>
    <t>chromosome:NZ_CP027351.1/CP027351.1; plasmid unnamed:NZ_CP027350.1/CP027350.1</t>
  </si>
  <si>
    <t>Saccharomyces cerevisiae YJM1273</t>
  </si>
  <si>
    <t>YJM1273</t>
  </si>
  <si>
    <t>SAMN01923157</t>
  </si>
  <si>
    <t>PRJNA189891</t>
  </si>
  <si>
    <t>chromosome I:CP004456.2; chromosome II:CP004638.2; chromosome III:CP006285.2; chromosome IV:CP004706.2; chromosome V:CP004801.2; chromosome VI:CP004936.2; chromosome VII:CP005240.2; chromosome VIII:CP006073.1; chromosome IX:CP005029.2; chromosome X:CP005142.2; chromosome XI:CP005337.2; chromosome XII:CP006389.1; chromosome XIII:CP005438.2; chromosome XIV:CP005540.2; chromosome XV:CP005634.2; chromosome XVI:CP006165.2; mitochondrion MT:CP006520.1</t>
  </si>
  <si>
    <t>STEC2018-553</t>
  </si>
  <si>
    <t>SAMN16993384</t>
  </si>
  <si>
    <t>PRJNA682534</t>
  </si>
  <si>
    <t>chromosome:NZ_CP075665.1/CP075665.1; plasmid pSTEC2018_553-a:NZ_CP075666.1/CP075666.1; plasmid pSTEC2018_553-b:NZ_CP075667.1/CP075667.1; plasmid pSTEC2018_553-c:NZ_CP075668.1/CP075668.1; plasmid pSTEC2018_553-d:NZ_CP075669.1/CP075669.1; plasmid pSTEC2018_553-e:NZ_CP075670.1/CP075670.1; plasmid pSTEC2018_553-f:NZ_CP075671.1/CP075671.1; plasmid pSTEC2018_553-g:NZ_CP075672.1/CP075672.1; plasmid pSTEC2018_553-h:NZ_CP075673.1/CP075673.1; plasmid pSTEC2018_553-i:NZ_CP075674.1/CP075674.1; plasmid pSTEC2018_553-j:NZ_CP075675.1/CP075675.1; plasmid pSTEC2018_553-k:NZ_CP075676.1/CP075676.1; plasmid pSTEC2018_553-l:NZ_CP075677.1/CP075677.1; plasmid pSTEC2018_553-m:NZ_CP075678.1/CP075678.1; plasmid pSTEC2018_553-n:NZ_CP075679.1/CP075679.1</t>
  </si>
  <si>
    <t>2021-05-24T00:00:00Z</t>
  </si>
  <si>
    <t>Saccharomyces cerevisiae YJM1527</t>
  </si>
  <si>
    <t>YJM1527</t>
  </si>
  <si>
    <t>SAMN01923197</t>
  </si>
  <si>
    <t>PRJNA189931</t>
  </si>
  <si>
    <t>chromosome I:CP004496.2; chromosome II:CP004586.2; chromosome III:CP006325.2; chromosome IV:CP004746.2; chromosome V:CP004841.2; chromosome VI:CP004976.2; chromosome VII:CP005280.2; chromosome VIII:CP006113.1; chromosome IX:CP005069.2; chromosome X:CP005182.2; chromosome XI:CP005377.2; chromosome XII:CP006429.1; chromosome XIII:CP005478.2; chromosome XIV:CP005580.2; chromosome XV:CP005674.2; chromosome XVI:CP006205.2; plasmid 2 micron:CP004565.1; mitochondrion MT:CP006560.1</t>
  </si>
  <si>
    <t>2011C-4251</t>
  </si>
  <si>
    <t>SAMN08579577</t>
  </si>
  <si>
    <t>chromosome:NZ_CP027388.1/CP027388.1; plasmid unnamed:NZ_CP027389.1/CP027389.1</t>
  </si>
  <si>
    <t>Saccharomyces cerevisiae YJM1434</t>
  </si>
  <si>
    <t>YJM1434</t>
  </si>
  <si>
    <t>SAMN01923185</t>
  </si>
  <si>
    <t>PRJNA189919</t>
  </si>
  <si>
    <t>chromosome I:CP004484.1; chromosome II:CP004574.2; chromosome III:CP006313.1; chromosome IV:CP004734.2; chromosome V:CP004829.1; chromosome VI:CP004964.2; chromosome VII:CP005268.2; chromosome VIII:CP006101.2; chromosome IX:CP005057.2; chromosome X:CP005170.2; chromosome XI:CP005365.2; chromosome XII:CP006417.1; chromosome XIII:CP005466.1; chromosome XIV:CP005568.1; chromosome XV:CP005662.2; chromosome XVI:CP006193.1; mitochondrion MT:CP006548.1</t>
  </si>
  <si>
    <t>2013C-3277</t>
  </si>
  <si>
    <t>SAMN02991240</t>
  </si>
  <si>
    <t>chromosome:NZ_CP027331.1/CP027331.1; plasmid unnamed1:NZ_CP027332.1/CP027332.1; plasmid unnamed2:NZ_CP027333.1/CP027333.1; plasmid unnamed3:NZ_CP027334.1/CP027334.1</t>
  </si>
  <si>
    <t>Saccharomyces cerevisiae YJM1573</t>
  </si>
  <si>
    <t>YJM1573</t>
  </si>
  <si>
    <t>SAMN01923199</t>
  </si>
  <si>
    <t>PRJNA189933</t>
  </si>
  <si>
    <t>chromosome I:CP004498.2; chromosome II:CP004588.2; chromosome III:CP006327.1; chromosome IV:CP004748.2; chromosome V:CP004843.1; chromosome VI:CP004978.2; chromosome VII:CP005282.2; chromosome VIII:CP006115.2; chromosome IX:CP005071.2; chromosome X:CP005184.1; chromosome XI:CP005379.2; chromosome XII:CP006431.1; chromosome XIII:CP005480.2; chromosome XIV:CP005582.2; chromosome XV:CP005676.2; chromosome XVI:CP006207.2; mitochondrion MT:CP006562.1</t>
  </si>
  <si>
    <t>SAMN08773018</t>
  </si>
  <si>
    <t>chromosome:NZ_CP028698.1/CP028698.1; plasmid pTA106:NZ_CP028699.1/CP028699.1</t>
  </si>
  <si>
    <t>Saccharomyces cerevisiae YJM456</t>
  </si>
  <si>
    <t>YJM456</t>
  </si>
  <si>
    <t>SAMN01923126</t>
  </si>
  <si>
    <t>PRJNA189860</t>
  </si>
  <si>
    <t>chromosome I:CP004423.2; chromosome II:CP004627.2; chromosome III:CP006344.2; chromosome IV:CP004673.2; chromosome V:CP004767.2; chromosome VI:CP004903.2; chromosome VII:CP005207.2; chromosome VIII:CP006132.2; chromosome IX:CP004995.2; chromosome X:CP005127.2; chromosome XI:CP005304.2; chromosome XII:CP006448.1; chromosome XIII:CP005405.2; chromosome XIV:CP005507.2; chromosome XV:CP005601.2; chromosome XVI:CP006224.2; plasmid 2 micron:CP004513.1; mitochondrion MT:CP006487.1</t>
  </si>
  <si>
    <t>CFSAN027350</t>
  </si>
  <si>
    <t>SAMN10604456</t>
  </si>
  <si>
    <t>chromosome:NZ_CP037941.1/CP037941.1; plasmid pCFSAN027350:NZ_CP037942.1/CP037942.1</t>
  </si>
  <si>
    <t>Saccharomyces cerevisiae YJM1387</t>
  </si>
  <si>
    <t>YJM1387</t>
  </si>
  <si>
    <t>SAMN01923173</t>
  </si>
  <si>
    <t>PRJNA189907</t>
  </si>
  <si>
    <t>chromosome I:CP004472.1; chromosome II:CP004654.2; chromosome III:CP006301.2; chromosome IV:CP004722.2; chromosome V:CP004817.2; chromosome VI:CP004952.2; chromosome VII:CP005256.2; chromosome VIII:CP006089.1; chromosome IX:CP005045.2; chromosome X:CP005158.2; chromosome XI:CP005353.2; chromosome XII:CP006405.1; chromosome XIII:CP005454.2; chromosome XIV:CP005556.2; chromosome XV:CP005650.2; chromosome XVI:CP006181.2; mitochondrion MT:CP006536.1</t>
  </si>
  <si>
    <t>Ecol_AZ146</t>
  </si>
  <si>
    <t>SAMN05511152</t>
  </si>
  <si>
    <t>PRJNA316786</t>
  </si>
  <si>
    <t>chromosome:NZ_CP018991.1/CP018991.1; plasmid pECAZ146_1:NZ_CP018990.1/CP018990.1; plasmid pECAZ146_3:NZ_CP018988.1/CP018988.1; plasmid pECAZ146_4:NZ_CP018987.1/CP018987.1; plasmid pECAZ146_5:NZ_CP018986.1/CP018986.1; plasmid pECAZ146_6:NZ_CP018985.1/CP018985.1; plasmid pECAZ146_7:NZ_CP018984.1/CP018984.1; plasmid pECAZ146_KPC:NZ_CP018989.1/CP018989.1</t>
  </si>
  <si>
    <t>2017-03-03T00:00:00Z</t>
  </si>
  <si>
    <t>Saccharomyces cerevisiae YJM1402</t>
  </si>
  <si>
    <t>YJM1402</t>
  </si>
  <si>
    <t>SAMN01923179</t>
  </si>
  <si>
    <t>PRJNA189913</t>
  </si>
  <si>
    <t>chromosome I:CP004478.2; chromosome II:CP004568.2; chromosome III:CP006307.1; chromosome IV:CP004728.2; chromosome V:CP004823.2; chromosome VI:CP004958.2; chromosome VII:CP005262.2; chromosome VIII:CP006095.2; chromosome IX:CP005051.2; chromosome X:CP005164.1; chromosome XI:CP005359.2; chromosome XII:CP006411.1; chromosome XIII:CP005460.2; chromosome XIV:CP005562.2; chromosome XV:CP005656.1; chromosome XVI:CP006187.2; mitochondrion MT:CP006542.1</t>
  </si>
  <si>
    <t>2015C-4498</t>
  </si>
  <si>
    <t>SAMN08579594</t>
  </si>
  <si>
    <t>chromosome:NZ_CP027552.1/CP027552.1; plasmid unnamed:NZ_CP027553.1/CP027553.1</t>
  </si>
  <si>
    <t>Saccharomyces cerevisiae YJM555</t>
  </si>
  <si>
    <t>YJM555</t>
  </si>
  <si>
    <t>SAMN01923130</t>
  </si>
  <si>
    <t>PRJNA189864</t>
  </si>
  <si>
    <t>chromosome I:CP004427.2; chromosome II:CP004631.2; chromosome III:CP006348.2; chromosome IV:CP004677.2; chromosome V:CP004771.2; chromosome VI:CP004907.2; chromosome VII:CP005211.2; chromosome VIII:CP006136.2; chromosome IX:CP004999.2; chromosome X:CP005131.2; chromosome XI:CP005308.2; chromosome XII:CP006452.1; chromosome XIII:CP005409.2; chromosome XIV:CP005511.2; chromosome XV:CP005605.2; chromosome XVI:CP006228.2; plasmid 2 micron:CP004516.1; mitochondrion MT:CP006491.1</t>
  </si>
  <si>
    <t>2013C-4465</t>
  </si>
  <si>
    <t>SAMN04851091</t>
  </si>
  <si>
    <t>chromosome:NZ_CP015241.1/CP015241.1; plasmid unnamed1:NZ_CP015242.1/CP015242.1</t>
  </si>
  <si>
    <t>2016-05-16T00:00:00Z</t>
  </si>
  <si>
    <t>Saccharomyces cerevisiae YJM1307</t>
  </si>
  <si>
    <t>YJM1307</t>
  </si>
  <si>
    <t>SAMN01923159</t>
  </si>
  <si>
    <t>PRJNA189893</t>
  </si>
  <si>
    <t>chromosome I:CP004458.2; chromosome II:CP004640.2; chromosome III:CP006287.1; chromosome IV:CP004708.2; chromosome V:CP004803.2; chromosome VI:CP004938.2; chromosome VII:CP005242.2; chromosome VIII:CP006075.2; chromosome IX:CP005031.2; chromosome X:CP005144.1; chromosome XI:CP005339.2; chromosome XII:CP006391.1; chromosome XIII:CP005440.1; chromosome XIV:CP005542.2; chromosome XV:CP005636.2; chromosome XVI:CP006167.2; plasmid 2 micron:CP004541.1; mitochondrion MT:CP006522.1</t>
  </si>
  <si>
    <t>SAMN05544761</t>
  </si>
  <si>
    <t>chromosome:NZ_CP018250.1/CP018250.1; plasmid pO157:NZ_CP018251.1/CP018251.1</t>
  </si>
  <si>
    <t>Saccharomyces cerevisiae YJM193</t>
  </si>
  <si>
    <t>YJM193</t>
  </si>
  <si>
    <t>SAMN01923114</t>
  </si>
  <si>
    <t>PRJNA189848</t>
  </si>
  <si>
    <t>chromosome I:CP004411.2; chromosome II:CP004615.2; chromosome III:CP006332.2; chromosome IV:CP004661.2; chromosome V:CP004755.2; chromosome VI:CP004891.2; chromosome VII:CP005195.2; chromosome VIII:CP006120.2; chromosome IX:CP004983.2; chromosome X:CP005115.2; chromosome XI:CP005292.1; chromosome XII:CP006436.1; chromosome XIII:CP005393.2; chromosome XIV:CP005495.2; chromosome XV:CP005589.2; chromosome XVI:CP006212.2; plasmid 2 micron:CP004503.1; mitochondrion MT:CP006475.1</t>
  </si>
  <si>
    <t>08-3918</t>
  </si>
  <si>
    <t>SAMN04504881</t>
  </si>
  <si>
    <t>chromosome:NZ_CP034797.1/CP034797.1; plasmid p08-3918-1:NZ_CP034796.1/CP034796.1; plasmid p08-3918-2:NZ_CP034798.1/CP034798.1</t>
  </si>
  <si>
    <t>Saccharomyces cerevisiae YJM1338</t>
  </si>
  <si>
    <t>YJM1338</t>
  </si>
  <si>
    <t>SAMN01923164</t>
  </si>
  <si>
    <t>PRJNA189898</t>
  </si>
  <si>
    <t>chromosome I:CP004463.2; chromosome II:CP004645.2; chromosome III:CP006292.2; chromosome IV:CP004713.2; chromosome V:CP004808.2; chromosome VI:CP004943.2; chromosome VII:CP005247.2; chromosome VIII:CP006080.2; chromosome IX:CP005036.2; chromosome X:CP005149.1; chromosome XI:CP005344.2; chromosome XII:CP006396.1; chromosome XIII:CP005445.1; chromosome XIV:CP005547.2; chromosome XV:CP005641.2; chromosome XVI:CP006172.2; plasmid 2 micron:CP004546.1; mitochondrion MT:CP006527.1</t>
  </si>
  <si>
    <t>SAMN08773049</t>
  </si>
  <si>
    <t>chromosome:NZ_CP028609.1/CP028609.1; plasmid pTA142:NZ_CP028612.1/CP028612.1; plasmid pTA142-2:NZ_CP028611.1/CP028611.1; plasmid pTA142-3:NZ_CP028610.1/CP028610.1; plasmid pTA142-4:NZ_CP028613.1/CP028613.1</t>
  </si>
  <si>
    <t>Saccharomyces cerevisiae YJM990</t>
  </si>
  <si>
    <t>YJM990</t>
  </si>
  <si>
    <t>SAMN01923144</t>
  </si>
  <si>
    <t>PRJNA189878</t>
  </si>
  <si>
    <t>chromosome I:CP004441.2; chromosome II:CP004600.2; chromosome III:CP006362.2; chromosome IV:CP004691.1; chromosome V:CP004785.2; chromosome VI:CP004921.2; chromosome VII:CP005225.2; chromosome VIII:CP006150.2; chromosome IX:CP005013.2; chromosome X:CP005108.2; chromosome XI:CP005322.1; chromosome XII:CP006466.1; chromosome XIII:CP005423.2; chromosome XIV:CP005525.2; chromosome XV:CP005619.2; chromosome XVI:CP006242.2; plasmid 2 micron:CP004527.1; mitochondrion MT:CP006505.1</t>
  </si>
  <si>
    <t>ERL03-1416</t>
  </si>
  <si>
    <t>SAMN10177960</t>
  </si>
  <si>
    <t>chromosome:NZ_CP032811.1/CP032811.1; plasmid pERL03-1416-1:NZ_CP032812.1/CP032812.1; plasmid pERL03-1416-2:NZ_CP032813.1/CP032813.1</t>
  </si>
  <si>
    <t>Saccharomyces cerevisiae YJM271</t>
  </si>
  <si>
    <t>YJM271</t>
  </si>
  <si>
    <t>SAMN01923119</t>
  </si>
  <si>
    <t>PRJNA189853</t>
  </si>
  <si>
    <t>chromosome I:CP004416.2; chromosome II:CP004620.2; chromosome III:CP006337.1; chromosome IV:CP004666.2; chromosome V:CP004760.2; chromosome VI:CP004896.2; chromosome VII:CP005200.2; chromosome VIII:CP006125.2; chromosome IX:CP004988.2; chromosome X:CP005120.2; chromosome XI:CP005297.2; chromosome XII:CP006441.1; chromosome XIII:CP005398.2; chromosome XIV:CP005500.2; chromosome XV:CP005594.2; chromosome XVI:CP006217.2; plasmid 2 micron:CP004506.1; mitochondrion MT:CP006480.1</t>
  </si>
  <si>
    <t>2013C-3033</t>
  </si>
  <si>
    <t>SAMN08579559</t>
  </si>
  <si>
    <t>chromosome:NZ_CP027323.1/CP027323.1; plasmid unnamed:NZ_CP027324.1/CP027324.1</t>
  </si>
  <si>
    <t>Saccharomyces cerevisiae YJM972</t>
  </si>
  <si>
    <t>YJM972</t>
  </si>
  <si>
    <t>SAMN01923138</t>
  </si>
  <si>
    <t>PRJNA189872</t>
  </si>
  <si>
    <t>chromosome I:CP004435.2; chromosome II:CP004594.2; chromosome III:CP006356.2; chromosome IV:CP004685.2; chromosome V:CP004779.1; chromosome VI:CP004915.2; chromosome VII:CP005219.1; chromosome VIII:CP006144.2; chromosome IX:CP005007.2; chromosome X:CP005102.2; chromosome XI:CP005316.2; chromosome XII:CP006460.1; chromosome XIII:CP005417.2; chromosome XIV:CP005519.2; chromosome XV:CP005613.1; chromosome XVI:CP006236.2; plasmid 2 micron:CP004521.1; mitochondrion MT:CP006499.1</t>
  </si>
  <si>
    <t>E-1246</t>
  </si>
  <si>
    <t>SAMN08222594</t>
  </si>
  <si>
    <t>PRJNA427077</t>
  </si>
  <si>
    <t>chromosome:NZ_CP025573.1/CP025573.1; plasmid pE1246_1:NZ_CP025574.1/CP025574.1; plasmid pE1246_2:NZ_CP025575.1/CP025575.1</t>
  </si>
  <si>
    <t>Saccharomyces cerevisiae YJM1450</t>
  </si>
  <si>
    <t>YJM1450</t>
  </si>
  <si>
    <t>SAMN01923190</t>
  </si>
  <si>
    <t>PRJNA189924</t>
  </si>
  <si>
    <t>chromosome I:CP004489.2; chromosome II:CP004579.1; chromosome III:CP006318.2; chromosome IV:CP004739.1; chromosome V:CP004834.2; chromosome VI:CP004969.2; chromosome VII:CP005273.2; chromosome VIII:CP006106.2; chromosome IX:CP005062.2; chromosome X:CP005175.2; chromosome XI:CP005370.2; chromosome XII:CP006422.1; chromosome XIII:CP005471.2; chromosome XIV:CP005573.2; chromosome XV:CP005667.2; chromosome XVI:CP006198.2; plasmid 2 micron:CP004559.1; mitochondrion MT:CP006553.1</t>
  </si>
  <si>
    <t>SAMN08773052</t>
  </si>
  <si>
    <t>chromosome:NZ_CP028600.1/CP028600.1; plasmid pTA147:NZ_CP028602.1/CP028602.1; plasmid pTA147-2:NZ_CP028601.1/CP028601.1</t>
  </si>
  <si>
    <t>Saccharomyces cerevisiae YJM969</t>
  </si>
  <si>
    <t>YJM969</t>
  </si>
  <si>
    <t>SAMN01923137</t>
  </si>
  <si>
    <t>PRJNA189871</t>
  </si>
  <si>
    <t>chromosome I:CP004434.2; chromosome II:CP004593.2; chromosome III:CP006355.2; chromosome IV:CP004684.2; chromosome V:CP004778.2; chromosome VI:CP004914.2; chromosome VII:CP005218.2; chromosome VIII:CP006143.1; chromosome IX:CP005006.2; chromosome X:CP005101.2; chromosome XI:CP005315.2; chromosome XII:CP006459.1; chromosome XIII:CP005416.1; chromosome XIV:CP005518.2; chromosome XV:CP005612.2; chromosome XVI:CP006235.2; plasmid 2 micron:CP004520.1; mitochondrion MT:CP006498.1</t>
  </si>
  <si>
    <t>SAMN08773054</t>
  </si>
  <si>
    <t>chromosome:NZ_CP028596.1/CP028596.1; plasmid pTA149:NZ_CP028597.1/CP028597.1</t>
  </si>
  <si>
    <t>Saccharomyces cerevisiae YJM1399</t>
  </si>
  <si>
    <t>YJM1399</t>
  </si>
  <si>
    <t>SAMN01923176</t>
  </si>
  <si>
    <t>PRJNA189910</t>
  </si>
  <si>
    <t>chromosome I:CP004475.2; chromosome II:CP004657.2; chromosome III:CP006304.2; chromosome IV:CP004725.2; chromosome V:CP004820.2; chromosome VI:CP004955.2; chromosome VII:CP005259.1; chromosome VIII:CP006092.2; chromosome IX:CP005048.2; chromosome X:CP005161.2; chromosome XI:CP005356.2; chromosome XII:CP006408.1; chromosome XIII:CP005457.2; chromosome XIV:CP005559.2; chromosome XV:CP005653.1; chromosome XVI:CP006184.2; mitochondrion MT:CP006539.1</t>
  </si>
  <si>
    <t>SAMN08773053</t>
  </si>
  <si>
    <t>chromosome:NZ_CP028598.1/CP028598.1; plasmid pTA148:NZ_CP028599.1/CP028599.1</t>
  </si>
  <si>
    <t>Saccharomyces cerevisiae YJM1415</t>
  </si>
  <si>
    <t>YJM1415</t>
  </si>
  <si>
    <t>SAMN01923180</t>
  </si>
  <si>
    <t>PRJNA189914</t>
  </si>
  <si>
    <t>chromosome I:CP004479.1; chromosome II:CP004569.1; chromosome III:CP006308.1; chromosome IV:CP004729.1; chromosome V:CP004824.2; chromosome VI:CP004959.1; chromosome VII:CP005263.2; chromosome VIII:CP006096.2; chromosome IX:CP005052.2; chromosome X:CP005165.2; chromosome XI:CP005360.2; chromosome XII:CP006412.1; chromosome XIII:CP005461.2; chromosome XIV:CP005563.2; chromosome XV:CP005657.2; chromosome XVI:CP006188.2; plasmid 2 micron:CP004555.1; mitochondrion MT:CP006543.1</t>
  </si>
  <si>
    <t>2009C-3378</t>
  </si>
  <si>
    <t>SAMN09533786</t>
  </si>
  <si>
    <t>chromosome:NZ_CP034792.1/CP034792.1; plasmid p2009C-3378:NZ_CP034793.1/CP034793.1</t>
  </si>
  <si>
    <t>Saccharomyces cerevisiae YJM1388</t>
  </si>
  <si>
    <t>YJM1388</t>
  </si>
  <si>
    <t>SAMN01923174</t>
  </si>
  <si>
    <t>PRJNA189908</t>
  </si>
  <si>
    <t>chromosome I:CP004473.2; chromosome II:CP004655.2; chromosome III:CP006302.2; chromosome IV:CP004723.2; chromosome V:CP004818.2; chromosome VI:CP004953.2; chromosome VII:CP005257.2; chromosome VIII:CP006090.2; chromosome IX:CP005046.2; chromosome X:CP005159.1; chromosome XI:CP005354.2; chromosome XII:CP006406.1; chromosome XIII:CP005455.1; chromosome XIV:CP005557.2; chromosome XV:CP005651.2; chromosome XVI:CP006182.2; mitochondrion MT:CP006537.1</t>
  </si>
  <si>
    <t>RIVM_C018583</t>
  </si>
  <si>
    <t>SAMN17373183</t>
  </si>
  <si>
    <t>PRJNA691727</t>
  </si>
  <si>
    <t>chromosome:NZ_CP068807.1/CP068807.1</t>
  </si>
  <si>
    <t>2021-02-01T00:00:00Z</t>
  </si>
  <si>
    <t>Saccharomyces cerevisiae YJM1083</t>
  </si>
  <si>
    <t>YJM1083</t>
  </si>
  <si>
    <t>SAMN01915326</t>
  </si>
  <si>
    <t>PRJNA188959</t>
  </si>
  <si>
    <t>chromosome I:CP004444.2; chromosome II:CP004603.2; chromosome III:CP006273.1; chromosome IV:CP004694.2; chromosome V:CP004788.2; chromosome VI:CP004924.2; chromosome VII:CP005228.2; chromosome VIII:CP006061.2; chromosome IX:CP005016.2; chromosome X:CP005111.2; chromosome XI:CP005325.2; chromosome XII:CP006377.1; chromosome XIII:CP005426.1; chromosome XIV:CP005528.2; chromosome XV:CP005622.2; chromosome XVI:CP006153.1; plasmid 2 micron:CP004530.1; mitochondrion MT:CP006508.1</t>
  </si>
  <si>
    <t>C11</t>
  </si>
  <si>
    <t>SAMN03252418</t>
  </si>
  <si>
    <t>PRJNA269191</t>
  </si>
  <si>
    <t>chromosome:NZ_CP010133.1/CP010133.1</t>
  </si>
  <si>
    <t>2016-12-12T00:00:00Z</t>
  </si>
  <si>
    <t>Saccharomyces cerevisiae YJM1479</t>
  </si>
  <si>
    <t>YJM1479</t>
  </si>
  <si>
    <t>SAMN01923195</t>
  </si>
  <si>
    <t>PRJNA189929</t>
  </si>
  <si>
    <t>chromosome I:CP004494.2; chromosome II:CP004584.2; chromosome III:CP006323.1; chromosome IV:CP004744.2; chromosome V:CP004839.1; chromosome VI:CP004974.2; chromosome VII:CP005278.2; chromosome VIII:CP006111.2; chromosome IX:CP005067.2; chromosome X:CP005180.2; chromosome XI:CP005375.2; chromosome XII:CP006427.1; chromosome XIII:CP005476.1; chromosome XIV:CP005578.2; chromosome XV:CP005672.2; chromosome XVI:CP006203.1; plasmid 2 micron:CP004563.1; mitochondrion MT:CP006558.1</t>
  </si>
  <si>
    <t>NZRM4165</t>
  </si>
  <si>
    <t>SAMN10177968</t>
  </si>
  <si>
    <t>chromosome:NZ_CP032791.1/CP032791.1; plasmid pNZRM4165:NZ_CP032792.1/CP032792.1</t>
  </si>
  <si>
    <t>Saccharomyces cerevisiae YJM1386</t>
  </si>
  <si>
    <t>YJM1386</t>
  </si>
  <si>
    <t>SAMN01923172</t>
  </si>
  <si>
    <t>PRJNA189906</t>
  </si>
  <si>
    <t>chromosome I:CP004471.2; chromosome II:CP004653.2; chromosome III:CP006300.2; chromosome IV:CP004721.2; chromosome V:CP004816.2; chromosome VI:CP004951.2; chromosome VII:CP005255.2; chromosome VIII:CP006088.2; chromosome IX:CP005044.2; chromosome X:CP005157.2; chromosome XI:CP005352.1; chromosome XII:CP006404.1; chromosome XIII:CP005453.2; chromosome XIV:CP005555.2; chromosome XV:CP005649.2; chromosome XVI:CP006180.2; plasmid 2 micron:CP004552.1; mitochondrion MT:CP006535.1</t>
  </si>
  <si>
    <t>2013C-4081</t>
  </si>
  <si>
    <t>SAMN04558451</t>
  </si>
  <si>
    <t>chromosome:NZ_CP027573.1/CP027573.1; plasmid unnamed1:NZ_CP027574.1/CP027574.1; plasmid unnamed2:NZ_CP027575.1/CP027575.1; plasmid unnamed3:NZ_CP027576.1/CP027576.1</t>
  </si>
  <si>
    <t>Saccharomyces cerevisiae YJM453</t>
  </si>
  <si>
    <t>YJM453</t>
  </si>
  <si>
    <t>SAMN01923125</t>
  </si>
  <si>
    <t>PRJNA189859</t>
  </si>
  <si>
    <t>chromosome I:CP004422.2; chromosome II:CP004626.2; chromosome III:CP006343.1; chromosome IV:CP004672.2; chromosome V:CP004766.2; chromosome VI:CP004902.2; chromosome VII:CP005206.2; chromosome VIII:CP006131.2; chromosome IX:CP004994.2; chromosome X:CP005126.2; chromosome XI:CP005303.2; chromosome XII:CP006447.1; chromosome XIII:CP005404.2; chromosome XIV:CP005506.2; chromosome XV:CP005600.2; chromosome XVI:CP006223.1; plasmid 2 micron:CP004512.1; mitochondrion MT:CP006486.1</t>
  </si>
  <si>
    <t>SAMN05544765</t>
  </si>
  <si>
    <t>chromosome:NZ_CP018243.1/CP018243.1; plasmid pO157:NZ_CP018244.1/CP018244.1</t>
  </si>
  <si>
    <t>Saccharomyces cerevisiae YJM987</t>
  </si>
  <si>
    <t>YJM987</t>
  </si>
  <si>
    <t>SAMN01923143</t>
  </si>
  <si>
    <t>PRJNA189877</t>
  </si>
  <si>
    <t>chromosome I:CP004440.2; chromosome II:CP004599.1; chromosome III:CP006361.2; chromosome IV:CP004690.2; chromosome V:CP004784.2; chromosome VI:CP004920.2; chromosome VII:CP005224.2; chromosome VIII:CP006149.1; chromosome IX:CP005012.2; chromosome X:CP005107.2; chromosome XI:CP005321.2; chromosome XII:CP006465.1; chromosome XIII:CP005422.2; chromosome XIV:CP005524.1; chromosome XV:CP005618.2; chromosome XVI:CP006241.2; plasmid 2 micron:CP004526.1; mitochondrion MT:CP006504.1</t>
  </si>
  <si>
    <t>AR_0013</t>
  </si>
  <si>
    <t>SAMN04014854</t>
  </si>
  <si>
    <t>PRJNA292901</t>
  </si>
  <si>
    <t>chromosome:NZ_CP032204.1/CP032204.1; plasmid unnamed:NZ_CP032205.1/CP032205.1</t>
  </si>
  <si>
    <t>2018-09-16T00:00:00Z</t>
  </si>
  <si>
    <t>Saccharomyces cerevisiae YJM689</t>
  </si>
  <si>
    <t>YJM689</t>
  </si>
  <si>
    <t>SAMN01923135</t>
  </si>
  <si>
    <t>PRJNA189869</t>
  </si>
  <si>
    <t>chromosome I:CP004432.2; chromosome II:CP004636.2; chromosome III:CP006353.1; chromosome IV:CP004682.2; chromosome V:CP004776.2; chromosome VI:CP004912.2; chromosome VII:CP005216.2; chromosome VIII:CP006141.2; chromosome IX:CP005004.2; chromosome X:CP005099.1; chromosome XI:CP005313.2; chromosome XII:CP006457.1; chromosome XIII:CP005414.2; chromosome XIV:CP005516.1; chromosome XV:CP005610.2; chromosome XVI:CP006233.1; mitochondrion MT:CP006496.1</t>
  </si>
  <si>
    <t>PapRG-04-4</t>
  </si>
  <si>
    <t>SAMN13978668</t>
  </si>
  <si>
    <t>PRJNA604701</t>
  </si>
  <si>
    <t>chromosome:NZ_CP049201.1/CP049201.1; plasmid pIncFIB:NZ_CP049202.1/CP049202.1; plasmid pcolRNA2:NZ_CP049203.1/CP049203.1</t>
  </si>
  <si>
    <t>2020-03-02T00:00:00Z</t>
  </si>
  <si>
    <t>Saccharomyces cerevisiae YJM248</t>
  </si>
  <si>
    <t>YJM248</t>
  </si>
  <si>
    <t>SAMN01923117</t>
  </si>
  <si>
    <t>PRJNA189851</t>
  </si>
  <si>
    <t>chromosome I:CP004414.2; chromosome II:CP004618.2; chromosome III:CP006335.2; chromosome IV:CP004664.2; chromosome V:CP004758.2; chromosome VI:CP004894.2; chromosome VII:CP005198.2; chromosome VIII:CP006123.1; chromosome IX:CP004986.2; chromosome X:CP005118.2; chromosome XI:CP005295.2; chromosome XII:CP006439.1; chromosome XIII:CP005396.1; chromosome XIV:CP005498.2; chromosome XV:CP005592.2; chromosome XVI:CP006215.2; plasmid 2 micron:CP004505.1; mitochondrion MT:CP006478.1</t>
  </si>
  <si>
    <t>CDC#03-98</t>
  </si>
  <si>
    <t>SAMN03256350</t>
  </si>
  <si>
    <t>chromosome:NZ_CP022689.1/CP022689.1; plasmid p0157:NZ_CP022688.1/CP022688.1</t>
  </si>
  <si>
    <t>2017-08-14T00:00:00Z</t>
  </si>
  <si>
    <t>Saccharomyces cerevisiae YJM1574</t>
  </si>
  <si>
    <t>YJM1574</t>
  </si>
  <si>
    <t>SAMN01923200</t>
  </si>
  <si>
    <t>PRJNA189934</t>
  </si>
  <si>
    <t>chromosome I:CP004499.2; chromosome II:CP004589.1; chromosome III:CP006328.2; chromosome IV:CP004749.1; chromosome V:CP004844.2; chromosome VI:CP004979.2; chromosome VII:CP005283.2; chromosome VIII:CP006116.2; chromosome IX:CP005072.2; chromosome X:CP005185.2; chromosome XI:CP005380.2; chromosome XII:CP006432.1; chromosome XIII:CP005481.2; chromosome XIV:CP005583.2; chromosome XV:CP005677.2; chromosome XVI:CP006208.2; plasmid 2 micron:CP004566.1; mitochondrion MT:CP006563.1</t>
  </si>
  <si>
    <t>21B8</t>
  </si>
  <si>
    <t>SAMN11633025</t>
  </si>
  <si>
    <t>chromosome:NZ_CP040309.1/CP040309.1; plasmid pO157:NZ_CP040310.1/CP040310.1</t>
  </si>
  <si>
    <t>Saccharomyces cerevisiae YJM1252</t>
  </si>
  <si>
    <t>YJM1252</t>
  </si>
  <si>
    <t>SAMN01923156</t>
  </si>
  <si>
    <t>PRJNA189890</t>
  </si>
  <si>
    <t>chromosome I:CP004455.2; chromosome II:CP004637.2; chromosome III:CP006284.2; chromosome IV:CP004705.2; chromosome V:CP004800.2; chromosome VI:CP004935.2; chromosome VII:CP005239.1; chromosome VIII:CP006072.2; chromosome IX:CP005028.2; chromosome X:CP005141.2; chromosome XI:CP005336.2; chromosome XII:CP006388.1; chromosome XIII:CP005437.2; chromosome XIV:CP005539.2; chromosome XV:CP005633.1; chromosome XVI:CP006164.2; mitochondrion MT:CP006519.1</t>
  </si>
  <si>
    <t>2013C-3250</t>
  </si>
  <si>
    <t>SAMN04498485</t>
  </si>
  <si>
    <t>chromosome:NZ_CP027380.1/CP027380.1; plasmid unnamed1:NZ_CP027381.1/CP027381.1; plasmid unnamed2:NZ_CP027382.1/CP027382.1; plasmid unnamed3:NZ_CP027383.1/CP027383.1; plasmid unnamed4:NZ_CP027384.1/CP027384.1; plasmid unnamed5:NZ_CP027385.1/CP027385.1</t>
  </si>
  <si>
    <t>Saccharomyces cerevisiae YJM1478</t>
  </si>
  <si>
    <t>YJM1478</t>
  </si>
  <si>
    <t>SAMN01923194</t>
  </si>
  <si>
    <t>PRJNA189928</t>
  </si>
  <si>
    <t>chromosome I:CP004493.1; chromosome II:CP004583.2; chromosome III:CP006322.2; chromosome IV:CP004743.2; chromosome V:CP004838.2; chromosome VI:CP004973.2; chromosome VII:CP005277.2; chromosome VIII:CP006110.2; chromosome IX:CP005066.2; chromosome X:CP005179.1; chromosome XI:CP005374.2; chromosome XII:CP006426.1; chromosome XIII:CP005475.2; chromosome XIV:CP005577.2; chromosome XV:CP005671.2; chromosome XVI:CP006202.2; plasmid 2 micron:CP004562.1; mitochondrion MT:CP006557.1</t>
  </si>
  <si>
    <t>2014C-3599</t>
  </si>
  <si>
    <t>SAMN03098208</t>
  </si>
  <si>
    <t>chromosome:NZ_CP027435.1/CP027435.1; plasmid unnamed:NZ_CP027436.1/CP027436.1</t>
  </si>
  <si>
    <t>Saccharomyces cerevisiae YJM1526</t>
  </si>
  <si>
    <t>YJM1526</t>
  </si>
  <si>
    <t>SAMN01923196</t>
  </si>
  <si>
    <t>PRJNA189930</t>
  </si>
  <si>
    <t>chromosome I:CP004495.1; chromosome II:CP004585.2; chromosome III:CP006324.2; chromosome IV:CP004745.2; chromosome V:CP004840.2; chromosome VI:CP004975.2; chromosome VII:CP005279.1; chromosome VIII:CP006112.2; chromosome IX:CP005068.2; chromosome X:CP005181.2; chromosome XI:CP005376.2; chromosome XII:CP006428.1; chromosome XIII:CP005477.2; chromosome XIV:CP005579.2; chromosome XV:CP005673.1; chromosome XVI:CP006204.2; plasmid 2 micron:CP004564.1; mitochondrion MT:CP006559.1</t>
  </si>
  <si>
    <t>S40</t>
  </si>
  <si>
    <t>SAMN03252454</t>
  </si>
  <si>
    <t>chromosome:NZ_CP010235.1/CP010235.1</t>
  </si>
  <si>
    <t>Saccharomyces cerevisiae YJM693</t>
  </si>
  <si>
    <t>YJM693</t>
  </si>
  <si>
    <t>SAMN01923136</t>
  </si>
  <si>
    <t>PRJNA189870</t>
  </si>
  <si>
    <t>chromosome I:CP004433.2; chromosome II:CP004592.2; chromosome III:CP006354.2; chromosome IV:CP004683.2; chromosome V:CP004777.2; chromosome VI:CP004913.2; chromosome VII:CP005217.2; chromosome VIII:CP006142.1; chromosome IX:CP005005.2; chromosome X:CP005100.2; chromosome XI:CP005314.2; chromosome XII:CP006458.1; chromosome XIII:CP005415.2; chromosome XIV:CP005517.2; chromosome XV:CP005611.2; chromosome XVI:CP006234.2; mitochondrion MT:CP006497.1</t>
  </si>
  <si>
    <t>SAMN08773027</t>
  </si>
  <si>
    <t>chromosome:NZ_CP028674.1/CP028674.1; plasmid pTA115:NZ_CP028676.1/CP028676.1; plasmid pTA115-2:NZ_CP028675.1/CP028675.1</t>
  </si>
  <si>
    <t>Saccharomyces cerevisiae YJM1311</t>
  </si>
  <si>
    <t>YJM1311</t>
  </si>
  <si>
    <t>SAMN01923160</t>
  </si>
  <si>
    <t>PRJNA189894</t>
  </si>
  <si>
    <t>chromosome I:CP004459.2; chromosome II:CP004641.2; chromosome III:CP006288.2; chromosome IV:CP004709.1; chromosome V:CP004804.2; chromosome VI:CP004939.1; chromosome VII:CP005243.2; chromosome VIII:CP006076.2; chromosome IX:CP005032.2; chromosome X:CP005145.2; chromosome XI:CP005340.2; chromosome XII:CP006392.1; chromosome XIII:CP005441.2; chromosome XIV:CP005543.2; chromosome XV:CP005637.2; chromosome XVI:CP006168.2; plasmid 2 micron:CP004542.1; mitochondrion MT:CP006523.1</t>
  </si>
  <si>
    <t>M7638</t>
  </si>
  <si>
    <t>SAMN11633023</t>
  </si>
  <si>
    <t>chromosome:NZ_CP040313.1/CP040313.1</t>
  </si>
  <si>
    <t>Saccharomyces cerevisiae YJM1383</t>
  </si>
  <si>
    <t>YJM1383</t>
  </si>
  <si>
    <t>SAMN01923170</t>
  </si>
  <si>
    <t>PRJNA189904</t>
  </si>
  <si>
    <t>chromosome I:CP004469.2; chromosome II:CP004651.2; chromosome III:CP006298.2; chromosome IV:CP004719.1; chromosome V:CP004814.2; chromosome VI:CP004949.1; chromosome VII:CP005253.2; chromosome VIII:CP006086.2; chromosome IX:CP005042.2; chromosome X:CP005155.2; chromosome XI:CP005350.2; chromosome XII:CP006402.1; chromosome XIII:CP005451.2; chromosome XIV:CP005553.2; chromosome XV:CP005647.2; chromosome XVI:CP006178.2; plasmid 2 micron:CP004551.1; mitochondrion MT:CP006533.1</t>
  </si>
  <si>
    <t>NZRM3614</t>
  </si>
  <si>
    <t>SAMN10177967</t>
  </si>
  <si>
    <t>chromosome:NZ_CP032793.1/CP032793.1; plasmid pNZRM3614:NZ_CP032794.1/CP032794.1</t>
  </si>
  <si>
    <t>Saccharomyces cerevisiae YJM1400</t>
  </si>
  <si>
    <t>YJM1400</t>
  </si>
  <si>
    <t>SAMN01923177</t>
  </si>
  <si>
    <t>PRJNA189911</t>
  </si>
  <si>
    <t>chromosome I:CP004476.2; chromosome II:CP004658.2; chromosome III:CP006305.2; chromosome IV:CP004726.2; chromosome V:CP004821.2; chromosome VI:CP004956.2; chromosome VII:CP005260.2; chromosome VIII:CP006093.1; chromosome IX:CP005049.2; chromosome X:CP005162.2; chromosome XI:CP005357.2; chromosome XII:CP006409.1; chromosome XIII:CP005458.2; chromosome XIV:CP005560.2; chromosome XV:CP005654.2; chromosome XVI:CP006185.2; plasmid 2 micron:CP004553.1; mitochondrion MT:CP006540.1</t>
  </si>
  <si>
    <t>ERL05-0623</t>
  </si>
  <si>
    <t>SAMN10177962</t>
  </si>
  <si>
    <t>chromosome:NZ_CP032805.1/CP032805.1; plasmid pERL05-0623-1:NZ_CP032806.1/CP032806.1; plasmid pERL05-0623-2:NZ_CP032807.1/CP032807.1</t>
  </si>
  <si>
    <t>Saccharomyces cerevisiae YJM1549</t>
  </si>
  <si>
    <t>YJM1549</t>
  </si>
  <si>
    <t>SAMN01923198</t>
  </si>
  <si>
    <t>PRJNA189932</t>
  </si>
  <si>
    <t>chromosome I:CP004497.2; chromosome II:CP004587.2; chromosome III:CP006326.2; chromosome IV:CP004747.2; chromosome V:CP004842.2; chromosome VI:CP004977.2; chromosome VII:CP005281.2; chromosome VIII:CP006114.2; chromosome IX:CP005070.2; chromosome X:CP005183.2; chromosome XI:CP005378.2; chromosome XII:CP006430.1; chromosome XIII:CP005479.2; chromosome XIV:CP005581.2; chromosome XV:CP005675.2; chromosome XVI:CP006206.2; mitochondrion MT:CP006561.1</t>
  </si>
  <si>
    <t>EF5-18-41</t>
  </si>
  <si>
    <t>SAMN16387482</t>
  </si>
  <si>
    <t>PRJNA670073</t>
  </si>
  <si>
    <t>chromosome:NZ_CP063492.1/CP063492.1; plasmid pEF5-18-41_1:NZ_CP063493.1/CP063493.1; plasmid pEF5-18-41_2:NZ_CP063494.1/CP063494.1; plasmid pEF5-18-41_3:NZ_CP063495.1/CP063495.1; plasmid pEF5-18-41_4:NZ_CP063496.1/CP063496.1; plasmid pEF5-18-41_5:NZ_CP063497.1/CP063497.1; plasmid pEF5-18-41_6:NZ_CP063498.1/CP063498.1</t>
  </si>
  <si>
    <t>2021-02-25T00:00:00Z</t>
  </si>
  <si>
    <t>Saccharomyces cerevisiae YJM1208</t>
  </si>
  <si>
    <t>YJM1208</t>
  </si>
  <si>
    <t>SAMN01923151</t>
  </si>
  <si>
    <t>PRJNA189885</t>
  </si>
  <si>
    <t>chromosome I:CP004450.2; chromosome II:CP004609.1; chromosome III:CP006279.2; chromosome IV:CP004700.2; chromosome V:CP004794.2; chromosome VI:CP004930.2; chromosome VII:CP005234.1; chromosome VIII:CP006067.2; chromosome IX:CP005022.2; chromosome X:CP005136.2; chromosome XI:CP005331.2; chromosome XII:CP006383.1; chromosome XIII:CP005432.2; chromosome XIV:CP005534.2; chromosome XV:CP005628.2; chromosome XVI:CP006159.2; plasmid 2 micron:CP004536.1; mitochondrion MT:CP006514.1</t>
  </si>
  <si>
    <t>2015C-3107</t>
  </si>
  <si>
    <t>SAMN08579558</t>
  </si>
  <si>
    <t>chromosome:NZ_CP027317.1/CP027317.1; plasmid unnamed:NZ_CP027318.1/CP027318.1</t>
  </si>
  <si>
    <t>Saccharomyces cerevisiae YJM1304</t>
  </si>
  <si>
    <t>YJM1304</t>
  </si>
  <si>
    <t>SAMN01923158</t>
  </si>
  <si>
    <t>PRJNA189892</t>
  </si>
  <si>
    <t>chromosome I:CP004457.2; chromosome II:CP004639.1; chromosome III:CP006286.1; chromosome IV:CP004707.2; chromosome V:CP004802.2; chromosome VI:CP004937.2; chromosome VII:CP005241.1; chromosome VIII:CP006074.2; chromosome IX:CP005030.1; chromosome X:CP005143.2; chromosome XI:CP005338.2; chromosome XII:CP006390.1; chromosome XIII:CP005439.2; chromosome XIV:CP005541.2; chromosome XV:CP005635.2; chromosome XVI:CP006166.2; plasmid 2 micron:CP004540.1; mitochondrion MT:CP006521.1</t>
  </si>
  <si>
    <t>RM9872-C1</t>
  </si>
  <si>
    <t>SAMN07977663</t>
  </si>
  <si>
    <t>PRJNA483500</t>
  </si>
  <si>
    <t>chromosome:NZ_CP024659.1/CP024659.1; plasmid pRM9872-C1:NZ_CP024660.1/CP024660.1</t>
  </si>
  <si>
    <t>2020-09-16T00:00:00Z</t>
  </si>
  <si>
    <t>Saccharomyces cerevisiae YJM1190</t>
  </si>
  <si>
    <t>YJM1190</t>
  </si>
  <si>
    <t>SAMN01923148</t>
  </si>
  <si>
    <t>PRJNA189882</t>
  </si>
  <si>
    <t>chromosome I:CP004447.2; chromosome II:CP004606.2; chromosome III:CP006276.2; chromosome IV:CP004697.2; chromosome V:CP004791.2; chromosome VI:CP004927.2; chromosome VII:CP005231.2; chromosome VIII:CP006064.2; chromosome IX:CP005019.2; chromosome X:CP005133.2; chromosome XI:CP005328.2; chromosome XII:CP006380.1; chromosome XIII:CP005429.2; chromosome XIV:CP005531.2; chromosome XV:CP005625.2; chromosome XVI:CP006156.2; plasmid 2 micron:CP004533.1; mitochondrion MT:CP006511.2</t>
  </si>
  <si>
    <t>RIVM_C028613</t>
  </si>
  <si>
    <t>SAMN17373190</t>
  </si>
  <si>
    <t>chromosome:NZ_CP068814.1/CP068814.1</t>
  </si>
  <si>
    <t>Saccharomyces cerevisiae YJM1202</t>
  </si>
  <si>
    <t>YJM1202</t>
  </si>
  <si>
    <t>SAMN01923150</t>
  </si>
  <si>
    <t>PRJNA189884</t>
  </si>
  <si>
    <t>chromosome I:CP004449.2; chromosome II:CP004608.2; chromosome III:CP006278.2; chromosome IV:CP004699.1; chromosome V:CP004793.2; chromosome VI:CP004929.2; chromosome VII:CP005233.2; chromosome VIII:CP006066.2; chromosome IX:CP005021.2; chromosome X:CP005135.2; chromosome XI:CP005330.2; chromosome XII:CP006382.1; chromosome XIII:CP005431.2; chromosome XIV:CP005533.2; chromosome XV:CP005627.2; chromosome XVI:CP006158.2; plasmid 2 micron:CP004535.1; mitochondrion MT:CP006513.1</t>
  </si>
  <si>
    <t>95-3192</t>
  </si>
  <si>
    <t>SAMN08579569</t>
  </si>
  <si>
    <t>chromosome:NZ_CP027362.1/CP027362.1</t>
  </si>
  <si>
    <t>Saccharomyces cerevisiae YJM1444</t>
  </si>
  <si>
    <t>YJM1444</t>
  </si>
  <si>
    <t>SAMN01923188</t>
  </si>
  <si>
    <t>PRJNA189922</t>
  </si>
  <si>
    <t>chromosome I:CP004487.2; chromosome II:CP004577.2; chromosome III:CP006316.2; chromosome IV:CP004737.1; chromosome V:CP004832.2; chromosome VI:CP004967.2; chromosome VII:CP005271.2; chromosome VIII:CP006104.2; chromosome IX:CP005060.2; chromosome X:CP005173.2; chromosome XI:CP005368.2; chromosome XII:CP006420.1; chromosome XIII:CP005469.2; chromosome XIV:CP005571.2; chromosome XV:CP005665.2; chromosome XVI:CP006196.2; mitochondrion MT:CP006551.1</t>
  </si>
  <si>
    <t>2017C-4109</t>
  </si>
  <si>
    <t>SAMN09534373</t>
  </si>
  <si>
    <t>chromosome:NZ_CP030767.1/CP030767.1; plasmid p2017C-4109:NZ_CP030765.1/CP030765.1; plasmid pMCR-1:NZ_CP030766.1/CP030766.1</t>
  </si>
  <si>
    <t>2018-07-10T00:00:00Z</t>
  </si>
  <si>
    <t>Saccharomyces cerevisiae YJM683</t>
  </si>
  <si>
    <t>YJM683</t>
  </si>
  <si>
    <t>SAMN01923134</t>
  </si>
  <si>
    <t>PRJNA189868</t>
  </si>
  <si>
    <t>chromosome I:CP004431.1; chromosome II:CP004635.2; chromosome III:CP006352.2; chromosome IV:CP004681.2; chromosome V:CP004775.2; chromosome VI:CP004911.2; chromosome VII:CP005215.2; chromosome VIII:CP006140.1; chromosome IX:CP005003.2; chromosome X:CP005098.2; chromosome XI:CP005312.1; chromosome XII:CP006456.1; chromosome XIII:CP005413.2; chromosome XIV:CP005515.2; chromosome XV:CP005609.2; chromosome XVI:CP006232.2; mitochondrion MT:CP006495.1</t>
  </si>
  <si>
    <t>F3398</t>
  </si>
  <si>
    <t>SAMN11633024</t>
  </si>
  <si>
    <t>chromosome:NZ_CP040311.1/CP040311.1; plasmid pO157:NZ_CP040312.1/CP040312.1</t>
  </si>
  <si>
    <t>Saccharomyces cerevisiae YJM1592</t>
  </si>
  <si>
    <t>YJM1592</t>
  </si>
  <si>
    <t>SAMN01923201</t>
  </si>
  <si>
    <t>PRJNA189935</t>
  </si>
  <si>
    <t>chromosome I:CP004500.1; chromosome II:CP004590.2; chromosome III:CP006329.2; chromosome IV:CP004750.2; chromosome V:CP004845.2; chromosome VI:CP004980.2; chromosome VII:CP005284.1; chromosome VIII:CP006117.2; chromosome IX:CP005073.2; chromosome X:CP005186.2; chromosome XI:CP005381.2; chromosome XII:CP006433.1; chromosome XIII:CP005482.2; chromosome XIV:CP005584.2; chromosome XV:CP005678.2; chromosome XVI:CP006209.2; mitochondrion MT:CP006564.1</t>
  </si>
  <si>
    <t>13E0780</t>
  </si>
  <si>
    <t>SAMN06563569</t>
  </si>
  <si>
    <t>PRJNA378906</t>
  </si>
  <si>
    <t>chromosome:NZ_CP020106.1/CP020106.1</t>
  </si>
  <si>
    <t>Saccharomyces cerevisiae YJM1385</t>
  </si>
  <si>
    <t>YJM1385</t>
  </si>
  <si>
    <t>SAMN01923171</t>
  </si>
  <si>
    <t>PRJNA189905</t>
  </si>
  <si>
    <t>chromosome I:CP004470.2; chromosome II:CP004652.2; chromosome III:CP006299.2; chromosome IV:CP004720.2; chromosome V:CP004815.2; chromosome VI:CP004950.2; chromosome VII:CP005254.1; chromosome VIII:CP006087.2; chromosome IX:CP005043.2; chromosome X:CP005156.2; chromosome XI:CP005351.2; chromosome XII:CP006403.1; chromosome XIII:CP005452.2; chromosome XIV:CP005554.2; chromosome XV:CP005648.2; chromosome XVI:CP006179.2; mitochondrion MT:CP006534.1</t>
  </si>
  <si>
    <t>SAMN05544762</t>
  </si>
  <si>
    <t>chromosome:NZ_CP018247.1/CP018247.1; plasmid pO157:NZ_CP018248.1/CP018248.1</t>
  </si>
  <si>
    <t>Saccharomyces cerevisiae YJM1199</t>
  </si>
  <si>
    <t>YJM1199</t>
  </si>
  <si>
    <t>SAMN01923149</t>
  </si>
  <si>
    <t>PRJNA189883</t>
  </si>
  <si>
    <t>chromosome I:CP004448.2; chromosome II:CP004607.2; chromosome III:CP006277.1; chromosome IV:CP004698.2; chromosome V:CP004792.2; chromosome VI:CP004928.2; chromosome VII:CP005232.2; chromosome VIII:CP006065.2; chromosome IX:CP005020.2; chromosome X:CP005134.1; chromosome XI:CP005329.2; chromosome XII:CP006381.1; chromosome XIII:CP005430.2; chromosome XIV:CP005532.2; chromosome XV:CP005626.2; chromosome XVI:CP006157.2; plasmid 2 micron:CP004534.1; mitochondrion MT:CP006512.1</t>
  </si>
  <si>
    <t>2013C-4991</t>
  </si>
  <si>
    <t>SAMN08579568</t>
  </si>
  <si>
    <t>chromosome:NZ_CP027355.1/CP027355.1; plasmid unnamed1:NZ_CP027356.1/CP027356.1; plasmid unnamed2:NZ_CP027357.1/CP027357.1; plasmid unnamed3:NZ_CP027358.1/CP027358.1</t>
  </si>
  <si>
    <t>Saccharomyces cerevisiae YJM1419</t>
  </si>
  <si>
    <t>YJM1419</t>
  </si>
  <si>
    <t>SAMN01923183</t>
  </si>
  <si>
    <t>PRJNA189917</t>
  </si>
  <si>
    <t>chromosome I:CP004482.2; chromosome II:CP004572.2; chromosome III:CP006311.2; chromosome IV:CP004732.2; chromosome V:CP004827.2; chromosome VI:CP004962.2; chromosome VII:CP005266.2; chromosome VIII:CP006099.2; chromosome IX:CP005055.2; chromosome X:CP005168.2; chromosome XI:CP005363.2; chromosome XII:CP006415.1; chromosome XIII:CP005464.2; chromosome XIV:CP005566.2; chromosome XV:CP005660.2; chromosome XVI:CP006191.2; plasmid 2 micron:CP004557.1; mitochondrion MT:CP006546.1</t>
  </si>
  <si>
    <t>2015C-3121</t>
  </si>
  <si>
    <t>SAMN08579565</t>
  </si>
  <si>
    <t>chromosome:NZ_CP027340.1/CP027340.1; plasmid unnamed:NZ_CP027341.1/CP027341.1</t>
  </si>
  <si>
    <t>Saccharomyces cerevisiae YJM682</t>
  </si>
  <si>
    <t>YJM682</t>
  </si>
  <si>
    <t>SAMN01923133</t>
  </si>
  <si>
    <t>PRJNA189867</t>
  </si>
  <si>
    <t>chromosome I:CP004430.2; chromosome II:CP004634.2; chromosome III:CP006351.2; chromosome IV:CP004680.2; chromosome V:CP004774.2; chromosome VI:CP004910.2; chromosome VII:CP005214.2; chromosome VIII:CP006139.2; chromosome IX:CP005002.2; chromosome X:CP005097.2; chromosome XI:CP005311.2; chromosome XII:CP006455.1; chromosome XIII:CP005412.2; chromosome XIV:CP005514.2; chromosome XV:CP005608.2; chromosome XVI:CP006231.2; plasmid 2 micron:CP004519.1; mitochondrion MT:CP006494.1</t>
  </si>
  <si>
    <t>2015C-3108</t>
  </si>
  <si>
    <t>SAMN08579555</t>
  </si>
  <si>
    <t>chromosome:NZ_CP027307.1/CP027307.1; plasmid unnamed1:NZ_CP027308.1/CP027308.1; plasmid unnamed2:NZ_CP027309.1/CP027309.1</t>
  </si>
  <si>
    <t>Saccharomyces cerevisiae YJM1341</t>
  </si>
  <si>
    <t>YJM1341</t>
  </si>
  <si>
    <t>SAMN01923165</t>
  </si>
  <si>
    <t>PRJNA189899</t>
  </si>
  <si>
    <t>chromosome I:CP004464.2; chromosome II:CP004646.2; chromosome III:CP006293.1; chromosome IV:CP004714.2; chromosome V:CP004809.1; chromosome VI:CP004944.2; chromosome VII:CP005248.2; chromosome VIII:CP006081.2; chromosome IX:CP005037.2; chromosome X:CP005150.2; chromosome XI:CP005345.2; chromosome XII:CP006397.1; chromosome XIII:CP005446.1; chromosome XIV:CP005548.2; chromosome XV:CP005642.2; chromosome XVI:CP006173.1; plasmid 2 micron:CP004547.1; mitochondrion MT:CP006528.1</t>
  </si>
  <si>
    <t>FDAARGOS_1267</t>
  </si>
  <si>
    <t>SAMN16357409</t>
  </si>
  <si>
    <t>PRJNA231221</t>
  </si>
  <si>
    <t>chromosome:NZ_CP069522.1/CP069522.1; plasmid unnamed1:NZ_CP069523.1/CP069523.1; plasmid unnamed2:NZ_CP069524.1/CP069524.1; plasmid unnamed3:NZ_CP069525.1/CP069525.1</t>
  </si>
  <si>
    <t>2021-02-15T00:00:00Z</t>
  </si>
  <si>
    <t>Saccharomyces cerevisiae YJM1133</t>
  </si>
  <si>
    <t>YJM1133</t>
  </si>
  <si>
    <t>SAMN01923147</t>
  </si>
  <si>
    <t>PRJNA189881</t>
  </si>
  <si>
    <t>chromosome I:CP004446.2; chromosome II:CP004605.2; chromosome III:CP006275.2; chromosome IV:CP004696.1; chromosome V:CP004790.2; chromosome VI:CP004926.2; chromosome VII:CP005230.2; chromosome VIII:CP006063.1; chromosome IX:CP005018.2; chromosome X:CP005113.2; chromosome XI:CP005327.2; chromosome XII:CP006379.1; chromosome XIII:CP005428.2; chromosome XIV:CP005530.2; chromosome XV:CP005624.2; chromosome XVI:CP006155.2; plasmid 2 micron:CP004532.1; mitochondrion MT:CP006510.1</t>
  </si>
  <si>
    <t>SD134209</t>
  </si>
  <si>
    <t>SAMN09278797</t>
  </si>
  <si>
    <t>PRJNA473579</t>
  </si>
  <si>
    <t>chromosome:NZ_CP029692.1/CP029692.1; plasmid pSD134209-1:NZ_CP029690.1/CP029690.1; plasmid pSD134209-2:NZ_CP029691.1/CP029691.1</t>
  </si>
  <si>
    <t>2018-06-09T00:00:00Z</t>
  </si>
  <si>
    <t>Saccharomyces cerevisiae YJM1433</t>
  </si>
  <si>
    <t>YJM1433</t>
  </si>
  <si>
    <t>SAMN01923184</t>
  </si>
  <si>
    <t>PRJNA189918</t>
  </si>
  <si>
    <t>chromosome I:CP004483.2; chromosome II:CP004573.2; chromosome III:CP006312.2; chromosome IV:CP004733.2; chromosome V:CP004828.2; chromosome VI:CP004963.2; chromosome VII:CP005267.2; chromosome VIII:CP006100.2; chromosome IX:CP005056.2; chromosome X:CP005169.1; chromosome XI:CP005364.2; chromosome XII:CP006416.1; chromosome XIII:CP005465.2; chromosome XIV:CP005567.2; chromosome XV:CP005661.2; chromosome XVI:CP006192.2; plasmid 2 micron:CP004558.1; mitochondrion MT:CP006547.1</t>
  </si>
  <si>
    <t>E2863</t>
  </si>
  <si>
    <t>SAMD00129667</t>
  </si>
  <si>
    <t>chromosome:NZ_AP018802.1/AP018802.1; plasmid pE2863-1:NZ_AP018803.1/AP018803.1; plasmid pE2863-2:NZ_AP018804.1/AP018804.1; plasmid pE2863-3:NZ_AP018805.1/AP018805.1; plasmid pE2863-4:NZ_AP018806.1/AP018806.1; plasmid pE2863-5:NZ_AP018807.1/AP018807.1</t>
  </si>
  <si>
    <t>Saccharomyces cerevisiae YJM1326</t>
  </si>
  <si>
    <t>YJM1326</t>
  </si>
  <si>
    <t>SAMN01923161</t>
  </si>
  <si>
    <t>PRJNA189895</t>
  </si>
  <si>
    <t>chromosome I:CP004460.2; chromosome II:CP004642.2; chromosome III:CP006289.2; chromosome IV:CP004710.2; chromosome V:CP004805.2; chromosome VI:CP004940.1; chromosome VII:CP005244.1; chromosome VIII:CP006077.2; chromosome IX:CP005033.2; chromosome X:CP005146.2; chromosome XI:CP005341.2; chromosome XII:CP006393.1; chromosome XIII:CP005442.2; chromosome XIV:CP005544.2; chromosome XV:CP005638.2; chromosome XVI:CP006169.2; plasmid 2 micron:CP004543.1; mitochondrion MT:CP006524.1</t>
  </si>
  <si>
    <t>SCU-101</t>
  </si>
  <si>
    <t>SAMN14125718</t>
  </si>
  <si>
    <t>PRJNA607272</t>
  </si>
  <si>
    <t>chromosome:NZ_CP048920.1/CP048920.1</t>
  </si>
  <si>
    <t>2020-05-05T00:00:00Z</t>
  </si>
  <si>
    <t>Saccharomyces cerevisiae YJM681</t>
  </si>
  <si>
    <t>YJM681</t>
  </si>
  <si>
    <t>SAMN01923132</t>
  </si>
  <si>
    <t>PRJNA189866</t>
  </si>
  <si>
    <t>chromosome I:CP004429.2; chromosome II:CP004633.2; chromosome III:CP006350.2; chromosome IV:CP004679.1; chromosome V:CP004773.2; chromosome VI:CP004909.2; chromosome VII:CP005213.2; chromosome VIII:CP006138.2; chromosome IX:CP005001.2; chromosome X:CP005096.1; chromosome XI:CP005310.2; chromosome XII:CP006454.1; chromosome XIII:CP005411.2; chromosome XIV:CP005513.2; chromosome XV:CP005607.2; chromosome XVI:CP006230.2; plasmid 2 micron:CP004518.1; mitochondrion MT:CP006493.1</t>
  </si>
  <si>
    <t>SAMN14609767</t>
  </si>
  <si>
    <t>PRJNA624897</t>
  </si>
  <si>
    <t>chromosome:NZ_CP051849.1/CP051849.1; plasmid pSCU-101-1:NZ_CP051850.1/CP051850.1; plasmid pSCU-101-2:NZ_CP051851.1/CP051851.1; plasmid pSCU-101-3:NZ_CP051852.1/CP051852.1</t>
  </si>
  <si>
    <t>2021-04-07T00:00:00Z</t>
  </si>
  <si>
    <t>Saccharomyces cerevisiae YJM1443</t>
  </si>
  <si>
    <t>YJM1443</t>
  </si>
  <si>
    <t>SAMN01923187</t>
  </si>
  <si>
    <t>PRJNA189921</t>
  </si>
  <si>
    <t>chromosome I:CP004486.2; chromosome II:CP004576.2; chromosome III:CP006315.2; chromosome IV:CP004736.2; chromosome V:CP004831.2; chromosome VI:CP004966.2; chromosome VII:CP005270.2; chromosome VIII:CP006103.1; chromosome IX:CP005059.2; chromosome X:CP005172.2; chromosome XI:CP005367.2; chromosome XII:CP006419.1; chromosome XIII:CP005468.2; chromosome XIV:CP005570.1; chromosome XV:CP005664.2; chromosome XVI:CP006195.2; mitochondrion MT:CP006550.1</t>
  </si>
  <si>
    <t>04-00955</t>
  </si>
  <si>
    <t>SAMN10740161</t>
  </si>
  <si>
    <t>PRJNA514979</t>
  </si>
  <si>
    <t>chromosome:NZ_CP035498.1/CP035498.1</t>
  </si>
  <si>
    <t>2019-04-02T00:00:00Z</t>
  </si>
  <si>
    <t>Saccharomyces cerevisiae YJM1250</t>
  </si>
  <si>
    <t>YJM1250</t>
  </si>
  <si>
    <t>SAMN01923155</t>
  </si>
  <si>
    <t>PRJNA189889</t>
  </si>
  <si>
    <t>chromosome I:CP004454.2; chromosome II:CP004613.2; chromosome III:CP006283.1; chromosome IV:CP004704.2; chromosome V:CP004798.2; chromosome VI:CP004934.2; chromosome VII:CP005238.2; chromosome VIII:CP006071.2; chromosome IX:CP005026.2; chromosome X:CP005140.2; chromosome XI:CP005335.2; chromosome XII:CP006387.1; chromosome XIII:CP005436.1; chromosome XIV:CP005538.2; chromosome XV:CP005632.2; chromosome XVI:CP006163.1; plasmid 2 micron:CP004539.1; mitochondrion MT:CP006518.1</t>
  </si>
  <si>
    <t>C3</t>
  </si>
  <si>
    <t>SAMN03252411</t>
  </si>
  <si>
    <t>chromosome:NZ_CP010119.1/CP010119.1; plasmid A:NZ_CP010120.1/CP010120.1</t>
  </si>
  <si>
    <t>Saccharomyces cerevisiae YJM1389</t>
  </si>
  <si>
    <t>YJM1389</t>
  </si>
  <si>
    <t>SAMN01923175</t>
  </si>
  <si>
    <t>PRJNA189909</t>
  </si>
  <si>
    <t>chromosome I:CP004474.2; chromosome II:CP004656.2; chromosome III:CP006303.1; chromosome IV:CP004724.2; chromosome V:CP004819.1; chromosome VI:CP004954.2; chromosome VII:CP005258.2; chromosome VIII:CP006091.2; chromosome IX:CP005047.2; chromosome X:CP005160.2; chromosome XI:CP005355.2; chromosome XII:CP006407.1; chromosome XIII:CP005456.1; chromosome XIV:CP005558.2; chromosome XV:CP005652.2; chromosome XVI:CP006183.1; mitochondrion MT:CP006538.1</t>
  </si>
  <si>
    <t>RIVM_C030371</t>
  </si>
  <si>
    <t>SAMN17373203</t>
  </si>
  <si>
    <t>chromosome:NZ_CP068827.1/CP068827.1</t>
  </si>
  <si>
    <t>Saccharomyces cerevisiae YJM1248</t>
  </si>
  <si>
    <t>YJM1248</t>
  </si>
  <si>
    <t>SAMN01923154</t>
  </si>
  <si>
    <t>PRJNA189888</t>
  </si>
  <si>
    <t>chromosome I:CP004453.2; chromosome II:CP004612.2; chromosome III:CP006282.2; chromosome IV:CP004703.2; chromosome V:CP004797.2; chromosome VI:CP004933.2; chromosome VII:CP005237.2; chromosome VIII:CP006070.2; chromosome IX:CP005025.2; chromosome X:CP005139.1; chromosome XI:CP005334.2; chromosome XII:CP006386.1; chromosome XIII:CP005435.2; chromosome XIV:CP005537.2; chromosome XV:CP005631.2; chromosome XVI:CP006162.2; mitochondrion MT:CP006517.1</t>
  </si>
  <si>
    <t>95JB1</t>
  </si>
  <si>
    <t>SAMN06924970</t>
  </si>
  <si>
    <t>PRJNA383943</t>
  </si>
  <si>
    <t>chromosome:NZ_CP021335.1/CP021335.1; plasmid p95JB1A:NZ_CP021336.1/CP021336.1; plasmid p95JB1B:NZ_CP021337.1/CP021337.1</t>
  </si>
  <si>
    <t>Saccharomyces cerevisiae YJM554</t>
  </si>
  <si>
    <t>YJM554</t>
  </si>
  <si>
    <t>SAMN01923129</t>
  </si>
  <si>
    <t>PRJNA189863</t>
  </si>
  <si>
    <t>chromosome I:CP004426.2; chromosome II:CP004630.2; chromosome III:CP006347.1; chromosome IV:CP004676.2; chromosome V:CP004770.2; chromosome VI:CP004906.2; chromosome VII:CP005210.2; chromosome VIII:CP006135.1; chromosome IX:CP004998.2; chromosome X:CP005130.2; chromosome XI:CP005307.2; chromosome XII:CP006451.1; chromosome XIII:CP005408.2; chromosome XIV:CP005510.2; chromosome XV:CP005604.2; chromosome XVI:CP006227.2; plasmid 2 micron:CP004515.1; mitochondrion MT:CP006490.1</t>
  </si>
  <si>
    <t>RIVM_C018220</t>
  </si>
  <si>
    <t>SAMN17373176</t>
  </si>
  <si>
    <t>chromosome:NZ_CP068801.1/CP068801.1</t>
  </si>
  <si>
    <t>Saccharomyces cerevisiae YJM1615</t>
  </si>
  <si>
    <t>YJM1615</t>
  </si>
  <si>
    <t>SAMN01923202</t>
  </si>
  <si>
    <t>PRJNA189936</t>
  </si>
  <si>
    <t>chromosome I:CP004501.2; chromosome II:CP004591.2; chromosome III:CP006330.2; chromosome IV:CP004751.2; chromosome V:CP004799.1; chromosome VI:CP004981.2; chromosome VII:CP005285.2; chromosome VIII:CP006118.2; chromosome IX:CP005027.2; chromosome X:CP005187.2; chromosome XI:CP005382.1; chromosome XII:CP006434.1; chromosome XIII:CP005483.2; chromosome XIV:CP005585.2; chromosome XV:CP005679.2; chromosome XVI:CP006210.2; plasmid 2 micron:CP004567.1; mitochondrion MT:CP006565.1</t>
  </si>
  <si>
    <t>28Eco12</t>
  </si>
  <si>
    <t>SAMN08963308</t>
  </si>
  <si>
    <t>PRJNA451184</t>
  </si>
  <si>
    <t>chromosome:NZ_CP038505.1/CP038505.1; plasmid p28Eco12:NZ_CP038506.1/CP038506.1</t>
  </si>
  <si>
    <t>2019-04-09T00:00:00Z</t>
  </si>
  <si>
    <t>Saccharomyces cerevisiae YJM1342</t>
  </si>
  <si>
    <t>YJM1342</t>
  </si>
  <si>
    <t>SAMN01923166</t>
  </si>
  <si>
    <t>PRJNA189900</t>
  </si>
  <si>
    <t>chromosome I:CP004465.2; chromosome II:CP004647.2; chromosome III:CP006294.2; chromosome IV:CP004715.2; chromosome V:CP004810.2; chromosome VI:CP004945.1; chromosome VII:CP005249.1; chromosome VIII:CP006082.2; chromosome IX:CP005038.2; chromosome X:CP005151.2; chromosome XI:CP005346.2; chromosome XII:CP006398.1; chromosome XIII:CP005447.2; chromosome XIV:CP005549.2; chromosome XV:CP005643.1; chromosome XVI:CP006174.2; mitochondrion MT:CP006529.1</t>
  </si>
  <si>
    <t>86-3153</t>
  </si>
  <si>
    <t>SAMN08579608</t>
  </si>
  <si>
    <t>chromosome:NZ_CP027597.1/CP027597.1; plasmid unnamed:NZ_CP027598.1/CP027598.1</t>
  </si>
  <si>
    <t>Saccharomyces cerevisiae YJM195</t>
  </si>
  <si>
    <t>YJM195</t>
  </si>
  <si>
    <t>SAMN01923115</t>
  </si>
  <si>
    <t>PRJNA189849</t>
  </si>
  <si>
    <t>chromosome I:CP004412.2; chromosome II:CP004616.2; chromosome III:CP006333.1; chromosome IV:CP004662.2; chromosome V:CP004756.2; chromosome VI:CP004892.2; chromosome VII:CP005196.2; chromosome VIII:CP006121.2; chromosome IX:CP004984.1; chromosome X:CP005116.2; chromosome XI:CP005293.2; chromosome XII:CP006437.1; chromosome XIII:CP005394.2; chromosome XIV:CP005496.2; chromosome XV:CP005590.2; chromosome XVI:CP006213.1; mitochondrion MT:CP006476.1</t>
  </si>
  <si>
    <t>2014C-4423</t>
  </si>
  <si>
    <t>SAMN08579584</t>
  </si>
  <si>
    <t>chromosome:NZ_CP027454.1/CP027454.1; plasmid unnamed1:NZ_CP027455.1/CP027455.1; plasmid unnamed2:NZ_CP027456.1/CP027456.1</t>
  </si>
  <si>
    <t>Saccharomyces cerevisiae YJM470</t>
  </si>
  <si>
    <t>YJM470</t>
  </si>
  <si>
    <t>SAMN01923127</t>
  </si>
  <si>
    <t>PRJNA189861</t>
  </si>
  <si>
    <t>chromosome I:CP004424.2; chromosome II:CP004628.2; chromosome III:CP006345.2; chromosome IV:CP004674.2; chromosome V:CP004768.2; chromosome VI:CP004904.2; chromosome VII:CP005208.2; chromosome VIII:CP006133.1; chromosome IX:CP004996.2; chromosome X:CP005128.2; chromosome XI:CP005305.2; chromosome XII:CP006449.1; chromosome XIII:CP005406.1; chromosome XIV:CP005508.2; chromosome XV:CP005602.2; chromosome XVI:CP006225.2; mitochondrion MT:CP006488.1</t>
  </si>
  <si>
    <t>2011C-4315</t>
  </si>
  <si>
    <t>SAMN04851094</t>
  </si>
  <si>
    <t>chromosome:NZ_CP024479.1/CP024479.1; plasmid unnamed1:NZ_CP024480.1/CP024480.1; plasmid unnamed2:NZ_CP024481.1/CP024481.1</t>
  </si>
  <si>
    <t>2017-10-30T00:00:00Z</t>
  </si>
  <si>
    <t>Saccharomyces cerevisiae YJM1355</t>
  </si>
  <si>
    <t>YJM1355</t>
  </si>
  <si>
    <t>SAMN01923167</t>
  </si>
  <si>
    <t>PRJNA189901</t>
  </si>
  <si>
    <t>chromosome I:CP004466.1; chromosome II:CP004648.2; chromosome III:CP006295.2; chromosome IV:CP004716.2; chromosome V:CP004811.2; chromosome VI:CP004946.2; chromosome VII:CP005250.2; chromosome VIII:CP006083.1; chromosome IX:CP005039.2; chromosome X:CP005152.2; chromosome XI:CP005347.2; chromosome XII:CP006399.1; chromosome XIII:CP005448.2; chromosome XIV:CP005550.2; chromosome XV:CP005644.2; chromosome XVI:CP006175.2; plasmid 2 micron:CP004548.1; mitochondrion MT:CP006530.1</t>
  </si>
  <si>
    <t>C5</t>
  </si>
  <si>
    <t>SAMN03252413</t>
  </si>
  <si>
    <t>chromosome:NZ_CP010122.1/CP010122.1; plasmid A:NZ_CP010123.1/CP010123.1; plasmid B:NZ_CP010124.1/CP010124.1</t>
  </si>
  <si>
    <t>Saccharomyces cerevisiae YJM1439</t>
  </si>
  <si>
    <t>YJM1439</t>
  </si>
  <si>
    <t>SAMN01923186</t>
  </si>
  <si>
    <t>PRJNA189920</t>
  </si>
  <si>
    <t>chromosome I:CP004485.2; chromosome II:CP004575.2; chromosome III:CP006314.2; chromosome IV:CP004735.2; chromosome V:CP004830.2; chromosome VI:CP004965.2; chromosome VII:CP005269.1; chromosome VIII:CP006102.2; chromosome IX:CP005058.2; chromosome X:CP005171.2; chromosome XI:CP005366.2; chromosome XII:CP006418.1; chromosome XIII:CP005467.2; chromosome XIV:CP005569.2; chromosome XV:CP005663.1; chromosome XVI:CP006194.2; mitochondrion MT:CP006549.1</t>
  </si>
  <si>
    <t>SCU-387</t>
  </si>
  <si>
    <t>SAMN14609795</t>
  </si>
  <si>
    <t>chromosome:NZ_CP051688.1/CP051688.1; plasmid pSCU-387-1:NZ_CP051689.1/CP051689.1; plasmid pSCU-387-2:NZ_CP051690.1/CP051690.1; plasmid pSCU-387-3:NZ_CP051691.1/CP051691.1</t>
  </si>
  <si>
    <t>2020-04-30T00:00:00Z</t>
  </si>
  <si>
    <t>Saccharomyces cerevisiae YJM1401</t>
  </si>
  <si>
    <t>YJM1401</t>
  </si>
  <si>
    <t>SAMN01923178</t>
  </si>
  <si>
    <t>PRJNA189912</t>
  </si>
  <si>
    <t>chromosome I:CP004477.2; chromosome II:CP004659.1; chromosome III:CP006306.2; chromosome IV:CP004727.2; chromosome V:CP004822.2; chromosome VI:CP004957.2; chromosome VII:CP005261.2; chromosome VIII:CP006094.2; chromosome IX:CP005050.2; chromosome X:CP005163.2; chromosome XI:CP005358.2; chromosome XII:CP006410.1; chromosome XIII:CP005459.2; chromosome XIV:CP005561.2; chromosome XV:CP005655.2; chromosome XVI:CP006186.2; plasmid 2 micron:CP004554.1; mitochondrion MT:CP006541.1</t>
  </si>
  <si>
    <t>JE86-ST05</t>
  </si>
  <si>
    <t>SAMD00197820</t>
  </si>
  <si>
    <t>PRJDB7390</t>
  </si>
  <si>
    <t>chromosome:NZ_AP022815.1/AP022815.1; plasmid JE86-ST05_p1:NZ_AP022816.1/AP022816.1; plasmid JE86-ST05_p2:NZ_AP022817.1/AP022817.1; plasmid JE86-ST05_p3:NZ_AP022818.1/AP022818.1; plasmid JE86-ST05_p4:NZ_AP022819.1/AP022819.1; plasmid JE86-ST05_p5:NZ_AP022820.1/AP022820.1</t>
  </si>
  <si>
    <t>2020-11-05T23:24:00Z</t>
  </si>
  <si>
    <t>Saccharomyces cerevisiae YJM541</t>
  </si>
  <si>
    <t>YJM541</t>
  </si>
  <si>
    <t>SAMN01923128</t>
  </si>
  <si>
    <t>PRJNA189862</t>
  </si>
  <si>
    <t>chromosome I:CP004425.2; chromosome II:CP004629.1; chromosome III:CP006346.2; chromosome IV:CP004675.2; chromosome V:CP004769.1; chromosome VI:CP004905.2; chromosome VII:CP005209.1; chromosome VIII:CP006134.2; chromosome IX:CP004997.2; chromosome X:CP005129.1; chromosome XI:CP005306.2; chromosome XII:CP006450.1; chromosome XIII:CP005407.2; chromosome XIV:CP005509.2; chromosome XV:CP005603.1; chromosome XVI:CP006226.2; plasmid 2 micron:CP004514.1; mitochondrion MT:CP006489.1</t>
  </si>
  <si>
    <t>G6/7</t>
  </si>
  <si>
    <t>SAMN15693149</t>
  </si>
  <si>
    <t>PRJNA650131</t>
  </si>
  <si>
    <t>chromosome:NZ_CP060061.1/CP060061.1; plasmid pSYM10:NZ_CP060064.1/CP060064.1; plasmid pSYM12:NZ_CP060063.1/CP060063.1; plasmid unnamed1:NZ_CP060062.1/CP060062.1</t>
  </si>
  <si>
    <t>2020-08-25T00:00:00Z</t>
  </si>
  <si>
    <t>Saccharomyces cerevisiae YJM1078</t>
  </si>
  <si>
    <t>YJM1078</t>
  </si>
  <si>
    <t>SAMN01823494</t>
  </si>
  <si>
    <t>PRJNA183131</t>
  </si>
  <si>
    <t>chromosome I:CP004099.2; chromosome II:CP004100.2; chromosome III:CP004101.2; chromosome IV:CP004102.1; chromosome V:CP004103.2; chromosome VI:CP004104.2; chromosome VII:CP004105.2; chromosome VIII:CP004106.1; chromosome IX:CP004107.1; chromosome X:CP004108.1; chromosome XI:CP004109.2; chromosome XII:CP004110.1; chromosome XIII:CP004111.1; chromosome XIV:CP004112.1; chromosome XV:CP004113.1; chromosome XVI:CP004114.2; plasmid 2micron:CP004116.1; mitochondrion MT:CP004115.1</t>
  </si>
  <si>
    <t>2015-02-25T00:00:00Z</t>
  </si>
  <si>
    <t>U1</t>
  </si>
  <si>
    <t>SAMN11231229</t>
  </si>
  <si>
    <t>PRJNA528569</t>
  </si>
  <si>
    <t>chromosome:NZ_CP041359.1/CP041359.1; plasmid unnamed1:NZ_CP041358.1/CP041358.1</t>
  </si>
  <si>
    <t>2019-07-14T00:00:00Z</t>
  </si>
  <si>
    <t>YAF019</t>
  </si>
  <si>
    <t>SAMN10221757</t>
  </si>
  <si>
    <t>PRJNA493199</t>
  </si>
  <si>
    <t>chromosome I:CM018955.1; chromosome II:CM018956.1; chromosome III:CM018957.1; chromosome IV:CM018958.1; chromosome VI:CM018959.1; chromosome VII:CM018960.1; chromosome VIII:CM018961.1; chromosome IX:CM018962.1; chromosome X:CM018963.1; chromosome XI:CM018964.1; chromosome XII:CM018965.1; chromosome XIII:CM018966.1; chromosome XIV:CM018967.1; chromosome XV:CM018968.1; chromosome XVI:CM018969.1; chromosome V_XV:CM018970.1; mitochondrion MT:CM018971.1</t>
  </si>
  <si>
    <t>2019-11-14T00:00:00Z</t>
  </si>
  <si>
    <t>2013C-4361</t>
  </si>
  <si>
    <t>SAMN04516926</t>
  </si>
  <si>
    <t>chromosome:NZ_CP027347.1/CP027347.1; plasmid unnamed:NZ_CP027348.1/CP027348.1</t>
  </si>
  <si>
    <t>YAF064</t>
  </si>
  <si>
    <t>SAMN10221756</t>
  </si>
  <si>
    <t>chromosome I:CM018992.1; chromosome II:CM018993.1; chromosome III:CM018994.1; chromosome IV:CM018995.1; chromosome V:CM018996.1; chromosome VI:CM018997.1; chromosome VIII:CM018998.1; chromosome IX:CM018999.1; chromosome X:CM019000.1; chromosome XI:CM019001.1; chromosome XII:CM019002.1; chromosome XIII:CM019003.1; chromosome XIV:CM019004.1; chromosome XVI:CM019005.1; chromosome VII_XV:CM019006.1; chromosome XV_VII:CM019007.1; mitochondrion MT:CM019008.1</t>
  </si>
  <si>
    <t>2015C-3101</t>
  </si>
  <si>
    <t>SAMN08579554</t>
  </si>
  <si>
    <t>chromosome:NZ_CP027221.1/CP027221.1; plasmid unnamed1:NZ_CP027222.1/CP027222.1; plasmid unnamed2:NZ_CP027223.1/CP027223.1</t>
  </si>
  <si>
    <t>YAF155</t>
  </si>
  <si>
    <t>SAMN12333869</t>
  </si>
  <si>
    <t>chromosome I:CM018940.1; chromosome II:CM018941.1; chromosome III:CM018942.1; chromosome V:CM018943.1; chromosome VI:CM018944.1; chromosome VII:CM018945.1; chromosome IX:CM018946.1; chromosome X:CM018947.1; chromosome XI:CM018948.1; chromosome XII:CM018949.1; chromosome XIII:CM018950.1; chromosome XIV:CM018951.1; chromosome XVI:CM018952.1; chromosome IV_VIII:CM018953.1</t>
  </si>
  <si>
    <t>FDAARGOS_946</t>
  </si>
  <si>
    <t>SAMN13450476</t>
  </si>
  <si>
    <t>chromosome:NZ_CP065607.1/CP065607.1; plasmid unnamed1:NZ_CP065606.1/CP065606.1; plasmid unnamed2:NZ_CP065608.1/CP065608.1; plasmid unnamed3:NZ_CP065609.1/CP065609.1</t>
  </si>
  <si>
    <t>2020-12-14T00:00:00Z</t>
  </si>
  <si>
    <t>U-1A-D1628</t>
  </si>
  <si>
    <t>SAMN15777459</t>
  </si>
  <si>
    <t>PRJNA656310</t>
  </si>
  <si>
    <t>chromosome I:CM026449.1; chromosome II:CM026450.1; chromosome IV:CM026451.1; chromosome V:CM026452.1; chromosome VI:CM026453.1; chromosome VII:CM026454.1; chromosome VIII:CM026455.1; chromosome IX:CM026456.1; chromosome X:CM026457.1; chromosome XI:CM026458.1; chromosome XIII:CM026459.1; chromosome XIV:CM026460.1; chromosome XV:CM026461.1; chromosome XVI:CM026462.1; plasmid 2-micron:CM026463.1; mitochondrion MT:CM026464.1</t>
  </si>
  <si>
    <t>2020-10-20T00:00:00Z</t>
  </si>
  <si>
    <t>FDAARGOS_401</t>
  </si>
  <si>
    <t>SAMN07312445</t>
  </si>
  <si>
    <t>chromosome:NZ_CP023531.1/CP023531.1; plasmid unnamed:NZ_CP023530.1/CP023530.1</t>
  </si>
  <si>
    <t>2017-09-28T00:00:00Z</t>
  </si>
  <si>
    <t>KCCM51299</t>
  </si>
  <si>
    <t>SAMN06319126</t>
  </si>
  <si>
    <t>PRJNA373942</t>
  </si>
  <si>
    <t>chromosome I:CM022135.1; chromosome II:CM022136.1; chromosome III:CM022137.1; chromosome V:CM022138.1; chromosome VI:CM022139.1; chromosome VII:CM022140.1; chromosome VIII:CM022141.1; chromosome IX:CM022142.1; chromosome X:CM022143.1; chromosome XI:CM022144.1; chromosome XIII:CM022145.1; chromosome XIV:CM022146.1; chromosome XV:CM022147.1; chromosome XVI:CM022148.1; mitochondrion MT:CM022149.1</t>
  </si>
  <si>
    <t>2020-03-16T00:00:00Z</t>
  </si>
  <si>
    <t>ECONIH1</t>
  </si>
  <si>
    <t>SAMN02709589</t>
  </si>
  <si>
    <t>PRJNA242851</t>
  </si>
  <si>
    <t>chromosome:NZ_CP009859.1/CP009859.1; plasmid pECO-824:NZ_CP009860.1/CP009860.1; plasmid pECO-b75:NZ_CP009861.1/CP009861.1; plasmid pKPC-629:NZ_CP009862.1/CP009862.1</t>
  </si>
  <si>
    <t>2014-11-17T00:00:00Z</t>
  </si>
  <si>
    <t>YAF156</t>
  </si>
  <si>
    <t>SAMN12333870</t>
  </si>
  <si>
    <t>chromosome I:CM019046.1; chromosome II:CM019047.1; chromosome III:CM019048.1; chromosome IV:CM019049.1; chromosome V:CM019050.1; chromosome VI:CM019051.1; chromosome IX:CM019052.1; chromosome X:CM019053.1; chromosome XI:CM019054.1; chromosome XII:CM019055.1; chromosome XIII:CM019056.1; chromosome XVI:CM019057.1; chromosome III_XVI:CM019058.1; chromosome IV_VII:CM019059.1; chromosome VIII_X:CM019060.1; chromosome VII_XV:CM019061.1; chromosome XIV_X:CM019062.1</t>
  </si>
  <si>
    <t>RM11911</t>
  </si>
  <si>
    <t>SAMN12822942</t>
  </si>
  <si>
    <t>chromosome:NZ_CP044313.1/CP044313.1; plasmid pRM11911:NZ_CP051656.1/CP051656.1</t>
  </si>
  <si>
    <t>CEN.PK</t>
  </si>
  <si>
    <t>SAMN17317699</t>
  </si>
  <si>
    <t>PRJNA588095</t>
  </si>
  <si>
    <t>chromosome I:CM029073.1; chromosome II:CM029074.1; chromosome III:CM029075.1; chromosome IV:CM029076.1; chromosome V:CM029077.1; chromosome VI:CM029078.1; chromosome VII:CM029079.1; chromosome VIII:CM029080.1; chromosome IX:CM029081.1; chromosome X:CM029082.1; chromosome XI:CM029083.1; chromosome XII:CM029084.1; chromosome XIII:CM029085.1; chromosome XIV:CM029086.1; chromosome XV:CM029087.1; chromosome XVI:CM029088.1</t>
  </si>
  <si>
    <t>2021-02-09T00:00:00Z</t>
  </si>
  <si>
    <t>C7</t>
  </si>
  <si>
    <t>SAMN03252414</t>
  </si>
  <si>
    <t>chromosome:NZ_CP010240.1/CP010240.1; plasmid A:NZ_CP010241.1/CP010241.1</t>
  </si>
  <si>
    <t>INSC1006</t>
  </si>
  <si>
    <t>SAMN13226781</t>
  </si>
  <si>
    <t>chromosome I:CM021111.1; chromosome II:CM021112.1; chromosome III:CM021113.1; chromosome IV:CM021114.1; chromosome V:CM021115.1; chromosome VI:CM021116.1; chromosome VII:CM021117.1; chromosome VIII:CM021118.1; chromosome IX:CM021119.1; chromosome X:CM021120.1; chromosome XI:CM021121.1; chromosome XII:CM021122.1; chromosome XIII:CM021123.1; chromosome XIV:CM021124.1; chromosome XV:CM021125.1; chromosome XVI:CM021126.1</t>
  </si>
  <si>
    <t>2020-02-07T00:00:00Z</t>
  </si>
  <si>
    <t>HB37</t>
  </si>
  <si>
    <t>SAMN14785846</t>
  </si>
  <si>
    <t>PRJNA629661</t>
  </si>
  <si>
    <t>chromosome HB37:NZ_CP053080.1/CP053080.1; plasmid pHB37-1:NZ_CP053081.1/CP053081.1; plasmid pHB37-2:NZ_CP053082.1/CP053082.1; plasmid pHB37-3:NZ_CP053083.1/CP053083.1</t>
  </si>
  <si>
    <t>2020-05-10T00:00:00Z</t>
  </si>
  <si>
    <t>74-D694</t>
  </si>
  <si>
    <t>SAMN15777460</t>
  </si>
  <si>
    <t>chromosome I:CM026506.1; chromosome II:CM026507.1; chromosome IV:CM026508.1; chromosome VI:CM026509.1; chromosome VII:CM026510.1; chromosome VIII:CM026511.1; chromosome IX:CM026512.1; chromosome X:CM026513.1; chromosome XI:CM026514.1; chromosome XIII:CM026515.1; chromosome XIV:CM026516.1; chromosome XV:CM026517.1; chromosome XVI:CM026518.1; plasmid 2-micron:CM026519.1; mitochondrion eMitochondrion:CM026520.1</t>
  </si>
  <si>
    <t>A1_136</t>
  </si>
  <si>
    <t>SAMN10887812</t>
  </si>
  <si>
    <t>PRJNA521419</t>
  </si>
  <si>
    <t>chromosome:NZ_CP040390.1/CP040390.1</t>
  </si>
  <si>
    <t>2019-05-29T00:00:00Z</t>
  </si>
  <si>
    <t>INSC1005</t>
  </si>
  <si>
    <t>SAMN13226780</t>
  </si>
  <si>
    <t>chromosome I:CM021127.1; chromosome II:CM021128.1; chromosome III:CM021129.1; chromosome IV:CM021130.1; chromosome V:CM021131.1; chromosome VI:CM021132.1; chromosome VII:CM021133.1; chromosome VIII:CM021134.1; chromosome IX:CM021135.1; chromosome X:CM021136.1; chromosome XI:CM021137.1; chromosome XII:CM021138.1; chromosome XIII:CM021139.1; chromosome XIV:CM021140.1; chromosome XV:CM021141.1; chromosome XVI:CM021142.1</t>
  </si>
  <si>
    <t>KC-Dl-1</t>
  </si>
  <si>
    <t>SAMN16393114</t>
  </si>
  <si>
    <t>PRJNA667970</t>
  </si>
  <si>
    <t>chromosome:NZ_CP063046.1/CP063046.1</t>
  </si>
  <si>
    <t>2020-10-26T00:00:00Z</t>
  </si>
  <si>
    <t>SAMN06218131</t>
  </si>
  <si>
    <t>PRJNA360861</t>
  </si>
  <si>
    <t>chromosome I:CM008214.1; chromosome II:CM008215.1; chromosome III:CM008216.1; chromosome IV:CM008217.1; chromosome V:CM008218.1; chromosome VI:CM008219.1; chromosome VII:CM008220.1; chromosome VIII:CM008221.1; chromosome IX:CM008222.1; chromosome X:CM008223.1; chromosome XI:CM008224.1; chromosome XIII:CM008225.1; chromosome XIV:CM008226.1; chromosome XV:CM008227.1; chromosome XVI:CM008228.1</t>
  </si>
  <si>
    <t>2017-08-11T00:00:00Z</t>
  </si>
  <si>
    <t>FHI_NMBU_10</t>
  </si>
  <si>
    <t>SAMN13476489</t>
  </si>
  <si>
    <t>PRJNA593384</t>
  </si>
  <si>
    <t>chromosome:NZ_CP046539.1/CP046539.1; plasmid pFHI_NMBU_10_01:NZ_CP046540.1/CP046540.1; plasmid pFHI_NMBU_10_02:NZ_CP046541.1/CP046541.1; plasmid pFHI_NMBU_10_03:NZ_CP046542.1/CP046542.1; plasmid pFHI_NMBU_10_04:NZ_CP046543.1/CP046543.1; plasmid pFHI_NMBU_10_05:NZ_CP046544.1/CP046544.1; plasmid pFHI_NMBU_10_06:NZ_CP046545.1/CP046545.1</t>
  </si>
  <si>
    <t>2021-02-03T00:00:00Z</t>
  </si>
  <si>
    <t>SAMN06218130</t>
  </si>
  <si>
    <t>chromosome I:CM008200.1; chromosome II:CM008201.1; chromosome III:CM008202.1; chromosome IV:CM008203.1; chromosome V:CM008204.1; chromosome VI:CM008205.1; chromosome VII:CM008206.1; chromosome VIII:CM008207.1; chromosome IX:CM008208.1; chromosome X:CM008209.1; chromosome XI:CM008210.1; chromosome XIII:CM008211.1; chromosome XV:CM008212.1; chromosome XVI:CM008213.1</t>
  </si>
  <si>
    <t>2014C-3061</t>
  </si>
  <si>
    <t>SAMN08579591</t>
  </si>
  <si>
    <t>chromosome:NZ_CP027548.1/CP027548.1; plasmid unnamed:NZ_CP027549.1/CP027549.1</t>
  </si>
  <si>
    <t>YAL1</t>
  </si>
  <si>
    <t>SAMN08848147</t>
  </si>
  <si>
    <t>PRJNA479388</t>
  </si>
  <si>
    <t>chromosome I:CM010780.1; chromosome II:CM010781.1; chromosome III:CM010782.1; chromosome IV:CM010783.1; chromosome VI:CM010784.1; chromosome VII:CM010785.1; chromosome XI:CM010786.1; chromosome XIII:CM010787.1; chromosome XIV:CM010788.1; plasmid 2 micron:CM010789.1</t>
  </si>
  <si>
    <t>2018-09-18T00:00:00Z</t>
  </si>
  <si>
    <t>FDAARGOS_772</t>
  </si>
  <si>
    <t>SAMN11056487</t>
  </si>
  <si>
    <t>chromosome:NZ_CP041002.1/CP041002.1; plasmid unnamed1:NZ_CP041001.1/CP041001.1; plasmid unnamed2:NZ_CP041003.1/CP041003.1; plasmid unnamed3:NZ_CP041004.1/CP041004.1</t>
  </si>
  <si>
    <t>2019-06-19T00:00:00Z</t>
  </si>
  <si>
    <t>HJ</t>
  </si>
  <si>
    <t>SAMN15030199</t>
  </si>
  <si>
    <t>PRJNA635238</t>
  </si>
  <si>
    <t>chromosome I:CM026997.1; chromosome II:CM026998.1; chromosome III:CM026999.1; chromosome IV:CM027000.1; chromosome V:CM027001.1; chromosome VII:CM027002.1; chromosome IX:CM027003.1; chromosome X:CM027004.1; chromosome XI:CM027005.1; chromosome XIV:CM027006.1; chromosome XV:CM027007.1; chromosome XVI:CM027008.1</t>
  </si>
  <si>
    <t>2020-11-12T00:00:00Z</t>
  </si>
  <si>
    <t>SMN152SH1</t>
  </si>
  <si>
    <t>SAMN07806871</t>
  </si>
  <si>
    <t>PRJNA412521</t>
  </si>
  <si>
    <t>chromosome:NZ_CP024618.1/CP024618.1; plasmid pO177A1:NZ_CP024617.1/CP024617.1; plasmid pO177B1:NZ_CP024616.1/CP024616.1; plasmid pO177C1:NZ_CP024615.1/CP024615.1</t>
  </si>
  <si>
    <t>2018-01-05T00:00:00Z</t>
  </si>
  <si>
    <t>YAF140</t>
  </si>
  <si>
    <t>SAMN12333867</t>
  </si>
  <si>
    <t>chromosome I:CM019009.1; chromosome V:CM019010.1; chromosome VI:CM019011.1; chromosome X:CM019012.1; chromosome XI:CM019013.1; chromosome XII:CM019014.1; chromosome XIII:CM019015.1; chromosome XIV:CM019016.1; chromosome XVI:CM019017.1; chromosome III_XIV:CM019018.1; chromosome II_XV:CM019019.1; chromosome IV_XV:CM019020.1; chromosome VII_IX:CM019021.1; chromosome XVI_VIII:CM019022.1</t>
  </si>
  <si>
    <t>Escherichia coli str. TO217</t>
  </si>
  <si>
    <t>SAMEA4830526</t>
  </si>
  <si>
    <t>PRJEB27475</t>
  </si>
  <si>
    <t>chromosome 1:NZ_LS992192.1/LS992192.1; plasmid 2:NZ_LS992193.1/LS992193.1; plasmid 3:NZ_LS992194.1/LS992194.1</t>
  </si>
  <si>
    <t>2019-01-29T00:00:00Z</t>
  </si>
  <si>
    <t>SAMN17317698</t>
  </si>
  <si>
    <t>chromosome I:CM029089.1; chromosome II:CM029090.1; chromosome III:CM029091.1; chromosome IV:CM029092.1; chromosome V:CM029093.1; chromosome VI:CM029094.1; chromosome VII:CM029095.1; chromosome VIII:CM029096.1; chromosome IX:CM029097.1; chromosome X:CM029098.1; chromosome XI:CM029099.1; chromosome XII:CM029100.1; chromosome XIII:CM029101.1; chromosome XIV:CM029102.1; chromosome XV:CM029103.1; chromosome XVI:CM029104.1</t>
  </si>
  <si>
    <t>2017C-4173W12</t>
  </si>
  <si>
    <t>SAMN09534372</t>
  </si>
  <si>
    <t>chromosome:NZ_CP030768.1/CP030768.1; plasmid p2017C-4173W12:NZ_CP030770.1/CP030770.1; plasmid pMCR-1_2017C-4173W12:NZ_CP030769.1/CP030769.1</t>
  </si>
  <si>
    <t>HN6</t>
  </si>
  <si>
    <t>SAMN07436823</t>
  </si>
  <si>
    <t>PRJNA396809</t>
  </si>
  <si>
    <t>chromosome I:CM011714.1; chromosome II:CM011715.1; chromosome III:CM011716.1; chromosome IV:CM011717.1; chromosome V:CM011718.1; chromosome VI:CM011719.1; chromosome VII:CM011720.1; chromosome VIII:CM011721.1; chromosome IX:CM011722.1; chromosome X:CM011723.1; chromosome XI:CM011724.1; chromosome XII:CM011725.1; chromosome XIII:CM011726.1; chromosome XIV:CM011727.1; chromosome XV:CM011728.1; chromosome XVI:CM011729.1</t>
  </si>
  <si>
    <t>2018-06-28T00:00:00Z</t>
  </si>
  <si>
    <t>NMBU_W05E18</t>
  </si>
  <si>
    <t>SAMN12560240</t>
  </si>
  <si>
    <t>PRJNA559807</t>
  </si>
  <si>
    <t>chromosome:NZ_CP042878.1/CP042878.1; plasmid pNMBU-W05E18_01:NZ_CP042879.1/CP042879.1; plasmid pNMBU-W05E18_02:NZ_CP042880.1/CP042880.1; plasmid pNMBU-W05E18_03:NZ_CP042881.1/CP042881.1</t>
  </si>
  <si>
    <t>2020-06-05T00:00:00Z</t>
  </si>
  <si>
    <t>YAF129</t>
  </si>
  <si>
    <t>SAMN12333866</t>
  </si>
  <si>
    <t>chromosome II:CM019023.1; chromosome IV:CM019024.1; chromosome VI:CM019025.1; chromosome VII:CM019026.1; chromosome VIII:CM019027.1; chromosome IX:CM019028.1; chromosome X:CM019029.1; chromosome XI:CM019030.1; chromosome XII:CM019031.1; chromosome XIII:CM019032.1; chromosome XIV:CM019033.1; chromosome XV:CM019034.1; chromosome III_XIV:CM019035.1; chromosome I_VII:CM019036.1; chromosome V_III:CM019037.1; chromosome XIII_XII:CM019038.1; chromosome XII_XIV_VII:CM019039.1; chromosome XVI_VII:CM019040.1</t>
  </si>
  <si>
    <t>FHI_NMBU_11</t>
  </si>
  <si>
    <t>SAMN13164804</t>
  </si>
  <si>
    <t>PRJNA362852</t>
  </si>
  <si>
    <t>chromosome:NZ_CP045712.1/CP045712.1; plasmid pFHI_NMBU_11_01:NZ_CP045713.1/CP045713.1; plasmid pFHI_NMBU_11_02:NZ_CP045714.1/CP045714.1; plasmid pFHI_NMBU_11_03:NZ_CP045715.1/CP045715.1; plasmid pFHI_NMBU_11_04:NZ_CP045716.1/CP045716.1; plasmid pFHI_NMBU_11_05:NZ_CP045717.1/CP045717.1</t>
  </si>
  <si>
    <t>BJ20</t>
  </si>
  <si>
    <t>SAMN07436842</t>
  </si>
  <si>
    <t>chromosome I:CM012357.1; chromosome II:CM012358.1; chromosome III:CM012359.1; chromosome IV:CM012360.1; chromosome V:CM012361.1; chromosome VI:CM012362.1; chromosome VII:CM012363.1; chromosome VIII:CM012364.1; chromosome IX:CM012365.1; chromosome X:CM012366.1; chromosome XI:CM012367.1; chromosome XII:CM012368.1; chromosome XIII:CM012369.1; chromosome XIV:CM012370.1; chromosome XV:CM012371.1; chromosome XVI:CM012372.1</t>
  </si>
  <si>
    <t>G8</t>
  </si>
  <si>
    <t>SAMN15693150</t>
  </si>
  <si>
    <t>chromosome:NZ_CP060057.1/CP060057.1; plasmid pSYM10:NZ_CP060060.1/CP060060.1; plasmid pSYM12:NZ_CP060059.1/CP060059.1; plasmid unnamed1:NZ_CP060058.1/CP060058.1</t>
  </si>
  <si>
    <t>Jean-Talon</t>
  </si>
  <si>
    <t>SAMN13976147</t>
  </si>
  <si>
    <t>PRJNA604588</t>
  </si>
  <si>
    <t>chromosome II:CM022359.1; chromosome III:CM022360.1; chromosome V:CM022361.1; chromosome VI:CM022362.1; chromosome VII:CM022363.1; chromosome VIII:CM022364.1; chromosome X:CM022365.1; chromosome XII:CM022366.1; chromosome XIII:CM022367.1</t>
  </si>
  <si>
    <t>2020-03-31T00:00:00Z</t>
  </si>
  <si>
    <t>p11A</t>
  </si>
  <si>
    <t>SAMN13948684</t>
  </si>
  <si>
    <t>PRJNA603908</t>
  </si>
  <si>
    <t>chromosome:NZ_CP049077.2/CP049077.2; plasmid p11A_p1:NZ_CP049078.2/CP049078.2; plasmid p11A_p2:NZ_CP049079.2/CP049079.2</t>
  </si>
  <si>
    <t>HN1</t>
  </si>
  <si>
    <t>SAMN07436818</t>
  </si>
  <si>
    <t>chromosome I:CM011477.1; chromosome II:CM011478.1; chromosome III:CM011479.1; chromosome IV:CM011480.1; chromosome V:CM011481.1; chromosome VI:CM011482.1; chromosome VII:CM011483.1; chromosome VIII:CM011484.1; chromosome IX:CM011485.1; chromosome X:CM011486.1; chromosome XI:CM011487.1; chromosome XII:CM011488.1; chromosome XIII:CM011489.1; chromosome XIV:CM011490.1; chromosome XV:CM011491.1; chromosome XVI:CM011492.1</t>
  </si>
  <si>
    <t>NCTC10444</t>
  </si>
  <si>
    <t>SAMEA3529258</t>
  </si>
  <si>
    <t>chromosome 1:NZ_LR134092.1/LR134092.1</t>
  </si>
  <si>
    <t>GLBRCY22-3</t>
  </si>
  <si>
    <t>SAMN03451116</t>
  </si>
  <si>
    <t>PRJNA279877</t>
  </si>
  <si>
    <t>chromosome I:CM004294.1; chromosome II:CM004295.1; chromosome III:CM004296.1; chromosome IV:CM004297.1; chromosome V:CM004298.1; chromosome VI:CM004299.1; chromosome VII:CM004300.1; chromosome VIII:CM004301.1; chromosome IX:CM004302.1; chromosome X:CM004303.1; chromosome XI:CM004304.1; chromosome XII:CM004305.1; chromosome XIII:CM004306.1; chromosome XIV:CM004307.1; chromosome XV:CM004308.1; chromosome XVI:CM004309.1; plasmid p2uM:CM004310.1; mitochondrion MT:CM004311.1</t>
  </si>
  <si>
    <t>2016-04-28T00:00:00Z</t>
  </si>
  <si>
    <t>RIVM_C018699</t>
  </si>
  <si>
    <t>SAMN17373184</t>
  </si>
  <si>
    <t>chromosome:NZ_CP068808.1/CP068808.1</t>
  </si>
  <si>
    <t>YAF153</t>
  </si>
  <si>
    <t>SAMN12333868</t>
  </si>
  <si>
    <t>chromosome I:CM018972.1; chromosome II:CM018973.1; chromosome III:CM018974.1; chromosome IV:CM018975.1; chromosome V:CM018976.1; chromosome VI:CM018977.1; chromosome VII:CM018978.1; chromosome VIII:CM018979.1; chromosome IX:CM018980.1; chromosome XI:CM018981.1; chromosome XIII:CM018982.1; chromosome XIV:CM018983.1; chromosome XVI:CM018984.1; chromosome IV_VII:CM018985.1; chromosome XIII_XII:CM018986.1; chromosome XII_IV:CM018987.1; chromosome XIV_VI:CM018988.1; chromosome XV_II:CM018989.1; chromosome XV_XII:CM018990.1; chromosome X_XIII:CM018991.1</t>
  </si>
  <si>
    <t>CFSAN061770</t>
  </si>
  <si>
    <t>SAMN06928086</t>
  </si>
  <si>
    <t>chromosome:NZ_CP023142.1/CP023142.1; plasmid pEGY1-MCR-1:NZ_CP023143.1/CP023143.1; plasmid pEGY2:NZ_CP023144.1/CP023144.1; plasmid pEGY3:NZ_CP023145.1/CP023145.1</t>
  </si>
  <si>
    <t>2017-08-31T00:00:00Z</t>
  </si>
  <si>
    <t>HQ3.1</t>
  </si>
  <si>
    <t>SAMN07437037</t>
  </si>
  <si>
    <t>chromosome I:CM015800.1; chromosome II:CM015801.1; chromosome III:CM015802.1; chromosome IV:CM015803.1; chromosome V:CM015804.1; chromosome VI:CM015805.1; chromosome VII:CM015806.1; chromosome VIII:CM015807.1; chromosome IX:CM015808.1; chromosome X:CM015809.1; chromosome XI:CM015810.1; chromosome XII:CM015811.1; chromosome XIII:CM015812.1; chromosome XIV:CM015813.1; chromosome XV:CM015814.1; chromosome XVI:CM015815.1</t>
  </si>
  <si>
    <t>WP4-W18-ESBL-09</t>
  </si>
  <si>
    <t>SAMD00194468</t>
  </si>
  <si>
    <t>PRJDB6962</t>
  </si>
  <si>
    <t>chromosome:NZ_AP022069.1/AP022069.1; plasmid pWP4-W18-ESBL-09_1:NZ_AP022070.1/AP022070.1; plasmid pWP4-W18-ESBL-09_2:NZ_AP022071.1/AP022071.1; plasmid pWP4-W18-ESBL-09_3:NZ_AP022072.1/AP022072.1; plasmid pWP4-W18-ESBL-09_4:NZ_AP022073.1/AP022073.1; plasmid pWP4-W18-ESBL-09_5:NZ_AP022074.1/AP022074.1; plasmid pWP4-W18-ESBL-09_6:NZ_AP022075.1/AP022075.1; plasmid pWP4-W18-ESBL-09_7:NZ_AP022076.1/AP022076.1</t>
  </si>
  <si>
    <t>2020-07-21T23:28:00Z</t>
  </si>
  <si>
    <t>sake003</t>
  </si>
  <si>
    <t>SAMN05190477</t>
  </si>
  <si>
    <t>PRJNA323691</t>
  </si>
  <si>
    <t>chromosome I:CM005327.1; chromosome II:CM005328.1; chromosome III:CM005329.1; chromosome IV:CM005330.1; chromosome V:CM005331.1; chromosome VI:CM005332.1; chromosome VII:CM005333.1; chromosome VIII:CM005334.1; chromosome IX:CM005335.1; chromosome X:CM005336.1; chromosome XI:CM005337.1; chromosome XII:CM005338.1; chromosome XIII:CM005339.1; chromosome XIV:CM005340.1; chromosome XV:CM005341.1; chromosome XVI:CM005342.1</t>
  </si>
  <si>
    <t>2016-09-12T00:00:00Z</t>
  </si>
  <si>
    <t>G1/2</t>
  </si>
  <si>
    <t>SAMN15693145</t>
  </si>
  <si>
    <t>chromosome:NZ_CP060083.1/CP060083.1</t>
  </si>
  <si>
    <t>bioethanol003</t>
  </si>
  <si>
    <t>SAMN05190466</t>
  </si>
  <si>
    <t>chromosome I:CM005471.1; chromosome II:CM005472.1; chromosome III:CM005473.1; chromosome IV:CM005474.1; chromosome V:CM005475.1; chromosome VI:CM005476.1; chromosome VII:CM005477.1; chromosome VIII:CM005478.1; chromosome IX:CM005479.1; chromosome X:CM005480.1; chromosome XI:CM005481.1; chromosome XII:CM005482.1; chromosome XIII:CM005483.1; chromosome XIV:CM005484.1; chromosome XV:CM005485.1; chromosome XVI:CM005486.1</t>
  </si>
  <si>
    <t>09-00049</t>
  </si>
  <si>
    <t>SAMN02808333</t>
  </si>
  <si>
    <t>chromosome:NZ_CP015228.1/CP015228.1; plasmid pCFSAN004180G:NZ_CP012500.1/CP012500.1</t>
  </si>
  <si>
    <t>wine008</t>
  </si>
  <si>
    <t>SAMN05190500</t>
  </si>
  <si>
    <t>chromosome I:CM004959.2; chromosome II:CM004960.2; chromosome III:CM004961.2; chromosome IV:CM004962.2; chromosome V:CM004963.2; chromosome VI:CM004964.2; chromosome VII:CM004965.2; chromosome VIII:CM004966.2; chromosome IX:CM004967.2; chromosome X:CM004968.2; chromosome XI:CM004969.2; chromosome XII:CM004970.2; chromosome XIII:CM004971.2; chromosome XIV:CM004972.2; chromosome XV:CM004973.2; chromosome XVI:CM004974.2</t>
  </si>
  <si>
    <t>IR53017</t>
  </si>
  <si>
    <t>SAMN16561275</t>
  </si>
  <si>
    <t>PRJNA672237</t>
  </si>
  <si>
    <t>chromosome:NZ_CP064103.1/CP064103.1; plasmid unnamed1:NZ_CP064104.1/CP064104.1; plasmid unnamed2:NZ_CP064105.1/CP064105.1; plasmid unnamed3:NZ_CP064106.1/CP064106.1; plasmid unnamed4:NZ_CP064107.1/CP064107.1</t>
  </si>
  <si>
    <t>2021-03-09T00:00:00Z</t>
  </si>
  <si>
    <t>wild004</t>
  </si>
  <si>
    <t>SAMN05190515</t>
  </si>
  <si>
    <t>chromosome I:CM004735.1; chromosome II:CM004736.1; chromosome III:CM004737.1; chromosome IV:CM004738.1; chromosome V:CM004739.1; chromosome VI:CM004740.1; chromosome VII:CM004741.1; chromosome VIII:CM004742.1; chromosome IX:CM004743.1; chromosome X:CM004744.1; chromosome XI:CM004745.1; chromosome XII:CM004746.1; chromosome XIII:CM004747.1; chromosome XIV:CM004748.1; chromosome XV:CM004749.1; chromosome XVI:CM004750.1</t>
  </si>
  <si>
    <t>SLK172</t>
  </si>
  <si>
    <t>SAMN05853574</t>
  </si>
  <si>
    <t>PRJNA344951</t>
  </si>
  <si>
    <t>chromosome:NZ_CP017631.1/CP017631.1; plasmid pSLK172-1:NZ_CP017632.1/CP017632.1; plasmid pSLK172-2:NZ_CP017633.1/CP017633.1</t>
  </si>
  <si>
    <t>2017-01-05T00:00:00Z</t>
  </si>
  <si>
    <t>spirits011</t>
  </si>
  <si>
    <t>SAMN05190492</t>
  </si>
  <si>
    <t>chromosome I:CM005087.1; chromosome II:CM005088.1; chromosome III:CM005089.1; chromosome IV:CM005090.1; chromosome V:CM005091.1; chromosome VI:CM005092.1; chromosome VII:CM005093.1; chromosome VIII:CM005094.1; chromosome IX:CM005095.1; chromosome X:CM005096.1; chromosome XI:CM005097.1; chromosome XII:CM005098.1; chromosome XIII:CM005099.1; chromosome XIV:CM005100.1; chromosome XV:CM005101.1; chromosome XVI:CM005102.1</t>
  </si>
  <si>
    <t>JE86-ST02</t>
  </si>
  <si>
    <t>SAMD00197816</t>
  </si>
  <si>
    <t>chromosome:NZ_AP022811.1/AP022811.1; plasmid JE86-ST02_p1:NZ_AP022812.1/AP022812.1; plasmid JE86-ST02_p2:NZ_AP022813.1/AP022813.1; plasmid JE86-ST02_p3:NZ_AP022814.1/AP022814.1</t>
  </si>
  <si>
    <t>2020-11-05T23:23:00Z</t>
  </si>
  <si>
    <t>HN10</t>
  </si>
  <si>
    <t>SAMN07436854</t>
  </si>
  <si>
    <t>chromosome I:CM012226.1; chromosome II:CM012227.1; chromosome III:CM012228.1; chromosome IV:CM012229.1; chromosome V:CM012230.1; chromosome VI:CM012231.1; chromosome VII:CM012232.1; chromosome VIII:CM012233.1; chromosome IX:CM012234.1; chromosome X:CM012235.1; chromosome XI:CM012236.1; chromosome XII:CM012237.1; chromosome XIII:CM012238.1; chromosome XIV:CM012239.1; chromosome XV:CM012240.1; chromosome XVI:CM012241.1</t>
  </si>
  <si>
    <t>RIVM_C029952</t>
  </si>
  <si>
    <t>SAMN17373197</t>
  </si>
  <si>
    <t>chromosome:NZ_CP068821.1/CP068821.1</t>
  </si>
  <si>
    <t>wine002</t>
  </si>
  <si>
    <t>SAMN05190494</t>
  </si>
  <si>
    <t>chromosome I:CM005055.2; chromosome II:CM005056.2; chromosome III:CM005057.2; chromosome IV:CM005058.2; chromosome V:CM005059.2; chromosome VI:CM005060.2; chromosome VII:CM005061.2; chromosome VIII:CM005062.2; chromosome IX:CM005063.2; chromosome X:CM005064.2; chromosome XI:CM005065.2; chromosome XII:CM005066.2; chromosome XIII:CM005067.2; chromosome XIV:CM005068.2; chromosome XV:CM005069.2; chromosome XVI:CM005070.2</t>
  </si>
  <si>
    <t>RIVM_C018707</t>
  </si>
  <si>
    <t>SAMN17497583</t>
  </si>
  <si>
    <t>chromosome:NZ_CP068830.1/CP068830.1</t>
  </si>
  <si>
    <t>beer030</t>
  </si>
  <si>
    <t>SAMN05190391</t>
  </si>
  <si>
    <t>chromosome I:CM006703.1; chromosome II:CM006704.1; chromosome III:CM006705.1; chromosome IV:CM006706.1; chromosome V:CM006707.1; chromosome VI:CM006708.1; chromosome VII:CM006709.1; chromosome VIII:CM006710.1; chromosome IX:CM006711.1; chromosome X:CM006712.1; chromosome XI:CM006713.1; chromosome XII:CM006714.1; chromosome XIII:CM006715.1; chromosome XIV:CM006716.1; chromosome XV:CM006717.1; chromosome XVI:CM006718.1</t>
  </si>
  <si>
    <t>RIVM_C028536</t>
  </si>
  <si>
    <t>SAMN17373186</t>
  </si>
  <si>
    <t>chromosome:NZ_CP068810.1/CP068810.1</t>
  </si>
  <si>
    <t>wine015</t>
  </si>
  <si>
    <t>SAMN05190507</t>
  </si>
  <si>
    <t>chromosome I:CM004847.2; chromosome II:CM004848.2; chromosome III:CM004849.2; chromosome IV:CM004850.2; chromosome V:CM004851.2; chromosome VI:CM004852.2; chromosome VII:CM004853.2; chromosome VIII:CM004854.2; chromosome IX:CM004855.2; chromosome X:CM004856.2; chromosome XI:CM004857.2; chromosome XII:CM004858.2; chromosome XIII:CM004859.2; chromosome XIV:CM004860.2; chromosome XV:CM004861.2; chromosome XVI:CM004862.2</t>
  </si>
  <si>
    <t>MSB1_4I-sc-2280412</t>
  </si>
  <si>
    <t>SAMEA3357480</t>
  </si>
  <si>
    <t>PRJNA646837</t>
  </si>
  <si>
    <t>chromosome 1:NZ_LR898874.1/LR898874.1; plasmid 2:NZ_LR898875.1/LR898875.1; plasmid 3:NZ_LR898876.1/LR898876.1; plasmid 4:NZ_LR898877.1/LR898877.1; plasmid 5:NZ_LR898878.1/LR898878.1; plasmid 6:NZ_LR898879.1/LR898879.1; plasmid 7:NZ_LR898880.1/LR898880.1; plasmid 8:NZ_LR898881.1/LR898881.1; plasmid 9:NZ_LR898882.1/LR898882.1; plasmid 10:NZ_LR898883.1/LR898883.1; plasmid 11:NZ_LR898884.1/LR898884.1; plasmid 12:NZ_LR898885.1/LR898885.1</t>
  </si>
  <si>
    <t>2020-11-19T00:00:00Z</t>
  </si>
  <si>
    <t>sake004</t>
  </si>
  <si>
    <t>SAMN05190478</t>
  </si>
  <si>
    <t>chromosome I:CM005311.1; chromosome II:CM005312.1; chromosome III:CM005313.1; chromosome IV:CM005314.1; chromosome V:CM005315.1; chromosome VI:CM005316.1; chromosome VII:CM005317.1; chromosome VIII:CM005318.1; chromosome IX:CM005319.1; chromosome X:CM005320.1; chromosome XI:CM005321.1; chromosome XII:CM005322.1; chromosome XIII:CM005323.1; chromosome XIV:CM005324.1; chromosome XV:CM005325.1; chromosome XVI:CM005326.1</t>
  </si>
  <si>
    <t>ECONIH4</t>
  </si>
  <si>
    <t>SAMN03455998</t>
  </si>
  <si>
    <t>PRJNA430813</t>
  </si>
  <si>
    <t>chromosome:NZ_CP026399.1/CP026399.1; plasmid pECO-5e72:NZ_CP026400.1/CP026400.1; plasmid pECO-6357:NZ_CP026404.1/CP026404.1; plasmid pECO-816c:NZ_CP026403.1/CP026403.1; plasmid pECO-c85f:NZ_CP026405.1/CP026405.1; plasmid pECO-e618:NZ_CP026402.1/CP026402.1; plasmid pKPC-b33e:NZ_CP026401.1/CP026401.1</t>
  </si>
  <si>
    <t>2018-02-04T00:00:00Z</t>
  </si>
  <si>
    <t>beer084</t>
  </si>
  <si>
    <t>SAMN05190445</t>
  </si>
  <si>
    <t>chromosome I:CM005839.1; chromosome II:CM005840.1; chromosome III:CM005841.1; chromosome IV:CM005842.1; chromosome V:CM005843.1; chromosome VI:CM005844.1; chromosome VII:CM005845.1; chromosome VIII:CM005846.1; chromosome IX:CM005847.1; chromosome X:CM005848.1; chromosome XI:CM005849.1; chromosome XII:CM005850.1; chromosome XIII:CM005851.1; chromosome XIV:CM005852.1; chromosome XV:CM005853.1; chromosome XVI:CM005854.1</t>
  </si>
  <si>
    <t>HUSEC2011</t>
  </si>
  <si>
    <t>SAMEA3865278</t>
  </si>
  <si>
    <t>PRJEA76335</t>
  </si>
  <si>
    <t>chromosome I:NZ_HF572917.1/HF572917.2; plasmid pHUSEC2011-1:NC_022742.1/HE610900.2; plasmid pHUSEC2011-2:NC_022743.1/HE610901.2; plasmid pHUSEC2011-3:NC_022741.1/HE610902.1</t>
  </si>
  <si>
    <t>2015-01-07T00:00:00Z</t>
  </si>
  <si>
    <t>beer034</t>
  </si>
  <si>
    <t>SAMN05190395</t>
  </si>
  <si>
    <t>chromosome I:CM006639.1; chromosome II:CM006640.1; chromosome III:CM006641.1; chromosome IV:CM006642.1; chromosome V:CM006643.1; chromosome VI:CM006644.1; chromosome VII:CM006645.1; chromosome VIII:CM006646.1; chromosome IX:CM006647.1; chromosome X:CM006648.1; chromosome XI:CM006649.1; chromosome XII:CM006650.1; chromosome XIII:CM006651.1; chromosome XIV:CM006652.1; chromosome XV:CM006653.1; chromosome XVI:CM006654.1</t>
  </si>
  <si>
    <t>FDAARGOS_403</t>
  </si>
  <si>
    <t>SAMN07312447</t>
  </si>
  <si>
    <t>chromosome:NZ_CP023535.1/CP023535.1; plasmid unnamed1:NZ_CP023534.1/CP023534.1; plasmid unnamed2:NZ_CP023533.1/CP023533.1; plasmid unnamed3:NZ_CP023532.1/CP023532.1</t>
  </si>
  <si>
    <t>beer083</t>
  </si>
  <si>
    <t>SAMN05190444</t>
  </si>
  <si>
    <t>chromosome I:CM005855.1; chromosome II:CM005856.1; chromosome III:CM005857.1; chromosome IV:CM005858.1; chromosome V:CM005859.1; chromosome VI:CM005860.1; chromosome VII:CM005861.1; chromosome VIII:CM005862.1; chromosome IX:CM005863.1; chromosome X:CM005864.1; chromosome XI:CM005865.1; chromosome XII:CM005866.1; chromosome XIII:CM005867.1; chromosome XIV:CM005868.1; chromosome XV:CM005869.1; chromosome XVI:CM005870.1</t>
  </si>
  <si>
    <t>2012EL-2448</t>
  </si>
  <si>
    <t>SAMN08579603</t>
  </si>
  <si>
    <t>chromosome:NZ_CP027586.1/CP027586.1</t>
  </si>
  <si>
    <t>beer014</t>
  </si>
  <si>
    <t>SAMN05190375</t>
  </si>
  <si>
    <t>chromosome I:CM006975.1; chromosome II:CM006976.1; chromosome III:CM006977.1; chromosome IV:CM006978.1; chromosome V:CM006979.1; chromosome VI:CM006980.1; chromosome VII:CM006981.1; chromosome VIII:CM006982.1; chromosome IX:CM006983.1; chromosome X:CM006984.1; chromosome XI:CM006985.1; chromosome XII:CM006986.1; chromosome XIII:CM006987.1; chromosome XIV:CM006988.1; chromosome XV:CM006989.1; chromosome XVI:CM006990.1</t>
  </si>
  <si>
    <t>FDAARGOS_943</t>
  </si>
  <si>
    <t>SAMN13450473</t>
  </si>
  <si>
    <t>chromosome:NZ_CP065615.1/CP065615.1; plasmid unnamed1:NZ_CP065616.1/CP065616.1; plasmid unnamed2:NZ_CP065617.1/CP065617.1</t>
  </si>
  <si>
    <t>wine011</t>
  </si>
  <si>
    <t>SAMN05190503</t>
  </si>
  <si>
    <t>chromosome I:CM004911.2; chromosome II:CM004912.2; chromosome III:CM004913.2; chromosome IV:CM004914.2; chromosome V:CM004915.2; chromosome VI:CM004916.2; chromosome VII:CM004917.2; chromosome VIII:CM004918.2; chromosome IX:CM004919.2; chromosome X:CM004920.2; chromosome XI:CM004921.2; chromosome XII:CM004922.2; chromosome XIII:CM004923.2; chromosome XIV:CM004924.2; chromosome XV:CM004925.2; chromosome XVI:CM004926.2</t>
  </si>
  <si>
    <t>RM9088</t>
  </si>
  <si>
    <t>SAMN12405405</t>
  </si>
  <si>
    <t>PRJNA557687</t>
  </si>
  <si>
    <t>chromosome:NZ_CP042298.1/CP042298.1; plasmid p1RM9088:NZ_CP042296.1/CP042296.1; plasmid p2RM9088:NZ_CP042297.1/CP042297.1</t>
  </si>
  <si>
    <t>2019-08-22T00:00:00Z</t>
  </si>
  <si>
    <t>BJ7</t>
  </si>
  <si>
    <t>SAMN07436878</t>
  </si>
  <si>
    <t>chromosome I:CM012717.1; chromosome II:CM012718.1; chromosome III:CM012719.1; chromosome IV:CM012720.1; chromosome V:CM012721.1; chromosome VI:CM012722.1; chromosome VII:CM012723.1; chromosome VIII:CM012724.1; chromosome IX:CM012725.1; chromosome X:CM012726.1; chromosome XI:CM012727.1; chromosome XII:CM012728.1; chromosome XIII:CM012729.1; chromosome XIV:CM012730.1; chromosome XV:CM012731.1; chromosome XVI:CM012732.1</t>
  </si>
  <si>
    <t>E118</t>
  </si>
  <si>
    <t>SAMN14149125</t>
  </si>
  <si>
    <t>PRJNA607818</t>
  </si>
  <si>
    <t>chromosome:NZ_CP049196.1/CP049196.1</t>
  </si>
  <si>
    <t>wine013</t>
  </si>
  <si>
    <t>SAMN05190505</t>
  </si>
  <si>
    <t>chromosome I:CM004879.2; chromosome II:CM004880.2; chromosome III:CM004881.2; chromosome IV:CM004882.2; chromosome V:CM004883.2; chromosome VI:CM004884.2; chromosome VII:CM004885.2; chromosome VIII:CM004886.2; chromosome IX:CM004887.2; chromosome X:CM004888.2; chromosome XI:CM004889.2; chromosome XII:CM004890.2; chromosome XIII:CM004891.2; chromosome XIV:CM004892.2; chromosome XV:CM004893.2; chromosome XVI:CM004894.2</t>
  </si>
  <si>
    <t>SMN197SH3</t>
  </si>
  <si>
    <t>SAMN07767837</t>
  </si>
  <si>
    <t>chromosome:NZ_CP024056.1/CP024056.1; plasmid pO177A3:NZ_CP024055.1/CP024055.1; plasmid pO177B3:NZ_CP024054.1/CP024054.1; plasmid pO177C3:NZ_CP024053.1/CP024053.1</t>
  </si>
  <si>
    <t>beer088</t>
  </si>
  <si>
    <t>SAMN05190449</t>
  </si>
  <si>
    <t>chromosome I:CM005775.1; chromosome II:CM005776.1; chromosome III:CM005777.1; chromosome IV:CM005778.1; chromosome V:CM005779.1; chromosome VI:CM005780.1; chromosome VII:CM005781.1; chromosome VIII:CM005782.1; chromosome IX:CM005783.1; chromosome X:CM005784.1; chromosome XI:CM005785.1; chromosome XII:CM005786.1; chromosome XIII:CM005787.1; chromosome XIV:CM005788.1; chromosome XV:CM005789.1; chromosome XVI:CM005790.1</t>
  </si>
  <si>
    <t>RM13745</t>
  </si>
  <si>
    <t>SAMN12822943</t>
  </si>
  <si>
    <t>chromosome:NZ_CP044312.1/CP044312.1; plasmid pRM13745-1:NZ_CP051654.1/CP051654.1; plasmid pRM13745-2:NZ_CP051655.1/CP051655.1</t>
  </si>
  <si>
    <t>wine004</t>
  </si>
  <si>
    <t>SAMN05190496</t>
  </si>
  <si>
    <t>chromosome I:CM005023.2; chromosome II:CM005024.2; chromosome III:CM005025.2; chromosome IV:CM005026.2; chromosome V:CM005027.2; chromosome VI:CM005028.2; chromosome VII:CM005029.2; chromosome VIII:CM005030.2; chromosome IX:CM005031.2; chromosome X:CM005032.2; chromosome XI:CM005033.2; chromosome XII:CM005034.2; chromosome XIII:CM005035.2; chromosome XIV:CM005036.2; chromosome XV:CM005037.2; chromosome XVI:CM005038.2</t>
  </si>
  <si>
    <t>RM13752</t>
  </si>
  <si>
    <t>SAMN12822944</t>
  </si>
  <si>
    <t>chromosome:NZ_CP044311.1/CP044311.1; plasmid pRM13752:NZ_CP051653.1/CP051653.1</t>
  </si>
  <si>
    <t>wine005</t>
  </si>
  <si>
    <t>SAMN05190497</t>
  </si>
  <si>
    <t>chromosome I:CM005007.2; chromosome II:CM005008.2; chromosome III:CM005009.2; chromosome IV:CM005010.2; chromosome V:CM005011.2; chromosome VI:CM005012.2; chromosome VII:CM005013.2; chromosome VIII:CM005014.2; chromosome IX:CM005015.2; chromosome X:CM005016.2; chromosome XI:CM005017.2; chromosome XII:CM005018.2; chromosome XIII:CM005019.2; chromosome XIV:CM005020.2; chromosome XV:CM005021.2; chromosome XVI:CM005022.2</t>
  </si>
  <si>
    <t>Ecol_881</t>
  </si>
  <si>
    <t>SAMN05511150</t>
  </si>
  <si>
    <t>chromosome:NZ_CP019029.1/CP019029.1; plasmid pEC881_1:NZ_CP019028.1/CP019028.1; plasmid pEC881_2:NZ_CP019027.1/CP019027.1; plasmid pEC881_4:NZ_CP019025.1/CP019025.1; plasmid pEC881_5:NZ_CP019024.1/CP019024.1; plasmid pEC881_6:NZ_CP019023.1/CP019023.1; plasmid pEC881_7:NZ_CP019022.1/CP019022.1; plasmid pEC881_8:NZ_CP019021.1/CP019021.1; plasmid pEC881_KPC:NZ_CP019026.1/CP019026.1</t>
  </si>
  <si>
    <t>spirits002</t>
  </si>
  <si>
    <t>SAMN05190483</t>
  </si>
  <si>
    <t>chromosome I:CM005231.1; chromosome II:CM005232.1; chromosome III:CM005233.1; chromosome IV:CM005234.1; chromosome V:CM005235.1; chromosome VI:CM005236.1; chromosome VII:CM005237.1; chromosome VIII:CM005238.1; chromosome IX:CM005239.1; chromosome X:CM005240.1; chromosome XI:CM005241.1; chromosome XII:CM005242.1; chromosome XIII:CM005243.1; chromosome XIV:CM005244.1; chromosome XV:CM005245.1; chromosome XVI:CM005246.1</t>
  </si>
  <si>
    <t>RIVM_C028803</t>
  </si>
  <si>
    <t>SAMN17373194</t>
  </si>
  <si>
    <t>chromosome:NZ_CP068818.1/CP068818.1</t>
  </si>
  <si>
    <t>beer070</t>
  </si>
  <si>
    <t>SAMN05190431</t>
  </si>
  <si>
    <t>chromosome I:CM006063.1; chromosome II:CM006064.1; chromosome III:CM006065.1; chromosome IV:CM006066.1; chromosome V:CM006067.1; chromosome VI:CM006068.1; chromosome VII:CM006069.1; chromosome VIII:CM006070.1; chromosome IX:CM006071.1; chromosome X:CM006072.1; chromosome XI:CM006073.1; chromosome XII:CM006074.1; chromosome XIII:CM006075.1; chromosome XIV:CM006076.1; chromosome XV:CM006077.1; chromosome XVI:CM006078.1</t>
  </si>
  <si>
    <t>DA33137</t>
  </si>
  <si>
    <t>SAMN09245647</t>
  </si>
  <si>
    <t>PRJNA472712</t>
  </si>
  <si>
    <t>chromosome:NZ_CP029579.1/CP029579.1; plasmid pDA33137-178:NZ_CP029580.1/CP029580.1; plasmid pDA33137-2:NZ_CP029581.1/CP029581.1</t>
  </si>
  <si>
    <t>2018-05-31T00:00:00Z</t>
  </si>
  <si>
    <t>sake002</t>
  </si>
  <si>
    <t>SAMN05190476</t>
  </si>
  <si>
    <t>chromosome I:CM005343.1; chromosome II:CM005344.1; chromosome III:CM005345.1; chromosome IV:CM005346.1; chromosome V:CM005347.1; chromosome VI:CM005348.1; chromosome VII:CM005349.1; chromosome VIII:CM005350.1; chromosome IX:CM005351.1; chromosome X:CM005352.1; chromosome XI:CM005353.1; chromosome XII:CM005354.1; chromosome XIII:CM005355.1; chromosome XIV:CM005356.1; chromosome XV:CM005357.1; chromosome XVI:CM005358.1</t>
  </si>
  <si>
    <t>15.TR.026_OXA</t>
  </si>
  <si>
    <t>SAMN09976386</t>
  </si>
  <si>
    <t>PRJNA489349</t>
  </si>
  <si>
    <t>chromosome:NZ_CP032145.1/CP032145.1</t>
  </si>
  <si>
    <t>2019-10-03T00:00:00Z</t>
  </si>
  <si>
    <t>laboratory002</t>
  </si>
  <si>
    <t>SAMN05190474</t>
  </si>
  <si>
    <t>chromosome I:CM005375.1; chromosome II:CM005376.1; chromosome III:CM005377.1; chromosome IV:CM005378.1; chromosome V:CM005379.1; chromosome VI:CM005380.1; chromosome VII:CM005381.1; chromosome VIII:CM005382.1; chromosome IX:CM005383.1; chromosome X:CM005384.1; chromosome XI:CM005385.1; chromosome XII:CM005386.1; chromosome XIII:CM005387.1; chromosome XIV:CM005388.1; chromosome XV:CM005389.1; chromosome XVI:CM005390.1</t>
  </si>
  <si>
    <t>Ecol_542</t>
  </si>
  <si>
    <t>SAMN05511186</t>
  </si>
  <si>
    <t>chromosome:NZ_CP018970.1/CP018970.1; plasmid pEC542_1:NZ_CP018969.1/CP018969.1; plasmid pEC542_3:NZ_CP018967.1/CP018967.1; plasmid pEC542_4:NZ_CP018966.1/CP018966.1; plasmid pEC542_KPC:NZ_CP018968.1/CP018968.1</t>
  </si>
  <si>
    <t>wine006</t>
  </si>
  <si>
    <t>SAMN05190498</t>
  </si>
  <si>
    <t>chromosome I:CM004991.2; chromosome II:CM004992.2; chromosome III:CM004993.2; chromosome IV:CM004994.2; chromosome V:CM004995.2; chromosome VI:CM004996.2; chromosome VII:CM004997.2; chromosome VIII:CM004998.2; chromosome IX:CM004999.2; chromosome X:CM005000.2; chromosome XI:CM005001.2; chromosome XII:CM005002.2; chromosome XIII:CM005003.2; chromosome XIV:CM005004.2; chromosome XV:CM005005.2; chromosome XVI:CM005006.2</t>
  </si>
  <si>
    <t>RIVM_C030197</t>
  </si>
  <si>
    <t>SAMN17373200</t>
  </si>
  <si>
    <t>chromosome:NZ_CP068824.1/CP068824.1</t>
  </si>
  <si>
    <t>sake005</t>
  </si>
  <si>
    <t>SAMN05190479</t>
  </si>
  <si>
    <t>chromosome I:CM005295.1; chromosome II:CM005296.1; chromosome III:CM005297.1; chromosome IV:CM005298.1; chromosome V:CM005299.1; chromosome VI:CM005300.1; chromosome VII:CM005301.1; chromosome VIII:CM005302.1; chromosome IX:CM005303.1; chromosome X:CM005304.1; chromosome XI:CM005305.1; chromosome XII:CM005306.1; chromosome XIII:CM005307.1; chromosome XIV:CM005308.1; chromosome XV:CM005309.1; chromosome XVI:CM005310.1</t>
  </si>
  <si>
    <t>RIVM_C030300</t>
  </si>
  <si>
    <t>SAMN17373202</t>
  </si>
  <si>
    <t>chromosome:NZ_CP068826.1/CP068826.1</t>
  </si>
  <si>
    <t>wine019</t>
  </si>
  <si>
    <t>SAMN05190511</t>
  </si>
  <si>
    <t>chromosome I:CM004799.1; chromosome II:CM004800.1; chromosome III:CM004801.1; chromosome IV:CM004802.1; chromosome V:CM004803.1; chromosome VI:CM004804.1; chromosome VII:CM004805.1; chromosome VIII:CM004806.1; chromosome IX:CM004807.1; chromosome X:CM004808.1; chromosome XI:CM004809.1; chromosome XII:CM004810.1; chromosome XIII:CM004811.1; chromosome XIV:CM004812.1; chromosome XV:CM004813.1; chromosome XVI:CM004814.1</t>
  </si>
  <si>
    <t>p4A</t>
  </si>
  <si>
    <t>SAMN13948677</t>
  </si>
  <si>
    <t>chromosome:NZ_CP049085.2/CP049085.2</t>
  </si>
  <si>
    <t>sake006</t>
  </si>
  <si>
    <t>SAMN05190480</t>
  </si>
  <si>
    <t>chromosome I:CM005279.1; chromosome II:CM005280.1; chromosome III:CM005281.1; chromosome IV:CM005282.1; chromosome V:CM005283.1; chromosome VI:CM005284.1; chromosome VII:CM005285.1; chromosome VIII:CM005286.1; chromosome IX:CM005287.1; chromosome X:CM005288.1; chromosome XI:CM005289.1; chromosome XII:CM005290.1; chromosome XIII:CM005291.1; chromosome XIV:CM005292.1; chromosome XV:CM005293.1; chromosome XVI:CM005294.1</t>
  </si>
  <si>
    <t>THO-003</t>
  </si>
  <si>
    <t>SAMD00196001</t>
  </si>
  <si>
    <t>PRJDB9036</t>
  </si>
  <si>
    <t>chromosome:NZ_AP022525.1/AP022525.1; plasmid pTHO-003-1:NZ_AP022526.1/AP022526.1</t>
  </si>
  <si>
    <t>2020-10-08T23:19:00Z</t>
  </si>
  <si>
    <t>beer020</t>
  </si>
  <si>
    <t>SAMN05190381</t>
  </si>
  <si>
    <t>chromosome I:CM006863.1; chromosome II:CM006864.1; chromosome III:CM006865.1; chromosome IV:CM006866.1; chromosome V:CM006867.1; chromosome VI:CM006868.1; chromosome VII:CM006869.1; chromosome VIII:CM006870.1; chromosome IX:CM006871.1; chromosome X:CM006872.1; chromosome XI:CM006873.1; chromosome XII:CM006874.1; chromosome XIII:CM006875.1; chromosome XIV:CM006876.1; chromosome XV:CM006877.1; chromosome XVI:CM006878.1</t>
  </si>
  <si>
    <t>TW10722</t>
  </si>
  <si>
    <t>SAMN10904674</t>
  </si>
  <si>
    <t>PRJNA521509</t>
  </si>
  <si>
    <t>chromosome:NZ_CP035841.1/CP035841.1; plasmid pTW10722_119:NZ_CP035843.1/CP035843.1; plasmid pTW10722_147:NZ_CP035842.1/CP035842.1; plasmid pTW10722_36:NZ_CP035845.1/CP035845.1; plasmid pTW10722_93:NZ_CP035844.1/CP035844.1</t>
  </si>
  <si>
    <t>2021-06-15T00:00:00Z</t>
  </si>
  <si>
    <t>SX6</t>
  </si>
  <si>
    <t>SAMN07436830</t>
  </si>
  <si>
    <t>chromosome I:CM011173.1; chromosome II:CM011174.1; chromosome III:CM011175.1; chromosome IV:CM011176.1; chromosome V:CM011177.1; chromosome VI:CM011178.1; chromosome VII:CM011179.1; chromosome VIII:CM011180.1; chromosome IX:CM011181.1; chromosome X:CM011182.1; chromosome XI:CM011183.1; chromosome XII:CM011184.1; chromosome XIII:CM011185.1; chromosome XIV:CM011186.1; chromosome XV:CM011187.1; chromosome XVI:CM011188.1</t>
  </si>
  <si>
    <t>90-3040</t>
  </si>
  <si>
    <t>SAMN08579586</t>
  </si>
  <si>
    <t>chromosome:NZ_CP027459.1/CP027459.1; plasmid unnamed:NZ_CP027460.1/CP027460.1</t>
  </si>
  <si>
    <t>BJ19</t>
  </si>
  <si>
    <t>SAMN07436841</t>
  </si>
  <si>
    <t>chromosome I:CM012025.1; chromosome II:CM012026.1; chromosome III:CM012027.1; chromosome IV:CM012028.1; chromosome V:CM012029.1; chromosome VI:CM012030.1; chromosome VII:CM012031.1; chromosome VIII:CM012032.1; chromosome IX:CM012033.1; chromosome X:CM012034.1; chromosome XI:CM012035.1; chromosome XII:CM012036.1; chromosome XIII:CM012037.1; chromosome XIV:CM012038.1; chromosome XV:CM012039.1; chromosome XVI:CM012040.1</t>
  </si>
  <si>
    <t>EE72d</t>
  </si>
  <si>
    <t>SAMN15896202</t>
  </si>
  <si>
    <t>PRJNA659030</t>
  </si>
  <si>
    <t>chromosome:NZ_CP065136.1/CP065136.1</t>
  </si>
  <si>
    <t>beer092</t>
  </si>
  <si>
    <t>SAMN05190453</t>
  </si>
  <si>
    <t>chromosome I:CM005711.1; chromosome II:CM005712.1; chromosome III:CM005713.1; chromosome IV:CM005714.1; chromosome V:CM005715.1; chromosome VI:CM005716.1; chromosome VII:CM005717.1; chromosome VIII:CM005718.1; chromosome IX:CM005719.1; chromosome X:CM005720.1; chromosome XI:CM005721.1; chromosome XII:CM005722.1; chromosome XIII:CM005723.1; chromosome XIV:CM005724.1; chromosome XV:CM005725.1; chromosome XVI:CM005726.1</t>
  </si>
  <si>
    <t>MSB1_8B-sc-2280300</t>
  </si>
  <si>
    <t>SAMEA3357369</t>
  </si>
  <si>
    <t>chromosome 1:NZ_LR890536.1/LR890536.1; plasmid 2:NZ_LR890537.1/LR890537.1; plasmid 3:NZ_LR890538.1/LR890538.1; plasmid 4:NZ_LR890539.1/LR890539.1; plasmid 5:NZ_LR890540.1/LR890540.1; plasmid 6:NZ_LR890541.1/LR890541.1</t>
  </si>
  <si>
    <t>2020-10-30T00:00:00Z</t>
  </si>
  <si>
    <t>wine017</t>
  </si>
  <si>
    <t>SAMN05190509</t>
  </si>
  <si>
    <t>chromosome I:CM004815.2; chromosome II:CM004816.2; chromosome III:CM004817.2; chromosome IV:CM004818.2; chromosome V:CM004819.2; chromosome VI:CM004820.2; chromosome VII:CM004821.2; chromosome VIII:CM004822.2; chromosome IX:CM004823.2; chromosome X:CM004824.2; chromosome XI:CM004825.2; chromosome XII:CM004826.2; chromosome XIII:CM004827.2; chromosome XIV:CM004828.2; chromosome XV:CM004829.2; chromosome XVI:CM004830.2</t>
  </si>
  <si>
    <t>RIVM_C029020</t>
  </si>
  <si>
    <t>SAMN17373188</t>
  </si>
  <si>
    <t>chromosome:NZ_CP068812.1/CP068812.1</t>
  </si>
  <si>
    <t>wine014</t>
  </si>
  <si>
    <t>SAMN05190506</t>
  </si>
  <si>
    <t>chromosome I:CM004863.2; chromosome II:CM004864.2; chromosome III:CM004865.2; chromosome IV:CM004866.2; chromosome V:CM004867.2; chromosome VI:CM004868.2; chromosome VII:CM004869.2; chromosome VIII:CM004870.2; chromosome IX:CM004871.2; chromosome X:CM004872.2; chromosome XI:CM004873.2; chromosome XII:CM004874.2; chromosome XIII:CM004875.2; chromosome XIV:CM004876.2; chromosome XV:CM004877.2; chromosome XVI:CM004878.2</t>
  </si>
  <si>
    <t>ABW_A19</t>
  </si>
  <si>
    <t>SAMN17214837</t>
  </si>
  <si>
    <t>PRJNA689691</t>
  </si>
  <si>
    <t>chromosome:NZ_CP067307.1/CP067307.1; plasmid pABW_A19a:NZ_CP067308.1/CP067308.1; plasmid pABW_A19b:NZ_CP067309.1/CP067309.1; plasmid pABW_A19c:NZ_CP067310.1/CP067310.1</t>
  </si>
  <si>
    <t>2021-03-30T00:00:00Z</t>
  </si>
  <si>
    <t>sake007</t>
  </si>
  <si>
    <t>SAMN05190481</t>
  </si>
  <si>
    <t>chromosome I:CM005263.1; chromosome II:CM005264.1; chromosome III:CM005265.1; chromosome IV:CM005266.1; chromosome V:CM005267.1; chromosome VI:CM005268.1; chromosome VII:CM005269.1; chromosome VIII:CM005270.1; chromosome IX:CM005271.1; chromosome X:CM005272.1; chromosome XI:CM005273.1; chromosome XII:CM005274.1; chromosome XIII:CM005275.1; chromosome XIV:CM005276.1; chromosome XV:CM005277.1; chromosome XVI:CM005278.1</t>
  </si>
  <si>
    <t>NMBU_ W06E18</t>
  </si>
  <si>
    <t>SAMN13545722</t>
  </si>
  <si>
    <t>chromosome:NZ_CP047609.1/CP047609.1; plasmid pNMBU_W06E18_Str1_1:NZ_CP047610.1/CP047610.1; plasmid pNMBU_W06E18_Str1_2:NZ_CP047611.1/CP047611.1; plasmid pNMBU_W06E18_Str1_3:NZ_CP047612.1/CP047612.1; plasmid pNMBU_W06E18_Str1_4:NZ_CP047613.1/CP047613.1</t>
  </si>
  <si>
    <t>wild002</t>
  </si>
  <si>
    <t>SAMN05190513</t>
  </si>
  <si>
    <t>chromosome I:CM004751.1; chromosome II:CM004752.1; chromosome III:CM004753.1; chromosome IV:CM004754.1; chromosome V:CM004755.1; chromosome VI:CM004756.1; chromosome VII:CM004757.1; chromosome VIII:CM004758.1; chromosome IX:CM004759.1; chromosome X:CM004760.1; chromosome XI:CM004761.1; chromosome XII:CM004762.1; chromosome XIII:CM004763.1; chromosome XIV:CM004764.1; chromosome XV:CM004765.1; chromosome XVI:CM004766.1</t>
  </si>
  <si>
    <t>STEC316</t>
  </si>
  <si>
    <t>SAMN12214766</t>
  </si>
  <si>
    <t>PRJNA552621</t>
  </si>
  <si>
    <t>chromosome:NZ_CP041431.1/CP041431.1; plasmid pSTEC316:NZ_CP041432.1/CP041432.1</t>
  </si>
  <si>
    <t>2020-01-29T00:00:00Z</t>
  </si>
  <si>
    <t>HLJ1</t>
  </si>
  <si>
    <t>SAMN07436850</t>
  </si>
  <si>
    <t>chromosome I:CM011881.1; chromosome II:CM011882.1; chromosome III:CM011883.1; chromosome IV:CM011884.1; chromosome V:CM011885.1; chromosome VI:CM011886.1; chromosome VII:CM011887.1; chromosome VIII:CM011888.1; chromosome IX:CM011889.1; chromosome X:CM011890.1; chromosome XI:CM011891.1; chromosome XII:CM011892.1; chromosome XIII:CM011893.1; chromosome XIV:CM011894.1; chromosome XV:CM011895.1; chromosome XVI:CM011896.1</t>
  </si>
  <si>
    <t>FORC_043</t>
  </si>
  <si>
    <t>SAMN05520965</t>
  </si>
  <si>
    <t>PRJNA338095</t>
  </si>
  <si>
    <t>chromosome:NZ_CP016828.1/CP016828.1; plasmid pFORC43:NZ_CP023552.1/CP023552.1</t>
  </si>
  <si>
    <t>2017-07-05T00:00:00Z</t>
  </si>
  <si>
    <t>laboratory001</t>
  </si>
  <si>
    <t>SAMN05190473</t>
  </si>
  <si>
    <t>chromosome I:CM005391.1; chromosome II:CM005392.1; chromosome III:CM005393.1; chromosome IV:CM005394.1; chromosome V:CM005395.1; chromosome VI:CM005396.1; chromosome VII:CM005397.1; chromosome VIII:CM005398.1; chromosome IX:CM005399.1; chromosome X:CM005400.1; chromosome XI:CM005401.1; chromosome XII:CM005402.1; chromosome XIII:CM005403.1; chromosome XIV:CM005404.1; chromosome XV:CM005405.1; chromosome XVI:CM005406.1</t>
  </si>
  <si>
    <t>SCU-104</t>
  </si>
  <si>
    <t>SAMN14609769</t>
  </si>
  <si>
    <t>chromosome:NZ_CP053284.1/CP053284.1; plasmid pSCU-104-1:NZ_CP053285.1/CP053285.1</t>
  </si>
  <si>
    <t>2020-06-10T00:00:00Z</t>
  </si>
  <si>
    <t>beer024</t>
  </si>
  <si>
    <t>SAMN05190385</t>
  </si>
  <si>
    <t>chromosome I:CM006783.1; chromosome II:CM006784.1; chromosome III:CM006785.1; chromosome IV:CM006786.1; chromosome V:CM006787.1; chromosome VI:CM006788.1; chromosome VII:CM006789.1; chromosome VIII:CM006790.1; chromosome IX:CM006791.1; chromosome X:CM006792.1; chromosome XI:CM006793.1; chromosome XII:CM006794.1; chromosome XIII:CM006795.1; chromosome XIV:CM006796.1; chromosome XV:CM006797.1; chromosome XVI:CM006798.1</t>
  </si>
  <si>
    <t>4/0</t>
  </si>
  <si>
    <t>SAMN07760930</t>
  </si>
  <si>
    <t>PRJNA413669</t>
  </si>
  <si>
    <t>chromosome:NZ_CP023849.1/CP023849.1; plasmid p4_0.1:NZ_CP023850.1/CP023850.1; plasmid p4_0.2:NZ_CP023851.1/CP023851.1; plasmid p4_0.3:NZ_CP023852.1/CP023852.1</t>
  </si>
  <si>
    <t>2018-12-03T00:00:00Z</t>
  </si>
  <si>
    <t>wine001</t>
  </si>
  <si>
    <t>SAMN05190493</t>
  </si>
  <si>
    <t>chromosome I:CM005071.2; chromosome II:CM005072.2; chromosome III:CM005073.2; chromosome IV:CM005074.2; chromosome V:CM005075.2; chromosome VI:CM005076.2; chromosome VII:CM005077.2; chromosome VIII:CM005078.2; chromosome IX:CM005079.2; chromosome X:CM005080.2; chromosome XI:CM005081.2; chromosome XII:CM005082.2; chromosome XIII:CM005083.2; chromosome XIV:CM005084.2; chromosome XV:CM005085.2; chromosome XVI:CM005086.2</t>
  </si>
  <si>
    <t>RM9131</t>
  </si>
  <si>
    <t>SAMN08822959</t>
  </si>
  <si>
    <t>PRJNA448153</t>
  </si>
  <si>
    <t>chromosome:NZ_CP028429.1/CP028429.1; plasmid pRM9131-1:NZ_CP028430.1/CP028430.1; plasmid pRM9131-2:NZ_CP028431.1/CP028431.1</t>
  </si>
  <si>
    <t>2018-07-05T00:00:00Z</t>
  </si>
  <si>
    <t>beer017</t>
  </si>
  <si>
    <t>SAMN05190378</t>
  </si>
  <si>
    <t>chromosome I:CM006927.1; chromosome II:CM006928.1; chromosome III:CM006929.1; chromosome IV:CM006930.1; chromosome V:CM006931.1; chromosome VI:CM006932.1; chromosome VII:CM006933.1; chromosome VIII:CM006934.1; chromosome IX:CM006935.1; chromosome X:CM006936.1; chromosome XI:CM006937.1; chromosome XII:CM006938.1; chromosome XIII:CM006939.1; chromosome XIV:CM006940.1; chromosome XV:CM006941.1; chromosome XVI:CM006942.1</t>
  </si>
  <si>
    <t>E302</t>
  </si>
  <si>
    <t>SAMD00186874</t>
  </si>
  <si>
    <t>PRJDB6565</t>
  </si>
  <si>
    <t>chromosome:NZ_AP022362.1/AP022362.1</t>
  </si>
  <si>
    <t>2020-02-01T00:00:00Z</t>
  </si>
  <si>
    <t>bioethanol001</t>
  </si>
  <si>
    <t>SAMN05190464</t>
  </si>
  <si>
    <t>chromosome I:CM005535.1; chromosome II:CM005536.1; chromosome III:CM005537.1; chromosome IV:CM005538.1; chromosome V:CM005539.1; chromosome VI:CM005540.1; chromosome VII:CM005541.1; chromosome VIII:CM005542.1; chromosome IX:CM005543.1; chromosome X:CM005544.1; chromosome XI:CM005545.1; chromosome XII:CM005546.1; chromosome XIII:CM005547.1; chromosome XIV:CM005548.1; chromosome XV:CM005549.1; chromosome XVI:CM005550.1</t>
  </si>
  <si>
    <t>2013C-4974</t>
  </si>
  <si>
    <t>SAMN08579604</t>
  </si>
  <si>
    <t>chromosome:NZ_CP027587.1/CP027587.1; plasmid unnamed:NZ_CP027588.1/CP027588.1</t>
  </si>
  <si>
    <t>bioethanol004</t>
  </si>
  <si>
    <t>SAMN05190467</t>
  </si>
  <si>
    <t>chromosome I:CM005487.1; chromosome II:CM005488.1; chromosome III:CM005489.1; chromosome IV:CM005490.1; chromosome V:CM005491.1; chromosome VI:CM005492.1; chromosome VII:CM005493.1; chromosome VIII:CM005494.1; chromosome IX:CM005495.1; chromosome X:CM005496.1; chromosome XI:CM005497.1; chromosome XII:CM005498.1; chromosome XIII:CM005499.1; chromosome XIV:CM005500.1; chromosome XV:CM005501.1; chromosome XVI:CM005502.1</t>
  </si>
  <si>
    <t>WP3-W18-ESBL-08</t>
  </si>
  <si>
    <t>SAMD00194414</t>
  </si>
  <si>
    <t>chromosome:NZ_AP022003.1/AP022003.1; plasmid pWP3-W18-ESBL-08_1:NZ_AP022004.1/AP022004.1</t>
  </si>
  <si>
    <t>2020-07-21T23:19:00Z</t>
  </si>
  <si>
    <t>beer039</t>
  </si>
  <si>
    <t>SAMN05190400</t>
  </si>
  <si>
    <t>chromosome I:CM006559.1; chromosome II:CM006560.1; chromosome III:CM006561.1; chromosome IV:CM006562.1; chromosome V:CM006563.1; chromosome VI:CM006564.1; chromosome VII:CM006565.1; chromosome VIII:CM006566.1; chromosome IX:CM006567.1; chromosome X:CM006568.1; chromosome XI:CM006569.1; chromosome XII:CM006570.1; chromosome XIII:CM006571.1; chromosome XIV:CM006572.1; chromosome XV:CM006573.1; chromosome XVI:CM006574.1</t>
  </si>
  <si>
    <t>UPEC132</t>
  </si>
  <si>
    <t>SAMN11664985</t>
  </si>
  <si>
    <t>PRJNA543375</t>
  </si>
  <si>
    <t>chromosome:NZ_CP040456.1/CP040456.1; plasmid unnamed1:NZ_CP040454.1/CP040454.1; plasmid unnamed2:NZ_CP040455.1/CP040455.1</t>
  </si>
  <si>
    <t>2019-08-05T00:00:00Z</t>
  </si>
  <si>
    <t>FJ10</t>
  </si>
  <si>
    <t>SAMN07436817</t>
  </si>
  <si>
    <t>chromosome I:CM011493.1; chromosome II:CM011494.1; chromosome III:CM011495.1; chromosome IV:CM011496.1; chromosome V:CM011497.1; chromosome VI:CM011498.1; chromosome VII:CM011499.1; chromosome VIII:CM011500.1; chromosome IX:CM011501.1; chromosome X:CM011502.1; chromosome XI:CM011503.1; chromosome XII:CM011504.1; chromosome XIII:CM011505.1; chromosome XIV:CM011506.1; chromosome XV:CM011507.1; chromosome XVI:CM011508.1</t>
  </si>
  <si>
    <t>RM9975</t>
  </si>
  <si>
    <t>SAMN08823043</t>
  </si>
  <si>
    <t>PRJNA448155</t>
  </si>
  <si>
    <t>chromosome:NZ_CP028432.1/CP028432.1; plasmid pRM9975-1:NZ_CP028433.1/CP028433.1; plasmid pRM9975-2:NZ_CP028434.1/CP028434.1</t>
  </si>
  <si>
    <t>wine009</t>
  </si>
  <si>
    <t>SAMN05190501</t>
  </si>
  <si>
    <t>chromosome I:CM004943.2; chromosome II:CM004944.2; chromosome III:CM004945.2; chromosome IV:CM004946.2; chromosome V:CM004947.2; chromosome VI:CM004948.2; chromosome VII:CM004949.2; chromosome VIII:CM004950.2; chromosome IX:CM004951.2; chromosome X:CM004952.2; chromosome XI:CM004953.2; chromosome XII:CM004954.2; chromosome XIII:CM004955.2; chromosome XIV:CM004956.2; chromosome XV:CM004957.2; chromosome XVI:CM004958.2</t>
  </si>
  <si>
    <t>GB089</t>
  </si>
  <si>
    <t>SAMN02688215</t>
  </si>
  <si>
    <t>chromosome:NZ_CP013663.1/CP013663.1; plasmid pCFSAN004181P:NZ_CP012499.1/CP012499.1</t>
  </si>
  <si>
    <t>2016-07-05T00:00:00Z</t>
  </si>
  <si>
    <t>wine010</t>
  </si>
  <si>
    <t>SAMN05190502</t>
  </si>
  <si>
    <t>chromosome I:CM004927.2; chromosome II:CM004928.2; chromosome III:CM004929.2; chromosome IV:CM004930.2; chromosome V:CM004931.2; chromosome VI:CM004932.2; chromosome VII:CM004933.2; chromosome VIII:CM004934.2; chromosome IX:CM004935.2; chromosome X:CM004936.2; chromosome XI:CM004937.2; chromosome XII:CM004938.2; chromosome XIII:CM004939.2; chromosome XIV:CM004940.2; chromosome XV:CM004941.2; chromosome XVI:CM004942.2</t>
  </si>
  <si>
    <t>WP9-S17-ESBL-11</t>
  </si>
  <si>
    <t>SAMD00194670</t>
  </si>
  <si>
    <t>chromosome:NZ_AP022287.1/AP022287.1; plasmid pWP9-S17-ESBL-11_1:NZ_AP022288.1/AP022288.1; plasmid pWP9-S17-ESBL-11_2:NZ_AP022289.1/AP022289.1</t>
  </si>
  <si>
    <t>2020-07-21T23:57:00Z</t>
  </si>
  <si>
    <t>NGS21L.1</t>
  </si>
  <si>
    <t>SAMN07436863</t>
  </si>
  <si>
    <t>chromosome I:CM012685.1; chromosome II:CM012686.1; chromosome III:CM012687.1; chromosome IV:CM012688.1; chromosome V:CM012689.1; chromosome VI:CM012690.1; chromosome VII:CM012691.1; chromosome VIII:CM012692.1; chromosome IX:CM012693.1; chromosome X:CM012694.1; chromosome XI:CM012695.1; chromosome XII:CM012696.1; chromosome XIII:CM012697.1; chromosome XIV:CM012698.1; chromosome XV:CM012699.1; chromosome XVI:CM012700.1</t>
  </si>
  <si>
    <t>FDAARGOS_497</t>
  </si>
  <si>
    <t>SAMN10163173</t>
  </si>
  <si>
    <t>chromosome:NZ_CP033850.1/CP033850.1; plasmid unnamed1:NZ_CP033847.1/CP033847.1; plasmid unnamed2:NZ_CP033848.1/CP033848.1; plasmid unnamed3:NZ_CP033849.1/CP033849.1; plasmid unnamed4:NZ_CP033851.1/CP033851.1; plasmid unnamed5:NZ_CP033852.1/CP033852.1; plasmid unnamed6:NZ_CP033853.1/CP033853.1</t>
  </si>
  <si>
    <t>2018-11-21T00:00:00Z</t>
  </si>
  <si>
    <t>wine003</t>
  </si>
  <si>
    <t>SAMN05190495</t>
  </si>
  <si>
    <t>chromosome I:CM005039.2; chromosome II:CM005040.2; chromosome III:CM005041.2; chromosome IV:CM005042.2; chromosome V:CM005043.2; chromosome VI:CM005044.2; chromosome VII:CM005045.2; chromosome VIII:CM005046.2; chromosome IX:CM005047.2; chromosome X:CM005048.2; chromosome XI:CM005049.2; chromosome XII:CM005050.2; chromosome XIII:CM005051.2; chromosome XIV:CM005052.2; chromosome XV:CM005053.2; chromosome XVI:CM005054.2</t>
  </si>
  <si>
    <t>RIVM_C029033</t>
  </si>
  <si>
    <t>SAMN17373189</t>
  </si>
  <si>
    <t>chromosome:NZ_CP068813.1/CP068813.1</t>
  </si>
  <si>
    <t>beer042</t>
  </si>
  <si>
    <t>SAMN05190403</t>
  </si>
  <si>
    <t>chromosome I:CM006511.1; chromosome II:CM006512.1; chromosome III:CM006513.1; chromosome IV:CM006514.1; chromosome V:CM006515.1; chromosome VI:CM006516.1; chromosome VII:CM006517.1; chromosome VIII:CM006518.1; chromosome IX:CM006519.1; chromosome X:CM006520.1; chromosome XI:CM006521.1; chromosome XII:CM006522.1; chromosome XIII:CM006523.1; chromosome XIV:CM006524.1; chromosome XV:CM006525.1; chromosome XVI:CM006526.1</t>
  </si>
  <si>
    <t>MSB1_6C-sc-2280315</t>
  </si>
  <si>
    <t>SAMEA3357384</t>
  </si>
  <si>
    <t>chromosome 1:NZ_LR890714.1/LR890714.1; plasmid 2:NZ_LR890715.1/LR890715.1; plasmid 3:NZ_LR890716.1/LR890716.1; plasmid 4:NZ_LR890717.1/LR890717.1; plasmid 5:NZ_LR890718.1/LR890718.1</t>
  </si>
  <si>
    <t>beer015</t>
  </si>
  <si>
    <t>SAMN05190376</t>
  </si>
  <si>
    <t>chromosome I:CM006943.1; chromosome II:CM006944.1; chromosome III:CM006945.1; chromosome IV:CM006946.1; chromosome V:CM006947.1; chromosome VI:CM006948.1; chromosome VII:CM006949.1; chromosome VIII:CM006950.1; chromosome IX:CM006951.1; chromosome X:CM006952.1; chromosome XI:CM006953.1; chromosome XII:CM006954.1; chromosome XIII:CM006955.1; chromosome XIV:CM006956.1; chromosome XV:CM006957.1; chromosome XVI:CM006958.1</t>
  </si>
  <si>
    <t>Ecol_656</t>
  </si>
  <si>
    <t>SAMN05511161</t>
  </si>
  <si>
    <t>chromosome:NZ_CP018979.1/CP018979.1; plasmid pEC656_1:NZ_CP018978.1/CP018978.1; plasmid pEC656_KPC:NZ_CP018977.1/CP018977.1</t>
  </si>
  <si>
    <t>beer068</t>
  </si>
  <si>
    <t>SAMN05190429</t>
  </si>
  <si>
    <t>chromosome I:CM006095.1; chromosome II:CM006096.1; chromosome III:CM006097.1; chromosome IV:CM006098.1; chromosome V:CM006099.1; chromosome VI:CM006100.1; chromosome VII:CM006101.1; chromosome VIII:CM006102.1; chromosome IX:CM006103.1; chromosome X:CM006104.1; chromosome XI:CM006105.1; chromosome XII:CM006106.1; chromosome XIII:CM006107.1; chromosome XIV:CM006108.1; chromosome XV:CM006109.1; chromosome XVI:CM006110.1</t>
  </si>
  <si>
    <t>RIVM_C017887</t>
  </si>
  <si>
    <t>SAMN17373172</t>
  </si>
  <si>
    <t>chromosome:NZ_CP068799.1/CP068799.1</t>
  </si>
  <si>
    <t>JT10.10</t>
  </si>
  <si>
    <t>SAMN07437057</t>
  </si>
  <si>
    <t>chromosome I:CM010209.1; chromosome II:CM010210.1; chromosome III:CM010211.1; chromosome IV:CM010212.1; chromosome V:CM010213.1; chromosome VI:CM010214.1; chromosome VII:CM010215.1; chromosome VIII:CM010216.1; chromosome IX:CM010217.1; chromosome X:CM010218.1; chromosome XI:CM010219.1; chromosome XII:CM010220.1; chromosome XIII:CM010221.1; chromosome XIV:CM010222.1; chromosome XV:CM010223.1; chromosome XVI:CM010224.1</t>
  </si>
  <si>
    <t>RM10410</t>
  </si>
  <si>
    <t>SAMN12418786</t>
  </si>
  <si>
    <t>chromosome:NZ_CP042350.1/CP042350.1</t>
  </si>
  <si>
    <t>wild003</t>
  </si>
  <si>
    <t>SAMN05190514</t>
  </si>
  <si>
    <t>chromosome I:CM004687.1; chromosome II:CM004688.1; chromosome III:CM004689.1; chromosome IV:CM004690.1; chromosome V:CM004691.1; chromosome VI:CM004692.1; chromosome VII:CM004693.1; chromosome VIII:CM004694.1; chromosome IX:CM004695.1; chromosome X:CM004696.1; chromosome XI:CM004697.1; chromosome XII:CM004698.1; chromosome XIII:CM004699.1; chromosome XIV:CM004700.1; chromosome XV:CM004701.1; chromosome XVI:CM004702.1</t>
  </si>
  <si>
    <t>SB0258h1</t>
  </si>
  <si>
    <t>SAMN18350774</t>
  </si>
  <si>
    <t>PRJNA715472</t>
  </si>
  <si>
    <t>chromosome:NZ_CP071954.1/CP071954.1</t>
  </si>
  <si>
    <t>2021-03-29T00:00:00Z</t>
  </si>
  <si>
    <t>GT39.1</t>
  </si>
  <si>
    <t>SAMN07436859</t>
  </si>
  <si>
    <t>chromosome I:CM012477.1; chromosome II:CM012478.1; chromosome III:CM012479.1; chromosome IV:CM012480.1; chromosome V:CM012481.1; chromosome VI:CM012482.1; chromosome VII:CM012483.1; chromosome VIII:CM012484.1; chromosome IX:CM012485.1; chromosome X:CM012486.1; chromosome XI:CM012487.1; chromosome XII:CM012488.1; chromosome XIII:CM012489.1; chromosome XIV:CM012490.1; chromosome XV:CM012491.1; chromosome XVI:CM012492.1</t>
  </si>
  <si>
    <t>FDAARGOS_1262</t>
  </si>
  <si>
    <t>SAMN16357404</t>
  </si>
  <si>
    <t>chromosome:NZ_CP069517.1/CP069517.1</t>
  </si>
  <si>
    <t>beer033</t>
  </si>
  <si>
    <t>SAMN05190394</t>
  </si>
  <si>
    <t>chromosome I:CM006671.1; chromosome II:CM006672.1; chromosome III:CM006673.1; chromosome IV:CM006674.1; chromosome V:CM006675.1; chromosome VI:CM006676.1; chromosome VII:CM006677.1; chromosome VIII:CM006678.1; chromosome IX:CM006679.1; chromosome X:CM006680.1; chromosome XI:CM006681.1; chromosome XII:CM006682.1; chromosome XIII:CM006683.1; chromosome XIV:CM006684.1; chromosome XV:CM006685.1; chromosome XVI:CM006686.1</t>
  </si>
  <si>
    <t>FDAARGOS_1059</t>
  </si>
  <si>
    <t>SAMN16357228</t>
  </si>
  <si>
    <t>chromosome:NZ_CP066032.1/CP066032.1; plasmid unnamed1:NZ_CP066033.1/CP066033.1; plasmid unnamed2:NZ_CP066034.1/CP066034.1; plasmid unnamed3:NZ_CP066035.1/CP066035.1; plasmid unnamed4:NZ_CP066036.1/CP066036.1</t>
  </si>
  <si>
    <t>2020-12-20T00:00:00Z</t>
  </si>
  <si>
    <t>beer055</t>
  </si>
  <si>
    <t>SAMN05190416</t>
  </si>
  <si>
    <t>chromosome I:CM006303.1; chromosome II:CM006304.1; chromosome III:CM006305.1; chromosome IV:CM006306.1; chromosome V:CM006307.1; chromosome VI:CM006308.1; chromosome VII:CM006309.1; chromosome VIII:CM006310.1; chromosome IX:CM006311.1; chromosome X:CM006312.1; chromosome XI:CM006313.1; chromosome XII:CM006314.1; chromosome XIII:CM006315.1; chromosome XIV:CM006316.1; chromosome XV:CM006317.1; chromosome XVI:CM006318.1</t>
  </si>
  <si>
    <t>FDAARGOS_1252</t>
  </si>
  <si>
    <t>SAMN16357394</t>
  </si>
  <si>
    <t>chromosome:NZ_CP069528.1/CP069528.1; plasmid unnamed1:NZ_CP069529.1/CP069529.1; plasmid unnamed2:NZ_CP069530.1/CP069530.1; plasmid unnamed3:NZ_CP069531.1/CP069531.1</t>
  </si>
  <si>
    <t>beer018</t>
  </si>
  <si>
    <t>SAMN05190379</t>
  </si>
  <si>
    <t>chromosome I:CM006895.1; chromosome II:CM006896.1; chromosome III:CM006897.1; chromosome IV:CM006898.1; chromosome V:CM006899.1; chromosome VI:CM006900.1; chromosome VII:CM006901.1; chromosome VIII:CM006902.1; chromosome IX:CM006903.1; chromosome X:CM006904.1; chromosome XI:CM006905.1; chromosome XII:CM006906.1; chromosome XIII:CM006907.1; chromosome XIV:CM006908.1; chromosome XV:CM006909.1; chromosome XVI:CM006910.1</t>
  </si>
  <si>
    <t>SC418</t>
  </si>
  <si>
    <t>SAMEA6595217</t>
  </si>
  <si>
    <t>PRJEB36951</t>
  </si>
  <si>
    <t>chromosome 1:NZ_LR778147.1/LR778147.1</t>
  </si>
  <si>
    <t>2020-03-03T00:00:00Z</t>
  </si>
  <si>
    <t>wine007</t>
  </si>
  <si>
    <t>SAMN05190499</t>
  </si>
  <si>
    <t>chromosome I:CM004975.2; chromosome II:CM004976.2; chromosome III:CM004977.2; chromosome IV:CM004978.2; chromosome V:CM004979.2; chromosome VI:CM004980.2; chromosome VII:CM004981.2; chromosome VIII:CM004982.2; chromosome IX:CM004983.2; chromosome X:CM004984.2; chromosome XI:CM004985.2; chromosome XII:CM004986.2; chromosome XIII:CM004987.2; chromosome XIV:CM004988.2; chromosome XV:CM004989.2; chromosome XVI:CM004990.2</t>
  </si>
  <si>
    <t>MS8345</t>
  </si>
  <si>
    <t>SAMN08148171</t>
  </si>
  <si>
    <t>PRJNA421388</t>
  </si>
  <si>
    <t>chromosome:NZ_CP025401.1/CP025401.1; plasmid pMS8345A:NZ_CP025402.1/CP025402.1; plasmid pMS8345B:NZ_CP025403.1/CP025403.1</t>
  </si>
  <si>
    <t>2017-12-21T00:00:00Z</t>
  </si>
  <si>
    <t>beer093</t>
  </si>
  <si>
    <t>SAMN05190454</t>
  </si>
  <si>
    <t>chromosome I:CM005695.1; chromosome II:CM005696.1; chromosome III:CM005697.1; chromosome IV:CM005698.1; chromosome V:CM005699.1; chromosome VI:CM005700.1; chromosome VII:CM005701.1; chromosome VIII:CM005702.1; chromosome IX:CM005703.1; chromosome X:CM005704.1; chromosome XI:CM005705.1; chromosome XII:CM005706.1; chromosome XIII:CM005707.1; chromosome XIV:CM005708.1; chromosome XV:CM005709.1; chromosome XVI:CM005710.1</t>
  </si>
  <si>
    <t>RIVM_C028786</t>
  </si>
  <si>
    <t>SAMN17373193</t>
  </si>
  <si>
    <t>chromosome:NZ_CP068817.1/CP068817.1</t>
  </si>
  <si>
    <t>beer053</t>
  </si>
  <si>
    <t>SAMN05190414</t>
  </si>
  <si>
    <t>chromosome I:CM006335.1; chromosome II:CM006336.1; chromosome III:CM006337.1; chromosome IV:CM006338.1; chromosome V:CM006339.1; chromosome VI:CM006340.1; chromosome VII:CM006341.1; chromosome VIII:CM006342.1; chromosome IX:CM006343.1; chromosome X:CM006344.1; chromosome XI:CM006345.1; chromosome XII:CM006346.1; chromosome XIII:CM006347.1; chromosome XIV:CM006348.1; chromosome XV:CM006349.1; chromosome XVI:CM006350.1</t>
  </si>
  <si>
    <t>EC31</t>
  </si>
  <si>
    <t>SAMN15235523</t>
  </si>
  <si>
    <t>PRJNA639400</t>
  </si>
  <si>
    <t>chromosome:NZ_CP056036.1/CP056036.1; plasmid pEC31-1:NZ_CP056037.1/CP056037.1; plasmid pEC31-2:NZ_CP056038.1/CP056038.1; plasmid pEC31-3:NZ_CP056039.1/CP056039.1; plasmid pEC31-4:NZ_CP056040.1/CP056040.1</t>
  </si>
  <si>
    <t>2021-04-27T00:00:00Z</t>
  </si>
  <si>
    <t>beer065</t>
  </si>
  <si>
    <t>SAMN05190426</t>
  </si>
  <si>
    <t>chromosome I:CM006143.1; chromosome II:CM006144.1; chromosome III:CM006145.1; chromosome IV:CM006146.1; chromosome V:CM006147.1; chromosome VI:CM006148.1; chromosome VII:CM006149.1; chromosome VIII:CM006150.1; chromosome IX:CM006151.1; chromosome X:CM006152.1; chromosome XI:CM006153.1; chromosome XII:CM006154.1; chromosome XIII:CM006155.1; chromosome XIV:CM006156.1; chromosome XV:CM006157.1; chromosome XVI:CM006158.1</t>
  </si>
  <si>
    <t>FDAARGOS_1257</t>
  </si>
  <si>
    <t>SAMN16357399</t>
  </si>
  <si>
    <t>chromosome:NZ_CP069480.1/CP069480.1; plasmid unnamed:NZ_CP069481.1/CP069481.1</t>
  </si>
  <si>
    <t>SAMN07437047</t>
  </si>
  <si>
    <t>chromosome I:CM016264.1; chromosome II:CM016265.1; chromosome III:CM016266.1; chromosome IV:CM016267.1; chromosome V:CM016268.1; chromosome VI:CM016269.1; chromosome VII:CM016270.1; chromosome VIII:CM016271.1; chromosome IX:CM016272.1; chromosome X:CM016273.1; chromosome XI:CM016274.1; chromosome XII:CM016275.1; chromosome XIII:CM016276.1; chromosome XIV:CM016277.1; chromosome XV:CM016278.1; chromosome XVI:CM016279.1</t>
  </si>
  <si>
    <t>RIVM_C018567</t>
  </si>
  <si>
    <t>SAMN17373181</t>
  </si>
  <si>
    <t>chromosome:NZ_CP068805.1/CP068805.1</t>
  </si>
  <si>
    <t>beer059</t>
  </si>
  <si>
    <t>SAMN05190420</t>
  </si>
  <si>
    <t>chromosome I:CM006239.1; chromosome II:CM006240.1; chromosome III:CM006241.1; chromosome IV:CM006242.1; chromosome V:CM006243.1; chromosome VI:CM006244.1; chromosome VII:CM006245.1; chromosome VIII:CM006246.1; chromosome IX:CM006247.1; chromosome X:CM006248.1; chromosome XI:CM006249.1; chromosome XII:CM006250.1; chromosome XIII:CM006251.1; chromosome XIV:CM006252.1; chromosome XV:CM006253.1; chromosome XVI:CM006254.1</t>
  </si>
  <si>
    <t>PF9285</t>
  </si>
  <si>
    <t>SAMN11333172</t>
  </si>
  <si>
    <t>PRJNA530748</t>
  </si>
  <si>
    <t>chromosome:NZ_CP038791.1/CP038791.1; plasmid pDW54_1:NZ_CP038792.1/CP038792.1; plasmid pDW54_2:NZ_CP038793.1/CP038793.1; plasmid pDW54_3:NZ_CP038794.1/CP038794.1; plasmid pDW54_4:NZ_CP038795.1/CP038795.1</t>
  </si>
  <si>
    <t>2019-04-11T00:00:00Z</t>
  </si>
  <si>
    <t>CJM24.1</t>
  </si>
  <si>
    <t>SAMN07437051</t>
  </si>
  <si>
    <t>chromosome I:CM016216.1; chromosome II:CM016217.1; chromosome III:CM016218.1; chromosome IV:CM016219.1; chromosome V:CM016220.1; chromosome VI:CM016221.1; chromosome VII:CM016222.1; chromosome VIII:CM016223.1; chromosome IX:CM016224.1; chromosome X:CM016225.1; chromosome XI:CM016226.1; chromosome XII:CM016227.1; chromosome XIII:CM016228.1; chromosome XIV:CM016229.1; chromosome XV:CM016230.1; chromosome XVI:CM016231.1</t>
  </si>
  <si>
    <t>Es_ST80_L1_NDM_10_2017</t>
  </si>
  <si>
    <t>SAMN09710898</t>
  </si>
  <si>
    <t>PRJNA482002</t>
  </si>
  <si>
    <t>chromosome:NZ_CP031215.1/CP031215.1; plasmid pEsST80_L1_NDM:NZ_CP031216.1/CP031216.1</t>
  </si>
  <si>
    <t>2018-07-31T00:00:00Z</t>
  </si>
  <si>
    <t>wine018</t>
  </si>
  <si>
    <t>SAMN05190510</t>
  </si>
  <si>
    <t>chromosome I:CM004783.2; chromosome II:CM004784.2; chromosome III:CM004785.2; chromosome IV:CM004786.2; chromosome V:CM004787.2; chromosome VI:CM004788.2; chromosome VII:CM004789.2; chromosome VIII:CM004790.2; chromosome IX:CM004791.2; chromosome X:CM004792.2; chromosome XI:CM004793.2; chromosome XII:CM004794.2; chromosome XIII:CM004795.2; chromosome XIV:CM004796.2; chromosome XV:CM004797.2; chromosome XVI:CM004798.2</t>
  </si>
  <si>
    <t>08-00022</t>
  </si>
  <si>
    <t>SAMN02688213</t>
  </si>
  <si>
    <t>chromosome:NZ_CP013662.1/CP013662.1; plasmid pCFSAN004179G:NZ_CP012501.1/CP012501.1</t>
  </si>
  <si>
    <t>beer062</t>
  </si>
  <si>
    <t>SAMN05190423</t>
  </si>
  <si>
    <t>chromosome I:CM006191.1; chromosome II:CM006192.1; chromosome III:CM006193.1; chromosome IV:CM006194.1; chromosome V:CM006195.1; chromosome VI:CM006196.1; chromosome VII:CM006197.1; chromosome VIII:CM006198.1; chromosome IX:CM006199.1; chromosome X:CM006200.1; chromosome XI:CM006201.1; chromosome XII:CM006202.1; chromosome XIII:CM006203.1; chromosome XIV:CM006204.1; chromosome XV:CM006205.1; chromosome XVI:CM006206.1</t>
  </si>
  <si>
    <t>FDAARGOS_1265</t>
  </si>
  <si>
    <t>SAMN16357407</t>
  </si>
  <si>
    <t>chromosome:NZ_CP069583.1/CP069583.1; plasmid unnamed1:NZ_CP069584.1/CP069584.1; plasmid unnamed2:NZ_CP069585.1/CP069585.1</t>
  </si>
  <si>
    <t>beer058</t>
  </si>
  <si>
    <t>SAMN05190419</t>
  </si>
  <si>
    <t>chromosome I:CM006255.1; chromosome II:CM006256.1; chromosome III:CM006257.1; chromosome IV:CM006258.1; chromosome V:CM006259.1; chromosome VI:CM006260.1; chromosome VII:CM006261.1; chromosome VIII:CM006262.1; chromosome IX:CM006263.1; chromosome X:CM006264.1; chromosome XI:CM006265.1; chromosome XII:CM006266.1; chromosome XIII:CM006267.1; chromosome XIV:CM006268.1; chromosome XV:CM006269.1; chromosome XVI:CM006270.1</t>
  </si>
  <si>
    <t>AR_0085</t>
  </si>
  <si>
    <t>SAMN04014926</t>
  </si>
  <si>
    <t>PRJNA292904</t>
  </si>
  <si>
    <t>chromosome:NZ_CP029741.1/CP029741.1; plasmid unnamed1:NZ_CP029742.1/CP029742.1; plasmid unnamed2:NZ_CP029743.1/CP029743.1; plasmid unnamed3:NZ_CP029744.1/CP029744.1</t>
  </si>
  <si>
    <t>2018-06-10T00:00:00Z</t>
  </si>
  <si>
    <t>beer016</t>
  </si>
  <si>
    <t>SAMN05190377</t>
  </si>
  <si>
    <t>chromosome I:CM006911.1; chromosome II:CM006912.1; chromosome III:CM006913.1; chromosome IV:CM006914.1; chromosome V:CM006915.1; chromosome VI:CM006916.1; chromosome VII:CM006917.1; chromosome VIII:CM006918.1; chromosome IX:CM006919.1; chromosome X:CM006920.1; chromosome XI:CM006921.1; chromosome XII:CM006922.1; chromosome XIII:CM006923.1; chromosome XIV:CM006924.1; chromosome XV:CM006925.1; chromosome XVI:CM006926.1</t>
  </si>
  <si>
    <t>AR_0372</t>
  </si>
  <si>
    <t>SAMN07291515</t>
  </si>
  <si>
    <t>PRJNA316321</t>
  </si>
  <si>
    <t>chromosome:NZ_CP027134.1/CP027134.1; plasmid unnamed1:NZ_CP027130.1/CP027130.1; plasmid unnamed2:NZ_CP027132.1/CP027132.1; plasmid unnamed3:NZ_CP027131.1/CP027131.1; plasmid unnamed4:NZ_CP027133.1/CP027133.1; plasmid unnamed5:NZ_CP027129.1/CP027129.1</t>
  </si>
  <si>
    <t>2018-03-05T00:00:00Z</t>
  </si>
  <si>
    <t>beer048</t>
  </si>
  <si>
    <t>SAMN05190409</t>
  </si>
  <si>
    <t>chromosome I:CM006415.1; chromosome II:CM006416.1; chromosome III:CM006417.1; chromosome IV:CM006418.1; chromosome V:CM006419.1; chromosome VI:CM006420.1; chromosome VII:CM006421.1; chromosome VIII:CM006422.1; chromosome IX:CM006423.1; chromosome X:CM006424.1; chromosome XI:CM006425.1; chromosome XII:CM006426.1; chromosome XIII:CM006427.1; chromosome XIV:CM006428.1; chromosome XV:CM006429.1; chromosome XVI:CM006430.1</t>
  </si>
  <si>
    <t>RIVM_C028568</t>
  </si>
  <si>
    <t>SAMN17373187</t>
  </si>
  <si>
    <t>chromosome:NZ_CP068811.1/CP068811.1</t>
  </si>
  <si>
    <t>spirits006</t>
  </si>
  <si>
    <t>SAMN05190487</t>
  </si>
  <si>
    <t>chromosome I:CM005167.1; chromosome II:CM005168.1; chromosome III:CM005169.1; chromosome IV:CM005170.1; chromosome V:CM005171.1; chromosome VI:CM005172.1; chromosome VII:CM005173.1; chromosome VIII:CM005174.1; chromosome IX:CM005175.1; chromosome X:CM005176.1; chromosome XI:CM005177.1; chromosome XII:CM005178.1; chromosome XIII:CM005179.1; chromosome XIV:CM005180.1; chromosome XV:CM005181.1; chromosome XVI:CM005182.1</t>
  </si>
  <si>
    <t>FC853_EC</t>
  </si>
  <si>
    <t>SAMN11974795</t>
  </si>
  <si>
    <t>PRJNA547676</t>
  </si>
  <si>
    <t>chromosome:NZ_CP040919.1/CP040919.1; plasmid p853EC1:NZ_CP040920.1/CP040920.1; plasmid p853EC2:NZ_CP040921.1/CP040921.1; plasmid p853EC3:NZ_CP040922.1/CP040922.1; plasmid p853EC4:NZ_CP040923.1/CP040923.1</t>
  </si>
  <si>
    <t>2019-06-17T00:00:00Z</t>
  </si>
  <si>
    <t>spirits004</t>
  </si>
  <si>
    <t>SAMN05190485</t>
  </si>
  <si>
    <t>chromosome I:CM005215.1; chromosome II:CM005216.1; chromosome III:CM005217.1; chromosome IV:CM005218.1; chromosome V:CM005219.1; chromosome VI:CM005220.1; chromosome VII:CM005221.1; chromosome VIII:CM005222.1; chromosome IX:CM005223.1; chromosome X:CM005224.1; chromosome XI:CM005225.1; chromosome XII:CM005226.1; chromosome XIII:CM005227.1; chromosome XIV:CM005228.1; chromosome XV:CM005229.1; chromosome XVI:CM005230.1</t>
  </si>
  <si>
    <t>RIVM_C030453</t>
  </si>
  <si>
    <t>SAMN17373205</t>
  </si>
  <si>
    <t>chromosome:NZ_CP068829.1/CP068829.1</t>
  </si>
  <si>
    <t>beer031</t>
  </si>
  <si>
    <t>SAMN05190392</t>
  </si>
  <si>
    <t>chromosome I:CM006687.1; chromosome II:CM006688.1; chromosome III:CM006689.1; chromosome IV:CM006690.1; chromosome V:CM006691.1; chromosome VI:CM006692.1; chromosome VII:CM006693.1; chromosome VIII:CM006694.1; chromosome IX:CM006695.1; chromosome X:CM006696.1; chromosome XI:CM006697.1; chromosome XII:CM006698.1; chromosome XIII:CM006699.1; chromosome XIV:CM006700.1; chromosome XV:CM006701.1; chromosome XVI:CM006702.1</t>
  </si>
  <si>
    <t>SAMN04158294</t>
  </si>
  <si>
    <t>PRJNA505105</t>
  </si>
  <si>
    <t>chromosome:NZ_CP033884.1/CP033884.1; plasmid p50579417_1:NZ_CP033882.1/CP033882.1; plasmid p50579417_2:NZ_CP033883.1/CP033883.1; plasmid p50579417_3_OXA-48:NZ_CP033880.1/CP033880.1; plasmid p50579417_4:NZ_CP033881.1/CP033881.1; plasmid p50579417_5:NZ_CP033879.1/CP033879.1</t>
  </si>
  <si>
    <t>BJ5</t>
  </si>
  <si>
    <t>SAMN07436903</t>
  </si>
  <si>
    <t>chromosome I:CM012589.1; chromosome II:CM012590.1; chromosome III:CM012591.1; chromosome IV:CM012592.1; chromosome V:CM012593.1; chromosome VI:CM012594.1; chromosome VII:CM012595.1; chromosome VIII:CM012596.1; chromosome IX:CM012597.1; chromosome X:CM012598.1; chromosome XI:CM012599.1; chromosome XII:CM012600.1; chromosome XIII:CM012601.1; chromosome XIV:CM012602.1; chromosome XV:CM012603.1; chromosome XVI:CM012604.1</t>
  </si>
  <si>
    <t>118UI</t>
  </si>
  <si>
    <t>SAMN10112494</t>
  </si>
  <si>
    <t>PRJNA492884</t>
  </si>
  <si>
    <t>chromosome:NZ_CP032515.1/CP032515.1; plasmid pEco118UIa:NZ_CP032517.1/CP032517.1; plasmid pEco118UIb:NZ_CP032516.1/CP032516.1</t>
  </si>
  <si>
    <t>2018-10-09T00:00:00Z</t>
  </si>
  <si>
    <t>sake001</t>
  </si>
  <si>
    <t>SAMN05190475</t>
  </si>
  <si>
    <t>chromosome I:CM005359.1; chromosome II:CM005360.1; chromosome III:CM005361.1; chromosome IV:CM005362.1; chromosome V:CM005363.1; chromosome VI:CM005364.1; chromosome VII:CM005365.1; chromosome VIII:CM005366.1; chromosome IX:CM005367.1; chromosome X:CM005368.1; chromosome XI:CM005369.1; chromosome XII:CM005370.1; chromosome XIII:CM005371.1; chromosome XIV:CM005372.1; chromosome XV:CM005373.1; chromosome XVI:CM005374.1</t>
  </si>
  <si>
    <t>WP7-S18-ESBL-09</t>
  </si>
  <si>
    <t>SAMD00194579</t>
  </si>
  <si>
    <t>chromosome:NZ_AP022207.1/AP022207.1; plasmid pWP7-S18-ESBL-09_1:NZ_AP022208.1/AP022208.1; plasmid pWP7-S18-ESBL-09_2:NZ_AP022209.1/AP022209.1; plasmid pWP7-S18-ESBL-09_3:NZ_AP022210.1/AP022210.1; plasmid pWP7-S18-ESBL-09_4:NZ_AP022211.1/AP022211.1; plasmid pWP7-S18-ESBL-09_5:NZ_AP022212.1/AP022212.1</t>
  </si>
  <si>
    <t>2020-07-21T23:46:00Z</t>
  </si>
  <si>
    <t>beer067</t>
  </si>
  <si>
    <t>SAMN05190428</t>
  </si>
  <si>
    <t>chromosome I:CM006111.1; chromosome II:CM006112.1; chromosome III:CM006113.1; chromosome IV:CM006114.1; chromosome V:CM006115.1; chromosome VI:CM006116.1; chromosome VII:CM006117.1; chromosome VIII:CM006118.1; chromosome IX:CM006119.1; chromosome X:CM006120.1; chromosome XI:CM006121.1; chromosome XII:CM006122.1; chromosome XIII:CM006123.1; chromosome XIV:CM006124.1; chromosome XV:CM006125.1; chromosome XVI:CM006126.1</t>
  </si>
  <si>
    <t>UPEC_U013</t>
  </si>
  <si>
    <t>SAMN15421091</t>
  </si>
  <si>
    <t>PRJNA643643</t>
  </si>
  <si>
    <t>chromosome:NZ_CP058596.1/CP058596.1</t>
  </si>
  <si>
    <t>2020-09-10T00:00:00Z</t>
  </si>
  <si>
    <t>beer019</t>
  </si>
  <si>
    <t>SAMN05190380</t>
  </si>
  <si>
    <t>chromosome I:CM006879.1; chromosome II:CM006880.1; chromosome III:CM006881.1; chromosome IV:CM006882.1; chromosome V:CM006883.1; chromosome VI:CM006884.1; chromosome VII:CM006885.1; chromosome VIII:CM006886.1; chromosome IX:CM006887.1; chromosome X:CM006888.1; chromosome XI:CM006889.1; chromosome XII:CM006890.1; chromosome XIII:CM006891.1; chromosome XIV:CM006892.1; chromosome XV:CM006893.1; chromosome XVI:CM006894.1</t>
  </si>
  <si>
    <t>2012C-4227</t>
  </si>
  <si>
    <t>SAMN03952643</t>
  </si>
  <si>
    <t>chromosome:NZ_CP013029.1/CP013029.1; plasmid unnamed1:NZ_CP013028.1/CP013028.1; plasmid unnamed2:NZ_CP013030.1/CP013030.1</t>
  </si>
  <si>
    <t>2015-10-30T00:00:00Z</t>
  </si>
  <si>
    <t>beer047</t>
  </si>
  <si>
    <t>SAMN05190408</t>
  </si>
  <si>
    <t>chromosome I:CM006431.1; chromosome II:CM006432.1; chromosome III:CM006433.1; chromosome IV:CM006434.1; chromosome V:CM006435.1; chromosome VI:CM006436.1; chromosome VII:CM006437.1; chromosome VIII:CM006438.1; chromosome IX:CM006439.1; chromosome X:CM006440.1; chromosome XI:CM006441.1; chromosome XII:CM006442.1; chromosome XIII:CM006443.1; chromosome XIV:CM006444.1; chromosome XV:CM006445.1; chromosome XVI:CM006446.1</t>
  </si>
  <si>
    <t>Combat2C1</t>
  </si>
  <si>
    <t>SAMN06219546</t>
  </si>
  <si>
    <t>PRJNA361032</t>
  </si>
  <si>
    <t>chromosome:NZ_CP019243.1/CP019243.1; plasmid pCombat2C1-1:NZ_CP019244.1/CP019244.1</t>
  </si>
  <si>
    <t>2018-02-05T00:00:00Z</t>
  </si>
  <si>
    <t>HLJ167</t>
  </si>
  <si>
    <t>SAMN07437018</t>
  </si>
  <si>
    <t>chromosome I:CM016088.1; chromosome II:CM016089.1; chromosome III:CM016090.1; chromosome IV:CM016091.1; chromosome V:CM016092.1; chromosome VI:CM016093.1; chromosome VII:CM016094.1; chromosome VIII:CM016095.1; chromosome IX:CM016096.1; chromosome X:CM016097.1; chromosome XI:CM016098.1; chromosome XII:CM016099.1; chromosome XIII:CM016100.1; chromosome XIV:CM016101.1; chromosome XV:CM016102.1; chromosome XVI:CM016103.1</t>
  </si>
  <si>
    <t>FDAARGOS_1251</t>
  </si>
  <si>
    <t>SAMN16357393</t>
  </si>
  <si>
    <t>chromosome:NZ_CP069445.1/CP069445.1; plasmid unnamed:NZ_CP069446.1/CP069446.1</t>
  </si>
  <si>
    <t>SAMN07437048</t>
  </si>
  <si>
    <t>chromosome I:CM016280.1; chromosome II:CM016281.1; chromosome III:CM016282.1; chromosome IV:CM016283.1; chromosome V:CM016284.1; chromosome VI:CM016285.1; chromosome VII:CM016286.1; chromosome VIII:CM016287.1; chromosome IX:CM016288.1; chromosome X:CM016289.1; chromosome XI:CM016290.1; chromosome XII:CM016291.1; chromosome XIII:CM016292.1; chromosome XIV:CM016293.1; chromosome XV:CM016294.1; chromosome XVI:CM016295.1</t>
  </si>
  <si>
    <t>2018-166</t>
  </si>
  <si>
    <t>SAMN16993346</t>
  </si>
  <si>
    <t>chromosome:NZ_CP075632.1/CP075632.1; plasmid pSTEC2018_166-a:NZ_CP075633.1/CP075633.1; plasmid pSTEC2018_166-b:NZ_CP075639.1/CP075639.1; plasmid pSTEC2018_166-c:NZ_CP075634.1/CP075634.1; plasmid pSTEC2018_166-d:NZ_CP075635.1/CP075635.1; plasmid pSTEC2018_166-e:NZ_CP075636.1/CP075636.1; plasmid pSTEC2018_166-f:NZ_CP075637.1/CP075637.1; plasmid pSTEC2018_166-g:NZ_CP075638.1/CP075638.1</t>
  </si>
  <si>
    <t>beer082</t>
  </si>
  <si>
    <t>SAMN05190443</t>
  </si>
  <si>
    <t>chromosome I:CM005871.1; chromosome II:CM005872.1; chromosome III:CM005873.1; chromosome IV:CM005874.1; chromosome V:CM005875.1; chromosome VI:CM005876.1; chromosome VII:CM005877.1; chromosome VIII:CM005878.1; chromosome IX:CM005879.1; chromosome X:CM005880.1; chromosome XI:CM005881.1; chromosome XII:CM005882.1; chromosome XIII:CM005883.1; chromosome XIV:CM005884.1; chromosome XV:CM005885.1; chromosome XVI:CM005886.1</t>
  </si>
  <si>
    <t>MINF_1A-sc-2280431</t>
  </si>
  <si>
    <t>SAMEA3357499</t>
  </si>
  <si>
    <t>chromosome 1:NZ_LR890326.1/LR890326.1; plasmid 2:NZ_LR890327.1/LR890327.1; plasmid 3:NZ_LR890328.1/LR890328.1; plasmid 4:NZ_LR890329.1/LR890329.1; plasmid 5:NZ_LR890330.1/LR890330.1; plasmid 6:NZ_LR890331.1/LR890331.1; plasmid 7:NZ_LR890332.1/LR890332.1; plasmid 8:NZ_LR890333.1/LR890333.1</t>
  </si>
  <si>
    <t>beer069</t>
  </si>
  <si>
    <t>SAMN05190430</t>
  </si>
  <si>
    <t>chromosome I:CM006079.1; chromosome II:CM006080.1; chromosome III:CM006081.1; chromosome IV:CM006082.1; chromosome V:CM006083.1; chromosome VI:CM006084.1; chromosome VII:CM006085.1; chromosome VIII:CM006086.1; chromosome IX:CM006087.1; chromosome X:CM006088.1; chromosome XI:CM006089.1; chromosome XII:CM006090.1; chromosome XIII:CM006091.1; chromosome XIV:CM006092.1; chromosome XV:CM006093.1; chromosome XVI:CM006094.1</t>
  </si>
  <si>
    <t>SCU-171</t>
  </si>
  <si>
    <t>SAMN14943544</t>
  </si>
  <si>
    <t>chromosome:NZ_CP054363.1/CP054363.1; plasmid pSCU-171-1:NZ_CP054364.1/CP054364.1; plasmid pSCU-171-2:NZ_CP054365.1/CP054365.1; plasmid pSCU-171-3:NZ_CP054366.1/CP054366.1; plasmid pSCU-171-4:NZ_CP054367.1/CP054367.1</t>
  </si>
  <si>
    <t>beer032</t>
  </si>
  <si>
    <t>SAMN05190393</t>
  </si>
  <si>
    <t>chromosome I:CM006655.1; chromosome II:CM006656.1; chromosome III:CM006657.1; chromosome IV:CM006658.1; chromosome V:CM006659.1; chromosome VI:CM006660.1; chromosome VII:CM006661.1; chromosome VIII:CM006662.1; chromosome IX:CM006663.1; chromosome X:CM006664.1; chromosome XI:CM006665.1; chromosome XII:CM006666.1; chromosome XIII:CM006667.1; chromosome XIV:CM006668.1; chromosome XV:CM006669.1; chromosome XVI:CM006670.1</t>
  </si>
  <si>
    <t>14EC017</t>
  </si>
  <si>
    <t>SAMN07807400</t>
  </si>
  <si>
    <t>PRJNA414687</t>
  </si>
  <si>
    <t>chromosome:NZ_CP024134.1/CP024134.1; plasmid p14EC017a:NZ_CP024135.1/CP024135.1; plasmid p14EC017b:NZ_CP024136.1/CP024136.1; plasmid p14EC017c:NZ_CP024137.1/CP024137.1</t>
  </si>
  <si>
    <t>2018-01-03T00:00:00Z</t>
  </si>
  <si>
    <t>beer090</t>
  </si>
  <si>
    <t>SAMN05190451</t>
  </si>
  <si>
    <t>chromosome I:CM005743.1; chromosome II:CM005744.1; chromosome III:CM005745.1; chromosome IV:CM005746.1; chromosome V:CM005747.1; chromosome VI:CM005748.1; chromosome VII:CM005749.1; chromosome VIII:CM005750.1; chromosome IX:CM005751.1; chromosome X:CM005752.1; chromosome XI:CM005753.1; chromosome XII:CM005754.1; chromosome XIII:CM005755.1; chromosome XIV:CM005756.1; chromosome XV:CM005757.1; chromosome XVI:CM005758.1</t>
  </si>
  <si>
    <t>YDC107</t>
  </si>
  <si>
    <t>SAMN07974445</t>
  </si>
  <si>
    <t>PRJNA416908</t>
  </si>
  <si>
    <t>chromosome:CP025712.1; chromosome:CP025713.1; chromosome:NZ_CP025707.1/CP025707.1; plasmid pYDC107_184:NZ_CP025708.1/CP025708.1; plasmid pYDC107_41:NZ_CP025711.1/CP025711.1; plasmid pYDC107_70:NZ_CP025710.1/CP025710.1</t>
  </si>
  <si>
    <t>2018-01-12T00:00:00Z</t>
  </si>
  <si>
    <t>beer010</t>
  </si>
  <si>
    <t>SAMN05190371</t>
  </si>
  <si>
    <t>chromosome I:CM007023.1; chromosome II:CM007024.1; chromosome III:CM007025.1; chromosome IV:CM007026.1; chromosome V:CM007027.1; chromosome VI:CM007028.1; chromosome VII:CM007029.1; chromosome VIII:CM007030.1; chromosome IX:CM007031.1; chromosome X:CM007032.1; chromosome XI:CM007033.1; chromosome XII:CM007034.1; chromosome XIII:CM007035.1; chromosome XIV:CM007036.1; chromosome XV:CM007037.1; chromosome XVI:CM007038.1</t>
  </si>
  <si>
    <t>RIVM_C029951</t>
  </si>
  <si>
    <t>SAMN17373196</t>
  </si>
  <si>
    <t>chromosome:NZ_CP068820.1/CP068820.1</t>
  </si>
  <si>
    <t>beer078</t>
  </si>
  <si>
    <t>SAMN05190439</t>
  </si>
  <si>
    <t>chromosome I:CM005935.1; chromosome II:CM005936.1; chromosome III:CM005937.1; chromosome IV:CM005938.1; chromosome V:CM005939.1; chromosome VI:CM005940.1; chromosome VII:CM005941.1; chromosome VIII:CM005942.1; chromosome IX:CM005943.1; chromosome X:CM005944.1; chromosome XI:CM005945.1; chromosome XII:CM005946.1; chromosome XIII:CM005947.1; chromosome XIV:CM005948.1; chromosome XV:CM005949.1; chromosome XVI:CM005950.1</t>
  </si>
  <si>
    <t>NQ3</t>
  </si>
  <si>
    <t>SAMN07980821</t>
  </si>
  <si>
    <t>PRJNA417204</t>
  </si>
  <si>
    <t>chromosome:NZ_CP024720.1/CP024720.1; plasmid p1NQ3:NZ_CP024721.1/CP024721.1; plasmid p2NQ3:NZ_CP024722.1/CP024722.1</t>
  </si>
  <si>
    <t>2017-11-13T00:00:00Z</t>
  </si>
  <si>
    <t>beer054</t>
  </si>
  <si>
    <t>SAMN05190415</t>
  </si>
  <si>
    <t>chromosome I:CM006319.1; chromosome II:CM006320.1; chromosome III:CM006321.1; chromosome IV:CM006322.1; chromosome V:CM006323.1; chromosome VI:CM006324.1; chromosome VII:CM006325.1; chromosome VIII:CM006326.1; chromosome IX:CM006327.1; chromosome X:CM006328.1; chromosome XI:CM006329.1; chromosome XII:CM006330.1; chromosome XIII:CM006331.1; chromosome XIV:CM006332.1; chromosome XV:CM006333.1; chromosome XVI:CM006334.1</t>
  </si>
  <si>
    <t>LS4</t>
  </si>
  <si>
    <t>SAMN07980822</t>
  </si>
  <si>
    <t>chromosome:NZ_CP024717.1/CP024717.1; plasmid p1LS4:NZ_CP024718.1/CP024718.1; plasmid p2LS4:NZ_CP024719.1/CP024719.1</t>
  </si>
  <si>
    <t>beer056</t>
  </si>
  <si>
    <t>SAMN05190417</t>
  </si>
  <si>
    <t>chromosome I:CM006287.1; chromosome II:CM006288.1; chromosome III:CM006289.1; chromosome IV:CM006290.1; chromosome V:CM006291.1; chromosome VI:CM006292.1; chromosome VII:CM006293.1; chromosome VIII:CM006294.1; chromosome IX:CM006295.1; chromosome X:CM006296.1; chromosome XI:CM006297.1; chromosome XII:CM006298.1; chromosome XIII:CM006299.1; chromosome XIV:CM006300.1; chromosome XV:CM006301.1; chromosome XVI:CM006302.1</t>
  </si>
  <si>
    <t>2013C-3492</t>
  </si>
  <si>
    <t>SAMN08579580</t>
  </si>
  <si>
    <t>chromosome:NZ_CP027445.1/CP027445.1; plasmid unnamed:NZ_CP027446.1/CP027446.1</t>
  </si>
  <si>
    <t>FJSA40.2</t>
  </si>
  <si>
    <t>SAMN07436858</t>
  </si>
  <si>
    <t>chromosome I:CM012405.1; chromosome II:CM012406.1; chromosome III:CM012407.1; chromosome IV:CM012408.1; chromosome V:CM012409.1; chromosome VI:CM012410.1; chromosome VII:CM012411.1; chromosome VIII:CM012412.1; chromosome IX:CM012413.1; chromosome X:CM012414.1; chromosome XI:CM012415.1; chromosome XII:CM012416.1; chromosome XIII:CM012417.1; chromosome XIV:CM012418.1; chromosome XV:CM012419.1; chromosome XVI:CM012420.1</t>
  </si>
  <si>
    <t>88-3001</t>
  </si>
  <si>
    <t>SAMN08579570</t>
  </si>
  <si>
    <t>chromosome:NZ_CP027363.1/CP027363.1; plasmid unnamed:NZ_CP027364.1/CP027364.1</t>
  </si>
  <si>
    <t>beer037</t>
  </si>
  <si>
    <t>SAMN05190398</t>
  </si>
  <si>
    <t>chromosome I:CM006575.1; chromosome II:CM006576.1; chromosome III:CM006577.1; chromosome IV:CM006578.1; chromosome V:CM006579.1; chromosome VI:CM006580.1; chromosome VII:CM006581.1; chromosome VIII:CM006582.1; chromosome IX:CM006583.1; chromosome X:CM006584.1; chromosome XI:CM006585.1; chromosome XII:CM006586.1; chromosome XIII:CM006587.1; chromosome XIV:CM006588.1; chromosome XV:CM006589.1; chromosome XVI:CM006590.1</t>
  </si>
  <si>
    <t>SAMN13880799</t>
  </si>
  <si>
    <t>PRJNA602061</t>
  </si>
  <si>
    <t>chromosome:NZ_CP048107.1/CP048107.1</t>
  </si>
  <si>
    <t>2020-02-03T00:00:00Z</t>
  </si>
  <si>
    <t>beer013</t>
  </si>
  <si>
    <t>SAMN05190374</t>
  </si>
  <si>
    <t>chromosome I:CM006959.1; chromosome II:CM006960.1; chromosome III:CM006961.1; chromosome IV:CM006962.1; chromosome V:CM006963.1; chromosome VI:CM006964.1; chromosome VII:CM006965.1; chromosome VIII:CM006966.1; chromosome IX:CM006967.1; chromosome X:CM006968.1; chromosome XI:CM006969.1; chromosome XII:CM006970.1; chromosome XIII:CM006971.1; chromosome XIV:CM006972.1; chromosome XV:CM006973.1; chromosome XVI:CM006974.1</t>
  </si>
  <si>
    <t>FDAARGOS_945</t>
  </si>
  <si>
    <t>SAMN13450475</t>
  </si>
  <si>
    <t>chromosome:NZ_CP065611.1/CP065611.1; plasmid unnamed1:NZ_CP065610.1/CP065610.1; plasmid unnamed2:NZ_CP065612.1/CP065612.1</t>
  </si>
  <si>
    <t>beer036</t>
  </si>
  <si>
    <t>SAMN05190397</t>
  </si>
  <si>
    <t>chromosome I:CM006607.1; chromosome II:CM006608.1; chromosome III:CM006609.1; chromosome IV:CM006610.1; chromosome V:CM006611.1; chromosome VI:CM006612.1; chromosome VII:CM006613.1; chromosome VIII:CM006614.1; chromosome IX:CM006615.1; chromosome X:CM006616.1; chromosome XI:CM006617.1; chromosome XII:CM006618.1; chromosome XIII:CM006619.1; chromosome XIV:CM006620.1; chromosome XV:CM006621.1; chromosome XVI:CM006622.1</t>
  </si>
  <si>
    <t>CFSAN004176</t>
  </si>
  <si>
    <t>SAMN02688212</t>
  </si>
  <si>
    <t>chromosome:NZ_CP014583.1/CP014583.1; plasmid pCFSAN004176G_02:NZ_CP012493.1/CP012493.1; plasmid pCFSAN004176P_01:NZ_CP012492.1/CP012492.1; plasmid pCFSAN004176P_03:NZ_CP012491.1/CP012491.1</t>
  </si>
  <si>
    <t>beer080</t>
  </si>
  <si>
    <t>SAMN05190441</t>
  </si>
  <si>
    <t>chromosome I:CM005903.1; chromosome II:CM005904.1; chromosome III:CM005905.1; chromosome IV:CM005906.1; chromosome V:CM005907.1; chromosome VI:CM005908.1; chromosome VII:CM005909.1; chromosome VIII:CM005910.1; chromosome IX:CM005911.1; chromosome X:CM005912.1; chromosome XI:CM005913.1; chromosome XII:CM005914.1; chromosome XIII:CM005915.1; chromosome XIV:CM005916.1; chromosome XV:CM005917.1; chromosome XVI:CM005918.1</t>
  </si>
  <si>
    <t>RIVM_C028620</t>
  </si>
  <si>
    <t>SAMN17373191</t>
  </si>
  <si>
    <t>chromosome:NZ_CP068815.1/CP068815.1</t>
  </si>
  <si>
    <t>beer072</t>
  </si>
  <si>
    <t>SAMN05190433</t>
  </si>
  <si>
    <t>chromosome I:CM006031.1; chromosome II:CM006032.1; chromosome III:CM006033.1; chromosome IV:CM006034.1; chromosome V:CM006035.1; chromosome VI:CM006036.1; chromosome VII:CM006037.1; chromosome VIII:CM006038.1; chromosome IX:CM006039.1; chromosome X:CM006040.1; chromosome XI:CM006041.1; chromosome XII:CM006042.1; chromosome XIII:CM006043.1; chromosome XIV:CM006044.1; chromosome XV:CM006045.1; chromosome XVI:CM006046.1</t>
  </si>
  <si>
    <t>SAMN10784800</t>
  </si>
  <si>
    <t>PRJNA516196</t>
  </si>
  <si>
    <t>chromosome:NZ_CP040263.1/CP040263.1; plasmid pEc631_1:NZ_CP040264.1/CP040264.1; plasmid pEc631_2:NZ_CP040265.1/CP040265.1; plasmid pEc631_3:NZ_CP040266.1/CP040266.1; plasmid pEc631_4:NZ_CP040267.1/CP040267.1; plasmid pEc631_5:NZ_CP040268.1/CP040268.1</t>
  </si>
  <si>
    <t>2019-09-23T00:00:00Z</t>
  </si>
  <si>
    <t>beer066</t>
  </si>
  <si>
    <t>SAMN05190427</t>
  </si>
  <si>
    <t>chromosome I:CM006127.1; chromosome II:CM006128.1; chromosome III:CM006129.1; chromosome IV:CM006130.1; chromosome V:CM006131.1; chromosome VI:CM006132.1; chromosome VII:CM006133.1; chromosome VIII:CM006134.1; chromosome IX:CM006135.1; chromosome X:CM006136.1; chromosome XI:CM006137.1; chromosome XII:CM006138.1; chromosome XIII:CM006139.1; chromosome XIV:CM006140.1; chromosome XV:CM006141.1; chromosome XVI:CM006142.1</t>
  </si>
  <si>
    <t>RIVM_C029324</t>
  </si>
  <si>
    <t>SAMN17373198</t>
  </si>
  <si>
    <t>chromosome:NZ_CP068822.1/CP068822.1</t>
  </si>
  <si>
    <t>beer045</t>
  </si>
  <si>
    <t>SAMN05190406</t>
  </si>
  <si>
    <t>chromosome I:CM006463.1; chromosome II:CM006464.1; chromosome III:CM006465.1; chromosome IV:CM006466.1; chromosome V:CM006467.1; chromosome VI:CM006468.1; chromosome VII:CM006469.1; chromosome VIII:CM006470.1; chromosome IX:CM006471.1; chromosome X:CM006472.1; chromosome XI:CM006473.1; chromosome XII:CM006474.1; chromosome XIII:CM006475.1; chromosome XIV:CM006476.1; chromosome XV:CM006477.1; chromosome XVI:CM006478.1</t>
  </si>
  <si>
    <t>FORC_029</t>
  </si>
  <si>
    <t>SAMN04243989</t>
  </si>
  <si>
    <t>PRJNA301212</t>
  </si>
  <si>
    <t>chromosome:NZ_CP013185.1/CP013185.1; plasmid FORC_029p:NZ_CP013186.1/CP013186.1</t>
  </si>
  <si>
    <t>2016-11-28T00:00:00Z</t>
  </si>
  <si>
    <t>beer081</t>
  </si>
  <si>
    <t>SAMN05190442</t>
  </si>
  <si>
    <t>chromosome I:CM005887.1; chromosome II:CM005888.1; chromosome III:CM005889.1; chromosome IV:CM005890.1; chromosome V:CM005891.1; chromosome VI:CM005892.1; chromosome VII:CM005893.1; chromosome VIII:CM005894.1; chromosome IX:CM005895.1; chromosome X:CM005896.1; chromosome XI:CM005897.1; chromosome XII:CM005898.1; chromosome XIII:CM005899.1; chromosome XIV:CM005900.1; chromosome XV:CM005901.1; chromosome XVI:CM005902.1</t>
  </si>
  <si>
    <t>FORC_069</t>
  </si>
  <si>
    <t>SAMN07436715</t>
  </si>
  <si>
    <t>PRJNA396801</t>
  </si>
  <si>
    <t>chromosome:NZ_CP023061.1/CP023061.1; plasmid pFORC69:NZ_CP023062.1/CP023062.1</t>
  </si>
  <si>
    <t>2018-09-07T00:00:00Z</t>
  </si>
  <si>
    <t>beer076</t>
  </si>
  <si>
    <t>SAMN05190437</t>
  </si>
  <si>
    <t>chromosome I:CM005967.1; chromosome II:CM005968.1; chromosome III:CM005969.1; chromosome IV:CM005970.1; chromosome V:CM005971.1; chromosome VI:CM005972.1; chromosome VII:CM005973.1; chromosome VIII:CM005974.1; chromosome IX:CM005975.1; chromosome X:CM005976.1; chromosome XI:CM005977.1; chromosome XII:CM005978.1; chromosome XIII:CM005979.1; chromosome XIV:CM005980.1; chromosome XV:CM005981.1; chromosome XVI:CM005982.1</t>
  </si>
  <si>
    <t>WP5-S18-ESBL-08</t>
  </si>
  <si>
    <t>SAMD00194534</t>
  </si>
  <si>
    <t>chromosome:NZ_AP022161.1/AP022161.1; plasmid pWP5-S18-ESBL-08_1:NZ_AP022162.1/AP022162.1; plasmid pWP5-S18-ESBL-08_2:NZ_AP022163.1/AP022163.1; plasmid pWP5-S18-ESBL-08_3:NZ_AP022164.1/AP022164.1; plasmid pWP5-S18-ESBL-08_4:NZ_AP022165.1/AP022165.1; plasmid pWP5-S18-ESBL-08_5:NZ_AP022166.1/AP022166.1; plasmid pWP5-S18-ESBL-08_6:NZ_AP022167.1/AP022167.1; plasmid pWP5-S18-ESBL-08_7:NZ_AP022168.1/AP022168.1; plasmid pWP5-S18-ESBL-08_8:NZ_AP022169.1/AP022169.1; plasmid pWP5-S18-ESBL-08_9:NZ_AP022170.1/AP022170.1</t>
  </si>
  <si>
    <t>2020-07-21T23:40:00Z</t>
  </si>
  <si>
    <t>spirits008</t>
  </si>
  <si>
    <t>SAMN05190489</t>
  </si>
  <si>
    <t>chromosome I:CM005135.1; chromosome II:CM005136.1; chromosome III:CM005137.1; chromosome IV:CM005138.1; chromosome V:CM005139.1; chromosome VI:CM005140.1; chromosome VII:CM005141.1; chromosome VIII:CM005142.1; chromosome IX:CM005143.1; chromosome X:CM005144.1; chromosome XI:CM005145.1; chromosome XII:CM005146.1; chromosome XIII:CM005147.1; chromosome XIV:CM005148.1; chromosome XV:CM005149.1; chromosome XVI:CM005150.1</t>
  </si>
  <si>
    <t>RIVM_C029042</t>
  </si>
  <si>
    <t>SAMN17373195</t>
  </si>
  <si>
    <t>chromosome:NZ_CP068819.1/CP068819.1</t>
  </si>
  <si>
    <t>beer044</t>
  </si>
  <si>
    <t>SAMN05190405</t>
  </si>
  <si>
    <t>chromosome I:CM006479.1; chromosome II:CM006480.1; chromosome III:CM006481.1; chromosome IV:CM006482.1; chromosome V:CM006483.1; chromosome VI:CM006484.1; chromosome VII:CM006485.1; chromosome VIII:CM006486.1; chromosome IX:CM006487.1; chromosome X:CM006488.1; chromosome XI:CM006489.1; chromosome XII:CM006490.1; chromosome XIII:CM006491.1; chromosome XIV:CM006492.1; chromosome XV:CM006493.1; chromosome XVI:CM006494.1</t>
  </si>
  <si>
    <t>S65EC</t>
  </si>
  <si>
    <t>SAMN10879429</t>
  </si>
  <si>
    <t>PRJNA517996</t>
  </si>
  <si>
    <t>chromosome:NZ_CP036245.1/CP036245.1; plasmid pS65EC:NZ_CP036244.1/CP036244.1</t>
  </si>
  <si>
    <t>2019-02-26T00:00:00Z</t>
  </si>
  <si>
    <t>beer091</t>
  </si>
  <si>
    <t>SAMN05190452</t>
  </si>
  <si>
    <t>chromosome I:CM005727.1; chromosome II:CM005728.1; chromosome III:CM005729.1; chromosome IV:CM005730.1; chromosome V:CM005731.1; chromosome VI:CM005732.1; chromosome VII:CM005733.1; chromosome VIII:CM005734.1; chromosome IX:CM005735.1; chromosome X:CM005736.1; chromosome XI:CM005737.1; chromosome XII:CM005738.1; chromosome XIII:CM005739.1; chromosome XIV:CM005740.1; chromosome XV:CM005741.1; chromosome XVI:CM005742.1</t>
  </si>
  <si>
    <t>SCU-106</t>
  </si>
  <si>
    <t>SAMN14609771</t>
  </si>
  <si>
    <t>chromosome:NZ_CP053234.1/CP053234.1; plasmid pSCU-106-1:NZ_CP053235.1/CP053235.1; plasmid pSCU-106-10:NZ_CP053244.1/CP053244.1; plasmid pSCU-106-2:NZ_CP053236.1/CP053236.1; plasmid pSCU-106-3:NZ_CP053237.1/CP053237.1; plasmid pSCU-106-4:NZ_CP053238.1/CP053238.1; plasmid pSCU-106-5:NZ_CP053239.1/CP053239.1; plasmid pSCU-106-6:NZ_CP053240.1/CP053240.1; plasmid pSCU-106-7:NZ_CP053241.1/CP053241.1; plasmid pSCU-106-8:NZ_CP053242.1/CP053242.1; plasmid pSCU-106-9:NZ_CP053243.1/CP053243.1</t>
  </si>
  <si>
    <t>2020-05-13T00:00:00Z</t>
  </si>
  <si>
    <t>beer049</t>
  </si>
  <si>
    <t>SAMN05190410</t>
  </si>
  <si>
    <t>chromosome I:CM006399.1; chromosome II:CM006400.1; chromosome III:CM006401.1; chromosome IV:CM006402.1; chromosome V:CM006403.1; chromosome VI:CM006404.1; chromosome VII:CM006405.1; chromosome VIII:CM006406.1; chromosome IX:CM006407.1; chromosome X:CM006408.1; chromosome XI:CM006409.1; chromosome XII:CM006410.1; chromosome XIII:CM006411.1; chromosome XIV:CM006412.1; chromosome XV:CM006413.1; chromosome XVI:CM006414.1</t>
  </si>
  <si>
    <t>RIVM_C012087</t>
  </si>
  <si>
    <t>SAMN17373165</t>
  </si>
  <si>
    <t>chromosome:NZ_CP068796.1/CP068796.1</t>
  </si>
  <si>
    <t>beer040</t>
  </si>
  <si>
    <t>SAMN05190401</t>
  </si>
  <si>
    <t>chromosome I:CM006543.1; chromosome II:CM006544.1; chromosome III:CM006545.1; chromosome IV:CM006546.1; chromosome V:CM006547.1; chromosome VI:CM006548.1; chromosome VII:CM006549.1; chromosome VIII:CM006550.1; chromosome IX:CM006551.1; chromosome X:CM006552.1; chromosome XI:CM006553.1; chromosome XII:CM006554.1; chromosome XIII:CM006555.1; chromosome XIV:CM006556.1; chromosome XV:CM006557.1; chromosome XVI:CM006558.1</t>
  </si>
  <si>
    <t>cq9</t>
  </si>
  <si>
    <t>SAMN09630238</t>
  </si>
  <si>
    <t>PRJNA480178</t>
  </si>
  <si>
    <t>chromosome:NZ_CP031546.1/CP031546.1; plasmid unnamed1:NZ_CP031547.1/CP031547.1; plasmid unnamed2:NZ_CP031548.1/CP031548.1; plasmid unnamed3:NZ_CP031549.1/CP031549.1; plasmid unnamed4:NZ_CP031550.1/CP031550.1</t>
  </si>
  <si>
    <t>2018-08-18T00:00:00Z</t>
  </si>
  <si>
    <t>GT99.1</t>
  </si>
  <si>
    <t>SAMN07436860</t>
  </si>
  <si>
    <t>chromosome I:CM012461.1; chromosome II:CM012462.1; chromosome III:CM012463.1; chromosome IV:CM012464.1; chromosome V:CM012465.1; chromosome VI:CM012466.1; chromosome VII:CM012467.1; chromosome VIII:CM012468.1; chromosome IX:CM012469.1; chromosome X:CM012470.1; chromosome XI:CM012471.1; chromosome XII:CM012472.1; chromosome XIII:CM012473.1; chromosome XIV:CM012474.1; chromosome XV:CM012475.1; chromosome XVI:CM012476.1</t>
  </si>
  <si>
    <t>SAMN18652183</t>
  </si>
  <si>
    <t>PRJNA720498</t>
  </si>
  <si>
    <t>chromosome:NZ_CP072980.1/CP072980.1; plasmid pEC2547-3:NZ_CP072982.1/CP072982.1; plasmid pEC2547-KPC-2:NZ_CP072981.1/CP072981.1</t>
  </si>
  <si>
    <t>2021-04-19T00:00:00Z</t>
  </si>
  <si>
    <t>beer051</t>
  </si>
  <si>
    <t>SAMN05190412</t>
  </si>
  <si>
    <t>chromosome I:CM006367.1; chromosome II:CM006368.1; chromosome III:CM006369.1; chromosome IV:CM006370.1; chromosome V:CM006371.1; chromosome VI:CM006372.1; chromosome VII:CM006373.1; chromosome VIII:CM006374.1; chromosome IX:CM006375.1; chromosome X:CM006376.1; chromosome XI:CM006377.1; chromosome XII:CM006378.1; chromosome XIII:CM006379.1; chromosome XIV:CM006380.1; chromosome XV:CM006381.1; chromosome XVI:CM006382.1</t>
  </si>
  <si>
    <t>MSB1_7C-sc-2280317</t>
  </si>
  <si>
    <t>SAMEA3357386</t>
  </si>
  <si>
    <t>chromosome 1:NZ_LR890405.1/LR890405.1; plasmid 2:NZ_LR890406.1/LR890406.1; plasmid 3:NZ_LR890407.1/LR890407.1; plasmid 4:NZ_LR890408.1/LR890408.1; plasmid 5:NZ_LR890409.1/LR890409.1</t>
  </si>
  <si>
    <t>beer064</t>
  </si>
  <si>
    <t>SAMN05190425</t>
  </si>
  <si>
    <t>chromosome I:CM006159.1; chromosome II:CM006160.1; chromosome III:CM006161.1; chromosome IV:CM006162.1; chromosome V:CM006163.1; chromosome VI:CM006164.1; chromosome VII:CM006165.1; chromosome VIII:CM006166.1; chromosome IX:CM006167.1; chromosome X:CM006168.1; chromosome XI:CM006169.1; chromosome XII:CM006170.1; chromosome XIII:CM006171.1; chromosome XIV:CM006172.1; chromosome XV:CM006173.1; chromosome XVI:CM006174.1</t>
  </si>
  <si>
    <t>S103EC</t>
  </si>
  <si>
    <t>SAMN19700014</t>
  </si>
  <si>
    <t>PRJNA737575</t>
  </si>
  <si>
    <t>chromosome:CP076693.1; plasmid pS103EC_A:CP076694.1; plasmid pS103EC_B:CP076696.1; plasmid pS103EC_C:CP076695.1</t>
  </si>
  <si>
    <t>2021-06-21T00:00:00Z</t>
  </si>
  <si>
    <t>beer063</t>
  </si>
  <si>
    <t>SAMN05190424</t>
  </si>
  <si>
    <t>chromosome I:CM006175.1; chromosome II:CM006176.1; chromosome III:CM006177.1; chromosome IV:CM006178.1; chromosome V:CM006179.1; chromosome VI:CM006180.1; chromosome VII:CM006181.1; chromosome VIII:CM006182.1; chromosome IX:CM006183.1; chromosome X:CM006184.1; chromosome XI:CM006185.1; chromosome XII:CM006186.1; chromosome XIII:CM006187.1; chromosome XIV:CM006188.1; chromosome XV:CM006189.1; chromosome XVI:CM006190.1</t>
  </si>
  <si>
    <t>RIVM_C018563</t>
  </si>
  <si>
    <t>SAMN17373180</t>
  </si>
  <si>
    <t>chromosome:NZ_CP068804.1/CP068804.1</t>
  </si>
  <si>
    <t>beer098</t>
  </si>
  <si>
    <t>SAMN05190459</t>
  </si>
  <si>
    <t>chromosome I:CM005615.1; chromosome II:CM005616.1; chromosome III:CM005617.1; chromosome IV:CM005618.1; chromosome V:CM005619.1; chromosome VI:CM005620.1; chromosome VII:CM005621.1; chromosome VIII:CM005622.1; chromosome IX:CM005623.1; chromosome X:CM005624.1; chromosome XI:CM005625.1; chromosome XII:CM005626.1; chromosome XIII:CM005627.1; chromosome XIV:CM005628.1; chromosome XV:CM005629.1; chromosome XVI:CM005630.1</t>
  </si>
  <si>
    <t>U90</t>
  </si>
  <si>
    <t>SAMN17293653</t>
  </si>
  <si>
    <t>PRJNA691468</t>
  </si>
  <si>
    <t>chromosome:NZ_CP068035.1/CP068035.1; plasmid pU90-1:NZ_CP068036.1/CP068036.1; plasmid pU90-2:NZ_CP068037.1/CP068037.1; plasmid pU90-3:NZ_CP068038.1/CP068038.1; plasmid pU90-4:NZ_CP068039.1/CP068039.1; plasmid pU90-5:NZ_CP068040.1/CP068040.1</t>
  </si>
  <si>
    <t>2021-01-19T00:00:00Z</t>
  </si>
  <si>
    <t>beer007</t>
  </si>
  <si>
    <t>SAMN05190368</t>
  </si>
  <si>
    <t>chromosome I:CM007071.1; chromosome II:CM007072.1; chromosome III:CM007073.1; chromosome IV:CM007074.1; chromosome V:CM007075.1; chromosome VI:CM007076.1; chromosome VII:CM007077.1; chromosome VIII:CM007078.1; chromosome IX:CM007079.1; chromosome X:CM007080.1; chromosome XI:CM007081.1; chromosome XII:CM007082.1; chromosome XIII:CM007083.1; chromosome XIV:CM007084.1; chromosome XV:CM007085.1; chromosome XVI:CM007086.1</t>
  </si>
  <si>
    <t>UPEC 26-1</t>
  </si>
  <si>
    <t>SAMN05392487</t>
  </si>
  <si>
    <t>PRJNA329167</t>
  </si>
  <si>
    <t>chromosome:NZ_CP016497.1/CP016497.1; plasmid unnamed1:NZ_CP016498.1/CP016498.1</t>
  </si>
  <si>
    <t>2016-07-25T00:00:00Z</t>
  </si>
  <si>
    <t>beer057</t>
  </si>
  <si>
    <t>SAMN05190418</t>
  </si>
  <si>
    <t>chromosome I:CM006271.1; chromosome II:CM006272.1; chromosome III:CM006273.1; chromosome IV:CM006274.1; chromosome V:CM006275.1; chromosome VI:CM006276.1; chromosome VII:CM006277.1; chromosome VIII:CM006278.1; chromosome IX:CM006279.1; chromosome X:CM006280.1; chromosome XI:CM006281.1; chromosome XII:CM006282.1; chromosome XIII:CM006283.1; chromosome XIV:CM006284.1; chromosome XV:CM006285.1; chromosome XVI:CM006286.1</t>
  </si>
  <si>
    <t>Z1002</t>
  </si>
  <si>
    <t>SAMN06924979</t>
  </si>
  <si>
    <t>PRJNA386069</t>
  </si>
  <si>
    <t>chromosome:NZ_CP021202.1/CP021202.1; plasmid p1002-1:NZ_CP021203.1/CP021203.1; plasmid p1002-4:NZ_CP021204.1/CP021204.1; plasmid p1002-MCR1:NZ_CP021205.1/CP021205.1; plasmid p1002-NDM1:NZ_CP021206.1/CP021206.1</t>
  </si>
  <si>
    <t>2017-05-16T00:00:00Z</t>
  </si>
  <si>
    <t>beer102</t>
  </si>
  <si>
    <t>SAMN05190463</t>
  </si>
  <si>
    <t>chromosome I:CM005551.1; chromosome II:CM005552.1; chromosome III:CM005553.1; chromosome IV:CM005554.1; chromosome V:CM005555.1; chromosome VI:CM005556.1; chromosome VII:CM005557.1; chromosome VIII:CM005558.1; chromosome IX:CM005559.1; chromosome X:CM005560.1; chromosome XI:CM005561.1; chromosome XII:CM005562.1; chromosome XIII:CM005563.1; chromosome XIV:CM005564.1; chromosome XV:CM005565.1; chromosome XVI:CM005566.1</t>
  </si>
  <si>
    <t>MS6198</t>
  </si>
  <si>
    <t>SAMN04939501</t>
  </si>
  <si>
    <t>PRJNA301656</t>
  </si>
  <si>
    <t>chromosome:NZ_CP015834.1/CP015834.1; plasmid pMS6198A:NZ_CP015835.1/CP015835.1; plasmid pMS6198B:NZ_CP015836.1/CP015836.1; plasmid pMS6198C:NZ_CP015837.1/CP015837.1; plasmid pMS6198D:NZ_CP015838.1/CP015838.1</t>
  </si>
  <si>
    <t>2016-09-08T00:00:00Z</t>
  </si>
  <si>
    <t>wild001</t>
  </si>
  <si>
    <t>SAMN05190512</t>
  </si>
  <si>
    <t>chromosome I:CM004767.1; chromosome II:CM004768.1; chromosome III:CM004769.1; chromosome IV:CM004770.1; chromosome V:CM004771.1; chromosome VI:CM004772.1; chromosome VII:CM004773.1; chromosome VIII:CM004774.1; chromosome IX:CM004775.1; chromosome X:CM004776.1; chromosome XI:CM004777.1; chromosome XII:CM004778.1; chromosome XIII:CM004779.1; chromosome XIV:CM004780.1; chromosome XV:CM004781.1; chromosome XVI:CM004782.1</t>
  </si>
  <si>
    <t>RIVM_C017997</t>
  </si>
  <si>
    <t>SAMN17373173</t>
  </si>
  <si>
    <t>chromosome:NZ_CP068800.1/CP068800.1</t>
  </si>
  <si>
    <t>BJ13</t>
  </si>
  <si>
    <t>SAMN07436907</t>
  </si>
  <si>
    <t>chromosome I:CM013250.1; chromosome II:CM013251.1; chromosome III:CM013252.1; chromosome IV:CM013253.1; chromosome V:CM013254.1; chromosome VI:CM013255.1; chromosome VII:CM013256.1; chromosome VIII:CM013257.1; chromosome IX:CM013258.1; chromosome X:CM013259.1; chromosome XI:CM013260.1; chromosome XII:CM013261.1; chromosome XIII:CM013262.1; chromosome XIV:CM013263.1; chromosome XV:CM013264.1; chromosome XVI:CM013265.1</t>
  </si>
  <si>
    <t>2/0</t>
  </si>
  <si>
    <t>SAMN07760925</t>
  </si>
  <si>
    <t>chromosome:NZ_CP023853.1/CP023853.1; plasmid p2_0.1:NZ_CP023854.1/CP023854.1; plasmid p2_0.2:NZ_CP023855.1/CP023855.1; plasmid p2_0.3:NZ_CP023856.1/CP023856.1; plasmid p2_0.4:NZ_CP023857.1/CP023857.1; plasmid p2_0.5:NZ_CP023858.1/CP023858.1</t>
  </si>
  <si>
    <t>beer100</t>
  </si>
  <si>
    <t>SAMN05190461</t>
  </si>
  <si>
    <t>chromosome I:CM005599.1; chromosome II:CM005600.1; chromosome III:CM005601.1; chromosome IV:CM005602.1; chromosome V:CM005603.1; chromosome VI:CM005604.1; chromosome VII:CM005605.1; chromosome VIII:CM005606.1; chromosome IX:CM005607.1; chromosome X:CM005608.1; chromosome XI:CM005609.1; chromosome XII:CM005610.1; chromosome XIII:CM005611.1; chromosome XIV:CM005612.1; chromosome XV:CM005613.1; chromosome XVI:CM005614.1</t>
  </si>
  <si>
    <t>MSB1_3B-sc-2280406</t>
  </si>
  <si>
    <t>SAMEA3357475</t>
  </si>
  <si>
    <t>chromosome 1:NZ_LR890299.1/LR890299.1; plasmid 2:NZ_LR890300.1/LR890300.1; plasmid 3:NZ_LR890301.1/LR890301.1; plasmid 4:NZ_LR890302.1/LR890302.1; plasmid 5:NZ_LR890303.1/LR890303.1; plasmid 6:NZ_LR890304.1/LR890304.1; plasmid 7:NZ_LR890305.1/LR890305.1; plasmid 8:NZ_LR890306.1/LR890306.1</t>
  </si>
  <si>
    <t>HZJZ5.5</t>
  </si>
  <si>
    <t>SAMN07437025</t>
  </si>
  <si>
    <t>chromosome I:CM016376.1; chromosome II:CM016377.1; chromosome III:CM016378.1; chromosome IV:CM016379.1; chromosome V:CM016380.1; chromosome VI:CM016381.1; chromosome VII:CM016382.1; chromosome VIII:CM016383.1; chromosome IX:CM016384.1; chromosome X:CM016385.1; chromosome XI:CM016386.1; chromosome XII:CM016387.1; chromosome XIII:CM016388.1; chromosome XIV:CM016389.1; chromosome XV:CM016390.1; chromosome XVI:CM016391.1</t>
  </si>
  <si>
    <t>MSB1_7A-sc-2280394</t>
  </si>
  <si>
    <t>SAMEA3357463</t>
  </si>
  <si>
    <t>chromosome 1:NZ_LR890466.1/LR890466.1; plasmid 2:NZ_LR890467.1/LR890467.1; plasmid 3:NZ_LR890468.1/LR890468.1; plasmid 4:NZ_LR890469.1/LR890469.1; plasmid 5:NZ_LR890470.1/LR890470.1</t>
  </si>
  <si>
    <t>beer089</t>
  </si>
  <si>
    <t>SAMN05190450</t>
  </si>
  <si>
    <t>chromosome I:CM005759.1; chromosome II:CM005760.1; chromosome III:CM005761.1; chromosome IV:CM005762.1; chromosome V:CM005763.1; chromosome VI:CM005764.1; chromosome VII:CM005765.1; chromosome VIII:CM005766.1; chromosome IX:CM005767.1; chromosome X:CM005768.1; chromosome XI:CM005769.1; chromosome XII:CM005770.1; chromosome XIII:CM005771.1; chromosome XIV:CM005772.1; chromosome XV:CM005773.1; chromosome XVI:CM005774.1</t>
  </si>
  <si>
    <t>FDAARGOS_1058</t>
  </si>
  <si>
    <t>SAMN16357227</t>
  </si>
  <si>
    <t>chromosome:NZ_CP065970.1/CP065970.1; plasmid unnamed1:NZ_CP065968.1/CP065968.1; plasmid unnamed2:NZ_CP065969.1/CP065969.1; plasmid unnamed3:NZ_CP065971.1/CP065971.1</t>
  </si>
  <si>
    <t>beer074</t>
  </si>
  <si>
    <t>SAMN05190435</t>
  </si>
  <si>
    <t>chromosome I:CM005999.1; chromosome II:CM006000.1; chromosome III:CM006001.1; chromosome IV:CM006002.1; chromosome V:CM006003.1; chromosome VI:CM006004.1; chromosome VII:CM006005.1; chromosome VIII:CM006006.1; chromosome IX:CM006007.1; chromosome X:CM006008.1; chromosome XI:CM006009.1; chromosome XII:CM006010.1; chromosome XIII:CM006011.1; chromosome XIV:CM006012.1; chromosome XV:CM006013.1; chromosome XVI:CM006014.1</t>
  </si>
  <si>
    <t>WP7-S17-ESBL-01</t>
  </si>
  <si>
    <t>SAMD00194553</t>
  </si>
  <si>
    <t>chromosome:NZ_AP022173.1/AP022173.1; plasmid pWP7-S17-ESBL-01_1:NZ_AP022174.1/AP022174.1; plasmid pWP7-S17-ESBL-01_2:NZ_AP022175.1/AP022175.1; plasmid pWP7-S17-ESBL-01_3:NZ_AP022176.1/AP022176.1</t>
  </si>
  <si>
    <t>2020-07-21T23:41:00Z</t>
  </si>
  <si>
    <t>beer061</t>
  </si>
  <si>
    <t>SAMN05190422</t>
  </si>
  <si>
    <t>chromosome I:CM006207.1; chromosome II:CM006208.1; chromosome III:CM006209.1; chromosome IV:CM006210.1; chromosome V:CM006211.1; chromosome VI:CM006212.1; chromosome VII:CM006213.1; chromosome VIII:CM006214.1; chromosome IX:CM006215.1; chromosome X:CM006216.1; chromosome XI:CM006217.1; chromosome XII:CM006218.1; chromosome XIII:CM006219.1; chromosome XIV:CM006220.1; chromosome XV:CM006221.1; chromosome XVI:CM006222.1</t>
  </si>
  <si>
    <t>SCU-172</t>
  </si>
  <si>
    <t>SAMN14943545</t>
  </si>
  <si>
    <t>chromosome:NZ_CP054353.1/CP054353.1; plasmid pSCU-172-1:NZ_CP054354.1/CP054354.1; plasmid pSCU-172-2:NZ_CP054355.1/CP054355.1; plasmid pSCU-172-3:NZ_CP054356.1/CP054356.1; plasmid pSCU-172-4:NZ_CP054357.1/CP054357.1; plasmid pSCU-172-5:NZ_CP054358.1/CP054358.1; plasmid pSCU-172-6:NZ_CP054359.1/CP054359.1; plasmid pSCU-172-7:NZ_CP054360.1/CP054360.1; plasmid pSCU-172-8:NZ_CP054361.1/CP054361.1; plasmid pSCU-172-9:NZ_CP054362.1/CP054362.1</t>
  </si>
  <si>
    <t>beer101</t>
  </si>
  <si>
    <t>SAMN05190462</t>
  </si>
  <si>
    <t>chromosome I:CM005567.1; chromosome II:CM005568.1; chromosome III:CM005569.1; chromosome IV:CM005570.1; chromosome V:CM005571.1; chromosome VI:CM005572.1; chromosome VII:CM005573.1; chromosome VIII:CM005574.1; chromosome IX:CM005575.1; chromosome X:CM005576.1; chromosome XI:CM005577.1; chromosome XII:CM005578.1; chromosome XIII:CM005579.1; chromosome XIV:CM005580.1; chromosome XV:CM005581.1; chromosome XVI:CM005582.1</t>
  </si>
  <si>
    <t>FDAARGOS_448</t>
  </si>
  <si>
    <t>SAMN07312492</t>
  </si>
  <si>
    <t>chromosome:NZ_CP023960.1/CP023960.1; plasmid unnamed1:NZ_CP023959.1/CP023959.1; plasmid unnamed2:NZ_CP023961.1/CP023961.1; plasmid unnamed3:NZ_CP023957.1/CP023957.1; plasmid unnamed4:NZ_CP023958.1/CP023958.1</t>
  </si>
  <si>
    <t>2017-10-18T00:00:00Z</t>
  </si>
  <si>
    <t>beer071</t>
  </si>
  <si>
    <t>SAMN05190432</t>
  </si>
  <si>
    <t>chromosome I:CM006047.1; chromosome II:CM006048.1; chromosome III:CM006049.1; chromosome IV:CM006050.1; chromosome V:CM006051.1; chromosome VI:CM006052.1; chromosome VII:CM006053.1; chromosome VIII:CM006054.1; chromosome IX:CM006055.1; chromosome X:CM006056.1; chromosome XI:CM006057.1; chromosome XII:CM006058.1; chromosome XIII:CM006059.1; chromosome XIV:CM006060.1; chromosome XV:CM006061.1; chromosome XVI:CM006062.1</t>
  </si>
  <si>
    <t>2014C-3075</t>
  </si>
  <si>
    <t>SAMN08579581</t>
  </si>
  <si>
    <t>chromosome:NZ_CP027447.1/CP027447.1; plasmid unnamed:NZ_CP027448.1/CP027448.1</t>
  </si>
  <si>
    <t>beer001</t>
  </si>
  <si>
    <t>SAMN05190362</t>
  </si>
  <si>
    <t>chromosome I:CM007151.1; chromosome II:CM007152.1; chromosome III:CM007153.1; chromosome IV:CM007154.1; chromosome V:CM007155.1; chromosome VI:CM007156.1; chromosome VII:CM007157.1; chromosome VIII:CM007158.1; chromosome IX:CM007159.1; chromosome X:CM007160.1; chromosome XI:CM007161.1; chromosome XII:CM007162.1; chromosome XIII:CM007163.1; chromosome XIV:CM007164.1; chromosome XV:CM007165.1; chromosome XVI:CM007166.1</t>
  </si>
  <si>
    <t>2014C-3011</t>
  </si>
  <si>
    <t>SAMN08579605</t>
  </si>
  <si>
    <t>chromosome:NZ_CP027591.1/CP027591.1; plasmid unnamed1:NZ_CP027589.1/CP027589.1; plasmid unnamed2:NZ_CP027590.1/CP027590.1; plasmid unnamed3:NZ_CP027592.1/CP027592.1</t>
  </si>
  <si>
    <t>JT49.3</t>
  </si>
  <si>
    <t>SAMN07437062</t>
  </si>
  <si>
    <t>chromosome I:CM010177.1; chromosome II:CM010178.1; chromosome III:CM010179.1; chromosome IV:CM010180.1; chromosome V:CM010181.1; chromosome VI:CM010182.1; chromosome VII:CM010183.1; chromosome VIII:CM010184.1; chromosome IX:CM010185.1; chromosome X:CM010186.1; chromosome XI:CM010187.1; chromosome XII:CM010188.1; chromosome XIII:CM010189.1; chromosome XIV:CM010190.1; chromosome XV:CM010191.1; chromosome XVI:CM010192.1</t>
  </si>
  <si>
    <t>2013C-3181</t>
  </si>
  <si>
    <t>SAMN02991250</t>
  </si>
  <si>
    <t>chromosome:NZ_CP027312.1/CP027312.1</t>
  </si>
  <si>
    <t>beer022</t>
  </si>
  <si>
    <t>SAMN05190383</t>
  </si>
  <si>
    <t>chromosome I:CM006831.1; chromosome II:CM006832.1; chromosome III:CM006833.1; chromosome IV:CM006834.1; chromosome V:CM006835.1; chromosome VI:CM006836.1; chromosome VII:CM006837.1; chromosome VIII:CM006838.1; chromosome IX:CM006839.1; chromosome X:CM006840.1; chromosome XI:CM006841.1; chromosome XII:CM006842.1; chromosome XIII:CM006843.1; chromosome XIV:CM006844.1; chromosome XV:CM006845.1; chromosome XVI:CM006846.1</t>
  </si>
  <si>
    <t>EC974</t>
  </si>
  <si>
    <t>SAMN07192703</t>
  </si>
  <si>
    <t>PRJNA389338</t>
  </si>
  <si>
    <t>chromosome:NZ_CP021840.1/CP021840.1; plasmid pEC974-1:NZ_CP021841.1/CP021841.1; plasmid pEC974-2:NZ_CP021842.1/CP021842.1; plasmid pEC974-3:NZ_CP021843.1/CP021843.1</t>
  </si>
  <si>
    <t>beer046</t>
  </si>
  <si>
    <t>SAMN05190407</t>
  </si>
  <si>
    <t>chromosome I:CM006447.1; chromosome II:CM006448.1; chromosome III:CM006449.1; chromosome IV:CM006450.1; chromosome V:CM006451.1; chromosome VI:CM006452.1; chromosome VII:CM006453.1; chromosome VIII:CM006454.1; chromosome IX:CM006455.1; chromosome X:CM006456.1; chromosome XI:CM006457.1; chromosome XII:CM006458.1; chromosome XIII:CM006459.1; chromosome XIV:CM006460.1; chromosome XV:CM006461.1; chromosome XVI:CM006462.1</t>
  </si>
  <si>
    <t>NCTC9022</t>
  </si>
  <si>
    <t>SAMEA3446350</t>
  </si>
  <si>
    <t>chromosome 1:NZ_LR134237.1/LR134237.1</t>
  </si>
  <si>
    <t>FJ9</t>
  </si>
  <si>
    <t>SAMN07436816</t>
  </si>
  <si>
    <t>chromosome I:CM011445.1; chromosome II:CM011446.1; chromosome III:CM011447.1; chromosome IV:CM011448.1; chromosome V:CM011449.1; chromosome VI:CM011450.1; chromosome VII:CM011451.1; chromosome VIII:CM011452.1; chromosome IX:CM011453.1; chromosome X:CM011454.1; chromosome XI:CM011455.1; chromosome XII:CM011456.1; chromosome XIII:CM011457.1; chromosome XIV:CM011458.1; chromosome XV:CM011459.1; chromosome XVI:CM011460.1</t>
  </si>
  <si>
    <t>EC1515</t>
  </si>
  <si>
    <t>SAMN07192704</t>
  </si>
  <si>
    <t>chromosome:NZ_CP021844.1/CP021844.1; plasmid pEC1515-1:NZ_CP021845.1/CP021845.1; plasmid pEC1515-2:NZ_CP021846.1/CP021846.1; plasmid pEC1515-3:NZ_CP021847.1/CP021847.1</t>
  </si>
  <si>
    <t>beer003</t>
  </si>
  <si>
    <t>SAMN05190364</t>
  </si>
  <si>
    <t>chromosome I:CM007135.1; chromosome II:CM007136.1; chromosome III:CM007137.1; chromosome IV:CM007138.1; chromosome V:CM007139.1; chromosome VI:CM007140.1; chromosome VII:CM007141.1; chromosome VIII:CM007142.1; chromosome IX:CM007143.1; chromosome X:CM007144.1; chromosome XI:CM007145.1; chromosome XII:CM007146.1; chromosome XIII:CM007147.1; chromosome XIV:CM007148.1; chromosome XV:CM007149.1; chromosome XVI:CM007150.1</t>
  </si>
  <si>
    <t>E597</t>
  </si>
  <si>
    <t>SAMN14149126</t>
  </si>
  <si>
    <t>chromosome:NZ_CP049197.1/CP049197.1</t>
  </si>
  <si>
    <t>spirits009</t>
  </si>
  <si>
    <t>SAMN05190490</t>
  </si>
  <si>
    <t>chromosome I:CM005119.1; chromosome II:CM005120.1; chromosome III:CM005121.1; chromosome IV:CM005122.1; chromosome V:CM005123.1; chromosome VI:CM005124.1; chromosome VII:CM005125.1; chromosome VIII:CM005126.1; chromosome IX:CM005127.1; chromosome X:CM005128.1; chromosome XI:CM005129.1; chromosome XII:CM005130.1; chromosome XIII:CM005131.1; chromosome XIV:CM005132.1; chromosome XV:CM005133.1; chromosome XVI:CM005134.1</t>
  </si>
  <si>
    <t>SCU-105</t>
  </si>
  <si>
    <t>SAMN14609770</t>
  </si>
  <si>
    <t>chromosome:NZ_CP051738.1/CP051738.1; plasmid pSCU-105-1:NZ_CP051739.1/CP051739.1; plasmid pSCU-105-2:NZ_CP051740.1/CP051740.1; plasmid pSCU-105-3:NZ_CP051741.1/CP051741.1; plasmid pSCU-105-4:NZ_CP051742.1/CP051742.1; plasmid pSCU-105-5:NZ_CP051743.1/CP051743.1</t>
  </si>
  <si>
    <t>HN19</t>
  </si>
  <si>
    <t>SAMN07436856</t>
  </si>
  <si>
    <t>chromosome I:CM012242.1; chromosome II:CM012243.1; chromosome III:CM012244.1; chromosome IV:CM012245.1; chromosome V:CM012246.1; chromosome VI:CM012247.1; chromosome VII:CM012248.1; chromosome VIII:CM012249.1; chromosome IX:CM012250.1; chromosome X:CM012251.1; chromosome XI:CM012252.1; chromosome XII:CM012253.1; chromosome XIII:CM012254.1; chromosome XIV:CM012255.1; chromosome XV:CM012256.1; chromosome XVI:CM012257.1</t>
  </si>
  <si>
    <t>C311</t>
  </si>
  <si>
    <t>SAMN16279676</t>
  </si>
  <si>
    <t>PRJNA666127</t>
  </si>
  <si>
    <t>chromosome:NZ_CP062204.1/CP062204.1; plasmid p1:NZ_CP062205.1/CP062205.1; plasmid p2:NZ_CP062206.1/CP062206.1</t>
  </si>
  <si>
    <t>2020-10-06T00:00:00Z</t>
  </si>
  <si>
    <t>HZJZ4.5</t>
  </si>
  <si>
    <t>SAMN07437023</t>
  </si>
  <si>
    <t>chromosome I:CM015992.1; chromosome II:CM015993.1; chromosome III:CM015994.1; chromosome IV:CM015995.1; chromosome V:CM015996.1; chromosome VI:CM015997.1; chromosome VII:CM015998.1; chromosome VIII:CM015999.1; chromosome IX:CM016000.1; chromosome X:CM016001.1; chromosome XI:CM016002.1; chromosome XII:CM016003.1; chromosome XIII:CM016004.1; chromosome XIV:CM016005.1; chromosome XV:CM016006.1; chromosome XVI:CM016007.1</t>
  </si>
  <si>
    <t>RIVM_C028724</t>
  </si>
  <si>
    <t>SAMN17373192</t>
  </si>
  <si>
    <t>chromosome:NZ_CP068816.1/CP068816.1</t>
  </si>
  <si>
    <t>spirits005</t>
  </si>
  <si>
    <t>SAMN05190486</t>
  </si>
  <si>
    <t>chromosome I:CM005183.1; chromosome II:CM005184.1; chromosome III:CM005185.1; chromosome IV:CM005186.1; chromosome V:CM005187.1; chromosome VI:CM005188.1; chromosome VII:CM005189.1; chromosome VIII:CM005190.1; chromosome IX:CM005191.1; chromosome X:CM005192.1; chromosome XI:CM005193.1; chromosome XII:CM005194.1; chromosome XIII:CM005195.1; chromosome XIV:CM005196.1; chromosome XV:CM005197.1; chromosome XVI:CM005198.1</t>
  </si>
  <si>
    <t>SAMN17736024</t>
  </si>
  <si>
    <t>PRJNA698767</t>
  </si>
  <si>
    <t>chromosome:NZ_CP071073.1/CP071073.1; plasmid p3347558_1:NZ_CP071074.1/CP071074.1; plasmid p3347558_2:NZ_CP071075.1/CP071075.1; plasmid p3347558_3:NZ_CP071076.1/CP071076.1; plasmid p3347558_4:NZ_CP071077.1/CP071077.1; plasmid p3347558_5:NZ_CP071078.1/CP071078.1; plasmid p3347558_6:NZ_CP071079.1/CP071079.1</t>
  </si>
  <si>
    <t>2021-04-22T00:00:00Z</t>
  </si>
  <si>
    <t>beer012</t>
  </si>
  <si>
    <t>SAMN05190373</t>
  </si>
  <si>
    <t>chromosome I:CM006991.1; chromosome II:CM006992.1; chromosome III:CM006993.1; chromosome IV:CM006994.1; chromosome V:CM006995.1; chromosome VI:CM006996.1; chromosome VII:CM006997.1; chromosome VIII:CM006998.1; chromosome IX:CM006999.1; chromosome X:CM007000.1; chromosome XI:CM007001.1; chromosome XII:CM007002.1; chromosome XIII:CM007003.1; chromosome XIV:CM007004.1; chromosome XV:CM007005.1; chromosome XVI:CM007006.1</t>
  </si>
  <si>
    <t>1517k</t>
  </si>
  <si>
    <t>SAMN11130353</t>
  </si>
  <si>
    <t>PRJNA513237</t>
  </si>
  <si>
    <t>chromosome:NZ_CP054388.1/CP054388.1</t>
  </si>
  <si>
    <t>2020-06-04T00:00:00Z</t>
  </si>
  <si>
    <t>beer079</t>
  </si>
  <si>
    <t>SAMN05190440</t>
  </si>
  <si>
    <t>chromosome I:CM005919.1; chromosome II:CM005920.1; chromosome III:CM005921.1; chromosome IV:CM005922.1; chromosome V:CM005923.1; chromosome VI:CM005924.1; chromosome VII:CM005925.1; chromosome VIII:CM005926.1; chromosome IX:CM005927.1; chromosome X:CM005928.1; chromosome XI:CM005929.1; chromosome XII:CM005930.1; chromosome XIII:CM005931.1; chromosome XIV:CM005932.1; chromosome XV:CM005933.1; chromosome XVI:CM005934.1</t>
  </si>
  <si>
    <t>STEC17-190</t>
  </si>
  <si>
    <t>SAMN16993369</t>
  </si>
  <si>
    <t>chromosome:NZ_CP075649.1/CP075649.1; plasmid pSTEC17_190-a:NZ_CP075650.1/CP075650.1; plasmid pSTEC17_190-b:NZ_CP075651.1/CP075651.1</t>
  </si>
  <si>
    <t>beer050</t>
  </si>
  <si>
    <t>SAMN05190411</t>
  </si>
  <si>
    <t>chromosome I:CM006383.1; chromosome II:CM006384.1; chromosome III:CM006385.1; chromosome IV:CM006386.1; chromosome V:CM006387.1; chromosome VI:CM006388.1; chromosome VII:CM006389.1; chromosome VIII:CM006390.1; chromosome IX:CM006391.1; chromosome X:CM006392.1; chromosome XI:CM006393.1; chromosome XII:CM006394.1; chromosome XIII:CM006395.1; chromosome XIV:CM006396.1; chromosome XV:CM006397.1; chromosome XVI:CM006398.1</t>
  </si>
  <si>
    <t>SAMN16520638</t>
  </si>
  <si>
    <t>PRJNA670589</t>
  </si>
  <si>
    <t>chromosome:NZ_CP064847.1/CP064847.1; plasmid pHK01-1:NZ_CP064848.1/CP064848.1; plasmid pHK01-2:NZ_CP064849.1/CP064849.1; plasmid pHK01-3:NZ_CP064850.1/CP064850.1</t>
  </si>
  <si>
    <t>2020-11-23T00:00:00Z</t>
  </si>
  <si>
    <t>beer094</t>
  </si>
  <si>
    <t>SAMN05190455</t>
  </si>
  <si>
    <t>chromosome I:CM005679.1; chromosome II:CM005680.1; chromosome III:CM005681.1; chromosome IV:CM005682.1; chromosome V:CM005683.1; chromosome VI:CM005684.1; chromosome VII:CM005685.1; chromosome VIII:CM005686.1; chromosome IX:CM005687.1; chromosome X:CM005688.1; chromosome XI:CM005689.1; chromosome XII:CM005690.1; chromosome XIII:CM005691.1; chromosome XIV:CM005692.1; chromosome XV:CM005693.1; chromosome XVI:CM005694.1</t>
  </si>
  <si>
    <t>STEC2018-607</t>
  </si>
  <si>
    <t>SAMN16993387</t>
  </si>
  <si>
    <t>chromosome:NZ_CP075697.1/CP075697.1; plasmid pSTEC2018_607-a:NZ_CP075698.1/CP075698.1; plasmid pSTEC2018_607-b:NZ_CP075699.1/CP075699.1; plasmid pSTEC2018_607-c:NZ_CP075700.1/CP075700.1; plasmid pSTEC2018_607-d:NZ_CP075701.1/CP075701.1; plasmid pSTEC2018_607-e:NZ_CP075702.1/CP075702.1; plasmid pSTEC2018_607-f:NZ_CP075703.1/CP075703.1; plasmid pSTEC2018_607-g:NZ_CP075704.1/CP075704.1; plasmid pSTEC2018_607-h:NZ_CP075705.1/CP075705.1; plasmid pSTEC2018_607-i:NZ_CP075706.1/CP075706.1; plasmid pSTEC2018_607-j:NZ_CP075707.1/CP075707.1; plasmid pSTEC2018_607-k:NZ_CP075708.1/CP075708.1; plasmid pSTEC2018_607-l:NZ_CP075709.1/CP075709.1; plasmid pSTEC2018_607-m:NZ_CP075710.1/CP075710.1; plasmid pSTEC2018_607-n:NZ_CP075711.1/CP075711.1; plasmid pSTEC2018_607-o:NZ_CP075712.1/CP075712.1; plasmid pSTEC2018_607-p:NZ_CP075713.1/CP075713.1; plasmid pSTEC2018_607-q:NZ_CP075714.1/CP075714.1</t>
  </si>
  <si>
    <t>beer041</t>
  </si>
  <si>
    <t>SAMN05190402</t>
  </si>
  <si>
    <t>chromosome I:CM006527.1; chromosome II:CM006528.1; chromosome III:CM006529.1; chromosome IV:CM006530.1; chromosome V:CM006531.1; chromosome VI:CM006532.1; chromosome VII:CM006533.1; chromosome VIII:CM006534.1; chromosome IX:CM006535.1; chromosome X:CM006536.1; chromosome XI:CM006537.1; chromosome XII:CM006538.1; chromosome XIII:CM006539.1; chromosome XIV:CM006540.1; chromosome XV:CM006541.1; chromosome XVI:CM006542.1</t>
  </si>
  <si>
    <t>E686</t>
  </si>
  <si>
    <t>SAMN14149127</t>
  </si>
  <si>
    <t>chromosome:NZ_CP049198.1/CP049198.1</t>
  </si>
  <si>
    <t>beer002</t>
  </si>
  <si>
    <t>SAMN05190363</t>
  </si>
  <si>
    <t>chromosome I:CM007167.1; chromosome II:CM007168.1; chromosome III:CM007169.1; chromosome IV:CM007170.1; chromosome V:CM007171.1; chromosome VI:CM007172.1; chromosome VII:CM007173.1; chromosome VIII:CM007174.1; chromosome IX:CM007175.1; chromosome X:CM007176.1; chromosome XI:CM007177.1; chromosome XII:CM007178.1; chromosome XIII:CM007179.1; chromosome XIV:CM007180.1; chromosome XV:CM007181.1; chromosome XVI:CM007182.1</t>
  </si>
  <si>
    <t>SAMN05194390</t>
  </si>
  <si>
    <t>PRJNA278886</t>
  </si>
  <si>
    <t>chromosome:NZ_CP020516.1/CP020516.1; plasmid unnamed1:NZ_CP020519.1/CP020519.1; plasmid unnamed2:NZ_CP020518.1/CP020518.1; plasmid unnamed3:NZ_CP020517.1/CP020517.1</t>
  </si>
  <si>
    <t>2018-04-03T00:00:00Z</t>
  </si>
  <si>
    <t>wine012</t>
  </si>
  <si>
    <t>SAMN05190504</t>
  </si>
  <si>
    <t>chromosome I:CM004895.2; chromosome II:CM004896.2; chromosome III:CM004897.2; chromosome IV:CM004898.2; chromosome V:CM004899.2; chromosome VI:CM004900.2; chromosome VII:CM004901.2; chromosome VIII:CM004902.2; chromosome IX:CM004903.2; chromosome X:CM004904.2; chromosome XI:CM004905.2; chromosome XII:CM004906.2; chromosome XIII:CM004907.2; chromosome XIV:CM004908.2; chromosome XV:CM004909.2; chromosome XVI:CM004910.2</t>
  </si>
  <si>
    <t>SAMN04096281</t>
  </si>
  <si>
    <t>chromosome:NZ_CP020495.1/CP020495.1; plasmid unnamed1:NZ_CP020496.1/CP020496.1; plasmid unnamed2:NZ_CP020497.1/CP020497.1</t>
  </si>
  <si>
    <t>beer087</t>
  </si>
  <si>
    <t>SAMN05190448</t>
  </si>
  <si>
    <t>chromosome I:CM005791.1; chromosome II:CM005792.1; chromosome III:CM005793.1; chromosome IV:CM005794.1; chromosome V:CM005795.1; chromosome VI:CM005796.1; chromosome VII:CM005797.1; chromosome VIII:CM005798.1; chromosome IX:CM005799.1; chromosome X:CM005800.1; chromosome XI:CM005801.1; chromosome XII:CM005802.1; chromosome XIII:CM005803.1; chromosome XIV:CM005804.1; chromosome XV:CM005805.1; chromosome XVI:CM005806.1</t>
  </si>
  <si>
    <t>2009C-3133</t>
  </si>
  <si>
    <t>SAMN02991226</t>
  </si>
  <si>
    <t>chromosome:NZ_CP013025.1/CP013025.1; plasmid unnamed1:NZ_CP013024.1/CP013024.1; plasmid unnamed2:NZ_CP013026.1/CP013026.1; plasmid unnamed3:NZ_CP013027.1/CP013027.1</t>
  </si>
  <si>
    <t>beer086</t>
  </si>
  <si>
    <t>SAMN05190447</t>
  </si>
  <si>
    <t>chromosome I:CM005807.1; chromosome II:CM005808.1; chromosome III:CM005809.1; chromosome IV:CM005810.1; chromosome V:CM005811.1; chromosome VI:CM005812.1; chromosome VII:CM005813.1; chromosome VIII:CM005814.1; chromosome IX:CM005815.1; chromosome X:CM005816.1; chromosome XI:CM005817.1; chromosome XII:CM005818.1; chromosome XIII:CM005819.1; chromosome XIV:CM005820.1; chromosome XV:CM005821.1; chromosome XVI:CM005822.1</t>
  </si>
  <si>
    <t>K-15KW01</t>
  </si>
  <si>
    <t>SAMN05291917</t>
  </si>
  <si>
    <t>PRJNA326753</t>
  </si>
  <si>
    <t>chromosome:NZ_CP016358.1/CP016358.1</t>
  </si>
  <si>
    <t>2016-07-11T00:00:00Z</t>
  </si>
  <si>
    <t>beer021</t>
  </si>
  <si>
    <t>SAMN05190382</t>
  </si>
  <si>
    <t>chromosome I:CM006847.1; chromosome II:CM006848.1; chromosome III:CM006849.1; chromosome IV:CM006850.1; chromosome V:CM006851.1; chromosome VI:CM006852.1; chromosome VII:CM006853.1; chromosome VIII:CM006854.1; chromosome IX:CM006855.1; chromosome X:CM006856.1; chromosome XI:CM006857.1; chromosome XII:CM006858.1; chromosome XIII:CM006859.1; chromosome XIV:CM006860.1; chromosome XV:CM006861.1; chromosome XVI:CM006862.1</t>
  </si>
  <si>
    <t>SEC470</t>
  </si>
  <si>
    <t>SAMN03576594</t>
  </si>
  <si>
    <t>PRJNA244370</t>
  </si>
  <si>
    <t>chromosome:NZ_CP007594.1/CP007594.1</t>
  </si>
  <si>
    <t>2015-05-04T00:00:00Z</t>
  </si>
  <si>
    <t>beer009</t>
  </si>
  <si>
    <t>SAMN05190370</t>
  </si>
  <si>
    <t>chromosome I:CM007039.1; chromosome II:CM007040.1; chromosome III:CM007041.1; chromosome IV:CM007042.1; chromosome V:CM007043.1; chromosome VI:CM007044.1; chromosome VII:CM007045.1; chromosome VIII:CM007046.1; chromosome IX:CM007047.1; chromosome X:CM007048.1; chromosome XI:CM007049.1; chromosome XII:CM007050.1; chromosome XIII:CM007051.1; chromosome XIV:CM007052.1; chromosome XV:CM007053.1; chromosome XVI:CM007054.1</t>
  </si>
  <si>
    <t>ATCC 25922</t>
  </si>
  <si>
    <t>SAMN09930433</t>
  </si>
  <si>
    <t>PRJNA488336</t>
  </si>
  <si>
    <t>chromosome:NZ_CP032085.1/CP032085.1; plasmid pL25922_1:NZ_CP032087.1/CP032087.1; plasmid pL25922_2:NZ_CP032088.1/CP032088.1; plasmid pL25922_3:NZ_CP032086.1/CP032086.1</t>
  </si>
  <si>
    <t>2021-03-16T00:00:00Z</t>
  </si>
  <si>
    <t>beer052</t>
  </si>
  <si>
    <t>SAMN05190413</t>
  </si>
  <si>
    <t>chromosome I:CM006351.1; chromosome II:CM006352.1; chromosome III:CM006353.1; chromosome IV:CM006354.1; chromosome V:CM006355.1; chromosome VI:CM006356.1; chromosome VII:CM006357.1; chromosome VIII:CM006358.1; chromosome IX:CM006359.1; chromosome X:CM006360.1; chromosome XI:CM006361.1; chromosome XII:CM006362.1; chromosome XIII:CM006363.1; chromosome XIV:CM006364.1; chromosome XV:CM006365.1; chromosome XVI:CM006366.1</t>
  </si>
  <si>
    <t>SCU-482</t>
  </si>
  <si>
    <t>SAMN14609798</t>
  </si>
  <si>
    <t>chromosome:NZ_CP053247.1/CP053247.1; plasmid pSCU-482-1:NZ_CP053248.1/CP053248.1; plasmid pSCU-482-2:NZ_CP053249.1/CP053249.1; plasmid pSCU-482-3:NZ_CP053250.1/CP053250.1</t>
  </si>
  <si>
    <t>beer077</t>
  </si>
  <si>
    <t>SAMN05190438</t>
  </si>
  <si>
    <t>chromosome I:CM005951.1; chromosome II:CM005952.1; chromosome III:CM005953.1; chromosome IV:CM005954.1; chromosome V:CM005955.1; chromosome VI:CM005956.1; chromosome VII:CM005957.1; chromosome VIII:CM005958.1; chromosome IX:CM005959.1; chromosome X:CM005960.1; chromosome XI:CM005961.1; chromosome XII:CM005962.1; chromosome XIII:CM005963.1; chromosome XIV:CM005964.1; chromosome XV:CM005965.1; chromosome XVI:CM005966.1</t>
  </si>
  <si>
    <t>SAMN14137859</t>
  </si>
  <si>
    <t>PRJNA607545</t>
  </si>
  <si>
    <t>chromosome:NZ_CP048934.1/CP048934.1</t>
  </si>
  <si>
    <t>2020-02-26T00:00:00Z</t>
  </si>
  <si>
    <t>BQ1.1</t>
  </si>
  <si>
    <t>SAMN07437030</t>
  </si>
  <si>
    <t>chromosome I:CM015896.1; chromosome II:CM015897.1; chromosome III:CM015898.1; chromosome IV:CM015899.1; chromosome V:CM015900.1; chromosome VI:CM015901.1; chromosome VII:CM015902.1; chromosome VIII:CM015903.1; chromosome IX:CM015904.1; chromosome X:CM015905.1; chromosome XI:CM015906.1; chromosome XII:CM015907.1; chromosome XIII:CM015908.1; chromosome XIV:CM015909.1; chromosome XV:CM015910.1; chromosome XVI:CM015911.1</t>
  </si>
  <si>
    <t>L3_E36_ETEC</t>
  </si>
  <si>
    <t>SAMEA7368284</t>
  </si>
  <si>
    <t>PRJEB40413</t>
  </si>
  <si>
    <t>chromosome 1:NZ_LR882997.1/LR882997.1; plasmid 2:NZ_LR882998.1/LR882998.1; plasmid 3:NZ_LR882999.1/LR882999.1</t>
  </si>
  <si>
    <t>beer023</t>
  </si>
  <si>
    <t>SAMN05190384</t>
  </si>
  <si>
    <t>chromosome I:CM006815.1; chromosome II:CM006816.1; chromosome III:CM006817.1; chromosome IV:CM006818.1; chromosome V:CM006819.1; chromosome VI:CM006820.1; chromosome VII:CM006821.1; chromosome VIII:CM006822.1; chromosome IX:CM006823.1; chromosome X:CM006824.1; chromosome XI:CM006825.1; chromosome XII:CM006826.1; chromosome XIII:CM006827.1; chromosome XIV:CM006828.1; chromosome XV:CM006829.1; chromosome XVI:CM006830.1</t>
  </si>
  <si>
    <t>B36</t>
  </si>
  <si>
    <t>SAMEA5128441</t>
  </si>
  <si>
    <t>PRJEB29930</t>
  </si>
  <si>
    <t>chromosome 1:NZ_LR130545.1/LR130545.1; plasmid 2:NZ_LR130546.1/LR130546.1; plasmid 3:NZ_LR130547.1/LR130547.1</t>
  </si>
  <si>
    <t>beer099</t>
  </si>
  <si>
    <t>SAMN05190460</t>
  </si>
  <si>
    <t>chromosome I:CM005583.1; chromosome II:CM005584.1; chromosome III:CM005585.1; chromosome IV:CM005586.1; chromosome V:CM005587.1; chromosome VI:CM005588.1; chromosome VII:CM005589.1; chromosome VIII:CM005590.1; chromosome IX:CM005591.1; chromosome X:CM005592.1; chromosome XI:CM005593.1; chromosome XII:CM005594.1; chromosome XIII:CM005595.1; chromosome XIV:CM005596.1; chromosome XV:CM005597.1; chromosome XVI:CM005598.1</t>
  </si>
  <si>
    <t>EcPF5</t>
  </si>
  <si>
    <t>SAMN15075992</t>
  </si>
  <si>
    <t>PRJNA636382</t>
  </si>
  <si>
    <t>chromosome:NZ_CP054236.1/CP054236.1; plasmid p1:NZ_CP054237.1/CP054237.1; plasmid p2:NZ_CP054238.1/CP054238.1</t>
  </si>
  <si>
    <t>2020-06-24T00:00:00Z</t>
  </si>
  <si>
    <t>XZ4.2</t>
  </si>
  <si>
    <t>SAMN07437002</t>
  </si>
  <si>
    <t>chromosome I:CM015096.1; chromosome II:CM015097.1; chromosome III:CM015098.1; chromosome IV:CM015099.1; chromosome V:CM015100.1; chromosome VI:CM015101.1; chromosome VII:CM015102.1; chromosome VIII:CM015103.1; chromosome IX:CM015104.1; chromosome X:CM015105.1; chromosome XI:CM015106.1; chromosome XII:CM015107.1; chromosome XIII:CM015108.1; chromosome XIV:CM015109.1; chromosome XV:CM015110.1; chromosome XVI:CM015111.1</t>
  </si>
  <si>
    <t>ExPEC XM</t>
  </si>
  <si>
    <t>SAMN08148591</t>
  </si>
  <si>
    <t>PRJNA421631</t>
  </si>
  <si>
    <t>chromosome:NZ_CP025328.1/CP025328.1; plasmid unnamed:NZ_CP025329.1/CP025329.1</t>
  </si>
  <si>
    <t>2017-12-19T00:00:00Z</t>
  </si>
  <si>
    <t>beer075</t>
  </si>
  <si>
    <t>SAMN05190436</t>
  </si>
  <si>
    <t>chromosome I:CM005983.1; chromosome II:CM005984.1; chromosome III:CM005985.1; chromosome IV:CM005986.1; chromosome V:CM005987.1; chromosome VI:CM005988.1; chromosome VII:CM005989.1; chromosome VIII:CM005990.1; chromosome IX:CM005991.1; chromosome X:CM005992.1; chromosome XI:CM005993.1; chromosome XII:CM005994.1; chromosome XIII:CM005995.1; chromosome XIV:CM005996.1; chromosome XV:CM005997.1; chromosome XVI:CM005998.1</t>
  </si>
  <si>
    <t>M6</t>
  </si>
  <si>
    <t>SAMN03252441</t>
  </si>
  <si>
    <t>chromosome:NZ_CP010186.1/CP010186.1; plasmid A:NZ_CP010187.1/CP010187.1; plasmid B:NZ_CP010188.1/CP010188.1; plasmid C:NZ_CP010189.1/CP010189.1; plasmid D:NZ_CP010190.1/CP010190.1</t>
  </si>
  <si>
    <t>beer029</t>
  </si>
  <si>
    <t>SAMN05190390</t>
  </si>
  <si>
    <t>chromosome I:CM006735.1; chromosome II:CM006736.1; chromosome III:CM006737.1; chromosome IV:CM006738.1; chromosome V:CM006739.1; chromosome VI:CM006740.1; chromosome VII:CM006741.1; chromosome VIII:CM006742.1; chromosome IX:CM006743.1; chromosome X:CM006744.1; chromosome XI:CM006745.1; chromosome XII:CM006746.1; chromosome XIII:CM006747.1; chromosome XIV:CM006748.1; chromosome XV:CM006749.1; chromosome XVI:CM006750.1</t>
  </si>
  <si>
    <t>AH25</t>
  </si>
  <si>
    <t>SAMN15229442</t>
  </si>
  <si>
    <t>PRJNA639231</t>
  </si>
  <si>
    <t>chromosome:NZ_CP055256.1/CP055256.1; plasmid pAH25-1:NZ_CP055257.1/CP055257.1; plasmid pAH25-2:NZ_CP055258.1/CP055258.1</t>
  </si>
  <si>
    <t>beer060</t>
  </si>
  <si>
    <t>SAMN05190421</t>
  </si>
  <si>
    <t>chromosome I:CM006223.1; chromosome II:CM006224.1; chromosome III:CM006225.1; chromosome IV:CM006226.1; chromosome V:CM006227.1; chromosome VI:CM006228.1; chromosome VII:CM006229.1; chromosome VIII:CM006230.1; chromosome IX:CM006231.1; chromosome X:CM006232.1; chromosome XI:CM006233.1; chromosome XII:CM006234.1; chromosome XIII:CM006235.1; chromosome XIV:CM006236.1; chromosome XV:CM006237.1; chromosome XVI:CM006238.1</t>
  </si>
  <si>
    <t>EC2</t>
  </si>
  <si>
    <t>SAMN15402835</t>
  </si>
  <si>
    <t>PRJNA643009</t>
  </si>
  <si>
    <t>chromosome:NZ_CP058571.1/CP058571.1; plasmid pEC2-1:NZ_CP058572.1/CP058572.1; plasmid pEC2-2:NZ_CP058573.1/CP058573.1</t>
  </si>
  <si>
    <t>2020-07-12T00:00:00Z</t>
  </si>
  <si>
    <t>bread004</t>
  </si>
  <si>
    <t>SAMN05190472</t>
  </si>
  <si>
    <t>chromosome I:CM005423.1; chromosome II:CM005424.1; chromosome III:CM005425.1; chromosome IV:CM005426.1; chromosome V:CM005427.1; chromosome VI:CM005428.1; chromosome VII:CM005429.1; chromosome VIII:CM005430.1; chromosome IX:CM005431.1; chromosome X:CM005432.1; chromosome XI:CM005433.1; chromosome XII:CM005434.1; chromosome XIII:CM005435.1; chromosome XIV:CM005436.1; chromosome XV:CM005437.1; chromosome XVI:CM005438.1</t>
  </si>
  <si>
    <t>M9</t>
  </si>
  <si>
    <t>SAMN03252443</t>
  </si>
  <si>
    <t>chromosome:NZ_CP010196.1/CP010196.1; plasmid A:NZ_CP010197.1/CP010197.1; plasmid B:NZ_CP010198.1/CP010198.1; plasmid C:NZ_CP010199.1/CP010199.1</t>
  </si>
  <si>
    <t>beer073</t>
  </si>
  <si>
    <t>SAMN05190434</t>
  </si>
  <si>
    <t>chromosome I:CM006015.1; chromosome II:CM006016.1; chromosome III:CM006017.1; chromosome IV:CM006018.1; chromosome V:CM006019.1; chromosome VI:CM006020.1; chromosome VII:CM006021.1; chromosome VIII:CM006022.1; chromosome IX:CM006023.1; chromosome X:CM006024.1; chromosome XI:CM006025.1; chromosome XII:CM006026.1; chromosome XIII:CM006027.1; chromosome XIV:CM006028.1; chromosome XV:CM006029.1; chromosome XVI:CM006030.1</t>
  </si>
  <si>
    <t>SAMN13613898</t>
  </si>
  <si>
    <t>PRJNA596173</t>
  </si>
  <si>
    <t>chromosome:NZ_CP059917.1/CP059917.1; plasmid p1:NZ_CP059918.1/CP059918.1; plasmid p2:NZ_CP059919.1/CP059919.1; plasmid p3:NZ_CP059920.1/CP059920.1; plasmid p4:NZ_CP059921.1/CP059921.1</t>
  </si>
  <si>
    <t>2020-08-12T00:00:00Z</t>
  </si>
  <si>
    <t>JL4</t>
  </si>
  <si>
    <t>SAMN07436884</t>
  </si>
  <si>
    <t>chromosome I:CM012525.1; chromosome II:CM012526.1; chromosome III:CM012527.1; chromosome IV:CM012528.1; chromosome V:CM012529.1; chromosome VI:CM012530.1; chromosome VII:CM012531.1; chromosome VIII:CM012532.1; chromosome IX:CM012533.1; chromosome X:CM012534.1; chromosome XI:CM012535.1; chromosome XII:CM012536.1; chromosome XIII:CM012537.1; chromosome XIV:CM012538.1; chromosome XV:CM012539.1; chromosome XVI:CM012540.1</t>
  </si>
  <si>
    <t>SAMN07760931</t>
  </si>
  <si>
    <t>chromosome:NZ_CP023844.1/CP023844.1; plasmid p4_1_1.1:NZ_CP023845.1/CP023845.1; plasmid p4_1_1.2:NZ_CP023846.1/CP023846.1; plasmid p4_1_1.3:NZ_CP023847.1/CP023847.1; plasmid p4_1_1.4:NZ_CP023848.1/CP023848.1</t>
  </si>
  <si>
    <t>bioethanol005</t>
  </si>
  <si>
    <t>SAMN05190468</t>
  </si>
  <si>
    <t>chromosome I:CM005455.1; chromosome II:CM005456.1; chromosome III:CM005457.1; chromosome IV:CM005458.1; chromosome V:CM005459.1; chromosome VI:CM005460.1; chromosome VII:CM005461.1; chromosome VIII:CM005462.1; chromosome IX:CM005463.1; chromosome X:CM005464.1; chromosome XI:CM005465.1; chromosome XII:CM005466.1; chromosome XIII:CM005467.1; chromosome XIV:CM005468.1; chromosome XV:CM005469.1; chromosome XVI:CM005470.1</t>
  </si>
  <si>
    <t>NCTC86EC</t>
  </si>
  <si>
    <t>SAMEA3988096</t>
  </si>
  <si>
    <t>PRJEB14041</t>
  </si>
  <si>
    <t>chromosome I:NZ_LT601384.1/LT601384.1</t>
  </si>
  <si>
    <t>2016-07-21T00:00:00Z</t>
  </si>
  <si>
    <t>SXJM6.6</t>
  </si>
  <si>
    <t>SAMN07436997</t>
  </si>
  <si>
    <t>chromosome I:CM015478.1; chromosome II:CM015479.1; chromosome III:CM015480.1; chromosome IV:CM015481.1; chromosome V:CM015482.1; chromosome VI:CM015483.1; chromosome VII:CM015484.1; chromosome VIII:CM015485.1; chromosome IX:CM015486.1; chromosome X:CM015487.1; chromosome XI:CM015488.1; chromosome XII:CM015489.1; chromosome XIII:CM015490.1; chromosome XIV:CM015491.1; chromosome XV:CM015492.1; chromosome XVI:CM015493.1</t>
  </si>
  <si>
    <t>XH992</t>
  </si>
  <si>
    <t>SAMN06240306</t>
  </si>
  <si>
    <t>PRJNA362247</t>
  </si>
  <si>
    <t>chromosome:NZ_CP019392.1/CP019392.1; plasmid pXH992_1:NZ_CP019394.1/CP019394.1; plasmid pXH992_2:NZ_CP019395.1/CP019395.1; plasmid pXH992_3:NZ_CP019393.1/CP019393.1</t>
  </si>
  <si>
    <t>BJ22</t>
  </si>
  <si>
    <t>SAMN07436844</t>
  </si>
  <si>
    <t>chromosome I:CM012147.1; chromosome II:CM012148.1; chromosome III:CM012149.1; chromosome IV:CM012150.1; chromosome V:CM012151.1; chromosome VI:CM012152.1; chromosome VII:CM012153.1; chromosome VIII:CM012154.1; chromosome IX:CM012155.1; chromosome X:CM012156.1; chromosome XI:CM012157.1; chromosome XII:CM012158.1; chromosome XIII:CM012159.1; chromosome XIV:CM012160.1; chromosome XV:CM012161.1; chromosome XVI:CM012162.1</t>
  </si>
  <si>
    <t>SMN013SH2</t>
  </si>
  <si>
    <t>SAMN07716515</t>
  </si>
  <si>
    <t>chromosome:NZ_CP023673.1/CP023673.1; plasmid pO177A2:NZ_CP023674.1/CP023674.1; plasmid pO177B2:NZ_CP023675.1/CP023675.1</t>
  </si>
  <si>
    <t>spirits007</t>
  </si>
  <si>
    <t>SAMN05190488</t>
  </si>
  <si>
    <t>chromosome I:CM005151.1; chromosome II:CM005152.1; chromosome III:CM005153.1; chromosome IV:CM005154.1; chromosome V:CM005155.1; chromosome VI:CM005156.1; chromosome VII:CM005157.1; chromosome VIII:CM005158.1; chromosome IX:CM005159.1; chromosome X:CM005160.1; chromosome XI:CM005161.1; chromosome XII:CM005162.1; chromosome XIII:CM005163.1; chromosome XIV:CM005164.1; chromosome XV:CM005165.1; chromosome XVI:CM005166.1</t>
  </si>
  <si>
    <t>WP4-S18-ESBL-09</t>
  </si>
  <si>
    <t>SAMD00194483</t>
  </si>
  <si>
    <t>chromosome:NZ_AP022098.1/AP022098.1; plasmid pWP4-S18-ESBL-09_1:NZ_AP022099.1/AP022099.1; plasmid pWP4-S18-ESBL-09_2:NZ_AP022100.1/AP022100.1; plasmid pWP4-S18-ESBL-09_3:NZ_AP022101.1/AP022101.1; plasmid pWP4-S18-ESBL-09_4:NZ_AP022102.1/AP022102.1; plasmid pWP4-S18-ESBL-09_5:NZ_AP022103.1/AP022103.1; plasmid pWP4-S18-ESBL-09_6:NZ_AP022104.1/AP022104.1</t>
  </si>
  <si>
    <t>2020-07-21T23:32:00Z</t>
  </si>
  <si>
    <t>spirits010</t>
  </si>
  <si>
    <t>SAMN05190491</t>
  </si>
  <si>
    <t>chromosome I:CM005103.1; chromosome II:CM005104.1; chromosome III:CM005105.1; chromosome IV:CM005106.1; chromosome V:CM005107.1; chromosome VI:CM005108.1; chromosome VII:CM005109.1; chromosome VIII:CM005110.1; chromosome IX:CM005111.1; chromosome X:CM005112.1; chromosome XI:CM005113.1; chromosome XII:CM005114.1; chromosome XIII:CM005115.1; chromosome XIV:CM005116.1; chromosome XV:CM005117.1; chromosome XVI:CM005118.1</t>
  </si>
  <si>
    <t>SF-468</t>
  </si>
  <si>
    <t>SAMN04026228</t>
  </si>
  <si>
    <t>PRJNA294467</t>
  </si>
  <si>
    <t>chromosome:NZ_CP012625.1/CP012625.1; plasmid pSF-468-1:NZ_CP012626.1/CP012626.1; plasmid pSF-468-2:NZ_CP012627.1/CP012627.1; plasmid pSF-468-3:NZ_CP012628.1/CP012628.1; plasmid pSF-468-4:NZ_CP012629.1/CP012629.1; plasmid pSF-468-5:NZ_CP012630.1/CP012630.1</t>
  </si>
  <si>
    <t>2015-09-09T00:00:00Z</t>
  </si>
  <si>
    <t>beer035</t>
  </si>
  <si>
    <t>SAMN05190396</t>
  </si>
  <si>
    <t>chromosome I:CM006623.1; chromosome II:CM006624.1; chromosome III:CM006625.1; chromosome IV:CM006626.1; chromosome V:CM006627.1; chromosome VI:CM006628.1; chromosome VII:CM006629.1; chromosome VIII:CM006630.1; chromosome IX:CM006631.1; chromosome X:CM006632.1; chromosome XI:CM006633.1; chromosome XII:CM006634.1; chromosome XIII:CM006635.1; chromosome XIV:CM006636.1; chromosome XV:CM006637.1; chromosome XVI:CM006638.1</t>
  </si>
  <si>
    <t>AR_0055</t>
  </si>
  <si>
    <t>SAMN04014896</t>
  </si>
  <si>
    <t>chromosome:NZ_CP021935.1/CP021935.1; plasmid unitig_2:NZ_CP021936.1/CP021936.1; plasmid unitig_3j3rc_linear:NZ_CP021937.1/CP021937.1; plasmid unitig_4:NZ_CP021938.1/CP021938.1</t>
  </si>
  <si>
    <t>2017-06-20T00:00:00Z</t>
  </si>
  <si>
    <t>beer026</t>
  </si>
  <si>
    <t>SAMN05190387</t>
  </si>
  <si>
    <t>chromosome I:CM006767.1; chromosome II:CM006768.1; chromosome III:CM006769.1; chromosome IV:CM006770.1; chromosome V:CM006771.1; chromosome VI:CM006772.1; chromosome VII:CM006773.1; chromosome VIII:CM006774.1; chromosome IX:CM006775.1; chromosome X:CM006776.1; chromosome XI:CM006777.1; chromosome XII:CM006778.1; chromosome XIII:CM006779.1; chromosome XIV:CM006780.1; chromosome XV:CM006781.1; chromosome XVI:CM006782.1</t>
  </si>
  <si>
    <t>K56-43-un</t>
  </si>
  <si>
    <t>SAMN14823672</t>
  </si>
  <si>
    <t>PRJNA630076</t>
  </si>
  <si>
    <t>chromosome:NZ_CP053079.1/CP053079.1</t>
  </si>
  <si>
    <t>2020-07-08T00:00:00Z</t>
  </si>
  <si>
    <t>JT21.1</t>
  </si>
  <si>
    <t>SAMN07437058</t>
  </si>
  <si>
    <t>chromosome I:CM016104.1; chromosome II:CM016105.1; chromosome III:CM016106.1; chromosome IV:CM016107.1; chromosome V:CM016108.1; chromosome VI:CM016109.1; chromosome VII:CM016110.1; chromosome VIII:CM016111.1; chromosome IX:CM016112.1; chromosome X:CM016113.1; chromosome XI:CM016114.1; chromosome XII:CM016115.1; chromosome XIII:CM016116.1; chromosome XIV:CM016117.1; chromosome XV:CM016118.1; chromosome XVI:CM016119.1</t>
  </si>
  <si>
    <t>SCU-484</t>
  </si>
  <si>
    <t>SAMN14609800</t>
  </si>
  <si>
    <t>chromosome:NZ_CP051744.1/CP051744.1; plasmid pSCU-484-1:NZ_CP051745.1/CP051745.1; plasmid pSCU-484-2:NZ_CP051746.1/CP051746.1; plasmid pSCU-484-3:NZ_CP051747.1/CP051747.1; plasmid pSCU-484-4:NZ_CP051748.1/CP051748.1</t>
  </si>
  <si>
    <t>beer008</t>
  </si>
  <si>
    <t>SAMN05190369</t>
  </si>
  <si>
    <t>chromosome I:CM007055.1; chromosome II:CM007056.1; chromosome III:CM007057.1; chromosome IV:CM007058.1; chromosome V:CM007059.1; chromosome VI:CM007060.1; chromosome VII:CM007061.1; chromosome VIII:CM007062.1; chromosome IX:CM007063.1; chromosome X:CM007064.1; chromosome XI:CM007065.1; chromosome XII:CM007066.1; chromosome XIII:CM007067.1; chromosome XIV:CM007068.1; chromosome XV:CM007069.1; chromosome XVI:CM007070.1</t>
  </si>
  <si>
    <t>214-4</t>
  </si>
  <si>
    <t>SAMN08161344</t>
  </si>
  <si>
    <t>PRJNA421191</t>
  </si>
  <si>
    <t>chromosome:NZ_CP025840.1/CP025840.1; plasmid p214_4_132:NZ_CP025841.1/CP025841.1</t>
  </si>
  <si>
    <t>beer043</t>
  </si>
  <si>
    <t>SAMN05190404</t>
  </si>
  <si>
    <t>chromosome I:CM006495.1; chromosome II:CM006496.1; chromosome III:CM006497.1; chromosome IV:CM006498.1; chromosome V:CM006499.1; chromosome VI:CM006500.1; chromosome VII:CM006501.1; chromosome VIII:CM006502.1; chromosome IX:CM006503.1; chromosome X:CM006504.1; chromosome XI:CM006505.1; chromosome XII:CM006506.1; chromosome XIII:CM006507.1; chromosome XIV:CM006508.1; chromosome XV:CM006509.1; chromosome XVI:CM006510.1</t>
  </si>
  <si>
    <t>M1/5</t>
  </si>
  <si>
    <t>SAMN14840032</t>
  </si>
  <si>
    <t>PRJNA630566</t>
  </si>
  <si>
    <t>chromosome:NZ_CP053296.1/CP053296.1; plasmid pM1-5_120:NZ_CP053298.1/CP053298.1; plasmid pM1-5_30:NZ_CP053297.1/CP053297.1</t>
  </si>
  <si>
    <t>2020-07-06T00:00:00Z</t>
  </si>
  <si>
    <t>bread002</t>
  </si>
  <si>
    <t>SAMN05190470</t>
  </si>
  <si>
    <t>chromosome I:CM005407.1; chromosome II:CM005408.1; chromosome III:CM005409.1; chromosome IV:CM005410.1; chromosome V:CM005411.1; chromosome VI:CM005412.1; chromosome VII:CM005413.1; chromosome VIII:CM005414.1; chromosome IX:CM005415.1; chromosome X:CM005416.1; chromosome XI:CM005417.1; chromosome XII:CM005418.1; chromosome XIII:CM005419.1; chromosome XIV:CM005420.1; chromosome XV:CM005421.1; chromosome XVI:CM005422.1</t>
  </si>
  <si>
    <t>Escherichia coli str. TO124</t>
  </si>
  <si>
    <t>SAMEA4830820</t>
  </si>
  <si>
    <t>PRJEB27472</t>
  </si>
  <si>
    <t>chromosome 1:NZ_LS992180.1/LS992180.1; plasmid 2:NZ_LS992181.1/LS992181.1; plasmid 3:NZ_LS992182.1/LS992182.1</t>
  </si>
  <si>
    <t>JL1</t>
  </si>
  <si>
    <t>SAMN07436899</t>
  </si>
  <si>
    <t>chromosome I:CM013218.1; chromosome II:CM013219.1; chromosome III:CM013220.1; chromosome IV:CM013221.1; chromosome V:CM013222.1; chromosome VI:CM013223.1; chromosome VII:CM013224.1; chromosome VIII:CM013225.1; chromosome IX:CM013226.1; chromosome X:CM013227.1; chromosome XI:CM013228.1; chromosome XII:CM013229.1; chromosome XIII:CM013230.1; chromosome XIV:CM013231.1; chromosome XV:CM013232.1; chromosome XVI:CM013233.1</t>
  </si>
  <si>
    <t>S19-651</t>
  </si>
  <si>
    <t>SAMN16993361</t>
  </si>
  <si>
    <t>chromosome:NZ_CP075852.1/CP075852.1; plasmid pS19_651-a:NZ_CP075853.1/CP075853.1; plasmid pS19_651-b:NZ_CP075854.1/CP075854.1; plasmid pS19_651-c:NZ_CP075855.1/CP075855.1; plasmid pS19_651-d:NZ_CP075856.1/CP075856.1; plasmid pS19_651-e:NZ_CP075857.1/CP075857.1; plasmid pS19_651-f:NZ_CP075858.1/CP075858.1; plasmid pS19_651-g:NZ_CP075859.1/CP075859.1; plasmid pS19_651-h:NZ_CP075860.1/CP075860.1; plasmid pS19_651-i:NZ_CP075861.1/CP075861.1; plasmid pS19_651-j:NZ_CP075862.1/CP075862.1; plasmid pS19_651-k:NZ_CP075863.1/CP075863.1</t>
  </si>
  <si>
    <t>beer085</t>
  </si>
  <si>
    <t>SAMN05190446</t>
  </si>
  <si>
    <t>chromosome I:CM005823.1; chromosome II:CM005824.1; chromosome III:CM005825.1; chromosome IV:CM005826.1; chromosome V:CM005827.1; chromosome VI:CM005828.1; chromosome VII:CM005829.1; chromosome VIII:CM005830.1; chromosome IX:CM005831.1; chromosome X:CM005832.1; chromosome XI:CM005833.1; chromosome XII:CM005834.1; chromosome XIII:CM005835.1; chromosome XIV:CM005836.1; chromosome XV:CM005837.1; chromosome XVI:CM005838.1</t>
  </si>
  <si>
    <t>2013C-4830</t>
  </si>
  <si>
    <t>SAMN08579560</t>
  </si>
  <si>
    <t>chromosome:NZ_CP027325.1/CP027325.1; plasmid unnamed1:NZ_CP027326.1/CP027326.1; plasmid unnamed2:NZ_CP027327.1/CP027327.1</t>
  </si>
  <si>
    <t>JXXY1.1</t>
  </si>
  <si>
    <t>SAMN07436862</t>
  </si>
  <si>
    <t>chromosome I:CM012493.1; chromosome II:CM012494.1; chromosome III:CM012495.1; chromosome IV:CM012496.1; chromosome V:CM012497.1; chromosome VI:CM012498.1; chromosome VII:CM012499.1; chromosome VIII:CM012500.1; chromosome IX:CM012501.1; chromosome X:CM012502.1; chromosome XI:CM012503.1; chromosome XII:CM012504.1; chromosome XIII:CM012505.1; chromosome XIV:CM012506.1; chromosome XV:CM012507.1; chromosome XVI:CM012508.1</t>
  </si>
  <si>
    <t>O177:H21</t>
  </si>
  <si>
    <t>SAMN05407982</t>
  </si>
  <si>
    <t>PRJNA329265</t>
  </si>
  <si>
    <t>chromosome:NZ_CP016546.1/CP016546.1; plasmid unnamed1:NZ_CP016547.1/CP016547.1; plasmid unnamed2:NZ_CP016548.1/CP016548.1; plasmid unnamed3:NZ_CP016549.1/CP016549.1; plasmid unnamed4:NZ_CP016550.1/CP016550.1; plasmid unnamed5:NZ_CP016551.1/CP016551.1</t>
  </si>
  <si>
    <t>2016-07-26T00:00:00Z</t>
  </si>
  <si>
    <t>JM32.3</t>
  </si>
  <si>
    <t>SAMN07437038</t>
  </si>
  <si>
    <t>chromosome I:CM015768.1; chromosome II:CM015769.1; chromosome III:CM015770.1; chromosome IV:CM015771.1; chromosome V:CM015772.1; chromosome VI:CM015773.1; chromosome VII:CM015774.1; chromosome VIII:CM015775.1; chromosome IX:CM015776.1; chromosome X:CM015777.1; chromosome XI:CM015778.1; chromosome XII:CM015779.1; chromosome XIII:CM015780.1; chromosome XIV:CM015781.1; chromosome XV:CM015782.1; chromosome XVI:CM015783.1</t>
  </si>
  <si>
    <t>SAMN07618126</t>
  </si>
  <si>
    <t>PRJNA402083</t>
  </si>
  <si>
    <t>chromosome:NZ_CP023364.1/CP023364.1; plasmid 134q:NZ_CP023363.1/CP023363.1; plasmid p92:NZ_CP023365.1/CP023365.1</t>
  </si>
  <si>
    <t>2017-09-18T00:00:00Z</t>
  </si>
  <si>
    <t>beer027</t>
  </si>
  <si>
    <t>SAMN05190388</t>
  </si>
  <si>
    <t>chromosome I:CM006751.1; chromosome II:CM006752.1; chromosome III:CM006753.1; chromosome IV:CM006754.1; chromosome V:CM006755.1; chromosome VI:CM006756.1; chromosome VII:CM006757.1; chromosome VIII:CM006758.1; chromosome IX:CM006759.1; chromosome X:CM006760.1; chromosome XI:CM006761.1; chromosome XII:CM006762.1; chromosome XIII:CM006763.1; chromosome XIV:CM006764.1; chromosome XV:CM006765.1; chromosome XVI:CM006766.1</t>
  </si>
  <si>
    <t>XDL</t>
  </si>
  <si>
    <t>SAMN10691120</t>
  </si>
  <si>
    <t>PRJNA512967</t>
  </si>
  <si>
    <t>chromosome:NZ_CP043033.1/CP043033.1; plasmid pXDL-2:NZ_CP043035.1/CP043035.1; plasmid pXDL-4:NZ_CP043037.1/CP043037.1; plasmid pXDL-5:NZ_CP043038.1/CP043038.1; plasmid pXDL-CTX-M-14:NZ_CP043034.1/CP043034.1; plasmid pXDL-MCR-1.18:NZ_CP043036.1/CP043036.1</t>
  </si>
  <si>
    <t>2019-10-08T00:00:00Z</t>
  </si>
  <si>
    <t>SX11</t>
  </si>
  <si>
    <t>SAMN07436889</t>
  </si>
  <si>
    <t>chromosome I:CM013186.1; chromosome II:CM013187.1; chromosome III:CM013188.1; chromosome IV:CM013189.1; chromosome V:CM013190.1; chromosome VI:CM013191.1; chromosome VII:CM013192.1; chromosome VIII:CM013193.1; chromosome IX:CM013194.1; chromosome X:CM013195.1; chromosome XI:CM013196.1; chromosome XII:CM013197.1; chromosome XIII:CM013198.1; chromosome XIV:CM013199.1; chromosome XV:CM013200.1; chromosome XVI:CM013201.1</t>
  </si>
  <si>
    <t>CFS3292</t>
  </si>
  <si>
    <t>SAMN08522749</t>
  </si>
  <si>
    <t>PRJNA433820</t>
  </si>
  <si>
    <t>chromosome:NZ_CP026935.2/CP026935.2; plasmid pCFS3292-1:NZ_CP026936.2/CP026936.2; plasmid pCFS3292-2:NZ_CP026937.1/CP026937.1; plasmid pCFS3292-3:NZ_CP026938.2/CP026938.2</t>
  </si>
  <si>
    <t>2020-01-14T00:00:00Z</t>
  </si>
  <si>
    <t>QH6.5</t>
  </si>
  <si>
    <t>SAMN07436989</t>
  </si>
  <si>
    <t>chromosome I:CM010161.1; chromosome II:CM010162.1; chromosome III:CM010163.1; chromosome IV:CM010164.1; chromosome V:CM010165.1; chromosome VI:CM010166.1; chromosome VII:CM010167.1; chromosome VIII:CM010168.1; chromosome IX:CM010169.1; chromosome X:CM010170.1; chromosome XI:CM010171.1; chromosome XII:CM010172.1; chromosome XIII:CM010173.1; chromosome XIV:CM010174.1; chromosome XV:CM010175.1; chromosome XVI:CM010176.1</t>
  </si>
  <si>
    <t>M16807</t>
  </si>
  <si>
    <t>SAMN09704974</t>
  </si>
  <si>
    <t>PRJNA428178</t>
  </si>
  <si>
    <t>chromosome:NZ_CP031256.1/CP031256.1</t>
  </si>
  <si>
    <t>2018-08-01T00:00:00Z</t>
  </si>
  <si>
    <t>JT49.4</t>
  </si>
  <si>
    <t>SAMN07436998</t>
  </si>
  <si>
    <t>chromosome I:CM015462.1; chromosome II:CM015463.1; chromosome III:CM015464.1; chromosome IV:CM015465.1; chromosome V:CM015466.1; chromosome VI:CM015467.1; chromosome VII:CM015468.1; chromosome VIII:CM015469.1; chromosome IX:CM015470.1; chromosome X:CM015471.1; chromosome XI:CM015472.1; chromosome XII:CM015473.1; chromosome XIII:CM015474.1; chromosome XIV:CM015475.1; chromosome XV:CM015476.1; chromosome XVI:CM015477.1</t>
  </si>
  <si>
    <t>NMBU-W10C18</t>
  </si>
  <si>
    <t>SAMN12838293</t>
  </si>
  <si>
    <t>chromosome:NZ_CP044403.1/CP044403.1; plasmid pNMBU-W10C18_01:NZ_CP044404.1/CP044404.1; plasmid pNMBU-W10C18_02:NZ_CP044402.1/CP044402.1; plasmid pNMBU-W10C18_03:NZ_CP044405.1/CP044405.1; plasmid pNMBU-W10C18_04:NZ_CP044406.1/CP044406.1</t>
  </si>
  <si>
    <t>CJM19.5</t>
  </si>
  <si>
    <t>SAMN07436945</t>
  </si>
  <si>
    <t>chromosome I:CM013633.1; chromosome II:CM013634.1; chromosome III:CM013635.1; chromosome IV:CM013636.1; chromosome V:CM013637.1; chromosome VI:CM013638.1; chromosome VII:CM013639.1; chromosome VIII:CM013640.1; chromosome IX:CM013641.1; chromosome X:CM013642.1; chromosome XI:CM013643.1; chromosome XII:CM013644.1; chromosome XIII:CM013645.1; chromosome XIV:CM013646.1; chromosome XV:CM013647.1; chromosome XVI:CM013648.1</t>
  </si>
  <si>
    <t>EC42405</t>
  </si>
  <si>
    <t>SAMN12641172</t>
  </si>
  <si>
    <t>PRJNA556131</t>
  </si>
  <si>
    <t>chromosome:NZ_CP043414.1/CP043414.1; plasmid pNTEC2-42405:NZ_CP043415.1/CP043415.1</t>
  </si>
  <si>
    <t>2020-01-27T00:00:00Z</t>
  </si>
  <si>
    <t>BJ15</t>
  </si>
  <si>
    <t>SAMN07436837</t>
  </si>
  <si>
    <t>chromosome I:CM011205.1; chromosome II:CM011206.1; chromosome III:CM011207.1; chromosome IV:CM011208.1; chromosome V:CM011209.1; chromosome VI:CM011210.1; chromosome VII:CM011211.1; chromosome VIII:CM011212.1; chromosome IX:CM011213.1; chromosome X:CM011214.1; chromosome XI:CM011215.1; chromosome XII:CM011216.1; chromosome XIII:CM011217.1; chromosome XIV:CM011218.1; chromosome XV:CM011219.1; chromosome XVI:CM011220.1</t>
  </si>
  <si>
    <t>2D</t>
  </si>
  <si>
    <t>SAMN15502380</t>
  </si>
  <si>
    <t>PRJNA608094</t>
  </si>
  <si>
    <t>chromosome:NZ_CP059003.1/CP059003.1; plasmid p2D-3:NZ_CP059005.1/CP059005.1; plasmid p2D-5:NZ_CP059007.1/CP059007.1; plasmid p2D-6:NZ_CP059008.1/CP059008.1; plasmid p2D-CTX-M-14:NZ_CP059004.1/CP059004.1; plasmid p2D-NDM-5:NZ_CP059006.1/CP059006.1</t>
  </si>
  <si>
    <t>2020-07-20T00:00:00Z</t>
  </si>
  <si>
    <t>JQHG.1</t>
  </si>
  <si>
    <t>SAMN07437056</t>
  </si>
  <si>
    <t>chromosome I:CM016168.1; chromosome II:CM016169.1; chromosome III:CM016170.1; chromosome IV:CM016171.1; chromosome V:CM016172.1; chromosome VI:CM016173.1; chromosome VII:CM016174.1; chromosome VIII:CM016175.1; chromosome IX:CM016176.1; chromosome X:CM016177.1; chromosome XI:CM016178.1; chromosome XII:CM016179.1; chromosome XIII:CM016180.1; chromosome XIV:CM016181.1; chromosome XV:CM016182.1; chromosome XVI:CM016183.1</t>
  </si>
  <si>
    <t>ZLWT</t>
  </si>
  <si>
    <t>SAMN16072565</t>
  </si>
  <si>
    <t>PRJNA661981</t>
  </si>
  <si>
    <t>chromosome:NZ_CP066144.1/CP066144.1; plasmid unnamed1:NZ_CP066145.1/CP066145.1; plasmid unnamed2:NZ_CP066146.1/CP066146.1; plasmid unnamed3:NZ_CP066147.1/CP066147.1; plasmid unnamed4:NZ_CP066148.1/CP066148.1</t>
  </si>
  <si>
    <t>2020-12-21T00:00:00Z</t>
  </si>
  <si>
    <t>SX2</t>
  </si>
  <si>
    <t>SAMN07436826</t>
  </si>
  <si>
    <t>chromosome I:CM011865.1; chromosome II:CM011866.1; chromosome III:CM011867.1; chromosome IV:CM011868.1; chromosome V:CM011869.1; chromosome VI:CM011870.1; chromosome VII:CM011871.1; chromosome VIII:CM011872.1; chromosome IX:CM011873.1; chromosome X:CM011874.1; chromosome XI:CM011875.1; chromosome XII:CM011876.1; chromosome XIII:CM011877.1; chromosome XIV:CM011878.1; chromosome XV:CM011879.1; chromosome XVI:CM011880.1</t>
  </si>
  <si>
    <t>25DN</t>
  </si>
  <si>
    <t>SAMN16622485</t>
  </si>
  <si>
    <t>PRJNA673751</t>
  </si>
  <si>
    <t>chromosome:NZ_CP063983.1/CP063983.1; plasmid p25DN-A:NZ_CP063984.1/CP063984.1; plasmid p25DN-B:NZ_CP063985.1/CP063985.1</t>
  </si>
  <si>
    <t>2020-11-09T00:00:00Z</t>
  </si>
  <si>
    <t>JT43.1</t>
  </si>
  <si>
    <t>SAMN07437060</t>
  </si>
  <si>
    <t>chromosome I:CM016136.1; chromosome II:CM016137.1; chromosome III:CM016138.1; chromosome IV:CM016139.1; chromosome V:CM016140.1; chromosome VI:CM016141.1; chromosome VII:CM016142.1; chromosome VIII:CM016143.1; chromosome IX:CM016144.1; chromosome X:CM016145.1; chromosome XI:CM016146.1; chromosome XII:CM016147.1; chromosome XIII:CM016148.1; chromosome XIV:CM016149.1; chromosome XV:CM016150.1; chromosome XVI:CM016151.1</t>
  </si>
  <si>
    <t>BH100 substr. MG2017</t>
  </si>
  <si>
    <t>SAMN08117235</t>
  </si>
  <si>
    <t>PRJNA389912</t>
  </si>
  <si>
    <t>chromosome:NZ_CP025251.1/CP025251.1; plasmid pApR:NZ_CP025252.1/CP025252.1; plasmid pBH100-1:NZ_CP025253.1/CP025253.1</t>
  </si>
  <si>
    <t>2018-01-04T00:00:00Z</t>
  </si>
  <si>
    <t>JTHB1</t>
  </si>
  <si>
    <t>SAMN07437064</t>
  </si>
  <si>
    <t>chromosome I:CM010113.1; chromosome II:CM010114.1; chromosome III:CM010115.1; chromosome IV:CM010116.1; chromosome V:CM010117.1; chromosome VI:CM010118.1; chromosome VII:CM010119.1; chromosome VIII:CM010120.1; chromosome IX:CM010121.1; chromosome X:CM010122.1; chromosome XI:CM010123.1; chromosome XII:CM010124.1; chromosome XIII:CM010125.1; chromosome XIV:CM010126.1; chromosome XV:CM010127.1; chromosome XVI:CM010128.1</t>
  </si>
  <si>
    <t>WP2-S18-ESBL-08</t>
  </si>
  <si>
    <t>SAMD00194372</t>
  </si>
  <si>
    <t>chromosome:NZ_AP021946.1/AP021946.1; plasmid pWP2-S18-ESBL-08_1:NZ_AP021947.1/AP021947.1; plasmid pWP2-S18-ESBL-08_2:NZ_AP021948.1/AP021948.1; plasmid pWP2-S18-ESBL-08_3:NZ_AP021949.1/AP021949.1</t>
  </si>
  <si>
    <t>2020-07-21T23:14:00Z</t>
  </si>
  <si>
    <t>XJ4</t>
  </si>
  <si>
    <t>SAMN07436908</t>
  </si>
  <si>
    <t>chromosome I:CM012701.1; chromosome II:CM012702.1; chromosome III:CM012703.1; chromosome IV:CM012704.1; chromosome V:CM012705.1; chromosome VI:CM012706.1; chromosome VII:CM012707.1; chromosome VIII:CM012708.1; chromosome IX:CM012709.1; chromosome X:CM012710.1; chromosome XI:CM012711.1; chromosome XII:CM012712.1; chromosome XIII:CM012713.1; chromosome XIV:CM012714.1; chromosome XV:CM012715.1; chromosome XVI:CM012716.1</t>
  </si>
  <si>
    <t>D8</t>
  </si>
  <si>
    <t>SAMN03252426</t>
  </si>
  <si>
    <t>chromosome:NZ_CP010151.1/CP010151.1</t>
  </si>
  <si>
    <t>beer005</t>
  </si>
  <si>
    <t>SAMN05190366</t>
  </si>
  <si>
    <t>chromosome I:CM007103.1; chromosome II:CM007104.1; chromosome III:CM007105.1; chromosome IV:CM007106.1; chromosome V:CM007107.1; chromosome VI:CM007108.1; chromosome VII:CM007109.1; chromosome VIII:CM007110.1; chromosome IX:CM007111.1; chromosome X:CM007112.1; chromosome XI:CM007113.1; chromosome XII:CM007114.1; chromosome XIII:CM007115.1; chromosome XIV:CM007116.1; chromosome XV:CM007117.1; chromosome XVI:CM007118.1</t>
  </si>
  <si>
    <t>EcPF14</t>
  </si>
  <si>
    <t>SAMN15075994</t>
  </si>
  <si>
    <t>chromosome:NZ_CP054230.1/CP054230.1; plasmid p1:NZ_CP054231.1/CP054231.1</t>
  </si>
  <si>
    <t>XXY30L.2</t>
  </si>
  <si>
    <t>SAMN07436810</t>
  </si>
  <si>
    <t>chromosome I:CM011317.1; chromosome II:CM011318.1; chromosome III:CM011319.1; chromosome IV:CM011320.1; chromosome V:CM011321.1; chromosome VI:CM011322.1; chromosome VII:CM011323.1; chromosome VIII:CM011324.1; chromosome IX:CM011325.1; chromosome X:CM011326.1; chromosome XI:CM011327.1; chromosome XII:CM011328.1; chromosome XIII:CM011329.1; chromosome XIV:CM011330.1; chromosome XV:CM011331.1; chromosome XVI:CM011332.1</t>
  </si>
  <si>
    <t>SAMN07760938</t>
  </si>
  <si>
    <t>chromosome:NZ_CP023826.1/CP023826.1; plasmid p4_4.1:NZ_CP023827.1/CP023827.1; plasmid p4_4.2:NZ_CP023828.1/CP023828.1; plasmid p4_4.3:NZ_CP023829.1/CP023829.1; plasmid p4_4.4:NZ_CP023830.1/CP023830.1; plasmid p4_4.5:NZ_CP023831.1/CP023831.1; plasmid p4_4.6:NZ_CP023832.1/CP023832.1; plasmid p4_4.7:NZ_CP023833.1/CP023833.1</t>
  </si>
  <si>
    <t>SAMN07437049</t>
  </si>
  <si>
    <t>chromosome I:CM016248.1; chromosome II:CM016249.1; chromosome III:CM016250.1; chromosome IV:CM016251.1; chromosome V:CM016252.1; chromosome VI:CM016253.1; chromosome VII:CM016254.1; chromosome VIII:CM016255.1; chromosome IX:CM016256.1; chromosome X:CM016257.1; chromosome XI:CM016258.1; chromosome XII:CM016259.1; chromosome XIII:CM016260.1; chromosome XIV:CM016261.1; chromosome XV:CM016262.1; chromosome XVI:CM016263.1</t>
  </si>
  <si>
    <t>JJ2434</t>
  </si>
  <si>
    <t>SAMN04381854</t>
  </si>
  <si>
    <t>PRJNA307507</t>
  </si>
  <si>
    <t>chromosome:NZ_CP013835.1/CP013835.1; plasmid pJJ2434_1:NZ_CP013833.1/CP013833.1; plasmid pJJ2434_2:NZ_CP013834.1/CP013834.1</t>
  </si>
  <si>
    <t>2016-01-12T00:00:00Z</t>
  </si>
  <si>
    <t>BJ17</t>
  </si>
  <si>
    <t>SAMN07436839</t>
  </si>
  <si>
    <t>chromosome I:CM011993.1; chromosome II:CM011994.1; chromosome III:CM011995.1; chromosome IV:CM011996.1; chromosome V:CM011997.1; chromosome VI:CM011998.1; chromosome VII:CM011999.1; chromosome VIII:CM012000.1; chromosome IX:CM012001.1; chromosome X:CM012002.1; chromosome XI:CM012003.1; chromosome XII:CM012004.1; chromosome XIII:CM012005.1; chromosome XIV:CM012006.1; chromosome XV:CM012007.1; chromosome XVI:CM012008.1</t>
  </si>
  <si>
    <t>NMBU-W13E19</t>
  </si>
  <si>
    <t>SAMN12640810</t>
  </si>
  <si>
    <t>chromosome:NZ_CP043406.1/CP043406.1; plasmid pNMBU-W13E19_01:NZ_CP043407.1/CP043407.1; plasmid pNMBU-W13E19_02:NZ_CP043408.1/CP043408.1; plasmid pNMBU-W13E19_03:NZ_CP043409.1/CP043409.1; plasmid pNMBU-W13E19_04:NZ_CP043410.1/CP043410.1; plasmid pNMBU-W13E19_05:NZ_CP043411.1/CP043411.1; plasmid pNMBU-W13E19_06:NZ_CP043412.1/CP043412.1; plasmid pNMBU-W13E19_07:NZ_CP043413.1/CP043413.1</t>
  </si>
  <si>
    <t>beer028</t>
  </si>
  <si>
    <t>SAMN05190389</t>
  </si>
  <si>
    <t>chromosome I:CM006719.1; chromosome II:CM006720.1; chromosome III:CM006721.1; chromosome IV:CM006722.1; chromosome V:CM006723.1; chromosome VI:CM006724.1; chromosome VII:CM006725.1; chromosome VIII:CM006726.1; chromosome IX:CM006727.1; chromosome X:CM006728.1; chromosome XI:CM006729.1; chromosome XII:CM006730.1; chromosome XIII:CM006731.1; chromosome XIV:CM006732.1; chromosome XV:CM006733.1; chromosome XVI:CM006734.1</t>
  </si>
  <si>
    <t>PU-1</t>
  </si>
  <si>
    <t>SAMN12389475</t>
  </si>
  <si>
    <t>PRJNA557097</t>
  </si>
  <si>
    <t>chromosome:NZ_CP042246.1/CP042246.1; plasmid pColV-PU1:NZ_CP042245.1/CP042245.1</t>
  </si>
  <si>
    <t>beer095</t>
  </si>
  <si>
    <t>SAMN05190456</t>
  </si>
  <si>
    <t>chromosome I:CM005647.1; chromosome II:CM005648.1; chromosome III:CM005649.1; chromosome IV:CM005650.1; chromosome V:CM005651.1; chromosome VI:CM005652.1; chromosome VII:CM005653.1; chromosome VIII:CM005654.1; chromosome IX:CM005655.1; chromosome X:CM005656.1; chromosome XI:CM005657.1; chromosome XII:CM005658.1; chromosome XIII:CM005659.1; chromosome XIV:CM005660.1; chromosome XV:CM005661.1; chromosome XVI:CM005662.1</t>
  </si>
  <si>
    <t>CREC-591</t>
  </si>
  <si>
    <t>SAMN07944241</t>
  </si>
  <si>
    <t>PRJNA416193</t>
  </si>
  <si>
    <t>chromosome:NZ_CP024821.1/CP024821.1; plasmid pCREC-591_1:NZ_CP024822.1/CP024822.1; plasmid pCREC-591_2:NZ_CP024823.1/CP024823.1; plasmid pCREC-591_3:NZ_CP024824.1/CP024824.1; plasmid pCREC-591_4:NZ_CP024825.1/CP024825.1</t>
  </si>
  <si>
    <t>2017-11-20T00:00:00Z</t>
  </si>
  <si>
    <t>SAMN07437028</t>
  </si>
  <si>
    <t>chromosome I:CM015960.1; chromosome II:CM015961.1; chromosome III:CM015962.1; chromosome IV:CM015963.1; chromosome V:CM015964.1; chromosome VI:CM015965.1; chromosome VII:CM015966.1; chromosome VIII:CM015967.1; chromosome IX:CM015968.1; chromosome X:CM015969.1; chromosome XI:CM015970.1; chromosome XII:CM015971.1; chromosome XIII:CM015972.1; chromosome XIV:CM015973.1; chromosome XV:CM015974.1; chromosome XVI:CM015975.1</t>
  </si>
  <si>
    <t>Escherichia coli str. TO148</t>
  </si>
  <si>
    <t>SAMEA4830527</t>
  </si>
  <si>
    <t>PRJEB27474</t>
  </si>
  <si>
    <t>chromosome 1:NZ_LS992190.1/LS992190.1; plasmid 2:NZ_LS992191.1/LS992191.1</t>
  </si>
  <si>
    <t>beer006</t>
  </si>
  <si>
    <t>SAMN05190367</t>
  </si>
  <si>
    <t>chromosome I:CM007087.1; chromosome II:CM007088.1; chromosome III:CM007089.1; chromosome IV:CM007090.1; chromosome V:CM007091.1; chromosome VI:CM007092.1; chromosome VII:CM007093.1; chromosome VIII:CM007094.1; chromosome IX:CM007095.1; chromosome X:CM007096.1; chromosome XI:CM007097.1; chromosome XII:CM007098.1; chromosome XIII:CM007099.1; chromosome XIV:CM007100.1; chromosome XV:CM007101.1; chromosome XVI:CM007102.1</t>
  </si>
  <si>
    <t>CFS3273</t>
  </si>
  <si>
    <t>SAMN08522730</t>
  </si>
  <si>
    <t>chromosome:NZ_CP026932.2/CP026932.2; plasmid pCFS3273-1:NZ_CP026933.2/CP026933.2; plasmid pCFS3273-2:NZ_CP026934.1/CP026934.1; plasmid pCFS3273-3:NZ_CP053653.1/CP053653.1</t>
  </si>
  <si>
    <t>HQ1.1</t>
  </si>
  <si>
    <t>SAMN07437036</t>
  </si>
  <si>
    <t>chromosome I:CM015816.1; chromosome II:CM015817.1; chromosome III:CM015818.1; chromosome IV:CM015819.1; chromosome V:CM015820.1; chromosome VI:CM015821.1; chromosome VII:CM015822.1; chromosome VIII:CM015823.1; chromosome IX:CM015824.1; chromosome X:CM015825.1; chromosome XI:CM015826.1; chromosome XII:CM015827.1; chromosome XIII:CM015828.1; chromosome XIV:CM015829.1; chromosome XV:CM015830.1; chromosome XVI:CM015831.1</t>
  </si>
  <si>
    <t>MINF_9A-sc-2280436</t>
  </si>
  <si>
    <t>SAMEA3357504</t>
  </si>
  <si>
    <t>chromosome 1:NZ_LR890334.1/LR890334.1; plasmid 2:NZ_LR890335.1/LR890335.1; plasmid 3:NZ_LR890336.1/LR890336.1; plasmid 4:NZ_LR890337.1/LR890337.1; plasmid 5:NZ_LR890338.1/LR890338.1; plasmid 6:NZ_LR890339.1/LR890339.1; plasmid 7:NZ_LR890340.1/LR890340.1; plasmid 8:NZ_LR890341.1/LR890341.1; plasmid 9:NZ_LR890342.1/LR890342.1</t>
  </si>
  <si>
    <t>HLJ4</t>
  </si>
  <si>
    <t>SAMN07437021</t>
  </si>
  <si>
    <t>chromosome I:CM016024.1; chromosome II:CM016025.1; chromosome III:CM016026.1; chromosome IV:CM016027.1; chromosome V:CM016028.1; chromosome VI:CM016029.1; chromosome VII:CM016030.1; chromosome VIII:CM016031.1; chromosome IX:CM016032.1; chromosome X:CM016033.1; chromosome XI:CM016034.1; chromosome XII:CM016035.1; chromosome XIII:CM016036.1; chromosome XIV:CM016037.1; chromosome XV:CM016038.1; chromosome XVI:CM016039.1</t>
  </si>
  <si>
    <t>SCU-204</t>
  </si>
  <si>
    <t>SAMN14609789</t>
  </si>
  <si>
    <t>chromosome:NZ_CP053251.2/CP053251.2; plasmid pSCU-204-1:NZ_CP054414.1/CP054414.1; plasmid pSCU-204-2:NZ_CP054413.1/CP054413.1; plasmid pSCU-204-3:NZ_CP053254.2/CP053254.2; plasmid pSCU-204-4:NZ_CP053255.2/CP053255.2; plasmid pSCU-204-5:NZ_CP053252.2/CP053252.2</t>
  </si>
  <si>
    <t>2020-05-14T00:00:00Z</t>
  </si>
  <si>
    <t>FJ8</t>
  </si>
  <si>
    <t>SAMN07436815</t>
  </si>
  <si>
    <t>chromosome I:CM011429.1; chromosome II:CM011430.1; chromosome III:CM011431.1; chromosome IV:CM011432.1; chromosome V:CM011433.1; chromosome VI:CM011434.1; chromosome VII:CM011435.1; chromosome VIII:CM011436.1; chromosome IX:CM011437.1; chromosome X:CM011438.1; chromosome XI:CM011439.1; chromosome XII:CM011440.1; chromosome XIII:CM011441.1; chromosome XIV:CM011442.1; chromosome XV:CM011443.1; chromosome XVI:CM011444.1</t>
  </si>
  <si>
    <t>BEC1-S17-ESBL-09</t>
  </si>
  <si>
    <t>SAMD00194706</t>
  </si>
  <si>
    <t>chromosome:NZ_AP022298.1/AP022298.1; plasmid pBEC1-S17-ESBL-09_1:NZ_AP022299.1/AP022299.1; plasmid pBEC1-S17-ESBL-09_2:NZ_AP022300.1/AP022300.1; plasmid pBEC1-S17-ESBL-09_3:NZ_AP022301.1/AP022301.1</t>
  </si>
  <si>
    <t>2020-07-21T23:59:00Z</t>
  </si>
  <si>
    <t>beer011</t>
  </si>
  <si>
    <t>SAMN05190372</t>
  </si>
  <si>
    <t>chromosome I:CM007007.1; chromosome II:CM007008.1; chromosome III:CM007009.1; chromosome IV:CM007010.1; chromosome V:CM007011.1; chromosome VI:CM007012.1; chromosome VII:CM007013.1; chromosome VIII:CM007014.1; chromosome IX:CM007015.1; chromosome X:CM007016.1; chromosome XI:CM007017.1; chromosome XII:CM007018.1; chromosome XIII:CM007019.1; chromosome XIV:CM007020.1; chromosome XV:CM007021.1; chromosome XVI:CM007022.1</t>
  </si>
  <si>
    <t>AR_0067</t>
  </si>
  <si>
    <t>SAMN04014908</t>
  </si>
  <si>
    <t>chromosome:NZ_CP032261.1/CP032261.1; plasmid unnamed1:NZ_CP032258.1/CP032258.1; plasmid unnamed2:NZ_CP032259.1/CP032259.1; plasmid unnamed3:NZ_CP032260.1/CP032260.1; plasmid unnamed4:NZ_CP032262.1/CP032262.1</t>
  </si>
  <si>
    <t>2018-09-17T00:00:00Z</t>
  </si>
  <si>
    <t>HN14</t>
  </si>
  <si>
    <t>SAMN07436869</t>
  </si>
  <si>
    <t>chromosome I:CM011509.1; chromosome II:CM011510.1; chromosome III:CM011511.1; chromosome IV:CM011512.1; chromosome V:CM011513.1; chromosome VI:CM011514.1; chromosome VII:CM011515.1; chromosome VIII:CM011516.1; chromosome IX:CM011517.1; chromosome X:CM011518.1; chromosome XI:CM011519.1; chromosome XII:CM011520.1; chromosome XIII:CM011521.1; chromosome XIV:CM011522.1; chromosome XV:CM011523.1; chromosome XVI:CM011524.1</t>
  </si>
  <si>
    <t>SAMN08161256</t>
  </si>
  <si>
    <t>chromosome:NZ_CP025920.1/CP025920.1; plasmid p103605_146:NZ_CP025921.1/CP025921.1; plasmid p103605_83:NZ_CP025922.1/CP025922.1</t>
  </si>
  <si>
    <t>beer025</t>
  </si>
  <si>
    <t>SAMN05190386</t>
  </si>
  <si>
    <t>chromosome I:CM006799.1; chromosome II:CM006800.1; chromosome III:CM006801.1; chromosome IV:CM006802.1; chromosome V:CM006803.1; chromosome VI:CM006804.1; chromosome VII:CM006805.1; chromosome VIII:CM006806.1; chromosome IX:CM006807.1; chromosome X:CM006808.1; chromosome XI:CM006809.1; chromosome XII:CM006810.1; chromosome XIII:CM006811.1; chromosome XIV:CM006812.1; chromosome XV:CM006813.1; chromosome XVI:CM006814.1</t>
  </si>
  <si>
    <t>DA61218</t>
  </si>
  <si>
    <t>SAMN16073343</t>
  </si>
  <si>
    <t>PRJNA662022</t>
  </si>
  <si>
    <t>chromosome:NZ_CP061206.1/CP061206.1; plasmid pDA61218-116:NZ_CP061207.1/CP061207.1</t>
  </si>
  <si>
    <t>2020-09-15T00:00:00Z</t>
  </si>
  <si>
    <t>JL3</t>
  </si>
  <si>
    <t>SAMN07436900</t>
  </si>
  <si>
    <t>chromosome I:CM013234.1; chromosome II:CM013235.1; chromosome III:CM013236.1; chromosome IV:CM013237.1; chromosome V:CM013238.1; chromosome VI:CM013239.1; chromosome VII:CM013240.1; chromosome VIII:CM013241.1; chromosome IX:CM013242.1; chromosome X:CM013243.1; chromosome XI:CM013244.1; chromosome XII:CM013245.1; chromosome XIII:CM013246.1; chromosome XIV:CM013247.1; chromosome XV:CM013248.1; chromosome XVI:CM013249.1</t>
  </si>
  <si>
    <t>MRY15-117</t>
  </si>
  <si>
    <t>SAMD00056131</t>
  </si>
  <si>
    <t>PRJDB5007</t>
  </si>
  <si>
    <t>chromosome:NZ_AP017617.1/AP017617.1; plasmid pMRY15-117_1:NZ_AP017618.1/AP017618.1; plasmid pMRY15-117_2:NZ_AP017619.1/AP017619.1</t>
  </si>
  <si>
    <t>2017-04-06T23:03:00Z</t>
  </si>
  <si>
    <t>bread003</t>
  </si>
  <si>
    <t>SAMN05190471</t>
  </si>
  <si>
    <t>chromosome I:CM005439.1; chromosome II:CM005440.1; chromosome III:CM005441.1; chromosome IV:CM005442.1; chromosome V:CM005443.1; chromosome VI:CM005444.1; chromosome VII:CM005445.1; chromosome VIII:CM005446.1; chromosome IX:CM005447.1; chromosome X:CM005448.1; chromosome XI:CM005449.1; chromosome XII:CM005450.1; chromosome XIII:CM005451.1; chromosome XIV:CM005452.1; chromosome XV:CM005453.1; chromosome XVI:CM005454.1</t>
  </si>
  <si>
    <t>ECONIH2</t>
  </si>
  <si>
    <t>SAMN03455931</t>
  </si>
  <si>
    <t>PRJNA279612</t>
  </si>
  <si>
    <t>chromosome:NZ_CP014667.1/CP014667.1; plasmid pECO-bc6:NZ_CP014668.1/CP014668.1; plasmid pKpQIL-571:NZ_CP014669.1/CP014669.1</t>
  </si>
  <si>
    <t>2016-06-22T00:00:00Z</t>
  </si>
  <si>
    <t>beer038</t>
  </si>
  <si>
    <t>SAMN05190399</t>
  </si>
  <si>
    <t>chromosome I:CM006591.1; chromosome II:CM006592.1; chromosome III:CM006593.1; chromosome IV:CM006594.1; chromosome V:CM006595.1; chromosome VI:CM006596.1; chromosome VII:CM006597.1; chromosome VIII:CM006598.1; chromosome IX:CM006599.1; chromosome X:CM006600.1; chromosome XI:CM006601.1; chromosome XII:CM006602.1; chromosome XIII:CM006603.1; chromosome XIV:CM006604.1; chromosome XV:CM006605.1; chromosome XVI:CM006606.1</t>
  </si>
  <si>
    <t>BEN5202</t>
  </si>
  <si>
    <t>SAMEA6109570</t>
  </si>
  <si>
    <t>PRJEB35043</t>
  </si>
  <si>
    <t>chromosome APEC5202:NZ_LR740758.1/LR740758.1; plasmid paAPEC5202:NZ_LR740759.1/LR740759.1; plasmid pbAPEC5202:NZ_LR740760.1/LR740760.1</t>
  </si>
  <si>
    <t>BTP1</t>
  </si>
  <si>
    <t>SAMN07437033</t>
  </si>
  <si>
    <t>chromosome I:CM015848.1; chromosome II:CM015849.1; chromosome III:CM015850.1; chromosome IV:CM015851.1; chromosome V:CM015852.1; chromosome VI:CM015853.1; chromosome VII:CM015854.1; chromosome VIII:CM015855.1; chromosome IX:CM015856.1; chromosome X:CM015857.1; chromosome XI:CM015858.1; chromosome XII:CM015859.1; chromosome XIII:CM015860.1; chromosome XIV:CM015861.1; chromosome XV:CM015862.1; chromosome XVI:CM015863.1</t>
  </si>
  <si>
    <t>BH100N substr. MG2017</t>
  </si>
  <si>
    <t>SAMN08272629</t>
  </si>
  <si>
    <t>chromosome:NZ_CP025703.1/CP025703.1</t>
  </si>
  <si>
    <t>2018-01-26T00:00:00Z</t>
  </si>
  <si>
    <t>beer004</t>
  </si>
  <si>
    <t>SAMN05190365</t>
  </si>
  <si>
    <t>chromosome I:CM007119.1; chromosome II:CM007120.1; chromosome III:CM007121.1; chromosome IV:CM007122.1; chromosome V:CM007123.1; chromosome VI:CM007124.1; chromosome VII:CM007125.1; chromosome VIII:CM007126.1; chromosome IX:CM007127.1; chromosome X:CM007128.1; chromosome XI:CM007129.1; chromosome XII:CM007130.1; chromosome XIII:CM007131.1; chromosome XIV:CM007132.1; chromosome XV:CM007133.1; chromosome XVI:CM007134.1</t>
  </si>
  <si>
    <t>SAMN08161259</t>
  </si>
  <si>
    <t>chromosome:NZ_CP025916.1/CP025916.1; plasmid p120899_146:NZ_CP025917.1/CP025917.1; plasmid p120899_50:NZ_CP025919.1/CP025919.1; plasmid p120899_76:NZ_CP025918.1/CP025918.1</t>
  </si>
  <si>
    <t>NX3</t>
  </si>
  <si>
    <t>SAMN07436920</t>
  </si>
  <si>
    <t>chromosome I:CM013425.1; chromosome II:CM013426.1; chromosome III:CM013427.1; chromosome IV:CM013428.1; chromosome V:CM013429.1; chromosome VI:CM013430.1; chromosome VII:CM013431.1; chromosome VIII:CM013432.1; chromosome IX:CM013433.1; chromosome X:CM013434.1; chromosome XI:CM013435.1; chromosome XII:CM013436.1; chromosome XIII:CM013437.1; chromosome XIV:CM013438.1; chromosome XV:CM013439.1; chromosome XVI:CM013440.1</t>
  </si>
  <si>
    <t>f9610206-5e81-11e8-bf7f-3c4a9275d6c8</t>
  </si>
  <si>
    <t>SAMEA4682257</t>
  </si>
  <si>
    <t>PRJEB21499</t>
  </si>
  <si>
    <t>chromosome VREC0864:NZ_LR536431.1/LR536431.1</t>
  </si>
  <si>
    <t>2019-03-17T00:00:00Z</t>
  </si>
  <si>
    <t>beer097</t>
  </si>
  <si>
    <t>SAMN05190458</t>
  </si>
  <si>
    <t>chromosome I:CM005631.1; chromosome II:CM005632.1; chromosome III:CM005633.1; chromosome IV:CM005634.1; chromosome V:CM005635.1; chromosome VI:CM005636.1; chromosome VII:CM005637.1; chromosome VIII:CM005638.1; chromosome IX:CM005639.1; chromosome X:CM005640.1; chromosome XI:CM005641.1; chromosome XII:CM005642.1; chromosome XIII:CM005643.1; chromosome XIV:CM005644.1; chromosome XV:CM005645.1; chromosome XVI:CM005646.1</t>
  </si>
  <si>
    <t>13E0725</t>
  </si>
  <si>
    <t>SAMN06554468</t>
  </si>
  <si>
    <t>PRJNA378593</t>
  </si>
  <si>
    <t>chromosome:NZ_CP020092.1/CP020092.1</t>
  </si>
  <si>
    <t>wild006</t>
  </si>
  <si>
    <t>SAMN05190517</t>
  </si>
  <si>
    <t>chromosome I:CM004719.1; chromosome II:CM004720.1; chromosome III:CM004721.1; chromosome IV:CM004722.1; chromosome V:CM004723.1; chromosome VI:CM004724.1; chromosome VII:CM004725.1; chromosome VIII:CM004726.1; chromosome IX:CM004727.1; chromosome X:CM004728.1; chromosome XI:CM004729.1; chromosome XII:CM004730.1; chromosome XIII:CM004731.1; chromosome XIV:CM004732.1; chromosome XV:CM004733.1; chromosome XVI:CM004734.1</t>
  </si>
  <si>
    <t>D10</t>
  </si>
  <si>
    <t>SAMN03252428</t>
  </si>
  <si>
    <t>chromosome:NZ_CP010157.1/CP010157.1; plasmid A:NZ_CP010158.1/CP010158.1; plasmid B:NZ_CP010159.1/CP010159.1</t>
  </si>
  <si>
    <t>QH3.1</t>
  </si>
  <si>
    <t>SAMN07436987</t>
  </si>
  <si>
    <t>chromosome I:CM014535.1; chromosome II:CM014536.1; chromosome III:CM014537.1; chromosome IV:CM014538.1; chromosome V:CM014539.1; chromosome VI:CM014540.1; chromosome VII:CM014541.1; chromosome VIII:CM014542.1; chromosome IX:CM014543.1; chromosome X:CM014544.1; chromosome XI:CM014545.1; chromosome XII:CM014546.1; chromosome XIII:CM014547.1; chromosome XIV:CM014548.1; chromosome XV:CM014549.1; chromosome XVI:CM014550.1</t>
  </si>
  <si>
    <t>FDAARGOS_1258</t>
  </si>
  <si>
    <t>SAMN16357400</t>
  </si>
  <si>
    <t>chromosome:NZ_CP069500.1/CP069500.1; plasmid unnamed:NZ_CP069499.1/CP069499.1</t>
  </si>
  <si>
    <t>QH7.2</t>
  </si>
  <si>
    <t>SAMN07436990</t>
  </si>
  <si>
    <t>chromosome I:CM015048.1; chromosome II:CM015049.1; chromosome III:CM015050.1; chromosome IV:CM015051.1; chromosome V:CM015052.1; chromosome VI:CM015053.1; chromosome VII:CM015054.1; chromosome VIII:CM015055.1; chromosome IX:CM015056.1; chromosome X:CM015057.1; chromosome XI:CM015058.1; chromosome XII:CM015059.1; chromosome XIII:CM015060.1; chromosome XIV:CM015061.1; chromosome XV:CM015062.1; chromosome XVI:CM015063.1</t>
  </si>
  <si>
    <t>NCTC86</t>
  </si>
  <si>
    <t>SAMN06314933</t>
  </si>
  <si>
    <t>PRJNA373816</t>
  </si>
  <si>
    <t>chromosome:NZ_CP019778.1/CP019778.1</t>
  </si>
  <si>
    <t>2017-02-28T00:00:00Z</t>
  </si>
  <si>
    <t>BJ25</t>
  </si>
  <si>
    <t>SAMN07436847</t>
  </si>
  <si>
    <t>chromosome I:CM012341.1; chromosome II:CM012342.1; chromosome III:CM012343.1; chromosome IV:CM012344.1; chromosome V:CM012345.1; chromosome VI:CM012346.1; chromosome VII:CM012347.1; chromosome VIII:CM012348.1; chromosome IX:CM012349.1; chromosome X:CM012350.1; chromosome XI:CM012351.1; chromosome XII:CM012352.1; chromosome XIII:CM012353.1; chromosome XIV:CM012354.1; chromosome XV:CM012355.1; chromosome XVI:CM012356.1</t>
  </si>
  <si>
    <t>025542-1</t>
  </si>
  <si>
    <t>SAMN10904676</t>
  </si>
  <si>
    <t>chromosome:NZ_CP035832.1/CP035832.1; plasmid p025542_72:NZ_CP035835.1/CP035835.1; plasmid p025542_85:NZ_CP035834.1/CP035834.1; plasmid p025542_98:NZ_CP035833.1/CP035833.1</t>
  </si>
  <si>
    <t>SAMN07437044</t>
  </si>
  <si>
    <t>chromosome I:CM016296.1; chromosome II:CM016297.1; chromosome III:CM016298.1; chromosome IV:CM016299.1; chromosome V:CM016300.1; chromosome VI:CM016301.1; chromosome VII:CM016302.1; chromosome VIII:CM016303.1; chromosome IX:CM016304.1; chromosome X:CM016305.1; chromosome XI:CM016306.1; chromosome XII:CM016307.1; chromosome XIII:CM016308.1; chromosome XIV:CM016309.1; chromosome XV:CM016310.1; chromosome XVI:CM016311.1</t>
  </si>
  <si>
    <t>SAMN13613900</t>
  </si>
  <si>
    <t>chromosome:NZ_CP059907.1/CP059907.1; plasmid p1:NZ_CP059908.1/CP059908.1; plasmid p2:NZ_CP059909.1/CP059909.1; plasmid p3:NZ_CP059910.1/CP059910.1; plasmid p4:NZ_CP059911.1/CP059911.1; plasmid p5:NZ_CP059912.1/CP059912.1</t>
  </si>
  <si>
    <t>HZJZ5.4</t>
  </si>
  <si>
    <t>SAMN07437024</t>
  </si>
  <si>
    <t>chromosome I:CM015976.1; chromosome II:CM015977.1; chromosome III:CM015978.1; chromosome IV:CM015979.1; chromosome V:CM015980.1; chromosome VI:CM015981.1; chromosome VII:CM015982.1; chromosome VIII:CM015983.1; chromosome IX:CM015984.1; chromosome X:CM015985.1; chromosome XI:CM015986.1; chromosome XII:CM015987.1; chromosome XIII:CM015988.1; chromosome XIV:CM015989.1; chromosome XV:CM015990.1; chromosome XVI:CM015991.1</t>
  </si>
  <si>
    <t>AR_0015</t>
  </si>
  <si>
    <t>SAMN04014856</t>
  </si>
  <si>
    <t>chromosome:NZ_CP024862.1/CP024862.1; plasmid unitig_1_pilon:NZ_CP024863.1/CP024863.1; plasmid unitig_2_pilon:NZ_CP024864.1/CP024864.1; plasmid unitig_3_pilon:NZ_CP024865.1/CP024865.1</t>
  </si>
  <si>
    <t>FJ12</t>
  </si>
  <si>
    <t>SAMN07436881</t>
  </si>
  <si>
    <t>chromosome I:CM012653.1; chromosome II:CM012654.1; chromosome III:CM012655.1; chromosome IV:CM012656.1; chromosome V:CM012657.1; chromosome VI:CM012658.1; chromosome VII:CM012659.1; chromosome VIII:CM012660.1; chromosome IX:CM012661.1; chromosome X:CM012662.1; chromosome XI:CM012663.1; chromosome XII:CM012664.1; chromosome XIII:CM012665.1; chromosome XIV:CM012666.1; chromosome XV:CM012667.1; chromosome XVI:CM012668.1</t>
  </si>
  <si>
    <t>AR_0086</t>
  </si>
  <si>
    <t>SAMN04014927</t>
  </si>
  <si>
    <t>chromosome:NZ_CP032201.1/CP032201.1; plasmid unnamed1:NZ_CP032202.1/CP032202.1; plasmid unnamed2:NZ_CP032203.1/CP032203.1</t>
  </si>
  <si>
    <t>BJ3</t>
  </si>
  <si>
    <t>SAMN07436833</t>
  </si>
  <si>
    <t>chromosome I:CM011189.1; chromosome II:CM011190.1; chromosome III:CM011191.1; chromosome IV:CM011192.1; chromosome V:CM011193.1; chromosome VI:CM011194.1; chromosome VII:CM011195.1; chromosome VIII:CM011196.1; chromosome IX:CM011197.1; chromosome X:CM011198.1; chromosome XI:CM011199.1; chromosome XII:CM011200.1; chromosome XIII:CM011201.1; chromosome XIV:CM011202.1; chromosome XV:CM011203.1; chromosome XVI:CM011204.1</t>
  </si>
  <si>
    <t>uk_P46212</t>
  </si>
  <si>
    <t>SAMN04159541</t>
  </si>
  <si>
    <t>PRJNA297860</t>
  </si>
  <si>
    <t>chromosome:NZ_CP013658.1/CP013658.1; plasmid unnamed:NZ_CP013657.1/CP013657.1</t>
  </si>
  <si>
    <t>2015-12-18T00:00:00Z</t>
  </si>
  <si>
    <t>WL4</t>
  </si>
  <si>
    <t>SAMN07436982</t>
  </si>
  <si>
    <t>chromosome I:CM014599.1; chromosome II:CM014600.1; chromosome III:CM014601.1; chromosome IV:CM014602.1; chromosome V:CM014603.1; chromosome VI:CM014604.1; chromosome VII:CM014605.1; chromosome VIII:CM014606.1; chromosome IX:CM014607.1; chromosome X:CM014608.1; chromosome XI:CM014609.1; chromosome XII:CM014610.1; chromosome XIII:CM014611.1; chromosome XIV:CM014612.1; chromosome XV:CM014613.1; chromosome XVI:CM014614.1</t>
  </si>
  <si>
    <t>SAMN08161196</t>
  </si>
  <si>
    <t>chromosome:NZ_CP025856.1/CP025856.1; plasmid p504838_108:NZ_CP025857.1/CP025857.1; plasmid p504838_88:NZ_CP025858.1/CP025858.1</t>
  </si>
  <si>
    <t>SD2</t>
  </si>
  <si>
    <t>SAMN07436886</t>
  </si>
  <si>
    <t>chromosome I:CM013007.1; chromosome II:CM013008.1; chromosome III:CM013009.1; chromosome IV:CM013010.1; chromosome V:CM013011.1; chromosome VI:CM013012.1; chromosome VII:CM013013.1; chromosome VIII:CM013014.1; chromosome IX:CM013015.1; chromosome X:CM013016.1; chromosome XI:CM013017.1; chromosome XII:CM013018.1; chromosome XIII:CM013019.1; chromosome XIV:CM013020.1; chromosome XV:CM013021.1; chromosome XVI:CM013022.1</t>
  </si>
  <si>
    <t>RIVM_C030443</t>
  </si>
  <si>
    <t>SAMN17373204</t>
  </si>
  <si>
    <t>chromosome:NZ_CP068828.1/CP068828.1</t>
  </si>
  <si>
    <t>bread001</t>
  </si>
  <si>
    <t>SAMN05190469</t>
  </si>
  <si>
    <t>chromosome I:CM005503.1; chromosome II:CM005504.1; chromosome III:CM005505.1; chromosome IV:CM005506.1; chromosome V:CM005507.1; chromosome VI:CM005508.1; chromosome VII:CM005509.1; chromosome VIII:CM005510.1; chromosome IX:CM005511.1; chromosome X:CM005512.1; chromosome XI:CM005513.1; chromosome XII:CM005514.1; chromosome XIII:CM005515.1; chromosome XIV:CM005516.1; chromosome XV:CM005517.1; chromosome XVI:CM005518.1</t>
  </si>
  <si>
    <t>M15</t>
  </si>
  <si>
    <t>SAMN03252446</t>
  </si>
  <si>
    <t>chromosome:NZ_CP010213.1/CP010213.1; plasmid A:NZ_CP010214.1/CP010214.1; plasmid B:NZ_CP010215.1/CP010215.1; plasmid C:NZ_CP010216.1/CP010216.1; plasmid D:NZ_CP010217.1/CP010217.1; plasmid E:NZ_CP010218.1/CP010218.1</t>
  </si>
  <si>
    <t>BJ6</t>
  </si>
  <si>
    <t>SAMN07436834</t>
  </si>
  <si>
    <t>chromosome I:CM011961.1; chromosome II:CM011962.1; chromosome III:CM011963.1; chromosome IV:CM011964.1; chromosome V:CM011965.1; chromosome VI:CM011966.1; chromosome VII:CM011967.1; chromosome VIII:CM011968.1; chromosome IX:CM011969.1; chromosome X:CM011970.1; chromosome XI:CM011971.1; chromosome XII:CM011972.1; chromosome XIII:CM011973.1; chromosome XIV:CM011974.1; chromosome XV:CM011975.1; chromosome XVI:CM011976.1</t>
  </si>
  <si>
    <t>ECONIH5</t>
  </si>
  <si>
    <t>SAMN06040386</t>
  </si>
  <si>
    <t>chromosome:NZ_CP026202.1/CP026202.1; plasmid pECO-109b:NZ_CP026208.1/CP026208.1; plasmid pECO-a7e8:NZ_CP026203.1/CP026203.1; plasmid pECO-cbb3:NZ_CP026206.1/CP026206.1; plasmid pECO-dc1b:NZ_CP026207.1/CP026207.1; plasmid pKPC-bca9:NZ_CP026204.1/CP026204.1; plasmid pKPC-e3ee:NZ_CP026205.1/CP026205.1; plasmid unnamed:NZ_CP026209.1/CP026209.1</t>
  </si>
  <si>
    <t>2018-01-29T00:00:00Z</t>
  </si>
  <si>
    <t>BJ9</t>
  </si>
  <si>
    <t>SAMN07436904</t>
  </si>
  <si>
    <t>chromosome I:CM013298.1; chromosome II:CM013299.1; chromosome III:CM013300.1; chromosome IV:CM013301.1; chromosome V:CM013302.1; chromosome VI:CM013303.1; chromosome VII:CM013304.1; chromosome VIII:CM013305.1; chromosome IX:CM013306.1; chromosome X:CM013307.1; chromosome XI:CM013308.1; chromosome XII:CM013309.1; chromosome XIII:CM013310.1; chromosome XIV:CM013311.1; chromosome XV:CM013312.1; chromosome XVI:CM013313.1</t>
  </si>
  <si>
    <t>M18</t>
  </si>
  <si>
    <t>SAMN03252447</t>
  </si>
  <si>
    <t>chromosome:NZ_CP010219.1/CP010219.1; plasmid A:NZ_CP010220.1/CP010220.1</t>
  </si>
  <si>
    <t>GZLJ3.1</t>
  </si>
  <si>
    <t>SAMN07437013</t>
  </si>
  <si>
    <t>chromosome I:CM015128.1; chromosome II:CM015129.1; chromosome III:CM015130.1; chromosome IV:CM015131.1; chromosome V:CM015132.1; chromosome VI:CM015133.1; chromosome VII:CM015134.1; chromosome VIII:CM015135.1; chromosome IX:CM015136.1; chromosome X:CM015137.1; chromosome XI:CM015138.1; chromosome XII:CM015139.1; chromosome XIII:CM015140.1; chromosome XIV:CM015141.1; chromosome XV:CM015142.1; chromosome XVI:CM015143.1</t>
  </si>
  <si>
    <t>SAMEA3446340</t>
  </si>
  <si>
    <t>chromosome 1:NZ_LR217818.1/LR217818.1</t>
  </si>
  <si>
    <t>2019-03-01T00:00:00Z</t>
  </si>
  <si>
    <t>wild005</t>
  </si>
  <si>
    <t>SAMN05190516</t>
  </si>
  <si>
    <t>chromosome I:CM004703.1; chromosome II:CM004704.1; chromosome III:CM004705.1; chromosome IV:CM004706.1; chromosome V:CM004707.1; chromosome VI:CM004708.1; chromosome VII:CM004709.1; chromosome VIII:CM004710.1; chromosome IX:CM004711.1; chromosome X:CM004712.1; chromosome XI:CM004713.1; chromosome XII:CM004714.1; chromosome XIII:CM004715.1; chromosome XIV:CM004716.1; chromosome XV:CM004717.1; chromosome XVI:CM004718.1</t>
  </si>
  <si>
    <t>M19</t>
  </si>
  <si>
    <t>SAMN03252448</t>
  </si>
  <si>
    <t>chromosome:NZ_CP010221.1/CP010221.1; plasmid A:NZ_CP010222.1/CP010222.1; plasmid B:NZ_CP010223.1/CP010223.1; plasmid C:NZ_CP010224.1/CP010224.1; plasmid D:NZ_CP010225.1/CP010225.1</t>
  </si>
  <si>
    <t>spirits003</t>
  </si>
  <si>
    <t>SAMN05190484</t>
  </si>
  <si>
    <t>chromosome I:CM005199.1; chromosome II:CM005200.1; chromosome III:CM005201.1; chromosome IV:CM005202.1; chromosome V:CM005203.1; chromosome VI:CM005204.1; chromosome VII:CM005205.1; chromosome VIII:CM005206.1; chromosome IX:CM005207.1; chromosome X:CM005208.1; chromosome XI:CM005209.1; chromosome XII:CM005210.1; chromosome XIII:CM005211.1; chromosome XIV:CM005212.1; chromosome XV:CM005213.1; chromosome XVI:CM005214.1</t>
  </si>
  <si>
    <t>MS14385</t>
  </si>
  <si>
    <t>SAMEA5128442</t>
  </si>
  <si>
    <t>chromosome 1:NZ_LR130555.1/LR130555.1; plasmid 2:NZ_LR130556.1/LR130556.1; plasmid 3:NZ_LR130557.1/LR130557.1; plasmid 4:NZ_LR130558.1/LR130558.1; plasmid 5:NZ_LR130559.1/LR130559.1; plasmid 6:NZ_LR130560.1/LR130560.1; plasmid 7:NZ_LR130561.1/LR130561.1</t>
  </si>
  <si>
    <t>beer096</t>
  </si>
  <si>
    <t>SAMN05190457</t>
  </si>
  <si>
    <t>chromosome I:CM005663.1; chromosome II:CM005664.1; chromosome III:CM005665.1; chromosome IV:CM005666.1; chromosome V:CM005667.1; chromosome VI:CM005668.1; chromosome VII:CM005669.1; chromosome VIII:CM005670.1; chromosome IX:CM005671.1; chromosome X:CM005672.1; chromosome XI:CM005673.1; chromosome XII:CM005674.1; chromosome XIII:CM005675.1; chromosome XIV:CM005676.1; chromosome XV:CM005677.1; chromosome XVI:CM005678.1</t>
  </si>
  <si>
    <t>Ecol_AZ162</t>
  </si>
  <si>
    <t>SAMN05511185</t>
  </si>
  <si>
    <t>chromosome:NZ_CP019015.1/CP019015.1; plasmid pECAZ162_2:NZ_CP019013.1/CP019013.1; plasmid pECAZ162_KPC:NZ_CP019014.1/CP019014.1</t>
  </si>
  <si>
    <t>HLJ2</t>
  </si>
  <si>
    <t>SAMN07436882</t>
  </si>
  <si>
    <t>chromosome I:CM011349.1; chromosome II:CM011350.1; chromosome III:CM011351.1; chromosome IV:CM011352.1; chromosome V:CM011353.1; chromosome VI:CM011354.1; chromosome VII:CM011355.1; chromosome VIII:CM011356.1; chromosome IX:CM011357.1; chromosome X:CM011358.1; chromosome XI:CM011359.1; chromosome XII:CM011360.1; chromosome XIII:CM011361.1; chromosome XIV:CM011362.1; chromosome XV:CM011363.1; chromosome XVI:CM011364.1</t>
  </si>
  <si>
    <t>S21EC</t>
  </si>
  <si>
    <t>SAMN19700015</t>
  </si>
  <si>
    <t>chromosome:CP076689.1; plasmid pS21EC_A:CP076690.1; plasmid pS21EC_B:CP076692.1; plasmid pS21EC_C:CP076691.1</t>
  </si>
  <si>
    <t>HN13</t>
  </si>
  <si>
    <t>SAMN07436868</t>
  </si>
  <si>
    <t>chromosome I:CM012813.1; chromosome II:CM012814.1; chromosome III:CM012815.1; chromosome IV:CM012816.1; chromosome V:CM012817.1; chromosome VI:CM012818.1; chromosome VII:CM012819.1; chromosome VIII:CM012820.1; chromosome IX:CM012821.1; chromosome X:CM012822.1; chromosome XI:CM012823.1; chromosome XII:CM012824.1; chromosome XIII:CM012825.1; chromosome XIV:CM012826.1; chromosome XV:CM012827.1; chromosome XVI:CM012828.1</t>
  </si>
  <si>
    <t>WCHEC4533</t>
  </si>
  <si>
    <t>SAMN06909152</t>
  </si>
  <si>
    <t>PRJNA418674</t>
  </si>
  <si>
    <t>chromosome:NZ_CP028589.2/CP028589.2; plasmid p1_000533:NZ_CP028585.2/CP028585.2; plasmid p2_000533:NZ_CP028586.1/CP028586.1; plasmid pCTXM15_000533:NZ_CP028587.1/CP028587.1; plasmid pNDM4_000533:NZ_CP028588.1/CP028588.1</t>
  </si>
  <si>
    <t>2018-04-05T00:00:00Z</t>
  </si>
  <si>
    <t>XXYS14.1</t>
  </si>
  <si>
    <t>SAMN07436812</t>
  </si>
  <si>
    <t>chromosome I:CM011381.1; chromosome II:CM011382.1; chromosome III:CM011383.1; chromosome IV:CM011384.1; chromosome V:CM011385.1; chromosome VI:CM011386.1; chromosome VII:CM011387.1; chromosome VIII:CM011388.1; chromosome IX:CM011389.1; chromosome X:CM011390.1; chromosome XI:CM011391.1; chromosome XII:CM011392.1; chromosome XIII:CM011393.1; chromosome XIV:CM011394.1; chromosome XV:CM011395.1; chromosome XVI:CM011396.1</t>
  </si>
  <si>
    <t>Survcare321</t>
  </si>
  <si>
    <t>SAMN19349425</t>
  </si>
  <si>
    <t>PRJNA732846</t>
  </si>
  <si>
    <t>chromosome:NZ_CP076301.1/CP076301.1; plasmid p321-NDM5:NZ_CP076302.1/CP076302.1; plasmid p321-pO111:NZ_CP076303.1/CP076303.1; plasmid pS321-CMY-42:NZ_CP076304.1/CP076304.1</t>
  </si>
  <si>
    <t>2021-06-08T00:00:00Z</t>
  </si>
  <si>
    <t>BQ8.1</t>
  </si>
  <si>
    <t>SAMN07437031</t>
  </si>
  <si>
    <t>chromosome I:CM015912.1; chromosome II:CM015913.1; chromosome III:CM015914.1; chromosome IV:CM015915.1; chromosome V:CM015916.1; chromosome VI:CM015917.1; chromosome VII:CM015918.1; chromosome VIII:CM015919.1; chromosome IX:CM015920.1; chromosome X:CM015921.1; chromosome XI:CM015922.1; chromosome XII:CM015923.1; chromosome XIII:CM015924.1; chromosome XIV:CM015925.1; chromosome XV:CM015926.1; chromosome XVI:CM015927.1</t>
  </si>
  <si>
    <t>STEC313</t>
  </si>
  <si>
    <t>SAMN12214765</t>
  </si>
  <si>
    <t>chromosome:NZ_CP041433.1/CP041433.1; plasmid pSTEC313:NZ_CP041434.1/CP041434.1</t>
  </si>
  <si>
    <t>BJ8</t>
  </si>
  <si>
    <t>SAMN07436835</t>
  </si>
  <si>
    <t>chromosome I:CM011253.1; chromosome II:CM011254.1; chromosome III:CM011255.1; chromosome IV:CM011256.1; chromosome V:CM011257.1; chromosome VI:CM011258.1; chromosome VII:CM011259.1; chromosome VIII:CM011260.1; chromosome IX:CM011261.1; chromosome X:CM011262.1; chromosome XI:CM011263.1; chromosome XII:CM011264.1; chromosome XIII:CM011265.1; chromosome XIV:CM011266.1; chromosome XV:CM011267.1; chromosome XVI:CM011268.1</t>
  </si>
  <si>
    <t>ST95-32</t>
  </si>
  <si>
    <t>SAMN12757101</t>
  </si>
  <si>
    <t>PRJNA565670</t>
  </si>
  <si>
    <t>chromosome:NZ_CP043950.1/CP043950.1; plasmid pST95-32-1:NZ_CP043951.1/CP043951.1; plasmid pST95-32-2:NZ_CP043952.1/CP043952.1</t>
  </si>
  <si>
    <t>HN8</t>
  </si>
  <si>
    <t>SAMN07436852</t>
  </si>
  <si>
    <t>chromosome I:CM011589.1; chromosome II:CM011590.1; chromosome III:CM011591.1; chromosome IV:CM011592.1; chromosome V:CM011593.1; chromosome VI:CM011594.1; chromosome VII:CM011595.1; chromosome VIII:CM011596.1; chromosome IX:CM011597.1; chromosome X:CM011598.1; chromosome XI:CM011599.1; chromosome XII:CM011600.1; chromosome XIII:CM011601.1; chromosome XIV:CM011602.1; chromosome XV:CM011603.1; chromosome XVI:CM011604.1</t>
  </si>
  <si>
    <t>SAMN07760941</t>
  </si>
  <si>
    <t>chromosome:NZ_CP023820.1/CP023820.1; plasmid p7_2.1:NZ_CP023821.1/CP023821.1; plasmid p7_2.2:NZ_CP023822.1/CP023822.1; plasmid p7_2.3:NZ_CP023823.1/CP023823.1; plasmid p7_2.4:NZ_CP023824.1/CP023824.1; plasmid p7_2.5:NZ_CP023825.1/CP023825.1</t>
  </si>
  <si>
    <t>SAMN07437046</t>
  </si>
  <si>
    <t>chromosome I:CM016328.1; chromosome II:CM016329.1; chromosome III:CM016330.1; chromosome IV:CM016331.1; chromosome V:CM016332.1; chromosome VI:CM016333.1; chromosome VII:CM016334.1; chromosome VIII:CM016335.1; chromosome IX:CM016336.1; chromosome X:CM016337.1; chromosome XI:CM016338.1; chromosome XII:CM016339.1; chromosome XIII:CM016340.1; chromosome XIV:CM016341.1; chromosome XV:CM016342.1; chromosome XVI:CM016343.1</t>
  </si>
  <si>
    <t>SAMN08161280</t>
  </si>
  <si>
    <t>chromosome:NZ_CP025910.1/CP025910.1; plasmid p204446_146:NZ_CP025911.1/CP025911.1; plasmid p204446_92:NZ_CP025912.1/CP025912.1</t>
  </si>
  <si>
    <t>JM28.2</t>
  </si>
  <si>
    <t>SAMN07436994</t>
  </si>
  <si>
    <t>chromosome I:CM015064.1; chromosome II:CM015065.1; chromosome III:CM015066.1; chromosome IV:CM015067.1; chromosome V:CM015068.1; chromosome VI:CM015069.1; chromosome VII:CM015070.1; chromosome VIII:CM015071.1; chromosome IX:CM015072.1; chromosome X:CM015073.1; chromosome XI:CM015074.1; chromosome XII:CM015075.1; chromosome XIII:CM015076.1; chromosome XIV:CM015077.1; chromosome XV:CM015078.1; chromosome XVI:CM015079.1</t>
  </si>
  <si>
    <t>RM9245</t>
  </si>
  <si>
    <t>SAMN12822941</t>
  </si>
  <si>
    <t>chromosome:NZ_CP044314.1/CP044314.1</t>
  </si>
  <si>
    <t>HLJ10</t>
  </si>
  <si>
    <t>SAMN07437017</t>
  </si>
  <si>
    <t>chromosome I:CM014519.1; chromosome II:CM014520.1; chromosome III:CM014521.1; chromosome IV:CM014522.1; chromosome V:CM014523.1; chromosome VI:CM014524.1; chromosome VII:CM014525.1; chromosome VIII:CM014526.1; chromosome IX:CM014527.1; chromosome X:CM014528.1; chromosome XI:CM014529.1; chromosome XII:CM014530.1; chromosome XIII:CM014531.1; chromosome XIV:CM014532.1; chromosome XV:CM014533.1; chromosome XVI:CM014534.1</t>
  </si>
  <si>
    <t>95-3322</t>
  </si>
  <si>
    <t>SAMN08579587</t>
  </si>
  <si>
    <t>chromosome:NZ_CP027461.1/CP027461.1</t>
  </si>
  <si>
    <t>SX10</t>
  </si>
  <si>
    <t>SAMN07436888</t>
  </si>
  <si>
    <t>chromosome I:CM013023.1; chromosome II:CM013024.1; chromosome III:CM013025.1; chromosome IV:CM013026.1; chromosome V:CM013027.1; chromosome VI:CM013028.1; chromosome VII:CM013029.1; chromosome VIII:CM013030.1; chromosome IX:CM013031.1; chromosome X:CM013032.1; chromosome XI:CM013033.1; chromosome XII:CM013034.1; chromosome XIII:CM013035.1; chromosome XIV:CM013036.1; chromosome XV:CM013037.1; chromosome XVI:CM013038.1</t>
  </si>
  <si>
    <t>MS14387</t>
  </si>
  <si>
    <t>SAMEA5128445</t>
  </si>
  <si>
    <t>chromosome 1:NZ_LR130564.1/LR130564.1; plasmid 2:NZ_LR130565.1/LR130565.1; plasmid 3:NZ_LR130566.1/LR130566.1</t>
  </si>
  <si>
    <t>HN2</t>
  </si>
  <si>
    <t>SAMN07436819</t>
  </si>
  <si>
    <t>chromosome I:CM011541.1; chromosome II:CM011542.1; chromosome III:CM011543.1; chromosome IV:CM011544.1; chromosome V:CM011545.1; chromosome VI:CM011546.1; chromosome VII:CM011547.1; chromosome VIII:CM011548.1; chromosome IX:CM011549.1; chromosome X:CM011550.1; chromosome XI:CM011551.1; chromosome XII:CM011552.1; chromosome XIII:CM011553.1; chromosome XIV:CM011554.1; chromosome XV:CM011555.1; chromosome XVI:CM011556.1</t>
  </si>
  <si>
    <t>SCU-112</t>
  </si>
  <si>
    <t>SAMN14609776</t>
  </si>
  <si>
    <t>chromosome:NZ_CP051725.1/CP051725.1; plasmid pSCU-112-1:NZ_CP051726.1/CP051726.1</t>
  </si>
  <si>
    <t>LJM21.3</t>
  </si>
  <si>
    <t>SAMN07436954</t>
  </si>
  <si>
    <t>chromosome I:CM013665.1; chromosome II:CM013666.1; chromosome III:CM013667.1; chromosome IV:CM013668.1; chromosome V:CM013669.1; chromosome VI:CM013670.1; chromosome VII:CM013671.1; chromosome VIII:CM013672.1; chromosome IX:CM013673.1; chromosome X:CM013674.1; chromosome XI:CM013675.1; chromosome XII:CM013676.1; chromosome XIII:CM013677.1; chromosome XIV:CM013678.1; chromosome XV:CM013679.1; chromosome XVI:CM013680.1</t>
  </si>
  <si>
    <t>ABWA45</t>
  </si>
  <si>
    <t>SAMN07260764</t>
  </si>
  <si>
    <t>PRJNA391287</t>
  </si>
  <si>
    <t>chromosome:NZ_CP022154.1/CP022154.1; plasmid pABWA45_1:NZ_CP022155.1/CP022155.1; plasmid pABWA45_2:NZ_CP022156.1/CP022156.1; plasmid pABWA45_3:NZ_CP022157.1/CP022157.1; plasmid pABWA45_4:NZ_CP022158.1/CP022158.1; plasmid pABWA45_5:NZ_CP022159.1/CP022159.1</t>
  </si>
  <si>
    <t>2017-06-30T00:00:00Z</t>
  </si>
  <si>
    <t>LJM6A.1</t>
  </si>
  <si>
    <t>SAMN07436956</t>
  </si>
  <si>
    <t>chromosome I:CM013932.1; chromosome II:CM013933.1; chromosome III:CM013934.1; chromosome IV:CM013935.1; chromosome V:CM013936.1; chromosome VI:CM013937.1; chromosome VII:CM013938.1; chromosome VIII:CM013939.1; chromosome IX:CM013940.1; chromosome X:CM013941.1; chromosome XI:CM013942.1; chromosome XII:CM013943.1; chromosome XIII:CM013944.1; chromosome XIV:CM013945.1; chromosome XV:CM013946.1; chromosome XVI:CM013947.1</t>
  </si>
  <si>
    <t>WCHEC000837</t>
  </si>
  <si>
    <t>SAMN06231252</t>
  </si>
  <si>
    <t>chromosome:NZ_CP032879.1/CP032879.1; plasmid p1_000837:NZ_CP032875.1/CP032875.1; plasmid p2_000837:NZ_CP032876.1/CP032876.1; plasmid pCTXM15_000837:NZ_CP032877.1/CP032877.1; plasmid pNDM4_000837:NZ_CP032878.1/CP032878.1</t>
  </si>
  <si>
    <t>2018-10-10T00:00:00Z</t>
  </si>
  <si>
    <t>FJ4</t>
  </si>
  <si>
    <t>SAMN07436866</t>
  </si>
  <si>
    <t>chromosome I:CM012781.1; chromosome II:CM012782.1; chromosome III:CM012783.1; chromosome IV:CM012784.1; chromosome V:CM012785.1; chromosome VI:CM012786.1; chromosome VII:CM012787.1; chromosome VIII:CM012788.1; chromosome IX:CM012789.1; chromosome X:CM012790.1; chromosome XI:CM012791.1; chromosome XII:CM012792.1; chromosome XIII:CM012793.1; chromosome XIV:CM012794.1; chromosome XV:CM012795.1; chromosome XVI:CM012796.1</t>
  </si>
  <si>
    <t>WP5-S18-ESBL-07</t>
  </si>
  <si>
    <t>SAMD00194533</t>
  </si>
  <si>
    <t>chromosome:NZ_AP022159.1/AP022159.1; plasmid pWP5-S18-ESBL-07_1:NZ_AP022160.1/AP022160.1</t>
  </si>
  <si>
    <t>2020-07-21T23:39:00Z</t>
  </si>
  <si>
    <t>WL3</t>
  </si>
  <si>
    <t>SAMN07436944</t>
  </si>
  <si>
    <t>chromosome I:CM013617.1; chromosome II:CM013618.1; chromosome III:CM013619.1; chromosome IV:CM013620.1; chromosome V:CM013621.1; chromosome VI:CM013622.1; chromosome VII:CM013623.1; chromosome VIII:CM013624.1; chromosome IX:CM013625.1; chromosome X:CM013626.1; chromosome XI:CM013627.1; chromosome XII:CM013628.1; chromosome XIII:CM013629.1; chromosome XIV:CM013630.1; chromosome XV:CM013631.1; chromosome XVI:CM013632.1</t>
  </si>
  <si>
    <t>MINF_1D-sc-2280456</t>
  </si>
  <si>
    <t>SAMEA3357523</t>
  </si>
  <si>
    <t>chromosome 1:NZ_LR890198.1/LR890198.1; plasmid 2:NZ_LR890199.1/LR890199.1; plasmid 3:NZ_LR890200.1/LR890200.1; plasmid 4:NZ_LR890201.1/LR890201.1</t>
  </si>
  <si>
    <t>JXXY16.1</t>
  </si>
  <si>
    <t>SAMN07436808</t>
  </si>
  <si>
    <t>chromosome I:CM011125.1; chromosome II:CM011126.1; chromosome III:CM011127.1; chromosome IV:CM011128.1; chromosome V:CM011129.1; chromosome VI:CM011130.1; chromosome VII:CM011131.1; chromosome VIII:CM011132.1; chromosome IX:CM011133.1; chromosome X:CM011134.1; chromosome XI:CM011135.1; chromosome XII:CM011136.1; chromosome XIII:CM011137.1; chromosome XIV:CM011138.1; chromosome XV:CM011139.1; chromosome XVI:CM011140.1</t>
  </si>
  <si>
    <t>ST2747</t>
  </si>
  <si>
    <t>SAMN02666698</t>
  </si>
  <si>
    <t>PRJNA238952</t>
  </si>
  <si>
    <t>chromosome:NZ_CP007394.1/CP007394.1</t>
  </si>
  <si>
    <t>2014-03-19T00:00:00Z</t>
  </si>
  <si>
    <t>JXXY10.1</t>
  </si>
  <si>
    <t>SAMN07436807</t>
  </si>
  <si>
    <t>chromosome I:CM011269.1; chromosome II:CM011270.1; chromosome III:CM011271.1; chromosome IV:CM011272.1; chromosome V:CM011273.1; chromosome VI:CM011274.1; chromosome VII:CM011275.1; chromosome VIII:CM011276.1; chromosome IX:CM011277.1; chromosome X:CM011278.1; chromosome XI:CM011279.1; chromosome XII:CM011280.1; chromosome XIII:CM011281.1; chromosome XIV:CM011282.1; chromosome XV:CM011283.1; chromosome XVI:CM011284.1</t>
  </si>
  <si>
    <t>STEC367</t>
  </si>
  <si>
    <t>SAMN12214767</t>
  </si>
  <si>
    <t>chromosome:NZ_CP041429.1/CP041429.1; plasmid pSTEC367:NZ_CP041430.1/CP041430.1</t>
  </si>
  <si>
    <t>DBL.1</t>
  </si>
  <si>
    <t>SAMN07436913</t>
  </si>
  <si>
    <t>chromosome I:CM013330.1; chromosome II:CM013331.1; chromosome III:CM013332.1; chromosome IV:CM013333.1; chromosome V:CM013334.1; chromosome VI:CM013335.1; chromosome VII:CM013336.1; chromosome VIII:CM013337.1; chromosome IX:CM013338.1; chromosome X:CM013339.1; chromosome XI:CM013340.1; chromosome XII:CM013341.1; chromosome XIII:CM013342.1; chromosome XIV:CM013343.1; chromosome XV:CM013344.1; chromosome XVI:CM013345.1</t>
  </si>
  <si>
    <t>RIVM_C018576</t>
  </si>
  <si>
    <t>SAMN17373182</t>
  </si>
  <si>
    <t>chromosome:NZ_CP068806.1/CP068806.1</t>
  </si>
  <si>
    <t>XZ2.1</t>
  </si>
  <si>
    <t>SAMN07436999</t>
  </si>
  <si>
    <t>chromosome I:CM015446.1; chromosome II:CM015447.1; chromosome III:CM015448.1; chromosome IV:CM015449.1; chromosome V:CM015450.1; chromosome VI:CM015451.1; chromosome VII:CM015452.1; chromosome VIII:CM015453.1; chromosome IX:CM015454.1; chromosome X:CM015455.1; chromosome XI:CM015456.1; chromosome XII:CM015457.1; chromosome XIII:CM015458.1; chromosome XIV:CM015459.1; chromosome XV:CM015460.1; chromosome XVI:CM015461.1</t>
  </si>
  <si>
    <t>SAMN07618129</t>
  </si>
  <si>
    <t>chromosome:NZ_CP023353.1/CP023353.1; plasmid p62:NZ_CP023354.1/CP023354.1; plasmid p72:NZ_CP023355.1/CP023355.1; plasmid p95:NZ_CP023356.1/CP023356.1</t>
  </si>
  <si>
    <t>wild007</t>
  </si>
  <si>
    <t>SAMN05190518</t>
  </si>
  <si>
    <t>chromosome I:CM004671.1; chromosome II:CM004672.1; chromosome III:CM004673.1; chromosome IV:CM004674.1; chromosome V:CM004675.1; chromosome VI:CM004676.1; chromosome VII:CM004677.1; chromosome VIII:CM004678.1; chromosome IX:CM004679.1; chromosome X:CM004680.1; chromosome XI:CM004681.1; chromosome XII:CM004682.1; chromosome XIII:CM004683.1; chromosome XIV:CM004684.1; chromosome XV:CM004685.1; chromosome XVI:CM004686.1</t>
  </si>
  <si>
    <t>SC407</t>
  </si>
  <si>
    <t>SAMEA6595214</t>
  </si>
  <si>
    <t>chromosome 1:NZ_LR778141.1/LR778141.1</t>
  </si>
  <si>
    <t>HN3</t>
  </si>
  <si>
    <t>SAMN07436820</t>
  </si>
  <si>
    <t>chromosome I:CM011141.1; chromosome II:CM011142.1; chromosome III:CM011143.1; chromosome IV:CM011144.1; chromosome V:CM011145.1; chromosome VI:CM011146.1; chromosome VII:CM011147.1; chromosome VIII:CM011148.1; chromosome IX:CM011149.1; chromosome X:CM011150.1; chromosome XI:CM011151.1; chromosome XII:CM011152.1; chromosome XIII:CM011153.1; chromosome XIV:CM011154.1; chromosome XV:CM011155.1; chromosome XVI:CM011156.1</t>
  </si>
  <si>
    <t>ETEC-2265</t>
  </si>
  <si>
    <t>SAMN07503734</t>
  </si>
  <si>
    <t>PRJNA398221</t>
  </si>
  <si>
    <t>chromosome:NZ_CP023346.1/CP023346.1; plasmid unnamed1:NZ_CP023347.1/CP023347.1; plasmid unnamed2:NZ_CP023348.1/CP023348.1</t>
  </si>
  <si>
    <t>2017-09-14T00:00:00Z</t>
  </si>
  <si>
    <t>LJZ22.1</t>
  </si>
  <si>
    <t>SAMN07437070</t>
  </si>
  <si>
    <t>chromosome I:CM010017.1; chromosome II:CM010018.1; chromosome III:CM010019.1; chromosome IV:CM010020.1; chromosome V:CM010021.1; chromosome VI:CM010022.1; chromosome VII:CM010023.1; chromosome VIII:CM010024.1; chromosome IX:CM010025.1; chromosome X:CM010026.1; chromosome XI:CM010027.1; chromosome XII:CM010028.1; chromosome XIII:CM010029.1; chromosome XIV:CM010030.1; chromosome XV:CM010031.1; chromosome XVI:CM010032.1</t>
  </si>
  <si>
    <t>ATCC 43896</t>
  </si>
  <si>
    <t>SAMN01917241</t>
  </si>
  <si>
    <t>chromosome:NZ_CP024278.1/CP024278.1; plasmid unnamed1:NZ_CP024279.1/CP024279.1; plasmid unnamed2:NZ_CP024280.1/CP024280.1; plasmid unnamed3:NZ_CP024281.1/CP024281.1</t>
  </si>
  <si>
    <t>2017-11-02T00:00:00Z</t>
  </si>
  <si>
    <t>BT2.6</t>
  </si>
  <si>
    <t>SAMN07436940</t>
  </si>
  <si>
    <t>chromosome I:CM014152.1; chromosome II:CM014153.1; chromosome III:CM014154.1; chromosome IV:CM014155.1; chromosome V:CM014156.1; chromosome VI:CM014157.1; chromosome VII:CM014158.1; chromosome VIII:CM014159.1; chromosome IX:CM014160.1; chromosome X:CM014161.1; chromosome XI:CM014162.1; chromosome XII:CM014163.1; chromosome XIII:CM014164.1; chromosome XIV:CM014165.1; chromosome XV:CM014166.1; chromosome XVI:CM014167.1</t>
  </si>
  <si>
    <t>SCU-313</t>
  </si>
  <si>
    <t>SAMN14609793</t>
  </si>
  <si>
    <t>chromosome:NZ_CP051694.1/CP051694.1; plasmid pSCU-313-1:NZ_CP051695.1/CP051695.1; plasmid pSCU-313-2:NZ_CP051696.1/CP051696.1; plasmid pSCU-313-3:NZ_CP051697.1/CP051697.1</t>
  </si>
  <si>
    <t>BJ11</t>
  </si>
  <si>
    <t>SAMN07436906</t>
  </si>
  <si>
    <t>chromosome I:CM013282.1; chromosome II:CM013283.1; chromosome III:CM013284.1; chromosome IV:CM013285.1; chromosome V:CM013286.1; chromosome VI:CM013287.1; chromosome VII:CM013288.1; chromosome VIII:CM013289.1; chromosome IX:CM013290.1; chromosome X:CM013291.1; chromosome XI:CM013292.1; chromosome XII:CM013293.1; chromosome XIII:CM013294.1; chromosome XIV:CM013295.1; chromosome XV:CM013296.1; chromosome XVI:CM013297.1</t>
  </si>
  <si>
    <t>SAMN04393397</t>
  </si>
  <si>
    <t>chromosome:NZ_CP020509.1/CP020509.1; plasmid unnamed1:NZ_CP020510.1/CP020510.1; plasmid unnamed2:NZ_CP020511.1/CP020511.1; plasmid unnamed3:NZ_CP020512.1/CP020512.1; plasmid unnamed4:NZ_CP020513.1/CP020513.1</t>
  </si>
  <si>
    <t>XZ10.1</t>
  </si>
  <si>
    <t>SAMN07437004</t>
  </si>
  <si>
    <t>chromosome I:CM015430.1; chromosome II:CM015431.1; chromosome III:CM015432.1; chromosome IV:CM015433.1; chromosome V:CM015434.1; chromosome VI:CM015435.1; chromosome VII:CM015436.1; chromosome VIII:CM015437.1; chromosome IX:CM015438.1; chromosome X:CM015439.1; chromosome XI:CM015440.1; chromosome XII:CM015441.1; chromosome XIII:CM015442.1; chromosome XIV:CM015443.1; chromosome XV:CM015444.1; chromosome XVI:CM015445.1</t>
  </si>
  <si>
    <t>HS13-1</t>
  </si>
  <si>
    <t>SAMN08409128</t>
  </si>
  <si>
    <t>PRJNA431867</t>
  </si>
  <si>
    <t>chromosome:NZ_CP026491.1/CP026491.1; plasmid pHS13-1-Col:NZ_CP026493.1/CP026493.1; plasmid pHS13-1-IncF:NZ_CP026494.1/CP026494.1; plasmid pHS13-1-IncHI2:NZ_CP026492.1/CP026492.1</t>
  </si>
  <si>
    <t>BJ27</t>
  </si>
  <si>
    <t>SAMN07436849</t>
  </si>
  <si>
    <t>chromosome I:CM012274.1; chromosome II:CM012275.1; chromosome III:CM012276.1; chromosome IV:CM012277.1; chromosome V:CM012278.1; chromosome VI:CM012279.1; chromosome VII:CM012280.1; chromosome VIII:CM012281.1; chromosome IX:CM012282.1; chromosome X:CM012283.1; chromosome XI:CM012284.1; chromosome XII:CM012285.1; chromosome XIII:CM012286.1; chromosome XIV:CM012287.1; chromosome XV:CM012288.1; chromosome XVI:CM012289.1</t>
  </si>
  <si>
    <t>RIVM_C030256</t>
  </si>
  <si>
    <t>SAMN17373201</t>
  </si>
  <si>
    <t>chromosome:NZ_CP068825.1/CP068825.1</t>
  </si>
  <si>
    <t>SX4</t>
  </si>
  <si>
    <t>SAMN07436828</t>
  </si>
  <si>
    <t>chromosome I:CM011157.1; chromosome II:CM011158.1; chromosome III:CM011159.1; chromosome IV:CM011160.1; chromosome V:CM011161.1; chromosome VI:CM011162.1; chromosome VII:CM011163.1; chromosome VIII:CM011164.1; chromosome IX:CM011165.1; chromosome X:CM011166.1; chromosome XI:CM011167.1; chromosome XII:CM011168.1; chromosome XIII:CM011169.1; chromosome XIV:CM011170.1; chromosome XV:CM011171.1; chromosome XVI:CM011172.1</t>
  </si>
  <si>
    <t>RS571</t>
  </si>
  <si>
    <t>SAMN10535911</t>
  </si>
  <si>
    <t>PRJNA509034</t>
  </si>
  <si>
    <t>chromosome:NZ_CP034389.1/CP034389.1; plasmid pRS571-MCR-1.1:NZ_CP034390.1/CP034390.1; plasmid punnamed3:NZ_CP034391.1/CP034391.1; plasmid punnamed4:NZ_CP034392.1/CP034392.1</t>
  </si>
  <si>
    <t>2019-01-25T00:00:00Z</t>
  </si>
  <si>
    <t>LJM21.9</t>
  </si>
  <si>
    <t>SAMN07436955</t>
  </si>
  <si>
    <t>chromosome I:CM013681.1; chromosome II:CM013682.1; chromosome III:CM013683.1; chromosome IV:CM013684.1; chromosome V:CM013685.1; chromosome VI:CM013686.1; chromosome VII:CM013687.1; chromosome VIII:CM013688.1; chromosome IX:CM013689.1; chromosome X:CM013690.1; chromosome XI:CM013691.1; chromosome XII:CM013692.1; chromosome XIII:CM013693.1; chromosome XIV:CM013694.1; chromosome XV:CM013695.1; chromosome XVI:CM013696.1</t>
  </si>
  <si>
    <t>RIVM_C028497</t>
  </si>
  <si>
    <t>SAMN17373185</t>
  </si>
  <si>
    <t>chromosome:NZ_CP068809.1/CP068809.1</t>
  </si>
  <si>
    <t>bioethanol002</t>
  </si>
  <si>
    <t>SAMN05190465</t>
  </si>
  <si>
    <t>chromosome I:CM005519.1; chromosome II:CM005520.1; chromosome III:CM005521.1; chromosome IV:CM005522.1; chromosome V:CM005523.1; chromosome VI:CM005524.1; chromosome VII:CM005525.1; chromosome VIII:CM005526.1; chromosome IX:CM005527.1; chromosome X:CM005528.1; chromosome XI:CM005529.1; chromosome XII:CM005530.1; chromosome XIII:CM005531.1; chromosome XIV:CM005532.1; chromosome XV:CM005533.1; chromosome XVI:CM005534.1</t>
  </si>
  <si>
    <t>S22EC</t>
  </si>
  <si>
    <t>SAMN19700016</t>
  </si>
  <si>
    <t>chromosome:CP076687.1; plasmid pS22EC_A:CP076688.1</t>
  </si>
  <si>
    <t>SXJM9.5</t>
  </si>
  <si>
    <t>SAMN07436979</t>
  </si>
  <si>
    <t>chromosome I:CM014471.1; chromosome II:CM014472.1; chromosome III:CM014473.1; chromosome IV:CM014474.1; chromosome V:CM014475.1; chromosome VI:CM014476.1; chromosome VII:CM014477.1; chromosome VIII:CM014478.1; chromosome IX:CM014479.1; chromosome X:CM014480.1; chromosome XI:CM014481.1; chromosome XII:CM014482.1; chromosome XIII:CM014483.1; chromosome XIV:CM014484.1; chromosome XV:CM014485.1; chromosome XVI:CM014486.1</t>
  </si>
  <si>
    <t>14EC007</t>
  </si>
  <si>
    <t>SAMN07807399</t>
  </si>
  <si>
    <t>PRJNA414686</t>
  </si>
  <si>
    <t>chromosome:NZ_CP024131.1/CP024131.1; plasmid p14EC007a:NZ_CP024132.1/CP024132.1; plasmid p14EC007b:NZ_CP024133.1/CP024133.1</t>
  </si>
  <si>
    <t>FJ5</t>
  </si>
  <si>
    <t>SAMN07436813</t>
  </si>
  <si>
    <t>chromosome I:CM011397.1; chromosome II:CM011398.1; chromosome III:CM011399.1; chromosome IV:CM011400.1; chromosome V:CM011401.1; chromosome VI:CM011402.1; chromosome VII:CM011403.1; chromosome VIII:CM011404.1; chromosome IX:CM011405.1; chromosome X:CM011406.1; chromosome XI:CM011407.1; chromosome XII:CM011408.1; chromosome XIII:CM011409.1; chromosome XIV:CM011410.1; chromosome XV:CM011411.1; chromosome XVI:CM011412.1</t>
  </si>
  <si>
    <t>BCE049</t>
  </si>
  <si>
    <t>SAMN12389518</t>
  </si>
  <si>
    <t>PRJNA557100</t>
  </si>
  <si>
    <t>chromosome:NZ_CP042250.1/CP042250.1; plasmid pBCE049-1:NZ_CP042247.1/CP042247.1; plasmid pBCE049-2:NZ_CP042248.1/CP042248.1; plasmid pBCE049-3:NZ_CP042249.1/CP042249.1</t>
  </si>
  <si>
    <t>HN7</t>
  </si>
  <si>
    <t>SAMN07436824</t>
  </si>
  <si>
    <t>chromosome I:CM011746.1; chromosome II:CM011747.1; chromosome III:CM011748.1; chromosome IV:CM011749.1; chromosome V:CM011750.1; chromosome VI:CM011751.1; chromosome VII:CM011752.1; chromosome VIII:CM011753.1; chromosome IX:CM011754.1; chromosome X:CM011755.1; chromosome XI:CM011756.1; chromosome XII:CM011757.1; chromosome XIII:CM011758.1; chromosome XIV:CM011759.1; chromosome XV:CM011760.1; chromosome XVI:CM011761.1</t>
  </si>
  <si>
    <t>DS26-1</t>
  </si>
  <si>
    <t>SAMN10904669</t>
  </si>
  <si>
    <t>chromosome:NZ_CP035879.1/CP035879.1; plasmid pDS26_129:NZ_CP035880.1/CP035880.1; plasmid pDS26_81:NZ_CP035881.1/CP035881.1</t>
  </si>
  <si>
    <t>SD1</t>
  </si>
  <si>
    <t>SAMN07436885</t>
  </si>
  <si>
    <t>chromosome I:CM012925.1; chromosome II:CM012926.1; chromosome III:CM012927.1; chromosome IV:CM012928.1; chromosome V:CM012929.1; chromosome VI:CM012930.1; chromosome VII:CM012931.1; chromosome VIII:CM012932.1; chromosome IX:CM012933.1; chromosome X:CM012934.1; chromosome XI:CM012935.1; chromosome XII:CM012936.1; chromosome XIII:CM012937.1; chromosome XIV:CM012938.1; chromosome XV:CM012939.1; chromosome XVI:CM012940.1</t>
  </si>
  <si>
    <t>FDAARGOS_1256</t>
  </si>
  <si>
    <t>SAMN16357398</t>
  </si>
  <si>
    <t>chromosome:NZ_CP069451.1/CP069451.1; plasmid unnamed:NZ_CP069452.1/CP069452.1</t>
  </si>
  <si>
    <t>SX1</t>
  </si>
  <si>
    <t>SAMN07436825</t>
  </si>
  <si>
    <t>chromosome I:CM011221.1; chromosome II:CM011222.1; chromosome III:CM011223.1; chromosome IV:CM011224.1; chromosome V:CM011225.1; chromosome VI:CM011226.1; chromosome VII:CM011227.1; chromosome VIII:CM011228.1; chromosome IX:CM011229.1; chromosome X:CM011230.1; chromosome XI:CM011231.1; chromosome XII:CM011232.1; chromosome XIII:CM011233.1; chromosome XIV:CM011234.1; chromosome XV:CM011235.1; chromosome XVI:CM011236.1</t>
  </si>
  <si>
    <t>tcmA_3</t>
  </si>
  <si>
    <t>SAMN13563032</t>
  </si>
  <si>
    <t>PRJNA595644</t>
  </si>
  <si>
    <t>chromosome:NZ_CP059835.1/CP059835.1; plasmid p0A3_5:NZ_CP059839.1/CP059839.1; plasmid pCTX_A3_3:NZ_CP059837.1/CP059837.1; plasmid pMCR_A3_2:NZ_CP059836.1/CP059836.1; plasmid pTET_A3_4:NZ_CP059838.1/CP059838.1</t>
  </si>
  <si>
    <t>2021-05-05T00:00:00Z</t>
  </si>
  <si>
    <t>NX8.3</t>
  </si>
  <si>
    <t>SAMN07436960</t>
  </si>
  <si>
    <t>chromosome I:CM013868.1; chromosome II:CM013869.1; chromosome III:CM013870.1; chromosome IV:CM013871.1; chromosome V:CM013872.1; chromosome VI:CM013873.1; chromosome VII:CM013874.1; chromosome VIII:CM013875.1; chromosome IX:CM013876.1; chromosome X:CM013877.1; chromosome XI:CM013878.1; chromosome XII:CM013879.1; chromosome XIII:CM013880.1; chromosome XIV:CM013881.1; chromosome XV:CM013882.1; chromosome XVI:CM013883.1</t>
  </si>
  <si>
    <t>FDAARGOS_1266</t>
  </si>
  <si>
    <t>SAMN16357408</t>
  </si>
  <si>
    <t>chromosome:NZ_CP069589.1/CP069589.1; plasmid unnamed1:NZ_CP069590.1/CP069590.1; plasmid unnamed2:NZ_CP069591.1/CP069591.1; plasmid unnamed3:NZ_CP069592.1/CP069592.1</t>
  </si>
  <si>
    <t>HN17</t>
  </si>
  <si>
    <t>SAMN07436872</t>
  </si>
  <si>
    <t>chromosome I:CM012733.1; chromosome II:CM012734.1; chromosome III:CM012735.1; chromosome IV:CM012736.1; chromosome V:CM012737.1; chromosome VI:CM012738.1; chromosome VII:CM012739.1; chromosome VIII:CM012740.1; chromosome IX:CM012741.1; chromosome X:CM012742.1; chromosome XI:CM012743.1; chromosome XII:CM012744.1; chromosome XIII:CM012745.1; chromosome XIV:CM012746.1; chromosome XV:CM012747.1; chromosome XVI:CM012748.1</t>
  </si>
  <si>
    <t>SAMN11042946</t>
  </si>
  <si>
    <t>PRJNA525188</t>
  </si>
  <si>
    <t>chromosome:NZ_CP037449.1/CP037449.1; plasmid unnamed:NZ_CP037450.1/CP037450.1</t>
  </si>
  <si>
    <t>CJM25.1</t>
  </si>
  <si>
    <t>SAMN07436948</t>
  </si>
  <si>
    <t>chromosome I:CM014120.1; chromosome II:CM014121.1; chromosome III:CM014122.1; chromosome IV:CM014123.1; chromosome V:CM014124.1; chromosome VI:CM014125.1; chromosome VII:CM014126.1; chromosome VIII:CM014127.1; chromosome IX:CM014128.1; chromosome X:CM014129.1; chromosome XI:CM014130.1; chromosome XII:CM014131.1; chromosome XIII:CM014132.1; chromosome XIV:CM014133.1; chromosome XV:CM014134.1; chromosome XVI:CM014135.1</t>
  </si>
  <si>
    <t>UPEC129</t>
  </si>
  <si>
    <t>SAMN16443699</t>
  </si>
  <si>
    <t>PRJNA669570</t>
  </si>
  <si>
    <t>chromosome:NZ_CP071522.1/CP071522.1; plasmid p1_UPEC129:NZ_CP071523.1/CP071523.1; plasmid p2_UPEC129:NZ_CP071524.1/CP071524.1</t>
  </si>
  <si>
    <t>SX9</t>
  </si>
  <si>
    <t>SAMN07436874</t>
  </si>
  <si>
    <t>chromosome I:CM012877.1; chromosome II:CM012878.1; chromosome III:CM012879.1; chromosome IV:CM012880.1; chromosome V:CM012881.1; chromosome VI:CM012882.1; chromosome VII:CM012883.1; chromosome VIII:CM012884.1; chromosome IX:CM012885.1; chromosome X:CM012886.1; chromosome XI:CM012887.1; chromosome XII:CM012888.1; chromosome XIII:CM012889.1; chromosome XIV:CM012890.1; chromosome XV:CM012891.1; chromosome XVI:CM012892.1</t>
  </si>
  <si>
    <t>EC1</t>
  </si>
  <si>
    <t>SAMN15410927</t>
  </si>
  <si>
    <t>chromosome:NZ_CP058574.1/CP058574.1; plasmid pEC1-1:NZ_CP058575.1/CP058575.1; plasmid pEC1-2:NZ_CP058576.1/CP058576.1; plasmid pEC1-3:NZ_CP058577.1/CP058577.1</t>
  </si>
  <si>
    <t>MLAF.1</t>
  </si>
  <si>
    <t>SAMN07436915</t>
  </si>
  <si>
    <t>chromosome I:CM012605.1; chromosome II:CM012606.1; chromosome III:CM012607.1; chromosome IV:CM012608.1; chromosome V:CM012609.1; chromosome VI:CM012610.1; chromosome VII:CM012611.1; chromosome VIII:CM012612.1; chromosome IX:CM012613.1; chromosome X:CM012614.1; chromosome XI:CM012615.1; chromosome XII:CM012616.1; chromosome XIII:CM012617.1; chromosome XIV:CM012618.1; chromosome XV:CM012619.1; chromosome XVI:CM012620.1</t>
  </si>
  <si>
    <t>CE1628</t>
  </si>
  <si>
    <t>SAMN14966947</t>
  </si>
  <si>
    <t>PRJNA630096</t>
  </si>
  <si>
    <t>chromosome:NZ_CP053852.1/CP053852.1</t>
  </si>
  <si>
    <t>2020-07-22T00:00:00Z</t>
  </si>
  <si>
    <t>BJ1</t>
  </si>
  <si>
    <t>SAMN07437050</t>
  </si>
  <si>
    <t>chromosome I:CM016232.1; chromosome II:CM016233.1; chromosome III:CM016234.1; chromosome IV:CM016235.1; chromosome V:CM016236.1; chromosome VI:CM016237.1; chromosome VII:CM016238.1; chromosome VIII:CM016239.1; chromosome IX:CM016240.1; chromosome X:CM016241.1; chromosome XI:CM016242.1; chromosome XII:CM016243.1; chromosome XIII:CM016244.1; chromosome XIV:CM016245.1; chromosome XV:CM016246.1; chromosome XVI:CM016247.1</t>
  </si>
  <si>
    <t>2014C-3097</t>
  </si>
  <si>
    <t>SAMN08579582</t>
  </si>
  <si>
    <t>chromosome:NZ_CP027449.1/CP027449.1; plasmid unnamed1:NZ_CP027450.1/CP027450.1; plasmid unnamed2:NZ_CP027451.1/CP027451.1</t>
  </si>
  <si>
    <t>FJ3</t>
  </si>
  <si>
    <t>SAMN07436865</t>
  </si>
  <si>
    <t>chromosome I:CM012749.1; chromosome II:CM012750.1; chromosome III:CM012751.1; chromosome IV:CM012752.1; chromosome V:CM012753.1; chromosome VI:CM012754.1; chromosome VII:CM012755.1; chromosome VIII:CM012756.1; chromosome IX:CM012757.1; chromosome X:CM012758.1; chromosome XI:CM012759.1; chromosome XII:CM012760.1; chromosome XIII:CM012761.1; chromosome XIV:CM012762.1; chromosome XV:CM012763.1; chromosome XVI:CM012764.1</t>
  </si>
  <si>
    <t>S19-141</t>
  </si>
  <si>
    <t>SAMN16993351</t>
  </si>
  <si>
    <t>chromosome:NZ_CP075640.1/CP075640.1; plasmid pS19_141-a:NZ_CP075641.1/CP075641.1; plasmid pS19_141-b:NZ_CP075642.1/CP075642.1; plasmid pS19_141-c:NZ_CP075643.1/CP075643.1; plasmid pS19_141-d:NZ_CP075644.1/CP075644.1; plasmid pS19_141-e:NZ_CP075645.1/CP075645.1; plasmid pS19_141-f:NZ_CP075646.1/CP075646.1; plasmid pS19_141-g:NZ_CP075647.1/CP075647.1; plasmid pS19_141-h:NZ_CP075648.1/CP075648.1</t>
  </si>
  <si>
    <t>NX7.1</t>
  </si>
  <si>
    <t>SAMN07436976</t>
  </si>
  <si>
    <t>chromosome I:CM015192.1; chromosome II:CM015193.1; chromosome III:CM015194.1; chromosome IV:CM015195.1; chromosome V:CM015196.1; chromosome VI:CM015197.1; chromosome VII:CM015198.1; chromosome VIII:CM015199.1; chromosome IX:CM015200.1; chromosome X:CM015201.1; chromosome XI:CM015202.1; chromosome XII:CM015203.1; chromosome XIII:CM015204.1; chromosome XIV:CM015205.1; chromosome XV:CM015206.1; chromosome XVI:CM015207.1</t>
  </si>
  <si>
    <t>CCUG 73778</t>
  </si>
  <si>
    <t>SAMN12169096</t>
  </si>
  <si>
    <t>PRJNA305687</t>
  </si>
  <si>
    <t>chromosome:NZ_CP041337.1/CP041337.1; plasmid pSUH-1:NZ_CP041338.1/CP041338.1; plasmid pSUH-2:NZ_CP041339.1/CP041339.1; plasmid pSUH-3:NZ_CP041340.1/CP041340.1; plasmid pSUH-4:NZ_CP041341.1/CP041341.1; plasmid pSUH-5:NZ_CP041342.1/CP041342.1; plasmid pSUH-6:NZ_CP041343.1/CP041343.1</t>
  </si>
  <si>
    <t>2019-11-05T00:00:00Z</t>
  </si>
  <si>
    <t>XZ7</t>
  </si>
  <si>
    <t>SAMN07437003</t>
  </si>
  <si>
    <t>chromosome I:CM015414.1; chromosome II:CM015415.1; chromosome III:CM015416.1; chromosome IV:CM015417.1; chromosome V:CM015418.1; chromosome VI:CM015419.1; chromosome VII:CM015420.1; chromosome VIII:CM015421.1; chromosome IX:CM015422.1; chromosome X:CM015423.1; chromosome XI:CM015424.1; chromosome XII:CM015425.1; chromosome XIII:CM015426.1; chromosome XIV:CM015427.1; chromosome XV:CM015428.1; chromosome XVI:CM015429.1</t>
  </si>
  <si>
    <t>09-02E</t>
  </si>
  <si>
    <t>SAMD00198301</t>
  </si>
  <si>
    <t>PRJDB9122</t>
  </si>
  <si>
    <t>chromosome:NZ_AP022650.1/AP022650.1; plasmid p1-09-02E:NZ_AP022651.1/AP022651.1; plasmid p2-09-02E:NZ_AP022652.1/AP022652.1; plasmid p3-09-02E:NZ_AP022653.1/AP022653.1; plasmid p4-09-02E:NZ_AP022654.1/AP022654.1; plasmid p5-09-02E:NZ_AP022655.1/AP022655.1; plasmid p6-09-02E:NZ_AP022656.1/AP022656.1; plasmid p7-09-02E:NZ_AP022657.1/AP022657.1; plasmid p8-09-02E:NZ_AP022658.1/AP022658.1; plasmid p9-09-02E:NZ_AP022659.1/AP022659.1</t>
  </si>
  <si>
    <t>2020-02-13T23:03:00Z</t>
  </si>
  <si>
    <t>HLJ3</t>
  </si>
  <si>
    <t>SAMN07436883</t>
  </si>
  <si>
    <t>chromosome I:CM012509.1; chromosome II:CM012510.1; chromosome III:CM012511.1; chromosome IV:CM012512.1; chromosome V:CM012513.1; chromosome VI:CM012514.1; chromosome VII:CM012515.1; chromosome VIII:CM012516.1; chromosome IX:CM012517.1; chromosome X:CM012518.1; chromosome XI:CM012519.1; chromosome XII:CM012520.1; chromosome XIII:CM012521.1; chromosome XIV:CM012522.1; chromosome XV:CM012523.1; chromosome XVI:CM012524.1</t>
  </si>
  <si>
    <t>PA45B</t>
  </si>
  <si>
    <t>SAMN06920354</t>
  </si>
  <si>
    <t>PRJNA385892</t>
  </si>
  <si>
    <t>chromosome:NZ_CP021288.1/CP021288.1; plasmid pPA45B:NZ_CP021289.1/CP021289.1</t>
  </si>
  <si>
    <t>2017-09-05T00:00:00Z</t>
  </si>
  <si>
    <t>QH7.4</t>
  </si>
  <si>
    <t>SAMN07436991</t>
  </si>
  <si>
    <t>chromosome I:CM014551.1; chromosome II:CM014552.1; chromosome III:CM014553.1; chromosome IV:CM014554.1; chromosome V:CM014555.1; chromosome VI:CM014556.1; chromosome VII:CM014557.1; chromosome VIII:CM014558.1; chromosome IX:CM014559.1; chromosome X:CM014560.1; chromosome XI:CM014561.1; chromosome XII:CM014562.1; chromosome XIII:CM014563.1; chromosome XIV:CM014564.1; chromosome XV:CM014565.1; chromosome XVI:CM014566.1</t>
  </si>
  <si>
    <t>MS7163</t>
  </si>
  <si>
    <t>SAMN08469740</t>
  </si>
  <si>
    <t>PRJNA427051</t>
  </si>
  <si>
    <t>chromosome:NZ_CP026853.1/CP026853.1; plasmid pMS7163A:NZ_CP026854.1/CP026854.1; plasmid pMS7163B:NZ_CP026855.1/CP026855.1</t>
  </si>
  <si>
    <t>2018-03-27T00:00:00Z</t>
  </si>
  <si>
    <t>YN2</t>
  </si>
  <si>
    <t>SAMN07437072</t>
  </si>
  <si>
    <t>chromosome I:CM009985.1; chromosome II:CM009986.1; chromosome III:CM009987.1; chromosome IV:CM009988.1; chromosome V:CM009989.1; chromosome VI:CM009990.1; chromosome VII:CM009991.1; chromosome VIII:CM009992.1; chromosome IX:CM009993.1; chromosome X:CM009994.1; chromosome XI:CM009995.1; chromosome XII:CM009996.1; chromosome XIII:CM009997.1; chromosome XIV:CM009998.1; chromosome XV:CM009999.1; chromosome XVI:CM010000.1</t>
  </si>
  <si>
    <t>ST130</t>
  </si>
  <si>
    <t>SAMN12660184</t>
  </si>
  <si>
    <t>PRJNA562947</t>
  </si>
  <si>
    <t>chromosome:NZ_CP043478.1/CP043478.1</t>
  </si>
  <si>
    <t>2019-09-08T00:00:00Z</t>
  </si>
  <si>
    <t>BQ8.2</t>
  </si>
  <si>
    <t>SAMN07437032</t>
  </si>
  <si>
    <t>chromosome I:CM015832.1; chromosome II:CM015833.1; chromosome III:CM015834.1; chromosome IV:CM015835.1; chromosome V:CM015836.1; chromosome VI:CM015837.1; chromosome VII:CM015838.1; chromosome VIII:CM015839.1; chromosome IX:CM015840.1; chromosome X:CM015841.1; chromosome XI:CM015842.1; chromosome XII:CM015843.1; chromosome XIII:CM015844.1; chromosome XIV:CM015845.1; chromosome XV:CM015846.1; chromosome XVI:CM015847.1</t>
  </si>
  <si>
    <t>CD306</t>
  </si>
  <si>
    <t>SAMN04381845</t>
  </si>
  <si>
    <t>chromosome:NZ_CP013831.1/CP013831.1; plasmid pCD306:NZ_CP013832.1/CP013832.1</t>
  </si>
  <si>
    <t>wine016</t>
  </si>
  <si>
    <t>SAMN05190508</t>
  </si>
  <si>
    <t>chromosome I:CM004831.2; chromosome II:CM004832.2; chromosome III:CM004833.2; chromosome IV:CM004834.2; chromosome V:CM004835.2; chromosome VI:CM004836.2; chromosome VII:CM004837.2; chromosome VIII:CM004838.2; chromosome IX:CM004839.2; chromosome X:CM004840.2; chromosome XI:CM004841.2; chromosome XII:CM004842.2; chromosome XIII:CM004843.2; chromosome XIV:CM004844.2; chromosome XV:CM004845.2; chromosome XVI:CM004846.2</t>
  </si>
  <si>
    <t>SAMN13951921</t>
  </si>
  <si>
    <t>PRJNA604100</t>
  </si>
  <si>
    <t>chromosome:NZ_CP048337.1/CP048337.1; plasmid p142_A-OXA181:NZ_CP048338.1/CP048338.1; plasmid p142_B:NZ_CP048339.1/CP048339.1; plasmid p142_C:NZ_CP048340.1/CP048340.1; plasmid p142_D:NZ_CP048341.1/CP048341.1; plasmid p142_E:NZ_CP048342.1/CP048342.1; plasmid p142_F:NZ_CP048343.1/CP048343.1</t>
  </si>
  <si>
    <t>2020-02-09T00:00:00Z</t>
  </si>
  <si>
    <t>BJ28</t>
  </si>
  <si>
    <t>SAMN07436879</t>
  </si>
  <si>
    <t>chromosome I:CM011021.1; chromosome II:CM011022.1; chromosome III:CM011023.1; chromosome IV:CM011024.1; chromosome V:CM011025.1; chromosome VI:CM011026.1; chromosome VII:CM011027.1; chromosome VIII:CM011028.1; chromosome IX:CM011029.1; chromosome X:CM011030.1; chromosome XI:CM011031.1; chromosome XII:CM011032.1; chromosome XIII:CM011033.1; chromosome XIV:CM011034.1; chromosome XV:CM011035.1; chromosome XVI:CM011036.1</t>
  </si>
  <si>
    <t>2018-07-18T00:00:00Z</t>
  </si>
  <si>
    <t>14EC001</t>
  </si>
  <si>
    <t>SAMN07792806</t>
  </si>
  <si>
    <t>PRJNA414685</t>
  </si>
  <si>
    <t>chromosome:NZ_CP024127.1/CP024127.1; plasmid p14EC001a:NZ_CP024128.1/CP024128.1; plasmid p14EC001b:NZ_CP024129.1/CP024129.1; plasmid p14EC001c:NZ_CP024130.1/CP024130.1</t>
  </si>
  <si>
    <t>SD3</t>
  </si>
  <si>
    <t>SAMN07436887</t>
  </si>
  <si>
    <t>chromosome I:CM011698.1; chromosome II:CM011699.1; chromosome III:CM011700.1; chromosome IV:CM011701.1; chromosome V:CM011702.1; chromosome VI:CM011703.1; chromosome VII:CM011704.1; chromosome VIII:CM011705.1; chromosome IX:CM011706.1; chromosome X:CM011707.1; chromosome XI:CM011708.1; chromosome XII:CM011709.1; chromosome XIII:CM011710.1; chromosome XIV:CM011711.1; chromosome XV:CM011712.1; chromosome XVI:CM011713.1</t>
  </si>
  <si>
    <t>BH100 substr. MG2014</t>
  </si>
  <si>
    <t>SAMN07210972</t>
  </si>
  <si>
    <t>chromosome:NZ_CP024650.2/CP024650.2; plasmid pAp:NZ_CP024651.1/CP024651.1; plasmid pBH100-1:NZ_CP024652.2/CP024652.2</t>
  </si>
  <si>
    <t>HLJ225</t>
  </si>
  <si>
    <t>SAMN07437020</t>
  </si>
  <si>
    <t>chromosome I:CM016040.1; chromosome II:CM016041.1; chromosome III:CM016042.1; chromosome IV:CM016043.1; chromosome V:CM016044.1; chromosome VI:CM016045.1; chromosome VII:CM016046.1; chromosome VIII:CM016047.1; chromosome IX:CM016048.1; chromosome X:CM016049.1; chromosome XI:CM016050.1; chromosome XII:CM016051.1; chromosome XIII:CM016052.1; chromosome XIV:CM016053.1; chromosome XV:CM016054.1; chromosome XVI:CM016055.1</t>
  </si>
  <si>
    <t>STN0717-11</t>
  </si>
  <si>
    <t>SAMD00195931</t>
  </si>
  <si>
    <t>chromosome:NZ_AP022478.1/AP022478.1; plasmid pSTN0717-11-1:NZ_AP022479.1/AP022479.1; plasmid pSTN0717-11-2:NZ_AP022480.1/AP022480.1; plasmid pSTN0717-11-3:NZ_AP022481.1/AP022481.1</t>
  </si>
  <si>
    <t>2020-10-08T23:12:00Z</t>
  </si>
  <si>
    <t>SXJM1.1</t>
  </si>
  <si>
    <t>SAMN07436978</t>
  </si>
  <si>
    <t>chromosome I:CM014663.1; chromosome II:CM014664.1; chromosome III:CM014665.1; chromosome IV:CM014666.1; chromosome V:CM014667.1; chromosome VI:CM014668.1; chromosome VII:CM014669.1; chromosome VIII:CM014670.1; chromosome IX:CM014671.1; chromosome X:CM014672.1; chromosome XI:CM014673.1; chromosome XII:CM014674.1; chromosome XIII:CM014675.1; chromosome XIV:CM014676.1; chromosome XV:CM014677.1; chromosome XVI:CM014678.1</t>
  </si>
  <si>
    <t>THO-008</t>
  </si>
  <si>
    <t>SAMD00196006</t>
  </si>
  <si>
    <t>chromosome:NZ_AP022536.1/AP022536.1; plasmid pTHO-008-1:NZ_AP022537.1/AP022537.1; plasmid pTHO-008-2:NZ_AP022538.1/AP022538.1; plasmid pTHO-008-3:NZ_AP022539.1/AP022539.1</t>
  </si>
  <si>
    <t>2020-10-08T23:21:00Z</t>
  </si>
  <si>
    <t>JM4.8</t>
  </si>
  <si>
    <t>SAMN07436974</t>
  </si>
  <si>
    <t>chromosome I:CM014631.1; chromosome II:CM014632.1; chromosome III:CM014633.1; chromosome IV:CM014634.1; chromosome V:CM014635.1; chromosome VI:CM014636.1; chromosome VII:CM014637.1; chromosome VIII:CM014638.1; chromosome IX:CM014639.1; chromosome X:CM014640.1; chromosome XI:CM014641.1; chromosome XII:CM014642.1; chromosome XIII:CM014643.1; chromosome XIV:CM014644.1; chromosome XV:CM014645.1; chromosome XVI:CM014646.1</t>
  </si>
  <si>
    <t>MS14384</t>
  </si>
  <si>
    <t>SAMEA5128444</t>
  </si>
  <si>
    <t>chromosome 1:NZ_LR130562.1/LR130562.1; plasmid 2:NZ_LR130563.1/LR130563.1</t>
  </si>
  <si>
    <t>HN15</t>
  </si>
  <si>
    <t>SAMN07436870</t>
  </si>
  <si>
    <t>chromosome I:CM012845.1; chromosome II:CM012846.1; chromosome III:CM012847.1; chromosome IV:CM012848.1; chromosome V:CM012849.1; chromosome VI:CM012850.1; chromosome VII:CM012851.1; chromosome VIII:CM012852.1; chromosome IX:CM012853.1; chromosome X:CM012854.1; chromosome XI:CM012855.1; chromosome XII:CM012856.1; chromosome XIII:CM012857.1; chromosome XIV:CM012858.1; chromosome XV:CM012859.1; chromosome XVI:CM012860.1</t>
  </si>
  <si>
    <t>CFSAN018748</t>
  </si>
  <si>
    <t>SAMN08668598</t>
  </si>
  <si>
    <t>chromosome:NZ_CP028192.1/CP028192.1; plasmid pGMI14-004_1:NZ_CP028195.1/CP028195.1; plasmid pGMI14-004_2:NZ_CP028193.1/CP028193.1; plasmid pGMI14-004_3:NZ_CP028194.1/CP028194.1</t>
  </si>
  <si>
    <t>2018-04-02T00:00:00Z</t>
  </si>
  <si>
    <t>HN2.2</t>
  </si>
  <si>
    <t>SAMN07436996</t>
  </si>
  <si>
    <t>chromosome I:CM015494.1; chromosome II:CM015495.1; chromosome III:CM015496.1; chromosome IV:CM015497.1; chromosome V:CM015498.1; chromosome VI:CM015499.1; chromosome VII:CM015500.1; chromosome VIII:CM015501.1; chromosome IX:CM015502.1; chromosome X:CM015503.1; chromosome XI:CM015504.1; chromosome XII:CM015505.1; chromosome XIII:CM015506.1; chromosome XIV:CM015507.1; chromosome XV:CM015508.1; chromosome XVI:CM015509.1</t>
  </si>
  <si>
    <t>FDAARGOS_944</t>
  </si>
  <si>
    <t>SAMN13450474</t>
  </si>
  <si>
    <t>chromosome:NZ_CP065613.1/CP065613.1; plasmid unnamed:NZ_CP065614.1/CP065614.1</t>
  </si>
  <si>
    <t>MTJZ2</t>
  </si>
  <si>
    <t>SAMN07437043</t>
  </si>
  <si>
    <t>chromosome I:CM016344.1; chromosome II:CM016345.1; chromosome III:CM016346.1; chromosome IV:CM016347.1; chromosome V:CM016348.1; chromosome VI:CM016349.1; chromosome VII:CM016350.1; chromosome VIII:CM016351.1; chromosome IX:CM016352.1; chromosome X:CM016353.1; chromosome XI:CM016354.1; chromosome XII:CM016355.1; chromosome XIII:CM016356.1; chromosome XIV:CM016357.1; chromosome XV:CM016358.1; chromosome XVI:CM016359.1</t>
  </si>
  <si>
    <t>STEC17-183</t>
  </si>
  <si>
    <t>SAMN16993368</t>
  </si>
  <si>
    <t>chromosome:NZ_CP075652.1/CP075652.1; plasmid pSTEC17_183-a:NZ_CP075653.1/CP075653.1; plasmid pSTEC17_183-b:NZ_CP075654.1/CP075654.1; plasmid pSTEC17_183-c:NZ_CP075655.1/CP075655.1; plasmid pSTEC17_183-d:NZ_CP075656.1/CP075656.1; plasmid pSTEC17_183-e:NZ_CP075657.1/CP075657.1; plasmid pSTEC17_183-f:NZ_CP075658.1/CP075658.1; plasmid pSTEC17_183-g:NZ_CP075659.1/CP075659.1; plasmid pSTEC17_183-h:NZ_CP075660.1/CP075660.1; plasmid pSTEC17_183-i:NZ_CP075661.1/CP075661.1; plasmid pSTEC17_183-j:NZ_CP075662.1/CP075662.1</t>
  </si>
  <si>
    <t>QH25-4</t>
  </si>
  <si>
    <t>SAMN07436933</t>
  </si>
  <si>
    <t>chromosome I:CM013585.1; chromosome II:CM013586.1; chromosome III:CM013587.1; chromosome IV:CM013588.1; chromosome V:CM013589.1; chromosome VI:CM013590.1; chromosome VII:CM013591.1; chromosome VIII:CM013592.1; chromosome IX:CM013593.1; chromosome X:CM013594.1; chromosome XI:CM013595.1; chromosome XII:CM013596.1; chromosome XIII:CM013597.1; chromosome XIV:CM013598.1; chromosome XV:CM013599.1; chromosome XVI:CM013600.1</t>
  </si>
  <si>
    <t>WP4-S17-ESBL-08</t>
  </si>
  <si>
    <t>SAMD00194455</t>
  </si>
  <si>
    <t>chromosome:NZ_AP022049.1/AP022049.1; plasmid pWP4-S17-ESBL-08_1:NZ_AP022050.1/AP022050.1; plasmid pWP4-S17-ESBL-08_2:NZ_AP022051.1/AP022051.1; plasmid pWP4-S17-ESBL-08_3:NZ_AP022052.1/AP022052.1; plasmid pWP4-S17-ESBL-08_4:NZ_AP022053.1/AP022053.1; plasmid pWP4-S17-ESBL-08_5:NZ_AP022054.1/AP022054.1</t>
  </si>
  <si>
    <t>2020-07-21T23:25:00Z</t>
  </si>
  <si>
    <t>XZ4.1</t>
  </si>
  <si>
    <t>SAMN07437001</t>
  </si>
  <si>
    <t>chromosome I:CM014647.1; chromosome II:CM014648.1; chromosome III:CM014649.1; chromosome IV:CM014650.1; chromosome V:CM014651.1; chromosome VI:CM014652.1; chromosome VII:CM014653.1; chromosome VIII:CM014654.1; chromosome IX:CM014655.1; chromosome X:CM014656.1; chromosome XI:CM014657.1; chromosome XII:CM014658.1; chromosome XIII:CM014659.1; chromosome XIV:CM014660.1; chromosome XV:CM014661.1; chromosome XVI:CM014662.1</t>
  </si>
  <si>
    <t>WP5-S18-ESBL-09</t>
  </si>
  <si>
    <t>SAMD00194535</t>
  </si>
  <si>
    <t>chromosome:NZ_AP022171.1/AP022171.1; plasmid pWP5-S18-ESBL-09_1:NZ_AP022172.1/AP022172.1</t>
  </si>
  <si>
    <t>CJM21.4</t>
  </si>
  <si>
    <t>SAMN07436947</t>
  </si>
  <si>
    <t>chromosome I:CM014136.1; chromosome II:CM014137.1; chromosome III:CM014138.1; chromosome IV:CM014139.1; chromosome V:CM014140.1; chromosome VI:CM014141.1; chromosome VII:CM014142.1; chromosome VIII:CM014143.1; chromosome IX:CM014144.1; chromosome X:CM014145.1; chromosome XI:CM014146.1; chromosome XII:CM014147.1; chromosome XIII:CM014148.1; chromosome XIV:CM014149.1; chromosome XV:CM014150.1; chromosome XVI:CM014151.1</t>
  </si>
  <si>
    <t>89-3156</t>
  </si>
  <si>
    <t>SAMN08579571</t>
  </si>
  <si>
    <t>chromosome:NZ_CP027366.1/CP027366.1; plasmid unnamed:NZ_CP027367.1/CP027367.1</t>
  </si>
  <si>
    <t>LJQ131.6</t>
  </si>
  <si>
    <t>SAMN07437067</t>
  </si>
  <si>
    <t>chromosome I:CM010097.1; chromosome II:CM010098.1; chromosome III:CM010099.1; chromosome IV:CM010100.1; chromosome V:CM010101.1; chromosome VI:CM010102.1; chromosome VII:CM010103.1; chromosome VIII:CM010104.1; chromosome IX:CM010105.1; chromosome X:CM010106.1; chromosome XI:CM010107.1; chromosome XII:CM010108.1; chromosome XIII:CM010109.1; chromosome XIV:CM010110.1; chromosome XV:CM010111.1; chromosome XVI:CM010112.1</t>
  </si>
  <si>
    <t>UTI89</t>
  </si>
  <si>
    <t>SAMN16237063</t>
  </si>
  <si>
    <t>PRJNA664911</t>
  </si>
  <si>
    <t>chromosome:NZ_CP062228.1/CP062228.1</t>
  </si>
  <si>
    <t>2020-10-07T00:00:00Z</t>
  </si>
  <si>
    <t>JL5</t>
  </si>
  <si>
    <t>SAMN07436851</t>
  </si>
  <si>
    <t>chromosome I:CM011730.1; chromosome II:CM011731.1; chromosome III:CM011732.1; chromosome IV:CM011733.1; chromosome V:CM011734.1; chromosome VI:CM011735.1; chromosome VII:CM011736.1; chromosome VIII:CM011737.1; chromosome IX:CM011738.1; chromosome X:CM011739.1; chromosome XI:CM011740.1; chromosome XII:CM011741.1; chromosome XIII:CM011742.1; chromosome XIV:CM011743.1; chromosome XV:CM011744.1; chromosome XVI:CM011745.1</t>
  </si>
  <si>
    <t>SaT040</t>
  </si>
  <si>
    <t>SAMN04381849</t>
  </si>
  <si>
    <t>chromosome:NZ_CP014495.1/CP014495.1; plasmid pSaT040:NZ_CP014496.1/CP014496.1</t>
  </si>
  <si>
    <t>2016-02-23T00:00:00Z</t>
  </si>
  <si>
    <t>HN3.8</t>
  </si>
  <si>
    <t>SAMN07437035</t>
  </si>
  <si>
    <t>chromosome I:CM015784.1; chromosome II:CM015785.1; chromosome III:CM015786.1; chromosome IV:CM015787.1; chromosome V:CM015788.1; chromosome VI:CM015789.1; chromosome VII:CM015790.1; chromosome VIII:CM015791.1; chromosome IX:CM015792.1; chromosome X:CM015793.1; chromosome XI:CM015794.1; chromosome XII:CM015795.1; chromosome XIII:CM015796.1; chromosome XIV:CM015797.1; chromosome XV:CM015798.1; chromosome XVI:CM015799.1</t>
  </si>
  <si>
    <t>BEN2908</t>
  </si>
  <si>
    <t>SAMEA6109568</t>
  </si>
  <si>
    <t>chromosome APEC2908:NZ_LR740776.1/LR740776.1; plasmid pAPEC2908:NZ_LR740777.1/LR740777.1</t>
  </si>
  <si>
    <t>JQ8.3</t>
  </si>
  <si>
    <t>SAMN07437054</t>
  </si>
  <si>
    <t>chromosome I:CM016184.1; chromosome II:CM016185.1; chromosome III:CM016186.1; chromosome IV:CM016187.1; chromosome V:CM016188.1; chromosome VI:CM016189.1; chromosome VII:CM016190.1; chromosome VIII:CM016191.1; chromosome IX:CM016192.1; chromosome X:CM016193.1; chromosome XI:CM016194.1; chromosome XII:CM016195.1; chromosome XIII:CM016196.1; chromosome XIV:CM016197.1; chromosome XV:CM016198.1; chromosome XVI:CM016199.1</t>
  </si>
  <si>
    <t>SFE8</t>
  </si>
  <si>
    <t>SAMN14558608</t>
  </si>
  <si>
    <t>PRJNA623740</t>
  </si>
  <si>
    <t>chromosome:NZ_CP051219.1/CP051219.1; plasmid pSCZP1:NZ_CP051220.1/CP051220.1; plasmid pSCZP2:NZ_CP051221.1/CP051221.1</t>
  </si>
  <si>
    <t>2020-04-19T00:00:00Z</t>
  </si>
  <si>
    <t>XXY26L.1</t>
  </si>
  <si>
    <t>SAMN07436809</t>
  </si>
  <si>
    <t>chromosome I:CM011285.1; chromosome II:CM011286.1; chromosome III:CM011287.1; chromosome IV:CM011288.1; chromosome V:CM011289.1; chromosome VI:CM011290.1; chromosome VII:CM011291.1; chromosome VIII:CM011292.1; chromosome IX:CM011293.1; chromosome X:CM011294.1; chromosome XI:CM011295.1; chromosome XII:CM011296.1; chromosome XIII:CM011297.1; chromosome XIV:CM011298.1; chromosome XV:CM011299.1; chromosome XVI:CM011300.1</t>
  </si>
  <si>
    <t>U13A</t>
  </si>
  <si>
    <t>SAMN10817700</t>
  </si>
  <si>
    <t>PRJNA516747</t>
  </si>
  <si>
    <t>chromosome:NZ_CP035477.1/CP035477.1; plasmid pU13A_A:NZ_CP035478.1/CP035478.1; plasmid pU13A_B:NZ_CP035479.1/CP035479.1; plasmid pU13A_C:NZ_CP035480.1/CP035480.1; plasmid pU13A_D:NZ_CP035481.1/CP035481.1; plasmid pU13A_E:NZ_CP035482.1/CP035482.1; plasmid pU13A_F:NZ_CP035483.1/CP035483.1</t>
  </si>
  <si>
    <t>2019-02-03T00:00:00Z</t>
  </si>
  <si>
    <t>BJ21</t>
  </si>
  <si>
    <t>SAMN07436843</t>
  </si>
  <si>
    <t>chromosome I:CM011037.1; chromosome II:CM011038.1; chromosome III:CM011039.1; chromosome IV:CM011040.1; chromosome V:CM011041.1; chromosome VI:CM011042.1; chromosome VII:CM011043.1; chromosome VIII:CM011044.1; chromosome IX:CM011045.1; chromosome X:CM011046.1; chromosome XI:CM011047.1; chromosome XII:CM011048.1; chromosome XIII:CM011049.1; chromosome XIV:CM011050.1; chromosome XV:CM011051.1; chromosome XVI:CM011052.1</t>
  </si>
  <si>
    <t>U14A</t>
  </si>
  <si>
    <t>SAMN10836813</t>
  </si>
  <si>
    <t>PRJNA516748</t>
  </si>
  <si>
    <t>chromosome:NZ_CP035516.1/CP035516.1; plasmid pU14A_A:NZ_CP035517.1/CP035517.1; plasmid pU14A_B:NZ_CP035518.1/CP035518.1; plasmid pU14A_C:NZ_CP035519.1/CP035519.1; plasmid pU14A_D:NZ_CP035520.1/CP035520.1; plasmid pU14A_E:NZ_CP035521.1/CP035521.1; plasmid pU14A_F:NZ_CP035522.1/CP035522.1</t>
  </si>
  <si>
    <t>2019-02-04T00:00:00Z</t>
  </si>
  <si>
    <t>FJ11</t>
  </si>
  <si>
    <t>SAMN07436857</t>
  </si>
  <si>
    <t>chromosome I:CM012325.1; chromosome II:CM012326.1; chromosome III:CM012327.1; chromosome IV:CM012328.1; chromosome V:CM012329.1; chromosome VI:CM012330.1; chromosome VII:CM012331.1; chromosome VIII:CM012332.1; chromosome IX:CM012333.1; chromosome X:CM012334.1; chromosome XI:CM012335.1; chromosome XII:CM012336.1; chromosome XIII:CM012337.1; chromosome XIV:CM012338.1; chromosome XV:CM012339.1; chromosome XVI:CM012340.1</t>
  </si>
  <si>
    <t>MSB1_4E-sc-2280348</t>
  </si>
  <si>
    <t>SAMEA3357417</t>
  </si>
  <si>
    <t>chromosome 1:NZ_LR890693.1/LR890693.1; plasmid 2:NZ_LR890694.1/LR890694.1; plasmid 3:NZ_LR890695.1/LR890695.1; plasmid 4:NZ_LR890696.1/LR890696.1; plasmid 5:NZ_LR890697.1/LR890697.1</t>
  </si>
  <si>
    <t>QH1-3</t>
  </si>
  <si>
    <t>SAMN07436931</t>
  </si>
  <si>
    <t>chromosome I:CM013804.1; chromosome II:CM013805.1; chromosome III:CM013806.1; chromosome IV:CM013807.1; chromosome V:CM013808.1; chromosome VI:CM013809.1; chromosome VII:CM013810.1; chromosome VIII:CM013811.1; chromosome IX:CM013812.1; chromosome X:CM013813.1; chromosome XI:CM013814.1; chromosome XII:CM013815.1; chromosome XIII:CM013816.1; chromosome XIV:CM013817.1; chromosome XV:CM013818.1; chromosome XVI:CM013819.1</t>
  </si>
  <si>
    <t>SAMN03252419</t>
  </si>
  <si>
    <t>chromosome:NZ_CP010134.1/CP010134.1; plasmid A:NZ_CP010135.1/CP010135.1; plasmid B:NZ_CP010136.1/CP010136.1</t>
  </si>
  <si>
    <t>JT94.11</t>
  </si>
  <si>
    <t>SAMN07437063</t>
  </si>
  <si>
    <t>chromosome I:CM010129.1; chromosome II:CM010130.1; chromosome III:CM010131.1; chromosome IV:CM010132.1; chromosome V:CM010133.1; chromosome VI:CM010134.1; chromosome VII:CM010135.1; chromosome VIII:CM010136.1; chromosome IX:CM010137.1; chromosome X:CM010138.1; chromosome XI:CM010139.1; chromosome XII:CM010140.1; chromosome XIII:CM010141.1; chromosome XIV:CM010142.1; chromosome XV:CM010143.1; chromosome XVI:CM010144.1</t>
  </si>
  <si>
    <t>EC-1639</t>
  </si>
  <si>
    <t>SAMEA4786454</t>
  </si>
  <si>
    <t>PRJEB27469</t>
  </si>
  <si>
    <t>chromosome 1:NZ_LR025101.1/LR025101.1; plasmid 2:NZ_LR025102.1/LR025102.1; plasmid 4:NZ_LR025103.1/LR025103.1; plasmid 5:NZ_LR025104.1/LR025104.1; plasmid pOXA-48_1639:NZ_LR025105.1/LR025105.1</t>
  </si>
  <si>
    <t>XXYS1.4</t>
  </si>
  <si>
    <t>SAMN07436811</t>
  </si>
  <si>
    <t>chromosome I:CM011301.1; chromosome II:CM011302.1; chromosome III:CM011303.1; chromosome IV:CM011304.1; chromosome V:CM011305.1; chromosome VI:CM011306.1; chromosome VII:CM011307.1; chromosome VIII:CM011308.1; chromosome IX:CM011309.1; chromosome X:CM011310.1; chromosome XI:CM011311.1; chromosome XII:CM011312.1; chromosome XIII:CM011313.1; chromosome XIV:CM011314.1; chromosome XV:CM011315.1; chromosome XVI:CM011316.1</t>
  </si>
  <si>
    <t>SF-173</t>
  </si>
  <si>
    <t>SAMN04026227</t>
  </si>
  <si>
    <t>chromosome:NZ_CP012631.1/CP012631.1; plasmid pSF-173-1:NZ_CP012632.1/CP012632.1</t>
  </si>
  <si>
    <t>SD4</t>
  </si>
  <si>
    <t>SAMN07436901</t>
  </si>
  <si>
    <t>chromosome I:CM012573.1; chromosome II:CM012574.1; chromosome III:CM012575.1; chromosome IV:CM012576.1; chromosome V:CM012577.1; chromosome VI:CM012578.1; chromosome VII:CM012579.1; chromosome VIII:CM012580.1; chromosome IX:CM012581.1; chromosome X:CM012582.1; chromosome XI:CM012583.1; chromosome XII:CM012584.1; chromosome XIII:CM012585.1; chromosome XIV:CM012586.1; chromosome XV:CM012587.1; chromosome XVI:CM012588.1</t>
  </si>
  <si>
    <t>SAMN07618120</t>
  </si>
  <si>
    <t>chromosome:NZ_CP023388.1/CP023388.1; plasmid p74:NZ_CP023389.1/CP023389.1</t>
  </si>
  <si>
    <t>JM22.1</t>
  </si>
  <si>
    <t>SAMN07436972</t>
  </si>
  <si>
    <t>chromosome I:CM014439.1; chromosome II:CM014440.1; chromosome III:CM014441.1; chromosome IV:CM014442.1; chromosome V:CM014443.1; chromosome VI:CM014444.1; chromosome VII:CM014445.1; chromosome VIII:CM014446.1; chromosome IX:CM014447.1; chromosome X:CM014448.1; chromosome XI:CM014449.1; chromosome XII:CM014450.1; chromosome XIII:CM014451.1; chromosome XIV:CM014452.1; chromosome XV:CM014453.1; chromosome XVI:CM014454.1</t>
  </si>
  <si>
    <t>MINF_7C-sc-2280452</t>
  </si>
  <si>
    <t>SAMEA3357519</t>
  </si>
  <si>
    <t>chromosome 1:NZ_LR890270.1/LR890270.1; plasmid 2:NZ_LR890271.1/LR890271.1; plasmid 3:NZ_LR890272.1/LR890272.1; plasmid 4:NZ_LR890273.1/LR890273.1; plasmid 5:NZ_LR890274.1/LR890274.1; plasmid 6:NZ_LR890275.1/LR890275.1; plasmid 7:NZ_LR890276.1/LR890276.1</t>
  </si>
  <si>
    <t>SAMN07437045</t>
  </si>
  <si>
    <t>chromosome I:CM016312.1; chromosome II:CM016313.1; chromosome III:CM016314.1; chromosome IV:CM016315.1; chromosome V:CM016316.1; chromosome VI:CM016317.1; chromosome VII:CM016318.1; chromosome VIII:CM016319.1; chromosome IX:CM016320.1; chromosome X:CM016321.1; chromosome XI:CM016322.1; chromosome XII:CM016323.1; chromosome XIII:CM016324.1; chromosome XIV:CM016325.1; chromosome XV:CM016326.1; chromosome XVI:CM016327.1</t>
  </si>
  <si>
    <t>SAMN08161318</t>
  </si>
  <si>
    <t>chromosome:NZ_CP025847.1/CP025847.1; plasmid p602354_148:NZ_CP025848.1/CP025848.1</t>
  </si>
  <si>
    <t>BJ10</t>
  </si>
  <si>
    <t>SAMN07436905</t>
  </si>
  <si>
    <t>chromosome I:CM013314.1; chromosome II:CM013315.1; chromosome III:CM013316.1; chromosome IV:CM013317.1; chromosome V:CM013318.1; chromosome VI:CM013319.1; chromosome VII:CM013320.1; chromosome VIII:CM013321.1; chromosome IX:CM013322.1; chromosome X:CM013323.1; chromosome XI:CM013324.1; chromosome XII:CM013325.1; chromosome XIII:CM013326.1; chromosome XIV:CM013327.1; chromosome XV:CM013328.1; chromosome XVI:CM013329.1</t>
  </si>
  <si>
    <t>P19_598</t>
  </si>
  <si>
    <t>SAMN17214846</t>
  </si>
  <si>
    <t>chromosome:NZ_CP067241.1/CP067241.1; plasmid pP19_598a:NZ_CP067242.1/CP067242.1; plasmid pP19_598b:NZ_CP067243.1/CP067243.1; plasmid pP19_598c:NZ_CP067244.1/CP067244.1</t>
  </si>
  <si>
    <t>BM5.1</t>
  </si>
  <si>
    <t>SAMN07436992</t>
  </si>
  <si>
    <t>chromosome I:CM010145.1; chromosome II:CM010146.1; chromosome III:CM010147.1; chromosome IV:CM010148.1; chromosome V:CM010149.1; chromosome VI:CM010150.1; chromosome VII:CM010151.1; chromosome VIII:CM010152.1; chromosome IX:CM010153.1; chromosome X:CM010154.1; chromosome XI:CM010155.1; chromosome XII:CM010156.1; chromosome XIII:CM010157.1; chromosome XIV:CM010158.1; chromosome XV:CM010159.1; chromosome XVI:CM010160.1</t>
  </si>
  <si>
    <t>ST648</t>
  </si>
  <si>
    <t>SAMN02800875</t>
  </si>
  <si>
    <t>PRJNA248607</t>
  </si>
  <si>
    <t>chromosome:NZ_CP008697.1/CP008697.1; plasmid pEC648_1:NZ_CP008715.1/CP008715.1; plasmid pEC648_2:NZ_CP008716.1/CP008716.1; plasmid pEC648_3:NZ_CP008717.1/CP008717.1; plasmid pEC648_4:NZ_CP008718.1/CP008718.1; plasmid pEC648_5:NZ_CP008719.1/CP008719.1; plasmid pEC648_6:NZ_CP008720.1/CP008720.1; plasmid pEC648_7:NZ_CP008721.1/CP008721.1</t>
  </si>
  <si>
    <t>2016-01-05T00:00:00Z</t>
  </si>
  <si>
    <t>YN3</t>
  </si>
  <si>
    <t>SAMN07436895</t>
  </si>
  <si>
    <t>chromosome I:CM013138.1; chromosome II:CM013139.1; chromosome III:CM013140.1; chromosome IV:CM013141.1; chromosome V:CM013142.1; chromosome VI:CM013143.1; chromosome VII:CM013144.1; chromosome VIII:CM013145.1; chromosome IX:CM013146.1; chromosome X:CM013147.1; chromosome XI:CM013148.1; chromosome XII:CM013149.1; chromosome XIII:CM013150.1; chromosome XIV:CM013151.1; chromosome XV:CM013152.1; chromosome XVI:CM013153.1</t>
  </si>
  <si>
    <t>ampC_0069</t>
  </si>
  <si>
    <t>SAMN13412318</t>
  </si>
  <si>
    <t>PRJNA592140</t>
  </si>
  <si>
    <t>chromosome:NZ_CP046396.1/CP046396.1</t>
  </si>
  <si>
    <t>2020-06-09T00:00:00Z</t>
  </si>
  <si>
    <t>HN5</t>
  </si>
  <si>
    <t>SAMN07436822</t>
  </si>
  <si>
    <t>chromosome I:CM011573.1; chromosome II:CM011574.1; chromosome III:CM011575.1; chromosome IV:CM011576.1; chromosome V:CM011577.1; chromosome VI:CM011578.1; chromosome VII:CM011579.1; chromosome VIII:CM011580.1; chromosome IX:CM011581.1; chromosome X:CM011582.1; chromosome XI:CM011583.1; chromosome XII:CM011584.1; chromosome XIII:CM011585.1; chromosome XIV:CM011586.1; chromosome XV:CM011587.1; chromosome XVI:CM011588.1</t>
  </si>
  <si>
    <t>Ecol_316</t>
  </si>
  <si>
    <t>SAMN05511183</t>
  </si>
  <si>
    <t>chromosome:NZ_CP018957.1/CP018957.1; plasmid pEC316_2:NZ_CP018955.1/CP018955.1; plasmid pEC316_3:NZ_CP018954.1/CP018954.1; plasmid pEC316_KPC:NZ_CP018956.1/CP018956.1</t>
  </si>
  <si>
    <t>BJ26</t>
  </si>
  <si>
    <t>SAMN07436848</t>
  </si>
  <si>
    <t>chromosome I:CM012373.1; chromosome II:CM012374.1; chromosome III:CM012375.1; chromosome IV:CM012376.1; chromosome V:CM012377.1; chromosome VI:CM012378.1; chromosome VII:CM012379.1; chromosome VIII:CM012380.1; chromosome IX:CM012381.1; chromosome X:CM012382.1; chromosome XI:CM012383.1; chromosome XII:CM012384.1; chromosome XIII:CM012385.1; chromosome XIV:CM012386.1; chromosome XV:CM012387.1; chromosome XVI:CM012388.1</t>
  </si>
  <si>
    <t>NissleGFP_pZE21</t>
  </si>
  <si>
    <t>SAMN10824104</t>
  </si>
  <si>
    <t>PRJNA517280</t>
  </si>
  <si>
    <t>chromosome:NZ_CP035486.1/CP035486.1; plasmid pMut1:NZ_CP035488.1/CP035488.1; plasmid pMut2:NZ_CP035487.1/CP035487.1; plasmid pZE21:NZ_CP035489.1/CP035489.1</t>
  </si>
  <si>
    <t>BT2.8</t>
  </si>
  <si>
    <t>SAMN07436941</t>
  </si>
  <si>
    <t>chromosome I:CM013537.1; chromosome II:CM013538.1; chromosome III:CM013539.1; chromosome IV:CM013540.1; chromosome V:CM013541.1; chromosome VI:CM013542.1; chromosome VII:CM013543.1; chromosome VIII:CM013544.1; chromosome IX:CM013545.1; chromosome X:CM013546.1; chromosome XI:CM013547.1; chromosome XII:CM013548.1; chromosome XIII:CM013549.1; chromosome XIV:CM013550.1; chromosome XV:CM013551.1; chromosome XVI:CM013552.1</t>
  </si>
  <si>
    <t>SCU-301</t>
  </si>
  <si>
    <t>SAMN14609790</t>
  </si>
  <si>
    <t>chromosome:NZ_CP051751.1/CP051751.1; plasmid pSCU-301-1:NZ_CP051752.1/CP051752.1</t>
  </si>
  <si>
    <t>XJ5</t>
  </si>
  <si>
    <t>SAMN07436921</t>
  </si>
  <si>
    <t>chromosome I:CM013441.1; chromosome II:CM013442.1; chromosome III:CM013443.1; chromosome IV:CM013444.1; chromosome V:CM013445.1; chromosome VI:CM013446.1; chromosome VII:CM013447.1; chromosome VIII:CM013448.1; chromosome IX:CM013449.1; chromosome X:CM013450.1; chromosome XI:CM013451.1; chromosome XII:CM013452.1; chromosome XIII:CM013453.1; chromosome XIV:CM013454.1; chromosome XV:CM013455.1; chromosome XVI:CM013456.1</t>
  </si>
  <si>
    <t>SAMN02666696</t>
  </si>
  <si>
    <t>chromosome:NZ_CP007392.1/CP007392.1</t>
  </si>
  <si>
    <t>FJ2</t>
  </si>
  <si>
    <t>SAMN07436864</t>
  </si>
  <si>
    <t>chromosome I:CM011461.1; chromosome II:CM011462.1; chromosome III:CM011463.1; chromosome IV:CM011464.1; chromosome V:CM011465.1; chromosome VI:CM011466.1; chromosome VII:CM011467.1; chromosome VIII:CM011468.1; chromosome IX:CM011469.1; chromosome X:CM011470.1; chromosome XI:CM011471.1; chromosome XII:CM011472.1; chromosome XIII:CM011473.1; chromosome XIV:CM011474.1; chromosome XV:CM011475.1; chromosome XVI:CM011476.1</t>
  </si>
  <si>
    <t>WP3-W18-CRE-03</t>
  </si>
  <si>
    <t>SAMD00194405</t>
  </si>
  <si>
    <t>chromosome:NZ_AP021963.1/AP021963.1; plasmid pWP3-W18-CRE-03_1:NZ_AP021964.1/AP021964.1; plasmid pWP3-W18-CRE-03_2:NZ_AP021965.1/AP021965.1; plasmid pWP3-W18-CRE-03_3:NZ_AP021966.1/AP021966.1; plasmid pWP3-W18-CRE-03_4:NZ_AP021967.1/AP021967.1; plasmid pWP3-W18-CRE-03_5:NZ_AP021968.1/AP021968.1</t>
  </si>
  <si>
    <t>2020-07-21T23:15:00Z</t>
  </si>
  <si>
    <t>MTJZ1</t>
  </si>
  <si>
    <t>SAMN07437042</t>
  </si>
  <si>
    <t>chromosome I:CM016360.1; chromosome II:CM016361.1; chromosome III:CM016362.1; chromosome IV:CM016363.1; chromosome V:CM016364.1; chromosome VI:CM016365.1; chromosome VII:CM016366.1; chromosome VIII:CM016367.1; chromosome IX:CM016368.1; chromosome X:CM016369.1; chromosome XI:CM016370.1; chromosome XII:CM016371.1; chromosome XIII:CM016372.1; chromosome XIV:CM016373.1; chromosome XV:CM016374.1; chromosome XVI:CM016375.1</t>
  </si>
  <si>
    <t>AR_0006</t>
  </si>
  <si>
    <t>SAMN04014847</t>
  </si>
  <si>
    <t>chromosome:NZ_CP024851.1/CP024851.1; plasmid tig00000164:NZ_CP024852.1/CP024852.1; plasmid tig00000176:NZ_CP024853.1/CP024853.1; plasmid tig00000311:NZ_CP024854.1/CP024854.1</t>
  </si>
  <si>
    <t>GS1</t>
  </si>
  <si>
    <t>SAMN07436966</t>
  </si>
  <si>
    <t>chromosome I:CM014695.1; chromosome II:CM014696.1; chromosome III:CM014697.1; chromosome IV:CM014698.1; chromosome V:CM014699.1; chromosome VI:CM014700.1; chromosome VII:CM014701.1; chromosome VIII:CM014702.1; chromosome IX:CM014703.1; chromosome X:CM014704.1; chromosome XI:CM014705.1; chromosome XII:CM014706.1; chromosome XIII:CM014707.1; chromosome XIV:CM014708.1; chromosome XV:CM014709.1; chromosome XVI:CM014710.1</t>
  </si>
  <si>
    <t>SCU-125</t>
  </si>
  <si>
    <t>SAMN14609785</t>
  </si>
  <si>
    <t>chromosome:NZ_CP051700.1/CP051700.1; plasmid pSCU-125-1:NZ_CP051701.1/CP051701.1; plasmid pSCU-125-2:NZ_CP051702.1/CP051702.1; plasmid pSCU-125-4:NZ_CP051704.1/CP051704.1; plasmid pSCU-125-5:NZ_CP051705.1/CP051705.1</t>
  </si>
  <si>
    <t>QH2.1</t>
  </si>
  <si>
    <t>SAMN07436986</t>
  </si>
  <si>
    <t>chromosome I:CM014583.1; chromosome II:CM014584.1; chromosome III:CM014585.1; chromosome IV:CM014586.1; chromosome V:CM014587.1; chromosome VI:CM014588.1; chromosome VII:CM014589.1; chromosome VIII:CM014590.1; chromosome IX:CM014591.1; chromosome X:CM014592.1; chromosome XI:CM014593.1; chromosome XII:CM014594.1; chromosome XIII:CM014595.1; chromosome XIV:CM014596.1; chromosome XV:CM014597.1; chromosome XVI:CM014598.1</t>
  </si>
  <si>
    <t>FORC_042</t>
  </si>
  <si>
    <t>SAMN05210898</t>
  </si>
  <si>
    <t>PRJNA324610</t>
  </si>
  <si>
    <t>chromosome:NZ_CP025318.1/CP025318.1</t>
  </si>
  <si>
    <t>2018-02-01T00:00:00Z</t>
  </si>
  <si>
    <t>HN6.1</t>
  </si>
  <si>
    <t>SAMN07437052</t>
  </si>
  <si>
    <t>chromosome I:CM016200.1; chromosome II:CM016201.1; chromosome III:CM016202.1; chromosome IV:CM016203.1; chromosome V:CM016204.1; chromosome VI:CM016205.1; chromosome VII:CM016206.1; chromosome VIII:CM016207.1; chromosome IX:CM016208.1; chromosome X:CM016209.1; chromosome XI:CM016210.1; chromosome XII:CM016211.1; chromosome XIII:CM016212.1; chromosome XIV:CM016213.1; chromosome XV:CM016214.1; chromosome XVI:CM016215.1</t>
  </si>
  <si>
    <t>THO-006</t>
  </si>
  <si>
    <t>SAMD00196004</t>
  </si>
  <si>
    <t>chromosome:NZ_AP022533.1/AP022533.1; plasmid pTHO-006-1:NZ_AP022534.1/AP022534.1; plasmid pTHO-006-2:NZ_AP022535.1/AP022535.1</t>
  </si>
  <si>
    <t>2020-10-08T23:20:00Z</t>
  </si>
  <si>
    <t>GZLJ3.30</t>
  </si>
  <si>
    <t>SAMN07437016</t>
  </si>
  <si>
    <t>chromosome I:CM016072.1; chromosome II:CM016073.1; chromosome III:CM016074.1; chromosome IV:CM016075.1; chromosome V:CM016076.1; chromosome VI:CM016077.1; chromosome VII:CM016078.1; chromosome VIII:CM016079.1; chromosome IX:CM016080.1; chromosome X:CM016081.1; chromosome XI:CM016082.1; chromosome XII:CM016083.1; chromosome XIII:CM016084.1; chromosome XIV:CM016085.1; chromosome XV:CM016086.1; chromosome XVI:CM016087.1</t>
  </si>
  <si>
    <t>S10EC</t>
  </si>
  <si>
    <t>SAMN19700013</t>
  </si>
  <si>
    <t>chromosome:CP076697.1; plasmid pS10EC_A:CP076699.1; plasmid pS10EC_B:CP076698.1; plasmid pS10EC_C:CP076700.1</t>
  </si>
  <si>
    <t>HLJ59</t>
  </si>
  <si>
    <t>SAMN07437022</t>
  </si>
  <si>
    <t>chromosome I:CM016008.1; chromosome II:CM016009.1; chromosome III:CM016010.1; chromosome IV:CM016011.1; chromosome V:CM016012.1; chromosome VI:CM016013.1; chromosome VII:CM016014.1; chromosome VIII:CM016015.1; chromosome IX:CM016016.1; chromosome X:CM016017.1; chromosome XI:CM016018.1; chromosome XII:CM016019.1; chromosome XIII:CM016020.1; chromosome XIV:CM016021.1; chromosome XV:CM016022.1; chromosome XVI:CM016023.1</t>
  </si>
  <si>
    <t>WCHEC96200</t>
  </si>
  <si>
    <t>SAMN06909153</t>
  </si>
  <si>
    <t>chromosome:NZ_CP022229.3/CP022229.3; plasmid p1_000200:NZ_CP022228.3/CP022228.3; plasmid pCTXM15_000200:NZ_CP022227.3/CP022227.3; plasmid pNDM4_WCHEC96200:NZ_CP022226.2/CP022226.2</t>
  </si>
  <si>
    <t>2017-08-08T00:00:00Z</t>
  </si>
  <si>
    <t>SX3</t>
  </si>
  <si>
    <t>SAMN07436827</t>
  </si>
  <si>
    <t>chromosome I:CM011897.1; chromosome II:CM011898.1; chromosome III:CM011899.1; chromosome IV:CM011900.1; chromosome V:CM011901.1; chromosome VI:CM011902.1; chromosome VII:CM011903.1; chromosome VIII:CM011904.1; chromosome IX:CM011905.1; chromosome X:CM011906.1; chromosome XI:CM011907.1; chromosome XII:CM011908.1; chromosome XIII:CM011909.1; chromosome XIV:CM011910.1; chromosome XV:CM011911.1; chromosome XVI:CM011912.1</t>
  </si>
  <si>
    <t>13P477T</t>
  </si>
  <si>
    <t>SAMN06219553</t>
  </si>
  <si>
    <t>chromosome:NZ_CP019273.1/CP019273.1; plasmid p13P477T-1:NZ_CP019274.1/CP019274.1; plasmid p13P477T-10:NZ_CP021100.1/CP021100.1; plasmid p13P477T-11:NZ_CP021099.1/CP021099.1; plasmid p13P477T-2:NZ_CP019275.1/CP019275.1; plasmid p13P477T-3:NZ_CP019276.1/CP019276.1; plasmid p13P477T-4:NZ_CP019277.1/CP019277.1; plasmid p13P477T-5:NZ_CP019278.1/CP019278.1; plasmid p13P477T-6:NZ_CP019279.1/CP019279.1; plasmid p13P477T-7:NZ_CP021103.1/CP021103.1; plasmid p13P477T-8:NZ_CP021102.1/CP021102.1; plasmid p13P477T-9:NZ_CP021101.1/CP021101.1</t>
  </si>
  <si>
    <t>BT1.1</t>
  </si>
  <si>
    <t>SAMN07436939</t>
  </si>
  <si>
    <t>chromosome I:CM013553.1; chromosome II:CM013554.1; chromosome III:CM013555.1; chromosome IV:CM013556.1; chromosome V:CM013557.1; chromosome VI:CM013558.1; chromosome VII:CM013559.1; chromosome VIII:CM013560.1; chromosome IX:CM013561.1; chromosome X:CM013562.1; chromosome XI:CM013563.1; chromosome XII:CM013564.1; chromosome XIII:CM013565.1; chromosome XIV:CM013566.1; chromosome XV:CM013567.1; chromosome XVI:CM013568.1</t>
  </si>
  <si>
    <t>SCU-108</t>
  </si>
  <si>
    <t>SAMN14609773</t>
  </si>
  <si>
    <t>chromosome:NZ_CP051735.1/CP051735.1; plasmid pSCU-108-1:NZ_CP051736.1/CP051736.1; plasmid pSCU-108-2:NZ_CP051737.1/CP051737.1</t>
  </si>
  <si>
    <t>SX8</t>
  </si>
  <si>
    <t>SAMN07436832</t>
  </si>
  <si>
    <t>chromosome I:CM011945.1; chromosome II:CM011946.1; chromosome III:CM011947.1; chromosome IV:CM011948.1; chromosome V:CM011949.1; chromosome VI:CM011950.1; chromosome VII:CM011951.1; chromosome VIII:CM011952.1; chromosome IX:CM011953.1; chromosome X:CM011954.1; chromosome XI:CM011955.1; chromosome XII:CM011956.1; chromosome XIII:CM011957.1; chromosome XIV:CM011958.1; chromosome XV:CM011959.1; chromosome XVI:CM011960.1</t>
  </si>
  <si>
    <t>FDAARGOS_1261</t>
  </si>
  <si>
    <t>SAMN16357403</t>
  </si>
  <si>
    <t>chromosome:NZ_CP069441.1/CP069441.1</t>
  </si>
  <si>
    <t>FJ1</t>
  </si>
  <si>
    <t>SAMN07436880</t>
  </si>
  <si>
    <t>chromosome I:CM011333.1; chromosome II:CM011334.1; chromosome III:CM011335.1; chromosome IV:CM011336.1; chromosome V:CM011337.1; chromosome VI:CM011338.1; chromosome VII:CM011339.1; chromosome VIII:CM011340.1; chromosome IX:CM011341.1; chromosome X:CM011342.1; chromosome XI:CM011343.1; chromosome XII:CM011344.1; chromosome XIII:CM011345.1; chromosome XIV:CM011346.1; chromosome XV:CM011347.1; chromosome XVI:CM011348.1</t>
  </si>
  <si>
    <t>FDAARGOS_1249</t>
  </si>
  <si>
    <t>SAMN16357391</t>
  </si>
  <si>
    <t>chromosome:NZ_CP069459.1/CP069459.1; plasmid unnamed1:NZ_CP069460.1/CP069460.1; plasmid unnamed10:NZ_CP069469.1/CP069469.1; plasmid unnamed2:NZ_CP069461.1/CP069461.1; plasmid unnamed3:NZ_CP069462.1/CP069462.1; plasmid unnamed4:NZ_CP069463.1/CP069463.1; plasmid unnamed5:NZ_CP069464.1/CP069464.1; plasmid unnamed6:NZ_CP069465.1/CP069465.1; plasmid unnamed7:NZ_CP069466.1/CP069466.1; plasmid unnamed8:NZ_CP069467.1/CP069467.1; plasmid unnamed9:NZ_CP069468.1/CP069468.1</t>
  </si>
  <si>
    <t>ZJ1</t>
  </si>
  <si>
    <t>SAMN07436875</t>
  </si>
  <si>
    <t>chromosome I:CM012893.1; chromosome II:CM012894.1; chromosome III:CM012895.1; chromosome IV:CM012896.1; chromosome V:CM012897.1; chromosome VI:CM012898.1; chromosome VII:CM012899.1; chromosome VIII:CM012900.1; chromosome IX:CM012901.1; chromosome X:CM012902.1; chromosome XI:CM012903.1; chromosome XII:CM012904.1; chromosome XIII:CM012905.1; chromosome XIV:CM012906.1; chromosome XV:CM012907.1; chromosome XVI:CM012908.1</t>
  </si>
  <si>
    <t>SCU-123</t>
  </si>
  <si>
    <t>SAMN14609783</t>
  </si>
  <si>
    <t>chromosome:NZ_CP051711.1/CP051711.1; plasmid pSCU-123-1:NZ_CP051712.1/CP051712.1; plasmid pSCU-123-2:NZ_CP051713.1/CP051713.1</t>
  </si>
  <si>
    <t>MTJZ3</t>
  </si>
  <si>
    <t>SAMN07437026</t>
  </si>
  <si>
    <t>chromosome I:CM015928.1; chromosome II:CM015929.1; chromosome III:CM015930.1; chromosome IV:CM015931.1; chromosome V:CM015932.1; chromosome VI:CM015933.1; chromosome VII:CM015934.1; chromosome VIII:CM015935.1; chromosome IX:CM015936.1; chromosome X:CM015937.1; chromosome XI:CM015938.1; chromosome XII:CM015939.1; chromosome XIII:CM015940.1; chromosome XIV:CM015941.1; chromosome XV:CM015942.1; chromosome XVI:CM015943.1</t>
  </si>
  <si>
    <t>EH01-18-04-A</t>
  </si>
  <si>
    <t>SAMN16387490</t>
  </si>
  <si>
    <t>chromosome:NZ_CP063515.1/CP063515.1; plasmid pEH01-18-04-A_1:NZ_CP063516.1/CP063516.1; plasmid pEH01-18-04-A_2:NZ_CP063517.1/CP063517.1</t>
  </si>
  <si>
    <t>BJ18</t>
  </si>
  <si>
    <t>SAMN07436840</t>
  </si>
  <si>
    <t>chromosome I:CM012009.1; chromosome II:CM012010.1; chromosome III:CM012011.1; chromosome IV:CM012012.1; chromosome V:CM012013.1; chromosome VI:CM012014.1; chromosome VII:CM012015.1; chromosome VIII:CM012016.1; chromosome IX:CM012017.1; chromosome X:CM012018.1; chromosome XI:CM012019.1; chromosome XII:CM012020.1; chromosome XIII:CM012021.1; chromosome XIV:CM012022.1; chromosome XV:CM012023.1; chromosome XVI:CM012024.1</t>
  </si>
  <si>
    <t>F11</t>
  </si>
  <si>
    <t>SAMN19237597</t>
  </si>
  <si>
    <t>PRJNA729869</t>
  </si>
  <si>
    <t>chromosome:NZ_CP076123.1/CP076123.1; plasmid pF11A:NZ_CP076124.1/CP076124.1</t>
  </si>
  <si>
    <t>2021-06-07T00:00:00Z</t>
  </si>
  <si>
    <t>YN6</t>
  </si>
  <si>
    <t>SAMN07436898</t>
  </si>
  <si>
    <t>chromosome I:CM013202.1; chromosome II:CM013203.1; chromosome III:CM013204.1; chromosome IV:CM013205.1; chromosome V:CM013206.1; chromosome VI:CM013207.1; chromosome VII:CM013208.1; chromosome VIII:CM013209.1; chromosome IX:CM013210.1; chromosome X:CM013211.1; chromosome XI:CM013212.1; chromosome XII:CM013213.1; chromosome XIII:CM013214.1; chromosome XIV:CM013215.1; chromosome XV:CM013216.1; chromosome XVI:CM013217.1</t>
  </si>
  <si>
    <t>SF-088</t>
  </si>
  <si>
    <t>SAMN04026225</t>
  </si>
  <si>
    <t>chromosome:NZ_CP012635.1/CP012635.1; plasmid pSF-088-1:NZ_CP012636.1/CP012636.1; plasmid pSF-088-2:NZ_CP012637.1/CP012637.1; plasmid pSF-088-3:NZ_CP012638.1/CP012638.1</t>
  </si>
  <si>
    <t>XJ7</t>
  </si>
  <si>
    <t>SAMN07436893</t>
  </si>
  <si>
    <t>chromosome I:CM013089.1; chromosome II:CM013090.1; chromosome III:CM013091.1; chromosome IV:CM013092.1; chromosome V:CM013093.1; chromosome VI:CM013094.1; chromosome VII:CM013095.1; chromosome VIII:CM013096.1; chromosome IX:CM013097.1; chromosome X:CM013098.1; chromosome XI:CM013099.1; chromosome XII:CM013100.1; chromosome XIII:CM013101.1; chromosome XIV:CM013102.1; chromosome XV:CM013103.1; chromosome XVI:CM013104.1</t>
  </si>
  <si>
    <t>THO-015</t>
  </si>
  <si>
    <t>SAMD00196013</t>
  </si>
  <si>
    <t>chromosome:NZ_AP022549.1/AP022549.1; plasmid pTHO-015-1:NZ_AP022550.1/AP022550.1; plasmid pTHO-015-2:NZ_AP022551.1/AP022551.1; plasmid pTHO-015-3:NZ_AP022552.1/AP022552.1</t>
  </si>
  <si>
    <t>2020-10-08T23:23:00Z</t>
  </si>
  <si>
    <t>XJ3</t>
  </si>
  <si>
    <t>SAMN07436891</t>
  </si>
  <si>
    <t>chromosome I:CM012541.1; chromosome II:CM012542.1; chromosome III:CM012543.1; chromosome IV:CM012544.1; chromosome V:CM012545.1; chromosome VI:CM012546.1; chromosome VII:CM012547.1; chromosome VIII:CM012548.1; chromosome IX:CM012549.1; chromosome X:CM012550.1; chromosome XI:CM012551.1; chromosome XII:CM012552.1; chromosome XIII:CM012553.1; chromosome XIV:CM012554.1; chromosome XV:CM012555.1; chromosome XVI:CM012556.1</t>
  </si>
  <si>
    <t>ZH193</t>
  </si>
  <si>
    <t>SAMN04381846</t>
  </si>
  <si>
    <t>chromosome:NZ_CP014497.1/CP014497.1; plasmid pZH193:NZ_CP014498.1/CP014498.1</t>
  </si>
  <si>
    <t>NX8.1</t>
  </si>
  <si>
    <t>SAMN07436983</t>
  </si>
  <si>
    <t>chromosome I:CM014615.1; chromosome II:CM014616.1; chromosome III:CM014617.1; chromosome IV:CM014618.1; chromosome V:CM014619.1; chromosome VI:CM014620.1; chromosome VII:CM014621.1; chromosome VIII:CM014622.1; chromosome IX:CM014623.1; chromosome X:CM014624.1; chromosome XI:CM014625.1; chromosome XII:CM014626.1; chromosome XIII:CM014627.1; chromosome XIV:CM014628.1; chromosome XV:CM014629.1; chromosome XVI:CM014630.1</t>
  </si>
  <si>
    <t>RM10466</t>
  </si>
  <si>
    <t>SAMN08724662</t>
  </si>
  <si>
    <t>PRJNA438708</t>
  </si>
  <si>
    <t>chromosome:NZ_CP028381.1/CP028381.1; plasmid pRM10466-1:NZ_CP028382.1/CP028382.1; plasmid pRM10466-2:NZ_CP028383.1/CP028383.1</t>
  </si>
  <si>
    <t>2018-05-30T00:00:00Z</t>
  </si>
  <si>
    <t>XJ2</t>
  </si>
  <si>
    <t>SAMN07436937</t>
  </si>
  <si>
    <t>chromosome I:CM013713.1; chromosome II:CM013714.1; chromosome III:CM013715.1; chromosome IV:CM013716.1; chromosome V:CM013717.1; chromosome VI:CM013718.1; chromosome VII:CM013719.1; chromosome VIII:CM013720.1; chromosome IX:CM013721.1; chromosome X:CM013722.1; chromosome XI:CM013723.1; chromosome XII:CM013724.1; chromosome XIII:CM013725.1; chromosome XIV:CM013726.1; chromosome XV:CM013727.1; chromosome XVI:CM013728.1</t>
  </si>
  <si>
    <t>E275 a</t>
  </si>
  <si>
    <t>SAMN07947704</t>
  </si>
  <si>
    <t>chromosome:NZ_CP035865.1/CP035865.1; plasmid pE275a_100:NZ_CP035867.1/CP035867.1; plasmid pE275a_123:NZ_CP035866.1/CP035866.1; plasmid pE275a_13:NZ_CP035869.1/CP035869.1; plasmid pE275a_90:NZ_CP035868.1/CP035868.1</t>
  </si>
  <si>
    <t>JM37.2</t>
  </si>
  <si>
    <t>SAMN07436973</t>
  </si>
  <si>
    <t>chromosome I:CM014455.1; chromosome II:CM014456.1; chromosome III:CM014457.1; chromosome IV:CM014458.1; chromosome V:CM014459.1; chromosome VI:CM014460.1; chromosome VII:CM014461.1; chromosome VIII:CM014462.1; chromosome IX:CM014463.1; chromosome X:CM014464.1; chromosome XI:CM014465.1; chromosome XII:CM014466.1; chromosome XIII:CM014467.1; chromosome XIV:CM014468.1; chromosome XV:CM014469.1; chromosome XVI:CM014470.1</t>
  </si>
  <si>
    <t>S43</t>
  </si>
  <si>
    <t>SAMN03252456</t>
  </si>
  <si>
    <t>chromosome:NZ_CP010237.1/CP010237.1</t>
  </si>
  <si>
    <t>FJ6</t>
  </si>
  <si>
    <t>SAMN07436867</t>
  </si>
  <si>
    <t>chromosome I:CM012797.1; chromosome II:CM012798.1; chromosome III:CM012799.1; chromosome IV:CM012800.1; chromosome V:CM012801.1; chromosome VI:CM012802.1; chromosome VII:CM012803.1; chromosome VIII:CM012804.1; chromosome IX:CM012805.1; chromosome X:CM012806.1; chromosome XI:CM012807.1; chromosome XII:CM012808.1; chromosome XIII:CM012809.1; chromosome XIV:CM012810.1; chromosome XV:CM012811.1; chromosome XVI:CM012812.1</t>
  </si>
  <si>
    <t>DA33135</t>
  </si>
  <si>
    <t>SAMN09245744</t>
  </si>
  <si>
    <t>chromosome:NZ_CP029576.1/CP029576.1; plasmid pDA33135-139:NZ_CP029577.1/CP029577.1; plasmid pDA33135-70:NZ_CP029578.1/CP029578.1</t>
  </si>
  <si>
    <t>NX1</t>
  </si>
  <si>
    <t>SAMN07436918</t>
  </si>
  <si>
    <t>chromosome I:CM013393.1; chromosome II:CM013394.1; chromosome III:CM013395.1; chromosome IV:CM013396.1; chromosome V:CM013397.1; chromosome VI:CM013398.1; chromosome VII:CM013399.1; chromosome VIII:CM013400.1; chromosome IX:CM013401.1; chromosome X:CM013402.1; chromosome XI:CM013403.1; chromosome XII:CM013404.1; chromosome XIII:CM013405.1; chromosome XIV:CM013406.1; chromosome XV:CM013407.1; chromosome XVI:CM013408.1</t>
  </si>
  <si>
    <t>MRY15-131</t>
  </si>
  <si>
    <t>SAMD00056132</t>
  </si>
  <si>
    <t>chromosome:NZ_AP017620.1/AP017620.1; plasmid pMRY15-131_1:NZ_AP017621.1/AP017621.1; plasmid pMRY15-131_2:NZ_AP017622.1/AP017622.1</t>
  </si>
  <si>
    <t>2017-04-06T23:04:00Z</t>
  </si>
  <si>
    <t>JZ10.1</t>
  </si>
  <si>
    <t>SAMN07437065</t>
  </si>
  <si>
    <t>chromosome I:CM010081.1; chromosome II:CM010082.1; chromosome III:CM010083.1; chromosome IV:CM010084.1; chromosome V:CM010085.1; chromosome VI:CM010086.1; chromosome VII:CM010087.1; chromosome VIII:CM010088.1; chromosome IX:CM010089.1; chromosome X:CM010090.1; chromosome XI:CM010091.1; chromosome XII:CM010092.1; chromosome XIII:CM010093.1; chromosome XIV:CM010094.1; chromosome XV:CM010095.1; chromosome XVI:CM010096.1</t>
  </si>
  <si>
    <t>MRSN346647</t>
  </si>
  <si>
    <t>SAMN06067968</t>
  </si>
  <si>
    <t>PRJNA353939</t>
  </si>
  <si>
    <t>chromosome:NZ_CP018206.1/CP018206.1; plasmid pMRSN346647_113.1:NZ_CP018207.1/CP018207.1; plasmid pMRSN346647_4.1:NZ_CP018208.1/CP018208.1</t>
  </si>
  <si>
    <t>HN5.1</t>
  </si>
  <si>
    <t>SAMN07437007</t>
  </si>
  <si>
    <t>chromosome I:CM015366.1; chromosome II:CM015367.1; chromosome III:CM015368.1; chromosome IV:CM015369.1; chromosome V:CM015370.1; chromosome VI:CM015371.1; chromosome VII:CM015372.1; chromosome VIII:CM015373.1; chromosome IX:CM015374.1; chromosome X:CM015375.1; chromosome XI:CM015376.1; chromosome XII:CM015377.1; chromosome XIII:CM015378.1; chromosome XIV:CM015379.1; chromosome XV:CM015380.1; chromosome XVI:CM015381.1</t>
  </si>
  <si>
    <t>5CRE51</t>
  </si>
  <si>
    <t>SAMN06828737</t>
  </si>
  <si>
    <t>PRJNA384104</t>
  </si>
  <si>
    <t>chromosome:NZ_CP021175.1/CP021175.1; plasmid p5CRE51-MCR-1:NZ_CP021176.1/CP021176.1; plasmid p5CRE51-NDM-9:NZ_CP021177.1/CP021177.1</t>
  </si>
  <si>
    <t>YN5</t>
  </si>
  <si>
    <t>SAMN07436897</t>
  </si>
  <si>
    <t>chromosome I:CM012557.1; chromosome II:CM012558.1; chromosome III:CM012559.1; chromosome IV:CM012560.1; chromosome V:CM012561.1; chromosome VI:CM012562.1; chromosome VII:CM012563.1; chromosome VIII:CM012564.1; chromosome IX:CM012565.1; chromosome X:CM012566.1; chromosome XI:CM012567.1; chromosome XII:CM012568.1; chromosome XIII:CM012569.1; chromosome XIV:CM012570.1; chromosome XV:CM012571.1; chromosome XVI:CM012572.1</t>
  </si>
  <si>
    <t>702/18</t>
  </si>
  <si>
    <t>SAMN19105266</t>
  </si>
  <si>
    <t>PRJNA728863</t>
  </si>
  <si>
    <t>chromosome:CP074701.1; plasmid p702_18_1:CP074702.1; plasmid p702_18_2:CP074703.1; plasmid p702_18_3:CP074704.1; plasmid p702_18_4:CP074705.1; plasmid p702_18_5:CP074706.1</t>
  </si>
  <si>
    <t>2021-07-01T00:00:00Z</t>
  </si>
  <si>
    <t>QH1.1</t>
  </si>
  <si>
    <t>SAMN07436985</t>
  </si>
  <si>
    <t>chromosome I:CM014503.1; chromosome II:CM014504.1; chromosome III:CM014505.1; chromosome IV:CM014506.1; chromosome V:CM014507.1; chromosome VI:CM014508.1; chromosome VII:CM014509.1; chromosome VIII:CM014510.1; chromosome IX:CM014511.1; chromosome X:CM014512.1; chromosome XI:CM014513.1; chromosome XII:CM014514.1; chromosome XIII:CM014515.1; chromosome XIV:CM014516.1; chromosome XV:CM014517.1; chromosome XVI:CM014518.1</t>
  </si>
  <si>
    <t>WP4-S17-ESBL-03</t>
  </si>
  <si>
    <t>SAMD00194451</t>
  </si>
  <si>
    <t>chromosome:NZ_AP022044.1/AP022044.1; plasmid pWP4-S17-ESBL-03_1:NZ_AP022045.1/AP022045.1; plasmid pWP4-S17-ESBL-03_2:NZ_AP022046.1/AP022046.1; plasmid pWP4-S17-ESBL-03_3:NZ_AP022047.1/AP022047.1; plasmid pWP4-S17-ESBL-03_4:NZ_AP022048.1/AP022048.1</t>
  </si>
  <si>
    <t>2020-07-21T23:24:00Z</t>
  </si>
  <si>
    <t>LJM6A.4</t>
  </si>
  <si>
    <t>SAMN07436957</t>
  </si>
  <si>
    <t>chromosome I:CM013916.1; chromosome II:CM013917.1; chromosome III:CM013918.1; chromosome IV:CM013919.1; chromosome V:CM013920.1; chromosome VI:CM013921.1; chromosome VII:CM013922.1; chromosome VIII:CM013923.1; chromosome IX:CM013924.1; chromosome X:CM013925.1; chromosome XI:CM013926.1; chromosome XII:CM013927.1; chromosome XIII:CM013928.1; chromosome XIV:CM013929.1; chromosome XV:CM013930.1; chromosome XVI:CM013931.1</t>
  </si>
  <si>
    <t>2014C-4587</t>
  </si>
  <si>
    <t>SAMN08579566</t>
  </si>
  <si>
    <t>chromosome:NZ_CP027342.1/CP027342.1; plasmid unnamed:NZ_CP027343.1/CP027343.1</t>
  </si>
  <si>
    <t>WL1</t>
  </si>
  <si>
    <t>SAMN07436980</t>
  </si>
  <si>
    <t>chromosome I:CM014423.1; chromosome II:CM014424.1; chromosome III:CM014425.1; chromosome IV:CM014426.1; chromosome V:CM014427.1; chromosome VI:CM014428.1; chromosome VII:CM014429.1; chromosome VIII:CM014430.1; chromosome IX:CM014431.1; chromosome X:CM014432.1; chromosome XI:CM014433.1; chromosome XII:CM014434.1; chromosome XIII:CM014435.1; chromosome XIV:CM014436.1; chromosome XV:CM014437.1; chromosome XVI:CM014438.1</t>
  </si>
  <si>
    <t>GW-AmxH19</t>
  </si>
  <si>
    <t>SAMN13976059</t>
  </si>
  <si>
    <t>PRJNA524094</t>
  </si>
  <si>
    <t>chromosome:NZ_CP048647.1/CP048647.1; plasmid unnamed:NZ_CP048648.1/CP048648.1</t>
  </si>
  <si>
    <t>2020-02-18T00:00:00Z</t>
  </si>
  <si>
    <t>CJM25.4</t>
  </si>
  <si>
    <t>SAMN07436949</t>
  </si>
  <si>
    <t>chromosome I:CM013980.1; chromosome II:CM013981.1; chromosome III:CM013982.1; chromosome IV:CM013983.1; chromosome V:CM013984.1; chromosome VI:CM013985.1; chromosome VII:CM013986.1; chromosome VIII:CM013987.1; chromosome IX:CM013988.1; chromosome X:CM013989.1; chromosome XI:CM013990.1; chromosome XII:CM013991.1; chromosome XIII:CM013992.1; chromosome XIV:CM013993.1; chromosome XV:CM013994.1; chromosome XVI:CM013995.1</t>
  </si>
  <si>
    <t>AR_0017</t>
  </si>
  <si>
    <t>SAMN04014858</t>
  </si>
  <si>
    <t>chromosome:NZ_CP024886.1/CP024886.1; plasmid unitig_1_pilon:NZ_CP024887.1/CP024887.1</t>
  </si>
  <si>
    <t>2017-11-27T00:00:00Z</t>
  </si>
  <si>
    <t>GZLJ3.22</t>
  </si>
  <si>
    <t>SAMN07437015</t>
  </si>
  <si>
    <t>chromosome I:CM015160.1; chromosome II:CM015161.1; chromosome III:CM015162.1; chromosome IV:CM015163.1; chromosome V:CM015164.1; chromosome VI:CM015165.1; chromosome VII:CM015166.1; chromosome VIII:CM015167.1; chromosome IX:CM015168.1; chromosome X:CM015169.1; chromosome XI:CM015170.1; chromosome XII:CM015171.1; chromosome XIII:CM015172.1; chromosome XIV:CM015173.1; chromosome XV:CM015174.1; chromosome XVI:CM015175.1</t>
  </si>
  <si>
    <t>SAMN07618128</t>
  </si>
  <si>
    <t>chromosome:NZ_CP023357.1/CP023357.1; plasmid p100:NZ_CP023358.1/CP023358.1</t>
  </si>
  <si>
    <t>WJZ1.2</t>
  </si>
  <si>
    <t>SAMN07436959</t>
  </si>
  <si>
    <t>chromosome I:CM013884.1; chromosome II:CM013885.1; chromosome III:CM013886.1; chromosome IV:CM013887.1; chromosome V:CM013888.1; chromosome VI:CM013889.1; chromosome VII:CM013890.1; chromosome VIII:CM013891.1; chromosome IX:CM013892.1; chromosome X:CM013893.1; chromosome XI:CM013894.1; chromosome XII:CM013895.1; chromosome XIII:CM013896.1; chromosome XIV:CM013897.1; chromosome XV:CM013898.1; chromosome XVI:CM013899.1</t>
  </si>
  <si>
    <t>SCU-109</t>
  </si>
  <si>
    <t>SAMN14609774</t>
  </si>
  <si>
    <t>chromosome:NZ_CP051733.1/CP051733.1; plasmid pSCU-109-1:NZ_CP051734.1/CP051734.1</t>
  </si>
  <si>
    <t>JL2</t>
  </si>
  <si>
    <t>SAMN07437005</t>
  </si>
  <si>
    <t>chromosome I:CM015382.1; chromosome II:CM015383.1; chromosome III:CM015384.1; chromosome IV:CM015385.1; chromosome V:CM015386.1; chromosome VI:CM015387.1; chromosome VII:CM015388.1; chromosome VIII:CM015389.1; chromosome IX:CM015390.1; chromosome X:CM015391.1; chromosome XI:CM015392.1; chromosome XII:CM015393.1; chromosome XIII:CM015394.1; chromosome XIV:CM015395.1; chromosome XV:CM015396.1; chromosome XVI:CM015397.1</t>
  </si>
  <si>
    <t>ZH063</t>
  </si>
  <si>
    <t>SAMN04381853</t>
  </si>
  <si>
    <t>chromosome:NZ_CP014522.1/CP014522.1; plasmid pZH063_1:NZ_CP014523.1/CP014523.1; plasmid pZH063_2:NZ_CP014524.1/CP014524.1</t>
  </si>
  <si>
    <t>2016-02-29T00:00:00Z</t>
  </si>
  <si>
    <t>QH7.3</t>
  </si>
  <si>
    <t>SAMN07436977</t>
  </si>
  <si>
    <t>chromosome I:CM015237.1; chromosome II:CM015238.1; chromosome III:CM015239.1; chromosome IV:CM015240.1; chromosome V:CM015241.1; chromosome VI:CM015242.1; chromosome VII:CM015243.1; chromosome VIII:CM015244.1; chromosome IX:CM015245.1; chromosome X:CM015246.1; chromosome XI:CM015247.1; chromosome XII:CM015248.1; chromosome XIII:CM015249.1; chromosome XIV:CM015250.1; chromosome XV:CM015251.1; chromosome XVI:CM015252.1</t>
  </si>
  <si>
    <t>BH100L substr. MG2017</t>
  </si>
  <si>
    <t>SAMN08118424</t>
  </si>
  <si>
    <t>chromosome:NZ_CP025716.1/CP025716.1</t>
  </si>
  <si>
    <t>2018-01-17T00:00:00Z</t>
  </si>
  <si>
    <t>JT49.1</t>
  </si>
  <si>
    <t>SAMN07437061</t>
  </si>
  <si>
    <t>chromosome I:CM010193.1; chromosome II:CM010194.1; chromosome III:CM010195.1; chromosome IV:CM010196.1; chromosome V:CM010197.1; chromosome VI:CM010198.1; chromosome VII:CM010199.1; chromosome VIII:CM010200.1; chromosome IX:CM010201.1; chromosome X:CM010202.1; chromosome XI:CM010203.1; chromosome XII:CM010204.1; chromosome XIII:CM010205.1; chromosome XIV:CM010206.1; chromosome XV:CM010207.1; chromosome XVI:CM010208.1</t>
  </si>
  <si>
    <t>M11</t>
  </si>
  <si>
    <t>SAMN03252445</t>
  </si>
  <si>
    <t>chromosome:NZ_CP010206.1/CP010206.1; plasmid A:NZ_CP010207.1/CP010207.1; plasmid B:NZ_CP010208.1/CP010208.1; plasmid C:NZ_CP010209.1/CP010209.1; plasmid D:NZ_CP010210.1/CP010210.1; plasmid E:NZ_CP010211.1/CP010211.1; plasmid F:NZ_CP010212.1/CP010212.1</t>
  </si>
  <si>
    <t>XJ1</t>
  </si>
  <si>
    <t>SAMN07436890</t>
  </si>
  <si>
    <t>chromosome I:CM013154.1; chromosome II:CM013155.1; chromosome III:CM013156.1; chromosome IV:CM013157.1; chromosome V:CM013158.1; chromosome VI:CM013159.1; chromosome VII:CM013160.1; chromosome VIII:CM013161.1; chromosome IX:CM013162.1; chromosome X:CM013163.1; chromosome XI:CM013164.1; chromosome XII:CM013165.1; chromosome XIII:CM013166.1; chromosome XIV:CM013167.1; chromosome XV:CM013168.1; chromosome XVI:CM013169.1</t>
  </si>
  <si>
    <t>Ecol_545</t>
  </si>
  <si>
    <t>SAMN05511169</t>
  </si>
  <si>
    <t>chromosome:NZ_CP018976.1/CP018976.1; plasmid pEC545_1:NZ_CP018975.1/CP018975.1; plasmid pEC545_3:NZ_CP018973.1/CP018973.1; plasmid pEC545_4:NZ_CP018972.1/CP018972.1; plasmid pEC545_5:NZ_CP018971.1/CP018971.1; plasmid pEC545_KPC:NZ_CP018974.1/CP018974.1</t>
  </si>
  <si>
    <t>LSF.1</t>
  </si>
  <si>
    <t>SAMN07436914</t>
  </si>
  <si>
    <t>chromosome I:CM013362.1; chromosome II:CM013363.1; chromosome III:CM013364.1; chromosome IV:CM013365.1; chromosome V:CM013366.1; chromosome VI:CM013367.1; chromosome VII:CM013368.1; chromosome VIII:CM013369.1; chromosome IX:CM013370.1; chromosome X:CM013371.1; chromosome XI:CM013372.1; chromosome XII:CM013373.1; chromosome XIII:CM013374.1; chromosome XIV:CM013375.1; chromosome XV:CM013376.1; chromosome XVI:CM013377.1</t>
  </si>
  <si>
    <t>LSN03-016011/A</t>
  </si>
  <si>
    <t>SAMN10904667</t>
  </si>
  <si>
    <t>chromosome:NZ_CP035884.1/CP035884.1; plasmid pLSN03016011A_163:NZ_CP035885.1/CP035885.1</t>
  </si>
  <si>
    <t>DJM4.1</t>
  </si>
  <si>
    <t>SAMN07436965</t>
  </si>
  <si>
    <t>chromosome I:CM014679.1; chromosome II:CM014680.1; chromosome III:CM014681.1; chromosome IV:CM014682.1; chromosome V:CM014683.1; chromosome VI:CM014684.1; chromosome VII:CM014685.1; chromosome VIII:CM014686.1; chromosome IX:CM014687.1; chromosome X:CM014688.1; chromosome XI:CM014689.1; chromosome XII:CM014690.1; chromosome XIII:CM014691.1; chromosome XIV:CM014692.1; chromosome XV:CM014693.1; chromosome XVI:CM014694.1</t>
  </si>
  <si>
    <t>Escherichia coli str. TO60</t>
  </si>
  <si>
    <t>SAMEA4830524</t>
  </si>
  <si>
    <t>PRJEB27477</t>
  </si>
  <si>
    <t>chromosome 1:NZ_LS992168.1/LS992168.1; plasmid 2:NZ_LS992169.1/LS992169.1; plasmid 3:NZ_LS992170.1/LS992170.1</t>
  </si>
  <si>
    <t>FJ7</t>
  </si>
  <si>
    <t>SAMN07436814</t>
  </si>
  <si>
    <t>chromosome I:CM011413.1; chromosome II:CM011414.1; chromosome III:CM011415.1; chromosome IV:CM011416.1; chromosome V:CM011417.1; chromosome VI:CM011418.1; chromosome VII:CM011419.1; chromosome VIII:CM011420.1; chromosome IX:CM011421.1; chromosome X:CM011422.1; chromosome XI:CM011423.1; chromosome XII:CM011424.1; chromosome XIII:CM011425.1; chromosome XIV:CM011426.1; chromosome XV:CM011427.1; chromosome XVI:CM011428.1</t>
  </si>
  <si>
    <t>NCTC9082</t>
  </si>
  <si>
    <t>SAMEA3443763</t>
  </si>
  <si>
    <t>chromosome 1:NZ_LR134080.1/LR134080.1</t>
  </si>
  <si>
    <t>GS5.6</t>
  </si>
  <si>
    <t>SAMN07436967</t>
  </si>
  <si>
    <t>chromosome I:CM015176.1; chromosome II:CM015177.1; chromosome III:CM015178.1; chromosome IV:CM015179.1; chromosome V:CM015180.1; chromosome VI:CM015181.1; chromosome VII:CM015182.1; chromosome VIII:CM015183.1; chromosome IX:CM015184.1; chromosome X:CM015185.1; chromosome XI:CM015186.1; chromosome XII:CM015187.1; chromosome XIII:CM015188.1; chromosome XIV:CM015189.1; chromosome XV:CM015190.1; chromosome XVI:CM015191.1</t>
  </si>
  <si>
    <t>JA0265</t>
  </si>
  <si>
    <t>SAMN16810913</t>
  </si>
  <si>
    <t>PRJNA678715</t>
  </si>
  <si>
    <t>chromosome:NZ_CP072785.1/CP072785.1</t>
  </si>
  <si>
    <t>2021-04-12T00:00:00Z</t>
  </si>
  <si>
    <t>TY2.1</t>
  </si>
  <si>
    <t>SAMN07437011</t>
  </si>
  <si>
    <t>chromosome I:CM015350.1; chromosome II:CM015351.1; chromosome III:CM015352.1; chromosome IV:CM015353.1; chromosome V:CM015354.1; chromosome VI:CM015355.1; chromosome VII:CM015356.1; chromosome VIII:CM015357.1; chromosome IX:CM015358.1; chromosome X:CM015359.1; chromosome XI:CM015360.1; chromosome XII:CM015361.1; chromosome XIII:CM015362.1; chromosome XIV:CM015363.1; chromosome XV:CM015364.1; chromosome XVI:CM015365.1</t>
  </si>
  <si>
    <t>JA0266</t>
  </si>
  <si>
    <t>SAMN16810914</t>
  </si>
  <si>
    <t>chromosome:NZ_CP072784.1/CP072784.1</t>
  </si>
  <si>
    <t>YM3.1</t>
  </si>
  <si>
    <t>SAMN07436995</t>
  </si>
  <si>
    <t>chromosome I:CM015510.1; chromosome II:CM015511.1; chromosome III:CM015512.1; chromosome IV:CM015513.1; chromosome V:CM015514.1; chromosome VI:CM015515.1; chromosome VII:CM015516.1; chromosome VIII:CM015517.1; chromosome IX:CM015518.1; chromosome X:CM015519.1; chromosome XI:CM015520.1; chromosome XII:CM015521.1; chromosome XIII:CM015522.1; chromosome XIV:CM015523.1; chromosome XV:CM015524.1; chromosome XVI:CM015525.1</t>
  </si>
  <si>
    <t>JA0257</t>
  </si>
  <si>
    <t>SAMN16810912</t>
  </si>
  <si>
    <t>chromosome:NZ_CP072786.1/CP072786.1</t>
  </si>
  <si>
    <t>BJ23</t>
  </si>
  <si>
    <t>SAMN07436845</t>
  </si>
  <si>
    <t>chromosome I:CM012163.1; chromosome II:CM012164.1; chromosome III:CM012165.1; chromosome IV:CM012166.1; chromosome V:CM012167.1; chromosome VI:CM012168.1; chromosome VII:CM012169.1; chromosome VIII:CM012170.1; chromosome IX:CM012171.1; chromosome X:CM012172.1; chromosome XI:CM012173.1; chromosome XII:CM012174.1; chromosome XIII:CM012175.1; chromosome XIV:CM012176.1; chromosome XV:CM012177.1; chromosome XVI:CM012178.1</t>
  </si>
  <si>
    <t>NC101</t>
  </si>
  <si>
    <t>SAMN16810910</t>
  </si>
  <si>
    <t>chromosome:NZ_CP072787.1/CP072787.1</t>
  </si>
  <si>
    <t>GZLJ3.19</t>
  </si>
  <si>
    <t>SAMN07437014</t>
  </si>
  <si>
    <t>chromosome I:CM015144.1; chromosome II:CM015145.1; chromosome III:CM015146.1; chromosome IV:CM015147.1; chromosome V:CM015148.1; chromosome VI:CM015149.1; chromosome VII:CM015150.1; chromosome VIII:CM015151.1; chromosome IX:CM015152.1; chromosome X:CM015153.1; chromosome XI:CM015154.1; chromosome XII:CM015155.1; chromosome XIII:CM015156.1; chromosome XIV:CM015157.1; chromosome XV:CM015158.1; chromosome XVI:CM015159.1</t>
  </si>
  <si>
    <t>JA0072</t>
  </si>
  <si>
    <t>SAMN16810911</t>
  </si>
  <si>
    <t>PRJNA701072</t>
  </si>
  <si>
    <t>chromosome:NZ_CP070227.1/CP070227.1</t>
  </si>
  <si>
    <t>2021-05-12T00:00:00Z</t>
  </si>
  <si>
    <t>CJM11.1</t>
  </si>
  <si>
    <t>SAMN07436962</t>
  </si>
  <si>
    <t>chromosome I:CM013820.1; chromosome II:CM013821.1; chromosome III:CM013822.1; chromosome IV:CM013823.1; chromosome V:CM013824.1; chromosome VI:CM013825.1; chromosome VII:CM013826.1; chromosome VIII:CM013827.1; chromosome IX:CM013828.1; chromosome X:CM013829.1; chromosome XI:CM013830.1; chromosome XII:CM013831.1; chromosome XIII:CM013832.1; chromosome XIV:CM013833.1; chromosome XV:CM013834.1; chromosome XVI:CM013835.1</t>
  </si>
  <si>
    <t>2013C-4282</t>
  </si>
  <si>
    <t>SAMN08579597</t>
  </si>
  <si>
    <t>chromosome:NZ_CP027579.1/CP027579.1; plasmid unnamed1:NZ_CP027580.1/CP027580.1; plasmid unnamed2:NZ_CP027581.1/CP027581.1</t>
  </si>
  <si>
    <t>WM7-1</t>
  </si>
  <si>
    <t>SAMN07436935</t>
  </si>
  <si>
    <t>chromosome I:CM013745.1; chromosome II:CM013746.1; chromosome III:CM013747.1; chromosome IV:CM013748.1; chromosome V:CM013749.1; chromosome VI:CM013750.1; chromosome VII:CM013751.1; chromosome VIII:CM013752.1; chromosome IX:CM013753.1; chromosome X:CM013754.1; chromosome XI:CM013755.1; chromosome XII:CM013756.1; chromosome XIII:CM013757.1; chromosome XIV:CM013758.1; chromosome XV:CM013759.1; chromosome XVI:CM013760.1</t>
  </si>
  <si>
    <t>SCU-306</t>
  </si>
  <si>
    <t>SAMN14609791</t>
  </si>
  <si>
    <t>chromosome:NZ_CP053231.1/CP053231.1; plasmid pSCU-306-1:NZ_CP053232.1/CP053232.1; plasmid pSCU-306-2:NZ_CP053233.1/CP053233.1</t>
  </si>
  <si>
    <t>HN4</t>
  </si>
  <si>
    <t>SAMN07436821</t>
  </si>
  <si>
    <t>chromosome I:CM011525.1; chromosome II:CM011526.1; chromosome III:CM011527.1; chromosome IV:CM011528.1; chromosome V:CM011529.1; chromosome VI:CM011530.1; chromosome VII:CM011531.1; chromosome VIII:CM011532.1; chromosome IX:CM011533.1; chromosome X:CM011534.1; chromosome XI:CM011535.1; chromosome XII:CM011536.1; chromosome XIII:CM011537.1; chromosome XIV:CM011538.1; chromosome XV:CM011539.1; chromosome XVI:CM011540.1</t>
  </si>
  <si>
    <t>SK1144</t>
  </si>
  <si>
    <t>SAMD00127374</t>
  </si>
  <si>
    <t>PRJDB7093</t>
  </si>
  <si>
    <t>chromosome:NZ_AP018784.1/AP018784.1; plasmid pSK1144:NZ_AP018785.1/AP018785.1</t>
  </si>
  <si>
    <t>MTJZ4</t>
  </si>
  <si>
    <t>SAMN07437071</t>
  </si>
  <si>
    <t>chromosome I:CM010001.1; chromosome II:CM010002.1; chromosome III:CM010003.1; chromosome IV:CM010004.1; chromosome V:CM010005.1; chromosome VI:CM010006.1; chromosome VII:CM010007.1; chromosome VIII:CM010008.1; chromosome IX:CM010009.1; chromosome X:CM010010.1; chromosome XI:CM010011.1; chromosome XII:CM010012.1; chromosome XIII:CM010013.1; chromosome XIV:CM010014.1; chromosome XV:CM010015.1; chromosome XVI:CM010016.1</t>
  </si>
  <si>
    <t>AR_0149</t>
  </si>
  <si>
    <t>SAMN04014960</t>
  </si>
  <si>
    <t>PRJNA292902</t>
  </si>
  <si>
    <t>chromosome:NZ_CP021535.1/CP021535.1; plasmid unitig_2:NZ_CP021536.1/CP021536.1; plasmid unitig_3:NZ_CP021537.1/CP021537.1; plasmid unitig_4:NZ_CP021538.1/CP021538.1</t>
  </si>
  <si>
    <t>2017-06-08T00:00:00Z</t>
  </si>
  <si>
    <t>JM13.2</t>
  </si>
  <si>
    <t>SAMN07436970</t>
  </si>
  <si>
    <t>chromosome I:CM015285.1; chromosome II:CM015286.1; chromosome III:CM015287.1; chromosome IV:CM015288.1; chromosome V:CM015289.1; chromosome VI:CM015290.1; chromosome VII:CM015291.1; chromosome VIII:CM015292.1; chromosome IX:CM015293.1; chromosome X:CM015294.1; chromosome XI:CM015295.1; chromosome XII:CM015296.1; chromosome XIII:CM015297.1; chromosome XIV:CM015298.1; chromosome XV:CM015299.1; chromosome XVI:CM015300.1</t>
  </si>
  <si>
    <t>M-17</t>
  </si>
  <si>
    <t>SAMN17348805</t>
  </si>
  <si>
    <t>PRJNA692547</t>
  </si>
  <si>
    <t>chromosome:NZ_CP068394.1/CP068394.1</t>
  </si>
  <si>
    <t>2021-01-27T00:00:00Z</t>
  </si>
  <si>
    <t>GS3.1</t>
  </si>
  <si>
    <t>SAMN07436984</t>
  </si>
  <si>
    <t>chromosome I:CM014711.1; chromosome II:CM014712.1; chromosome III:CM014713.1; chromosome IV:CM014714.1; chromosome V:CM014715.1; chromosome VI:CM014716.1; chromosome VII:CM014717.1; chromosome VIII:CM014718.1; chromosome IX:CM014719.1; chromosome X:CM014720.1; chromosome XI:CM014721.1; chromosome XII:CM014722.1; chromosome XIII:CM014723.1; chromosome XIV:CM014724.1; chromosome XV:CM014725.1; chromosome XVI:CM014726.1</t>
  </si>
  <si>
    <t>NGF1</t>
  </si>
  <si>
    <t>SAMN05194365</t>
  </si>
  <si>
    <t>PRJNA324008</t>
  </si>
  <si>
    <t>chromosome:NZ_CP016007.1/CP016007.1; plasmid pNGF1_pCROD2_like:NZ_CP016008.1/CP016008.1; plasmid pNGF1_pCol_let_like:NZ_CP016009.1/CP016009.1</t>
  </si>
  <si>
    <t>2016-06-09T00:00:00Z</t>
  </si>
  <si>
    <t>BJ4</t>
  </si>
  <si>
    <t>SAMN07436877</t>
  </si>
  <si>
    <t>chromosome I:CM012829.1; chromosome II:CM012830.1; chromosome III:CM012831.1; chromosome IV:CM012832.1; chromosome V:CM012833.1; chromosome VI:CM012834.1; chromosome VII:CM012835.1; chromosome VIII:CM012836.1; chromosome IX:CM012837.1; chromosome X:CM012838.1; chromosome XI:CM012839.1; chromosome XII:CM012840.1; chromosome XIII:CM012841.1; chromosome XIV:CM012842.1; chromosome XV:CM012843.1; chromosome XVI:CM012844.1</t>
  </si>
  <si>
    <t>EcPF40</t>
  </si>
  <si>
    <t>SAMN15075998</t>
  </si>
  <si>
    <t>chromosome:NZ_CP054214.1/CP054214.1; plasmid p1:NZ_CP054215.1/CP054215.1; plasmid p2:NZ_CP054216.1/CP054216.1; plasmid p3:NZ_CP054217.1/CP054217.1; plasmid p4:NZ_CP054218.1/CP054218.1</t>
  </si>
  <si>
    <t>spirits001</t>
  </si>
  <si>
    <t>SAMN05190482</t>
  </si>
  <si>
    <t>chromosome I:CM005247.2; chromosome II:CM005248.2; chromosome III:CM005249.2; chromosome IV:CM005250.2; chromosome V:CM005251.2; chromosome VI:CM005252.2; chromosome VII:CM005253.2; chromosome VIII:CM005254.2; chromosome IX:CM005255.2; chromosome X:CM005256.2; chromosome XI:CM005257.2; chromosome XII:CM005258.2; chromosome XIII:CM005259.2; chromosome XIV:CM005260.2; chromosome XV:CM005261.2; chromosome XVI:CM005262.2</t>
  </si>
  <si>
    <t>R1</t>
  </si>
  <si>
    <t>SAMN09852207</t>
  </si>
  <si>
    <t>PRJNA486544</t>
  </si>
  <si>
    <t>chromosome:NZ_CP031706.1/CP031706.1; plasmid pVirR1:NZ_CP031707.1/CP031707.1</t>
  </si>
  <si>
    <t>WL2</t>
  </si>
  <si>
    <t>SAMN07436981</t>
  </si>
  <si>
    <t>chromosome I:CM014487.1; chromosome II:CM014488.1; chromosome III:CM014489.1; chromosome IV:CM014490.1; chromosome V:CM014491.1; chromosome VI:CM014492.1; chromosome VII:CM014493.1; chromosome VIII:CM014494.1; chromosome IX:CM014495.1; chromosome X:CM014496.1; chromosome XI:CM014497.1; chromosome XII:CM014498.1; chromosome XIII:CM014499.1; chromosome XIV:CM014500.1; chromosome XV:CM014501.1; chromosome XVI:CM014502.1</t>
  </si>
  <si>
    <t>Combat11I9</t>
  </si>
  <si>
    <t>SAMN07187744</t>
  </si>
  <si>
    <t>chromosome:NZ_CP021726.1/CP021726.1; plasmid pCombat11I9-1:NZ_CP021727.1/CP021727.1; plasmid pCombat11I9-2:NZ_CP021728.1/CP021728.1; plasmid pCombat11I9-3:NZ_CP021729.1/CP021729.1; plasmid pCombat11I9-4:NZ_CP021730.1/CP021730.1</t>
  </si>
  <si>
    <t>2018-02-02T00:00:00Z</t>
  </si>
  <si>
    <t>B1-1</t>
  </si>
  <si>
    <t>SAMN07436924</t>
  </si>
  <si>
    <t>chromosome I:CM013121.1; chromosome II:CM013122.1; chromosome III:CM013123.1; chromosome IV:CM013124.1; chromosome V:CM013125.1; chromosome VI:CM013126.1; chromosome VII:CM013127.1; chromosome VIII:CM013128.1; chromosome IX:CM013129.1; chromosome X:CM013130.1; chromosome XI:CM013131.1; chromosome XII:CM013132.1; chromosome XIII:CM013133.1; chromosome XIV:CM013134.1; chromosome XV:CM013135.1; chromosome XVI:CM013136.1</t>
  </si>
  <si>
    <t>EC-TO143</t>
  </si>
  <si>
    <t>SAMEA4786450</t>
  </si>
  <si>
    <t>PRJEB27473</t>
  </si>
  <si>
    <t>chromosome 1:NZ_LS999560.1/LS999560.1; plasmid 2:NZ_LS999561.1/LS999561.1; plasmid 3:NZ_LS999562.1/LS999562.1; plasmid 4:NZ_LS999563.1/LS999563.1; plasmid 5:NZ_LS999564.1/LS999564.1</t>
  </si>
  <si>
    <t>BJ2</t>
  </si>
  <si>
    <t>SAMN07436902</t>
  </si>
  <si>
    <t>chromosome I:CM012621.1; chromosome II:CM012622.1; chromosome III:CM012623.1; chromosome IV:CM012624.1; chromosome V:CM012625.1; chromosome VI:CM012626.1; chromosome VII:CM012627.1; chromosome VIII:CM012628.1; chromosome IX:CM012629.1; chromosome X:CM012630.1; chromosome XI:CM012631.1; chromosome XII:CM012632.1; chromosome XIII:CM012633.1; chromosome XIV:CM012634.1; chromosome XV:CM012635.1; chromosome XVI:CM012636.1</t>
  </si>
  <si>
    <t>MFDS1006657</t>
  </si>
  <si>
    <t>SAMN18825576</t>
  </si>
  <si>
    <t>PRJNA723701</t>
  </si>
  <si>
    <t>chromosome:NZ_CP073589.1/CP073589.1; plasmid pMFDS1006657:NZ_CP073590.1/CP073590.1</t>
  </si>
  <si>
    <t>2021-05-02T00:00:00Z</t>
  </si>
  <si>
    <t>BT3</t>
  </si>
  <si>
    <t>SAMN07436942</t>
  </si>
  <si>
    <t>chromosome I:CM014184.1; chromosome II:CM014185.1; chromosome III:CM014186.1; chromosome IV:CM014187.1; chromosome V:CM014188.1; chromosome VI:CM014189.1; chromosome VII:CM014190.1; chromosome VIII:CM014191.1; chromosome IX:CM014192.1; chromosome X:CM014193.1; chromosome XI:CM014194.1; chromosome XII:CM014195.1; chromosome XIII:CM014196.1; chromosome XIV:CM014197.1; chromosome XV:CM014198.1; chromosome XVI:CM014199.1</t>
  </si>
  <si>
    <t>AMSHJX01</t>
  </si>
  <si>
    <t>SAMN09640158</t>
  </si>
  <si>
    <t>PRJNA480548</t>
  </si>
  <si>
    <t>chromosome:NZ_CP030939.1/CP030939.1; plasmid pAMSH1:NZ_CP030940.1/CP030940.1</t>
  </si>
  <si>
    <t>JM8.3</t>
  </si>
  <si>
    <t>SAMN07436975</t>
  </si>
  <si>
    <t>chromosome I:CM015253.1; chromosome II:CM015254.1; chromosome III:CM015255.1; chromosome IV:CM015256.1; chromosome V:CM015257.1; chromosome VI:CM015258.1; chromosome VII:CM015259.1; chromosome VIII:CM015260.1; chromosome IX:CM015261.1; chromosome X:CM015262.1; chromosome XI:CM015263.1; chromosome XII:CM015264.1; chromosome XIII:CM015265.1; chromosome XIV:CM015266.1; chromosome XV:CM015267.1; chromosome XVI:CM015268.1</t>
  </si>
  <si>
    <t>LD67-1</t>
  </si>
  <si>
    <t>SAMN16056871</t>
  </si>
  <si>
    <t>PRJNA661386</t>
  </si>
  <si>
    <t>chromosome:NZ_CP061185.1/CP061185.1; plasmid pLD67-1-157kb:NZ_CP061187.1/CP061187.1; plasmid pLD67-1-165kb:NZ_CP061188.1/CP061188.1; plasmid pLD67-1-MCR1:NZ_CP061186.1/CP061186.1</t>
  </si>
  <si>
    <t>2020-09-14T00:00:00Z</t>
  </si>
  <si>
    <t>XJ6</t>
  </si>
  <si>
    <t>SAMN07436892</t>
  </si>
  <si>
    <t>chromosome I:CM013170.1; chromosome II:CM013171.1; chromosome III:CM013172.1; chromosome IV:CM013173.1; chromosome V:CM013174.1; chromosome VI:CM013175.1; chromosome VII:CM013176.1; chromosome VIII:CM013177.1; chromosome IX:CM013178.1; chromosome X:CM013179.1; chromosome XI:CM013180.1; chromosome XII:CM013181.1; chromosome XIII:CM013182.1; chromosome XIV:CM013183.1; chromosome XV:CM013184.1; chromosome XVI:CM013185.1</t>
  </si>
  <si>
    <t>SCU-176</t>
  </si>
  <si>
    <t>SAMN14943547</t>
  </si>
  <si>
    <t>chromosome:NZ_CP054345.1/CP054345.1; plasmid pSCU-176-1:NZ_CP054346.1/CP054346.1; plasmid pSCU-176-2:NZ_CP054347.1/CP054347.1; plasmid pSCU-176-3:NZ_CP054348.1/CP054348.1; plasmid pSCU-176-4:NZ_CP054349.1/CP054349.1; plasmid pSCU-176-5:NZ_CP054350.1/CP054350.1; plasmid pSCU-176-6:NZ_CP054351.1/CP054351.1; plasmid pSCU-176-7:NZ_CP054352.1/CP054352.1</t>
  </si>
  <si>
    <t>JQ10.6</t>
  </si>
  <si>
    <t>SAMN07437040</t>
  </si>
  <si>
    <t>chromosome I:CM015736.1; chromosome II:CM015737.1; chromosome III:CM015738.1; chromosome IV:CM015739.1; chromosome V:CM015740.1; chromosome VI:CM015741.1; chromosome VII:CM015742.1; chromosome VIII:CM015743.1; chromosome IX:CM015744.1; chromosome X:CM015745.1; chromosome XI:CM015746.1; chromosome XII:CM015747.1; chromosome XIII:CM015748.1; chromosome XIV:CM015749.1; chromosome XV:CM015750.1; chromosome XVI:CM015751.1</t>
  </si>
  <si>
    <t>E41-1</t>
  </si>
  <si>
    <t>SAMN08382661</t>
  </si>
  <si>
    <t>PRJNA431043</t>
  </si>
  <si>
    <t>chromosome:NZ_CP028483.1/CP028483.1; plasmid p1:NZ_CP028484.1/CP028484.1; plasmid p2:NZ_CP028485.1/CP028485.1; plasmid p3:NZ_CP028486.1/CP028486.1</t>
  </si>
  <si>
    <t>2018-06-06T00:00:00Z</t>
  </si>
  <si>
    <t>HN16</t>
  </si>
  <si>
    <t>SAMN07436871</t>
  </si>
  <si>
    <t>chromosome I:CM012861.1; chromosome II:CM012862.1; chromosome III:CM012863.1; chromosome IV:CM012864.1; chromosome V:CM012865.1; chromosome VI:CM012866.1; chromosome VII:CM012867.1; chromosome VIII:CM012868.1; chromosome IX:CM012869.1; chromosome X:CM012870.1; chromosome XI:CM012871.1; chromosome XII:CM012872.1; chromosome XIII:CM012873.1; chromosome XIV:CM012874.1; chromosome XV:CM012875.1; chromosome XVI:CM012876.1</t>
  </si>
  <si>
    <t>E105</t>
  </si>
  <si>
    <t>SAMN18118495</t>
  </si>
  <si>
    <t>PRJNA706122</t>
  </si>
  <si>
    <t>chromosome:NZ_CP071375.1/CP071375.1; plasmid pE105-1:NZ_CP072312.1/CP072312.1; plasmid pE105-2:NZ_CP072313.1/CP072313.1; plasmid pE105-3:NZ_CP072314.1/CP072314.1; plasmid pE105-4:NZ_CP072315.1/CP072315.1; plasmid pE105-5:NZ_CP072316.1/CP072316.1; plasmid pE105-6:NZ_CP072317.1/CP072317.1</t>
  </si>
  <si>
    <t>2021-03-13T00:00:00Z</t>
  </si>
  <si>
    <t>HN9</t>
  </si>
  <si>
    <t>SAMN07436853</t>
  </si>
  <si>
    <t>chromosome I:CM012258.1; chromosome II:CM012259.1; chromosome III:CM012260.1; chromosome IV:CM012261.1; chromosome V:CM012262.1; chromosome VI:CM012263.1; chromosome VII:CM012264.1; chromosome VIII:CM012265.1; chromosome IX:CM012266.1; chromosome X:CM012267.1; chromosome XI:CM012268.1; chromosome XII:CM012269.1; chromosome XIII:CM012270.1; chromosome XIV:CM012271.1; chromosome XV:CM012272.1; chromosome XVI:CM012273.1</t>
  </si>
  <si>
    <t>AR_0081</t>
  </si>
  <si>
    <t>SAMN04014922</t>
  </si>
  <si>
    <t>chromosome:NZ_CP027534.1/CP027534.1; plasmid unnamed1:NZ_CP027535.1/CP027535.1; plasmid unnamed2:NZ_CP027537.1/CP027537.1; plasmid unnamed3:NZ_CP027536.1/CP027536.1</t>
  </si>
  <si>
    <t>2018-03-14T00:00:00Z</t>
  </si>
  <si>
    <t>CJM6.2</t>
  </si>
  <si>
    <t>SAMN07436964</t>
  </si>
  <si>
    <t>chromosome I:CM014391.1; chromosome II:CM014392.1; chromosome III:CM014393.1; chromosome IV:CM014394.1; chromosome V:CM014395.1; chromosome VI:CM014396.1; chromosome VII:CM014397.1; chromosome VIII:CM014398.1; chromosome IX:CM014399.1; chromosome X:CM014400.1; chromosome XI:CM014401.1; chromosome XII:CM014402.1; chromosome XIII:CM014403.1; chromosome XIV:CM014404.1; chromosome XV:CM014405.1; chromosome XVI:CM014406.1</t>
  </si>
  <si>
    <t>SAMN08161313</t>
  </si>
  <si>
    <t>chromosome:NZ_CP025862.1/CP025862.1; plasmid p504237_142:NZ_CP025863.1/CP025863.1; plasmid p504237_36:NZ_CP025864.1/CP025864.1</t>
  </si>
  <si>
    <t>F3-4</t>
  </si>
  <si>
    <t>SAMN07436927</t>
  </si>
  <si>
    <t>chromosome I:CM013521.1; chromosome II:CM013522.1; chromosome III:CM013523.1; chromosome IV:CM013524.1; chromosome V:CM013525.1; chromosome VI:CM013526.1; chromosome VII:CM013527.1; chromosome VIII:CM013528.1; chromosome IX:CM013529.1; chromosome X:CM013530.1; chromosome XI:CM013531.1; chromosome XII:CM013532.1; chromosome XIII:CM013533.1; chromosome XIV:CM013534.1; chromosome XV:CM013535.1; chromosome XVI:CM013536.1</t>
  </si>
  <si>
    <t>C10</t>
  </si>
  <si>
    <t>SAMN03252417</t>
  </si>
  <si>
    <t>chromosome:NZ_CP010132.1/CP010132.1</t>
  </si>
  <si>
    <t>JM14.3</t>
  </si>
  <si>
    <t>SAMN07436971</t>
  </si>
  <si>
    <t>chromosome I:CM015269.1; chromosome II:CM015270.1; chromosome III:CM015271.1; chromosome IV:CM015272.1; chromosome V:CM015273.1; chromosome VI:CM015274.1; chromosome VII:CM015275.1; chromosome VIII:CM015276.1; chromosome IX:CM015277.1; chromosome X:CM015278.1; chromosome XI:CM015279.1; chromosome XII:CM015280.1; chromosome XIII:CM015281.1; chromosome XIV:CM015282.1; chromosome XV:CM015283.1; chromosome XVI:CM015284.1</t>
  </si>
  <si>
    <t>ZJ3920</t>
  </si>
  <si>
    <t>SAMN06649969</t>
  </si>
  <si>
    <t>PRJNA380845</t>
  </si>
  <si>
    <t>chromosome:NZ_CP020545.1/CP020545.1; plasmid pZJ3920-1:NZ_CP020546.1/CP020546.1; plasmid pZJ3920-2:NZ_CP020547.1/CP020547.1; plasmid pZJ3920-3:NZ_CP020548.1/CP020548.1</t>
  </si>
  <si>
    <t>2018-05-01T00:00:00Z</t>
  </si>
  <si>
    <t>WJM5.2</t>
  </si>
  <si>
    <t>SAMN07436958</t>
  </si>
  <si>
    <t>chromosome I:CM013900.1; chromosome II:CM013901.1; chromosome III:CM013902.1; chromosome IV:CM013903.1; chromosome V:CM013904.1; chromosome VI:CM013905.1; chromosome VII:CM013906.1; chromosome VIII:CM013907.1; chromosome IX:CM013908.1; chromosome X:CM013909.1; chromosome XI:CM013910.1; chromosome XII:CM013911.1; chromosome XIII:CM013912.1; chromosome XIV:CM013913.1; chromosome XV:CM013914.1; chromosome XVI:CM013915.1</t>
  </si>
  <si>
    <t>AR_0118</t>
  </si>
  <si>
    <t>SAMN04014959</t>
  </si>
  <si>
    <t>chromosome:NZ_CP020048.1/CP020048.1; plasmid unitig_1:NZ_CP020049.1/CP020049.1; plasmid unitig_2:NZ_CP020050.1/CP020050.1; plasmid unitig_3:NZ_CP020051.1/CP020051.1</t>
  </si>
  <si>
    <t>ANG1</t>
  </si>
  <si>
    <t>SAMN07436911</t>
  </si>
  <si>
    <t>chromosome I:CM012421.1; chromosome II:CM012422.1; chromosome III:CM012423.1; chromosome IV:CM012424.1; chromosome V:CM012425.1; chromosome VI:CM012426.1; chromosome VII:CM012427.1; chromosome VIII:CM012428.1; chromosome IX:CM012429.1; chromosome X:CM012430.1; chromosome XI:CM012431.1; chromosome XII:CM012432.1; chromosome XIII:CM012433.1; chromosome XIV:CM012434.1; chromosome XV:CM012435.1; chromosome XVI:CM012436.1</t>
  </si>
  <si>
    <t>U12A</t>
  </si>
  <si>
    <t>SAMN10817475</t>
  </si>
  <si>
    <t>PRJNA516746</t>
  </si>
  <si>
    <t>chromosome:NZ_CP035476.1/CP035476.1; plasmid pU12A_A:NZ_CP035468.1/CP035468.1; plasmid pU12A_B:NZ_CP035469.1/CP035469.1; plasmid pU12A_C:NZ_CP035470.1/CP035470.1; plasmid pU12A_D:NZ_CP035471.1/CP035471.1; plasmid pU12A_E:NZ_CP035472.1/CP035472.1; plasmid pU12A_F:NZ_CP035473.1/CP035473.1; plasmid pU12A_G:NZ_CP035474.1/CP035474.1; plasmid pU12A_H:NZ_CP035475.1/CP035475.1</t>
  </si>
  <si>
    <t>YN1</t>
  </si>
  <si>
    <t>SAMN07436894</t>
  </si>
  <si>
    <t>chromosome I:CM013041.1; chromosome II:CM013042.1; chromosome III:CM013043.1; chromosome IV:CM013044.1; chromosome V:CM013045.1; chromosome VI:CM013046.1; chromosome VII:CM013047.1; chromosome VIII:CM013048.1; chromosome IX:CM013049.1; chromosome X:CM013050.1; chromosome XI:CM013051.1; chromosome XII:CM013052.1; chromosome XIII:CM013053.1; chromosome XIV:CM013054.1; chromosome XV:CM013055.1; chromosome XVI:CM013056.1</t>
  </si>
  <si>
    <t>K_EC180</t>
  </si>
  <si>
    <t>SAMN16277032</t>
  </si>
  <si>
    <t>PRJNA666028</t>
  </si>
  <si>
    <t>chromosome:NZ_CP062203.1/CP062203.1</t>
  </si>
  <si>
    <t>TY3.9</t>
  </si>
  <si>
    <t>SAMN07437012</t>
  </si>
  <si>
    <t>chromosome I:CM015302.1; chromosome II:CM015303.1; chromosome III:CM015304.1; chromosome IV:CM015305.1; chromosome V:CM015306.1; chromosome VI:CM015307.1; chromosome VII:CM015308.1; chromosome VIII:CM015309.1; chromosome IX:CM015310.1; chromosome X:CM015311.1; chromosome XI:CM015312.1; chromosome XII:CM015313.1; chromosome XIII:CM015314.1; chromosome XIV:CM015315.1; chromosome XV:CM015316.1; chromosome XVI:CM015317.1</t>
  </si>
  <si>
    <t>SAMN03083542</t>
  </si>
  <si>
    <t>PRJNA262513</t>
  </si>
  <si>
    <t>chromosome:NZ_CP010315.1/CP010315.1; plasmid pAPEC-O78-2:NZ_CP010317.1/CP010317.1; plasmid pAPEC-O78-3:NZ_CP010318.1/CP010318.1; plasmid pAPEC-O78-ColV:NZ_CP010316.1/CP010316.1</t>
  </si>
  <si>
    <t>2015-01-16T00:00:00Z</t>
  </si>
  <si>
    <t>LJM21.1</t>
  </si>
  <si>
    <t>SAMN07436952</t>
  </si>
  <si>
    <t>chromosome I:CM013964.1; chromosome II:CM013965.1; chromosome III:CM013966.1; chromosome IV:CM013967.1; chromosome V:CM013968.1; chromosome VI:CM013969.1; chromosome VII:CM013970.1; chromosome VIII:CM013971.1; chromosome IX:CM013972.1; chromosome X:CM013973.1; chromosome XI:CM013974.1; chromosome XII:CM013975.1; chromosome XIII:CM013976.1; chromosome XIV:CM013977.1; chromosome XV:CM013978.1; chromosome XVI:CM013979.1</t>
  </si>
  <si>
    <t>WP3-W18-ESBL-07</t>
  </si>
  <si>
    <t>SAMD00194413</t>
  </si>
  <si>
    <t>chromosome:NZ_AP021998.1/AP021998.1; plasmid pWP3-W18-ESBL-07_1:NZ_AP021999.1/AP021999.1; plasmid pWP3-W18-ESBL-07_2:NZ_AP022000.1/AP022000.1; plasmid pWP3-W18-ESBL-07_3:NZ_AP022001.1/AP022001.1; plasmid pWP3-W18-ESBL-07_4:NZ_AP022002.1/AP022002.1</t>
  </si>
  <si>
    <t>2020-07-21T23:18:00Z</t>
  </si>
  <si>
    <t>SX5</t>
  </si>
  <si>
    <t>SAMN07436829</t>
  </si>
  <si>
    <t>chromosome I:CM011913.1; chromosome II:CM011914.1; chromosome III:CM011915.1; chromosome IV:CM011916.1; chromosome V:CM011917.1; chromosome VI:CM011918.1; chromosome VII:CM011919.1; chromosome VIII:CM011920.1; chromosome IX:CM011921.1; chromosome X:CM011922.1; chromosome XI:CM011923.1; chromosome XII:CM011924.1; chromosome XIII:CM011925.1; chromosome XIV:CM011926.1; chromosome XV:CM011927.1; chromosome XVI:CM011928.1</t>
  </si>
  <si>
    <t>strain Z247</t>
  </si>
  <si>
    <t>SAMN06925129</t>
  </si>
  <si>
    <t>PRJNA386074</t>
  </si>
  <si>
    <t>chromosome:NZ_CP021207.1/CP021207.1; plasmid p2474-3:NZ_CP021208.1/CP021208.1; plasmid p2474-MCR1:NZ_CP021209.1/CP021209.1; plasmid p2474-NDM1:NZ_CP021210.1/CP021210.1</t>
  </si>
  <si>
    <t>SX7</t>
  </si>
  <si>
    <t>SAMN07436831</t>
  </si>
  <si>
    <t>chromosome I:CM011929.1; chromosome II:CM011930.1; chromosome III:CM011931.1; chromosome IV:CM011932.1; chromosome V:CM011933.1; chromosome VI:CM011934.1; chromosome VII:CM011935.1; chromosome VIII:CM011936.1; chromosome IX:CM011937.1; chromosome X:CM011938.1; chromosome XI:CM011939.1; chromosome XII:CM011940.1; chromosome XIII:CM011941.1; chromosome XIV:CM011942.1; chromosome XV:CM011943.1; chromosome XVI:CM011944.1</t>
  </si>
  <si>
    <t>STEC2017-197</t>
  </si>
  <si>
    <t>SAMN16993373</t>
  </si>
  <si>
    <t>chromosome:NZ_CP075663.1/CP075663.1; plasmid pSTEC17_197-a:NZ_CP075664.1/CP075664.1</t>
  </si>
  <si>
    <t>JZ1-4</t>
  </si>
  <si>
    <t>SAMN07436928</t>
  </si>
  <si>
    <t>chromosome I:CM013505.1; chromosome II:CM013506.1; chromosome III:CM013507.1; chromosome IV:CM013508.1; chromosome V:CM013509.1; chromosome VI:CM013510.1; chromosome VII:CM013511.1; chromosome VIII:CM013512.1; chromosome IX:CM013513.1; chromosome X:CM013514.1; chromosome XI:CM013515.1; chromosome XII:CM013516.1; chromosome XIII:CM013517.1; chromosome XIV:CM013518.1; chromosome XV:CM013519.1; chromosome XVI:CM013520.1</t>
  </si>
  <si>
    <t>EcPNK004</t>
  </si>
  <si>
    <t>SAMN18131652</t>
  </si>
  <si>
    <t>chromosome:NZ_CP071439.1/CP071439.1; plasmid p1:NZ_CP071440.1/CP071440.1</t>
  </si>
  <si>
    <t>2021-03-14T00:00:00Z</t>
  </si>
  <si>
    <t>XZ3.1</t>
  </si>
  <si>
    <t>SAMN07437000</t>
  </si>
  <si>
    <t>chromosome I:CM015080.1; chromosome II:CM015081.1; chromosome III:CM015082.1; chromosome IV:CM015083.1; chromosome V:CM015084.1; chromosome VI:CM015085.1; chromosome VII:CM015086.1; chromosome VIII:CM015087.1; chromosome IX:CM015088.1; chromosome X:CM015089.1; chromosome XI:CM015090.1; chromosome XII:CM015091.1; chromosome XIII:CM015092.1; chromosome XIV:CM015093.1; chromosome XV:CM015094.1; chromosome XVI:CM015095.1</t>
  </si>
  <si>
    <t>2012C-4221</t>
  </si>
  <si>
    <t>SAMN08579578</t>
  </si>
  <si>
    <t>chromosome:NZ_CP027437.1/CP027437.1; plasmid unnamed1:NZ_CP027438.1/CP027438.1; plasmid unnamed2:NZ_CP027439.1/CP027439.1</t>
  </si>
  <si>
    <t>TY1.5</t>
  </si>
  <si>
    <t>SAMN07437010</t>
  </si>
  <si>
    <t>chromosome I:CM015334.1; chromosome II:CM015335.1; chromosome III:CM015336.1; chromosome IV:CM015337.1; chromosome V:CM015338.1; chromosome VI:CM015339.1; chromosome VII:CM015340.1; chromosome VIII:CM015341.1; chromosome IX:CM015342.1; chromosome X:CM015343.1; chromosome XI:CM015344.1; chromosome XII:CM015345.1; chromosome XIII:CM015346.1; chromosome XIV:CM015347.1; chromosome XV:CM015348.1; chromosome XVI:CM015349.1</t>
  </si>
  <si>
    <t>EC28</t>
  </si>
  <si>
    <t>SAMN14149865</t>
  </si>
  <si>
    <t>PRJNA607867</t>
  </si>
  <si>
    <t>chromosome:NZ_CP049101.1/CP049101.1; plasmid p2:NZ_CP049102.1/CP049102.1; plasmid p4:NZ_CP049104.1/CP049104.1; plasmid p5:NZ_CP049105.1/CP049105.1; plasmid p6:NZ_CP049106.1/CP049106.1; plasmid pCTX-M-15:NZ_CP049103.1/CP049103.1</t>
  </si>
  <si>
    <t>2020-03-01T00:00:00Z</t>
  </si>
  <si>
    <t>HN11</t>
  </si>
  <si>
    <t>SAMN07436855</t>
  </si>
  <si>
    <t>chromosome I:CM011557.1; chromosome II:CM011558.1; chromosome III:CM011559.1; chromosome IV:CM011560.1; chromosome V:CM011561.1; chromosome VI:CM011562.1; chromosome VII:CM011563.1; chromosome VIII:CM011564.1; chromosome IX:CM011565.1; chromosome X:CM011566.1; chromosome XI:CM011567.1; chromosome XII:CM011568.1; chromosome XIII:CM011569.1; chromosome XIV:CM011570.1; chromosome XV:CM011571.1; chromosome XVI:CM011572.1</t>
  </si>
  <si>
    <t>Eco889</t>
  </si>
  <si>
    <t>SAMN03455974</t>
  </si>
  <si>
    <t>PRJNA279654</t>
  </si>
  <si>
    <t>chromosome:NZ_CP015159.1/CP015159.1; plasmid pECO-93a:NZ_CP015161.1/CP015161.1; plasmid pECO-fce:NZ_CP015160.1/CP015160.1</t>
  </si>
  <si>
    <t>2016-06-16T00:00:00Z</t>
  </si>
  <si>
    <t>BJ24</t>
  </si>
  <si>
    <t>SAMN07436846</t>
  </si>
  <si>
    <t>chromosome I:CM012389.1; chromosome II:CM012390.1; chromosome III:CM012391.1; chromosome IV:CM012392.1; chromosome V:CM012393.1; chromosome VI:CM012394.1; chromosome VII:CM012395.1; chromosome VIII:CM012396.1; chromosome IX:CM012397.1; chromosome X:CM012398.1; chromosome XI:CM012399.1; chromosome XII:CM012400.1; chromosome XIII:CM012401.1; chromosome XIV:CM012402.1; chromosome XV:CM012403.1; chromosome XVI:CM012404.1</t>
  </si>
  <si>
    <t>SAMN06808253</t>
  </si>
  <si>
    <t>PRJNA383781</t>
  </si>
  <si>
    <t>chromosome:NZ_CP021179.1/CP021179.1; plasmid pEC-81009:NZ_CP021180.1/CP021180.1</t>
  </si>
  <si>
    <t>2017-05-24T00:00:00Z</t>
  </si>
  <si>
    <t>ANGGW.1</t>
  </si>
  <si>
    <t>SAMN07436961</t>
  </si>
  <si>
    <t>chromosome I:CM013852.1; chromosome II:CM013853.1; chromosome III:CM013854.1; chromosome IV:CM013855.1; chromosome V:CM013856.1; chromosome VI:CM013857.1; chromosome VII:CM013858.1; chromosome VIII:CM013859.1; chromosome IX:CM013860.1; chromosome X:CM013861.1; chromosome XI:CM013862.1; chromosome XII:CM013863.1; chromosome XIII:CM013864.1; chromosome XIV:CM013865.1; chromosome XV:CM013866.1; chromosome XVI:CM013867.1</t>
  </si>
  <si>
    <t>FDAARGOS_1260</t>
  </si>
  <si>
    <t>SAMN16357402</t>
  </si>
  <si>
    <t>chromosome:NZ_CP069438.1/CP069438.1; plasmid unnamed:NZ_CP069439.1/CP069439.1</t>
  </si>
  <si>
    <t>C5-1</t>
  </si>
  <si>
    <t>SAMN07436925</t>
  </si>
  <si>
    <t>chromosome I:CM013057.1; chromosome II:CM013058.1; chromosome III:CM013059.1; chromosome IV:CM013060.1; chromosome V:CM013061.1; chromosome VI:CM013062.1; chromosome VII:CM013063.1; chromosome VIII:CM013064.1; chromosome IX:CM013065.1; chromosome X:CM013066.1; chromosome XI:CM013067.1; chromosome XII:CM013068.1; chromosome XIII:CM013069.1; chromosome XIV:CM013070.1; chromosome XV:CM013071.1; chromosome XVI:CM013072.1</t>
  </si>
  <si>
    <t>WP8-S17-ESBL-08</t>
  </si>
  <si>
    <t>SAMD00194600</t>
  </si>
  <si>
    <t>chromosome:NZ_AP022221.1/AP022221.1</t>
  </si>
  <si>
    <t>2020-07-21T23:48:00Z</t>
  </si>
  <si>
    <t>11-3002</t>
  </si>
  <si>
    <t>SAMN07436923</t>
  </si>
  <si>
    <t>chromosome I:CM013473.1; chromosome II:CM013474.1; chromosome III:CM013475.1; chromosome IV:CM013476.1; chromosome V:CM013477.1; chromosome VI:CM013478.1; chromosome VII:CM013479.1; chromosome VIII:CM013480.1; chromosome IX:CM013481.1; chromosome X:CM013482.1; chromosome XI:CM013483.1; chromosome XII:CM013484.1; chromosome XIII:CM013485.1; chromosome XIV:CM013486.1; chromosome XV:CM013487.1; chromosome XVI:CM013488.1</t>
  </si>
  <si>
    <t>MNCRE44</t>
  </si>
  <si>
    <t>SAMN03287565</t>
  </si>
  <si>
    <t>PRJNA272863</t>
  </si>
  <si>
    <t>chromosome:NZ_CP010876.1/CP010876.1; plasmid pMNCRE44_1:NZ_CP010877.1/CP010877.1; plasmid pMNCRE44_2:NZ_CP010878.1/CP010878.1; plasmid pMNCRE44_3:NZ_CP010879.1/CP010879.1; plasmid pMNCRE44_4:NZ_CP010880.1/CP010880.1; plasmid pMNCRE44_5:NZ_CP010881.1/CP010881.1; plasmid pMNCRE44_6:NZ_CP010882.1/CP010882.1</t>
  </si>
  <si>
    <t>WM11-3</t>
  </si>
  <si>
    <t>SAMN07436936</t>
  </si>
  <si>
    <t>chromosome I:CM013729.1; chromosome II:CM013730.1; chromosome III:CM013731.1; chromosome IV:CM013732.1; chromosome V:CM013733.1; chromosome VI:CM013734.1; chromosome VII:CM013735.1; chromosome VIII:CM013736.1; chromosome IX:CM013737.1; chromosome X:CM013738.1; chromosome XI:CM013739.1; chromosome XII:CM013740.1; chromosome XIII:CM013741.1; chromosome XIV:CM013742.1; chromosome XV:CM013743.1; chromosome XVI:CM013744.1</t>
  </si>
  <si>
    <t>EcPF18</t>
  </si>
  <si>
    <t>SAMN15075997</t>
  </si>
  <si>
    <t>chromosome:NZ_CP054219.1/CP054219.1; plasmid p1:NZ_CP054220.1/CP054220.1; plasmid p2:NZ_CP054221.1/CP054221.1; plasmid p3:NZ_CP054222.1/CP054222.1; plasmid p4:NZ_CP054223.1/CP054223.1</t>
  </si>
  <si>
    <t>GS5.7</t>
  </si>
  <si>
    <t>SAMN07436968</t>
  </si>
  <si>
    <t>chromosome I:CM015542.1; chromosome II:CM015543.1; chromosome III:CM015544.1; chromosome IV:CM015545.1; chromosome V:CM015546.1; chromosome VI:CM015547.1; chromosome VII:CM015548.1; chromosome VIII:CM015549.1; chromosome IX:CM015550.1; chromosome X:CM015551.1; chromosome XI:CM015552.1; chromosome XII:CM015553.1; chromosome XIII:CM015554.1; chromosome XIV:CM015555.1; chromosome XV:CM015556.1; chromosome XVI:CM015557.1</t>
  </si>
  <si>
    <t>Ecol_732</t>
  </si>
  <si>
    <t>SAMN04621897</t>
  </si>
  <si>
    <t>chromosome:NZ_CP015138.1/CP015138.1; plasmid pEC732_2:NZ_CP015140.1/CP015140.1; plasmid pEC732_3:NZ_CP015141.1/CP015141.1; plasmid pEC732_4:NZ_CP015142.1/CP015142.1; plasmid pEC732_5:NZ_CP015143.1/CP015143.1; plasmid pEC732_6:NZ_CP015144.1/CP015144.1; plasmid pEC732_IMP14:NZ_CP015139.1/CP015139.1</t>
  </si>
  <si>
    <t>2016-04-08T00:00:00Z</t>
  </si>
  <si>
    <t>CJM19.6</t>
  </si>
  <si>
    <t>SAMN07436946</t>
  </si>
  <si>
    <t>chromosome I:CM014168.1; chromosome II:CM014169.1; chromosome III:CM014170.1; chromosome IV:CM014171.1; chromosome V:CM014172.1; chromosome VI:CM014173.1; chromosome VII:CM014174.1; chromosome VIII:CM014175.1; chromosome IX:CM014176.1; chromosome X:CM014177.1; chromosome XI:CM014178.1; chromosome XII:CM014179.1; chromosome XIII:CM014180.1; chromosome XIV:CM014181.1; chromosome XV:CM014182.1; chromosome XVI:CM014183.1</t>
  </si>
  <si>
    <t>ecoli019</t>
  </si>
  <si>
    <t>SAMEA4916090</t>
  </si>
  <si>
    <t>PRJEB28660</t>
  </si>
  <si>
    <t>chromosome 0:NZ_LR130532.1/LR130532.1</t>
  </si>
  <si>
    <t>2018-11-27T00:00:00Z</t>
  </si>
  <si>
    <t>CJM20.1</t>
  </si>
  <si>
    <t>SAMN07436963</t>
  </si>
  <si>
    <t>chromosome I:CM013836.1; chromosome II:CM013837.1; chromosome III:CM013838.1; chromosome IV:CM013839.1; chromosome V:CM013840.1; chromosome VI:CM013841.1; chromosome VII:CM013842.1; chromosome VIII:CM013843.1; chromosome IX:CM013844.1; chromosome X:CM013845.1; chromosome XI:CM013846.1; chromosome XII:CM013847.1; chromosome XIII:CM013848.1; chromosome XIV:CM013849.1; chromosome XV:CM013850.1; chromosome XVI:CM013851.1</t>
  </si>
  <si>
    <t>FDAARGOS_1259</t>
  </si>
  <si>
    <t>SAMN16357401</t>
  </si>
  <si>
    <t>chromosome:NZ_CP069559.1/CP069559.1; plasmid unnamed1:NZ_CP069560.1/CP069560.1; plasmid unnamed2:NZ_CP069561.1/CP069561.1; plasmid unnamed3:NZ_CP069562.1/CP069562.1</t>
  </si>
  <si>
    <t>HN18</t>
  </si>
  <si>
    <t>SAMN07436873</t>
  </si>
  <si>
    <t>chromosome I:CM012765.1; chromosome II:CM012766.1; chromosome III:CM012767.1; chromosome IV:CM012768.1; chromosome V:CM012769.1; chromosome VI:CM012770.1; chromosome VII:CM012771.1; chromosome VIII:CM012772.1; chromosome IX:CM012773.1; chromosome X:CM012774.1; chromosome XI:CM012775.1; chromosome XII:CM012776.1; chromosome XIII:CM012777.1; chromosome XIV:CM012778.1; chromosome XV:CM012779.1; chromosome XVI:CM012780.1</t>
  </si>
  <si>
    <t>NCTC11129</t>
  </si>
  <si>
    <t>SAMEA3376927</t>
  </si>
  <si>
    <t>chromosome 1:NZ_LR134222.1/LR134222.1</t>
  </si>
  <si>
    <t>QH21-3</t>
  </si>
  <si>
    <t>SAMN07436932</t>
  </si>
  <si>
    <t>chromosome I:CM013697.1; chromosome II:CM013698.1; chromosome III:CM013699.1; chromosome IV:CM013700.1; chromosome V:CM013701.1; chromosome VI:CM013702.1; chromosome VII:CM013703.1; chromosome VIII:CM013704.1; chromosome IX:CM013705.1; chromosome X:CM013706.1; chromosome XI:CM013707.1; chromosome XII:CM013708.1; chromosome XIII:CM013709.1; chromosome XIV:CM013710.1; chromosome XV:CM013711.1; chromosome XVI:CM013712.1</t>
  </si>
  <si>
    <t>SCU-116</t>
  </si>
  <si>
    <t>SAMN14609778</t>
  </si>
  <si>
    <t>chromosome:NZ_CP051719.1/CP051719.1; plasmid pSCU-116-1:NZ_CP051720.1/CP051720.1; plasmid pSCU-116-2:NZ_CP051721.1/CP051721.1; plasmid pSCU-116-3:NZ_CP051722.1/CP051722.1; plasmid pSCU-116-4:NZ_CP051723.1/CP051723.1; plasmid pSCU-116-5:NZ_CP051724.1/CP051724.1</t>
  </si>
  <si>
    <t>CJM25.5</t>
  </si>
  <si>
    <t>SAMN07436950</t>
  </si>
  <si>
    <t>chromosome I:CM013996.1; chromosome II:CM013997.1; chromosome III:CM013998.1; chromosome IV:CM013999.1; chromosome V:CM014000.1; chromosome VI:CM014001.1; chromosome VII:CM014002.1; chromosome VIII:CM014003.1; chromosome IX:CM014004.1; chromosome X:CM014005.1; chromosome XI:CM014006.1; chromosome XII:CM014007.1; chromosome XIII:CM014008.1; chromosome XIV:CM014009.1; chromosome XV:CM014010.1; chromosome XVI:CM014011.1</t>
  </si>
  <si>
    <t>Res13-Sevr-PER07-33</t>
  </si>
  <si>
    <t>SAMN16304268</t>
  </si>
  <si>
    <t>PRJNA662792</t>
  </si>
  <si>
    <t>chromosome:NZ_CP062811.1/CP062811.1; plasmid unnamed476:NZ_CP062812.1/CP062812.1; plasmid unnamed529:NZ_CP062813.1/CP062813.1; plasmid unnamed920:NZ_CP062814.1/CP062814.1</t>
  </si>
  <si>
    <t>2020-11-18T00:00:00Z</t>
  </si>
  <si>
    <t>NX2</t>
  </si>
  <si>
    <t>SAMN07436919</t>
  </si>
  <si>
    <t>chromosome I:CM013409.1; chromosome II:CM013410.1; chromosome III:CM013411.1; chromosome IV:CM013412.1; chromosome V:CM013413.1; chromosome VI:CM013414.1; chromosome VII:CM013415.1; chromosome VIII:CM013416.1; chromosome IX:CM013417.1; chromosome X:CM013418.1; chromosome XI:CM013419.1; chromosome XII:CM013420.1; chromosome XIII:CM013421.1; chromosome XIV:CM013422.1; chromosome XV:CM013423.1; chromosome XVI:CM013424.1</t>
  </si>
  <si>
    <t>E7476</t>
  </si>
  <si>
    <t>SAMN10904680</t>
  </si>
  <si>
    <t>chromosome:NZ_CP035817.1/CP035817.1; plasmid pE7476_162:NZ_CP035818.1/CP035818.1</t>
  </si>
  <si>
    <t>AFB.1</t>
  </si>
  <si>
    <t>SAMN07436910</t>
  </si>
  <si>
    <t>chromosome I:CM012637.1; chromosome II:CM012638.1; chromosome III:CM012639.1; chromosome IV:CM012640.1; chromosome V:CM012641.1; chromosome VI:CM012642.1; chromosome VII:CM012643.1; chromosome VIII:CM012644.1; chromosome IX:CM012645.1; chromosome X:CM012646.1; chromosome XI:CM012647.1; chromosome XII:CM012648.1; chromosome XIII:CM012649.1; chromosome XIV:CM012650.1; chromosome XV:CM012651.1; chromosome XVI:CM012652.1</t>
  </si>
  <si>
    <t>Ecol_448</t>
  </si>
  <si>
    <t>SAMN04590097</t>
  </si>
  <si>
    <t>chromosome:NZ_CP015076.1/CP015076.1; plasmid pEC448_1:NZ_CP015077.1/CP015077.1; plasmid pEC448_OXA163:NZ_CP015078.1/CP015078.1</t>
  </si>
  <si>
    <t>2016-04-11T00:00:00Z</t>
  </si>
  <si>
    <t>TY1.4</t>
  </si>
  <si>
    <t>SAMN07437009</t>
  </si>
  <si>
    <t>chromosome I:CM015112.1; chromosome II:CM015113.1; chromosome III:CM015114.1; chromosome IV:CM015115.1; chromosome V:CM015116.1; chromosome VI:CM015117.1; chromosome VII:CM015118.1; chromosome VIII:CM015119.1; chromosome IX:CM015120.1; chromosome X:CM015121.1; chromosome XI:CM015122.1; chromosome XII:CM015123.1; chromosome XIII:CM015124.1; chromosome XIV:CM015125.1; chromosome XV:CM015126.1; chromosome XVI:CM015127.1</t>
  </si>
  <si>
    <t>SAMN05177221</t>
  </si>
  <si>
    <t>PRJNA323357</t>
  </si>
  <si>
    <t>chromosome:NZ_CP015912.1/CP015912.1; plasmid pSLy1:NZ_CP015913.1/CP015913.1; plasmid pSLy2:NZ_CP015914.1/CP015914.1; plasmid pSLy3:NZ_CP015915.1/CP015915.1; plasmid pSLy4:NZ_CP015916.1/CP015916.1; plasmid pSLy5:NZ_CP015917.1/CP015917.1</t>
  </si>
  <si>
    <t>2016-07-06T00:00:00Z</t>
  </si>
  <si>
    <t>JQ9.4</t>
  </si>
  <si>
    <t>SAMN07437008</t>
  </si>
  <si>
    <t>chromosome I:CM015318.1; chromosome II:CM015319.1; chromosome III:CM015320.1; chromosome IV:CM015321.1; chromosome V:CM015322.1; chromosome VI:CM015323.1; chromosome VII:CM015324.1; chromosome VIII:CM015325.1; chromosome IX:CM015326.1; chromosome X:CM015327.1; chromosome XI:CM015328.1; chromosome XII:CM015329.1; chromosome XIII:CM015330.1; chromosome XIV:CM015331.1; chromosome XV:CM015332.1; chromosome XVI:CM015333.1</t>
  </si>
  <si>
    <t>SC422</t>
  </si>
  <si>
    <t>SAMEA6595219</t>
  </si>
  <si>
    <t>chromosome 1:NZ_LR778143.1/LR778143.1</t>
  </si>
  <si>
    <t>HN1.9</t>
  </si>
  <si>
    <t>SAMN07436951</t>
  </si>
  <si>
    <t>chromosome I:CM013649.1; chromosome II:CM013650.1; chromosome III:CM013651.1; chromosome IV:CM013652.1; chromosome V:CM013653.1; chromosome VI:CM013654.1; chromosome VII:CM013655.1; chromosome VIII:CM013656.1; chromosome IX:CM013657.1; chromosome X:CM013658.1; chromosome XI:CM013659.1; chromosome XII:CM013660.1; chromosome XIII:CM013661.1; chromosome XIV:CM013662.1; chromosome XV:CM013663.1; chromosome XVI:CM013664.1</t>
  </si>
  <si>
    <t>SAMN05194389</t>
  </si>
  <si>
    <t>chromosome:NZ_CP020514.1/CP020514.1; plasmid unnamed:NZ_CP020515.1/CP020515.1</t>
  </si>
  <si>
    <t>BJ14</t>
  </si>
  <si>
    <t>SAMN07436836</t>
  </si>
  <si>
    <t>chromosome I:CM011977.1; chromosome II:CM011978.1; chromosome III:CM011979.1; chromosome IV:CM011980.1; chromosome V:CM011981.1; chromosome VI:CM011982.1; chromosome VII:CM011983.1; chromosome VIII:CM011984.1; chromosome IX:CM011985.1; chromosome X:CM011986.1; chromosome XI:CM011987.1; chromosome XII:CM011988.1; chromosome XIII:CM011989.1; chromosome XIV:CM011990.1; chromosome XV:CM011991.1; chromosome XVI:CM011992.1</t>
  </si>
  <si>
    <t>NMEC O18</t>
  </si>
  <si>
    <t>SAMN02666437</t>
  </si>
  <si>
    <t>PRJNA239361</t>
  </si>
  <si>
    <t>chromosome:NZ_CP007275.1/CP007275.1</t>
  </si>
  <si>
    <t>2015-06-08T00:00:00Z</t>
  </si>
  <si>
    <t>LJM21.10</t>
  </si>
  <si>
    <t>SAMN07436953</t>
  </si>
  <si>
    <t>chromosome I:CM013948.1; chromosome II:CM013949.1; chromosome III:CM013950.1; chromosome IV:CM013951.1; chromosome V:CM013952.1; chromosome VI:CM013953.1; chromosome VII:CM013954.1; chromosome VIII:CM013955.1; chromosome IX:CM013956.1; chromosome X:CM013957.1; chromosome XI:CM013958.1; chromosome XII:CM013959.1; chromosome XIII:CM013960.1; chromosome XIV:CM013961.1; chromosome XV:CM013962.1; chromosome XVI:CM013963.1</t>
  </si>
  <si>
    <t>88-3493</t>
  </si>
  <si>
    <t>SAMN08579585</t>
  </si>
  <si>
    <t>chromosome:NZ_CP027457.1/CP027457.1; plasmid unnamed:NZ_CP027458.1/CP027458.1</t>
  </si>
  <si>
    <t>NQ13-1</t>
  </si>
  <si>
    <t>SAMN07436930</t>
  </si>
  <si>
    <t>chromosome I:CM013788.1; chromosome II:CM013789.1; chromosome III:CM013790.1; chromosome IV:CM013791.1; chromosome V:CM013792.1; chromosome VI:CM013793.1; chromosome VII:CM013794.1; chromosome VIII:CM013795.1; chromosome IX:CM013796.1; chromosome X:CM013797.1; chromosome XI:CM013798.1; chromosome XII:CM013799.1; chromosome XIII:CM013800.1; chromosome XIV:CM013801.1; chromosome XV:CM013802.1; chromosome XVI:CM013803.1</t>
  </si>
  <si>
    <t>ESBL 15</t>
  </si>
  <si>
    <t>SAMN12275742</t>
  </si>
  <si>
    <t>PRJNA554638</t>
  </si>
  <si>
    <t>chromosome:NZ_CP041678.1/CP041678.1; plasmid unnamed1:NZ_CP041679.1/CP041679.1; plasmid unnamed2:NZ_CP041680.1/CP041680.1; plasmid unnamed3:NZ_CP041681.1/CP041681.1</t>
  </si>
  <si>
    <t>2019-09-12T00:00:00Z</t>
  </si>
  <si>
    <t>LJQ13.C7</t>
  </si>
  <si>
    <t>SAMN07437066</t>
  </si>
  <si>
    <t>chromosome I:CM010065.1; chromosome II:CM010066.1; chromosome III:CM010067.1; chromosome IV:CM010068.1; chromosome V:CM010069.1; chromosome VI:CM010070.1; chromosome VII:CM010071.1; chromosome VIII:CM010072.1; chromosome IX:CM010073.1; chromosome X:CM010074.1; chromosome XI:CM010075.1; chromosome XII:CM010076.1; chromosome XIII:CM010077.1; chromosome XIV:CM010078.1; chromosome XV:CM010079.1; chromosome XVI:CM010080.1</t>
  </si>
  <si>
    <t>C9</t>
  </si>
  <si>
    <t>SAMN15566562</t>
  </si>
  <si>
    <t>PRJNA646833</t>
  </si>
  <si>
    <t>chromosome:NZ_CP059281.1/CP059281.1; plasmid pC9:NZ_CP059282.1/CP059282.1</t>
  </si>
  <si>
    <t>2020-07-26T00:00:00Z</t>
  </si>
  <si>
    <t>ZJ2</t>
  </si>
  <si>
    <t>SAMN07436876</t>
  </si>
  <si>
    <t>chromosome I:CM012909.1; chromosome II:CM012910.1; chromosome III:CM012911.1; chromosome IV:CM012912.1; chromosome V:CM012913.1; chromosome VI:CM012914.1; chromosome VII:CM012915.1; chromosome VIII:CM012916.1; chromosome IX:CM012917.1; chromosome X:CM012918.1; chromosome XI:CM012919.1; chromosome XII:CM012920.1; chromosome XIII:CM012921.1; chromosome XIV:CM012922.1; chromosome XV:CM012923.1; chromosome XVI:CM012924.1</t>
  </si>
  <si>
    <t>2014-01-7375</t>
  </si>
  <si>
    <t>SAMEA7287982</t>
  </si>
  <si>
    <t>PRJEB40078</t>
  </si>
  <si>
    <t>chromosome 1:NZ_LR882057.1/LR882057.1; plasmid 2:NZ_LR882058.1/LR882058.1; plasmid 3:NZ_LR882059.1/LR882059.1; plasmid 4:NZ_LR882060.1/LR882060.1; plasmid 5:NZ_LR882061.1/LR882061.1</t>
  </si>
  <si>
    <t>2020-09-28T00:00:00Z</t>
  </si>
  <si>
    <t>LM1-2</t>
  </si>
  <si>
    <t>SAMN07436929</t>
  </si>
  <si>
    <t>chromosome I:CM013569.1; chromosome II:CM013570.1; chromosome III:CM013571.1; chromosome IV:CM013572.1; chromosome V:CM013573.1; chromosome VI:CM013574.1; chromosome VII:CM013575.1; chromosome VIII:CM013576.1; chromosome IX:CM013577.1; chromosome X:CM013578.1; chromosome XI:CM013579.1; chromosome XII:CM013580.1; chromosome XIII:CM013581.1; chromosome XIV:CM013582.1; chromosome XV:CM013583.1; chromosome XVI:CM013584.1</t>
  </si>
  <si>
    <t>SAMN02666697</t>
  </si>
  <si>
    <t>chromosome:NZ_CP007393.1/CP007393.1</t>
  </si>
  <si>
    <t>MJQ3.1</t>
  </si>
  <si>
    <t>SAMN07437041</t>
  </si>
  <si>
    <t>chromosome I:CM015558.1; chromosome II:CM015559.1; chromosome III:CM015560.1; chromosome IV:CM015561.1; chromosome V:CM015562.1; chromosome VI:CM015563.1; chromosome VII:CM015564.1; chromosome VIII:CM015565.1; chromosome IX:CM015566.1; chromosome X:CM015567.1; chromosome XI:CM015568.1; chromosome XII:CM015569.1; chromosome XIII:CM015570.1; chromosome XIV:CM015571.1; chromosome XV:CM015572.1; chromosome XVI:CM015573.1</t>
  </si>
  <si>
    <t>SAMN15566561</t>
  </si>
  <si>
    <t>PRJNA646832</t>
  </si>
  <si>
    <t>chromosome:NZ_CP059279.1/CP059279.1; plasmid pC7:NZ_CP059280.1/CP059280.1</t>
  </si>
  <si>
    <t>5-3004</t>
  </si>
  <si>
    <t>SAMN07436922</t>
  </si>
  <si>
    <t>chromosome I:CM013457.1; chromosome II:CM013458.1; chromosome III:CM013459.1; chromosome IV:CM013460.1; chromosome V:CM013461.1; chromosome VI:CM013462.1; chromosome VII:CM013463.1; chromosome VIII:CM013464.1; chromosome IX:CM013465.1; chromosome X:CM013466.1; chromosome XI:CM013467.1; chromosome XII:CM013468.1; chromosome XIII:CM013469.1; chromosome XIV:CM013470.1; chromosome XV:CM013471.1; chromosome XVI:CM013472.1</t>
  </si>
  <si>
    <t>Ecol_AZ153</t>
  </si>
  <si>
    <t>SAMN05511160</t>
  </si>
  <si>
    <t>chromosome:NZ_CP019000.1/CP019000.1; plasmid pECAZ153_2:NZ_CP018998.1/CP018998.1; plasmid pECAZ153_3:NZ_CP018997.1/CP018997.1; plasmid pECAZ153_4:NZ_CP018996.1/CP018996.1; plasmid pECAZ153_KPC:NZ_CP018999.1/CP018999.1</t>
  </si>
  <si>
    <t>DX10-3</t>
  </si>
  <si>
    <t>SAMN07436926</t>
  </si>
  <si>
    <t>chromosome I:CM013489.1; chromosome II:CM013490.1; chromosome III:CM013491.1; chromosome IV:CM013492.1; chromosome V:CM013493.1; chromosome VI:CM013494.1; chromosome VII:CM013495.1; chromosome VIII:CM013496.1; chromosome IX:CM013497.1; chromosome X:CM013498.1; chromosome XI:CM013499.1; chromosome XII:CM013500.1; chromosome XIII:CM013501.1; chromosome XIV:CM013502.1; chromosome XV:CM013503.1; chromosome XVI:CM013504.1</t>
  </si>
  <si>
    <t>00-3076</t>
  </si>
  <si>
    <t>SAMN08579602</t>
  </si>
  <si>
    <t>chromosome:NZ_CP027584.1/CP027584.1; plasmid unnamed:NZ_CP027585.1/CP027585.1</t>
  </si>
  <si>
    <t>GS6</t>
  </si>
  <si>
    <t>SAMN07436969</t>
  </si>
  <si>
    <t>chromosome I:CM014407.1; chromosome II:CM014408.1; chromosome III:CM014409.1; chromosome IV:CM014410.1; chromosome V:CM014411.1; chromosome VI:CM014412.1; chromosome VII:CM014413.1; chromosome VIII:CM014414.1; chromosome IX:CM014415.1; chromosome X:CM014416.1; chromosome XI:CM014417.1; chromosome XII:CM014418.1; chromosome XIII:CM014419.1; chromosome XIV:CM014420.1; chromosome XV:CM014421.1; chromosome XVI:CM014422.1</t>
  </si>
  <si>
    <t>EcPF7</t>
  </si>
  <si>
    <t>SAMN15075993</t>
  </si>
  <si>
    <t>chromosome:NZ_CP054232.1/CP054232.1; plasmid p1:NZ_CP054233.1/CP054233.1; plasmid p2:NZ_CP054234.1/CP054234.1; plasmid p3:NZ_CP054235.1/CP054235.1</t>
  </si>
  <si>
    <t>YN4</t>
  </si>
  <si>
    <t>SAMN07436896</t>
  </si>
  <si>
    <t>chromosome I:CM013105.1; chromosome II:CM013106.1; chromosome III:CM013107.1; chromosome IV:CM013108.1; chromosome V:CM013109.1; chromosome VI:CM013110.1; chromosome VII:CM013111.1; chromosome VIII:CM013112.1; chromosome IX:CM013113.1; chromosome X:CM013114.1; chromosome XI:CM013115.1; chromosome XII:CM013116.1; chromosome XIII:CM013117.1; chromosome XIV:CM013118.1; chromosome XV:CM013119.1; chromosome XVI:CM013120.1</t>
  </si>
  <si>
    <t>WP4-S18-ESBL-07</t>
  </si>
  <si>
    <t>SAMD00194481</t>
  </si>
  <si>
    <t>chromosome:NZ_AP022087.1/AP022087.1; plasmid pWP4-S18-ESBL-07_1:NZ_AP022088.1/AP022088.1; plasmid pWP4-S18-ESBL-07_2:NZ_AP022089.1/AP022089.1; plasmid pWP4-S18-ESBL-07_3:NZ_AP022090.1/AP022090.1; plasmid pWP4-S18-ESBL-07_4:NZ_AP022091.1/AP022091.1; plasmid pWP4-S18-ESBL-07_5:NZ_AP022092.1/AP022092.1; plasmid pWP4-S18-ESBL-07_6:NZ_AP022093.1/AP022093.1</t>
  </si>
  <si>
    <t>2020-07-21T23:31:00Z</t>
  </si>
  <si>
    <t>HLJ201</t>
  </si>
  <si>
    <t>SAMN07437019</t>
  </si>
  <si>
    <t>chromosome I:CM016056.1; chromosome II:CM016057.1; chromosome III:CM016058.1; chromosome IV:CM016059.1; chromosome V:CM016060.1; chromosome VI:CM016061.1; chromosome VII:CM016062.1; chromosome VIII:CM016063.1; chromosome IX:CM016064.1; chromosome X:CM016065.1; chromosome XI:CM016066.1; chromosome XII:CM016067.1; chromosome XIII:CM016068.1; chromosome XIV:CM016069.1; chromosome XV:CM016070.1; chromosome XVI:CM016071.1</t>
  </si>
  <si>
    <t>WS3294A</t>
  </si>
  <si>
    <t>SAMN10904679</t>
  </si>
  <si>
    <t>chromosome:NZ_CP035819.1/CP035819.1; plasmid pWS3294A_133:NZ_CP035820.1/CP035820.1; plasmid pWS3294A_97:NZ_CP035821.1/CP035821.1</t>
  </si>
  <si>
    <t>ANG.CJ.1</t>
  </si>
  <si>
    <t>SAMN07437029</t>
  </si>
  <si>
    <t>chromosome I:CM015880.1; chromosome II:CM015881.1; chromosome III:CM015882.1; chromosome IV:CM015883.1; chromosome V:CM015884.1; chromosome VI:CM015885.1; chromosome VII:CM015886.1; chromosome VIII:CM015887.1; chromosome IX:CM015888.1; chromosome X:CM015889.1; chromosome XI:CM015890.1; chromosome XII:CM015891.1; chromosome XIII:CM015892.1; chromosome XIV:CM015893.1; chromosome XV:CM015894.1; chromosome XVI:CM015895.1</t>
  </si>
  <si>
    <t>2016C-3878</t>
  </si>
  <si>
    <t>SAMN05468123</t>
  </si>
  <si>
    <t>PRJNA335991</t>
  </si>
  <si>
    <t>chromosome:NZ_CP029747.1/CP029747.1; plasmid pMCR1-PA:NZ_CP029748.1/CP029748.1</t>
  </si>
  <si>
    <t>BJ16</t>
  </si>
  <si>
    <t>SAMN07436838</t>
  </si>
  <si>
    <t>chromosome I:CM011237.1; chromosome II:CM011238.1; chromosome III:CM011239.1; chromosome IV:CM011240.1; chromosome V:CM011241.1; chromosome VI:CM011242.1; chromosome VII:CM011243.1; chromosome VIII:CM011244.1; chromosome IX:CM011245.1; chromosome X:CM011246.1; chromosome XI:CM011247.1; chromosome XII:CM011248.1; chromosome XIII:CM011249.1; chromosome XIV:CM011250.1; chromosome XV:CM011251.1; chromosome XVI:CM011252.1</t>
  </si>
  <si>
    <t>AR Bank #0349</t>
  </si>
  <si>
    <t>SAMN12272266</t>
  </si>
  <si>
    <t>PRJNA554502</t>
  </si>
  <si>
    <t>chromosome:NZ_CP041996.1/CP041996.1; plasmid pAR349:NZ_CP041997.1/CP041997.1</t>
  </si>
  <si>
    <t>2019-08-30T00:00:00Z</t>
  </si>
  <si>
    <t>JM32.8</t>
  </si>
  <si>
    <t>SAMN07437039</t>
  </si>
  <si>
    <t>chromosome I:CM015752.1; chromosome II:CM015753.1; chromosome III:CM015754.1; chromosome IV:CM015755.1; chromosome V:CM015756.1; chromosome VI:CM015757.1; chromosome VII:CM015758.1; chromosome VIII:CM015759.1; chromosome IX:CM015760.1; chromosome X:CM015761.1; chromosome XI:CM015762.1; chromosome XII:CM015763.1; chromosome XIII:CM015764.1; chromosome XIV:CM015765.1; chromosome XV:CM015766.1; chromosome XVI:CM015767.1</t>
  </si>
  <si>
    <t>FDAARGOS_1264</t>
  </si>
  <si>
    <t>SAMN16357406</t>
  </si>
  <si>
    <t>chromosome:NZ_CP069488.1/CP069488.1; plasmid unnamed1:NZ_CP069489.1/CP069489.1; plasmid unnamed2:NZ_CP069490.1/CP069490.1; plasmid unnamed3:NZ_CP069491.1/CP069491.1; plasmid unnamed4:NZ_CP069492.1/CP069492.1; plasmid unnamed5:NZ_CP069493.1/CP069493.1; plasmid unnamed6:NZ_CP069494.1/CP069494.1</t>
  </si>
  <si>
    <t>QH45-2</t>
  </si>
  <si>
    <t>SAMN07436934</t>
  </si>
  <si>
    <t>chromosome I:CM013601.1; chromosome II:CM013602.1; chromosome III:CM013603.1; chromosome IV:CM013604.1; chromosome V:CM013605.1; chromosome VI:CM013606.1; chromosome VII:CM013607.1; chromosome VIII:CM013608.1; chromosome IX:CM013609.1; chromosome X:CM013610.1; chromosome XI:CM013611.1; chromosome XII:CM013612.1; chromosome XIII:CM013613.1; chromosome XIV:CM013614.1; chromosome XV:CM013615.1; chromosome XVI:CM013616.1</t>
  </si>
  <si>
    <t>S51</t>
  </si>
  <si>
    <t>SAMN05190012</t>
  </si>
  <si>
    <t>PRJNA323827</t>
  </si>
  <si>
    <t>chromosome:NZ_CP015995.1/CP015995.1; plasmid pS51_1:NZ_CP015996.1/CP015996.1; plasmid pS51_2:NZ_CP015997.1/CP015997.1</t>
  </si>
  <si>
    <t>JQ8.4</t>
  </si>
  <si>
    <t>SAMN07437055</t>
  </si>
  <si>
    <t>chromosome I:CM016152.1; chromosome II:CM016153.1; chromosome III:CM016154.1; chromosome IV:CM016155.1; chromosome V:CM016156.1; chromosome VI:CM016157.1; chromosome VII:CM016158.1; chromosome VIII:CM016159.1; chromosome IX:CM016160.1; chromosome X:CM016161.1; chromosome XI:CM016162.1; chromosome XII:CM016163.1; chromosome XIII:CM016164.1; chromosome XIV:CM016165.1; chromosome XV:CM016166.1; chromosome XVI:CM016167.1</t>
  </si>
  <si>
    <t>TCM3e1</t>
  </si>
  <si>
    <t>SAMN17151035</t>
  </si>
  <si>
    <t>PRJNA687619</t>
  </si>
  <si>
    <t>chromosome:NZ_CP066806.1/CP066806.1; plasmid unnamed1:NZ_CP066807.1/CP066807.1; plasmid unnamed2:NZ_CP066808.1/CP066808.1</t>
  </si>
  <si>
    <t>2021-01-10T00:00:00Z</t>
  </si>
  <si>
    <t>SXJM4.1</t>
  </si>
  <si>
    <t>SAMN07436916</t>
  </si>
  <si>
    <t>chromosome I:CM013346.1; chromosome II:CM013347.1; chromosome III:CM013348.1; chromosome IV:CM013349.1; chromosome V:CM013350.1; chromosome VI:CM013351.1; chromosome VII:CM013352.1; chromosome VIII:CM013353.1; chromosome IX:CM013354.1; chromosome X:CM013355.1; chromosome XI:CM013356.1; chromosome XII:CM013357.1; chromosome XIII:CM013358.1; chromosome XIV:CM013359.1; chromosome XV:CM013360.1; chromosome XVI:CM013361.1</t>
  </si>
  <si>
    <t>WP2-W18-ESBL-10</t>
  </si>
  <si>
    <t>SAMD00194359</t>
  </si>
  <si>
    <t>chromosome:NZ_AP021935.1/AP021935.1</t>
  </si>
  <si>
    <t>2020-07-21T23:11:00Z</t>
  </si>
  <si>
    <t>LJQ13A.5</t>
  </si>
  <si>
    <t>SAMN07437068</t>
  </si>
  <si>
    <t>chromosome I:CM010049.1; chromosome II:CM010050.1; chromosome III:CM010051.1; chromosome IV:CM010052.1; chromosome V:CM010053.1; chromosome VI:CM010054.1; chromosome VII:CM010055.1; chromosome VIII:CM010056.1; chromosome IX:CM010057.1; chromosome X:CM010058.1; chromosome XI:CM010059.1; chromosome XII:CM010060.1; chromosome XIII:CM010061.1; chromosome XIV:CM010062.1; chromosome XV:CM010063.1; chromosome XVI:CM010064.1</t>
  </si>
  <si>
    <t>CP55_Sichuan</t>
  </si>
  <si>
    <t>SAMN14944003</t>
  </si>
  <si>
    <t>PRJNA633463</t>
  </si>
  <si>
    <t>chromosome:NZ_CP053731.1/CP053731.1; plasmid pCP55-141k:NZ_CP053733.1/CP053733.1; plasmid pCP55-IncFIB:NZ_CP053732.1/CP053732.1; plasmid pCP55-IncFII:NZ_CP053734.1/CP053734.1; plasmid pCP55-IncX4:NZ_CP053735.1/CP053735.1</t>
  </si>
  <si>
    <t>2020-05-31T00:00:00Z</t>
  </si>
  <si>
    <t>JQ9.3</t>
  </si>
  <si>
    <t>SAMN07437006</t>
  </si>
  <si>
    <t>chromosome I:CM015398.1; chromosome II:CM015399.1; chromosome III:CM015400.1; chromosome IV:CM015401.1; chromosome V:CM015402.1; chromosome VI:CM015403.1; chromosome VII:CM015404.1; chromosome VIII:CM015405.1; chromosome IX:CM015406.1; chromosome X:CM015407.1; chromosome XI:CM015408.1; chromosome XII:CM015409.1; chromosome XIII:CM015410.1; chromosome XIV:CM015411.1; chromosome XV:CM015412.1; chromosome XVI:CM015413.1</t>
  </si>
  <si>
    <t>L3_CS7_E2980</t>
  </si>
  <si>
    <t>SAMEA7368283</t>
  </si>
  <si>
    <t>chromosome 1:NZ_LR882978.1/LR882978.1; plasmid 2:NZ_LR882979.1/LR882979.1; plasmid 3:NZ_LR882980.1/LR882980.1; plasmid 4:NZ_LR882981.1/LR882981.1</t>
  </si>
  <si>
    <t>BT4</t>
  </si>
  <si>
    <t>SAMN07436943</t>
  </si>
  <si>
    <t>chromosome I:CM011053.1; chromosome II:CM011054.1; chromosome III:CM011055.1; chromosome IV:CM011056.1; chromosome V:CM011057.1; chromosome VI:CM011058.1; chromosome VII:CM011059.1; chromosome VIII:CM011060.1; chromosome IX:CM011061.1; chromosome X:CM011062.1; chromosome XI:CM011063.1; chromosome XII:CM011064.1; chromosome XIII:CM011065.1; chromosome XIV:CM011066.1; chromosome XV:CM011067.1; chromosome XVI:CM011068.1</t>
  </si>
  <si>
    <t>AR_0104</t>
  </si>
  <si>
    <t>SAMN04014945</t>
  </si>
  <si>
    <t>chromosome:NZ_CP020116.1/CP020116.1; plasmid unitig_5:NZ_CP020117.1/CP020117.1; plasmid unitig_6:NZ_CP020118.1/CP020118.1; plasmid unitig_7:NZ_CP020119.1/CP020119.1</t>
  </si>
  <si>
    <t>BS</t>
  </si>
  <si>
    <t>SAMN07436912</t>
  </si>
  <si>
    <t>chromosome I:CM011365.1; chromosome II:CM011366.1; chromosome III:CM011367.1; chromosome IV:CM011368.1; chromosome V:CM011369.1; chromosome VI:CM011370.1; chromosome VII:CM011371.1; chromosome VIII:CM011372.1; chromosome IX:CM011373.1; chromosome X:CM011374.1; chromosome XI:CM011375.1; chromosome XII:CM011376.1; chromosome XIII:CM011377.1; chromosome XIV:CM011378.1; chromosome XV:CM011379.1; chromosome XVI:CM011380.1</t>
  </si>
  <si>
    <t>C4</t>
  </si>
  <si>
    <t>SAMN03252412</t>
  </si>
  <si>
    <t>chromosome:NZ_CP010121.1/CP010121.1</t>
  </si>
  <si>
    <t>JT21.3</t>
  </si>
  <si>
    <t>SAMN07437059</t>
  </si>
  <si>
    <t>chromosome I:CM016120.1; chromosome II:CM016121.1; chromosome III:CM016122.1; chromosome IV:CM016123.1; chromosome V:CM016124.1; chromosome VI:CM016125.1; chromosome VII:CM016126.1; chromosome VIII:CM016127.1; chromosome IX:CM016128.1; chromosome X:CM016129.1; chromosome XI:CM016130.1; chromosome XII:CM016131.1; chromosome XIII:CM016132.1; chromosome XIV:CM016133.1; chromosome XV:CM016134.1; chromosome XVI:CM016135.1</t>
  </si>
  <si>
    <t>ERP001</t>
  </si>
  <si>
    <t>SAMN16393371</t>
  </si>
  <si>
    <t>PRJNA668015</t>
  </si>
  <si>
    <t>chromosome:NZ_CP063214.1/CP063214.1</t>
  </si>
  <si>
    <t>2020-10-28T00:00:00Z</t>
  </si>
  <si>
    <t>JM28-16</t>
  </si>
  <si>
    <t>SAMN07437053</t>
  </si>
  <si>
    <t>chromosome I:CM011005.1; chromosome II:CM011006.1; chromosome III:CM011007.1; chromosome IV:CM011008.1; chromosome V:CM011009.1; chromosome VI:CM011010.1; chromosome VII:CM011011.1; chromosome VIII:CM011012.1; chromosome IX:CM011013.1; chromosome X:CM011014.1; chromosome XI:CM011015.1; chromosome XII:CM011016.1; chromosome XIII:CM011017.1; chromosome XIV:CM011018.1; chromosome XV:CM011019.1; chromosome XVI:CM011020.1</t>
  </si>
  <si>
    <t>AR_451</t>
  </si>
  <si>
    <t>SAMN07291544</t>
  </si>
  <si>
    <t>chromosome:NZ_CP030337.1/CP030337.1; plasmid unnamed1:NZ_CP030335.1/CP030335.1; plasmid unnamed2:NZ_CP030340.1/CP030340.1; plasmid unnamed3:NZ_CP030339.1/CP030339.1; plasmid unnamed4:NZ_CP030336.1/CP030336.1; plasmid unnamed5:NZ_CP030338.1/CP030338.1; plasmid unnamed6:NZ_CP030333.1/CP030333.1; plasmid unnamed7:NZ_CP030334.1/CP030334.1</t>
  </si>
  <si>
    <t>JHBMY20.1</t>
  </si>
  <si>
    <t>SAMN07436861</t>
  </si>
  <si>
    <t>chromosome I:CM012669.1; chromosome II:CM012670.1; chromosome III:CM012671.1; chromosome IV:CM012672.1; chromosome V:CM012673.1; chromosome VI:CM012674.1; chromosome VII:CM012675.1; chromosome VIII:CM012676.1; chromosome IX:CM012677.1; chromosome X:CM012678.1; chromosome XI:CM012679.1; chromosome XII:CM012680.1; chromosome XIII:CM012681.1; chromosome XIV:CM012682.1; chromosome XV:CM012683.1; chromosome XVI:CM012684.1</t>
  </si>
  <si>
    <t>AR_0089</t>
  </si>
  <si>
    <t>SAMN04014930</t>
  </si>
  <si>
    <t>chromosome:NZ_CP032265.1/CP032265.1; plasmid unnamed1:NZ_CP032263.1/CP032263.1; plasmid unnamed2:NZ_CP032264.1/CP032264.1</t>
  </si>
  <si>
    <t>NX4.1</t>
  </si>
  <si>
    <t>SAMN07436988</t>
  </si>
  <si>
    <t>chromosome I:CM014567.1; chromosome II:CM014568.1; chromosome III:CM014569.1; chromosome IV:CM014570.1; chromosome V:CM014571.1; chromosome VI:CM014572.1; chromosome VII:CM014573.1; chromosome VIII:CM014574.1; chromosome IX:CM014575.1; chromosome X:CM014576.1; chromosome XI:CM014577.1; chromosome XII:CM014578.1; chromosome XIII:CM014579.1; chromosome XIV:CM014580.1; chromosome XV:CM014581.1; chromosome XVI:CM014582.1</t>
  </si>
  <si>
    <t>STEC719</t>
  </si>
  <si>
    <t>SAMN12214771</t>
  </si>
  <si>
    <t>chromosome:NZ_CP041411.1/CP041411.1; plasmid pSTEC719_1:NZ_CP041412.1/CP041412.1; plasmid pSTEC719_2:NZ_CP041413.1/CP041413.1; plasmid pSTEC719_3:NZ_CP041414.1/CP041414.1; plasmid pSTEC719_4:NZ_CP041415.1/CP041415.1</t>
  </si>
  <si>
    <t>LJQ13C.1</t>
  </si>
  <si>
    <t>SAMN07437069</t>
  </si>
  <si>
    <t>chromosome I:CM010033.1; chromosome II:CM010034.1; chromosome III:CM010035.1; chromosome IV:CM010036.1; chromosome V:CM010037.1; chromosome VI:CM010038.1; chromosome VII:CM010039.1; chromosome VIII:CM010040.1; chromosome IX:CM010041.1; chromosome X:CM010042.1; chromosome XI:CM010043.1; chromosome XII:CM010044.1; chromosome XIII:CM010045.1; chromosome XIV:CM010046.1; chromosome XV:CM010047.1; chromosome XVI:CM010048.1</t>
  </si>
  <si>
    <t>Res13-Lact-PEA14-20</t>
  </si>
  <si>
    <t>SAMN16304185</t>
  </si>
  <si>
    <t>chromosome:NZ_CP062871.1/CP062871.1; plasmid unnamed29:NZ_CP062872.1/CP062872.1; plasmid unnamed476:NZ_CP062873.1/CP062873.1; plasmid unnamed539:NZ_CP062874.1/CP062874.1; plasmid unnamednovel_1:NZ_CP062875.1/CP062875.1</t>
  </si>
  <si>
    <t>MTZ13.12</t>
  </si>
  <si>
    <t>SAMN07437027</t>
  </si>
  <si>
    <t>chromosome I:CM015944.1; chromosome II:CM015945.1; chromosome III:CM015946.1; chromosome IV:CM015947.1; chromosome V:CM015948.1; chromosome VI:CM015949.1; chromosome VII:CM015950.1; chromosome VIII:CM015951.1; chromosome IX:CM015952.1; chromosome X:CM015953.1; chromosome XI:CM015954.1; chromosome XII:CM015955.1; chromosome XIII:CM015956.1; chromosome XIV:CM015957.1; chromosome XV:CM015958.1; chromosome XVI:CM015959.1</t>
  </si>
  <si>
    <t>AR_0077</t>
  </si>
  <si>
    <t>SAMN04014918</t>
  </si>
  <si>
    <t>chromosome:NZ_CP026755.1/CP026755.1; plasmid tig00000042_pilon:NZ_CP026754.1/CP026754.1</t>
  </si>
  <si>
    <t>2018-02-19T00:00:00Z</t>
  </si>
  <si>
    <t>JM28.13</t>
  </si>
  <si>
    <t>SAMN07436993</t>
  </si>
  <si>
    <t>chromosome I:CM015526.1; chromosome II:CM015527.1; chromosome III:CM015528.1; chromosome IV:CM015529.1; chromosome V:CM015530.1; chromosome VI:CM015531.1; chromosome VII:CM015532.1; chromosome VIII:CM015533.1; chromosome IX:CM015534.1; chromosome X:CM015535.1; chromosome XI:CM015536.1; chromosome XII:CM015537.1; chromosome XIII:CM015538.1; chromosome XIV:CM015539.1; chromosome XV:CM015540.1; chromosome XVI:CM015541.1</t>
  </si>
  <si>
    <t>SAMN07618125</t>
  </si>
  <si>
    <t>chromosome:NZ_CP023366.1/CP023366.1; plasmid p111:NZ_CP023367.1/CP023367.1; plasmid p48:NZ_CP023368.1/CP023368.1; plasmid p66:NZ_CP023369.1/CP023369.1; plasmid p96:NZ_CP023370.1/CP023370.1</t>
  </si>
  <si>
    <t>XST</t>
  </si>
  <si>
    <t>SAMN07436917</t>
  </si>
  <si>
    <t>chromosome I:CM013073.1; chromosome II:CM013074.1; chromosome III:CM013075.1; chromosome IV:CM013076.1; chromosome V:CM013077.1; chromosome VI:CM013078.1; chromosome VII:CM013079.1; chromosome VIII:CM013080.1; chromosome IX:CM013081.1; chromosome X:CM013082.1; chromosome XI:CM013083.1; chromosome XII:CM013084.1; chromosome XIII:CM013085.1; chromosome XIV:CM013086.1; chromosome XV:CM013087.1; chromosome XVI:CM013088.1</t>
  </si>
  <si>
    <t>NCTC9040</t>
  </si>
  <si>
    <t>SAMEA3505365</t>
  </si>
  <si>
    <t>chromosome 1:NZ_LR134247.1/LR134247.1</t>
  </si>
  <si>
    <t>XJ7.3</t>
  </si>
  <si>
    <t>SAMN07436938</t>
  </si>
  <si>
    <t>chromosome I:CM014104.1; chromosome II:CM014105.1; chromosome III:CM014106.1; chromosome IV:CM014107.1; chromosome V:CM014108.1; chromosome VI:CM014109.1; chromosome VII:CM014110.1; chromosome VIII:CM014111.1; chromosome IX:CM014112.1; chromosome X:CM014113.1; chromosome XI:CM014114.1; chromosome XII:CM014115.1; chromosome XIII:CM014116.1; chromosome XIV:CM014117.1; chromosome XV:CM014118.1; chromosome XVI:CM014119.1</t>
  </si>
  <si>
    <t>SAMN08161308</t>
  </si>
  <si>
    <t>chromosome:NZ_CP025881.1/CP025881.1; plasmid p503440_100:NZ_CP025883.1/CP025883.1; plasmid p503440_52:NZ_CP025882.1/CP025882.1; plasmid p503440_68:NZ_CP025885.1/CP025885.1; plasmid p503440_78:NZ_CP025884.1/CP025884.1</t>
  </si>
  <si>
    <t>AF</t>
  </si>
  <si>
    <t>SAMN07436909</t>
  </si>
  <si>
    <t>chromosome I:CM013266.1; chromosome II:CM013267.1; chromosome III:CM013268.1; chromosome IV:CM013269.1; chromosome V:CM013270.1; chromosome VI:CM013271.1; chromosome VII:CM013272.1; chromosome VIII:CM013273.1; chromosome IX:CM013274.1; chromosome X:CM013275.1; chromosome XI:CM013276.1; chromosome XII:CM013277.1; chromosome XIII:CM013278.1; chromosome XIV:CM013279.1; chromosome XV:CM013280.1; chromosome XVI:CM013281.1</t>
  </si>
  <si>
    <t>WS1933D</t>
  </si>
  <si>
    <t>SAMN10904675</t>
  </si>
  <si>
    <t>chromosome:NZ_CP035836.1/CP035836.1; plasmid pWS1933D_126:NZ_CP035837.1/CP035837.1; plasmid pWS1933D_74:NZ_CP035840.1/CP035840.1; plasmid pWS1933D_83:NZ_CP035839.1/CP035839.1; plasmid pWS1933D_95:NZ_CP035838.1/CP035838.1</t>
  </si>
  <si>
    <t>CQJZ1.4</t>
  </si>
  <si>
    <t>SAMN07437034</t>
  </si>
  <si>
    <t>chromosome I:CM015864.1; chromosome II:CM015865.1; chromosome III:CM015866.1; chromosome IV:CM015867.1; chromosome V:CM015868.1; chromosome VI:CM015869.1; chromosome VII:CM015870.1; chromosome VIII:CM015871.1; chromosome IX:CM015872.1; chromosome X:CM015873.1; chromosome XI:CM015874.1; chromosome XII:CM015875.1; chromosome XIII:CM015876.1; chromosome XIV:CM015877.1; chromosome XV:CM015878.1; chromosome XVI:CM015879.1</t>
  </si>
  <si>
    <t>RIVM_C018249</t>
  </si>
  <si>
    <t>SAMN17373177</t>
  </si>
  <si>
    <t>chromosome:NZ_CP068802.1/CP068802.1</t>
  </si>
  <si>
    <t>Saccharomyces cerevisiae W303</t>
  </si>
  <si>
    <t>W303</t>
  </si>
  <si>
    <t>SAMN02981436</t>
  </si>
  <si>
    <t>PRJNA83445</t>
  </si>
  <si>
    <t>chromosome I:CM001806.1; chromosome II:CM001807.1; chromosome III:CM001808.1; chromosome IV:CM001809.1; chromosome V:CM001810.1; chromosome VI:CM001811.1; chromosome VII:CM001812.1; chromosome VIII:CM001813.1; chromosome IX:CM001814.1; chromosome X:CM001815.1; chromosome XI:CM001816.1; chromosome XII:CM001817.1; chromosome XIII:CM001818.1; chromosome XIV:CM001819.1; chromosome XV:CM001820.1; chromosome XVI:CM001821.1; plasmid 2-micron:CM001822.1; mitochondrion MT:CM001823.1</t>
  </si>
  <si>
    <t>2012-08-24T00:00:00Z</t>
  </si>
  <si>
    <t>L5_E1779_ETEC</t>
  </si>
  <si>
    <t>SAMEA7368286</t>
  </si>
  <si>
    <t>chromosome 1:NZ_LR883006.1/LR883006.1; plasmid 2:NZ_LR883007.1/LR883007.1; plasmid 3:NZ_LR883008.1/LR883008.1; plasmid 4:NZ_LR883009.1/LR883009.1; plasmid 5:NZ_LR883010.1/LR883010.1; plasmid 6:NZ_LR883011.1/LR883011.1</t>
  </si>
  <si>
    <t>SAMN05199423</t>
  </si>
  <si>
    <t>PRJNA324291</t>
  </si>
  <si>
    <t>chromosome I:CM007964.1; chromosome II:CM007965.1; chromosome III:CM007966.1; chromosome IV:CM007967.1; chromosome V:CM007968.1; chromosome VI:CM007969.1; chromosome VII:CM007970.1; chromosome VIII:CM007971.1; chromosome IX:CM007972.1; chromosome X:CM007973.1; chromosome XI:CM007974.1; chromosome XII:CM007975.1; chromosome XIII:CM007976.1; chromosome XIV:CM007977.1; chromosome XV:CM007978.1; chromosome XVI:CM007979.1; plasmid p2-micron:CM007980.1; mitochondrion MT:CM007981.1</t>
  </si>
  <si>
    <t>2017-06-01T00:00:00Z</t>
  </si>
  <si>
    <t>SCU-308</t>
  </si>
  <si>
    <t>SAMN14609792</t>
  </si>
  <si>
    <t>chromosome:NZ_CP053281.1/CP053281.1; plasmid pSCU-308-1:NZ_CP053282.1/CP053282.1; plasmid pSCU-308-2:NZ_CP053283.1/CP053283.1</t>
  </si>
  <si>
    <t>Saccharomyces cerevisiae CEN.PK113-7D</t>
  </si>
  <si>
    <t>CEN.PK113-7D</t>
  </si>
  <si>
    <t>SAMN00828752</t>
  </si>
  <si>
    <t>PRJNA52955</t>
  </si>
  <si>
    <t>chromosome I:CM001522.1; chromosome II:CM001523.1; chromosome III:CM001524.1; chromosome IV:CM001525.1; chromosome V:CM001526.1; chromosome VI:CM001527.1; chromosome VII:CM001528.1; chromosome VIII:CM001529.1; chromosome IX:CM001530.1; chromosome X:CM001531.1; chromosome XI:CM001532.1; chromosome XII:CM001533.1; chromosome XIII:CM001534.1; chromosome XIV:CM001535.1; chromosome XV:CM001536.1; chromosome XVI:CM001537.1</t>
  </si>
  <si>
    <t>2012-06-18T00:00:00Z</t>
  </si>
  <si>
    <t>14EC029</t>
  </si>
  <si>
    <t>SAMN07807402</t>
  </si>
  <si>
    <t>PRJNA414690</t>
  </si>
  <si>
    <t>chromosome:NZ_CP024141.1/CP024141.1; plasmid p14EC029a:NZ_CP024142.1/CP024142.1; plasmid p14EC029b:NZ_CP024143.1/CP024143.1; plasmid p14EC029c:NZ_CP024144.1/CP024144.1; plasmid p14EC029d:NZ_CP024145.1/CP024145.1; plasmid p14EC029e:NZ_CP024146.1/CP024146.1</t>
  </si>
  <si>
    <t>Saccharomyces cerevisiae PE-2</t>
  </si>
  <si>
    <t>SAMEA5564694</t>
  </si>
  <si>
    <t>PRJEB31792</t>
  </si>
  <si>
    <t>chromosome I:HG994140.1; chromosome II:HG994141.1; chromosome III:HG994142.1; chromosome IV:HG994143.1; chromosome V:HG994144.1; chromosome VI:HG994145.1; chromosome VII:HG994146.1; chromosome VIII:HG994147.1; chromosome IX:HG994148.1; chromosome X:HG994149.1; chromosome XI:HG994150.1; chromosome XII:HG994151.1; chromosome XIII:HG994152.1; chromosome XIV:HG994153.1; chromosome XV:HG994154.1; chromosome XVI:HG994155.1; plasmid 2_micron:HG994157.1; mitochondrion MIT:HG994156.1</t>
  </si>
  <si>
    <t>2021-03-05T00:00:00Z</t>
  </si>
  <si>
    <t>SAMN08161195</t>
  </si>
  <si>
    <t>chromosome:NZ_CP025859.1/CP025859.1; plasmid p504239_101:NZ_CP025860.1/CP025860.1; plasmid p504239_155:NZ_CP025861.1/CP025861.1</t>
  </si>
  <si>
    <t>Saccharomyces cerevisiae Sigma1278b</t>
  </si>
  <si>
    <t>Sigma1278b</t>
  </si>
  <si>
    <t>SAMN00002885</t>
  </si>
  <si>
    <t>PRJNA39317</t>
  </si>
  <si>
    <t>chromosome 1:CM000921.1; chromosome 2:CM000922.1; chromosome 3:CM000923.1; chromosome 4:CM000924.1; chromosome 5:CM000925.1; chromosome 6:CM000926.1; chromosome 7:CM000927.1; chromosome 8:CM000928.1; chromosome 9:CM000929.1; chromosome 10:CM000930.1; chromosome 11:CM000931.1; chromosome 12:CM000932.1; chromosome 13:CM000933.1; chromosome 14:CM000934.1; chromosome 15:CM000935.1; chromosome 16:CM000936.1</t>
  </si>
  <si>
    <t>2010-04-29T00:00:00Z</t>
  </si>
  <si>
    <t>H105</t>
  </si>
  <si>
    <t>SAMN07162922</t>
  </si>
  <si>
    <t>PRJNA387731</t>
  </si>
  <si>
    <t>chromosome:NZ_CP021454.1/CP021454.1; plasmid pH105:NZ_CP021871.1/CP021871.1</t>
  </si>
  <si>
    <t>2017-06-14T00:00:00Z</t>
  </si>
  <si>
    <t>Saccharomyces cerevisiae Vin13</t>
  </si>
  <si>
    <t>Vin13</t>
  </si>
  <si>
    <t>SAMN02981268</t>
  </si>
  <si>
    <t>PRJNA48563</t>
  </si>
  <si>
    <t>chromosome I:CM001094.1; chromosome II:CM001095.1; chromosome III:CM001096.1; chromosome IV:CM001097.1; chromosome V:CM001098.1; chromosome VI:CM001099.1; chromosome VII:CM001100.1; chromosome VIII:CM001101.1; chromosome IX:CM001102.1; chromosome X:CM001103.1; chromosome XI:CM001104.1; chromosome XII:CM001105.1; chromosome XIII:CM001106.1; chromosome XIV:CM001107.1; chromosome XV:CM001108.1; chromosome XVI:CM001109.1</t>
  </si>
  <si>
    <t>2011-02-11T00:00:00Z</t>
  </si>
  <si>
    <t>MDR_56</t>
  </si>
  <si>
    <t>SAMN06344815</t>
  </si>
  <si>
    <t>PRJNA375745</t>
  </si>
  <si>
    <t>chromosome:NZ_CP019903.1/CP019903.1; plasmid pMCR1-NY:NZ_CP019908.1/CP019908.1; plasmid unnamed1:NZ_CP019904.1/CP019904.1; plasmid unnamed2:NZ_CP019907.1/CP019907.1; plasmid unnamed3:NZ_CP019909.1/CP019909.1; plasmid unnamed4:NZ_CP019910.1/CP019910.1; plasmid unnamed5:NZ_CP019906.1/CP019906.1; plasmid unnamed6:NZ_CP019905.1/CP019905.1</t>
  </si>
  <si>
    <t>2017-03-02T00:00:00Z</t>
  </si>
  <si>
    <t>Saccharomyces cerevisiae YJSH1</t>
  </si>
  <si>
    <t>YJSH1</t>
  </si>
  <si>
    <t>SAMN01057573</t>
  </si>
  <si>
    <t>PRJNA72403</t>
  </si>
  <si>
    <t>chromosome I:CM001539.1; chromosome II:CM001540.1; chromosome III:CM001541.1; chromosome IV:CM001542.1; chromosome V:CM001543.1; chromosome VI:CM001544.1; chromosome VII:CM001545.1; chromosome VIII:CM001546.1; chromosome IX:CM001547.1; chromosome X:CM001548.1; chromosome XI:CM001549.1; chromosome XII:CM001550.1; chromosome XIII:CM001551.1; chromosome XIV:CM001552.1; chromosome XV:CM001553.1; chromosome XVI:CM001554.1</t>
  </si>
  <si>
    <t>2012-07-02T00:00:00Z</t>
  </si>
  <si>
    <t>WP8-S17-ESBL-12</t>
  </si>
  <si>
    <t>SAMD00194604</t>
  </si>
  <si>
    <t>chromosome:NZ_AP022222.1/AP022222.1; plasmid pWP8-S17-ESBL-12_1:NZ_AP022223.1/AP022223.1; plasmid pWP8-S17-ESBL-12_2:NZ_AP022224.1/AP022224.1; plasmid pWP8-S17-ESBL-12_3:NZ_AP022225.1/AP022225.1; plasmid pWP8-S17-ESBL-12_4:NZ_AP022226.1/AP022226.1</t>
  </si>
  <si>
    <t>2020-07-21T23:49:00Z</t>
  </si>
  <si>
    <t>Saccharomyces cerevisiae AWRI796</t>
  </si>
  <si>
    <t>AWRI796</t>
  </si>
  <si>
    <t>SAMN02981265</t>
  </si>
  <si>
    <t>PRJNA48559</t>
  </si>
  <si>
    <t>chromosome I:CM001078.1; chromosome II:CM001079.1; chromosome III:CM001080.1; chromosome IV:CM001081.1; chromosome V:CM001082.1; chromosome VI:CM001083.1; chromosome VII:CM001084.1; chromosome VIII:CM001085.1; chromosome IX:CM001086.1; chromosome X:CM001087.1; chromosome XI:CM001088.1; chromosome XII:CM001089.1; chromosome XIII:CM001090.1; chromosome XIV:CM001091.1; chromosome XV:CM001092.1; chromosome XVI:CM001093.1</t>
  </si>
  <si>
    <t>FDAARGOS_536</t>
  </si>
  <si>
    <t>SAMN10163231</t>
  </si>
  <si>
    <t>chromosome:NZ_CP033762.1/CP033762.1; plasmid unnamed1:NZ_CP033761.1/CP033761.1; plasmid unnamed2:NZ_CP033763.1/CP033763.1; plasmid unnamed3:NZ_CP033764.1/CP033764.1; plasmid unnamed4:NZ_CP033765.1/CP033765.1; plasmid unnamed5:NZ_CP033766.1/CP033766.1</t>
  </si>
  <si>
    <t>Saccharomyces cerevisiae VL3</t>
  </si>
  <si>
    <t>VL3</t>
  </si>
  <si>
    <t>SAMN02981289</t>
  </si>
  <si>
    <t>PRJNA48565</t>
  </si>
  <si>
    <t>chromosome I:CM001126.1; chromosome II:CM001127.1; chromosome III:CM001128.1; chromosome IV:CM001129.1; chromosome V:CM001130.1; chromosome VI:CM001131.1; chromosome VII:CM001132.1; chromosome VIII:CM001133.1; chromosome IX:CM001134.1; chromosome X:CM001135.1; chromosome XI:CM001136.1; chromosome XII:CM001137.1; chromosome XIII:CM001138.1; chromosome XIV:CM001139.1; chromosome XV:CM001140.1; chromosome XVI:CM001141.1</t>
  </si>
  <si>
    <t>Ecol_745</t>
  </si>
  <si>
    <t>SAMN04590095</t>
  </si>
  <si>
    <t>chromosome:NZ_CP015074.2/CP015074.2; plasmid pEC745_OXA48:NZ_CP015075.2/CP015075.2</t>
  </si>
  <si>
    <t>Saccharomyces cerevisiae FostersB</t>
  </si>
  <si>
    <t>FostersB</t>
  </si>
  <si>
    <t>SAMN02981281</t>
  </si>
  <si>
    <t>PRJNA48569</t>
  </si>
  <si>
    <t>chromosome I:CM001110.1; chromosome II:CM001111.1; chromosome III:CM001112.1; chromosome IV:CM001113.1; chromosome V:CM001114.1; chromosome VI:CM001115.1; chromosome VII:CM001116.1; chromosome VIII:CM001117.1; chromosome IX:CM001118.1; chromosome X:CM001119.1; chromosome XI:CM001120.1; chromosome XII:CM001121.1; chromosome XIII:CM001122.1; chromosome XIV:CM001123.1; chromosome XV:CM001124.1; chromosome XVI:CM001125.1</t>
  </si>
  <si>
    <t>EC17GD31</t>
  </si>
  <si>
    <t>SAMN09717320</t>
  </si>
  <si>
    <t>PRJNA482900</t>
  </si>
  <si>
    <t>chromosome:NZ_CP031293.1/CP031293.1; plasmid pGD31-F1928:NZ_CP031295.1/CP031295.1; plasmid pGD31-F25:NZ_CP031294.1/CP031294.1; plasmid pGD31-MCR:NZ_CP031296.1/CP031296.1; plasmid pGD31-NDM:NZ_CP031297.1/CP031297.1</t>
  </si>
  <si>
    <t>2019-01-03T00:00:00Z</t>
  </si>
  <si>
    <t>Saccharomyces cerevisiae R008</t>
  </si>
  <si>
    <t>R008</t>
  </si>
  <si>
    <t>SAMN01915092</t>
  </si>
  <si>
    <t>PRJNA162713</t>
  </si>
  <si>
    <t>chromosome I:CM002404.1; chromosome II:CM002405.1; chromosome III:CM002406.1; chromosome IV:CM002407.1; chromosome V:CM002408.1; chromosome VI:CM002409.1; chromosome VII:CM002410.1; chromosome VIII:CM002411.1; chromosome IX:CM002412.1; chromosome X:CM002413.1; chromosome XI:CM002414.1; chromosome XII:CM002415.1; chromosome XIII:CM002416.1; chromosome XIV:CM002417.1; chromosome XV:CM002418.1; chromosome XVI:CM002419.1; plasmid 2 micron:CM002420.1; mitochondrion MT:CM002421.1</t>
  </si>
  <si>
    <t>2013-12-31T00:00:00Z</t>
  </si>
  <si>
    <t>f974b26a-5e81-11e8-bf7f-3c4a9275d6c8</t>
  </si>
  <si>
    <t>SAMEA4682258</t>
  </si>
  <si>
    <t>chromosome VREC0761:NZ_LR536430.1/LR536430.1</t>
  </si>
  <si>
    <t>Saccharomyces cerevisiae UFMG A-905</t>
  </si>
  <si>
    <t>UFMG A-905</t>
  </si>
  <si>
    <t>SAMN02570260</t>
  </si>
  <si>
    <t>PRJNA230840</t>
  </si>
  <si>
    <t>chromosome I:CM002961.1; chromosome II:CM002962.1; chromosome III:CM002963.1; chromosome IV:CM002964.1; chromosome V:CM002965.1; chromosome VI:CM002966.1; chromosome VII:CM002967.1; chromosome VIII:CM002968.1; chromosome IX:CM002969.1; chromosome X:CM002970.1; chromosome XI:CM002971.1; chromosome XII:CM002972.1; chromosome XIII:CM002973.1; chromosome XIV:CM002974.1; chromosome XV:CM002975.1; chromosome XVI:CM002976.1</t>
  </si>
  <si>
    <t>2014-07-24T00:00:00Z</t>
  </si>
  <si>
    <t>ETEC-2264</t>
  </si>
  <si>
    <t>SAMN07503733</t>
  </si>
  <si>
    <t>chromosome:NZ_CP023349.1/CP023349.1; plasmid unnamed1:NZ_CP023350.1/CP023350.1; plasmid unnamed2:NZ_CP023351.1/CP023351.1; plasmid unnamed3:NZ_CP023352.1/CP023352.1</t>
  </si>
  <si>
    <t>Saccharomyces cerevisiae R103</t>
  </si>
  <si>
    <t>R103</t>
  </si>
  <si>
    <t>SAMN01915093</t>
  </si>
  <si>
    <t>PRJNA162715</t>
  </si>
  <si>
    <t>chromosome I:CM002438.1; chromosome II:CM002439.1; chromosome III:CM002440.1; chromosome IV:CM002441.1; chromosome V:CM002442.1; chromosome VI:CM002443.1; chromosome VII:CM002444.1; chromosome VIII:CM002445.1; chromosome IX:CM002446.1; chromosome X:CM002447.1; chromosome XI:CM002448.1; chromosome XII:CM002449.1; chromosome XIII:CM002450.1; chromosome XIV:CM002451.1; chromosome XV:CM002452.1; chromosome XVI:CM002453.1</t>
  </si>
  <si>
    <t>WP4-W18-ESBL-08</t>
  </si>
  <si>
    <t>SAMD00194467</t>
  </si>
  <si>
    <t>chromosome:NZ_AP022064.1/AP022064.1; plasmid pWP4-W18-ESBL-08_1:NZ_AP022065.1/AP022065.1; plasmid pWP4-W18-ESBL-08_2:NZ_AP022066.1/AP022066.1; plasmid pWP4-W18-ESBL-08_3:NZ_AP022067.1/AP022067.1; plasmid pWP4-W18-ESBL-08_4:NZ_AP022068.1/AP022068.1</t>
  </si>
  <si>
    <t>2020-07-21T23:27:00Z</t>
  </si>
  <si>
    <t>Saccharomyces cerevisiae P283</t>
  </si>
  <si>
    <t>P283</t>
  </si>
  <si>
    <t>SAMN01915083</t>
  </si>
  <si>
    <t>PRJNA161093</t>
  </si>
  <si>
    <t>chromosome I:CM002332.1; chromosome II:CM002333.1; chromosome III:CM002334.1; chromosome IV:CM002335.1; chromosome V:CM002336.1; chromosome VI:CM002337.1; chromosome VII:CM002338.1; chromosome VIII:CM002339.1; chromosome IX:CM002340.1; chromosome X:CM002341.1; chromosome XI:CM002342.1; chromosome XII:CM002343.1; chromosome XIII:CM002344.1; chromosome XIV:CM002345.1; chromosome XV:CM002346.1; chromosome XVI:CM002347.1</t>
  </si>
  <si>
    <t>SAMN08993917</t>
  </si>
  <si>
    <t>PRJNA453925</t>
  </si>
  <si>
    <t>chromosome:NZ_CP029164.1/CP029164.1</t>
  </si>
  <si>
    <t>2018-05-06T00:00:00Z</t>
  </si>
  <si>
    <t>Saccharomyces cerevisiae P301</t>
  </si>
  <si>
    <t>P301</t>
  </si>
  <si>
    <t>SAMN01915094</t>
  </si>
  <si>
    <t>PRJNA162717</t>
  </si>
  <si>
    <t>chromosome I:CM002422.1; chromosome II:CM002423.1; chromosome III:CM002424.1; chromosome IV:CM002425.1; chromosome V:CM002426.1; chromosome VI:CM002427.1; chromosome VII:CM002428.1; chromosome VIII:CM002429.1; chromosome IX:CM002430.1; chromosome X:CM002431.1; chromosome XI:CM002432.1; chromosome XII:CM002433.1; chromosome XIII:CM002434.1; chromosome XIV:CM002435.1; chromosome XV:CM002436.1; chromosome XVI:CM002437.1</t>
  </si>
  <si>
    <t>SAMN03252421</t>
  </si>
  <si>
    <t>chromosome:NZ_CP010140.1/CP010140.1; plasmid A:NZ_CP010141.1/CP010141.1; plasmid B:NZ_CP010142.1/CP010142.1</t>
  </si>
  <si>
    <t>SPSC01</t>
  </si>
  <si>
    <t>SAMN07426398</t>
  </si>
  <si>
    <t>PRJNA396433</t>
  </si>
  <si>
    <t>2017-12-04T00:00:00Z</t>
  </si>
  <si>
    <t>SBF22</t>
  </si>
  <si>
    <t>SAMN17214847</t>
  </si>
  <si>
    <t>chromosome:NZ_CP067235.1/CP067235.1; plasmid pSBF22a:NZ_CP067236.1/CP067236.1; plasmid pSBF22b:NZ_CP067237.1/CP067237.1; plasmid pSBF22c:NZ_CP067238.1/CP067238.1; plasmid pSBF22d:NZ_CP067239.1/CP067239.1; plasmid pSBF22e:NZ_CP067240.1/CP067240.1</t>
  </si>
  <si>
    <t>Saccharomyces cerevisiae EC1118</t>
  </si>
  <si>
    <t>Lalvin EC1118</t>
  </si>
  <si>
    <t>SAMEA2272624</t>
  </si>
  <si>
    <t>PRJEA37863</t>
  </si>
  <si>
    <t>2010-03-10T23:04:00Z</t>
  </si>
  <si>
    <t>NCTC9699</t>
  </si>
  <si>
    <t>SAMEA3403043</t>
  </si>
  <si>
    <t>chromosome 1:NZ_LR134228.1/LR134228.1</t>
  </si>
  <si>
    <t>Saccharomyces cerevisiae YJM789</t>
  </si>
  <si>
    <t>YJM789</t>
  </si>
  <si>
    <t>SAMN02953615</t>
  </si>
  <si>
    <t>PRJNA13304</t>
  </si>
  <si>
    <t>2005-01-06T00:00:00Z</t>
  </si>
  <si>
    <t>AR_0128</t>
  </si>
  <si>
    <t>SAMN04014969</t>
  </si>
  <si>
    <t>chromosome:NZ_CP021722.1/CP021722.1; plasmid tig00000792:NZ_CP021719.1/CP021719.1; plasmid tig00000793:NZ_CP021720.1/CP021720.1; plasmid tig00000856:NZ_CP021721.1/CP021721.1</t>
  </si>
  <si>
    <t>Saccharomyces cerevisiae Lalvin QA23</t>
  </si>
  <si>
    <t>Lalvin QA23</t>
  </si>
  <si>
    <t>SAMN02981266</t>
  </si>
  <si>
    <t>PRJNA48561</t>
  </si>
  <si>
    <t>P15-385</t>
  </si>
  <si>
    <t>SAMN16993348</t>
  </si>
  <si>
    <t>chromosome:NZ_CP075627.1/CP075627.1; plasmid pP15-385-a:NZ_CP075628.1/CP075628.1; plasmid pP15-385-b:NZ_CP075629.1/CP075629.1; plasmid pP15-385-c:NZ_CP075630.1/CP075630.1; plasmid pP15-385-d:NZ_CP075631.1/CP075631.1</t>
  </si>
  <si>
    <t>Saccharomyces cerevisiae Kyokai no. 7</t>
  </si>
  <si>
    <t>Kyokai no. 7</t>
  </si>
  <si>
    <t>SAMD00036541</t>
  </si>
  <si>
    <t>PRJDA45827</t>
  </si>
  <si>
    <t>2011-09-22T00:00:00Z</t>
  </si>
  <si>
    <t>2014C-3307</t>
  </si>
  <si>
    <t>SAMN08579572</t>
  </si>
  <si>
    <t>chromosome:NZ_CP027368.1/CP027368.1; plasmid unnamed1:NZ_CP027369.1/CP027369.1; plasmid unnamed2:NZ_CP027370.1/CP027370.1</t>
  </si>
  <si>
    <t>Saccharomyces cerevisiae JAY291</t>
  </si>
  <si>
    <t>JAY291</t>
  </si>
  <si>
    <t>SAMN02953746</t>
  </si>
  <si>
    <t>PRJNA32809</t>
  </si>
  <si>
    <t>2009-08-20T00:00:00Z</t>
  </si>
  <si>
    <t>MSB1_9D-sc-2280338</t>
  </si>
  <si>
    <t>SAMEA3357407</t>
  </si>
  <si>
    <t>chromosome 1:NZ_LR890349.1/LR890349.1; plasmid 2:NZ_LR890350.1/LR890350.1; plasmid 3:NZ_LR890351.1/LR890351.1; plasmid 4:NZ_LR890352.1/LR890352.1</t>
  </si>
  <si>
    <t>CBS1171</t>
  </si>
  <si>
    <t>SAMEA3110486</t>
  </si>
  <si>
    <t>PRJEB7675</t>
  </si>
  <si>
    <t>2017-04-21T00:00:00Z</t>
  </si>
  <si>
    <t>THO-010</t>
  </si>
  <si>
    <t>SAMD00196008</t>
  </si>
  <si>
    <t>chromosome:NZ_AP022540.1/AP022540.1; plasmid pTHO-010-1:NZ_AP022541.1/AP022541.1; plasmid pTHO-010-2:NZ_AP022542.1/AP022542.1; plasmid pTHO-010-3:NZ_AP022543.1/AP022543.1; plasmid pTHO-010-4:NZ_AP022544.1/AP022544.1; plasmid pTHO-010-5:NZ_AP022545.1/AP022545.1; plasmid pTHO-010-6:NZ_AP022546.1/AP022546.1</t>
  </si>
  <si>
    <t>2020-10-08T23:22:00Z</t>
  </si>
  <si>
    <t>Saccharomyces cerevisiae NRRL Y-12632</t>
  </si>
  <si>
    <t>NRRL Y-12632</t>
  </si>
  <si>
    <t>SAMN04038423</t>
  </si>
  <si>
    <t>PRJNA201005</t>
  </si>
  <si>
    <t>2015-09-14T00:00:00Z</t>
  </si>
  <si>
    <t>SAMN15348021</t>
  </si>
  <si>
    <t>PRJNA641257</t>
  </si>
  <si>
    <t>chromosome:NZ_CP058223.1/CP058223.1; plasmid p550_IncA_VIM_1:NZ_CP058224.1/CP058224.1; plasmid p550_IncB_O_K_Z:NZ_CP058225.1/CP058225.1</t>
  </si>
  <si>
    <t>2020-07-04T00:00:00Z</t>
  </si>
  <si>
    <t>C5-63</t>
  </si>
  <si>
    <t>SAMN16965328</t>
  </si>
  <si>
    <t>PRJNA681693</t>
  </si>
  <si>
    <t>Contig</t>
  </si>
  <si>
    <t>2021-03-04T00:00:00Z</t>
  </si>
  <si>
    <t>NCTC11151</t>
  </si>
  <si>
    <t>SAMEA3376930</t>
  </si>
  <si>
    <t>chromosome 1:NZ_LR134031.1/LR134031.1</t>
  </si>
  <si>
    <t>RM11-1a</t>
  </si>
  <si>
    <t>SAMN12280084</t>
  </si>
  <si>
    <t>PRJNA554649</t>
  </si>
  <si>
    <t>2019-12-27T00:00:00Z</t>
  </si>
  <si>
    <t>ESC53083</t>
  </si>
  <si>
    <t>SAMN16933302</t>
  </si>
  <si>
    <t>PRJNA700516</t>
  </si>
  <si>
    <t>chromosome:NZ_CP070593.1/CP070593.1; plasmid p53083_1:NZ_CP070592.1/CP070592.1; plasmid p53083_2:NZ_CP070591.1/CP070591.1; plasmid p53083_3:NZ_CP070590.1/CP070590.1; plasmid p53083_4:NZ_CP070589.1/CP070589.1; plasmid p53083_IncFII:NZ_CP070588.1/CP070588.1; plasmid p53083_KPC:NZ_CP070587.1/CP070587.1</t>
  </si>
  <si>
    <t>SAMN05908050</t>
  </si>
  <si>
    <t>PRJNA348390</t>
  </si>
  <si>
    <t>plasmid p2uM:CM009645.1</t>
  </si>
  <si>
    <t>SAMN13951926</t>
  </si>
  <si>
    <t>chromosome:NZ_CP048304.1/CP048304.1; plasmid p009_A:NZ_CP048305.1/CP048305.1; plasmid p009_B:NZ_CP048306.1/CP048306.1; plasmid p009_C:NZ_CP048307.1/CP048307.1; plasmid p009_D:NZ_CP048308.1/CP048308.1; plasmid p009_E:NZ_CP048309.1/CP048309.1</t>
  </si>
  <si>
    <t>SAMEA5816330</t>
  </si>
  <si>
    <t>PRJEB33725</t>
  </si>
  <si>
    <t>2019-07-30T00:00:00Z</t>
  </si>
  <si>
    <t>CT30</t>
  </si>
  <si>
    <t>SAMN09939627</t>
  </si>
  <si>
    <t>PRJNA488670</t>
  </si>
  <si>
    <t>chromosome:NZ_CP032078.1/CP032078.1; plasmid p.CT30-P1:NZ_CP032079.1/CP032079.1; plasmid p.CT30-P2:NZ_CP032080.1/CP032080.1; plasmid p.CT30-P3:NZ_CP032081.1/CP032081.1; plasmid p.CT30-P4:NZ_CP032082.1/CP032082.1; plasmid p.CT30-P5:NZ_CP032083.1/CP032083.1</t>
  </si>
  <si>
    <t>A20 citrus</t>
  </si>
  <si>
    <t>SAMN18110740</t>
  </si>
  <si>
    <t>PRJNA706006</t>
  </si>
  <si>
    <t>2021-07-07T00:00:00Z</t>
  </si>
  <si>
    <t>SC406</t>
  </si>
  <si>
    <t>SAMEA6595213</t>
  </si>
  <si>
    <t>chromosome 1:NZ_LR778140.1/LR778140.1</t>
  </si>
  <si>
    <t>C7-143</t>
  </si>
  <si>
    <t>SAMN16965355</t>
  </si>
  <si>
    <t>PRJNA681697</t>
  </si>
  <si>
    <t>SCU-316</t>
  </si>
  <si>
    <t>SAMN14943536</t>
  </si>
  <si>
    <t>chromosome:NZ_CP054371.1/CP054371.1</t>
  </si>
  <si>
    <t>Kagoshima no. 2</t>
  </si>
  <si>
    <t>SAMD00082707</t>
  </si>
  <si>
    <t>PRJDB5836</t>
  </si>
  <si>
    <t>2017-08-29T20:45:00Z</t>
  </si>
  <si>
    <t>M160133</t>
  </si>
  <si>
    <t>SAMN07273977</t>
  </si>
  <si>
    <t>PRJNA391721</t>
  </si>
  <si>
    <t>chromosome:NZ_CP022164.1/CP022164.1; plasmid pM160133_p1:NZ_CP022165.1/CP022165.1; plasmid pM160133_p2:NZ_CP022166.1/CP022166.1; plasmid pM160133_p3:NZ_CP022167.1/CP022167.1</t>
  </si>
  <si>
    <t>2017-07-03T00:00:00Z</t>
  </si>
  <si>
    <t>SAMN02731377</t>
  </si>
  <si>
    <t>PRJNA237120</t>
  </si>
  <si>
    <t>2014-11-10T00:00:00Z</t>
  </si>
  <si>
    <t>LWY24</t>
  </si>
  <si>
    <t>SAMN15150880</t>
  </si>
  <si>
    <t>PRJNA637692</t>
  </si>
  <si>
    <t>chromosome:NZ_CP054556.1/CP054556.1</t>
  </si>
  <si>
    <t>2020-06-15T00:00:00Z</t>
  </si>
  <si>
    <t>SAMEA5816327</t>
  </si>
  <si>
    <t>KCJ3K291</t>
  </si>
  <si>
    <t>SAMN12437586</t>
  </si>
  <si>
    <t>PRJNA558359</t>
  </si>
  <si>
    <t>chromosome:CP054407.1; plasmid pKC148K:CP054408.1</t>
  </si>
  <si>
    <t>SAMEA5816325</t>
  </si>
  <si>
    <t>G3/10</t>
  </si>
  <si>
    <t>SAMN15693146</t>
  </si>
  <si>
    <t>chromosome:NZ_CP060075.1/CP060075.1; plasmid pSYM1:NZ_CP060077.1/CP060077.1; plasmid pSYM2:NZ_CP060078.1/CP060078.1; plasmid pSYM3:NZ_CP060079.1/CP060079.1; plasmid pSYM4:NZ_CP060081.1/CP060081.1; plasmid pSYM5/6:NZ_CP060076.1/CP060076.1; plasmid unnamed1:NZ_CP060080.1/CP060080.1; plasmid unnamed2:NZ_CP060082.1/CP060082.1</t>
  </si>
  <si>
    <t>SAMEA5816326</t>
  </si>
  <si>
    <t>no107</t>
  </si>
  <si>
    <t>SAMN19105289</t>
  </si>
  <si>
    <t>PRJNA728869</t>
  </si>
  <si>
    <t>chromosome:NZ_CP075374.1/CP075374.1; plasmid unnamed1:NZ_CP075378.1/CP075378.1; plasmid unnamed2:NZ_CP075375.1/CP075375.1; plasmid unnamed3:NZ_CP075376.1/CP075376.1; plasmid unnamed4:NZ_CP075377.1/CP075377.1</t>
  </si>
  <si>
    <t>SAMN12280086</t>
  </si>
  <si>
    <t>SAMN08161312</t>
  </si>
  <si>
    <t>chromosome:NZ_CP025865.1/CP025865.1; plasmid p504211_100:NZ_CP025868.1/CP025868.1; plasmid p504211_50:NZ_CP025867.1/CP025867.1; plasmid p504211_78:NZ_CP025866.1/CP025866.1</t>
  </si>
  <si>
    <t>SAMEA5816329</t>
  </si>
  <si>
    <t>SMBL</t>
  </si>
  <si>
    <t>SAMN16231001</t>
  </si>
  <si>
    <t>PRJNA664712</t>
  </si>
  <si>
    <t>chromosome:NZ_CP061914.1/CP061914.1; plasmid p1:NZ_CP061915.1/CP061915.1; plasmid p2:NZ_CP061916.1/CP061916.1</t>
  </si>
  <si>
    <t>SAMEA5816331</t>
  </si>
  <si>
    <t>WP3-S18-ESBL-08</t>
  </si>
  <si>
    <t>SAMD00194427</t>
  </si>
  <si>
    <t>chromosome:NZ_AP022032.1/AP022032.1; plasmid pWP3-S18-ESBL-08_1:NZ_AP022033.1/AP022033.1; plasmid pWP3-S18-ESBL-08_2:NZ_AP022034.1/AP022034.1; plasmid pWP3-S18-ESBL-08_3:NZ_AP022035.1/AP022035.1</t>
  </si>
  <si>
    <t>2020-07-21T23:23:00Z</t>
  </si>
  <si>
    <t>SAMEA5816323</t>
  </si>
  <si>
    <t>2014C-4135</t>
  </si>
  <si>
    <t>SAMN08579556</t>
  </si>
  <si>
    <t>chromosome:NZ_CP027310.1/CP027310.1; plasmid unnamed:NZ_CP027311.1/CP027311.1</t>
  </si>
  <si>
    <t>SAMEA5816328</t>
  </si>
  <si>
    <t>EC_J_9</t>
  </si>
  <si>
    <t>SAMN15684191</t>
  </si>
  <si>
    <t>PRJNA649870</t>
  </si>
  <si>
    <t>chromosome:NZ_CP075062.1/CP075062.1; plasmid pCTX_J9_3:NZ_CP075064.1/CP075064.1; plasmid pMCR_J9_7:NZ_CP075067.1/CP075067.1; plasmid pOQX_J9_2:NZ_CP075063.1/CP075063.1; plasmid pUN_J9_4:NZ_CP075065.1/CP075065.1; plasmid pUN_J9_5:NZ_CP075066.1/CP075066.1</t>
  </si>
  <si>
    <t>2021-05-20T00:00:00Z</t>
  </si>
  <si>
    <t>SAMEA5816324</t>
  </si>
  <si>
    <t>Ecol_867</t>
  </si>
  <si>
    <t>SAMN05511148</t>
  </si>
  <si>
    <t>chromosome:NZ_CP018983.1/CP018983.1; plasmid pEC867_1:NZ_CP018982.1/CP018982.1; plasmid pEC867_3:NZ_CP018980.1/CP018980.1; plasmid pEC867_KPC:NZ_CP018981.1/CP018981.1</t>
  </si>
  <si>
    <t>VTT A-81062</t>
  </si>
  <si>
    <t>SAMN04251524</t>
  </si>
  <si>
    <t>PRJNA301545</t>
  </si>
  <si>
    <t>CFSAN029787</t>
  </si>
  <si>
    <t>SAMN03612246</t>
  </si>
  <si>
    <t>PRJNA243331</t>
  </si>
  <si>
    <t>chromosome:NZ_CP011416.1/CP011416.1; plasmid pCFSAN029787_01:NZ_CP011417.1/CP011417.1; plasmid pCFSAN029787_02:NZ_CP011418.1/CP011418.1</t>
  </si>
  <si>
    <t>2015-05-15T00:00:00Z</t>
  </si>
  <si>
    <t>KMLY1-2</t>
  </si>
  <si>
    <t>SAMN16632634</t>
  </si>
  <si>
    <t>PRJNA673994</t>
  </si>
  <si>
    <t>2021-06-10T00:00:00Z</t>
  </si>
  <si>
    <t>FDAARGOS_1255</t>
  </si>
  <si>
    <t>SAMN16357397</t>
  </si>
  <si>
    <t>chromosome:NZ_CP069447.1/CP069447.1; plasmid unnamed1:NZ_CP069448.1/CP069448.1; plasmid unnamed2:NZ_CP069449.1/CP069449.1</t>
  </si>
  <si>
    <t>SRCM100587</t>
  </si>
  <si>
    <t>SAMN07166498</t>
  </si>
  <si>
    <t>PRJNA387987</t>
  </si>
  <si>
    <t>MSHS 133</t>
  </si>
  <si>
    <t>SAMN12158203</t>
  </si>
  <si>
    <t>PRJNA551566</t>
  </si>
  <si>
    <t>chromosome:NZ_CP041304.1/CP041304.1; plasmid pCys-11:NZ_CP041303.1/CP041303.1</t>
  </si>
  <si>
    <t>2019-07-09T00:00:00Z</t>
  </si>
  <si>
    <t>US-05</t>
  </si>
  <si>
    <t>SAMN18110839</t>
  </si>
  <si>
    <t>PapRG-06-5</t>
  </si>
  <si>
    <t>SAMN13978678</t>
  </si>
  <si>
    <t>chromosome:NZ_CP048605.1/CP048605.1</t>
  </si>
  <si>
    <t>2020-02-15T00:00:00Z</t>
  </si>
  <si>
    <t>IR-2idA30a</t>
  </si>
  <si>
    <t>SAMD00156259</t>
  </si>
  <si>
    <t>PRJDB7860</t>
  </si>
  <si>
    <t>CM IVRI KOL-1</t>
  </si>
  <si>
    <t>SAMN10246265</t>
  </si>
  <si>
    <t>PRJNA496607</t>
  </si>
  <si>
    <t>chromosome:NZ_CP033158.1/CP033158.1; plasmid p1ESCUMpO83_CORR:NZ_CP033159.1/CP033159.1; plasmid pESBL-EA11p1ESCUM:NZ_CP033160.1/CP033160.1; plasmid unnamed:NZ_CP033161.1/CP033161.1</t>
  </si>
  <si>
    <t>SAMEA5816332</t>
  </si>
  <si>
    <t>AVS0096</t>
  </si>
  <si>
    <t>SAMN19493560</t>
  </si>
  <si>
    <t>PRJNA734472</t>
  </si>
  <si>
    <t>chromosome:NZ_CP076344.1/CP076344.1; plasmid pAVS0096-a:NZ_CP076345.1/CP076345.1; plasmid pAVS0096-b:NZ_CP076346.1/CP076346.1; plasmid pAVS0096-c:NZ_CP076347.1/CP076347.1</t>
  </si>
  <si>
    <t>2021-06-09T00:00:00Z</t>
  </si>
  <si>
    <t>NRRL Y-567</t>
  </si>
  <si>
    <t>SAMN09475318</t>
  </si>
  <si>
    <t>PRJNA477598</t>
  </si>
  <si>
    <t>2019-07-26T00:00:00Z</t>
  </si>
  <si>
    <t>MINF_2E-sc-2280463</t>
  </si>
  <si>
    <t>SAMEA3357530</t>
  </si>
  <si>
    <t>chromosome 1:NZ_LR890651.1/LR890651.1; plasmid 2:NZ_LR890652.1/LR890652.1; plasmid 3:NZ_LR890653.1/LR890653.1; plasmid 4:NZ_LR890654.1/LR890654.1; plasmid 5:NZ_LR890655.1/LR890655.1; plasmid 6:NZ_LR890656.1/LR890656.1</t>
  </si>
  <si>
    <t>C3-06</t>
  </si>
  <si>
    <t>SAMN16965326</t>
  </si>
  <si>
    <t>PRJNA681692</t>
  </si>
  <si>
    <t>DE17</t>
  </si>
  <si>
    <t>SAMN13017016</t>
  </si>
  <si>
    <t>PRJNA577015</t>
  </si>
  <si>
    <t>chromosome:NZ_CP045206.1/CP045206.1; plasmid unnamed1:NZ_CP045207.1/CP045207.1; plasmid unnamed2:NZ_CP045208.1/CP045208.1</t>
  </si>
  <si>
    <t>2021-02-11T00:00:00Z</t>
  </si>
  <si>
    <t>FDAARGOS_613</t>
  </si>
  <si>
    <t>SAMN10346777</t>
  </si>
  <si>
    <t>2020-04-13T00:00:00Z</t>
  </si>
  <si>
    <t>B7A</t>
  </si>
  <si>
    <t>SAMN10904681</t>
  </si>
  <si>
    <t>chromosome:NZ_CP035812.1/CP035812.1; plasmid pB7A_52:NZ_CP035816.1/CP035816.1; plasmid pB7A_66:NZ_CP035815.1/CP035815.1; plasmid pB7A_77:NZ_CP035814.1/CP035814.1; plasmid pB7A_99:NZ_CP035813.1/CP035813.1</t>
  </si>
  <si>
    <t>BAW-6</t>
  </si>
  <si>
    <t>SAMD00112197</t>
  </si>
  <si>
    <t>PRJDB6735</t>
  </si>
  <si>
    <t>2018-02-10T00:00:00Z</t>
  </si>
  <si>
    <t>E2348/69</t>
  </si>
  <si>
    <t>SAMN13901561</t>
  </si>
  <si>
    <t>PRJNA602597</t>
  </si>
  <si>
    <t>chromosome:NZ_CP059840.1/CP059840.1; plasmid p5217:NZ_CP059842.1/CP059842.1; plasmid pMAR2:NZ_CP059841.1/CP059841.1</t>
  </si>
  <si>
    <t>2020-08-09T00:00:00Z</t>
  </si>
  <si>
    <t>I-329</t>
  </si>
  <si>
    <t>SAMN07811446</t>
  </si>
  <si>
    <t>PRJNA414946</t>
  </si>
  <si>
    <t>2018-04-09T00:00:00Z</t>
  </si>
  <si>
    <t>NCTC8623</t>
  </si>
  <si>
    <t>SAMEA3446331</t>
  </si>
  <si>
    <t>chromosome 1:NZ_LR134234.1/LR134234.1</t>
  </si>
  <si>
    <t>I-30</t>
  </si>
  <si>
    <t>SAMN07811445</t>
  </si>
  <si>
    <t>CRE1540</t>
  </si>
  <si>
    <t>SAMN06198938</t>
  </si>
  <si>
    <t>PRJNA360014</t>
  </si>
  <si>
    <t>chromosome:NZ_CP019051.1/CP019051.1; plasmid p1540-1:NZ_CP019052.1/CP019052.1; plasmid p1540-2:NZ_CP019053.1/CP019053.1; plasmid p1540-3:NZ_CP019054.1/CP019054.1; plasmid p1540-4:NZ_CP019055.1/CP019055.1</t>
  </si>
  <si>
    <t>MT1</t>
  </si>
  <si>
    <t>SAMN03076586</t>
  </si>
  <si>
    <t>PRJNA261871</t>
  </si>
  <si>
    <t>2015-12-07T00:00:00Z</t>
  </si>
  <si>
    <t>13E0767</t>
  </si>
  <si>
    <t>SAMN06563579</t>
  </si>
  <si>
    <t>PRJNA378908</t>
  </si>
  <si>
    <t>chromosome:NZ_CP020107.1/CP020107.1</t>
  </si>
  <si>
    <t>JSN7</t>
  </si>
  <si>
    <t>SAMN16879098</t>
  </si>
  <si>
    <t>PRJNA680387</t>
  </si>
  <si>
    <t>2021-04-08T00:00:00Z</t>
  </si>
  <si>
    <t>M1</t>
  </si>
  <si>
    <t>SAMN03252439</t>
  </si>
  <si>
    <t>chromosome:NZ_CP010180.1/CP010180.1; plasmid A:NZ_CP010181.1/CP010181.1; plasmid B:NZ_CP010182.1/CP010182.1</t>
  </si>
  <si>
    <t>CLIB215_3B</t>
  </si>
  <si>
    <t>SAMEA3110489</t>
  </si>
  <si>
    <t>AR_0058</t>
  </si>
  <si>
    <t>SAMN04014899</t>
  </si>
  <si>
    <t>chromosome:NZ_CP021689.1/CP021689.1; plasmid tig00007555j7554:NZ_CP021690.1/CP021690.1</t>
  </si>
  <si>
    <t>GZJ2</t>
  </si>
  <si>
    <t>SAMN16879110</t>
  </si>
  <si>
    <t>M3</t>
  </si>
  <si>
    <t>SAMN03252440</t>
  </si>
  <si>
    <t>chromosome:NZ_CP010183.1/CP010183.1; plasmid A:NZ_CP010184.1/CP010184.1; plasmid B:NZ_CP010185.1/CP010185.1</t>
  </si>
  <si>
    <t>GZJ3</t>
  </si>
  <si>
    <t>SAMN16879119</t>
  </si>
  <si>
    <t>FDAARGOS_941</t>
  </si>
  <si>
    <t>SAMN13450471</t>
  </si>
  <si>
    <t>chromosome:NZ_CP065624.1/CP065624.1; plasmid unnamed:NZ_CP065623.1/CP065623.1</t>
  </si>
  <si>
    <t>SDN1</t>
  </si>
  <si>
    <t>SAMN16879085</t>
  </si>
  <si>
    <t>MCJCHV-1</t>
  </si>
  <si>
    <t>SAMN09462202</t>
  </si>
  <si>
    <t>PRJNA476955</t>
  </si>
  <si>
    <t>chromosome:NZ_CP030111.1/CP030111.1; plasmid pNMEC-O75A:NZ_CP030112.1/CP030112.1; plasmid pNMEC-O75B:NZ_CP030113.1/CP030113.1; plasmid pNMEC-O75C:NZ_CP030114.1/CP030114.1; plasmid pNMEC-O75D:NZ_CP030115.1/CP030115.1; plasmid pNMEC-O75E:NZ_CP030116.1/CP030116.1</t>
  </si>
  <si>
    <t>GXU1</t>
  </si>
  <si>
    <t>SAMN16879079</t>
  </si>
  <si>
    <t>CRE1</t>
  </si>
  <si>
    <t>SAMN10531472</t>
  </si>
  <si>
    <t>PRJNA508823</t>
  </si>
  <si>
    <t>chromosome:NZ_CP034399.1/CP034399.1; plasmid pCRE1.1:NZ_CP034396.1/CP034396.1; plasmid pCRE1.2:NZ_CP034397.1/CP034397.1; plasmid pCRE1.3:NZ_CP034400.1/CP034400.1; plasmid pCRE1.4:NZ_CP034398.1/CP034398.1</t>
  </si>
  <si>
    <t>JSN2</t>
  </si>
  <si>
    <t>SAMN16879081</t>
  </si>
  <si>
    <t>CREC-629</t>
  </si>
  <si>
    <t>SAMN07944243</t>
  </si>
  <si>
    <t>chromosome:NZ_CP024815.1/CP024815.1; plasmid pCREC-629_1:NZ_CP024816.1/CP024816.1; plasmid pCREC-629_2:NZ_CP024817.1/CP024817.1; plasmid pCREC-629_3:NZ_CP024818.1/CP024818.1</t>
  </si>
  <si>
    <t>ZJH8</t>
  </si>
  <si>
    <t>SAMN16879092</t>
  </si>
  <si>
    <t>FDAARGOS_1077</t>
  </si>
  <si>
    <t>SAMN16357246</t>
  </si>
  <si>
    <t>chromosome:NZ_CP068155.1/CP068155.1; plasmid unnamed1:NZ_CP068153.1/CP068153.1; plasmid unnamed2:NZ_CP068154.1/CP068154.1</t>
  </si>
  <si>
    <t>2021-01-20T00:00:00Z</t>
  </si>
  <si>
    <t>ZJH9</t>
  </si>
  <si>
    <t>SAMN16879094</t>
  </si>
  <si>
    <t>STEC005</t>
  </si>
  <si>
    <t>SAMN12214763</t>
  </si>
  <si>
    <t>chromosome:NZ_CP041437.1/CP041437.1; plasmid pSTEC005:NZ_CP041438.1/CP041438.1</t>
  </si>
  <si>
    <t>JSN6</t>
  </si>
  <si>
    <t>SAMN16879091</t>
  </si>
  <si>
    <t>IMT16316</t>
  </si>
  <si>
    <t>SAMN07765387</t>
  </si>
  <si>
    <t>PRJNA413755</t>
  </si>
  <si>
    <t>chromosome:NZ_CP023815.1/CP023815.1; plasmid pEcIMT16316:NZ_CP023816.1/CP023816.1</t>
  </si>
  <si>
    <t>HNN1</t>
  </si>
  <si>
    <t>SAMN16879080</t>
  </si>
  <si>
    <t>CFS3313</t>
  </si>
  <si>
    <t>SAMN08522770</t>
  </si>
  <si>
    <t>chromosome:NZ_CP026939.2/CP026939.2; plasmid pCFS3313-1:NZ_CP026940.2/CP026940.2; plasmid pCFS3313-2:NZ_CP026941.2/CP026941.2; plasmid pCFS3313-3:NZ_CP026942.1/CP026942.1; plasmid pCFS3313-4:NZ_CP053654.1/CP053654.1</t>
  </si>
  <si>
    <t>ZJH5</t>
  </si>
  <si>
    <t>SAMN16879093</t>
  </si>
  <si>
    <t>RIVM_C029494</t>
  </si>
  <si>
    <t>SAMN17373199</t>
  </si>
  <si>
    <t>chromosome:NZ_CP068823.1/CP068823.1</t>
  </si>
  <si>
    <t>ZJH3</t>
  </si>
  <si>
    <t>SAMN16879087</t>
  </si>
  <si>
    <t>K71-77</t>
  </si>
  <si>
    <t>SAMN04158281</t>
  </si>
  <si>
    <t>PRJNA547487</t>
  </si>
  <si>
    <t>chromosome:NZ_CP040886.1/CP040886.1; plasmid pK71-77-1-NDM:NZ_CP040884.1/CP040884.1; plasmid pK71-77-2:NZ_CP040885.1/CP040885.1</t>
  </si>
  <si>
    <t>2019-06-13T00:00:00Z</t>
  </si>
  <si>
    <t>SDU1</t>
  </si>
  <si>
    <t>SAMN16879084</t>
  </si>
  <si>
    <t>IBS28</t>
  </si>
  <si>
    <t>SAMN14342226</t>
  </si>
  <si>
    <t>PRJNA591373</t>
  </si>
  <si>
    <t>chromosome:NZ_CP049979.1/CP049979.1</t>
  </si>
  <si>
    <t>2020-03-19T00:00:00Z</t>
  </si>
  <si>
    <t>FJN1</t>
  </si>
  <si>
    <t>SAMN16879073</t>
  </si>
  <si>
    <t>EC11</t>
  </si>
  <si>
    <t>SAMN08619547</t>
  </si>
  <si>
    <t>PRJNA436212</t>
  </si>
  <si>
    <t>chromosome:NZ_CP027255.1/CP027255.1; plasmid unnamed1:NZ_CP027256.1/CP027256.1; plasmid unnamed2:NZ_CP027257.1/CP027257.1; plasmid unnamed3:NZ_CP027258.1/CP027258.1; plasmid unnamed4:NZ_CP027259.1/CP027259.1</t>
  </si>
  <si>
    <t>JMU1</t>
  </si>
  <si>
    <t>SAMN16879111</t>
  </si>
  <si>
    <t>LWY6</t>
  </si>
  <si>
    <t>SAMN18332132</t>
  </si>
  <si>
    <t>PRJNA715114</t>
  </si>
  <si>
    <t>chromosome:NZ_CP072204.1/CP072204.1</t>
  </si>
  <si>
    <t>2021-03-31T00:00:00Z</t>
  </si>
  <si>
    <t>CBS7957</t>
  </si>
  <si>
    <t>SAMEA3110480</t>
  </si>
  <si>
    <t>CVM N18EC0432</t>
  </si>
  <si>
    <t>SAMN12359680</t>
  </si>
  <si>
    <t>PRJNA292661</t>
  </si>
  <si>
    <t>chromosome:NZ_CP048290.1/CP048290.1; plasmid pN18EC0432-1:NZ_CP048293.1/CP048293.1; plasmid pN18EC0432-2:NZ_CP048296.1/CP048296.1; plasmid pN18EC0432-3:NZ_CP048295.1/CP048295.1; plasmid pN18EC0432-4:NZ_CP048291.1/CP048291.1; plasmid pN18EC0432-5:NZ_CP048292.1/CP048292.1; plasmid pN18EC0432-6:NZ_CP048294.1/CP048294.1</t>
  </si>
  <si>
    <t>OakRom3_2</t>
  </si>
  <si>
    <t>SAMEA3110496</t>
  </si>
  <si>
    <t>L3Cip3</t>
  </si>
  <si>
    <t>SAMN16242922</t>
  </si>
  <si>
    <t>PRJNA665137</t>
  </si>
  <si>
    <t>chromosome:NZ_CP062211.1/CP062211.1; plasmid unnamed1:NZ_CP062212.1/CP062212.1; plasmid unnamed2:NZ_CP062213.1/CP062213.1; plasmid unnamed3:NZ_CP062214.1/CP062214.1; plasmid unnamed4:NZ_CP062215.1/CP062215.1; plasmid unnamed5:NZ_CP062216.1/CP062216.1; plasmid unnamed6:NZ_CP062217.1/CP062217.1</t>
  </si>
  <si>
    <t>SAF4</t>
  </si>
  <si>
    <t>SAMN16879154</t>
  </si>
  <si>
    <t>CRE10</t>
  </si>
  <si>
    <t>SAMN10531954</t>
  </si>
  <si>
    <t>PRJNA508865</t>
  </si>
  <si>
    <t>chromosome:NZ_CP034404.1/CP034404.1; plasmid pCRE10.1:NZ_CP034401.1/CP034401.1; plasmid pCRE10.2:NZ_CP034402.1/CP034402.1; plasmid pCRE10.3:NZ_CP034405.1/CP034405.1; plasmid pCRE10.4:NZ_CP034403.1/CP034403.1</t>
  </si>
  <si>
    <t>GZJ1</t>
  </si>
  <si>
    <t>SAMN16879134</t>
  </si>
  <si>
    <t>CV839-06</t>
  </si>
  <si>
    <t>SAMN08093640</t>
  </si>
  <si>
    <t>PRJNA419620</t>
  </si>
  <si>
    <t>chromosome:NZ_CP025753.1/CP025753.1; plasmid pCV839-06-p1:NZ_CP025751.1/CP025751.1; plasmid pCV839-06-p2:NZ_CP025752.1/CP025752.1</t>
  </si>
  <si>
    <t>2018-01-22T00:00:00Z</t>
  </si>
  <si>
    <t>XJN2</t>
  </si>
  <si>
    <t>SAMN16879089</t>
  </si>
  <si>
    <t>H8</t>
  </si>
  <si>
    <t>SAMN03252435</t>
  </si>
  <si>
    <t>chromosome:NZ_CP010172.1/CP010172.1; plasmid A:NZ_CP010173.1/CP010173.1; plasmid B:NZ_CP010174.1/CP010174.1; plasmid C:NZ_CP010175.1/CP010175.1</t>
  </si>
  <si>
    <t>ZJH6</t>
  </si>
  <si>
    <t>SAMN16879088</t>
  </si>
  <si>
    <t>MSB2_1A-sc-2280429</t>
  </si>
  <si>
    <t>SAMEA3357497</t>
  </si>
  <si>
    <t>chromosome 1:NZ_LR890410.1/LR890410.1; plasmid 2:NZ_LR890411.1/LR890411.1; plasmid 3:NZ_LR890412.1/LR890412.1; plasmid 4:NZ_LR890413.1/LR890413.1; plasmid 5:NZ_LR890414.1/LR890414.1</t>
  </si>
  <si>
    <t>JSN5</t>
  </si>
  <si>
    <t>SAMN16879082</t>
  </si>
  <si>
    <t>U15A</t>
  </si>
  <si>
    <t>SAMN10837069</t>
  </si>
  <si>
    <t>PRJNA516749</t>
  </si>
  <si>
    <t>chromosome:NZ_CP035720.1/CP035720.1; plasmid pU15A_A:NZ_CP035721.1/CP035721.1; plasmid pU15A_B:NZ_CP035722.1/CP035722.1; plasmid pU15A_C:NZ_CP035723.1/CP035723.1; plasmid pU15A_D:NZ_CP035724.1/CP035724.1; plasmid pU15A_E:NZ_CP035725.1/CP035725.1; plasmid pU15A_F:NZ_CP035726.1/CP035726.1</t>
  </si>
  <si>
    <t>2019-02-13T00:00:00Z</t>
  </si>
  <si>
    <t>ZJH1</t>
  </si>
  <si>
    <t>SAMN16879086</t>
  </si>
  <si>
    <t>WP2-W18-ESBL-08</t>
  </si>
  <si>
    <t>SAMD00194357</t>
  </si>
  <si>
    <t>chromosome:NZ_AP021933.1/AP021933.1; plasmid pWP2-W18-ESBL-08_1:NZ_AP021934.1/AP021934.1</t>
  </si>
  <si>
    <t>BJQ1</t>
  </si>
  <si>
    <t>SAMN16879078</t>
  </si>
  <si>
    <t>STEC388</t>
  </si>
  <si>
    <t>SAMN12214768</t>
  </si>
  <si>
    <t>chromosome:NZ_CP041425.1/CP041425.1; plasmid pSTEC388_1:NZ_CP041426.1/CP041426.1; plasmid pSTEC388_2:NZ_CP041427.1/CP041427.1; plasmid pSTEC388_3:NZ_CP041428.1/CP041428.1</t>
  </si>
  <si>
    <t>Hm-1</t>
  </si>
  <si>
    <t>SAMD00134974</t>
  </si>
  <si>
    <t>PRJDB7313</t>
  </si>
  <si>
    <t>2018-08-29T00:00:00Z</t>
  </si>
  <si>
    <t>FDAARGOS_1268</t>
  </si>
  <si>
    <t>SAMN16357410</t>
  </si>
  <si>
    <t>chromosome:NZ_CP069501.1/CP069501.1; plasmid unnamed1:NZ_CP069502.1/CP069502.1; plasmid unnamed2:NZ_CP069503.1/CP069503.1</t>
  </si>
  <si>
    <t>ZP851</t>
  </si>
  <si>
    <t>SAMEA3110494</t>
  </si>
  <si>
    <t>L7_E1373_ETEC</t>
  </si>
  <si>
    <t>SAMEA7368288</t>
  </si>
  <si>
    <t>chromosome 1:NZ_LR882990.1/LR882990.1; plasmid 2:NZ_LR882991.1/LR882991.1; plasmid 3:NZ_LR882992.1/LR882992.1</t>
  </si>
  <si>
    <t>GZJ4</t>
  </si>
  <si>
    <t>SAMN16879120</t>
  </si>
  <si>
    <t>EM10-18-28</t>
  </si>
  <si>
    <t>SAMN16387507</t>
  </si>
  <si>
    <t>chromosome:NZ_CP063476.1/CP063476.1; plasmid pEM10-18-28_1:NZ_CP063477.1/CP063477.1; plasmid pEM10-18-28_2:NZ_CP063478.1/CP063478.1</t>
  </si>
  <si>
    <t>BJQ3</t>
  </si>
  <si>
    <t>SAMN16879131</t>
  </si>
  <si>
    <t>Ecol_AZ159</t>
  </si>
  <si>
    <t>SAMN05511159</t>
  </si>
  <si>
    <t>chromosome:NZ_CP019008.1/CP019008.1; plasmid pECAZ159_1:NZ_CP019007.1/CP019007.1; plasmid pECAZ159_2:NZ_CP019006.1/CP019006.1</t>
  </si>
  <si>
    <t>M2ONO800_1A</t>
  </si>
  <si>
    <t>SAMEA3110463</t>
  </si>
  <si>
    <t>TW10590</t>
  </si>
  <si>
    <t>SAMN08161240</t>
  </si>
  <si>
    <t>chromosome:NZ_CP035850.1/CP035850.1; plasmid pTW10590_102:NZ_CP035853.1/CP035853.1; plasmid pTW10590_133:NZ_CP035852.1/CP035852.1; plasmid pTW10590_155:NZ_CP035851.1/CP035851.1; plasmid pTW10590_71:NZ_CP035854.1/CP035854.1</t>
  </si>
  <si>
    <t>YA3</t>
  </si>
  <si>
    <t>SAMEA3110484</t>
  </si>
  <si>
    <t>PSUO2</t>
  </si>
  <si>
    <t>SAMN03783363</t>
  </si>
  <si>
    <t>PRJNA287563</t>
  </si>
  <si>
    <t>chromosome:NZ_CP011915.1/CP011915.1; plasmid pPSUO2:NZ_CP011916.1/CP011916.1</t>
  </si>
  <si>
    <t>2017-07-06T00:00:00Z</t>
  </si>
  <si>
    <t>ZJH2</t>
  </si>
  <si>
    <t>SAMN16879075</t>
  </si>
  <si>
    <t>EM06-18-14</t>
  </si>
  <si>
    <t>SAMN16387502</t>
  </si>
  <si>
    <t>chromosome:NZ_CP063479.1/CP063479.1; plasmid pEM06-18-14_1:NZ_CP063480.1/CP063480.1; plasmid pEM06-18-14_2:NZ_CP063481.1/CP063481.1; plasmid pEM06-18-14_3:NZ_CP063482.1/CP063482.1</t>
  </si>
  <si>
    <t>ETPF1</t>
  </si>
  <si>
    <t>SAMN16879148</t>
  </si>
  <si>
    <t>CFSAN064035</t>
  </si>
  <si>
    <t>SAMN08663441</t>
  </si>
  <si>
    <t>chromosome:NZ_CP031134.1/CP031134.1; plasmid pGMI17-003:NZ_CP031139.1/CP031139.1; plasmid pGMI17-003_1:NZ_CP031135.1/CP031135.1; plasmid pGMI17-003_2:NZ_CP031136.1/CP031136.1; plasmid pGMI17-003_3:NZ_CP031137.1/CP031137.1; plasmid pGMI17-003_4:NZ_CP031138.1/CP031138.1</t>
  </si>
  <si>
    <t>2018-07-26T00:00:00Z</t>
  </si>
  <si>
    <t>HBU2</t>
  </si>
  <si>
    <t>SAMN16879083</t>
  </si>
  <si>
    <t>Escherichia coli str. 3426</t>
  </si>
  <si>
    <t>SAMEA4830819</t>
  </si>
  <si>
    <t>PRJEB27470</t>
  </si>
  <si>
    <t>chromosome 1:NZ_LS992185.1/LS992185.1; plasmid 2:NZ_LS992186.1/LS992186.1; plasmid 3:NZ_LS992187.1/LS992187.1; plasmid 4:NZ_LS992188.1/LS992188.1; plasmid 5:NZ_LS992189.1/LS992189.1</t>
  </si>
  <si>
    <t>GZJ5</t>
  </si>
  <si>
    <t>SAMN16879121</t>
  </si>
  <si>
    <t>MS6193</t>
  </si>
  <si>
    <t>SAMN13155539</t>
  </si>
  <si>
    <t>PRJNA580336</t>
  </si>
  <si>
    <t>chromosome:NZ_CP047405.1/CP047405.1; plasmid pMS6193A-NDM:NZ_CP047406.1/CP047406.1; plasmid pMS6193B:NZ_CP047407.1/CP047407.1; plasmid pMS6193C:NZ_CP047408.1/CP047408.1</t>
  </si>
  <si>
    <t>SAN25</t>
  </si>
  <si>
    <t>SAMN16879174</t>
  </si>
  <si>
    <t>SAMN08161275</t>
  </si>
  <si>
    <t>chromosome:NZ_CP025913.1/CP025913.1; plasmid p203740_35:NZ_CP025915.1/CP025915.1; plasmid p203740_80:NZ_CP025914.1/CP025914.1</t>
  </si>
  <si>
    <t>SAN6</t>
  </si>
  <si>
    <t>SAMN16879139</t>
  </si>
  <si>
    <t>20Ec-P-124</t>
  </si>
  <si>
    <t>SAMD00056130</t>
  </si>
  <si>
    <t>chromosome:NZ_AP017610.1/AP017610.1; plasmid pMRY16-002_1:NZ_AP017611.1/AP017611.1; plasmid pMRY16-002_2:NZ_AP017612.1/AP017612.1; plasmid pMRY16-002_3:NZ_AP017613.1/AP017613.1; plasmid pMRY16-002_4:NZ_AP017614.1/AP017614.1; plasmid pMRY16-002_5:NZ_AP017615.1/AP017615.1; plasmid pMRY16-002_6:NZ_AP017616.1/AP017616.1</t>
  </si>
  <si>
    <t>MCN1500_3C</t>
  </si>
  <si>
    <t>SAMEA3110462</t>
  </si>
  <si>
    <t>WP4-S18-ESBL-08</t>
  </si>
  <si>
    <t>SAMD00194482</t>
  </si>
  <si>
    <t>chromosome:NZ_AP022095.1/AP022095.1; plasmid pWP4-S18-ESBL-08_1:NZ_AP022096.1/AP022096.1; plasmid pWP4-S18-ESBL-08_2:NZ_AP022097.1/AP022097.1</t>
  </si>
  <si>
    <t>SHXU1</t>
  </si>
  <si>
    <t>SAMN16879074</t>
  </si>
  <si>
    <t>SAMN08161311</t>
  </si>
  <si>
    <t>chromosome:NZ_CP025869.1/CP025869.1; plasmid p503829_100:NZ_CP025870.1/CP025870.1; plasmid p503829_52:NZ_CP025871.1/CP025871.1; plasmid p503829_77:NZ_CP025872.1/CP025872.1</t>
  </si>
  <si>
    <t>ZJH4</t>
  </si>
  <si>
    <t>SAMN16879076</t>
  </si>
  <si>
    <t>FDAARGOS_1248</t>
  </si>
  <si>
    <t>SAMN16357390</t>
  </si>
  <si>
    <t>chromosome:NZ_CP069542.1/CP069542.1; plasmid unnamed1:NZ_CP069543.1/CP069543.1; plasmid unnamed2:NZ_CP069544.1/CP069544.1; plasmid unnamed3:NZ_CP069545.1/CP069545.1; plasmid unnamed4:NZ_CP069546.1/CP069546.1; plasmid unnamed5:NZ_CP069547.1/CP069547.1; plasmid unnamed6:NZ_CP069548.1/CP069548.1</t>
  </si>
  <si>
    <t>SAMEA3110477</t>
  </si>
  <si>
    <t>ML35</t>
  </si>
  <si>
    <t>SAMN08326676</t>
  </si>
  <si>
    <t>PRJNA428980</t>
  </si>
  <si>
    <t>chromosome:NZ_CP025747.1/CP025747.1</t>
  </si>
  <si>
    <t>2018-01-15T00:00:00Z</t>
  </si>
  <si>
    <t>SXQ5</t>
  </si>
  <si>
    <t>SAMN16879128</t>
  </si>
  <si>
    <t>CV839-15</t>
  </si>
  <si>
    <t>SAMN08040561</t>
  </si>
  <si>
    <t>PRJNA419025</t>
  </si>
  <si>
    <t>chromosome:NZ_CP024978.1/CP024978.1; plasmid pCV839-15-p1:NZ_CP024975.1/CP024975.1; plasmid pCV839-15-p2:NZ_CP024976.1/CP024976.1; plasmid pCV839-15-p3:NZ_CP024977.1/CP024977.1</t>
  </si>
  <si>
    <t>2017-12-05T00:00:00Z</t>
  </si>
  <si>
    <t>MJ73</t>
  </si>
  <si>
    <t>SAMEA3110490</t>
  </si>
  <si>
    <t>STEC309</t>
  </si>
  <si>
    <t>SAMN12214764</t>
  </si>
  <si>
    <t>chromosome:NZ_CP041435.1/CP041435.1; plasmid pSTEC309:NZ_CP041436.1/CP041436.1</t>
  </si>
  <si>
    <t>Lava32_15</t>
  </si>
  <si>
    <t>SAMEA3110461</t>
  </si>
  <si>
    <t>14EC020</t>
  </si>
  <si>
    <t>SAMN07807401</t>
  </si>
  <si>
    <t>PRJNA414689</t>
  </si>
  <si>
    <t>chromosome:NZ_CP024138.1/CP024138.1; plasmid p14EC020a:NZ_CP024139.1/CP024139.1; plasmid p14EC020b:NZ_CP024140.1/CP024140.1</t>
  </si>
  <si>
    <t>ZP1050</t>
  </si>
  <si>
    <t>SAMEA3110495</t>
  </si>
  <si>
    <t>E62</t>
  </si>
  <si>
    <t>SAMN07251590</t>
  </si>
  <si>
    <t>PRJNA389489</t>
  </si>
  <si>
    <t>chromosome:NZ_CP022393.1/CP022393.1</t>
  </si>
  <si>
    <t>OakArd11_2_2</t>
  </si>
  <si>
    <t>SAMEA3110497</t>
  </si>
  <si>
    <t>ATCC 43886</t>
  </si>
  <si>
    <t>SAMN01916957</t>
  </si>
  <si>
    <t>chromosome:NZ_CP024256.1/CP024256.1; plasmid unnamed1:NZ_CP024254.1/CP024254.1; plasmid unnamed2:NZ_CP024255.1/CP024255.1</t>
  </si>
  <si>
    <t>SAF29</t>
  </si>
  <si>
    <t>SAMN16879090</t>
  </si>
  <si>
    <t>W2-5</t>
  </si>
  <si>
    <t>SAMN10230267</t>
  </si>
  <si>
    <t>PRJNA495707</t>
  </si>
  <si>
    <t>chromosome:NZ_CP032989.1/CP032989.1; plasmid p2_W2-5:NZ_CP032991.1/CP032991.1; plasmid pMCR_W2-5:NZ_CP032990.1/CP032990.1</t>
  </si>
  <si>
    <t>2018-10-20T00:00:00Z</t>
  </si>
  <si>
    <t>SCN3</t>
  </si>
  <si>
    <t>SAMN16879117</t>
  </si>
  <si>
    <t>Ecol_244</t>
  </si>
  <si>
    <t>SAMN05511157</t>
  </si>
  <si>
    <t>chromosome:NZ_CP019020.1/CP019020.1; plasmid pEC244_1:NZ_CP019019.1/CP019019.1; plasmid pEC244_2:NZ_CP019018.1/CP019018.1; plasmid pEC244_4:NZ_CP019016.1/CP019016.1; plasmid pEC244_KPC:NZ_CP019017.1/CP019017.1</t>
  </si>
  <si>
    <t>Lava38_1</t>
  </si>
  <si>
    <t>SAMEA3110466</t>
  </si>
  <si>
    <t>E2528-C1</t>
  </si>
  <si>
    <t>SAMN10904671</t>
  </si>
  <si>
    <t>chromosome:NZ_CP035870.1/CP035870.1; plasmid pE2528C1_53:NZ_CP035873.1/CP035873.1; plasmid pE2528C1_95:NZ_CP035872.1/CP035872.1; plasmid pE2528C1_96:NZ_CP035871.1/CP035871.1</t>
  </si>
  <si>
    <t>NIGF4</t>
  </si>
  <si>
    <t>SAMN16879055</t>
  </si>
  <si>
    <t>Ecol_AZ161</t>
  </si>
  <si>
    <t>SAMN05511166</t>
  </si>
  <si>
    <t>chromosome:NZ_CP019012.1/CP019012.1; plasmid pECAZ161_1:NZ_CP019011.1/CP019011.1; plasmid pECAZ161_3:NZ_CP019009.1/CP019009.1; plasmid pECAZ161_KPC:NZ_CP019010.1/CP019010.1</t>
  </si>
  <si>
    <t>SAN11</t>
  </si>
  <si>
    <t>SAMN16879155</t>
  </si>
  <si>
    <t>SAMN08161306</t>
  </si>
  <si>
    <t>chromosome:NZ_CP025892.1/CP025892.1; plasmid p503025_100:NZ_CP025894.1/CP025894.1; plasmid p503025_105:NZ_CP025893.1/CP025893.1; plasmid p503025_52:NZ_CP025895.1/CP025895.1</t>
  </si>
  <si>
    <t>GSU1</t>
  </si>
  <si>
    <t>SAMN16879072</t>
  </si>
  <si>
    <t>SCU-122</t>
  </si>
  <si>
    <t>SAMN14609782</t>
  </si>
  <si>
    <t>chromosome:NZ_CP051714.1/CP051714.1; plasmid pSCU-122-1:NZ_CP051715.1/CP051715.1</t>
  </si>
  <si>
    <t>GZU1</t>
  </si>
  <si>
    <t>SAMN16879070</t>
  </si>
  <si>
    <t>SF-166</t>
  </si>
  <si>
    <t>SAMN04026226</t>
  </si>
  <si>
    <t>chromosome:NZ_CP012633.1/CP012633.1; plasmid pSF-166-1:NZ_CP012634.1/CP012634.1</t>
  </si>
  <si>
    <t>SAF3</t>
  </si>
  <si>
    <t>SAMN16879153</t>
  </si>
  <si>
    <t>SAMN09078534</t>
  </si>
  <si>
    <t>PRJNA464158</t>
  </si>
  <si>
    <t>chromosome:NZ_CP029420.1/CP029420.1; plasmid unnamed1:NZ_CP029421.1/CP029421.1; plasmid unnamed2:NZ_CP029422.1/CP029422.1</t>
  </si>
  <si>
    <t>2019-06-06T00:00:00Z</t>
  </si>
  <si>
    <t>SAN24</t>
  </si>
  <si>
    <t>SAMN16879175</t>
  </si>
  <si>
    <t>GE3</t>
  </si>
  <si>
    <t>SAMN03963234</t>
  </si>
  <si>
    <t>PRJNA292044</t>
  </si>
  <si>
    <t>chromosome:NZ_CP012376.1/CP012376.1; plasmid pGE3:NZ_CP012377.1/CP012377.1</t>
  </si>
  <si>
    <t>2017-07-31T00:00:00Z</t>
  </si>
  <si>
    <t>ZP848</t>
  </si>
  <si>
    <t>SAMEA3110493</t>
  </si>
  <si>
    <t>SCEC020001</t>
  </si>
  <si>
    <t>SAMN06909172</t>
  </si>
  <si>
    <t>chromosome:NZ_CP032426.1/CP032426.1; plasmid p1_020001:NZ_CP032420.1/CP032420.1; plasmid p2_020001:NZ_CP032421.1/CP032421.1; plasmid p3_020001:NZ_CP032422.1/CP032422.1; plasmid p4_020001:NZ_CP032423.1/CP032423.1; plasmid pNDM5_020001:NZ_CP032424.1/CP032424.1; plasmid pOXA1_020001:NZ_CP032425.1/CP032425.1</t>
  </si>
  <si>
    <t>2018-09-19T00:00:00Z</t>
  </si>
  <si>
    <t>SAMEA3110483</t>
  </si>
  <si>
    <t>WP8-S18-ESBL-07</t>
  </si>
  <si>
    <t>SAMD00194629</t>
  </si>
  <si>
    <t>chromosome:NZ_AP022261.1/AP022261.1; plasmid pWP8-S18-ESBL-07_1:NZ_AP022262.1/AP022262.1; plasmid pWP8-S18-ESBL-07_2:NZ_AP022263.1/AP022263.1</t>
  </si>
  <si>
    <t>2020-07-21T23:54:00Z</t>
  </si>
  <si>
    <t>Lava32_6</t>
  </si>
  <si>
    <t>SAMEA3110464</t>
  </si>
  <si>
    <t>STEC299</t>
  </si>
  <si>
    <t>SAMN07302603</t>
  </si>
  <si>
    <t>PRJNA392470</t>
  </si>
  <si>
    <t>chromosome:NZ_CP022279.1/CP022279.1; plasmid pSTEC299_1:NZ_CP022280.1/CP022280.1; plasmid pSTEC299_2:NZ_CP022281.1/CP022281.1</t>
  </si>
  <si>
    <t>MAUN4</t>
  </si>
  <si>
    <t>SAMN16879097</t>
  </si>
  <si>
    <t>SAMN04622917</t>
  </si>
  <si>
    <t>chromosome:NZ_CP020520.1/CP020520.1; plasmid unnamed1:NZ_CP020524.1/CP020524.1; plasmid unnamed2:NZ_CP020523.1/CP020523.1; plasmid unnamed3:NZ_CP020522.1/CP020522.1; plasmid unnamed4:NZ_CP020521.1/CP020521.1</t>
  </si>
  <si>
    <t>SCN5</t>
  </si>
  <si>
    <t>SAMN16879116</t>
  </si>
  <si>
    <t>377323_2f</t>
  </si>
  <si>
    <t>SAMN11266496</t>
  </si>
  <si>
    <t>chromosome:NZ_CP039404.1/CP039404.1; plasmid unnamed:NZ_CP039405.1/CP039405.1</t>
  </si>
  <si>
    <t>2019-04-23T00:00:00Z</t>
  </si>
  <si>
    <t>ZP611</t>
  </si>
  <si>
    <t>SAMEA3110492</t>
  </si>
  <si>
    <t>F8111-1SC3</t>
  </si>
  <si>
    <t>SAMN07172369</t>
  </si>
  <si>
    <t>chromosome:NZ_CP024269.1/CP024269.1; plasmid unnamed1:NZ_CP024270.1/CP024270.1; plasmid unnamed2:NZ_CP024271.1/CP024271.1; plasmid unnamed3:NZ_CP024272.1/CP024272.1</t>
  </si>
  <si>
    <t>AHN1</t>
  </si>
  <si>
    <t>SAMN16879107</t>
  </si>
  <si>
    <t>05-3629</t>
  </si>
  <si>
    <t>SAMN08579574</t>
  </si>
  <si>
    <t>chromosome:NZ_CP027373.1/CP027373.1; plasmid unnamed1:NZ_CP027374.1/CP027374.1; plasmid unnamed2:NZ_CP027375.1/CP027375.1</t>
  </si>
  <si>
    <t>SAF27</t>
  </si>
  <si>
    <t>SAMN16879096</t>
  </si>
  <si>
    <t>6666666.257727.embl</t>
  </si>
  <si>
    <t>SAMEA104093909</t>
  </si>
  <si>
    <t>PRJEB21000</t>
  </si>
  <si>
    <t>chromosome IV:NZ_LT883142.1/LT883142.1; plasmid I:NZ_LT883139.1/LT883139.1; plasmid II:NZ_LT883140.1/LT883140.1; plasmid III:NZ_LT883141.1/LT883141.1</t>
  </si>
  <si>
    <t>SAF28</t>
  </si>
  <si>
    <t>SAMN16879095</t>
  </si>
  <si>
    <t>CREC-544</t>
  </si>
  <si>
    <t>SAMN07944240</t>
  </si>
  <si>
    <t>chromosome:NZ_CP024826.1/CP024826.1; plasmid pCREC-544_1:NZ_CP024827.1/CP024827.1; plasmid pCREC-544_2:NZ_CP024828.1/CP024828.1; plasmid pCREC-544_3:NZ_CP024829.1/CP024829.1</t>
  </si>
  <si>
    <t>SAN7</t>
  </si>
  <si>
    <t>SAMN16879158</t>
  </si>
  <si>
    <t>CS18F</t>
  </si>
  <si>
    <t>SAMN19103544</t>
  </si>
  <si>
    <t>PRJNA728803</t>
  </si>
  <si>
    <t>chromosome:NZ_CP074576.1/CP074576.1; plasmid pCS18F-NDM-Fos:NZ_CP074577.1/CP074577.1</t>
  </si>
  <si>
    <t>2021-05-18T00:00:00Z</t>
  </si>
  <si>
    <t>SAN12</t>
  </si>
  <si>
    <t>SAMN16879156</t>
  </si>
  <si>
    <t>M00057</t>
  </si>
  <si>
    <t>SAMN16077358</t>
  </si>
  <si>
    <t>PRJNA662169</t>
  </si>
  <si>
    <t>chromosome:NZ_CP061339.1/CP061339.1; plasmid unnamed:NZ_CP061340.1/CP061340.1</t>
  </si>
  <si>
    <t>2020-09-19T00:00:00Z</t>
  </si>
  <si>
    <t>SAN33</t>
  </si>
  <si>
    <t>SAMN16879102</t>
  </si>
  <si>
    <t>SCU-115</t>
  </si>
  <si>
    <t>SAMN14943543</t>
  </si>
  <si>
    <t>chromosome:NZ_CP054368.1/CP054368.1; plasmid pSCU-115-1:NZ_CP054369.1/CP054369.1; plasmid pSCU-115-2:NZ_CP054370.1/CP054370.1</t>
  </si>
  <si>
    <t>NIGF12</t>
  </si>
  <si>
    <t>SAMN16879058</t>
  </si>
  <si>
    <t>FAM21845</t>
  </si>
  <si>
    <t>SAMN05762409</t>
  </si>
  <si>
    <t>PRJNA342576</t>
  </si>
  <si>
    <t>chromosome:NZ_CP017220.1/CP017220.1; plasmid pFAM21845_1:NZ_CP017221.1/CP017221.1; plasmid pFAM21845_2:NZ_CP017222.1/CP017222.1; plasmid pFAM21845_3:NZ_CP017223.1/CP017223.1; plasmid pFAM21845_4:NZ_CP017224.1/CP017224.1; plasmid pFAM21845_5:NZ_CP017225.1/CP017225.1</t>
  </si>
  <si>
    <t>2017-04-03T00:00:00Z</t>
  </si>
  <si>
    <t>SAMEA3110475</t>
  </si>
  <si>
    <t>C8</t>
  </si>
  <si>
    <t>SAMN03252415</t>
  </si>
  <si>
    <t>chromosome:NZ_CP010125.1/CP010125.1; plasmid A:NZ_CP010126.1/CP010126.1; plasmid B:NZ_CP010127.1/CP010127.1; plasmid C:NZ_CP010128.1/CP010128.1</t>
  </si>
  <si>
    <t>BJQ6</t>
  </si>
  <si>
    <t>SAMN16879132</t>
  </si>
  <si>
    <t>2015C-3905</t>
  </si>
  <si>
    <t>SAMN08579573</t>
  </si>
  <si>
    <t>chromosome:NZ_CP027371.1/CP027371.1; plasmid unnamed:NZ_CP027372.1/CP027372.1</t>
  </si>
  <si>
    <t>SAMEA3110487</t>
  </si>
  <si>
    <t>8-3-DC15</t>
  </si>
  <si>
    <t>SAMN14482837</t>
  </si>
  <si>
    <t>PRJNA616136</t>
  </si>
  <si>
    <t>chromosome:NZ_CP050862.1/CP050862.1; plasmid unnamed1:NZ_CP050863.1/CP050863.1; plasmid unnamed2:NZ_CP050864.1/CP050864.1</t>
  </si>
  <si>
    <t>2020-04-09T00:00:00Z</t>
  </si>
  <si>
    <t>ZJH7</t>
  </si>
  <si>
    <t>SAMN16879077</t>
  </si>
  <si>
    <t>M11957</t>
  </si>
  <si>
    <t>SAMN16077359</t>
  </si>
  <si>
    <t>chromosome:NZ_CP061337.1/CP061337.1; plasmid unnamed:NZ_CP061338.1/CP061338.1</t>
  </si>
  <si>
    <t>SAN13</t>
  </si>
  <si>
    <t>SAMN16879157</t>
  </si>
  <si>
    <t>SAMN07618121</t>
  </si>
  <si>
    <t>chromosome:NZ_CP023386.1/CP023386.1; plasmid p86:NZ_CP023387.1/CP023387.1</t>
  </si>
  <si>
    <t>SXQ10</t>
  </si>
  <si>
    <t>SAMN16879126</t>
  </si>
  <si>
    <t>8-3-Ti3</t>
  </si>
  <si>
    <t>SAMN14482836</t>
  </si>
  <si>
    <t>chromosome:NZ_CP050865.1/CP050865.1; plasmid unnamed1:NZ_CP050866.1/CP050866.1; plasmid unnamed2:NZ_CP050867.1/CP050867.1</t>
  </si>
  <si>
    <t>OakBod21_1</t>
  </si>
  <si>
    <t>SAMEA3110498</t>
  </si>
  <si>
    <t>Ecol_276</t>
  </si>
  <si>
    <t>SAMN05511184</t>
  </si>
  <si>
    <t>chromosome:NZ_CP018953.1/CP018953.1; plasmid pEC276_1:NZ_CP018952.1/CP018952.1; plasmid pEC276_2:NZ_CP018951.1/CP018951.1; plasmid pEC276_3:NZ_CP018950.1/CP018950.1; plasmid pEC276_KPC:NZ_CP018949.1/CP018949.1</t>
  </si>
  <si>
    <t>JSN4</t>
  </si>
  <si>
    <t>SAMN16879133</t>
  </si>
  <si>
    <t>G749</t>
  </si>
  <si>
    <t>SAMN04381851</t>
  </si>
  <si>
    <t>chromosome:NZ_CP014488.1/CP014488.1; plasmid pG749_1:NZ_CP014489.1/CP014489.1; plasmid pG749_2:NZ_CP014490.1/CP014490.1; plasmid pG749_3:NZ_CP014491.1/CP014491.1</t>
  </si>
  <si>
    <t>SAMEA3110476</t>
  </si>
  <si>
    <t>E. coli RL465</t>
  </si>
  <si>
    <t>SAMEA3996552</t>
  </si>
  <si>
    <t>PRJEB14095</t>
  </si>
  <si>
    <t>chromosome 1:NZ_LT594504.1/LT594504.1; plasmid I:NZ_LT906556.1/LT906556.1; plasmid II:NZ_LT906557.1/LT906557.1; plasmid III:NZ_LT906558.1/LT906558.1</t>
  </si>
  <si>
    <t>BJQ2</t>
  </si>
  <si>
    <t>SAMN16879104</t>
  </si>
  <si>
    <t>TUM18780</t>
  </si>
  <si>
    <t>SAMD00172787</t>
  </si>
  <si>
    <t>PRJDB8376</t>
  </si>
  <si>
    <t>chromosome:NZ_AP023197.1/AP023197.1; plasmid pMTY18780-1_lncHI2:NZ_AP023198.1/AP023198.1; plasmid pMTY18780-2:NZ_AP023199.1/AP023199.1; plasmid pMTY18780-3:NZ_AP023200.1/AP023200.1; plasmid pMTY18780-4:NZ_AP023201.1/AP023201.1; plasmid pMTY18780-5_IncX3:NZ_AP023202.1/AP023202.1; plasmid pMTY18780-6:NZ_AP023203.1/AP023203.1; plasmid pMTY18780-7:NZ_AP023204.1/AP023204.1</t>
  </si>
  <si>
    <t>CLIB219</t>
  </si>
  <si>
    <t>SAMEA3110465</t>
  </si>
  <si>
    <t>TUM18530</t>
  </si>
  <si>
    <t>SAMD00172786</t>
  </si>
  <si>
    <t>chromosome:NZ_AP023190.1/AP023190.1; plasmid pMTY18530-1_lncHI2:NZ_AP023191.1/AP023191.1; plasmid pMTY18530-2:NZ_AP023192.1/AP023192.1; plasmid pMTY18530-3_incFll:NZ_AP023193.1/AP023193.1; plasmid pMTY18530-4_lncX3:NZ_AP023194.1/AP023194.1; plasmid pMTY18530-5:NZ_AP023195.1/AP023195.1; plasmid pMTY18530-6:NZ_AP023196.1/AP023196.1</t>
  </si>
  <si>
    <t>NYR20</t>
  </si>
  <si>
    <t>SAMD00235764</t>
  </si>
  <si>
    <t>PRJDB10203</t>
  </si>
  <si>
    <t>2020-07-17T00:00:00Z</t>
  </si>
  <si>
    <t>SCEC020022</t>
  </si>
  <si>
    <t>SAMN06909177</t>
  </si>
  <si>
    <t>chromosome:NZ_CP032892.1/CP032892.1; plasmid p1_020022:NZ_CP032880.1/CP032880.1; plasmid p2_020022:NZ_CP032881.1/CP032881.1; plasmid p3_020022:NZ_CP032882.1/CP032882.1; plasmid p4_020022:NZ_CP032883.1/CP032883.1; plasmid p5_020022:NZ_CP032884.1/CP032884.1; plasmid p6_020022:NZ_CP032885.1/CP032885.1; plasmid p7_020022:NZ_CP032886.1/CP032886.1; plasmid p8_020022:NZ_CP032887.1/CP032887.1; plasmid pCTXM14_020022:NZ_CP032888.1/CP032888.1; plasmid pNDM5_020022:NZ_CP032889.1/CP032889.1; plasmid pTetA_020022:NZ_CP032890.1/CP032890.1; plasmid pVir_020022:NZ_CP032891.1/CP032891.1</t>
  </si>
  <si>
    <t>NRRLY1545</t>
  </si>
  <si>
    <t>SAMEA3110469</t>
  </si>
  <si>
    <t>ECCRA-119</t>
  </si>
  <si>
    <t>SAMN08765149</t>
  </si>
  <si>
    <t>PRJNA439379</t>
  </si>
  <si>
    <t>chromosome:NZ_CP029242.1/CP029242.1; plasmid pTB201:NZ_CP029243.1/CP029243.1; plasmid pTB202:NZ_CP029244.1/CP029244.1; plasmid pTB203:NZ_CP029245.1/CP029245.1</t>
  </si>
  <si>
    <t>2018-05-13T00:00:00Z</t>
  </si>
  <si>
    <t>N15_4</t>
  </si>
  <si>
    <t>SAMEA3110491</t>
  </si>
  <si>
    <t>88COLEC</t>
  </si>
  <si>
    <t>SAMN17807536</t>
  </si>
  <si>
    <t>PRJNA599529</t>
  </si>
  <si>
    <t>chromosome:NZ_CP070906.1/CP070906.1; plasmid p88COLEC-1:NZ_CP070907.1/CP070907.1; plasmid p88COLEC-2:NZ_CP070908.1/CP070908.1; plasmid p88COLEC-3:NZ_CP070909.1/CP070909.1; plasmid p88COLEC-4:NZ_CP070910.1/CP070910.1; plasmid p88COLEC-5:NZ_CP070911.1/CP070911.1; plasmid p88COLEC-6:NZ_CP070912.1/CP070912.1; plasmid p88COLEC-7:NZ_CP070913.1/CP070913.1</t>
  </si>
  <si>
    <t>2021-03-01T00:00:00Z</t>
  </si>
  <si>
    <t>NIGF6</t>
  </si>
  <si>
    <t>SAMN16879051</t>
  </si>
  <si>
    <t>2012C-4502</t>
  </si>
  <si>
    <t>SAMN08579579</t>
  </si>
  <si>
    <t>chromosome:NZ_CP027440.1/CP027440.1; plasmid unnamed:NZ_CP027441.1/CP027441.1</t>
  </si>
  <si>
    <t>HBU1</t>
  </si>
  <si>
    <t>SAMN16879071</t>
  </si>
  <si>
    <t>SAMN13951916</t>
  </si>
  <si>
    <t>chromosome:NZ_CP048367.1/CP048367.1; plasmid pC-F-164_A-OXA140:NZ_CP048368.1/CP048368.1; plasmid pC-F-164_B:NZ_CP048369.1/CP048369.1; plasmid pC-F-164_C:NZ_CP048370.1/CP048370.1</t>
  </si>
  <si>
    <t>390_D2</t>
  </si>
  <si>
    <t>SAMEA3110479</t>
  </si>
  <si>
    <t>Ecol_224</t>
  </si>
  <si>
    <t>SAMN05511177</t>
  </si>
  <si>
    <t>chromosome:NZ_CP018948.1/CP018948.1; plasmid pEC224_1:NZ_CP018947.1/CP018947.1; plasmid pEC224_2:NZ_CP018946.1/CP018946.1; plasmid pEC224_4:NZ_CP018944.1/CP018944.1; plasmid pEC224_5:NZ_CP018943.1/CP018943.1; plasmid pEC224_6:NZ_CP018942.1/CP018942.1; plasmid pEC224_7:NZ_CP018941.1/CP018941.1; plasmid pEC224_8:NZ_CP018940.1/CP018940.1; plasmid pEC224_KPC:NZ_CP018945.1/CP018945.1</t>
  </si>
  <si>
    <t>SCN1</t>
  </si>
  <si>
    <t>SAMN16879118</t>
  </si>
  <si>
    <t>SAMN13951922</t>
  </si>
  <si>
    <t>chromosome:NZ_CP048330.1/CP048330.1; plasmid p010_A:NZ_CP048331.1/CP048331.1; plasmid p010_B-OXA181:NZ_CP048332.1/CP048332.1; plasmid p010_C:NZ_CP048333.1/CP048333.1; plasmid p010_D:NZ_CP048334.1/CP048334.1; plasmid p010_E:NZ_CP048335.1/CP048335.1; plasmid p010_F:NZ_CP048336.1/CP048336.1</t>
  </si>
  <si>
    <t>SAMN06011376</t>
  </si>
  <si>
    <t>PRJNA353176</t>
  </si>
  <si>
    <t>2017-02-02T00:00:00Z</t>
  </si>
  <si>
    <t>E166</t>
  </si>
  <si>
    <t>SAMN09939624</t>
  </si>
  <si>
    <t>chromosome:NZ_CP032066.1/CP032066.1; plasmid p.E166-P1:NZ_CP032067.1/CP032067.1; plasmid p.E166-P2:NZ_CP032068.1/CP032068.1; plasmid p.E166-P3:NZ_CP032069.1/CP032069.1; plasmid p.E166-P4:NZ_CP032070.1/CP032070.1; plasmid p.E166-P5:NZ_CP032071.1/CP032071.1; plasmid p.E166-P6:NZ_CP032072.1/CP032072.1</t>
  </si>
  <si>
    <t>SA1</t>
  </si>
  <si>
    <t>SAMN10755908</t>
  </si>
  <si>
    <t>PRJNA515487</t>
  </si>
  <si>
    <t>675SK2</t>
  </si>
  <si>
    <t>SAMN08212052</t>
  </si>
  <si>
    <t>PRJNA423165</t>
  </si>
  <si>
    <t>chromosome:NZ_CP027701.1/CP027701.1; plasmid p675SK2_B:NZ_CP027703.1/CP027703.1</t>
  </si>
  <si>
    <t>NIGF5</t>
  </si>
  <si>
    <t>SAMN16879152</t>
  </si>
  <si>
    <t>CFSAN051542</t>
  </si>
  <si>
    <t>SAMN05414625</t>
  </si>
  <si>
    <t>PRJNA312475</t>
  </si>
  <si>
    <t>chromosome:NZ_CP020835.1/CP020835.1; plasmid pCFSAN051542:NZ_CP020836.1/CP020836.1</t>
  </si>
  <si>
    <t>2017-04-24T00:00:00Z</t>
  </si>
  <si>
    <t>SCN9</t>
  </si>
  <si>
    <t>SAMN16879105</t>
  </si>
  <si>
    <t>S10</t>
  </si>
  <si>
    <t>SAMN03252451</t>
  </si>
  <si>
    <t>chromosome:NZ_CP010229.1/CP010229.1</t>
  </si>
  <si>
    <t>SXQ6</t>
  </si>
  <si>
    <t>SAMN16879129</t>
  </si>
  <si>
    <t>AH01</t>
  </si>
  <si>
    <t>SAMN15229441</t>
  </si>
  <si>
    <t>PRJNA639230</t>
  </si>
  <si>
    <t>chromosome:NZ_CP055251.1/CP055251.1; plasmid pAH01-1:NZ_CP055252.1/CP055252.1; plasmid pAH01-2:NZ_CP055253.1/CP055253.1; plasmid pAH01-3:NZ_CP055254.1/CP055254.1; plasmid pAH01-4:NZ_CP055255.1/CP055255.1</t>
  </si>
  <si>
    <t>CBS7959</t>
  </si>
  <si>
    <t>SAMEA3110481</t>
  </si>
  <si>
    <t>13KWH46</t>
  </si>
  <si>
    <t>SAMN06219548</t>
  </si>
  <si>
    <t>chromosome:NZ_CP019250.1/CP019250.1; plasmid p13KWH46-1:NZ_CP019251.1/CP019251.1; plasmid p13KWH46-2:NZ_CP019252.1/CP019252.1; plasmid p13KWH46-3:NZ_CP019253.1/CP019253.1; plasmid p13KWH46-4:NZ_CP019254.1/CP019254.1; plasmid p13KWH46-5:NZ_CP019255.1/CP019255.1</t>
  </si>
  <si>
    <t>NIGF10</t>
  </si>
  <si>
    <t>SAMN16879053</t>
  </si>
  <si>
    <t>WP5-S17-ESBL-10</t>
  </si>
  <si>
    <t>SAMD00194506</t>
  </si>
  <si>
    <t>chromosome:NZ_AP022105.1/AP022105.1; plasmid pWP5-S17-ESBL-10_1:NZ_AP022106.1/AP022106.1</t>
  </si>
  <si>
    <t>NIGN11</t>
  </si>
  <si>
    <t>SAMN16879050</t>
  </si>
  <si>
    <t>CI5</t>
  </si>
  <si>
    <t>SAMN03390066</t>
  </si>
  <si>
    <t>PRJNA277394</t>
  </si>
  <si>
    <t>chromosome:NZ_CP011018.1/CP011018.1; plasmid unnamed:NZ_CP011019.1/CP011019.1</t>
  </si>
  <si>
    <t>2015-04-13T00:00:00Z</t>
  </si>
  <si>
    <t>HLJU1</t>
  </si>
  <si>
    <t>SAMN16879106</t>
  </si>
  <si>
    <t>SAMN08161314</t>
  </si>
  <si>
    <t>chromosome:NZ_CP025851.1/CP025851.1; plasmid p510016_29:NZ_CP025852.1/CP025852.1; plasmid p510016_36:NZ_CP025853.1/CP025853.1; plasmid p510016_80:NZ_CP025854.1/CP025854.1; plasmid p510016_84:NZ_CP025855.1/CP025855.1</t>
  </si>
  <si>
    <t>EDV493</t>
  </si>
  <si>
    <t>SAMEA3110482</t>
  </si>
  <si>
    <t>ECO2947</t>
  </si>
  <si>
    <t>SAMN13335779</t>
  </si>
  <si>
    <t>PRJNA590596</t>
  </si>
  <si>
    <t>chromosome:NZ_CP046259.1/CP046259.1; plasmid p2947-NDM5:NZ_CP046261.1/CP046261.1; plasmid p2974-D:NZ_CP046260.1/CP046260.1</t>
  </si>
  <si>
    <t>2019-11-30T00:00:00Z</t>
  </si>
  <si>
    <t>XJN1</t>
  </si>
  <si>
    <t>SAMN16879123</t>
  </si>
  <si>
    <t>94-3024</t>
  </si>
  <si>
    <t>SAMN03262652</t>
  </si>
  <si>
    <t>PRJNA253936</t>
  </si>
  <si>
    <t>chromosome:NZ_CP009106.2/CP009106.2; plasmid pO104_H21:NZ_CP009107.1/CP009107.1</t>
  </si>
  <si>
    <t>2014-12-15T00:00:00Z</t>
  </si>
  <si>
    <t>MCN1500_10C</t>
  </si>
  <si>
    <t>SAMEA3110467</t>
  </si>
  <si>
    <t>SAMN13951918</t>
  </si>
  <si>
    <t>chromosome:NZ_CP048359.1/CP048359.1; plasmid p53_A:NZ_CP048360.1/CP048360.1; plasmid p53_B:NZ_CP048361.1/CP048361.1; plasmid p53_C:NZ_CP048362.1/CP048362.1; plasmid p53_D:NZ_CP048363.1/CP048363.1; plasmid p53_E-OXA48:NZ_CP048364.1/CP048364.1; plasmid p53_F:NZ_CP048365.1/CP048365.1; plasmid p53_G:NZ_CP048366.1/CP048366.1</t>
  </si>
  <si>
    <t>BJQ4</t>
  </si>
  <si>
    <t>SAMN16879122</t>
  </si>
  <si>
    <t>RIVM_C011532</t>
  </si>
  <si>
    <t>SAMN17373164</t>
  </si>
  <si>
    <t>chromosome:NZ_CP068795.1/CP068795.1</t>
  </si>
  <si>
    <t>SXQ4</t>
  </si>
  <si>
    <t>SAMN16879113</t>
  </si>
  <si>
    <t>SCEC020023</t>
  </si>
  <si>
    <t>SAMN07768275</t>
  </si>
  <si>
    <t>chromosome:NZ_CP025950.3/CP025950.4; plasmid p1_020023:NZ_CP025945.2/CP025945.3; plasmid p2_020023:NZ_CP025946.1/CP025946.1; plasmid p3_020023:NZ_CP025947.3/CP025947.4; plasmid pCTXM55_020023:NZ_CP025949.1/CP025949.1; plasmid pNDM21_020023:NZ_CP025948.1/CP025948.1; plasmid pOXA10_020023:NZ_CP025944.3/CP025944.4</t>
  </si>
  <si>
    <t>NIGF3</t>
  </si>
  <si>
    <t>SAMN16879054</t>
  </si>
  <si>
    <t>XH990</t>
  </si>
  <si>
    <t>SAMN06236809</t>
  </si>
  <si>
    <t>chromosome:NZ_CP019359.1/CP019359.1; plasmid pXH990_1:NZ_CP019356.1/CP019356.1; plasmid pXH990_2:NZ_CP019357.1/CP019357.1; plasmid pXH990_3:NZ_CP019358.1/CP019358.1</t>
  </si>
  <si>
    <t>2017-01-26T00:00:00Z</t>
  </si>
  <si>
    <t>ETPN14</t>
  </si>
  <si>
    <t>SAMN16879149</t>
  </si>
  <si>
    <t>SAMN13613889</t>
  </si>
  <si>
    <t>chromosome:NZ_CP059947.1/CP059947.1; plasmid p1:NZ_CP059948.1/CP059948.1; plasmid p2:NZ_CP059949.1/CP059949.1; plasmid p3:NZ_CP059950.1/CP059950.1; plasmid p4:NZ_CP059951.1/CP059951.1; plasmid p5:NZ_CP059952.1/CP059952.1</t>
  </si>
  <si>
    <t>Pf-1</t>
  </si>
  <si>
    <t>SAMD00185303</t>
  </si>
  <si>
    <t>PRJDB8763</t>
  </si>
  <si>
    <t>2019-09-26T00:00:00Z</t>
  </si>
  <si>
    <t>ACN002</t>
  </si>
  <si>
    <t>SAMN04385793</t>
  </si>
  <si>
    <t>PRJNA239653</t>
  </si>
  <si>
    <t>chromosome:NZ_CP007491.1/CP007491.1</t>
  </si>
  <si>
    <t>2016-01-15T00:00:00Z</t>
  </si>
  <si>
    <t>SCN4</t>
  </si>
  <si>
    <t>SAMN16879115</t>
  </si>
  <si>
    <t>MS6192</t>
  </si>
  <si>
    <t>SAMN13155204</t>
  </si>
  <si>
    <t>PRJNA580334</t>
  </si>
  <si>
    <t>chromosome:NZ_CP054940.1/CP054940.1; plasmid pMS6192A-NDM:NZ_CP054941.1/CP054941.1; plasmid pMS6192B:NZ_CP054942.1/CP054942.1; plasmid pMS6192C:NZ_CP054943.1/CP054943.1; plasmid pMS6192D:NZ_CP054944.1/CP054944.1</t>
  </si>
  <si>
    <t>SAN31</t>
  </si>
  <si>
    <t>SAMN16879101</t>
  </si>
  <si>
    <t>CE1803A</t>
  </si>
  <si>
    <t>SAMN14966948</t>
  </si>
  <si>
    <t>chromosome:NZ_CP053851.1/CP053851.1</t>
  </si>
  <si>
    <t>SCN8</t>
  </si>
  <si>
    <t>SAMN16879068</t>
  </si>
  <si>
    <t>AR_0374</t>
  </si>
  <si>
    <t>SAMN07291517</t>
  </si>
  <si>
    <t>chromosome:NZ_CP027126.1/CP027126.1; plasmid unnamed1:NZ_CP027128.1/CP027128.1; plasmid unnamed2:NZ_CP027127.1/CP027127.1; plasmid unnamed3:NZ_CP027125.1/CP027125.1</t>
  </si>
  <si>
    <t>ETPN7</t>
  </si>
  <si>
    <t>SAMN16879145</t>
  </si>
  <si>
    <t>NIPH17_0020</t>
  </si>
  <si>
    <t>SAMD00164387</t>
  </si>
  <si>
    <t>PRJDB6936</t>
  </si>
  <si>
    <t>chromosome:NZ_AP024560.1/AP024560.1</t>
  </si>
  <si>
    <t>2021-04-09T20:20:00Z</t>
  </si>
  <si>
    <t>SAF1</t>
  </si>
  <si>
    <t>SAMN16879160</t>
  </si>
  <si>
    <t>CRE1493</t>
  </si>
  <si>
    <t>SAMN06198937</t>
  </si>
  <si>
    <t>PRJNA360013</t>
  </si>
  <si>
    <t>chromosome:NZ_CP019071.1/CP019071.1; plasmid p1493-1:NZ_CP019072.1/CP019072.1; plasmid p1493-2:NZ_CP019073.1/CP019073.1; plasmid p1493-3:NZ_CP019074.1/CP019074.1; plasmid p1493-4:NZ_CP019075.1/CP019075.1; plasmid p1493-5:NZ_CP019076.1/CP019076.1</t>
  </si>
  <si>
    <t>Ethanol Red</t>
  </si>
  <si>
    <t>SAMN03266447</t>
  </si>
  <si>
    <t>PRJNA270468</t>
  </si>
  <si>
    <t>2015-07-15T00:00:00Z</t>
  </si>
  <si>
    <t>SAMN18818538</t>
  </si>
  <si>
    <t>PRJNA723453</t>
  </si>
  <si>
    <t>chromosome:NZ_CP073360.1/CP073360.1; plasmid plas1-MCR:NZ_CP073361.1/CP073361.1; plasmid plas2:NZ_CP073362.1/CP073362.1; plasmid plas3-NDM5:NZ_CP073363.1/CP073363.1; plasmid plas4:NZ_CP073364.1/CP073364.1</t>
  </si>
  <si>
    <t>2021-04-29T00:00:00Z</t>
  </si>
  <si>
    <t>UC5</t>
  </si>
  <si>
    <t>SAMN15097887</t>
  </si>
  <si>
    <t>PRJNA637093</t>
  </si>
  <si>
    <t>2020-11-06T00:00:00Z</t>
  </si>
  <si>
    <t>SAMN08161146</t>
  </si>
  <si>
    <t>chromosome:NZ_CP025903.1/CP025903.1; plasmid p300709_60:NZ_CP025905.1/CP025905.1; plasmid p300709_97:NZ_CP025904.1/CP025904.1</t>
  </si>
  <si>
    <t>ETPN8</t>
  </si>
  <si>
    <t>SAMN16879147</t>
  </si>
  <si>
    <t>AR436</t>
  </si>
  <si>
    <t>SAMN07291529</t>
  </si>
  <si>
    <t>chromosome:NZ_CP029111.1/CP029111.1; plasmid unnamed1:NZ_CP029109.1/CP029109.1; plasmid unnamed2:NZ_CP029110.1/CP029110.1; plasmid unnamed3:NZ_CP029112.1/CP029112.1</t>
  </si>
  <si>
    <t>2018-04-30T00:00:00Z</t>
  </si>
  <si>
    <t>EBY.VW4000</t>
  </si>
  <si>
    <t>SAMN03097206</t>
  </si>
  <si>
    <t>PRJNA263135</t>
  </si>
  <si>
    <t>2014-11-12T00:00:00Z</t>
  </si>
  <si>
    <t>ST540</t>
  </si>
  <si>
    <t>SAMN02666695</t>
  </si>
  <si>
    <t>chromosome:NZ_CP007391.1/CP007391.1</t>
  </si>
  <si>
    <t>TL229_alpha</t>
  </si>
  <si>
    <t>SAMEA3110472</t>
  </si>
  <si>
    <t>F9792</t>
  </si>
  <si>
    <t>SAMN04625459</t>
  </si>
  <si>
    <t>chromosome:NZ_CP024273.1/CP024273.1; plasmid unnamed:NZ_CP024274.1/CP024274.1</t>
  </si>
  <si>
    <t>SAMN15097883</t>
  </si>
  <si>
    <t>SAMN04917416</t>
  </si>
  <si>
    <t>PRJNA320137</t>
  </si>
  <si>
    <t>chromosome:NZ_CP038859.1/CP038859.1</t>
  </si>
  <si>
    <t>2020-06-30T00:00:00Z</t>
  </si>
  <si>
    <t>SAN22</t>
  </si>
  <si>
    <t>SAMN16879159</t>
  </si>
  <si>
    <t>F070</t>
  </si>
  <si>
    <t>SAMD00157562</t>
  </si>
  <si>
    <t>PRJDB5126</t>
  </si>
  <si>
    <t>chromosome:NZ_AP023237.1/AP023237.1; plasmid pF070-NDM5:NZ_AP023238.1/AP023238.1</t>
  </si>
  <si>
    <t>2020-06-17T23:02:00Z</t>
  </si>
  <si>
    <t>SAN32</t>
  </si>
  <si>
    <t>SAMN16879100</t>
  </si>
  <si>
    <t>FORC 064</t>
  </si>
  <si>
    <t>SAMN07411561</t>
  </si>
  <si>
    <t>PRJNA395606</t>
  </si>
  <si>
    <t>chromosome:NZ_CP022664.1/CP022664.1; plasmid pFORC64.1:NZ_CP023732.1/CP023732.1; plasmid pFORC64.2:NZ_CP023733.1/CP023733.1; plasmid pFORC64.3:NZ_CP023734.1/CP023734.1</t>
  </si>
  <si>
    <t>BG1</t>
  </si>
  <si>
    <t>SAMN05994980</t>
  </si>
  <si>
    <t>PRJNA352845</t>
  </si>
  <si>
    <t>plasmid p2um:CM007616.1</t>
  </si>
  <si>
    <t>2017-01-04T00:00:00Z</t>
  </si>
  <si>
    <t>TW10598</t>
  </si>
  <si>
    <t>SAMN10904673</t>
  </si>
  <si>
    <t>chromosome:NZ_CP035846.1/CP035846.1; plasmid pTW10598_141:NZ_CP035847.1/CP035847.1; plasmid pTW10598_61:NZ_CP035849.1/CP035849.1; plasmid pTW10598_63:NZ_CP035848.1/CP035848.1</t>
  </si>
  <si>
    <t>SXQ1</t>
  </si>
  <si>
    <t>SAMN16879103</t>
  </si>
  <si>
    <t>L4_E1441_ETEC</t>
  </si>
  <si>
    <t>SAMEA7368285</t>
  </si>
  <si>
    <t>chromosome 1:NZ_LR883012.1/LR883012.1; plasmid 2:NZ_LR883013.1/LR883013.1; plasmid 3:NZ_LR883014.1/LR883014.1</t>
  </si>
  <si>
    <t>NIGF8</t>
  </si>
  <si>
    <t>SAMN16879057</t>
  </si>
  <si>
    <t>UK_Dog_Liverpool</t>
  </si>
  <si>
    <t>SAMN09829654</t>
  </si>
  <si>
    <t>PRJNA473397</t>
  </si>
  <si>
    <t>chromosome:NZ_CP031653.1/CP031653.1; plasmid pCARB35_01:NZ_CP031654.1/CP031654.1; plasmid pCARB35_02:NZ_CP031655.1/CP031655.1; plasmid pCARB35_03:NZ_CP031656.1/CP031656.1; plasmid pCARB35_04:NZ_CP031657.1/CP031657.1; plasmid pCARB35_05:NZ_CP031658.1/CP031658.1</t>
  </si>
  <si>
    <t>2018-08-22T00:00:00Z</t>
  </si>
  <si>
    <t>SXQ3</t>
  </si>
  <si>
    <t>SAMN16879112</t>
  </si>
  <si>
    <t>2017.15.01CC</t>
  </si>
  <si>
    <t>SAMD00190256</t>
  </si>
  <si>
    <t>PRJDB8858</t>
  </si>
  <si>
    <t>chromosome:NZ_AP021890.1/AP021890.1</t>
  </si>
  <si>
    <t>2020-02-10T23:11:00Z</t>
  </si>
  <si>
    <t>YQ5</t>
  </si>
  <si>
    <t>SAMEA3110485</t>
  </si>
  <si>
    <t>ECONIH6</t>
  </si>
  <si>
    <t>SAMN05341196</t>
  </si>
  <si>
    <t>chromosome:NZ_CP026199.1/CP026199.1; plasmid pECO-6dfa:NZ_CP026200.1/CP026200.1; plasmid pNDM-d2e9:NZ_CP026201.1/CP026201.1</t>
  </si>
  <si>
    <t>AWRI2880</t>
  </si>
  <si>
    <t>SAMN04286287</t>
  </si>
  <si>
    <t>PRJNA522928</t>
  </si>
  <si>
    <t>2020-05-28T00:00:00Z</t>
  </si>
  <si>
    <t>3R</t>
  </si>
  <si>
    <t>SAMN14134968</t>
  </si>
  <si>
    <t>PRJNA607405</t>
  </si>
  <si>
    <t>chromosome:NZ_CP049348.1/CP049348.1; plasmid p3R-1:NZ_CP049349.1/CP049349.1; plasmid p3R-2:NZ_CP049350.1/CP049350.1; plasmid p3R-3:NZ_CP049351.1/CP049351.1; plasmid p3R-4:NZ_CP049352.1/CP049352.1</t>
  </si>
  <si>
    <t>2020-03-07T00:00:00Z</t>
  </si>
  <si>
    <t>SCN2</t>
  </si>
  <si>
    <t>SAMN16879065</t>
  </si>
  <si>
    <t>FORC_041</t>
  </si>
  <si>
    <t>SAMN04965119</t>
  </si>
  <si>
    <t>PRJNA321067</t>
  </si>
  <si>
    <t>chromosome:NZ_CP016628.1/CP016628.1</t>
  </si>
  <si>
    <t>SAF2</t>
  </si>
  <si>
    <t>SAMN16879161</t>
  </si>
  <si>
    <t>PapM-32-1</t>
  </si>
  <si>
    <t>SAMN13978645</t>
  </si>
  <si>
    <t>chromosome:NZ_CP049204.1/CP049204.1</t>
  </si>
  <si>
    <t>XJN3</t>
  </si>
  <si>
    <t>SAMN16879125</t>
  </si>
  <si>
    <t>M7424</t>
  </si>
  <si>
    <t>SAMN16435111</t>
  </si>
  <si>
    <t>chromosome:NZ_CP063153.1/CP063153.1; plasmid unnamed1:NZ_CP063154.1/CP063154.1; plasmid unnamed2:NZ_CP063155.1/CP063155.1; plasmid unnamed3:NZ_CP063156.1/CP063156.1</t>
  </si>
  <si>
    <t>2020-10-27T00:00:00Z</t>
  </si>
  <si>
    <t>SXQ9</t>
  </si>
  <si>
    <t>SAMN16879127</t>
  </si>
  <si>
    <t>AR_0150</t>
  </si>
  <si>
    <t>SAMN04014991</t>
  </si>
  <si>
    <t>chromosome:NZ_CP021736.1/CP021736.1; plasmid tig00000255:NZ_CP021737.1/CP021737.1; plasmid tig00000260:NZ_CP021738.1/CP021738.1; plasmid tig00002897alt:NZ_CP021739.1/CP021739.1</t>
  </si>
  <si>
    <t>2017-06-13T00:00:00Z</t>
  </si>
  <si>
    <t>JSN1</t>
  </si>
  <si>
    <t>SAMN16879124</t>
  </si>
  <si>
    <t>2011C-3911</t>
  </si>
  <si>
    <t>SAMN04851092</t>
  </si>
  <si>
    <t>chromosome:NZ_CP015240.1/CP015240.1; plasmid unnamed1:NZ_CP015239.1/CP015239.1</t>
  </si>
  <si>
    <t>SAN8</t>
  </si>
  <si>
    <t>SAMN16879059</t>
  </si>
  <si>
    <t>YD786</t>
  </si>
  <si>
    <t>SAMN04227566</t>
  </si>
  <si>
    <t>PRJNA300553</t>
  </si>
  <si>
    <t>chromosome:NZ_CP013112.1/CP013112.1</t>
  </si>
  <si>
    <t>2015-11-10T00:00:00Z</t>
  </si>
  <si>
    <t>NIGF1</t>
  </si>
  <si>
    <t>SAMN16879150</t>
  </si>
  <si>
    <t>SCU-102</t>
  </si>
  <si>
    <t>SAMN14609768</t>
  </si>
  <si>
    <t>chromosome:NZ_CP051753.1/CP051753.1</t>
  </si>
  <si>
    <t>VKMY373</t>
  </si>
  <si>
    <t>SAMEA3110473</t>
  </si>
  <si>
    <t>AR_0151</t>
  </si>
  <si>
    <t>SAMN04014992</t>
  </si>
  <si>
    <t>chromosome:NZ_CP021691.1/CP021691.1; plasmid tig00001251:NZ_CP021692.1/CP021692.1; plasmid tig00001252:NZ_CP021693.1/CP021693.1</t>
  </si>
  <si>
    <t>VPDN_Fino</t>
  </si>
  <si>
    <t>SAMEA3110500</t>
  </si>
  <si>
    <t>E41</t>
  </si>
  <si>
    <t>SAMN17833238</t>
  </si>
  <si>
    <t>PRJNA700519</t>
  </si>
  <si>
    <t>chromosome:NZ_CP069707.1/CP069707.1</t>
  </si>
  <si>
    <t>NC-02</t>
  </si>
  <si>
    <t>SAMN15097884</t>
  </si>
  <si>
    <t>YPE10</t>
  </si>
  <si>
    <t>SAMN12233488</t>
  </si>
  <si>
    <t>PRJNA553293</t>
  </si>
  <si>
    <t>chromosome:NZ_CP041448.1/CP041448.1; plasmid pYPE10-190k-tetX4:NZ_CP041449.1/CP041449.1; plasmid pYPE10-1k:NZ_CP041447.1/CP041447.1; plasmid pYPE10-2k:NZ_CP041446.1/CP041446.1; plasmid pYPE10-4k:NZ_CP041445.1/CP041445.1; plasmid pYPE10-78k:NZ_CP041444.1/CP041444.1</t>
  </si>
  <si>
    <t>ETPF4</t>
  </si>
  <si>
    <t>SAMN16879171</t>
  </si>
  <si>
    <t>PAR</t>
  </si>
  <si>
    <t>SAMN03963238</t>
  </si>
  <si>
    <t>PRJNA292046</t>
  </si>
  <si>
    <t>chromosome:NZ_CP012379.1/CP012379.1</t>
  </si>
  <si>
    <t>CLIB560</t>
  </si>
  <si>
    <t>SAMEA3110468</t>
  </si>
  <si>
    <t>SAMN14421542</t>
  </si>
  <si>
    <t>PRJNA613907</t>
  </si>
  <si>
    <t>chromosome:NZ_CP050382.1/CP050382.1; plasmid p52148:NZ_CP050383.1/CP050383.1; plasmid p52148_NDM_5:NZ_CP050384.1/CP050384.1</t>
  </si>
  <si>
    <t>2020-03-30T00:00:00Z</t>
  </si>
  <si>
    <t>SAN30</t>
  </si>
  <si>
    <t>SAMN16879099</t>
  </si>
  <si>
    <t>HB-Coli0</t>
  </si>
  <si>
    <t>SAMN06819205</t>
  </si>
  <si>
    <t>PRJNA383767</t>
  </si>
  <si>
    <t>chromosome:NZ_CP020933.1/CP020933.1; plasmid unnamed1:NZ_CP020934.1/CP020934.1; plasmid unnamed3:NZ_CP020936.1/CP020936.1</t>
  </si>
  <si>
    <t>2017-05-01T00:00:00Z</t>
  </si>
  <si>
    <t>Y9_Hap1</t>
  </si>
  <si>
    <t>SAMN15097882</t>
  </si>
  <si>
    <t>TD225-C4</t>
  </si>
  <si>
    <t>SAMN10904672</t>
  </si>
  <si>
    <t>chromosome:NZ_CP035860.1/CP035860.1; plasmid pTD225C4_108:NZ_CP035862.1/CP035862.1; plasmid pTD225C4_139:NZ_CP035861.1/CP035861.1; plasmid pTD225C4_47:NZ_CP035864.1/CP035864.1; plasmid pTD225C4_83:NZ_CP035863.1/CP035863.1</t>
  </si>
  <si>
    <t>SXQ8</t>
  </si>
  <si>
    <t>SAMN16879130</t>
  </si>
  <si>
    <t>L1_E925</t>
  </si>
  <si>
    <t>SAMEA7368281</t>
  </si>
  <si>
    <t>chromosome 1:NZ_LR883050.1/LR883050.1; plasmid 2:NZ_LR883051.1/LR883051.1; plasmid 3:NZ_LR883052.1/LR883052.1; plasmid 4:NZ_LR883053.1/LR883053.1; plasmid 5:NZ_LR883054.1/LR883054.1</t>
  </si>
  <si>
    <t>JSN3</t>
  </si>
  <si>
    <t>SAMN16879069</t>
  </si>
  <si>
    <t>ECOL-18-VL-LA-PA-Ryan-0026</t>
  </si>
  <si>
    <t>SAMN11230749</t>
  </si>
  <si>
    <t>PRJNA324573</t>
  </si>
  <si>
    <t>chromosome:NZ_CP041392.1/CP041392.1; plasmid p45407_1:NZ_CP041393.1/CP041393.1; plasmid p45407_2:NZ_CP041394.1/CP041394.1</t>
  </si>
  <si>
    <t>2019-07-16T00:00:00Z</t>
  </si>
  <si>
    <t>MUCL42908</t>
  </si>
  <si>
    <t>SAMEA3110471</t>
  </si>
  <si>
    <t>AR_0011</t>
  </si>
  <si>
    <t>SAMN04014852</t>
  </si>
  <si>
    <t>chromosome:NZ_CP024855.1/CP024855.1; plasmid tig00001011_pilon:NZ_CP024856.1/CP024856.1; plasmid tig00001069_pilon:NZ_CP024857.1/CP024857.1; plasmid tig00013784_pilon:NZ_CP024858.1/CP024858.1</t>
  </si>
  <si>
    <t>BJQ5</t>
  </si>
  <si>
    <t>SAMN16879114</t>
  </si>
  <si>
    <t>Ecol_743</t>
  </si>
  <si>
    <t>SAMN04590096</t>
  </si>
  <si>
    <t>chromosome:NZ_CP015069.1/CP015069.1; plasmid pEC743_1:NZ_CP015070.1/CP015070.1; plasmid pEC743_3:NZ_CP015072.1/CP015072.1; plasmid pEC743_4:NZ_CP015073.1/CP015073.1; plasmid pEC743_OXA48:NZ_CP015071.1/CP015071.1</t>
  </si>
  <si>
    <t>NIGF2</t>
  </si>
  <si>
    <t>SAMN16879151</t>
  </si>
  <si>
    <t>SAMN12307470</t>
  </si>
  <si>
    <t>PRJNA555326</t>
  </si>
  <si>
    <t>chromosome:NZ_CP041955.1/CP041955.1; plasmid pEC2_1:NZ_CP041956.1/CP041956.1; plasmid pEC2_2:NZ_CP041957.1/CP041957.1; plasmid pEC2_3:NZ_CP041958.1/CP041958.1; plasmid pEC2_4:NZ_CP041959.1/CP041959.1; plasmid pEC2_5:NZ_CP041960.1/CP041960.1</t>
  </si>
  <si>
    <t>2019-11-29T00:00:00Z</t>
  </si>
  <si>
    <t>MTF2293</t>
  </si>
  <si>
    <t>SAMEA2612321</t>
  </si>
  <si>
    <t>PRJEB6529</t>
  </si>
  <si>
    <t>2017-02-08T00:00:00Z</t>
  </si>
  <si>
    <t>BS74R-D</t>
  </si>
  <si>
    <t>SAMN16387362</t>
  </si>
  <si>
    <t>PRJNA670071</t>
  </si>
  <si>
    <t>chromosome:NZ_CP063332.1/CP063332.1; plasmid pBS74R-D_1:NZ_CP063333.1/CP063333.1; plasmid pBS74R-D_2:NZ_CP063334.1/CP063334.1; plasmid pBS74R-D_3:NZ_CP063335.1/CP063335.1; plasmid pBS74R-D_4:NZ_CP063336.1/CP063336.1; plasmid pBS74R-D_5:NZ_CP063337.1/CP063337.1; plasmid pBS74R-D_6:NZ_CP063338.1/CP063338.1; plasmid pBS74R-D_7:NZ_CP063339.1/CP063339.1; plasmid pBS74R-D_8:NZ_CP063340.1/CP063340.1</t>
  </si>
  <si>
    <t>AWRI1430</t>
  </si>
  <si>
    <t>SAMN04286160</t>
  </si>
  <si>
    <t>KSC9</t>
  </si>
  <si>
    <t>SAMN06093946</t>
  </si>
  <si>
    <t>PRJNA355857</t>
  </si>
  <si>
    <t>chromosome:NZ_CP018323.1/CP018323.1</t>
  </si>
  <si>
    <t>2017-06-02T00:00:00Z</t>
  </si>
  <si>
    <t>SXQ7</t>
  </si>
  <si>
    <t>SAMN16879108</t>
  </si>
  <si>
    <t>AMSCJX04</t>
  </si>
  <si>
    <t>SAMN15394023</t>
  </si>
  <si>
    <t>PRJNA642337</t>
  </si>
  <si>
    <t>chromosome:NZ_CP058308.1/CP058308.1; plasmid pAMPD01:NZ_CP058309.1/CP058309.1; plasmid pAMPD02:NZ_CP058310.1/CP058310.1; plasmid pAMPD03:NZ_CP058311.1/CP058311.1</t>
  </si>
  <si>
    <t>NIGN9</t>
  </si>
  <si>
    <t>SAMN16879052</t>
  </si>
  <si>
    <t>SAMN09845286</t>
  </si>
  <si>
    <t>PRJNA486410</t>
  </si>
  <si>
    <t>chromosome:NZ_CP031833.1/CP031833.1</t>
  </si>
  <si>
    <t>2018-08-30T00:00:00Z</t>
  </si>
  <si>
    <t>NRRY1791</t>
  </si>
  <si>
    <t>SAMEA3110470</t>
  </si>
  <si>
    <t>NCTC9113</t>
  </si>
  <si>
    <t>SAMEA3867446</t>
  </si>
  <si>
    <t>chromosome 1:NZ_LR134311.1/LR134311.1</t>
  </si>
  <si>
    <t>1B-D1606</t>
  </si>
  <si>
    <t>SAMN04110588</t>
  </si>
  <si>
    <t>PRJNA296913</t>
  </si>
  <si>
    <t>2016-03-02T00:00:00Z</t>
  </si>
  <si>
    <t>SAMN13951925</t>
  </si>
  <si>
    <t>chromosome:NZ_CP048310.1/CP048310.1; plasmid p32-4_A:NZ_CP048311.1/CP048311.1; plasmid p32-4_B:NZ_CP048312.1/CP048312.1; plasmid p32-4_C:NZ_CP048313.1/CP048313.1; plasmid p32-4_D:NZ_CP048314.1/CP048314.1; plasmid p32-4_E:NZ_CP048315.1/CP048315.1; plasmid p32-4_F:NZ_CP048316.1/CP048316.1; plasmid p32-4_G:NZ_CP048317.1/CP048317.1; plasmid p32-4_H:NZ_CP048318.1/CP048318.1; plasmid p32-4_I:NZ_CP048319.1/CP048319.1; plasmid p32-4_J:NZ_CP048320.1/CP048320.1; plasmid p32-4_K-OXA181:NZ_CP048321.1/CP048321.1</t>
  </si>
  <si>
    <t>SCN6</t>
  </si>
  <si>
    <t>SAMN16879066</t>
  </si>
  <si>
    <t>J31</t>
  </si>
  <si>
    <t>SAMEA6471236</t>
  </si>
  <si>
    <t>PRJEB36175</t>
  </si>
  <si>
    <t>chromosome:NZ_CP053787.1/CP053787.1; plasmid pJ31:NZ_CP053788.1/CP053788.1</t>
  </si>
  <si>
    <t>2020-06-01T00:00:00Z</t>
  </si>
  <si>
    <t>ETPF11</t>
  </si>
  <si>
    <t>SAMN16879146</t>
  </si>
  <si>
    <t>Escherichia coli str. TO6</t>
  </si>
  <si>
    <t>SAMEA4830525</t>
  </si>
  <si>
    <t>PRJEB27476</t>
  </si>
  <si>
    <t>chromosome 1:NZ_LS992166.1/LS992166.1; plasmid 2:NZ_LS992167.1/LS992167.1</t>
  </si>
  <si>
    <t>ETPF13</t>
  </si>
  <si>
    <t>SAMN16879144</t>
  </si>
  <si>
    <t>AR216.2b</t>
  </si>
  <si>
    <t>SAMN12736390</t>
  </si>
  <si>
    <t>PRJNA565187</t>
  </si>
  <si>
    <t>chromosome:NZ_CP043942.1/CP043942.1; plasmid pMPCMY-2:NZ_CP043945.1/CP043945.1; plasmid pMPNDM-5:NZ_CP043944.1/CP043944.1; plasmid pMPTEM-30:NZ_CP043943.1/CP043943.1</t>
  </si>
  <si>
    <t>ETPF9</t>
  </si>
  <si>
    <t>SAMN16879142</t>
  </si>
  <si>
    <t>L73</t>
  </si>
  <si>
    <t>SAMN10319568</t>
  </si>
  <si>
    <t>PRJNA498580</t>
  </si>
  <si>
    <t>chromosome:NZ_CP033378.1/CP033378.1; plasmid pL73-2:NZ_CP033379.1/CP033379.1; plasmid pL73-3:NZ_CP033380.1/CP033380.1</t>
  </si>
  <si>
    <t>2018-11-05T00:00:00Z</t>
  </si>
  <si>
    <t>MAUN5</t>
  </si>
  <si>
    <t>SAMN16879062</t>
  </si>
  <si>
    <t>Ec-050</t>
  </si>
  <si>
    <t>SAMN12619458</t>
  </si>
  <si>
    <t>PRJNA561521</t>
  </si>
  <si>
    <t>chromosome:NZ_CP043227.1/CP043227.1; plasmid pEc-050-CMY-2:NZ_CP043229.1/CP043229.1; plasmid pEc-050-NDM-5:NZ_CP043230.1/CP043230.1; plasmid pEc-050-TEM-30:NZ_CP043228.1/CP043228.1</t>
  </si>
  <si>
    <t>2019-08-29T00:00:00Z</t>
  </si>
  <si>
    <t>SCN7</t>
  </si>
  <si>
    <t>SAMN16879067</t>
  </si>
  <si>
    <t>51008369SK1</t>
  </si>
  <si>
    <t>SAMN09381942</t>
  </si>
  <si>
    <t>PRJNA475214</t>
  </si>
  <si>
    <t>chromosome:NZ_CP029973.1/CP029973.1; plasmid p51008369SK1_A:NZ_CP029974.1/CP029974.1; plasmid p51008369SK1_B:NZ_CP029975.1/CP029975.1; plasmid p51008369SK1_C:NZ_CP029976.1/CP029976.1; plasmid p51008369SK1_D:NZ_CP029977.1/CP029977.1; plasmid p51008369SK1_E:NZ_CP029978.1/CP029978.1</t>
  </si>
  <si>
    <t>2018-06-18T00:00:00Z</t>
  </si>
  <si>
    <t>SAF5</t>
  </si>
  <si>
    <t>SAMN16879162</t>
  </si>
  <si>
    <t>SAMN15447143</t>
  </si>
  <si>
    <t>chromosome:NZ_CP058661.1/CP058661.1; plasmid p1_005008:NZ_CP058665.1/CP058665.1; plasmid pCMY42_005008:NZ_CP058662.1/CP058662.1; plasmid pCTXM15_005008:NZ_CP058663.1/CP058663.1; plasmid pNDM1_005008:NZ_CP058664.1/CP058664.1</t>
  </si>
  <si>
    <t>CLIB215</t>
  </si>
  <si>
    <t>SAMEA3110488</t>
  </si>
  <si>
    <t>AR202.2</t>
  </si>
  <si>
    <t>SAMN12736389</t>
  </si>
  <si>
    <t>chromosome:NZ_CP043946.1/CP043946.1; plasmid pMPCMY-2:NZ_CP043949.1/CP043949.1; plasmid pMPNDM-5:NZ_CP043948.1/CP043948.1; plasmid pMPTEM-30:NZ_CP043947.1/CP043947.1</t>
  </si>
  <si>
    <t>ISO12</t>
  </si>
  <si>
    <t>SAMN03576367</t>
  </si>
  <si>
    <t>YJ1</t>
  </si>
  <si>
    <t>SAMD00157542</t>
  </si>
  <si>
    <t>chromosome:NZ_AP023224.1/AP023224.1; plasmid pYJ1-NDM5:NZ_AP023225.1/AP023225.1</t>
  </si>
  <si>
    <t>ETPF3</t>
  </si>
  <si>
    <t>SAMN16879140</t>
  </si>
  <si>
    <t>WAT</t>
  </si>
  <si>
    <t>SAMN03963241</t>
  </si>
  <si>
    <t>PRJNA292047</t>
  </si>
  <si>
    <t>chromosome:NZ_CP012380.1/CP012380.1</t>
  </si>
  <si>
    <t>MTF2295</t>
  </si>
  <si>
    <t>SAMEA2612318</t>
  </si>
  <si>
    <t>07-4299</t>
  </si>
  <si>
    <t>SAMN08630964</t>
  </si>
  <si>
    <t>chromosome:NZ_CP027462.1/CP027462.1; plasmid unnamed:NZ_CP027463.1/CP027463.1</t>
  </si>
  <si>
    <t>Awamori-101</t>
  </si>
  <si>
    <t>SAMD00053891</t>
  </si>
  <si>
    <t>PRJDB4903</t>
  </si>
  <si>
    <t>2020-10-07T21:21:00Z</t>
  </si>
  <si>
    <t>1EC187</t>
  </si>
  <si>
    <t>SAMN15945289</t>
  </si>
  <si>
    <t>PRJNA473419</t>
  </si>
  <si>
    <t>chromosome:NZ_CP061108.1/CP061108.1; plasmid pEC187_1:NZ_CP061109.1/CP061109.1; plasmid pEC187_2-OXA-181:NZ_CP061110.1/CP061110.1; plasmid pEC187_3:NZ_CP061111.1/CP061111.1; plasmid pEC187_4:NZ_CP061112.1/CP061112.1</t>
  </si>
  <si>
    <t>2020-12-29T00:00:00Z</t>
  </si>
  <si>
    <t>SAN9</t>
  </si>
  <si>
    <t>SAMN16879060</t>
  </si>
  <si>
    <t>XJW9B277</t>
  </si>
  <si>
    <t>SAMN17245958</t>
  </si>
  <si>
    <t>PRJNA690199</t>
  </si>
  <si>
    <t>chromosome:CP068041.1; plasmid pXJW9B277-5:CP068045.1; plasmid pXJW9B277-F18:CP068043.1; plasmid pXJW9B277-HI2-N:CP068042.1; plasmid pXJW9B277-I1:CP068044.1</t>
  </si>
  <si>
    <t>2021-06-23T00:00:00Z</t>
  </si>
  <si>
    <t>MAUN3</t>
  </si>
  <si>
    <t>SAMN16879061</t>
  </si>
  <si>
    <t>M505</t>
  </si>
  <si>
    <t>SAMD00099774</t>
  </si>
  <si>
    <t>chromosome:NZ_AP023219.2/AP023219.2; plasmid pM505-NDM5:NZ_AP023220.2/AP023220.2; plasmid pM505-a:NZ_AP023221.2/AP023221.2; plasmid pM505-b:NZ_AP023222.2/AP023222.2; plasmid pM505-c:NZ_AP023223.2/AP023223.2</t>
  </si>
  <si>
    <t>2020-06-18T00:00:00Z</t>
  </si>
  <si>
    <t>I-328</t>
  </si>
  <si>
    <t>SAMN07811430</t>
  </si>
  <si>
    <t>EC16</t>
  </si>
  <si>
    <t>SAMN18877259</t>
  </si>
  <si>
    <t>chromosome:NZ_CP074120.1/CP074120.1; plasmid pEC16-2:NZ_CP074122.1/CP074122.1; plasmid pEC16-3:NZ_CP074123.1/CP074123.1; plasmid pEC16-5:NZ_CP074125.1/CP074125.1; plasmid pEC16-CTX-55:NZ_CP074124.1/CP074124.1; plasmid pEC16-NDM-5:NZ_CP074121.1/CP074121.1</t>
  </si>
  <si>
    <t>2021-05-10T00:00:00Z</t>
  </si>
  <si>
    <t>MTF2396</t>
  </si>
  <si>
    <t>SAMEA2731865</t>
  </si>
  <si>
    <t>G5</t>
  </si>
  <si>
    <t>SAMN15693148</t>
  </si>
  <si>
    <t>chromosome:NZ_CP060065.1/CP060065.1; plasmid pSYM11:NZ_CP060070.1/CP060070.1; plasmid pSYM3:NZ_CP060072.1/CP060072.1; plasmid pSYM7:NZ_CP060069.1/CP060069.1; plasmid pSYM8:NZ_CP060071.1/CP060071.1; plasmid pSYM9:NZ_CP060068.1/CP060068.1; plasmid unnamed1:NZ_CP060066.1/CP060066.1; plasmid unnamed2:NZ_CP060067.1/CP060067.1</t>
  </si>
  <si>
    <t>MAUF1</t>
  </si>
  <si>
    <t>SAMN16879063</t>
  </si>
  <si>
    <t>MINF_8D-sc-2280460</t>
  </si>
  <si>
    <t>SAMEA3357527</t>
  </si>
  <si>
    <t>chromosome 1:NZ_LR890606.1/LR890606.1; plasmid 2:NZ_LR890607.1/LR890607.1; plasmid 3:NZ_LR890608.1/LR890608.1; plasmid 4:NZ_LR890609.1/LR890609.1; plasmid 5:NZ_LR890610.1/LR890610.1; plasmid 6:NZ_LR890611.1/LR890611.1; plasmid 7:NZ_LR890612.1/LR890612.1; plasmid 8:NZ_LR890613.1/LR890613.1; plasmid 9:NZ_LR890614.1/LR890614.1; plasmid 10:NZ_LR890615.1/LR890615.1</t>
  </si>
  <si>
    <t>SXQ2</t>
  </si>
  <si>
    <t>SAMN16879109</t>
  </si>
  <si>
    <t>SAMN03252409</t>
  </si>
  <si>
    <t>chromosome:NZ_CP010116.1/CP010116.1</t>
  </si>
  <si>
    <t>GSY2239</t>
  </si>
  <si>
    <t>SAMN03733270</t>
  </si>
  <si>
    <t>PRJNA284803</t>
  </si>
  <si>
    <t>2015-06-19T00:00:00Z</t>
  </si>
  <si>
    <t>2016-17-292</t>
  </si>
  <si>
    <t>SAMEA7287978</t>
  </si>
  <si>
    <t>chromosome 1:NZ_LR882493.1/LR882493.1; plasmid 2:NZ_LR882494.1/LR882494.1; plasmid 3:NZ_LR882495.1/LR882495.1</t>
  </si>
  <si>
    <t>MAUF2</t>
  </si>
  <si>
    <t>SAMN16879064</t>
  </si>
  <si>
    <t>MS14386</t>
  </si>
  <si>
    <t>SAMEA5128443</t>
  </si>
  <si>
    <t>chromosome 1:NZ_LR130552.1/LR130552.1; plasmid 2:NZ_LR130553.1/LR130553.1; plasmid 3:NZ_LR130554.1/LR130554.1</t>
  </si>
  <si>
    <t>MTF1832</t>
  </si>
  <si>
    <t>SAMEA2612316</t>
  </si>
  <si>
    <t>KBN10P04869</t>
  </si>
  <si>
    <t>SAMN08369073</t>
  </si>
  <si>
    <t>PRJNA430286</t>
  </si>
  <si>
    <t>chromosome:NZ_CP026473.1/CP026473.1; plasmid pKBN10P04869A:NZ_CP026474.1/CP026474.1; plasmid pKBN10P04869B:NZ_CP026475.1/CP026475.1; plasmid pKBN10P04869C:NZ_CP026476.1/CP026476.1</t>
  </si>
  <si>
    <t>ETPF5</t>
  </si>
  <si>
    <t>SAMN16879170</t>
  </si>
  <si>
    <t>AR_0014</t>
  </si>
  <si>
    <t>SAMN04014855</t>
  </si>
  <si>
    <t>chromosome:NZ_CP024859.1/CP024859.1; plasmid unitig_1_pilon:NZ_CP024860.1/CP024860.1; plasmid unitig_2_pilon:NZ_CP024861.1/CP024861.1</t>
  </si>
  <si>
    <t>ETPF10</t>
  </si>
  <si>
    <t>SAMN16879141</t>
  </si>
  <si>
    <t>Y5</t>
  </si>
  <si>
    <t>SAMN04299569</t>
  </si>
  <si>
    <t>PRJNA304360</t>
  </si>
  <si>
    <t>chromosome:NZ_CP013483.1/CP013483.1</t>
  </si>
  <si>
    <t>2016-11-01T00:00:00Z</t>
  </si>
  <si>
    <t>I-566</t>
  </si>
  <si>
    <t>SAMN07811447</t>
  </si>
  <si>
    <t>S42</t>
  </si>
  <si>
    <t>SAMN03252455</t>
  </si>
  <si>
    <t>chromosome:NZ_CP010236.1/CP010236.1</t>
  </si>
  <si>
    <t>YPS1009</t>
  </si>
  <si>
    <t>SAMN15097885</t>
  </si>
  <si>
    <t>SAMN12285857</t>
  </si>
  <si>
    <t>PRJNA554886</t>
  </si>
  <si>
    <t>chromosome:NZ_CP063369.1/CP063369.1; plasmid p108.7k:NZ_CP063371.1/CP063371.1; plasmid p113.6k:NZ_CP063370.1/CP063370.1; plasmid p2.3k:NZ_CP063372.1/CP063372.1</t>
  </si>
  <si>
    <t>SAN16</t>
  </si>
  <si>
    <t>SAMN16879164</t>
  </si>
  <si>
    <t>WS4437A-1</t>
  </si>
  <si>
    <t>SAMN10904678</t>
  </si>
  <si>
    <t>chromosome:NZ_CP035822.1/CP035822.1; plasmid pWS4437A1_42:NZ_CP035825.1/CP035825.1; plasmid pWS4437A1_52:NZ_CP035824.1/CP035824.1; plasmid pWS4437A1_99:NZ_CP035823.1/CP035823.1</t>
  </si>
  <si>
    <t>SAN18</t>
  </si>
  <si>
    <t>SAMN16879166</t>
  </si>
  <si>
    <t>CREC-532</t>
  </si>
  <si>
    <t>SAMN07944239</t>
  </si>
  <si>
    <t>chromosome:NZ_CP024830.1/CP024830.1; plasmid pCREC-532_1:NZ_CP024831.1/CP024831.1; plasmid pCREC-532_2:NZ_CP024832.1/CP024832.1; plasmid pCREC-532_3:NZ_CP024833.1/CP024833.1</t>
  </si>
  <si>
    <t>KS11</t>
  </si>
  <si>
    <t>SAMEA3110474</t>
  </si>
  <si>
    <t>2015C-4136CT1</t>
  </si>
  <si>
    <t>SAMN08579593</t>
  </si>
  <si>
    <t>chromosome:NZ_CP027550.1/CP027550.1; plasmid unnamed:NZ_CP027551.1/CP027551.1</t>
  </si>
  <si>
    <t>SEY6210</t>
  </si>
  <si>
    <t>SAMN03020235</t>
  </si>
  <si>
    <t>PRJNA260311</t>
  </si>
  <si>
    <t>2014-10-12T00:00:00Z</t>
  </si>
  <si>
    <t>ARL09/232</t>
  </si>
  <si>
    <t>SAMN14351533</t>
  </si>
  <si>
    <t>PRJNA611848</t>
  </si>
  <si>
    <t>chromosome:NZ_CP049967.1/CP049967.1; plasmid pCO_Eco4457-1:NZ_CP049968.1/CP049968.1; plasmid pCO_Eco4457-2:NZ_CP049969.1/CP049969.1; plasmid pCO_Eco4457-3:NZ_CP049970.1/CP049970.1; plasmid pCO_Eco4457-4:NZ_CP049971.1/CP049971.1; plasmid pCO_Eco4457-5:NZ_CP049972.1/CP049972.1; plasmid pCO_Eco4457-6:NZ_CP049973.1/CP049973.1; plasmid pCO_Eco4457-7:NZ_CP049974.1/CP049974.1; plasmid pCO_Eco4457-8:NZ_CP049975.1/CP049975.1</t>
  </si>
  <si>
    <t>2020-06-29T00:00:00Z</t>
  </si>
  <si>
    <t>4124-S60</t>
  </si>
  <si>
    <t>SAMN03571200</t>
  </si>
  <si>
    <t>PRJNA282535</t>
  </si>
  <si>
    <t>2015-05-12T00:00:00Z</t>
  </si>
  <si>
    <t>BS15R-A</t>
  </si>
  <si>
    <t>SAMN16387357</t>
  </si>
  <si>
    <t>chromosome:NZ_CP063349.1/CP063349.1; plasmid pBS15R-A_1:NZ_CP063350.1/CP063350.1; plasmid pBS15R-A_2:NZ_CP063351.1/CP063351.1; plasmid pBS15R-A_3:NZ_CP063352.1/CP063352.1</t>
  </si>
  <si>
    <t>SAN23</t>
  </si>
  <si>
    <t>SAMN16879169</t>
  </si>
  <si>
    <t>PigCaeca_2</t>
  </si>
  <si>
    <t>SAMN11268910</t>
  </si>
  <si>
    <t>PRJNA529503</t>
  </si>
  <si>
    <t>chromosome:NZ_CP038857.1/CP038857.1; plasmid unnamed:NZ_CP038858.1/CP038858.1</t>
  </si>
  <si>
    <t>2019-04-14T00:00:00Z</t>
  </si>
  <si>
    <t>YPH499</t>
  </si>
  <si>
    <t>SAMN03020227</t>
  </si>
  <si>
    <t>SCZE5</t>
  </si>
  <si>
    <t>SAMN14558879</t>
  </si>
  <si>
    <t>PRJNA623801</t>
  </si>
  <si>
    <t>chromosome:NZ_CP051222.1/CP051222.1; plasmid pSCZE1:NZ_CP051223.1/CP051223.1; plasmid pSCZE2:NZ_CP051224.1/CP051224.1; plasmid pSCZE3:NZ_CP051225.1/CP051225.1; plasmid pSCZE4:NZ_CP051226.1/CP051226.1</t>
  </si>
  <si>
    <t>SAN15</t>
  </si>
  <si>
    <t>SAMN16879167</t>
  </si>
  <si>
    <t>L725</t>
  </si>
  <si>
    <t>SAMN10219252</t>
  </si>
  <si>
    <t>PRJNA495097</t>
  </si>
  <si>
    <t>chromosome:NZ_CP036202.1/CP036202.1; plasmid pNDM5-L725:NZ_CP036205.1/CP036205.1; plasmid punnamed1:NZ_CP036203.1/CP036203.1; plasmid punnamed2:NZ_CP036204.1/CP036204.1; plasmid punnamed3:NZ_CP036206.1/CP036206.1; plasmid punnamed4:NZ_CP036207.1/CP036207.1</t>
  </si>
  <si>
    <t>SAMN05792036</t>
  </si>
  <si>
    <t>J-8</t>
  </si>
  <si>
    <t>SAMN13563033</t>
  </si>
  <si>
    <t>PRJNA595645</t>
  </si>
  <si>
    <t>chromosome:NZ_CP047002.1/CP047002.1; plasmid p0:NZ_CP047007.1/CP047007.1; plasmid p1:NZ_CP047008.1/CP047008.1; plasmid p2:NZ_CP047009.1/CP047009.1; plasmid pCTX:NZ_CP047004.1/CP047004.1; plasmid pNDM:NZ_CP047006.1/CP047006.1; plasmid pTEM:NZ_CP047003.1/CP047003.1; plasmid pfosA3:NZ_CP047005.1/CP047005.1</t>
  </si>
  <si>
    <t>CEN.PK2-1Ca</t>
  </si>
  <si>
    <t>SAMN03020234</t>
  </si>
  <si>
    <t>H5</t>
  </si>
  <si>
    <t>SAMN03252432</t>
  </si>
  <si>
    <t>chromosome:NZ_CP010169.1/CP010169.1</t>
  </si>
  <si>
    <t>SAN17</t>
  </si>
  <si>
    <t>SAMN16879168</t>
  </si>
  <si>
    <t>DH5alpha</t>
  </si>
  <si>
    <t>SAMN08362704</t>
  </si>
  <si>
    <t>PRJNA429943</t>
  </si>
  <si>
    <t>chromosome:NZ_CP026085.1/CP026085.1</t>
  </si>
  <si>
    <t>2018-01-25T00:00:00Z</t>
  </si>
  <si>
    <t>SAN14</t>
  </si>
  <si>
    <t>SAMN16879165</t>
  </si>
  <si>
    <t>WCHEC005237</t>
  </si>
  <si>
    <t>SAMN06209723</t>
  </si>
  <si>
    <t>chromosome:NZ_CP026580.3/CP026580.3; plasmid p1_005237:NZ_CP026572.2/CP026572.2; plasmid p2_005237:NZ_CP026573.2/CP026573.2; plasmid p3_005237:NZ_CP026574.2/CP026574.2; plasmid p4_005237:NZ_CP026575.2/CP026575.2; plasmid pCTX-M-55_005237:NZ_CP026576.2/CP026576.2; plasmid pNDM5_005237:NZ_CP026577.2/CP026577.2; plasmid pQnrS1_005237:NZ_CP026578.2/CP026578.2; plasmid pRmtB1_005237:NZ_CP026579.1/CP026579.1</t>
  </si>
  <si>
    <t>2018-02-12T00:00:00Z</t>
  </si>
  <si>
    <t>SAN19</t>
  </si>
  <si>
    <t>SAMN16879163</t>
  </si>
  <si>
    <t>RIVM_C018404</t>
  </si>
  <si>
    <t>SAMN17373178</t>
  </si>
  <si>
    <t>chromosome:NZ_CP068803.1/CP068803.1</t>
  </si>
  <si>
    <t>MTF2288</t>
  </si>
  <si>
    <t>SAMEA2612327</t>
  </si>
  <si>
    <t>H6</t>
  </si>
  <si>
    <t>SAMN03252433</t>
  </si>
  <si>
    <t>chromosome:NZ_CP010170.1/CP010170.1</t>
  </si>
  <si>
    <t>FL100</t>
  </si>
  <si>
    <t>SAMN03020232</t>
  </si>
  <si>
    <t>AR435</t>
  </si>
  <si>
    <t>SAMN07291528</t>
  </si>
  <si>
    <t>chromosome:NZ_CP029115.1/CP029115.1; plasmid unnamed1:NZ_CP029113.1/CP029113.1; plasmid unnamed2:NZ_CP029114.1/CP029114.1; plasmid unnamed3:NZ_CP029116.1/CP029116.1; plasmid unnamed4:NZ_CP029117.1/CP029117.1; plasmid unnamed5:NZ_CP029118.1/CP029118.1; plasmid unnamed6:NZ_CP029119.1/CP029119.1; plasmid unnamed7:NZ_CP029120.1/CP029120.1; plasmid unnamed8:NZ_CP029121.1/CP029121.1</t>
  </si>
  <si>
    <t>RM11-1A</t>
  </si>
  <si>
    <t>SAMN03020228</t>
  </si>
  <si>
    <t>EC-7215</t>
  </si>
  <si>
    <t>SAMEA4786452</t>
  </si>
  <si>
    <t>PRJEB27471</t>
  </si>
  <si>
    <t>chromosome 1:NZ_LR025096.1/LR025096.1; plasmid 2:NZ_LR025097.1/LR025097.1; plasmid pOXA-48_E7215:NZ_LR025098.1/LR025098.1</t>
  </si>
  <si>
    <t>NIGF7</t>
  </si>
  <si>
    <t>SAMN16879056</t>
  </si>
  <si>
    <t>EC-JS426</t>
  </si>
  <si>
    <t>SAMN18475704</t>
  </si>
  <si>
    <t>PRJNA644256</t>
  </si>
  <si>
    <t>chromosome:NZ_CP072322.1/CP072322.1; plasmid pOXA-48_EC-JS426:NZ_CP072324.1/CP072324.1; plasmid unnamed1:NZ_CP072323.1/CP072323.1</t>
  </si>
  <si>
    <t>2021-04-04T00:00:00Z</t>
  </si>
  <si>
    <t>ETPF12</t>
  </si>
  <si>
    <t>SAMN16879143</t>
  </si>
  <si>
    <t>GZEC065</t>
  </si>
  <si>
    <t>SAMN13875146</t>
  </si>
  <si>
    <t>PRJNA601848</t>
  </si>
  <si>
    <t>chromosome:NZ_CP048025.1/CP048025.1; plasmid pNDM5-GZEC065:NZ_CP048028.1/CP048028.1; plasmid pTEM1-GZEC065:NZ_CP048026.1/CP048026.1; plasmid pTET-GZEC065:NZ_CP048027.1/CP048027.1</t>
  </si>
  <si>
    <t>BY4741</t>
  </si>
  <si>
    <t>SAMN03020231</t>
  </si>
  <si>
    <t>SAMN04014990</t>
  </si>
  <si>
    <t>chromosome:NZ_CP021532.1/CP021532.1; plasmid tig00000220:NZ_CP021533.1/CP021533.1; plasmid tig00000221:NZ_CP021534.1/CP021534.1</t>
  </si>
  <si>
    <t>SAMN03020230</t>
  </si>
  <si>
    <t>FORC_031</t>
  </si>
  <si>
    <t>SAMN04209666</t>
  </si>
  <si>
    <t>PRJNA299539</t>
  </si>
  <si>
    <t>chromosome:NZ_CP013190.1/CP013190.1; plasmid pFORC31.1:NZ_CP013191.1/CP013191.1; plasmid pFORC31.2:NZ_CP013192.1/CP013192.1; plasmid pFORC31.3:NZ_CP013193.1/CP013193.1; plasmid pFORC31.4:NZ_CP013194.1/CP013194.1</t>
  </si>
  <si>
    <t>2016-10-03T00:00:00Z</t>
  </si>
  <si>
    <t>MTF2119</t>
  </si>
  <si>
    <t>SAMEA2612319</t>
  </si>
  <si>
    <t>B2C</t>
  </si>
  <si>
    <t>SAMN10904670</t>
  </si>
  <si>
    <t>chromosome:NZ_CP035874.1/CP035874.1; plasmid pB2C_151:NZ_CP035875.1/CP035875.1; plasmid pB2C_62:NZ_CP035878.1/CP035878.1; plasmid pB2C_83:NZ_CP035877.1/CP035877.1; plasmid pB2C_96:NZ_CP035876.1/CP035876.1</t>
  </si>
  <si>
    <t>JK9-3d</t>
  </si>
  <si>
    <t>SAMN03020238</t>
  </si>
  <si>
    <t>FDAARGOS_144</t>
  </si>
  <si>
    <t>SAMN03996288</t>
  </si>
  <si>
    <t>chromosome:NZ_CP014111.1/CP014111.1; plasmid unnamed1:NZ_CP014110.1/CP014110.1; plasmid unnamed2:NZ_CP014112.1/CP014112.1; plasmid unnamed3:NZ_CP014109.1/CP014109.1</t>
  </si>
  <si>
    <t>2018-02-20T00:00:00Z</t>
  </si>
  <si>
    <t>Y55</t>
  </si>
  <si>
    <t>SAMN03020218</t>
  </si>
  <si>
    <t>Survcare045</t>
  </si>
  <si>
    <t>SAMN19349416</t>
  </si>
  <si>
    <t>chromosome:NZ_CP076318.1/CP076318.1; plasmid pS045-CMY-42:NZ_CP076315.1/CP076315.1; plasmid unnamed1:NZ_CP076319.1/CP076319.1; plasmid unnamed2:NZ_CP076320.1/CP076320.1; plasmid unnamed3:NZ_CP076321.1/CP076321.1; plasmid unnamed4:NZ_CP076312.1/CP076312.1; plasmid unnamed5:NZ_CP076313.1/CP076313.1; plasmid unnamed6:NZ_CP076314.1/CP076314.1; plasmid unnamed8:NZ_CP076316.1/CP076316.1; plasmid unnamed9:NZ_CP076317.1/CP076317.1</t>
  </si>
  <si>
    <t>D273-10B</t>
  </si>
  <si>
    <t>SAMN03020237</t>
  </si>
  <si>
    <t>EM22-18-53</t>
  </si>
  <si>
    <t>SAMN16387511</t>
  </si>
  <si>
    <t>chromosome:NZ_CP063459.1/CP063459.1; plasmid pEM22-18-53_1:NZ_CP063460.1/CP063460.1; plasmid pEM22-18-53_2:NZ_CP063461.1/CP063461.1; plasmid pEM22-18-53_3:NZ_CP063462.1/CP063462.1; plasmid pEM22-18-53_4:NZ_CP063463.1/CP063463.1; plasmid pEM22-18-53_5:NZ_CP063464.1/CP063464.1; plasmid pEM22-18-53_6:NZ_CP063465.1/CP063465.1; plasmid pEM22-18-53_7:NZ_CP063466.1/CP063466.1</t>
  </si>
  <si>
    <t>MTF2395</t>
  </si>
  <si>
    <t>SAMEA2731864</t>
  </si>
  <si>
    <t>WS0115A</t>
  </si>
  <si>
    <t>SAMN10904668</t>
  </si>
  <si>
    <t>chromosome:NZ_CP035882.1/CP035882.1; plasmid pWS0115A_186:NZ_CP035883.1/CP035883.1</t>
  </si>
  <si>
    <t>SAMN03020233</t>
  </si>
  <si>
    <t>PE15</t>
  </si>
  <si>
    <t>SAMN12264954</t>
  </si>
  <si>
    <t>PRJNA554417</t>
  </si>
  <si>
    <t>chromosome:NZ_CP041628.1/CP041628.1; plasmid pPE15-27K:NZ_CP041631.1/CP041631.1; plasmid pPE15-92K:NZ_CP041630.1/CP041630.1; plasmid pPE15-IncF:NZ_CP041629.1/CP041629.1</t>
  </si>
  <si>
    <t>2020-01-22T00:00:00Z</t>
  </si>
  <si>
    <t>X2180-1A</t>
  </si>
  <si>
    <t>SAMN03020236</t>
  </si>
  <si>
    <t>SA186</t>
  </si>
  <si>
    <t>SAMN07411973</t>
  </si>
  <si>
    <t>PRJNA395653</t>
  </si>
  <si>
    <t>chromosome:NZ_CP022730.1/CP022730.1; plasmid pSA186_2:NZ_CP022731.1/CP022731.1; plasmid pSA186_3:NZ_CP022732.1/CP022732.1; plasmid pSA186_4:NZ_CP022733.1/CP022733.1; plasmid pSA186_5:NZ_CP022734.1/CP022734.1; plasmid pSA186_MCR1:NZ_CP022735.1/CP022735.1</t>
  </si>
  <si>
    <t>10560-6B</t>
  </si>
  <si>
    <t>SAMN03020229</t>
  </si>
  <si>
    <t>1916D18</t>
  </si>
  <si>
    <t>SAMN13242665</t>
  </si>
  <si>
    <t>PRJNA588380</t>
  </si>
  <si>
    <t>chromosome:NZ_CP046000.1/CP046000.1; plasmid p1916D18-1:NZ_CP045998.1/CP045998.1; plasmid p1916D18-2:NZ_CP045999.1/CP045999.1</t>
  </si>
  <si>
    <t>2019-11-19T00:00:00Z</t>
  </si>
  <si>
    <t>FY1679</t>
  </si>
  <si>
    <t>SAMN03020226</t>
  </si>
  <si>
    <t>EcPF20</t>
  </si>
  <si>
    <t>SAMN18131651</t>
  </si>
  <si>
    <t>chromosome:NZ_CP071441.1/CP071441.1; plasmid p1:NZ_CP071442.1/CP071442.1; plasmid p2:NZ_CP071443.1/CP071443.1</t>
  </si>
  <si>
    <t>MTF2292</t>
  </si>
  <si>
    <t>SAMEA2612322</t>
  </si>
  <si>
    <t>D7</t>
  </si>
  <si>
    <t>SAMN03252425</t>
  </si>
  <si>
    <t>chromosome:NZ_CP010150.1/CP010150.1</t>
  </si>
  <si>
    <t>MTF2291</t>
  </si>
  <si>
    <t>SAMEA2612320</t>
  </si>
  <si>
    <t>RM9387</t>
  </si>
  <si>
    <t>SAMN03264844</t>
  </si>
  <si>
    <t>PRJNA253935</t>
  </si>
  <si>
    <t>chromosome:NZ_CP009104.1/CP009104.1; plasmid pO104_H7:NZ_CP009105.1/CP009105.1</t>
  </si>
  <si>
    <t>OakGri7_1</t>
  </si>
  <si>
    <t>SAMEA3110499</t>
  </si>
  <si>
    <t>MSB1_8G-sc-2280388</t>
  </si>
  <si>
    <t>SAMEA3357457</t>
  </si>
  <si>
    <t>chromosome 1:NZ_LR890603.1/LR890603.1; plasmid 2:NZ_LR890604.1/LR890604.1; plasmid 3:NZ_LR890605.1/LR890605.1</t>
  </si>
  <si>
    <t>ETPF2</t>
  </si>
  <si>
    <t>SAMN16879172</t>
  </si>
  <si>
    <t>EC93</t>
  </si>
  <si>
    <t>SAMN15871861</t>
  </si>
  <si>
    <t>PRJNA658456</t>
  </si>
  <si>
    <t>chromosome:NZ_CP061329.1/CP061329.1; plasmid pCP127:NZ_CP061330.1/CP061330.1</t>
  </si>
  <si>
    <t>ETPF6</t>
  </si>
  <si>
    <t>SAMN16879173</t>
  </si>
  <si>
    <t>ST18</t>
  </si>
  <si>
    <t>SAMN15889824</t>
  </si>
  <si>
    <t>PRJNA658821</t>
  </si>
  <si>
    <t>chromosome:NZ_CP060709.1/CP060709.1</t>
  </si>
  <si>
    <t>2020-08-31T00:00:00Z</t>
  </si>
  <si>
    <t>g833-1B</t>
  </si>
  <si>
    <t>SAMN03020220</t>
  </si>
  <si>
    <t>M217</t>
  </si>
  <si>
    <t>SAMD00059754</t>
  </si>
  <si>
    <t>chromosome:NZ_AP019189.1/AP019189.1; plasmid pM217_FII:NZ_AP018147.1/AP018147.1; plasmid pM217_I1:NZ_AP019190.1/AP019190.1</t>
  </si>
  <si>
    <t>2018-10-31T00:00:00Z</t>
  </si>
  <si>
    <t>K11</t>
  </si>
  <si>
    <t>SAMN03020222</t>
  </si>
  <si>
    <t>MSB1_1A-sc-2280383</t>
  </si>
  <si>
    <t>SAMEA3357452</t>
  </si>
  <si>
    <t>chromosome 1:NZ_LR890288.1/LR890288.1; plasmid 2:NZ_LR890289.1/LR890289.1; plasmid 3:NZ_LR890290.1/LR890290.1</t>
  </si>
  <si>
    <t>MTF2281</t>
  </si>
  <si>
    <t>SAMEA2612324</t>
  </si>
  <si>
    <t>YJ4</t>
  </si>
  <si>
    <t>SAMD00157545</t>
  </si>
  <si>
    <t>chromosome:NZ_AP023230.2/AP023230.2; plasmid pYJ4-NDM5:NZ_AP023231.2/AP023231.2; plasmid pYJ4-a:NZ_AP023232.2/AP023232.2; plasmid pYJ4-b:NZ_AP023233.2/AP023233.2; plasmid pYJ4-c:NZ_AP023234.2/AP023234.2</t>
  </si>
  <si>
    <t>MTF2114</t>
  </si>
  <si>
    <t>SAMEA2612326</t>
  </si>
  <si>
    <t>YJ3</t>
  </si>
  <si>
    <t>SAMD00157544</t>
  </si>
  <si>
    <t>chromosome:NZ_AP023226.1/AP023226.1; plasmid pYJ3-NDM1:NZ_AP023227.1/AP023227.1; plasmid pYJ3-a:NZ_AP023228.1/AP023228.1; plasmid pYJ3-b:NZ_AP023229.1/AP023229.1</t>
  </si>
  <si>
    <t>SAMEA3110478</t>
  </si>
  <si>
    <t>GF4-3</t>
  </si>
  <si>
    <t>SAMN14485325</t>
  </si>
  <si>
    <t>PRJNA616250</t>
  </si>
  <si>
    <t>chromosome:NZ_CP053258.1/CP053258.1</t>
  </si>
  <si>
    <t>2020-05-17T00:00:00Z</t>
  </si>
  <si>
    <t>MTF2265</t>
  </si>
  <si>
    <t>SAMEA2731866</t>
  </si>
  <si>
    <t>2018-06-22T00:00:00Z</t>
  </si>
  <si>
    <t>M10</t>
  </si>
  <si>
    <t>SAMN03252444</t>
  </si>
  <si>
    <t>chromosome:NZ_CP010200.1/CP010200.1; plasmid A:NZ_CP010201.1/CP010201.1; plasmid B:NZ_CP010202.1/CP010202.1; plasmid C:NZ_CP010203.1/CP010203.1; plasmid D:NZ_CP010204.1/CP010204.1; plasmid E:NZ_CP010205.1/CP010205.1</t>
  </si>
  <si>
    <t>L1528</t>
  </si>
  <si>
    <t>SAMN03020223</t>
  </si>
  <si>
    <t>N3</t>
  </si>
  <si>
    <t>SAMN04448503</t>
  </si>
  <si>
    <t>PRJNA302185</t>
  </si>
  <si>
    <t>chromosome:NZ_CP031609.1/CP031609.1; plasmid pIncAC2-1502318:NZ_CP031610.1/CP031610.1</t>
  </si>
  <si>
    <t>2018-08-21T00:00:00Z</t>
  </si>
  <si>
    <t>P-684</t>
  </si>
  <si>
    <t>SAMD00235763</t>
  </si>
  <si>
    <t>PRJDB10202</t>
  </si>
  <si>
    <t>SAMN03252422</t>
  </si>
  <si>
    <t>chromosome:NZ_CP010143.1/CP010143.1; plasmid A:NZ_CP010144.1/CP010144.1</t>
  </si>
  <si>
    <t>MTF2113</t>
  </si>
  <si>
    <t>SAMEA2612323</t>
  </si>
  <si>
    <t>EH09-18-41</t>
  </si>
  <si>
    <t>SAMN16387495</t>
  </si>
  <si>
    <t>chromosome:NZ_CP063503.1/CP063503.1; plasmid pEH09-18-41_1:NZ_CP063504.1/CP063504.1; plasmid pEH09-18-41_2:NZ_CP063505.1/CP063505.1; plasmid pEH09-18-41_3:NZ_CP063506.1/CP063506.1; plasmid pEH09-18-41_4:NZ_CP063507.1/CP063507.1; plasmid pEH09-18-41_5:NZ_CP063508.1/CP063508.1; plasmid pEH09-18-41_6:NZ_CP063509.1/CP063509.1; plasmid pEH09-18-41_7:NZ_CP063510.1/CP063510.1</t>
  </si>
  <si>
    <t>222-1B-D1606</t>
  </si>
  <si>
    <t>SAMN04338634</t>
  </si>
  <si>
    <t>2019-02-05T00:00:00Z</t>
  </si>
  <si>
    <t>OW1E2</t>
  </si>
  <si>
    <t>SAMN17214845</t>
  </si>
  <si>
    <t>chromosome:NZ_CP067245.1/CP067245.1; plasmid pOW1E2a:NZ_CP067246.1/CP067246.1; plasmid pOW1E2b:NZ_CP067247.1/CP067247.1; plasmid pOW1E2c:NZ_CP067248.1/CP067248.1; plasmid pOW1E2d:NZ_CP067249.1/CP067249.1</t>
  </si>
  <si>
    <t>GUJ105</t>
  </si>
  <si>
    <t>SAMN05429915</t>
  </si>
  <si>
    <t>PRJNA329477</t>
  </si>
  <si>
    <t>2016-09-30T00:00:00Z</t>
  </si>
  <si>
    <t>NC19</t>
  </si>
  <si>
    <t>SAMN19604990</t>
  </si>
  <si>
    <t>PRJNA735938</t>
  </si>
  <si>
    <t>chromosome:CP076654.1; plasmid unnamed:CP076655.1</t>
  </si>
  <si>
    <t>SAMN03020219</t>
  </si>
  <si>
    <t>NCCP 15955</t>
  </si>
  <si>
    <t>SAMN12302778</t>
  </si>
  <si>
    <t>PRJNA555176</t>
  </si>
  <si>
    <t>chromosome:NZ_CP041749.1/CP041749.1</t>
  </si>
  <si>
    <t>BC187</t>
  </si>
  <si>
    <t>SAMN03020221</t>
  </si>
  <si>
    <t>EC-129</t>
  </si>
  <si>
    <t>SAMN11283108</t>
  </si>
  <si>
    <t>PRJNA529762</t>
  </si>
  <si>
    <t>chromosome:NZ_CP038453.1/CP038453.1; plasmid pEC129_1:NZ_CP038454.1/CP038454.1; plasmid pEC129_2:NZ_CP038455.1/CP038455.1; plasmid pEC129_3:NZ_CP038456.1/CP038456.1; plasmid pEC129_4:NZ_CP038457.1/CP038457.1; plasmid pEC129_5:NZ_CP038458.1/CP038458.1; plasmid pEC129_6:NZ_CP038459.1/CP038459.1</t>
  </si>
  <si>
    <t>2019-05-06T00:00:00Z</t>
  </si>
  <si>
    <t>MTF1833</t>
  </si>
  <si>
    <t>SAMEA2612317</t>
  </si>
  <si>
    <t>SAMN13951917</t>
  </si>
  <si>
    <t>chromosome:NZ_CP048371.1/CP048371.1; plasmid pC-F-163_A:NZ_CP048372.1/CP048372.1; plasmid pC-F-163_B:NZ_CP048373.1/CP048373.1; plasmid pC-F-163_C:NZ_CP048374.1/CP048374.1; plasmid pC-F-163_D:NZ_CP048375.1/CP048375.1</t>
  </si>
  <si>
    <t>YJM339</t>
  </si>
  <si>
    <t>SAMN03020217</t>
  </si>
  <si>
    <t>SAMN08161317</t>
  </si>
  <si>
    <t>chromosome:NZ_CP025849.1/CP025849.1; plasmid p600468_158:NZ_CP025850.1/CP025850.1</t>
  </si>
  <si>
    <t>SAF26</t>
  </si>
  <si>
    <t>SAMN16879135</t>
  </si>
  <si>
    <t>SAMN03252429</t>
  </si>
  <si>
    <t>chromosome:NZ_CP010160.1/CP010160.1; plasmid A:NZ_CP010161.1/CP010161.1; plasmid B:NZ_CP010162.1/CP010162.1</t>
  </si>
  <si>
    <t>YPS163</t>
  </si>
  <si>
    <t>SAMN03020215</t>
  </si>
  <si>
    <t>AR_452</t>
  </si>
  <si>
    <t>SAMN07291545</t>
  </si>
  <si>
    <t>chromosome:NZ_CP030331.1/CP030331.1; plasmid unnamed1:NZ_CP030329.1/CP030329.1; plasmid unnamed2:NZ_CP030332.1/CP030332.1; plasmid unnamed3:NZ_CP030330.1/CP030330.1</t>
  </si>
  <si>
    <t>SAMEA2612328</t>
  </si>
  <si>
    <t>D5</t>
  </si>
  <si>
    <t>SAMN03252423</t>
  </si>
  <si>
    <t>chromosome:NZ_CP010145.1/CP010145.1; plasmid A:NZ_CP010146.1/CP010146.1; plasmid B:NZ_CP010147.1/CP010147.1</t>
  </si>
  <si>
    <t>25-25-2V-P3982</t>
  </si>
  <si>
    <t>SAMN04110592</t>
  </si>
  <si>
    <t>WCHEC025943</t>
  </si>
  <si>
    <t>SAMN07510673</t>
  </si>
  <si>
    <t>chromosome:NZ_CP027205.2/CP027205.2; plasmid p1_025943:NZ_CP027199.1/CP027199.1; plasmid p2_025943:NZ_CP027200.1/CP027200.1; plasmid p3_025943:NZ_CP027201.2/CP027201.2; plasmid pMCR1_025943:NZ_CP027202.2/CP027202.2; plasmid pMCR3_025943:NZ_CP027203.2/CP027203.2; plasmid pNDM5_025943:NZ_CP027204.2/CP027204.2</t>
  </si>
  <si>
    <t>2018-02-27T00:00:00Z</t>
  </si>
  <si>
    <t>MTF1784</t>
  </si>
  <si>
    <t>SAMEA2612325</t>
  </si>
  <si>
    <t>XJW9B263</t>
  </si>
  <si>
    <t>SAMN17246086</t>
  </si>
  <si>
    <t>PRJNA690212</t>
  </si>
  <si>
    <t>chromosome:CP067399.1; plasmid pXJW9B263-1:CP067400.1; plasmid pXJW9B263-2:CP067401.1</t>
  </si>
  <si>
    <t>SAN10</t>
  </si>
  <si>
    <t>SAMN16879138</t>
  </si>
  <si>
    <t>PT109</t>
  </si>
  <si>
    <t>SAMN12027817</t>
  </si>
  <si>
    <t>PRJNA548446</t>
  </si>
  <si>
    <t>chromosome:NZ_CP041031.1/CP041031.1; plasmid pLB_CTX-M-15_PT109:NZ_CP041032.1/CP041032.1; plasmid pLB_OXA-181_PT109:NZ_CP041033.1/CP041033.1</t>
  </si>
  <si>
    <t>2019-12-17T00:00:00Z</t>
  </si>
  <si>
    <t>RedStar</t>
  </si>
  <si>
    <t>SAMN03020224</t>
  </si>
  <si>
    <t>SAMN08161340</t>
  </si>
  <si>
    <t>chromosome:NZ_CP025842.1/CP025842.1; plasmid p720632_7:NZ_CP025843.1/CP025843.1; plasmid p720632_72:NZ_CP025845.1/CP025845.1; plasmid p720632_86:NZ_CP025846.1/CP025846.1; plasmid p720632_94:NZ_CP025844.1/CP025844.1</t>
  </si>
  <si>
    <t>SAMN03020216</t>
  </si>
  <si>
    <t>CP66-6_Sichuan</t>
  </si>
  <si>
    <t>SAMN14944005</t>
  </si>
  <si>
    <t>chromosome:NZ_CP053723.1/CP053723.1; plasmid pCP66-6-IncFIC:NZ_CP053724.1/CP053724.1; plasmid pCP66-6-IncFII:NZ_CP053725.1/CP053725.1; plasmid pCP66-6-IncQ:NZ_CP053727.1/CP053727.1; plasmid pCP66-6-IncX3:NZ_CP053726.1/CP053726.1</t>
  </si>
  <si>
    <t>SAN20</t>
  </si>
  <si>
    <t>SAMN16879136</t>
  </si>
  <si>
    <t>CFSAN064036</t>
  </si>
  <si>
    <t>SAMN08663435</t>
  </si>
  <si>
    <t>chromosome:NZ_CP028166.1/CP028166.1; plasmid pGMI17-004_1:NZ_CP028168.1/CP028168.1; plasmid pGMI17-004_2:NZ_CP028167.1/CP028167.1</t>
  </si>
  <si>
    <t>SAMEA3249812</t>
  </si>
  <si>
    <t>PRJEB8455</t>
  </si>
  <si>
    <t>2017-04-26T00:00:00Z</t>
  </si>
  <si>
    <t>WP8-S17-ESBL-05</t>
  </si>
  <si>
    <t>SAMD00194597</t>
  </si>
  <si>
    <t>chromosome:NZ_AP022215.1/AP022215.1; plasmid pWP8-S17-ESBL-05_1:NZ_AP022216.1/AP022216.1; plasmid pWP8-S17-ESBL-05_2:NZ_AP022217.1/AP022217.1; plasmid pWP8-S17-ESBL-05_3:NZ_AP022218.1/AP022218.1; plasmid pWP8-S17-ESBL-05_4:NZ_AP022219.1/AP022219.1; plasmid pWP8-S17-ESBL-05_5:NZ_AP022220.1/AP022220.1</t>
  </si>
  <si>
    <t>15V-P4</t>
  </si>
  <si>
    <t>SAMN03982952</t>
  </si>
  <si>
    <t>WI2 isolate</t>
  </si>
  <si>
    <t>SAMEA19195918</t>
  </si>
  <si>
    <t>PRJEB18462</t>
  </si>
  <si>
    <t>chromosome WI2:NZ_LT838200.1/LT838200.1; plasmid pWI2-OXA48:NZ_LT838202.1/LT838202.1; plasmid pWI2-incFII:NZ_LT838203.1/LT838203.1; plasmid pWI2-incI1:NZ_LT838204.1/LT838204.1; plasmid pWI2-mcr:NZ_LT838201.1/LT838201.1</t>
  </si>
  <si>
    <t>2017-04-20T00:00:00Z</t>
  </si>
  <si>
    <t>SAN21</t>
  </si>
  <si>
    <t>SAMN16879137</t>
  </si>
  <si>
    <t>WCHEC005784</t>
  </si>
  <si>
    <t>SAMN06209728</t>
  </si>
  <si>
    <t>chromosome:NZ_CP028578.2/CP028578.2; plasmid p1_005784:NZ_CP028575.2/CP028575.2; plasmid pCTXM15_005784:NZ_CP028576.1/CP028576.1; plasmid pNDM5_005784:NZ_CP028577.1/CP028577.1</t>
  </si>
  <si>
    <t>2018-04-16T00:00:00Z</t>
  </si>
  <si>
    <t>SAMEA3249803</t>
  </si>
  <si>
    <t>2017-04-25T00:00:00Z</t>
  </si>
  <si>
    <t>LAU-OXA</t>
  </si>
  <si>
    <t>SAMN13021417</t>
  </si>
  <si>
    <t>PRJNA577178</t>
  </si>
  <si>
    <t>chromosome:NZ_CP045277.1/CP045277.1; plasmid pLAU-OXA1:NZ_CP045278.1/CP045278.1; plasmid pLAU-OXA2:NZ_CP045279.1/CP045279.1; plasmid pLAU-OXA3:NZ_CP045280.1/CP045280.1; plasmid pLAU-OXA4:NZ_CP045281.1/CP045281.1; plasmid pLAU-OXA48:NZ_CP045282.1/CP045282.1; plasmid pLAU-OXA6:NZ_CP045283.1/CP045283.1; plasmid pLAU-OXA7:NZ_CP045284.1/CP045284.1; plasmid pLAU-OXA8:NZ_CP045285.1/CP045285.1; plasmid pLAU-OXA9:NZ_CP045286.1/CP045286.1</t>
  </si>
  <si>
    <t>2019-10-27T00:00:00Z</t>
  </si>
  <si>
    <t>SAMEA3249826</t>
  </si>
  <si>
    <t>E138</t>
  </si>
  <si>
    <t>SAMD00108729</t>
  </si>
  <si>
    <t>chromosome:NZ_AP022351.1/AP022351.1</t>
  </si>
  <si>
    <t>AWRI2911</t>
  </si>
  <si>
    <t>SAMN04286306</t>
  </si>
  <si>
    <t>94EC</t>
  </si>
  <si>
    <t>SAMN13756518</t>
  </si>
  <si>
    <t>chromosome:NZ_CP047576.1/CP047576.1; plasmid p94EC-1:NZ_CP047577.1/CP047577.1; plasmid p94EC-2:NZ_CP047578.1/CP047578.1; plasmid p94EC-3:NZ_CP047579.1/CP047579.1; plasmid p94EC-4:NZ_CP047580.1/CP047580.1; plasmid p94EC-5:NZ_CP047581.1/CP047581.1; plasmid p94EC-6:NZ_CP047582.1/CP047582.1</t>
  </si>
  <si>
    <t>2020-01-19T00:00:00Z</t>
  </si>
  <si>
    <t>YS9</t>
  </si>
  <si>
    <t>SAMN03020214</t>
  </si>
  <si>
    <t>KL53</t>
  </si>
  <si>
    <t>SAMN07692432</t>
  </si>
  <si>
    <t>PRJNA411977</t>
  </si>
  <si>
    <t>chromosome:NZ_CP030919.1/CP030919.1; plasmid pKL53-L:NZ_CP030920.1/CP030920.1; plasmid pKL53-M:NZ_CP030921.1/CP030921.1; plasmid pKL53-S:NZ_CP030922.1/CP030922.1</t>
  </si>
  <si>
    <t>2018-07-11T00:00:00Z</t>
  </si>
  <si>
    <t>SAMEA3249818</t>
  </si>
  <si>
    <t>AR_0162</t>
  </si>
  <si>
    <t>SAMN04015003</t>
  </si>
  <si>
    <t>chromosome:NZ_CP021683.1/CP021683.1; plasmid tig00002623:NZ_CP021680.1/CP021680.1; plasmid tig00003056:NZ_CP021681.1/CP021681.1; plasmid tig00003144:NZ_CP021682.1/CP021682.1; plasmid tig00008015:NZ_CP021684.1/CP021684.1</t>
  </si>
  <si>
    <t>SAMN04336913</t>
  </si>
  <si>
    <t>WI1 isolate</t>
  </si>
  <si>
    <t>SAMEA19195168</t>
  </si>
  <si>
    <t>chromosome WI1:NZ_LT838196.1/LT838196.1; plasmid pWI1-KPC3:NZ_LT838197.1/LT838197.1; plasmid pWI1-incFII:NZ_LT838198.1/LT838198.1; plasmid pWI1-incI1:NZ_LT838199.1/LT838199.1</t>
  </si>
  <si>
    <t>SAMEA3249817</t>
  </si>
  <si>
    <t>C2</t>
  </si>
  <si>
    <t>SAMN03252410</t>
  </si>
  <si>
    <t>chromosome:NZ_CP010117.1/CP010117.1; plasmid A:NZ_CP010118.1/CP010118.1</t>
  </si>
  <si>
    <t>SAMEA3249827</t>
  </si>
  <si>
    <t>NCTC11476</t>
  </si>
  <si>
    <t>SAMEA3368289</t>
  </si>
  <si>
    <t>chromosome 1:NZ_LR134209.1/LR134209.1</t>
  </si>
  <si>
    <t>SAMEA3249804</t>
  </si>
  <si>
    <t>GZ04-0086</t>
  </si>
  <si>
    <t>SAMN11174938</t>
  </si>
  <si>
    <t>PRJNA528120</t>
  </si>
  <si>
    <t>chromosome:NZ_CP042336.1/CP042336.1; plasmid p13k-GZ04:NZ_CP042340.1/CP042340.1; plasmid pCTXM-GZ04:NZ_CP042337.1/CP042337.1; plasmid pNDM5-GZ04_A:NZ_CP042339.1/CP042339.1; plasmid pNDM5-GZ04_B:NZ_CP042338.1/CP042338.1</t>
  </si>
  <si>
    <t>SAMEA3249811</t>
  </si>
  <si>
    <t>W60</t>
  </si>
  <si>
    <t>SAMN15391109</t>
  </si>
  <si>
    <t>PRJNA642190</t>
  </si>
  <si>
    <t>chromosome:NZ_CP058342.1/CP058342.1; plasmid pECW601:NZ_CP058343.1/CP058343.1; plasmid pECW602:NZ_CP058344.1/CP058344.1</t>
  </si>
  <si>
    <t>2020-12-08T00:00:00Z</t>
  </si>
  <si>
    <t>SAMEA3249800</t>
  </si>
  <si>
    <t>SAMN02666434</t>
  </si>
  <si>
    <t>chromosome:NZ_CP007390.1/CP007390.1</t>
  </si>
  <si>
    <t>UWOPS05_217_3</t>
  </si>
  <si>
    <t>SAMN03020225</t>
  </si>
  <si>
    <t>2016-02-324</t>
  </si>
  <si>
    <t>SAMEA7287973</t>
  </si>
  <si>
    <t>chromosome 1:NZ_LR882050.1/LR882050.1; plasmid 2:NZ_LR882051.1/LR882051.1</t>
  </si>
  <si>
    <t>SAMEA3249799</t>
  </si>
  <si>
    <t>H7</t>
  </si>
  <si>
    <t>SAMN03252434</t>
  </si>
  <si>
    <t>chromosome:NZ_CP010171.1/CP010171.1</t>
  </si>
  <si>
    <t>PW5</t>
  </si>
  <si>
    <t>SAMN15097886</t>
  </si>
  <si>
    <t>SCU-111</t>
  </si>
  <si>
    <t>SAMN14609775</t>
  </si>
  <si>
    <t>chromosome:NZ_CP051727.1/CP051727.1; plasmid pSCU-106-5:NZ_CP051732.1/CP051732.1; plasmid pSCU-111-1:NZ_CP051728.1/CP051728.1; plasmid pSCU-111-2:NZ_CP051729.1/CP051729.1; plasmid pSCU-111-3:NZ_CP051730.1/CP051730.1; plasmid pSCU-111-4:NZ_CP051731.1/CP051731.1</t>
  </si>
  <si>
    <t>SAMEA3249813</t>
  </si>
  <si>
    <t>EH01-18-02</t>
  </si>
  <si>
    <t>SAMN16387489</t>
  </si>
  <si>
    <t>chromosome:NZ_CP063518.1/CP063518.1; plasmid pEH01-18-02_1:NZ_CP063519.1/CP063519.1; plasmid pEH01-18-02_2:NZ_CP063520.1/CP063520.1; plasmid pEH01-18-02_3:NZ_CP063521.1/CP063521.1; plasmid pEH01-18-02_4:NZ_CP063522.1/CP063522.1; plasmid pEH01-18-02_5:NZ_CP063523.1/CP063523.1; plasmid pEH01-18-02_6:NZ_CP063524.1/CP063524.1</t>
  </si>
  <si>
    <t>SAMEA3249808</t>
  </si>
  <si>
    <t>FDAARGOS_1250</t>
  </si>
  <si>
    <t>SAMN16357392</t>
  </si>
  <si>
    <t>chromosome:NZ_CP069571.1/CP069571.1; plasmid unnamed1:NZ_CP069570.1/CP069570.1; plasmid unnamed10:NZ_CP069580.1/CP069580.1; plasmid unnamed2:NZ_CP069572.1/CP069572.1; plasmid unnamed3:NZ_CP069573.1/CP069573.1; plasmid unnamed4:NZ_CP069574.1/CP069574.1; plasmid unnamed5:NZ_CP069575.1/CP069575.1; plasmid unnamed6:NZ_CP069576.1/CP069576.1; plasmid unnamed7:NZ_CP069577.1/CP069577.1; plasmid unnamed8:NZ_CP069578.1/CP069578.1; plasmid unnamed9:NZ_CP069579.1/CP069579.1</t>
  </si>
  <si>
    <t>SAMEA3249825</t>
  </si>
  <si>
    <t>LHM10-1</t>
  </si>
  <si>
    <t>SAMN11087649</t>
  </si>
  <si>
    <t>PRJNA526123</t>
  </si>
  <si>
    <t>chromosome:NZ_CP037903.1/CP037903.1; plasmid pLHM10-1:NZ_CP037909.1/CP037909.1; plasmid pLHM10-1-MCR-1:NZ_CP037906.1/CP037906.1; plasmid unnamed1:NZ_CP037904.1/CP037904.1; plasmid unnamed2:NZ_CP037905.1/CP037905.1; plasmid unnamed3:NZ_CP037907.1/CP037907.1; plasmid unnamed4:NZ_CP037908.1/CP037908.1</t>
  </si>
  <si>
    <t>2019-04-30T00:00:00Z</t>
  </si>
  <si>
    <t>SAMEA3249807</t>
  </si>
  <si>
    <t>TCM_B_2</t>
  </si>
  <si>
    <t>SAMN15684126</t>
  </si>
  <si>
    <t>PRJNA649866</t>
  </si>
  <si>
    <t>chromosome:NZ_CP075061.1/CP075061.1; plasmid pB2_2:NZ_CP075057.1/CP075057.1; plasmid pCMY_B2_5:NZ_CP075060.1/CP075060.1; plasmid pCTX_B2_4:NZ_CP075059.1/CP075059.1; plasmid pMCR_B2_1:NZ_CP075056.1/CP075056.1; plasmid pU_B2_3:NZ_CP075058.1/CP075058.1</t>
  </si>
  <si>
    <t>SAMEA3249797</t>
  </si>
  <si>
    <t>H10</t>
  </si>
  <si>
    <t>SAMN03252436</t>
  </si>
  <si>
    <t>chromosome:NZ_CP010176.1/CP010176.1</t>
  </si>
  <si>
    <t>SAMEA3249815</t>
  </si>
  <si>
    <t>M8</t>
  </si>
  <si>
    <t>SAMN03252442</t>
  </si>
  <si>
    <t>chromosome:NZ_CP010191.1/CP010191.1; plasmid A:NZ_CP010192.1/CP010192.1; plasmid B:NZ_CP010193.1/CP010193.1; plasmid C:NZ_CP010194.1/CP010194.1; plasmid D:NZ_CP010195.1/CP010195.1</t>
  </si>
  <si>
    <t>SAMEA3249810</t>
  </si>
  <si>
    <t>ESBL_DR28</t>
  </si>
  <si>
    <t>SAMN17214844</t>
  </si>
  <si>
    <t>chromosome:NZ_CP067250.1/CP067250.1; plasmid pESBL_DR28a:NZ_CP067251.1/CP067251.1; plasmid pESBL_DR28b:NZ_CP067252.1/CP067252.1; plasmid pESBL_DR28c:NZ_CP067253.1/CP067253.1; plasmid pESBL_DR28d:NZ_CP067254.1/CP067254.1</t>
  </si>
  <si>
    <t>6P-33G-D373</t>
  </si>
  <si>
    <t>SAMN04336081</t>
  </si>
  <si>
    <t>CFS3246</t>
  </si>
  <si>
    <t>SAMN08522703</t>
  </si>
  <si>
    <t>PRJNA433915</t>
  </si>
  <si>
    <t>chromosome:NZ_CP026929.2/CP026929.2; plasmid pCFS3246-1:NZ_CP026930.2/CP026930.2; plasmid pCFS3246-2:NZ_CP026931.2/CP026931.2; plasmid pCFS3246-3:NZ_CP053652.1/CP053652.1</t>
  </si>
  <si>
    <t>SAMEA3249806</t>
  </si>
  <si>
    <t>SAMN14278032</t>
  </si>
  <si>
    <t>PRJNA610125</t>
  </si>
  <si>
    <t>chromosome:NZ_CP050047.1/CP050047.1; plasmid pCD90-1-1:NZ_CP050048.1/CP050048.1; plasmid pCD90-1-2:NZ_CP050049.1/CP050049.1; plasmid pCD90-1-3:NZ_CP050050.1/CP050050.1; plasmid pCD90-1-4:NZ_CP050051.1/CP050051.1</t>
  </si>
  <si>
    <t>2020-08-05T00:00:00Z</t>
  </si>
  <si>
    <t>SAMEA3249814</t>
  </si>
  <si>
    <t>Es_ST410_NW1_NDM_09_2017</t>
  </si>
  <si>
    <t>SAMN09693981</t>
  </si>
  <si>
    <t>chromosome:NZ_CP031231.1/CP031231.1; plasmid pEsST410_NW_2:NZ_CP031232.1/CP031232.1; plasmid pEsST410_NW_3:NZ_CP031233.1/CP031233.1; plasmid pEsST410_NW_4:NZ_CP031234.1/CP031234.1; plasmid pEsST410_NW_NDM:NZ_CP031235.1/CP031235.1</t>
  </si>
  <si>
    <t>UCD51</t>
  </si>
  <si>
    <t>SAMN02912080</t>
  </si>
  <si>
    <t>PRJNA255317</t>
  </si>
  <si>
    <t>2014-09-18T00:00:00Z</t>
  </si>
  <si>
    <t>SCEC020007</t>
  </si>
  <si>
    <t>SAMN08281024</t>
  </si>
  <si>
    <t>chromosome:NZ_CP025627.1/CP025627.1; plasmid pBOKZ_020007:NZ_CP025625.1/CP025625.1; plasmid pNDM5_020007:NZ_CP025626.1/CP025626.1</t>
  </si>
  <si>
    <t>2018-01-10T00:00:00Z</t>
  </si>
  <si>
    <t>SAMEA3249802</t>
  </si>
  <si>
    <t>AH62</t>
  </si>
  <si>
    <t>SAMN15229443</t>
  </si>
  <si>
    <t>PRJNA639233</t>
  </si>
  <si>
    <t>chromosome:NZ_CP055259.1/CP055259.1; plasmid pAH62-1:NZ_CP055260.1/CP055260.1; plasmid pAH62-2:NZ_CP055261.1/CP055261.1; plasmid pAH62-3:NZ_CP055262.1/CP055262.1</t>
  </si>
  <si>
    <t>SAMEA3249798</t>
  </si>
  <si>
    <t>2014C-3338</t>
  </si>
  <si>
    <t>SAMN08579583</t>
  </si>
  <si>
    <t>chromosome:NZ_CP027452.1/CP027452.1; plasmid unnamed:NZ_CP027453.1/CP027453.1</t>
  </si>
  <si>
    <t>SAMEA3249809</t>
  </si>
  <si>
    <t>MRSN346638</t>
  </si>
  <si>
    <t>SAMN06029895</t>
  </si>
  <si>
    <t>chromosome:NZ_CP018115.1/CP018115.1; plasmid pMRSN346638_119.3:NZ_CP018116.1/CP018116.1; plasmid pMRSN346638_5.3:NZ_CP018120.1/CP018120.1; plasmid pMRSN346638_61.1:NZ_CP018119.1/CP018119.1; plasmid pMRSN346638_64.5:NZ_CP018118.1/CP018118.1; plasmid pMRSN346638_67.9:NZ_CP018117.1/CP018117.1</t>
  </si>
  <si>
    <t>SAMN03396203</t>
  </si>
  <si>
    <t>PRJNA277741</t>
  </si>
  <si>
    <t>2015-10-02T00:00:00Z</t>
  </si>
  <si>
    <t>S50</t>
  </si>
  <si>
    <t>SAMN03252457</t>
  </si>
  <si>
    <t>chromosome:NZ_CP010238.1/CP010238.1; plasmid A:NZ_CP010239.1/CP010239.1</t>
  </si>
  <si>
    <t>SAMN00189348</t>
  </si>
  <si>
    <t>PRJNA60217</t>
  </si>
  <si>
    <t>2020-05-06T00:00:00Z</t>
  </si>
  <si>
    <t>EcPF15</t>
  </si>
  <si>
    <t>SAMN15075995</t>
  </si>
  <si>
    <t>chromosome:NZ_CP054227.1/CP054227.1; plasmid p1:NZ_CP054228.1/CP054228.1; plasmid p2:NZ_CP054229.1/CP054229.1</t>
  </si>
  <si>
    <t>SAMN14365263</t>
  </si>
  <si>
    <t>PRJNA60209</t>
  </si>
  <si>
    <t>2020-03-18T00:00:00Z</t>
  </si>
  <si>
    <t>MRSN346595</t>
  </si>
  <si>
    <t>SAMN06029894</t>
  </si>
  <si>
    <t>chromosome:NZ_CP018109.1/CP018109.1; plasmid pMRSN346595_120.3:NZ_CP018110.1/CP018110.1; plasmid pMRSN346595_5.3:NZ_CP018114.1/CP018114.1; plasmid pMRSN346595_62.2:NZ_CP018113.1/CP018113.1; plasmid pMRSN346595_64.5:NZ_CP018112.1/CP018112.1; plasmid pMRSN346595_67.9:NZ_CP018111.1/CP018111.1</t>
  </si>
  <si>
    <t>SAMN14365270</t>
  </si>
  <si>
    <t>PRJNA60211</t>
  </si>
  <si>
    <t>ECCNB20-2</t>
  </si>
  <si>
    <t>SAMN07759721</t>
  </si>
  <si>
    <t>PRJNA413630</t>
  </si>
  <si>
    <t>chromosome:NZ_CP034787.1/CP034787.1; plasmid pTB422:NZ_CP034789.1/CP034789.1; plasmid pTB423:NZ_CP034790.1/CP034790.1; plasmid pTBMCR421:NZ_CP034788.1/CP034788.1</t>
  </si>
  <si>
    <t>2019-01-09T00:00:00Z</t>
  </si>
  <si>
    <t>Saccharomyces cerevisiae YJM421</t>
  </si>
  <si>
    <t>YJM421</t>
  </si>
  <si>
    <t>SAMN14365267</t>
  </si>
  <si>
    <t>PRJNA60213</t>
  </si>
  <si>
    <t>WCHEC025970</t>
  </si>
  <si>
    <t>SAMN10956393</t>
  </si>
  <si>
    <t>chromosome:NZ_CP036177.1/CP036177.1; plasmid p1_025970:NZ_CP036180.1/CP036180.1; plasmid p2_025970:NZ_CP036181.1/CP036181.1; plasmid p3_025970:NZ_CP036182.1/CP036182.1; plasmid p4_025970:NZ_CP036183.1/CP036183.1; plasmid p5_025970:NZ_CP036184.1/CP036184.1; plasmid p6_025970:NZ_CP036185.1/CP036185.1; plasmid pCTXM199_025970:NZ_CP036178.1/CP036178.1; plasmid pNDM5_025970:NZ_CP036179.1/CP036179.1</t>
  </si>
  <si>
    <t>2019-02-25T00:00:00Z</t>
  </si>
  <si>
    <t>Saccharomyces cerevisiae YJM269</t>
  </si>
  <si>
    <t>YJM269</t>
  </si>
  <si>
    <t>SAMN02981310</t>
  </si>
  <si>
    <t>PRJNA60389</t>
  </si>
  <si>
    <t>2011-03-11T00:00:00Z</t>
  </si>
  <si>
    <t>Ecol_517</t>
  </si>
  <si>
    <t>SAMN05511179</t>
  </si>
  <si>
    <t>chromosome:NZ_CP018965.1/CP018965.1; plasmid pEC517_1:NZ_CP018964.1/CP018964.1; plasmid pEC517_KPC:NZ_CP018963.1/CP018963.1</t>
  </si>
  <si>
    <t>Saccharomyces cerevisiae YJM280</t>
  </si>
  <si>
    <t>YJM280</t>
  </si>
  <si>
    <t>SAMN14365264</t>
  </si>
  <si>
    <t>PRJNA60207</t>
  </si>
  <si>
    <t>SC487</t>
  </si>
  <si>
    <t>SAMEA6595246</t>
  </si>
  <si>
    <t>chromosome 1:NZ_LR778149.1/LR778149.1</t>
  </si>
  <si>
    <t>Saccharomyces cerevisiae AWRI1631</t>
  </si>
  <si>
    <t>AWRI1631</t>
  </si>
  <si>
    <t>SAMN02953734</t>
  </si>
  <si>
    <t>PRJNA30553</t>
  </si>
  <si>
    <t>2008-09-30T00:00:00Z</t>
  </si>
  <si>
    <t>MRSN352231</t>
  </si>
  <si>
    <t>SAMN06029893</t>
  </si>
  <si>
    <t>chromosome:NZ_CP018103.1/CP018103.1; plasmid pMR0716_ColRNAI:NZ_CP018108.1/CP018108.1; plasmid pMR0716_IncFII:NZ_CP018107.1/CP018107.1; plasmid pMR0716_PSE:NZ_CP018105.1/CP018105.1; plasmid pMR0716_mcr1:NZ_CP018106.1/CP018106.1; plasmid pMR0716_tem1:NZ_CP018104.1/CP018104.1</t>
  </si>
  <si>
    <t>Saccharomyces cerevisiae T73</t>
  </si>
  <si>
    <t>T73</t>
  </si>
  <si>
    <t>SAMN00198997</t>
  </si>
  <si>
    <t>PRJNA60195</t>
  </si>
  <si>
    <t>2011-04-25T00:00:00Z</t>
  </si>
  <si>
    <t>MRSN346355</t>
  </si>
  <si>
    <t>SAMN06029896</t>
  </si>
  <si>
    <t>chromosome:NZ_CP018121.1/CP018121.1; plasmid pMRSN346355_120.3:NZ_CP018122.1/CP018122.1; plasmid pMRSN346355_5.3:NZ_CP018126.1/CP018126.1; plasmid pMRSN346355_61.1:NZ_CP018125.1/CP018125.1; plasmid pMRSN346355_65.5:NZ_CP018124.1/CP018124.1; plasmid pMRSN346355_67.9:NZ_CP018123.1/CP018123.1</t>
  </si>
  <si>
    <t>Saccharomyces cerevisiae M5</t>
  </si>
  <si>
    <t>M5</t>
  </si>
  <si>
    <t>SAMN02912079</t>
  </si>
  <si>
    <t>PRJNA255314</t>
  </si>
  <si>
    <t>WP5-W18-ESBL-11</t>
  </si>
  <si>
    <t>SAMD00194523</t>
  </si>
  <si>
    <t>chromosome:NZ_AP022120.1/AP022120.1; plasmid pWP5-W18-ESBL-11_1:NZ_AP022121.1/AP022121.1; plasmid pWP5-W18-ESBL-11_2:NZ_AP022122.1/AP022122.1; plasmid pWP5-W18-ESBL-11_3:NZ_AP022123.1/AP022123.1; plasmid pWP5-W18-ESBL-11_4:NZ_AP022124.1/AP022124.1; plasmid pWP5-W18-ESBL-11_5:NZ_AP022125.1/AP022125.1</t>
  </si>
  <si>
    <t>2020-07-21T23:35:00Z</t>
  </si>
  <si>
    <t>SAMN14365272</t>
  </si>
  <si>
    <t>PRJNA60215</t>
  </si>
  <si>
    <t>SC516</t>
  </si>
  <si>
    <t>SAMN08104834</t>
  </si>
  <si>
    <t>PRJNA420050</t>
  </si>
  <si>
    <t>chromosome:NZ_CP025048.1/CP025048.1</t>
  </si>
  <si>
    <t>2017-12-06T00:00:00Z</t>
  </si>
  <si>
    <t>Saccharomyces cerevisiae ZTW1</t>
  </si>
  <si>
    <t>ZTW1</t>
  </si>
  <si>
    <t>SAMN02981455</t>
  </si>
  <si>
    <t>PRJNA174065</t>
  </si>
  <si>
    <t>2012-10-31T00:00:00Z</t>
  </si>
  <si>
    <t>tolC-</t>
  </si>
  <si>
    <t>SAMN06115651</t>
  </si>
  <si>
    <t>PRJNA356505</t>
  </si>
  <si>
    <t>chromosome:NZ_CP018801.1/CP018801.1</t>
  </si>
  <si>
    <t>2017-01-03T00:00:00Z</t>
  </si>
  <si>
    <t>Saccharomyces cerevisiae NY1308</t>
  </si>
  <si>
    <t>NY1308</t>
  </si>
  <si>
    <t>SAMN02981536</t>
  </si>
  <si>
    <t>PRJNA202086</t>
  </si>
  <si>
    <t>2013-06-28T00:00:00Z</t>
  </si>
  <si>
    <t>ETEC6</t>
  </si>
  <si>
    <t>SAMN12263012</t>
  </si>
  <si>
    <t>PRJNA554338</t>
  </si>
  <si>
    <t>chromosome:NZ_CP041627.1/CP041627.1</t>
  </si>
  <si>
    <t>2019-09-13T00:00:00Z</t>
  </si>
  <si>
    <t>Saccharomyces cerevisiae M3838</t>
  </si>
  <si>
    <t>M3838</t>
  </si>
  <si>
    <t>SAMN02769633</t>
  </si>
  <si>
    <t>PRJNA174691</t>
  </si>
  <si>
    <t>2013-04-15T00:00:00Z</t>
  </si>
  <si>
    <t>40EC</t>
  </si>
  <si>
    <t>SAMN17807534</t>
  </si>
  <si>
    <t>chromosome:NZ_CP070920.1/CP070920.1; plasmid p40EC-1:NZ_CP070921.1/CP070921.1; plasmid p40EC-2:NZ_CP070922.1/CP070922.1; plasmid p40EC-3:NZ_CP070923.1/CP070923.1; plasmid p40EC-4:NZ_CP070924.1/CP070924.1; plasmid p40EC-5:NZ_CP070925.1/CP070925.1; plasmid p40EC-6:NZ_CP070926.1/CP070926.1; plasmid p40EC-7:NZ_CP070927.1/CP070927.1; plasmid p40EC-8:NZ_CP070928.1/CP070928.1; plasmid p40EC-9:NZ_CP070929.1/CP070929.1</t>
  </si>
  <si>
    <t>Saccharomyces cerevisiae M3707</t>
  </si>
  <si>
    <t>M3707</t>
  </si>
  <si>
    <t>SAMN02769630</t>
  </si>
  <si>
    <t>PRJNA174688</t>
  </si>
  <si>
    <t>13TMH22</t>
  </si>
  <si>
    <t>SAMN06219549</t>
  </si>
  <si>
    <t>chromosome:NZ_CP019256.1/CP019256.1; plasmid p13TMH22-1:NZ_CP019257.1/CP019257.1; plasmid p13TMH22-2:NZ_CP019258.1/CP019258.1</t>
  </si>
  <si>
    <t>Saccharomyces cerevisiae N85</t>
  </si>
  <si>
    <t>N85</t>
  </si>
  <si>
    <t>SAMEA3139040</t>
  </si>
  <si>
    <t>PRJEB5479</t>
  </si>
  <si>
    <t>2014-06-04T00:00:00Z</t>
  </si>
  <si>
    <t>SL112</t>
  </si>
  <si>
    <t>SAMN12385930</t>
  </si>
  <si>
    <t>PRJNA556987</t>
  </si>
  <si>
    <t>chromosome:NZ_CP043486.1/CP043486.1</t>
  </si>
  <si>
    <t>Saccharomyces cerevisiae RM11-1a</t>
  </si>
  <si>
    <t>SAMN02953602</t>
  </si>
  <si>
    <t>PRJNA13674</t>
  </si>
  <si>
    <t>2005-03-16T00:00:00Z</t>
  </si>
  <si>
    <t>E308</t>
  </si>
  <si>
    <t>SAMN09499316</t>
  </si>
  <si>
    <t>PRJNA478107</t>
  </si>
  <si>
    <t>chromosome:NZ_CP030281.1/CP030281.1; plasmid pLKSZ01:NZ_CP030282.1/CP030282.1; plasmid pLKSZ02:NZ_CP030283.1/CP030283.1; plasmid pLKSZ03:NZ_CP030284.1/CP030284.1; plasmid pLKSZ04:NZ_CP030285.1/CP030285.1</t>
  </si>
  <si>
    <t>2018-09-04T00:00:00Z</t>
  </si>
  <si>
    <t>Saccharomyces cerevisiae M3836</t>
  </si>
  <si>
    <t>M3836</t>
  </si>
  <si>
    <t>SAMN02769631</t>
  </si>
  <si>
    <t>PRJNA174689</t>
  </si>
  <si>
    <t>AR_0114</t>
  </si>
  <si>
    <t>SAMN04014955</t>
  </si>
  <si>
    <t>chromosome:NZ_CP021732.1/CP021732.1; plasmid unitig_1:NZ_CP021733.1/CP021733.1; plasmid unitig_2:NZ_CP021734.1/CP021734.1; plasmid unitig_4:NZ_CP021735.1/CP021735.1</t>
  </si>
  <si>
    <t>Saccharomyces cerevisiae M3839</t>
  </si>
  <si>
    <t>M3839</t>
  </si>
  <si>
    <t>SAMN02769634</t>
  </si>
  <si>
    <t>PRJNA174692</t>
  </si>
  <si>
    <t>AMSCJX02</t>
  </si>
  <si>
    <t>SAMN09662618</t>
  </si>
  <si>
    <t>PRJNA481171</t>
  </si>
  <si>
    <t>chromosome:NZ_CP031105.1/CP031105.1; plasmid pAMSC1:NZ_CP031106.1/CP031106.1; plasmid pAMSC2:NZ_CP031107.1/CP031107.1; plasmid pAMSC3:NZ_CP031108.1/CP031108.1; plasmid pAMSC4:NZ_CP031109.1/CP031109.1; plasmid pAMSC5:NZ_CP031110.1/CP031110.1; plasmid pAMSC6:NZ_CP031111.1/CP031111.1</t>
  </si>
  <si>
    <t>2018-07-24T00:00:00Z</t>
  </si>
  <si>
    <t>Saccharomyces cerevisiae M3837</t>
  </si>
  <si>
    <t>M3837</t>
  </si>
  <si>
    <t>SAMN02769632</t>
  </si>
  <si>
    <t>PRJNA174690</t>
  </si>
  <si>
    <t>ECCHD184</t>
  </si>
  <si>
    <t>SAMN10023796</t>
  </si>
  <si>
    <t>PRJNA490022</t>
  </si>
  <si>
    <t>chromosome:NZ_CP033250.1/CP033250.1; plasmid pTB211:NZ_CP033251.1/CP033251.1; plasmid pTB212:NZ_CP033252.1/CP033252.1</t>
  </si>
  <si>
    <t>Saccharomyces cerevisiae FostersO</t>
  </si>
  <si>
    <t>FostersO</t>
  </si>
  <si>
    <t>SAMN02981272</t>
  </si>
  <si>
    <t>PRJNA48567</t>
  </si>
  <si>
    <t>STW0522-31</t>
  </si>
  <si>
    <t>SAMD00195871</t>
  </si>
  <si>
    <t>chromosome:NZ_AP022409.1/AP022409.1; plasmid pSTW0522-31-1:NZ_AP022410.1/AP022410.1; plasmid pSTW0522-31-2:NZ_AP022411.1/AP022411.1</t>
  </si>
  <si>
    <t>2020-10-08T23:06:00Z</t>
  </si>
  <si>
    <t>Saccharomyces cerevisiae T7</t>
  </si>
  <si>
    <t>T7</t>
  </si>
  <si>
    <t>SAMN02981319</t>
  </si>
  <si>
    <t>PRJNA60387</t>
  </si>
  <si>
    <t>MSB1_9I-sc-2280417</t>
  </si>
  <si>
    <t>SAMEA3357485</t>
  </si>
  <si>
    <t>chromosome 1:NZ_LR890508.1/LR890508.1; plasmid 2:NZ_LR890509.1/LR890509.1; plasmid 3:NZ_LR890510.1/LR890510.1; plasmid 4:NZ_LR890511.1/LR890511.1</t>
  </si>
  <si>
    <t>Saccharomyces cerevisiae NAM34-4C</t>
  </si>
  <si>
    <t>NAM34-4C</t>
  </si>
  <si>
    <t>SAMD00036774</t>
  </si>
  <si>
    <t>PRJDB1381</t>
  </si>
  <si>
    <t>2013-12-11T00:00:00Z</t>
  </si>
  <si>
    <t>MSHS 472</t>
  </si>
  <si>
    <t>SAMN12158201</t>
  </si>
  <si>
    <t>PRJNA551565</t>
  </si>
  <si>
    <t>chromosome:NZ_CP041302.1/CP041302.1; plasmid pCys-6:NZ_CP041301.1/CP041301.1</t>
  </si>
  <si>
    <t>Saccharomyces cerevisiae Y12</t>
  </si>
  <si>
    <t>SAMN14365266</t>
  </si>
  <si>
    <t>PRJNA60203</t>
  </si>
  <si>
    <t>EC25</t>
  </si>
  <si>
    <t>SAMN10743440</t>
  </si>
  <si>
    <t>PRJNA515159</t>
  </si>
  <si>
    <t>chromosome:NZ_CP035123.1/CP035123.1; plasmid pEC25-1:NZ_CP035124.1/CP035124.1; plasmid pEC25-3:NZ_CP035126.1/CP035126.1; plasmid pEC25-4:NZ_CP035127.1/CP035127.1; plasmid pEC25-5:NZ_CP035128.1/CP035128.1; plasmid pEC25_NDM-7:NZ_CP035125.1/CP035125.1</t>
  </si>
  <si>
    <t>2019-01-21T00:00:00Z</t>
  </si>
  <si>
    <t>Saccharomyces cerevisiae IR-2</t>
  </si>
  <si>
    <t>IR-2</t>
  </si>
  <si>
    <t>SAMD00036775</t>
  </si>
  <si>
    <t>PRJDB1382</t>
  </si>
  <si>
    <t>XH988</t>
  </si>
  <si>
    <t>SAMN06236803</t>
  </si>
  <si>
    <t>chromosome XH988:NZ_CP019355.1/CP019355.1; plasmid pXH988_1:NZ_CP019353.1/CP019353.1; plasmid pXH988_2:NZ_CP019354.1/CP019354.1</t>
  </si>
  <si>
    <t>Saccharomyces cerevisiae I14</t>
  </si>
  <si>
    <t>I14</t>
  </si>
  <si>
    <t>SAMN14365269</t>
  </si>
  <si>
    <t>PRJNA60149</t>
  </si>
  <si>
    <t>G3X16-2</t>
  </si>
  <si>
    <t>SAMN11180601</t>
  </si>
  <si>
    <t>PRJNA528364</t>
  </si>
  <si>
    <t>chromosome:NZ_CP038138.1/CP038138.1; plasmid pG3X16-2-2:NZ_CP038139.1/CP038139.1; plasmid pG3X16-2-3:NZ_CP038140.1/CP038140.1</t>
  </si>
  <si>
    <t>Saccharomyces cerevisiae YPS163</t>
  </si>
  <si>
    <t>SAMN00189350</t>
  </si>
  <si>
    <t>PRJNA28813</t>
  </si>
  <si>
    <t>2008-06-16T00:00:00Z</t>
  </si>
  <si>
    <t>WP5-S17-ESBL-11</t>
  </si>
  <si>
    <t>SAMD00194507</t>
  </si>
  <si>
    <t>chromosome:NZ_AP022107.1/AP022107.1</t>
  </si>
  <si>
    <t>2020-07-21T23:33:00Z</t>
  </si>
  <si>
    <t>Saccharomyces cerevisiae CBS 7960</t>
  </si>
  <si>
    <t>CBS 7960</t>
  </si>
  <si>
    <t>SAMN02981308</t>
  </si>
  <si>
    <t>PRJNA60391</t>
  </si>
  <si>
    <t>PK5074</t>
  </si>
  <si>
    <t>SAMN18615003</t>
  </si>
  <si>
    <t>PRJNA719724</t>
  </si>
  <si>
    <t>chromosome:NZ_CP072802.1/CP072802.1; plasmid pPK5074-2kb:NZ_CP072805.1/CP072805.1; plasmid pPK5074-69kb:NZ_CP072804.1/CP072804.1; plasmid pPK5074-91kb:NZ_CP072806.1/CP072806.1; plasmid pPK5074-MCR1:NZ_CP072803.1/CP072803.1; plasmid pPK5074-tetX:NZ_CP072807.1/CP072807.1</t>
  </si>
  <si>
    <t>Saccharomyces cerevisiae UC5</t>
  </si>
  <si>
    <t>SAMN00198987</t>
  </si>
  <si>
    <t>PRJNA60197</t>
  </si>
  <si>
    <t>SAMN07618127</t>
  </si>
  <si>
    <t>chromosome:NZ_CP023359.1/CP023359.1; plasmid p54:NZ_CP023360.1/CP023360.1; plasmid p80:NZ_CP023361.1/CP023361.1; plasmid p85:NZ_CP023362.1/CP023362.1</t>
  </si>
  <si>
    <t>Saccharomyces cerevisiae CLIB215</t>
  </si>
  <si>
    <t>SAMN02981312</t>
  </si>
  <si>
    <t>PRJNA60143</t>
  </si>
  <si>
    <t>NIPH17_0036</t>
  </si>
  <si>
    <t>SAMD00164388</t>
  </si>
  <si>
    <t>chromosome:NZ_AP024561.1/AP024561.1</t>
  </si>
  <si>
    <t>Saccharomyces cerevisiae EC9-8</t>
  </si>
  <si>
    <t>EC9-8</t>
  </si>
  <si>
    <t>SAMN02981386</t>
  </si>
  <si>
    <t>PRJNA73985</t>
  </si>
  <si>
    <t>2011-11-04T00:00:00Z</t>
  </si>
  <si>
    <t>Survcare253</t>
  </si>
  <si>
    <t>SAMN19349419</t>
  </si>
  <si>
    <t>chromosome:NZ_CP076305.1/CP076305.1; plasmid pS253-CMY-42:NZ_CP076309.1/CP076309.1; plasmid pS253-IncX3-ColKP3:NZ_CP076308.1/CP076308.1; plasmid pS253-NDM5:NZ_CP076306.1/CP076306.1; plasmid unnamed2:NZ_CP076307.1/CP076307.1; plasmid unnamed5:NZ_CP076310.1/CP076310.1; plasmid unnamed6:NZ_CP076311.1/CP076311.1</t>
  </si>
  <si>
    <t>Saccharomyces cerevisiae PW5</t>
  </si>
  <si>
    <t>SAMN00199004</t>
  </si>
  <si>
    <t>PRJNA60181</t>
  </si>
  <si>
    <t>A1_181</t>
  </si>
  <si>
    <t>SAMN10887807</t>
  </si>
  <si>
    <t>chromosome:NZ_CP040067.1/CP040067.1; plasmid p_unnamed1_KPC2:NZ_CP040068.1/CP040068.1; plasmid p_unnamed2:NZ_CP040069.1/CP040069.1; plasmid p_unnamed3:NZ_CP040070.1/CP040070.1; plasmid p_unnamed4:NZ_CP040071.1/CP040071.1; plasmid p_unnamed5:NZ_CP040072.1/CP040072.1; plasmid p_unnamed6:NZ_CP040073.1/CP040073.1; plasmid p_unnamed7.1:NZ_CP040074.1/CP040074.1; plasmid p_unnamed7.2:NZ_CP040075.1/CP040075.1; plasmid p_unnamed7.3:NZ_CP040076.1/CP040076.1</t>
  </si>
  <si>
    <t>2019-06-18T00:00:00Z</t>
  </si>
  <si>
    <t>Saccharomyces cerevisiae YPS1009</t>
  </si>
  <si>
    <t>SAMN14365268</t>
  </si>
  <si>
    <t>PRJNA60223</t>
  </si>
  <si>
    <t>L65</t>
  </si>
  <si>
    <t>SAMN10623993</t>
  </si>
  <si>
    <t>PRJNA511394</t>
  </si>
  <si>
    <t>chromosome:NZ_CP034738.1/CP034738.1; plasmid pL65-2:NZ_CP034739.1/CP034739.1; plasmid pL65-4:NZ_CP034740.1/CP034740.1; plasmid pL65-5:NZ_CP034741.1/CP034741.1; plasmid pL65-6:NZ_CP034742.1/CP034742.1; plasmid pL65-7:NZ_CP034743.1/CP034743.1; plasmid pL65-9:NZ_CP034744.1/CP034744.1</t>
  </si>
  <si>
    <t>2019-01-08T00:00:00Z</t>
  </si>
  <si>
    <t>Saccharomyces cerevisiae M22</t>
  </si>
  <si>
    <t>M22</t>
  </si>
  <si>
    <t>SAMN00189351</t>
  </si>
  <si>
    <t>PRJNA28815</t>
  </si>
  <si>
    <t>LD22-1</t>
  </si>
  <si>
    <t>SAMN13829591</t>
  </si>
  <si>
    <t>PRJNA600682</t>
  </si>
  <si>
    <t>chromosome:NZ_CP047876.1/CP047876.1; plasmid pLD22-1-135kb:NZ_CP047878.1/CP047878.1; plasmid pLD22-1-6kb:NZ_CP047879.1/CP047879.1; plasmid pLD22-1-MCR1:NZ_CP047877.1/CP047877.1</t>
  </si>
  <si>
    <t>Saccharomyces cerevisiae YJM653</t>
  </si>
  <si>
    <t>YJM653</t>
  </si>
  <si>
    <t>SAMN14365271</t>
  </si>
  <si>
    <t>PRJNA60221</t>
  </si>
  <si>
    <t>BE104</t>
  </si>
  <si>
    <t>SAMN11841626</t>
  </si>
  <si>
    <t>PRJNA544505</t>
  </si>
  <si>
    <t>chromosome:NZ_CP040643.1/CP040643.1</t>
  </si>
  <si>
    <t>2019-05-30T00:00:00Z</t>
  </si>
  <si>
    <t>Saccharomyces cerevisiae WE372</t>
  </si>
  <si>
    <t>WE372</t>
  </si>
  <si>
    <t>SAMN14365273</t>
  </si>
  <si>
    <t>PRJNA60199</t>
  </si>
  <si>
    <t>LD26-1</t>
  </si>
  <si>
    <t>SAMN13829575</t>
  </si>
  <si>
    <t>PRJNA600679</t>
  </si>
  <si>
    <t>chromosome:NZ_CP047665.1/CP047665.1; plasmid pLD26-1-135kb:NZ_CP047667.1/CP047667.1; plasmid pLD26-1-MCR1:NZ_CP047666.1/CP047666.1</t>
  </si>
  <si>
    <t>2020-01-21T00:00:00Z</t>
  </si>
  <si>
    <t>Saccharomyces cerevisiae Lalvin L2056</t>
  </si>
  <si>
    <t>Lalvin L2056</t>
  </si>
  <si>
    <t>SAMN02838032</t>
  </si>
  <si>
    <t>PRJNA82909</t>
  </si>
  <si>
    <t>N18-04097</t>
  </si>
  <si>
    <t>SAMN11506046</t>
  </si>
  <si>
    <t>PRJNA534306</t>
  </si>
  <si>
    <t>chromosome:NZ_CP047277.1/CP047277.1; plasmid pEc4097:NZ_CP047278.1/CP047278.1</t>
  </si>
  <si>
    <t>2020-08-14T00:00:00Z</t>
  </si>
  <si>
    <t>Saccharomyces cerevisiae Y9</t>
  </si>
  <si>
    <t>Y9</t>
  </si>
  <si>
    <t>SAMN14365265</t>
  </si>
  <si>
    <t>PRJNA60205</t>
  </si>
  <si>
    <t>HKUOPY1</t>
  </si>
  <si>
    <t>SAMN06448755</t>
  </si>
  <si>
    <t>PRJNA376847</t>
  </si>
  <si>
    <t>chromosome:NZ_CP019961.1/CP019961.1</t>
  </si>
  <si>
    <t>Saccharomyces cerevisiae CLIB324</t>
  </si>
  <si>
    <t>CLIB324</t>
  </si>
  <si>
    <t>SAMN02981309</t>
  </si>
  <si>
    <t>PRJNA60415</t>
  </si>
  <si>
    <t>LD93-1</t>
  </si>
  <si>
    <t>SAMN13829545</t>
  </si>
  <si>
    <t>PRJNA600675</t>
  </si>
  <si>
    <t>chromosome:NZ_CP047662.1/CP047662.1; plasmid pLD93-1-90kb:NZ_CP047663.1/CP047663.1; plasmid pLD93-1-MCR1:NZ_CP047664.1/CP047664.1</t>
  </si>
  <si>
    <t>Saccharomyces cerevisiae FL100</t>
  </si>
  <si>
    <t>SAMN02981311</t>
  </si>
  <si>
    <t>PRJNA60147</t>
  </si>
  <si>
    <t>S17-1</t>
  </si>
  <si>
    <t>SAMN11854565</t>
  </si>
  <si>
    <t>PRJNA544747</t>
  </si>
  <si>
    <t>chromosome:NZ_CP040667.1/CP040667.1</t>
  </si>
  <si>
    <t>2019-06-04T00:00:00Z</t>
  </si>
  <si>
    <t>Saccharomyces cerevisiae Y10</t>
  </si>
  <si>
    <t>Y10</t>
  </si>
  <si>
    <t>SAMN02981307</t>
  </si>
  <si>
    <t>PRJNA60201</t>
  </si>
  <si>
    <t>Eco-15</t>
  </si>
  <si>
    <t>SAMN13747522</t>
  </si>
  <si>
    <t>PRJNA599404</t>
  </si>
  <si>
    <t>chromosome:NZ_CP047710.1/CP047710.1; plasmid pEco15-1:NZ_CP047711.1/CP047711.1; plasmid pEco15-2:NZ_CP047712.1/CP047712.1; plasmid pEco15-3:NZ_CP047713.1/CP047713.1; plasmid pEco15-4:NZ_CP047714.1/CP047714.1</t>
  </si>
  <si>
    <t>2020-12-10T00:00:00Z</t>
  </si>
  <si>
    <t>Saccharomyces cerevisiae IL-01</t>
  </si>
  <si>
    <t>IL-01</t>
  </si>
  <si>
    <t>SAMN14365274</t>
  </si>
  <si>
    <t>PRJNA60151</t>
  </si>
  <si>
    <t>2020-06-23T00:00:00Z</t>
  </si>
  <si>
    <t>DA33133</t>
  </si>
  <si>
    <t>SAMN09245645</t>
  </si>
  <si>
    <t>chromosome:NZ_CP029574.1/CP029574.1; plasmid pDA33133-157:NZ_CP029575.1/CP029575.1</t>
  </si>
  <si>
    <t>Saccharomyces cerevisiae NC-02</t>
  </si>
  <si>
    <t>SAMN14365262</t>
  </si>
  <si>
    <t>PRJNA60169</t>
  </si>
  <si>
    <t>SAMN13951924</t>
  </si>
  <si>
    <t>chromosome:NZ_CP048322.1/CP048322.1; plasmid p64-A:NZ_CP048323.1/CP048323.1; plasmid p64-B:NZ_CP048324.1/CP048324.1; plasmid p64_C-OXA181:NZ_CP048325.1/CP048325.1</t>
  </si>
  <si>
    <t>Saccharomyces cerevisiae CLIB382</t>
  </si>
  <si>
    <t>CLIB382</t>
  </si>
  <si>
    <t>SAMN00198998</t>
  </si>
  <si>
    <t>PRJNA60145</t>
  </si>
  <si>
    <t>WP2-S18-ESBL-07</t>
  </si>
  <si>
    <t>SAMD00194371</t>
  </si>
  <si>
    <t>chromosome:NZ_AP021944.1/AP021944.1; plasmid pWP2-S18-ESBL-07_1:NZ_AP021945.1/AP021945.1</t>
  </si>
  <si>
    <t>2020-07-21T23:13:00Z</t>
  </si>
  <si>
    <t>MCN1500_3B</t>
  </si>
  <si>
    <t>SAMEA3110460</t>
  </si>
  <si>
    <t>SAMN13951923</t>
  </si>
  <si>
    <t>chromosome:NZ_CP048326.1/CP048326.1; plasmid p61_A-OXA181:NZ_CP048327.1/CP048327.1; plasmid p61_B:NZ_CP048328.1/CP048328.1; plasmid p61_C:NZ_CP048329.1/CP048329.1</t>
  </si>
  <si>
    <t>WLP500</t>
  </si>
  <si>
    <t>SAMN04286324</t>
  </si>
  <si>
    <t>99COLEC</t>
  </si>
  <si>
    <t>SAMN17807537</t>
  </si>
  <si>
    <t>chromosome:NZ_CP070902.1/CP070902.1; plasmid p99COLEC-1:NZ_CP070903.1/CP070903.1; plasmid p99COLEC-2:NZ_CP070904.1/CP070904.1; plasmid p99COLEC-3:NZ_CP070905.1/CP070905.1</t>
  </si>
  <si>
    <t>AWRI795</t>
  </si>
  <si>
    <t>SAMN04286135</t>
  </si>
  <si>
    <t>EC2341</t>
  </si>
  <si>
    <t>SAMN18652119</t>
  </si>
  <si>
    <t>PRJNA720492</t>
  </si>
  <si>
    <t>chromosome:NZ_CP072976.1/CP072976.1; plasmid pEC2341_2:NZ_CP072977.1/CP072977.1; plasmid pEC2341_3:NZ_CP072978.1/CP072978.1; plasmid pEC2341_KPC-2:NZ_CP072979.1/CP072979.1</t>
  </si>
  <si>
    <t>AWRI767</t>
  </si>
  <si>
    <t>SAMN04286131</t>
  </si>
  <si>
    <t>ChlosBP-23-1</t>
  </si>
  <si>
    <t>SAMN13978607</t>
  </si>
  <si>
    <t>chromosome:NZ_CP048603.1/CP048603.1</t>
  </si>
  <si>
    <t>AWRI1427</t>
  </si>
  <si>
    <t>SAMN04286157</t>
  </si>
  <si>
    <t>AH65</t>
  </si>
  <si>
    <t>SAMN15229516</t>
  </si>
  <si>
    <t>chromosome:NZ_CP058302.1/CP058302.1; plasmid pAH65-1:NZ_CP058303.1/CP058303.1; plasmid pAH65-2:NZ_CP058304.1/CP058304.1; plasmid pAH65-3:NZ_CP058305.1/CP058305.1</t>
  </si>
  <si>
    <t>AWRI935</t>
  </si>
  <si>
    <t>SAMN04286146</t>
  </si>
  <si>
    <t>WP3-S18-ESBL-09</t>
  </si>
  <si>
    <t>SAMD00194428</t>
  </si>
  <si>
    <t>chromosome:NZ_AP022036.1/AP022036.1; plasmid pWP3-S18-ESBL-09_1:NZ_AP022037.1/AP022037.1</t>
  </si>
  <si>
    <t>AWRI1432</t>
  </si>
  <si>
    <t>SAMN04286162</t>
  </si>
  <si>
    <t>EC931</t>
  </si>
  <si>
    <t>SAMN14164122</t>
  </si>
  <si>
    <t>chromosome:NZ_CP049118.1/CP049118.1; plasmid pEC931_1:NZ_CP049119.1/CP049119.1; plasmid pEC931_10:NZ_CP049130.1/CP049130.1; plasmid pEC931_11:NZ_CP049131.1/CP049131.1; plasmid pEC931_2:NZ_CP049120.1/CP049120.1; plasmid pEC931_3:NZ_CP049123.1/CP049123.1; plasmid pEC931_4:NZ_CP049124.1/CP049124.1; plasmid pEC931_5:NZ_CP049125.1/CP049125.1; plasmid pEC931_6:NZ_CP049126.1/CP049126.1; plasmid pEC931_7:NZ_CP049127.1/CP049127.1; plasmid pEC931_8:NZ_CP049128.1/CP049128.1; plasmid pEC931_9:NZ_CP049129.1/CP049129.1; plasmid pEC931_mcr:NZ_CP049122.1/CP049122.1; plasmid pEC931_tetX:NZ_CP049121.1/CP049121.1</t>
  </si>
  <si>
    <t>SAMEA3249816</t>
  </si>
  <si>
    <t>AMA1167</t>
  </si>
  <si>
    <t>SAMN07983336</t>
  </si>
  <si>
    <t>PRJNA417244</t>
  </si>
  <si>
    <t>chromosome:NZ_CP024801.1/CP024801.1; plasmid pAMA1167-3:NZ_CP024802.1/CP024802.1; plasmid pAMA1167-4:NZ_CP024803.1/CP024803.1; plasmid pAMA1167-5:NZ_CP024804.1/CP024804.1; plasmid pAMA1167-NDM-5:NZ_CP024805.1/CP024805.1; plasmid pAMA1167-OXA-181:NZ_CP024806.1/CP024806.1</t>
  </si>
  <si>
    <t>yHQL694</t>
  </si>
  <si>
    <t>SAMN10973810</t>
  </si>
  <si>
    <t>EM03-18-08</t>
  </si>
  <si>
    <t>SAMN16387501</t>
  </si>
  <si>
    <t>chromosome:NZ_CP063483.1/CP063483.1; plasmid pEM03-18-08_1:NZ_CP063484.1/CP063484.1; plasmid pEM03-18-08_2:NZ_CP063485.1/CP063485.1; plasmid pEM03-18-08_3:NZ_CP063486.1/CP063486.1</t>
  </si>
  <si>
    <t>Makgeolli</t>
  </si>
  <si>
    <t>SAMN08130757</t>
  </si>
  <si>
    <t>PRJNA421034</t>
  </si>
  <si>
    <t>chromosome 1:CP025097.1; chromosome 2:CP025098.1; chromosome 3:CP025099.1; chromosome 4:CP025100.1; chromosome 5:CP025101.1; chromosome 6:CP025102.1; chromosome 7:CP025103.1; chromosome 8:CP025104.1; chromosome 9:CP025105.1; chromosome 10:CP025106.1; chromosome 11:CP025107.1; chromosome 12:CP025108.1; chromosome 13:CP025109.1; chromosome 14:CP025110.1; chromosome 15:CP025111.1; chromosome 16:CP025112.1</t>
  </si>
  <si>
    <t>2019-01-14T00:00:00Z</t>
  </si>
  <si>
    <t>SCU-113</t>
  </si>
  <si>
    <t>SAMN14609777</t>
  </si>
  <si>
    <t>chromosome:NZ_CP051765.1/CP051765.1</t>
  </si>
  <si>
    <t>SAMEA6932007</t>
  </si>
  <si>
    <t>PRJEB38713</t>
  </si>
  <si>
    <t>chromosome 1:LR813585.2; chromosome 2:LR813586.2; chromosome 3:LR813587.2; chromosome 4:LR813588.2; chromosome 5:LR813589.2; chromosome 6:LR813590.2; chromosome 7:LR813591.2; chromosome 8:LR813592.2; chromosome 9:LR813593.2; chromosome 10:LR813594.2; chromosome 11:LR813595.2; chromosome 12:LR813596.2; chromosome 13:LR813597.2; chromosome 14:LR813598.2; chromosome 15:LR813599.2; chromosome 16:LR813600.2; mitochondrion MIT:LR813601.2</t>
  </si>
  <si>
    <t>SAMN03252420</t>
  </si>
  <si>
    <t>chromosome:NZ_CP010137.1/CP010137.1; plasmid A:NZ_CP010138.1/CP010138.1; plasmid B:NZ_CP010139.1/CP010139.1</t>
  </si>
  <si>
    <t>SAMEA6932008</t>
  </si>
  <si>
    <t>chromosome 1:LR813517.2; chromosome 2:LR813518.2; chromosome 3:LR813519.2; chromosome 4:LR813520.2; chromosome 5:LR813521.2; chromosome 6:LR813522.2; chromosome 7:LR813523.2; chromosome 8:LR813524.2; chromosome 9:LR813525.2; chromosome 10:LR813526.2; chromosome 11:LR813527.2; chromosome 12:LR813528.2; chromosome 13:LR813529.2; chromosome 14:LR813530.2; chromosome 15:LR813531.2; chromosome 16:LR813532.2; mitochondrion MIT:LR813533.2</t>
  </si>
  <si>
    <t>17MR471</t>
  </si>
  <si>
    <t>SAMN14548319</t>
  </si>
  <si>
    <t>PRJNA622869</t>
  </si>
  <si>
    <t>chromosome:NZ_CP051158.1/CP051158.1</t>
  </si>
  <si>
    <t>SAMEA6932012</t>
  </si>
  <si>
    <t>chromosome 1:LR813534.2; chromosome 2:LR813535.2; chromosome 3:LR813536.2; chromosome 4:LR813537.2; chromosome 5:LR813538.2; chromosome 6:LR813539.2; chromosome 7:LR813540.2; chromosome 8:LR813541.2; chromosome 9:LR813542.2; chromosome 10:LR813543.2; chromosome 11:LR813544.2; chromosome 12:LR813545.2; chromosome 13:LR813546.2; chromosome 14:LR813547.2; chromosome 15:LR813548.2; chromosome 16:LR813549.2; mitochondrion MIT:LR813550.2</t>
  </si>
  <si>
    <t>13P460A</t>
  </si>
  <si>
    <t>SAMN06219552</t>
  </si>
  <si>
    <t>chromosome:NZ_CP019271.1/CP019271.1; plasmid p13P460A-1:NZ_CP019272.1/CP019272.1; plasmid p13P460A-2:NZ_CP021087.1/CP021087.1</t>
  </si>
  <si>
    <t>SAMEA6932006</t>
  </si>
  <si>
    <t>chromosome 1:LR813483.2; chromosome 2:LR813484.2; chromosome 3:LR813485.2; chromosome 4:LR813486.2; chromosome 5:LR813487.2; chromosome 6:LR813488.2; chromosome 7:LR813489.2; chromosome 8:LR813490.2; chromosome 9:LR813491.2; chromosome 10:LR813492.2; chromosome 11:LR813493.2; chromosome 12:LR813494.2; chromosome 13:LR813495.2; chromosome 14:LR813496.2; chromosome 15:LR813497.2; chromosome 16:LR813498.2; mitochondrion MIT:LR813499.2</t>
  </si>
  <si>
    <t>p10A</t>
  </si>
  <si>
    <t>SAMN13948681</t>
  </si>
  <si>
    <t>chromosome:NZ_CP049081.1/CP049081.1; plasmid p10A_p1:NZ_CP049082.1/CP049082.1; plasmid p10A_p2:NZ_CP049083.1/CP049083.1; plasmid p10A_p3:NZ_CP049080.1/CP049080.1; plasmid p10A_p4:NZ_CP049084.1/CP049084.1</t>
  </si>
  <si>
    <t>SAMEA6932010</t>
  </si>
  <si>
    <t>chromosome 1:LR813568.2; chromosome 2:LR813569.2; chromosome 3:LR813570.2; chromosome 4:LR813571.2; chromosome 5:LR813572.2; chromosome 6:LR813573.2; chromosome 7:LR813574.2; chromosome 8:LR813575.2; chromosome 9:LR813576.2; chromosome 10:LR813577.2; chromosome 11:LR813578.2; chromosome 12:LR813579.2; chromosome 13:LR813580.2; chromosome 14:LR813581.2; chromosome 15:LR813582.2; chromosome 16:LR813583.2; mitochondrion MIT:LR813584.2</t>
  </si>
  <si>
    <t>SCEC020026</t>
  </si>
  <si>
    <t>SAMN06909178</t>
  </si>
  <si>
    <t>chromosome:NZ_CP034958.1/CP034958.1; plasmid p1_020026:NZ_CP034954.1/CP034954.1; plasmid p2_020026:NZ_CP034955.1/CP034955.1; plasmid pCTXM15_020026:NZ_CP034956.1/CP034956.1; plasmid pNDM5_020026:NZ_CP034957.1/CP034957.1</t>
  </si>
  <si>
    <t>EM14S01-3B</t>
  </si>
  <si>
    <t>SAMEA6932005</t>
  </si>
  <si>
    <t>chromosome 1:LR813551.2; chromosome 2:LR813552.2; chromosome 3:LR813553.2; chromosome 4:LR813554.2; chromosome 5:LR813555.2; chromosome 6:LR813556.2; chromosome 7:LR813557.2; chromosome 8:LR813558.2; chromosome 9:LR813559.2; chromosome 10:LR813560.2; chromosome 11:LR813561.2; chromosome 12:LR813562.2; chromosome 13:LR813563.2; chromosome 14:LR813564.2; chromosome 15:LR813565.2; chromosome 16:LR813566.2; mitochondrion MIT:LR813567.2</t>
  </si>
  <si>
    <t>ET12567</t>
  </si>
  <si>
    <t>SAMN13000402</t>
  </si>
  <si>
    <t>PRJNA576658</t>
  </si>
  <si>
    <t>chromosome:NZ_CP045457.1/CP045457.1</t>
  </si>
  <si>
    <t>2019-10-29T00:00:00Z</t>
  </si>
  <si>
    <t>SAMEA6932009</t>
  </si>
  <si>
    <t>chromosome 1:LR813500.2; chromosome 2:LR813501.2; chromosome 3:LR813502.2; chromosome 4:LR813503.2; chromosome 5:LR813504.2; chromosome 6:LR813505.2; chromosome 7:LR813506.2; chromosome 8:LR813507.2; chromosome 9:LR813508.2; chromosome 10:LR813509.2; chromosome 11:LR813510.2; chromosome 12:LR813511.2; chromosome 13:LR813512.2; chromosome 14:LR813513.2; chromosome 15:LR813514.2; chromosome 16:LR813515.2; mitochondrion MIT:LR813516.2</t>
  </si>
  <si>
    <t>RUT3575</t>
  </si>
  <si>
    <t>SAMN13031455</t>
  </si>
  <si>
    <t>PRJNA577622</t>
  </si>
  <si>
    <t>chromosome:NZ_CP048010.1/CP048010.1; plasmid p3575-5:NZ_CP048013.1/CP048013.1; plasmid p3575-CTX-M:NZ_CP048011.1/CP048011.1; plasmid p3575-NDM-5:NZ_CP048012.1/CP048012.1; plasmid p3575-OXA-181:NZ_CP048009.1/CP048009.1</t>
  </si>
  <si>
    <t>SAMEA6932011</t>
  </si>
  <si>
    <t>chromosome 1:LR813602.2; chromosome 2:LR813603.2; chromosome 3:LR813604.2; chromosome 4:LR813605.2; chromosome 5:LR813606.2; chromosome 6:LR813607.2; chromosome 7:LR813608.2; chromosome 8:LR813609.2; chromosome 9:LR813610.2; chromosome 10:LR813611.2; chromosome 11:LR813612.2; chromosome 12:LR813613.2; chromosome 13:LR813614.2; chromosome 14:LR813615.2; chromosome 15:LR813616.2; chromosome 16:LR813617.2; mitochondrion MIT:LR813618.2</t>
  </si>
  <si>
    <t>EA2</t>
  </si>
  <si>
    <t>SAMN17833041</t>
  </si>
  <si>
    <t>PRJNA700506</t>
  </si>
  <si>
    <t>chromosome:NZ_CP069710.1/CP069710.1; plasmid pTA2-1:NZ_CP069711.1/CP069711.1</t>
  </si>
  <si>
    <t>SAMEA3138293</t>
  </si>
  <si>
    <t>PRJNA13838</t>
  </si>
  <si>
    <t>chromosome III:X59720.2; chromosome VI:D50617.1</t>
  </si>
  <si>
    <t>1992-03-16T00:00:00Z</t>
  </si>
  <si>
    <t>WP2-W18-CRE-03</t>
  </si>
  <si>
    <t>SAMD00194346</t>
  </si>
  <si>
    <t>chromosome:NZ_AP021914.1/AP021914.1; plasmid pWP2-W18-CRE-03_1:NZ_AP021915.1/AP021915.1; plasmid pWP2-W18-CRE-03_2:NZ_AP021916.1/AP021916.1</t>
  </si>
  <si>
    <t>2020-07-21T23:07:00Z</t>
  </si>
  <si>
    <t>LW2591Y</t>
  </si>
  <si>
    <t>SAMN14352099</t>
  </si>
  <si>
    <t>PRJNA611915</t>
  </si>
  <si>
    <t>chromosome 1:CP059522.1; chromosome 2:CP059523.1; chromosome 3:CP059524.1; chromosome 4:CP059525.1; chromosome 5:CP059526.1; chromosome 6:CP059527.1; chromosome 7:CP059528.1; chromosome 8:CP059529.1; chromosome 9:CP059530.1; chromosome 10:CP059531.1; chromosome 11:CP059532.1; chromosome 12:CP059533.1; chromosome 13:CP059534.1; chromosome 14:CP059535.1; chromosome 15:CP059536.1; chromosome 16:CP059537.1; plasmid p2-micron:CP059538.1; mitochondrion MT:CP059539.1</t>
  </si>
  <si>
    <t>2020-08-10T00:00:00Z</t>
  </si>
  <si>
    <t>STN0717-20</t>
  </si>
  <si>
    <t>SAMD00195939</t>
  </si>
  <si>
    <t>chromosome:NZ_AP022482.1/AP022482.1; plasmid pSTN0717-20-1:NZ_AP022483.1/AP022483.1; plasmid pSTN0717-20-2:NZ_AP022484.1/AP022484.1; plasmid pSTN0717-20-3:NZ_AP022485.1/AP022485.1</t>
  </si>
  <si>
    <t>2020-10-08T23:13:00Z</t>
  </si>
  <si>
    <t>SAMEA5564695</t>
  </si>
  <si>
    <t>chromosome I:LR999872.1; chromosome II:LR999873.1; chromosome III:LR999874.1; chromosome IV:LR999875.1; chromosome V:LR999876.1; chromosome VI:LR999877.1; chromosome VII:LR999878.1; chromosome VIII:LR999879.1; chromosome IX:LR999880.1; chromosome X:LR999881.1; chromosome XI:LR999882.1; chromosome XII:LR999883.1; chromosome XIII:LR999884.1; chromosome XIV:LR999885.1; chromosome XV:LR999886.1; chromosome XVI:LR999887.1; chromosome 521:LR999890.1; plasmid 2_micron:LR999889.1; mitochondrion MIT:LR999888.1</t>
  </si>
  <si>
    <t>2021-02-14T00:00:00Z</t>
  </si>
  <si>
    <t>SAMN03263950</t>
  </si>
  <si>
    <t>PRJNA270222</t>
  </si>
  <si>
    <t>chromosome:NZ_CP010371.1/CP010371.1; plasmid p6409-151.583kb:NZ_CP010372.1/CP010372.1; plasmid p6409-202.186kb:NZ_CP010373.2/CP010373.2</t>
  </si>
  <si>
    <t>2015-01-05T00:00:00Z</t>
  </si>
  <si>
    <t>XH993</t>
  </si>
  <si>
    <t>SAMN06236835</t>
  </si>
  <si>
    <t>chromosome:NZ_CP019361.1/CP019361.1; plasmid pXH993:NZ_CP019360.1/CP019360.1</t>
  </si>
  <si>
    <t>KSC64</t>
  </si>
  <si>
    <t>SAMN06165994</t>
  </si>
  <si>
    <t>chromosome:NZ_CP018840.1/CP018840.1</t>
  </si>
  <si>
    <t>BA22372</t>
  </si>
  <si>
    <t>SAMN08637771</t>
  </si>
  <si>
    <t>PRJNA543199</t>
  </si>
  <si>
    <t>chromosome:NZ_CP040397.1/CP040397.1; plasmid pCTX-M-15_22372:NZ_CP040398.1/CP040398.1; plasmid pOXA181_22372:NZ_CP040399.1/CP040399.1</t>
  </si>
  <si>
    <t>2019-05-23T00:00:00Z</t>
  </si>
  <si>
    <t>ECY44</t>
  </si>
  <si>
    <t>SAMN17832021</t>
  </si>
  <si>
    <t>PRJNA700460</t>
  </si>
  <si>
    <t>chromosome:NZ_CP069706.1/CP069706.1; plasmid pECY44-1:NZ_CP069702.1/CP069702.1; plasmid pECY44-2:NZ_CP069703.1/CP069703.1; plasmid pECY44-3:NZ_CP069704.1/CP069704.1; plasmid pECY44-4:NZ_CP069705.1/CP069705.1</t>
  </si>
  <si>
    <t>SAMN02647163</t>
  </si>
  <si>
    <t>chromosome:NZ_CP007265.1/CP007265.1</t>
  </si>
  <si>
    <t>EF7-18-58</t>
  </si>
  <si>
    <t>SAMN16387487</t>
  </si>
  <si>
    <t>chromosome:NZ_CP068591.1/CP068591.1; plasmid pEF7-17-58_3:NZ_CP068594.1/CP068594.1; plasmid pEF7-18-58_1:NZ_CP068592.1/CP068592.1; plasmid pEF7-18-58_2:NZ_CP068593.1/CP068593.1</t>
  </si>
  <si>
    <t>2021-01-30T00:00:00Z</t>
  </si>
  <si>
    <t>C21</t>
  </si>
  <si>
    <t>SAMN14732738</t>
  </si>
  <si>
    <t>PRJNA628170</t>
  </si>
  <si>
    <t>chromosome:NZ_CP052877.1/CP052877.1; plasmid pC21-1:NZ_CP052878.1/CP052878.1; plasmid pC21-2:NZ_CP052879.1/CP052879.1; plasmid pC21-3:NZ_CP052880.1/CP052880.1; plasmid pC21-4:NZ_CP052881.1/CP052881.1</t>
  </si>
  <si>
    <t>Escherichia coli str. TO73</t>
  </si>
  <si>
    <t>SAMEA4830523</t>
  </si>
  <si>
    <t>PRJEB27478</t>
  </si>
  <si>
    <t>chromosome 1:NZ_LS992171.1/LS992171.1; plasmid 2:NZ_LS992172.1/LS992172.1; plasmid 3:NZ_LS992173.1/LS992173.1</t>
  </si>
  <si>
    <t>SCU-152</t>
  </si>
  <si>
    <t>SAMN14609787</t>
  </si>
  <si>
    <t>chromosome:NZ_CP051698.1/CP051698.1; plasmid pSCU-152-1:NZ_CP051699.1/CP051699.1</t>
  </si>
  <si>
    <t>NCTC9008</t>
  </si>
  <si>
    <t>SAMEA3443760</t>
  </si>
  <si>
    <t>chromosome 1:NZ_LR134236.1/LR134236.1</t>
  </si>
  <si>
    <t>NT1W22</t>
  </si>
  <si>
    <t>SAMN16120651</t>
  </si>
  <si>
    <t>PRJNA663118</t>
  </si>
  <si>
    <t>chromosome:NZ_CP075469.1/CP075469.1; plasmid pNT1W22-4k:NZ_CP075468.1/CP075468.1; plasmid pNT1W22-tetX4:NZ_CP075470.1/CP075470.1</t>
  </si>
  <si>
    <t>XH1815</t>
  </si>
  <si>
    <t>SAMN17807529</t>
  </si>
  <si>
    <t>PRJNA679136</t>
  </si>
  <si>
    <t>chromosome:CP069386.1</t>
  </si>
  <si>
    <t>RM14723</t>
  </si>
  <si>
    <t>SAMN08581175</t>
  </si>
  <si>
    <t>PRJNA341281</t>
  </si>
  <si>
    <t>chromosome:NZ_CP027103.1/CP027103.1</t>
  </si>
  <si>
    <t>2018-04-06T00:00:00Z</t>
  </si>
  <si>
    <t>2018-06-4CC</t>
  </si>
  <si>
    <t>SAMD00190251</t>
  </si>
  <si>
    <t>chromosome:NZ_AP021893.1/AP021893.1</t>
  </si>
  <si>
    <t>2020-02-10T23:13:00Z</t>
  </si>
  <si>
    <t>SCU-124</t>
  </si>
  <si>
    <t>SAMN14609784</t>
  </si>
  <si>
    <t>chromosome:NZ_CP051706.1/CP051706.1; plasmid pSCU-124-1:NZ_CP051707.1/CP051707.1; plasmid pSCU-124-2:NZ_CP051708.1/CP051708.1; plasmid pSCU-124-3:NZ_CP051709.1/CP051709.1; plasmid pSCU-124-4:NZ_CP051710.1/CP051710.1</t>
  </si>
  <si>
    <t>Ec40743</t>
  </si>
  <si>
    <t>SAMN12330870</t>
  </si>
  <si>
    <t>PRJNA555744</t>
  </si>
  <si>
    <t>chromosome:NZ_CP041919.1/CP041919.1; plasmid unnamed1:NZ_CP041920.1/CP041920.1; plasmid unnamed2:NZ_CP041921.1/CP041921.1; plasmid unnamed3:NZ_CP041922.1/CP041922.1</t>
  </si>
  <si>
    <t>AQ15</t>
  </si>
  <si>
    <t>SAMN12385929</t>
  </si>
  <si>
    <t>PRJNA556986</t>
  </si>
  <si>
    <t>chromosome:NZ_CP043487.1/CP043487.1</t>
  </si>
  <si>
    <t>TA8571</t>
  </si>
  <si>
    <t>SAMD00260480</t>
  </si>
  <si>
    <t>PRJDB10853</t>
  </si>
  <si>
    <t>chromosome:NZ_AP024205.1/AP024205.1; plasmid pTMTA85711:NZ_AP024206.1/AP024206.1; plasmid pTMTA85712:NZ_AP024207.1/AP024207.1; plasmid pTMTA85713:NZ_AP024208.1/AP024208.1; plasmid pTMTA85714:NZ_AP024209.1/AP024209.1</t>
  </si>
  <si>
    <t>2020-12-12T00:00:00Z</t>
  </si>
  <si>
    <t>184/2aE</t>
  </si>
  <si>
    <t>SAMN18630606</t>
  </si>
  <si>
    <t>PRJNA719994</t>
  </si>
  <si>
    <t>chromosome:NZ_CP072858.1/CP072858.1; plasmid pEc184_3:NZ_CP072861.1/CP072861.1; plasmid pEc184_4:NZ_CP072862.1/CP072862.1; plasmid pEc184_5:NZ_CP072863.1/CP072863.1; plasmid pEc184_6:NZ_CP072864.1/CP072864.1; plasmid pEc184_IncX3_OXA181:NZ_CP072860.1/CP072860.1; plasmid pEc184__IncF:NZ_CP072859.1/CP072859.1</t>
  </si>
  <si>
    <t>2021-05-14T00:00:00Z</t>
  </si>
  <si>
    <t>EC-TO75</t>
  </si>
  <si>
    <t>SAMEA4785258</t>
  </si>
  <si>
    <t>PRJEB27479</t>
  </si>
  <si>
    <t>chromosome 1:NZ_LS998785.1/LS998785.1; plasmid 2:NZ_LS998786.1/LS998786.1; plasmid 3:NZ_LS998787.1/LS998787.1; plasmid 4:NZ_LS998788.1/LS998788.1</t>
  </si>
  <si>
    <t>WCHEC020031</t>
  </si>
  <si>
    <t>SAMN08932733</t>
  </si>
  <si>
    <t>chromosome:NZ_CP033401.1/CP033401.1; plasmid p1_020031:NZ_CP033397.1/CP033397.1; plasmid p2_020031:NZ_CP033398.1/CP033398.1; plasmid pNDM5_020031:NZ_CP033399.1/CP033399.1; plasmid pOXA1_020031:NZ_CP033400.1/CP033400.1</t>
  </si>
  <si>
    <t>FORC_081</t>
  </si>
  <si>
    <t>SAMN08660891</t>
  </si>
  <si>
    <t>PRJNA437355</t>
  </si>
  <si>
    <t>chromosome:NZ_CP029057.1/CP029057.1; plasmid pFORC_081_1:NZ_CP029058.1/CP029058.1; plasmid pFORC_081_2:NZ_CP029059.1/CP029059.1; plasmid pFORC_081_3:NZ_CP029060.1/CP029060.1; plasmid pFORC_081_4:NZ_CP029061.1/CP029061.1</t>
  </si>
  <si>
    <t>2019-03-25T00:00:00Z</t>
  </si>
  <si>
    <t>SC476</t>
  </si>
  <si>
    <t>SAMEA6595242</t>
  </si>
  <si>
    <t>chromosome 1:NZ_LR778151.1/LR778151.1</t>
  </si>
  <si>
    <t>EcMAD1</t>
  </si>
  <si>
    <t>SAMEA4732083</t>
  </si>
  <si>
    <t>PRJEB27293</t>
  </si>
  <si>
    <t>chromosome EcMAD:NZ_LR595691.1/LR595691.1; plasmid pEcMAD1:NZ_LR595692.1/LR595692.1; plasmid pEcMAD2:NZ_LR595693.1/LR595693.1; plasmid pEcMAD3:NZ_LR595694.1/LR595694.1</t>
  </si>
  <si>
    <t>Res13-Lact-EB12-05</t>
  </si>
  <si>
    <t>SAMN16304132</t>
  </si>
  <si>
    <t>chromosome:NZ_CP062908.1/CP062908.1; plasmid unnamed:NZ_CP062904.1/CP062904.1; plasmid unnamed1009:NZ_CP062905.1/CP062905.1; plasmid unnamed471:NZ_CP062906.1/CP062906.1; plasmid unnamed476:NZ_CP062907.1/CP062907.1; plasmid unnamednovel_1:NZ_CP062909.1/CP062909.1</t>
  </si>
  <si>
    <t>Res13-Lact-PEB14-36</t>
  </si>
  <si>
    <t>SAMN16304205</t>
  </si>
  <si>
    <t>chromosome:NZ_CP062863.1/CP062863.1; plasmid unnamed:NZ_CP062859.1/CP062859.1; plasmid unnamed1009:NZ_CP062860.1/CP062860.1; plasmid unnamed471:NZ_CP062861.1/CP062861.1; plasmid unnamed476:NZ_CP062862.1/CP062862.1; plasmid unnamednovel_1:NZ_CP062864.1/CP062864.1</t>
  </si>
  <si>
    <t>AR_0137</t>
  </si>
  <si>
    <t>SAMN04014978</t>
  </si>
  <si>
    <t>chromosome:NZ_CP021879.1/CP021879.1; plasmid tig00001069_pilon:NZ_CP021880.1/CP021880.1; plasmid tig00001145_pilon:NZ_CP021881.1/CP021881.1; plasmid tig00001287_pilon:NZ_CP021882.1/CP021882.1</t>
  </si>
  <si>
    <t>1EC213</t>
  </si>
  <si>
    <t>SAMN15945290</t>
  </si>
  <si>
    <t>chromosome:NZ_CP061101.1/CP061101.1; plasmid pEC213_1-OXA-181:NZ_CP061102.1/CP061102.1; plasmid pEC213_2:NZ_CP061103.1/CP061103.1; plasmid pEC213_3:NZ_CP061104.1/CP061104.1; plasmid pEC213_4:NZ_CP061105.1/CP061105.1; plasmid pEC213_5:NZ_CP061106.1/CP061106.1; plasmid pEC213_6:NZ_CP061107.1/CP061107.1</t>
  </si>
  <si>
    <t>PapM-36-2</t>
  </si>
  <si>
    <t>SAMN13978660</t>
  </si>
  <si>
    <t>chromosome:NZ_CP050646.1/CP050646.1; plasmid pIncFIB:NZ_CP050647.1/CP050647.1</t>
  </si>
  <si>
    <t>2020-04-06T00:00:00Z</t>
  </si>
  <si>
    <t>Res13-Lact-ER02-39</t>
  </si>
  <si>
    <t>SAMN16304147</t>
  </si>
  <si>
    <t>chromosome:NZ_CP062895.1/CP062895.1; plasmid unnamed1009:NZ_CP062896.1/CP062896.1; plasmid unnamed14:NZ_CP062897.1/CP062897.1; plasmid unnamed34:NZ_CP062898.1/CP062898.1; plasmid unnamed476:NZ_CP062899.1/CP062899.1; plasmid unnamednovel_0:NZ_CP062900.1/CP062900.1</t>
  </si>
  <si>
    <t>Res13-Lact-PEA06-10</t>
  </si>
  <si>
    <t>SAMN16304175</t>
  </si>
  <si>
    <t>chromosome:NZ_CP062883.1/CP062883.1; plasmid unnamed1009:NZ_CP062884.1/CP062884.1; plasmid unnamed14:NZ_CP062885.1/CP062885.1; plasmid unnamed34:NZ_CP062886.1/CP062886.1; plasmid unnamed476:NZ_CP062887.1/CP062887.1; plasmid unnamednovel_0:NZ_CP062888.1/CP062888.1</t>
  </si>
  <si>
    <t>SAMN14278031</t>
  </si>
  <si>
    <t>chromosome:NZ_CP050044.1/CP050044.1; plasmid pCD74-2-1:NZ_CP050045.1/CP050045.1; plasmid pCD74-2-2:NZ_CP050046.1/CP050046.1</t>
  </si>
  <si>
    <t>NCTC9107</t>
  </si>
  <si>
    <t>SAMEA3451127</t>
  </si>
  <si>
    <t>chromosome 1:NZ_LR134240.1/LR134240.1</t>
  </si>
  <si>
    <t>Res13-Lact-PER04-33</t>
  </si>
  <si>
    <t>SAMN16304231</t>
  </si>
  <si>
    <t>chromosome:NZ_CP062832.1/CP062832.1; plasmid unnamed1009:NZ_CP062833.1/CP062833.1; plasmid unnamed14:NZ_CP062834.1/CP062834.1; plasmid unnamed34:NZ_CP062835.1/CP062835.1; plasmid unnamed476:NZ_CP062836.1/CP062836.1; plasmid unnamednovel_0:NZ_CP062837.1/CP062837.1</t>
  </si>
  <si>
    <t>Res13-Lact-PER02-33</t>
  </si>
  <si>
    <t>SAMN16304229</t>
  </si>
  <si>
    <t>chromosome:NZ_CP062838.1/CP062838.1; plasmid unnamed1009:NZ_CP062839.1/CP062839.1; plasmid unnamed14:NZ_CP062840.1/CP062840.1; plasmid unnamed34:NZ_CP062841.1/CP062841.1; plasmid unnamed476:NZ_CP062842.1/CP062842.1; plasmid unnamednovel_0:NZ_CP062843.1/CP062843.1</t>
  </si>
  <si>
    <t>PigCaeca_1</t>
  </si>
  <si>
    <t>SAMN11268909</t>
  </si>
  <si>
    <t>chromosome:NZ_CP039298.1/CP039298.1; plasmid unnamed1:NZ_CP039299.1/CP039299.1; plasmid unnamed2:NZ_CP039300.1/CP039300.1; plasmid unnamed3:NZ_CP039301.1/CP039301.1; plasmid unnamed4:NZ_CP039302.1/CP039302.1</t>
  </si>
  <si>
    <t>2019-04-21T00:00:00Z</t>
  </si>
  <si>
    <t>Res13-Lact-PER12-33-A</t>
  </si>
  <si>
    <t>SAMN16304239</t>
  </si>
  <si>
    <t>chromosome:NZ_CP062826.1/CP062826.1; plasmid unnamed1009:NZ_CP062827.1/CP062827.1; plasmid unnamed14:NZ_CP062828.1/CP062828.1; plasmid unnamed34:NZ_CP062829.1/CP062829.1; plasmid unnamed476:NZ_CP062830.1/CP062830.1; plasmid unnamednovel_0:NZ_CP062831.1/CP062831.1</t>
  </si>
  <si>
    <t>H15</t>
  </si>
  <si>
    <t>SAMN03252438</t>
  </si>
  <si>
    <t>chromosome:NZ_CP010178.1/CP010178.1; plasmid A:NZ_CP010179.1/CP010179.1</t>
  </si>
  <si>
    <t>SC480</t>
  </si>
  <si>
    <t>SAMEA6595245</t>
  </si>
  <si>
    <t>chromosome 1:NZ_LR778153.1/LR778153.1</t>
  </si>
  <si>
    <t>Res13-Sevr-PER06-05-b-A</t>
  </si>
  <si>
    <t>SAMN16304267</t>
  </si>
  <si>
    <t>chromosome:NZ_CP062815.1/CP062815.1; plasmid unnamed1009:NZ_CP062816.1/CP062816.1; plasmid unnamed14:NZ_CP062817.1/CP062817.1; plasmid unnamed34:NZ_CP062818.1/CP062818.1; plasmid unnamed476:NZ_CP062819.1/CP062819.1; plasmid unnamednovel_0:NZ_CP062820.1/CP062820.1</t>
  </si>
  <si>
    <t>SAMN13031456</t>
  </si>
  <si>
    <t>chromosome:NZ_CP048915.1/CP048915.1; plasmid pE2-2:NZ_CP048917.1/CP048917.1; plasmid pE2-4:NZ_CP048919.1/CP048919.1; plasmid pE2-NDM-CTX-M:NZ_CP048916.1/CP048916.1; plasmid pE2-OXA-181:NZ_CP048918.1/CP048918.1</t>
  </si>
  <si>
    <t>13C1079T</t>
  </si>
  <si>
    <t>SAMN06219551</t>
  </si>
  <si>
    <t>chromosome:NZ_CP019267.1/CP019267.1; plasmid p13C1079T-1:NZ_CP019268.1/CP019268.1; plasmid p13C1079T-2:NZ_CP019269.1/CP019269.1; plasmid p13C1079T-3:NZ_CP019270.1/CP019270.1</t>
  </si>
  <si>
    <t>S56</t>
  </si>
  <si>
    <t>SAMN03252458</t>
  </si>
  <si>
    <t>chromosome:NZ_CP010242.1/CP010242.1; plasmid A:NZ_CP010243.1/CP010243.1; plasmid B:NZ_CP010244.1/CP010244.1; plasmid C:NZ_CP010245.1/CP010245.1</t>
  </si>
  <si>
    <t>BS90R-A</t>
  </si>
  <si>
    <t>SAMN16387358</t>
  </si>
  <si>
    <t>chromosome:NZ_CP063341.1/CP063341.1; plasmid pBS90R-A_1:NZ_CP063342.1/CP063342.1; plasmid pBS90R-A_2:NZ_CP063343.1/CP063343.1; plasmid pBS90R-A_3:NZ_CP063344.1/CP063344.1; plasmid pBS90R-A_4:NZ_CP063345.1/CP063345.1; plasmid pBS90R-A_5:NZ_CP063346.1/CP063346.1; plasmid pBS90R-A_6:NZ_CP063347.1/CP063347.1; plasmid pBS90R-A_7:NZ_CP063348.1/CP063348.1</t>
  </si>
  <si>
    <t>2-101</t>
  </si>
  <si>
    <t>SAMEA6471229</t>
  </si>
  <si>
    <t>chromosome:NZ_CP053785.1/CP053785.1; plasmid p2-101:NZ_CP053786.1/CP053786.1</t>
  </si>
  <si>
    <t>SAMN13951915</t>
  </si>
  <si>
    <t>chromosome:NZ_CP048376.1/CP048376.1; plasmid p38_A-OXA140:NZ_CP048377.1/CP048377.1; plasmid p38_B:NZ_CP048378.1/CP048378.1</t>
  </si>
  <si>
    <t>ECCWS199</t>
  </si>
  <si>
    <t>SAMN10023797</t>
  </si>
  <si>
    <t>PRJNA490024</t>
  </si>
  <si>
    <t>chromosome:NZ_CP032237.1/CP032237.1; plasmid pTB221:NZ_CP032238.1/CP032238.1; plasmid pTB222:NZ_CP032239.1/CP032239.1</t>
  </si>
  <si>
    <t>SC492</t>
  </si>
  <si>
    <t>SAMEA6595248</t>
  </si>
  <si>
    <t>chromosome 1:NZ_LR778150.1/LR778150.1</t>
  </si>
  <si>
    <t>NCTC9088</t>
  </si>
  <si>
    <t>SAMEA3403040</t>
  </si>
  <si>
    <t>chromosome 1:NZ_LR134226.1/LR134226.1</t>
  </si>
  <si>
    <t>SAMN10784802</t>
  </si>
  <si>
    <t>chromosome:NZ_CP040269.1/CP040269.1; plasmid pEc1500_2:NZ_CP040271.1/CP040271.1; plasmid pEc1500_CTX:NZ_CP040270.1/CP040270.1</t>
  </si>
  <si>
    <t>MS1170</t>
  </si>
  <si>
    <t>SAMN14503865</t>
  </si>
  <si>
    <t>PRJNA622257</t>
  </si>
  <si>
    <t>chromosome:NZ_CP056077.1/CP056077.1; plasmid pMS1170_1:NZ_CP056076.1/CP056076.1; plasmid pMS1170_2:NZ_CP056079.1/CP056079.1; plasmid pMS1170_3:NZ_CP056078.1/CP056078.1</t>
  </si>
  <si>
    <t>2021-01-28T00:00:00Z</t>
  </si>
  <si>
    <t>SAMN07760933</t>
  </si>
  <si>
    <t>chromosome:NZ_CP023834.1/CP023834.1; plasmid p4_2_1.1:NZ_CP023835.1/CP023835.1; plasmid p4_2_1.2:NZ_CP023836.1/CP023836.1; plasmid p4_2_1.3:NZ_CP023837.1/CP023837.1; plasmid p4_2_1.4:NZ_CP023838.1/CP023838.1</t>
  </si>
  <si>
    <t>H14</t>
  </si>
  <si>
    <t>SAMN03252437</t>
  </si>
  <si>
    <t>chromosome:NZ_CP010177.1/CP010177.1</t>
  </si>
  <si>
    <t>YPE12</t>
  </si>
  <si>
    <t>SAMN12233489</t>
  </si>
  <si>
    <t>chromosome:NZ_CP041442.1/CP041442.1; plasmid pYPE12-101k-tetX4:NZ_CP041443.1/CP041443.1; plasmid pYPE12-106k:NZ_CP041439.1/CP041439.1; plasmid pYPE12-122k:NZ_CP041441.1/CP041441.1; plasmid pYPE12-Col:NZ_CP041440.1/CP041440.1</t>
  </si>
  <si>
    <t>LZYWN_4</t>
  </si>
  <si>
    <t>SAMN13282710</t>
  </si>
  <si>
    <t>PRJNA589494</t>
  </si>
  <si>
    <t>chromosome:NZ_CP046416.1/CP046416.1; plasmid pS4-aph:NZ_CP046417.1/CP046417.1; plasmid pS4-mcr1.1:NZ_CP046418.1/CP046418.1; plasmid pS4-unknown1:NZ_CP046419.1/CP046419.1; plasmid pS4-unknown2:NZ_CP046420.1/CP046420.1; plasmid pS4-unknown3:NZ_CP046421.1/CP046421.1; plasmid pS4-unknown4:NZ_CP046422.1/CP046422.1; plasmid pS4-unknown5:NZ_CP046423.1/CP046423.1</t>
  </si>
  <si>
    <t>1916D6</t>
  </si>
  <si>
    <t>SAMN13242769</t>
  </si>
  <si>
    <t>PRJNA588383</t>
  </si>
  <si>
    <t>chromosome:NZ_CP046003.1/CP046003.1; plasmid p1916D6-1:NZ_CP046001.1/CP046001.1; plasmid p1916D6-2:NZ_CP046002.1/CP046002.1</t>
  </si>
  <si>
    <t>LD91-1</t>
  </si>
  <si>
    <t>SAMN12384979</t>
  </si>
  <si>
    <t>PRJNA556934</t>
  </si>
  <si>
    <t>chromosome:NZ_CP042585.1/CP042585.1; plasmid pLD91-1-146kb:NZ_CP042586.1/CP042586.1; plasmid pLD91-1-76kb:NZ_CP042584.1/CP042584.1; plasmid pLD91-1-MCR1:NZ_CP042587.1/CP042587.1</t>
  </si>
  <si>
    <t>2019-08-14T00:00:00Z</t>
  </si>
  <si>
    <t>F5656C1</t>
  </si>
  <si>
    <t>SAMN04621488</t>
  </si>
  <si>
    <t>chromosome:NZ_CP024260.1/CP024260.1; plasmid unnamed1:NZ_CP024261.1/CP024261.1; plasmid unnamed2:NZ_CP024262.1/CP024262.1</t>
  </si>
  <si>
    <t>S21</t>
  </si>
  <si>
    <t>SAMN03252452</t>
  </si>
  <si>
    <t>chromosome:NZ_CP010230.1/CP010230.1</t>
  </si>
  <si>
    <t>Es_ST2350_SE1_NDM_03_2018</t>
  </si>
  <si>
    <t>SAMN09729056</t>
  </si>
  <si>
    <t>chromosome:NZ_CP031321.1/CP031321.1; plasmid pEsST2350_SE_2:NZ_CP031323.1/CP031323.1; plasmid pEsST2350_SE_NDM:NZ_CP031322.1/CP031322.1</t>
  </si>
  <si>
    <t>2018-08-05T00:00:00Z</t>
  </si>
  <si>
    <t>WP7-S17-ESBL-04</t>
  </si>
  <si>
    <t>SAMD00194555</t>
  </si>
  <si>
    <t>chromosome:NZ_AP022177.1/AP022177.1; plasmid pWP7-S17-ESBL-04_1:NZ_AP022178.1/AP022178.1; plasmid pWP7-S17-ESBL-04_2:NZ_AP022179.1/AP022179.1; plasmid pWP7-S17-ESBL-04_3:NZ_AP022180.1/AP022180.1; plasmid pWP7-S17-ESBL-04_4:NZ_AP022181.1/AP022181.1; plasmid pWP7-S17-ESBL-04_5:NZ_AP022182.1/AP022182.1</t>
  </si>
  <si>
    <t>EA13</t>
  </si>
  <si>
    <t>SAMN17833045</t>
  </si>
  <si>
    <t>PRJNA700509</t>
  </si>
  <si>
    <t>chromosome:NZ_CP069712.1/CP069712.1; plasmid pTA13-1:NZ_CP069713.1/CP069713.1; plasmid pTA13-2:NZ_CP069714.1/CP069714.1; plasmid pTA13-3:NZ_CP069715.1/CP069715.1; plasmid pTA13-4:NZ_CP069716.1/CP069716.1</t>
  </si>
  <si>
    <t>JL05</t>
  </si>
  <si>
    <t>SAMN14331243</t>
  </si>
  <si>
    <t>PRJNA611092</t>
  </si>
  <si>
    <t>chromosome:NZ_CP049936.1/CP049936.1; plasmid pARG01:NZ_CP049937.1/CP049937.1</t>
  </si>
  <si>
    <t>2020-03-17T00:00:00Z</t>
  </si>
  <si>
    <t>H1827/12</t>
  </si>
  <si>
    <t>SAMN03768474</t>
  </si>
  <si>
    <t>PRJNA286318</t>
  </si>
  <si>
    <t>chromosome:NZ_CP013031.1/CP013031.1</t>
  </si>
  <si>
    <t>SAMN13951920</t>
  </si>
  <si>
    <t>chromosome:NZ_CP048344.1/CP048344.1; plasmid p124_A:NZ_CP048345.1/CP048345.1; plasmid p124_B-OXA181:NZ_CP048346.1/CP048346.1; plasmid p124_C:NZ_CP048347.1/CP048347.1; plasmid p124_D:NZ_CP048348.1/CP048348.1</t>
  </si>
  <si>
    <t>SC475</t>
  </si>
  <si>
    <t>SAMEA6595241</t>
  </si>
  <si>
    <t>chromosome 1:NZ_LR778148.1/LR778148.1</t>
  </si>
  <si>
    <t>Combat13F7</t>
  </si>
  <si>
    <t>SAMN06219547</t>
  </si>
  <si>
    <t>chromosome:NZ_CP019245.1/CP019245.1; plasmid pCombat13F7-1:NZ_CP019246.1/CP019246.1; plasmid pCombat13F7-2:NZ_CP019247.1/CP019247.1; plasmid pCombat13F7-3:NZ_CP019248.1/CP019248.1; plasmid pCombat13F7-4:NZ_CP019249.1/CP019249.1</t>
  </si>
  <si>
    <t>PK6</t>
  </si>
  <si>
    <t>SAMN12512712</t>
  </si>
  <si>
    <t>PRJNA559061</t>
  </si>
  <si>
    <t>chromosome:NZ_CP042588.1/CP042588.1; plasmid pRHEcCUB-1:NZ_CP042589.1/CP042589.1; plasmid pRHEcCUB-2:NZ_CP042590.1/CP042590.1; plasmid pRHEcCUB-3:NZ_CP042591.1/CP042591.1; plasmid pRHEcCUB-4:NZ_CP042592.1/CP042592.1</t>
  </si>
  <si>
    <t>2019-10-04T00:00:00Z</t>
  </si>
  <si>
    <t>CP8-3_Sichuan</t>
  </si>
  <si>
    <t>SAMN14944002</t>
  </si>
  <si>
    <t>chromosome:NZ_CP053736.1/CP053736.1; plasmid pCP8-3-2k:NZ_CP053743.1/CP053743.1; plasmid pCP8-3-ColYe4449:NZ_CP053742.1/CP053742.1; plasmid pCP8-3-IncFIB:NZ_CP053738.1/CP053738.1; plasmid pCP8-3-IncFII:NZ_CP053737.1/CP053737.1; plasmid pCP8-3-IncQ:NZ_CP053741.1/CP053741.1; plasmid pCP8-3-IncR:NZ_CP053739.1/CP053739.1; plasmid pCP8-3-IncX1:NZ_CP053740.1/CP053740.1</t>
  </si>
  <si>
    <t>13P484A</t>
  </si>
  <si>
    <t>SAMN06219554</t>
  </si>
  <si>
    <t>chromosome:NZ_CP019280.1/CP019280.1; plasmid p13P484A-1:NZ_CP019281.1/CP019281.1; plasmid p13P484A-2:NZ_CP019282.1/CP019282.1; plasmid p13P484A-3:NZ_CP019283.1/CP019283.1; plasmid p13P484A-4:NZ_CP019284.1/CP019284.1</t>
  </si>
  <si>
    <t>NCTC9080</t>
  </si>
  <si>
    <t>SAMEA3672879</t>
  </si>
  <si>
    <t>chromosome 1:NZ_LR134295.1/LR134295.1</t>
  </si>
  <si>
    <t>YSP8-1</t>
  </si>
  <si>
    <t>SAMN11087650</t>
  </si>
  <si>
    <t>chromosome:NZ_CP037910.1/CP037910.1; plasmid pYSP8-1:NZ_CP037911.1/CP037911.1; plasmid pYSP8-1-CTX-M-14:NZ_CP037912.1/CP037912.1</t>
  </si>
  <si>
    <t>H9Ecoli</t>
  </si>
  <si>
    <t>SAMN08932127</t>
  </si>
  <si>
    <t>PRJNA449899</t>
  </si>
  <si>
    <t>chromosome:NZ_CP029180.1/CP029180.1; plasmid p1-H9:NZ_CP029181.1/CP029181.1; plasmid p3-H9:NZ_CP029182.1/CP029182.1; plasmid p4-H9:NZ_CP029183.1/CP029183.1; plasmid pMCR-H9:NZ_CP029184.1/CP029184.1</t>
  </si>
  <si>
    <t>2018-05-10T00:00:00Z</t>
  </si>
  <si>
    <t>65COLEC</t>
  </si>
  <si>
    <t>SAMN17807535</t>
  </si>
  <si>
    <t>chromosome:NZ_CP070914.1/CP070914.1; plasmid p65COLEC-1:NZ_CP070915.1/CP070915.1; plasmid p65COLEC-2:NZ_CP070916.1/CP070916.1; plasmid p65COLEC-3:NZ_CP070917.1/CP070917.1; plasmid p65COLEC-4:NZ_CP070918.1/CP070918.1; plasmid p65COLEC-5:NZ_CP070919.1/CP070919.1</t>
  </si>
  <si>
    <t>EcPF16</t>
  </si>
  <si>
    <t>SAMN15075996</t>
  </si>
  <si>
    <t>chromosome:NZ_CP054224.1/CP054224.1; plasmid p1:NZ_CP054225.1/CP054225.1; plasmid p2:NZ_CP054226.1/CP054226.1</t>
  </si>
  <si>
    <t>L2_E1649</t>
  </si>
  <si>
    <t>SAMEA7368282</t>
  </si>
  <si>
    <t>chromosome 1:NZ_LR882973.1/LR882973.1; plasmid 2:NZ_LR882974.1/LR882974.1; plasmid 3:NZ_LR882975.1/LR882975.1; plasmid 4:NZ_LR882976.1/LR882976.1; plasmid 5:NZ_LR882977.1/LR882977.1</t>
  </si>
  <si>
    <t>EM18-18-42</t>
  </si>
  <si>
    <t>SAMN16387509</t>
  </si>
  <si>
    <t>chromosome:NZ_CP063473.1/CP063473.1; plasmid pEM18-18-42_1:NZ_CP063474.1/CP063474.1; plasmid pEM18-18-42_2:NZ_CP063475.1/CP063475.1</t>
  </si>
  <si>
    <t>SAMN08202527</t>
  </si>
  <si>
    <t>PRJNA422999</t>
  </si>
  <si>
    <t>chromosome:NZ_CP027118.1/CP027118.1; plasmid unnamed1:NZ_CP027119.1/CP027119.1; plasmid unnamed2:NZ_CP027120.1/CP027120.1</t>
  </si>
  <si>
    <t>2018-04-04T00:00:00Z</t>
  </si>
  <si>
    <t>FMU073332</t>
  </si>
  <si>
    <t>SAMN05945146</t>
  </si>
  <si>
    <t>PRJNA350704</t>
  </si>
  <si>
    <t>chromosome:NZ_CP017844.1/CP017844.1; plasmid pEcoFMU07332d:NZ_CP017848.1/CP017848.1; plasmid pEcoFMU073332a:NZ_CP017845.1/CP017845.1; plasmid pEcoFMU073332b:NZ_CP017846.1/CP017846.1; plasmid pEcoFMU073332c:NZ_CP017847.1/CP017847.1</t>
  </si>
  <si>
    <t>2016-12-02T00:00:00Z</t>
  </si>
  <si>
    <t>JS316</t>
  </si>
  <si>
    <t>SAMN15455438</t>
  </si>
  <si>
    <t>chromosome:NZ_CP058618.1/CP058618.1; plasmid pOXA-484_EC-JS316:NZ_CP058621.1/CP058621.1; plasmid unnamed1:NZ_CP058619.1/CP058619.1; plasmid unnamed2:NZ_CP058620.1/CP058620.1; plasmid unnamed3:NZ_CP058622.1/CP058622.1; plasmid unnamed4:NZ_CP058623.1/CP058623.1</t>
  </si>
  <si>
    <t>AR Bank #0346</t>
  </si>
  <si>
    <t>SAMN12263369</t>
  </si>
  <si>
    <t>PRJNA554345</t>
  </si>
  <si>
    <t>chromosome:NZ_CP066366.1/CP066366.1; plasmid unnamed1:NZ_CP066367.1/CP066367.1; plasmid unnamed2:NZ_CP066368.1/CP066368.1</t>
  </si>
  <si>
    <t>2021-03-24T00:00:00Z</t>
  </si>
  <si>
    <t>SC423</t>
  </si>
  <si>
    <t>SAMEA6595220</t>
  </si>
  <si>
    <t>chromosome 1:NZ_LR778145.1/LR778145.1</t>
  </si>
  <si>
    <t>SAMN07618122</t>
  </si>
  <si>
    <t>chromosome:NZ_CP023383.1/CP023383.1; plasmid p147:NZ_CP023384.1/CP023384.1; plasmid p87:NZ_CP023385.1/CP023385.1</t>
  </si>
  <si>
    <t>SC467</t>
  </si>
  <si>
    <t>SAMEA6595238</t>
  </si>
  <si>
    <t>chromosome 1:NZ_LR782232.1/LR782232.1</t>
  </si>
  <si>
    <t>2020-03-11T00:00:00Z</t>
  </si>
  <si>
    <t>2016-17-550</t>
  </si>
  <si>
    <t>SAMEA7287980</t>
  </si>
  <si>
    <t>chromosome 1:NZ_LR883965.1/LR883965.1; plasmid 2:NZ_LR883966.1/LR883966.1</t>
  </si>
  <si>
    <t>2020-10-12T00:00:00Z</t>
  </si>
  <si>
    <t>EC50</t>
  </si>
  <si>
    <t>SAMN15214392</t>
  </si>
  <si>
    <t>PRJNA638999</t>
  </si>
  <si>
    <t>chromosome:NZ_CP056073.1/CP056073.1; plasmid pEC50-1:NZ_CP056074.1/CP056074.1; plasmid pEC50-2:NZ_CP056075.1/CP056075.1</t>
  </si>
  <si>
    <t>2018-01-1CC</t>
  </si>
  <si>
    <t>SAMD00190246</t>
  </si>
  <si>
    <t>chromosome:NZ_AP021892.1/AP021892.1</t>
  </si>
  <si>
    <t>D6</t>
  </si>
  <si>
    <t>SAMN03252424</t>
  </si>
  <si>
    <t>chromosome:NZ_CP010148.1/CP010148.1; plasmid A:NZ_CP010149.1/CP010149.1</t>
  </si>
  <si>
    <t>FDAARGOS_433</t>
  </si>
  <si>
    <t>SAMN07312477</t>
  </si>
  <si>
    <t>chromosome:NZ_CP023899.1/CP023899.1; plasmid unnamed1:NZ_CP023903.1/CP023903.1; plasmid unnamed10:NZ_CP023901.1/CP023901.1; plasmid unnamed2:NZ_CP023895.1/CP023895.1; plasmid unnamed3:NZ_CP023896.1/CP023896.1; plasmid unnamed4:NZ_CP023897.1/CP023897.1; plasmid unnamed5:NZ_CP023905.1/CP023905.1; plasmid unnamed6:NZ_CP023900.1/CP023900.1; plasmid unnamed7:NZ_CP023898.1/CP023898.1; plasmid unnamed8:NZ_CP023904.1/CP023904.1; plasmid unnamed9:NZ_CP023902.1/CP023902.1</t>
  </si>
  <si>
    <t>SAMN13563036</t>
  </si>
  <si>
    <t>PRJNA595647</t>
  </si>
  <si>
    <t>chromosome:NZ_CP047010.1/CP047010.1; plasmid pCMY-2:NZ_CP047012.1/CP047012.1; plasmid pCol4401:NZ_CP047017.1/CP047017.1; plasmid pColMG828:NZ_CP047018.1/CP047018.1; plasmid pQ1:NZ_CP047016.1/CP047016.1; plasmid pX4:NZ_CP047015.1/CP047015.1; plasmid pfloR:NZ_CP047011.1/CP047011.1; plasmid pmcr-1:NZ_CP047014.1/CP047014.1; plasmid ptetA:NZ_CP047013.1/CP047013.1</t>
  </si>
  <si>
    <t>NT1F31</t>
  </si>
  <si>
    <t>SAMN12996975</t>
  </si>
  <si>
    <t>PRJNA576562</t>
  </si>
  <si>
    <t>chromosome:NZ_CP045190.1/CP045190.1; plasmid pNT1F31-113kb:NZ_CP045191.1/CP045191.1; plasmid pNT1F31-96kb:NZ_CP045189.1/CP045189.1; plasmid pNT1F31-tetX4:NZ_CP045188.1/CP045188.1</t>
  </si>
  <si>
    <t>1919D3</t>
  </si>
  <si>
    <t>SAMN13242782</t>
  </si>
  <si>
    <t>PRJNA588384</t>
  </si>
  <si>
    <t>chromosome:NZ_CP046006.1/CP046006.1; plasmid p1919D3-1:NZ_CP046004.1/CP046004.1; plasmid p1919D3-2:NZ_CP046005.1/CP046005.1</t>
  </si>
  <si>
    <t>Ecol_AZ147</t>
  </si>
  <si>
    <t>SAMN05511182</t>
  </si>
  <si>
    <t>chromosome:NZ_CP018995.1/CP018995.1; plasmid pECAZ147_1:NZ_CP018994.1/CP018994.1; plasmid pECAZ147_2:NZ_CP018993.1/CP018993.1; plasmid pECAZ147_KPC:NZ_CP018992.1/CP018992.1</t>
  </si>
  <si>
    <t>FT130</t>
  </si>
  <si>
    <t>SAMN11547014</t>
  </si>
  <si>
    <t>PRJNA540580</t>
  </si>
  <si>
    <t>chromosome:NZ_CP040090.1/CP040090.1; plasmid pFT130-1:NZ_CP040091.1/CP040091.1; plasmid pFT130-2:NZ_CP040092.1/CP040092.1</t>
  </si>
  <si>
    <t>UMB200201_11</t>
  </si>
  <si>
    <t>SAMN12212556</t>
  </si>
  <si>
    <t>PRJNA400628</t>
  </si>
  <si>
    <t>chromosome:NZ_CP049343.1/CP049343.1</t>
  </si>
  <si>
    <t>2020-03-05T00:00:00Z</t>
  </si>
  <si>
    <t>NT1F10</t>
  </si>
  <si>
    <t>SAMN16120638</t>
  </si>
  <si>
    <t>chromosome:NZ_CP075462.1/CP075462.1; plasmid pNT1F10-102k:NZ_CP075464.1/CP075464.1; plasmid pNT1F10-94k:NZ_CP075461.1/CP075461.1; plasmid pNT1F10-tetX4:NZ_CP075463.1/CP075463.1</t>
  </si>
  <si>
    <t>KSC1031</t>
  </si>
  <si>
    <t>SAMN06166007</t>
  </si>
  <si>
    <t>chromosome:NZ_CP019560.1/CP019560.1; plasmid pMRGN1031:NZ_CP019561.1/CP019561.1</t>
  </si>
  <si>
    <t>GF3-3</t>
  </si>
  <si>
    <t>SAMN14485346</t>
  </si>
  <si>
    <t>chromosome:NZ_CP053259.1/CP053259.1</t>
  </si>
  <si>
    <t>KSC207</t>
  </si>
  <si>
    <t>SAMN06165999</t>
  </si>
  <si>
    <t>chromosome:NZ_CP019558.1/CP019558.1; plasmid pMRGN207:NZ_CP019559.1/CP019559.1</t>
  </si>
  <si>
    <t>STEC711</t>
  </si>
  <si>
    <t>SAMN12214770</t>
  </si>
  <si>
    <t>chromosome:NZ_CP041416.1/CP041416.1; plasmid pSTEC711_1:NZ_CP041417.1/CP041417.1; plasmid pSTEC711_2:NZ_CP041418.1/CP041418.1; plasmid pSTEC711_3:NZ_CP041419.1/CP041419.1; plasmid pSTEC711_4:NZ_CP041420.1/CP041420.1; plasmid pSTEC711_5:NZ_CP041421.1/CP041421.1</t>
  </si>
  <si>
    <t>NCTC9966</t>
  </si>
  <si>
    <t>SAMEA3451135</t>
  </si>
  <si>
    <t>chromosome 1:NZ_LS483296.1/LS483296.1</t>
  </si>
  <si>
    <t>2018-06-17T00:00:00Z</t>
  </si>
  <si>
    <t>NCTC11023</t>
  </si>
  <si>
    <t>SAMEA3368272</t>
  </si>
  <si>
    <t>chromosome 1:NZ_LS483297.1/LS483297.1</t>
  </si>
  <si>
    <t>PapRG-06-3</t>
  </si>
  <si>
    <t>SAMN13978676</t>
  </si>
  <si>
    <t>chromosome:NZ_CP048604.1/CP048604.1</t>
  </si>
  <si>
    <t>99-3165</t>
  </si>
  <si>
    <t>SAMN06459520</t>
  </si>
  <si>
    <t>chromosome:NZ_CP029981.1/CP029981.1; plasmid unnamed1:NZ_CP029979.1/CP029979.1; plasmid unnamed2:NZ_CP029980.1/CP029980.1; plasmid unnamed3:NZ_CP029982.1/CP029982.1</t>
  </si>
  <si>
    <t>2018-07-06T00:00:00Z</t>
  </si>
  <si>
    <t>382634_2f</t>
  </si>
  <si>
    <t>SAMN11266257</t>
  </si>
  <si>
    <t>chromosome:NZ_CP039403.1/CP039403.1</t>
  </si>
  <si>
    <t>IDR1900005638-01-02</t>
  </si>
  <si>
    <t>SAMN15086849</t>
  </si>
  <si>
    <t>PRJNA636827</t>
  </si>
  <si>
    <t>chromosome:NZ_CP054282.1/CP054282.1; plasmid p5E34:NZ_CP054284.1/CP054284.1; plasmid p5E44:NZ_CP054283.1/CP054283.1</t>
  </si>
  <si>
    <t>S1</t>
  </si>
  <si>
    <t>SAMN03252449</t>
  </si>
  <si>
    <t>chromosome:NZ_CP010226.1/CP010226.1; plasmid A:NZ_CP010227.1/CP010227.1</t>
  </si>
  <si>
    <t>2018-10-1CC</t>
  </si>
  <si>
    <t>SAMD00190253</t>
  </si>
  <si>
    <t>chromosome:NZ_AP021894.1/AP021894.1</t>
  </si>
  <si>
    <t>2020-02-10T23:14:00Z</t>
  </si>
  <si>
    <t>EH08-18-36</t>
  </si>
  <si>
    <t>SAMN16387494</t>
  </si>
  <si>
    <t>chromosome:NZ_CP063511.1/CP063511.1; plasmid pEH08-18-36_1:NZ_CP063512.1/CP063512.1; plasmid pEH08-18-36_2:NZ_CP063513.1/CP063513.1; plasmid pEH08-18-36_3:NZ_CP063514.1/CP063514.1</t>
  </si>
  <si>
    <t>SH19PTE6</t>
  </si>
  <si>
    <t>SAMN18859087</t>
  </si>
  <si>
    <t>PRJNA724799</t>
  </si>
  <si>
    <t>chromosome:NZ_CP073768.1/CP073768.1; plasmid pYUSHP6-2:NZ_CP073769.1/CP073769.1; plasmid pYUSHP6-3:NZ_CP073770.1/CP073770.1</t>
  </si>
  <si>
    <t>2021-05-04T00:00:00Z</t>
  </si>
  <si>
    <t>SAMN07618123</t>
  </si>
  <si>
    <t>chromosome:NZ_CP023377.1/CP023377.1; plasmid p123:NZ_CP023378.1/CP023378.1; plasmid p39:NZ_CP023379.1/CP023379.1; plasmid p43:NZ_CP023380.1/CP023380.1; plasmid p91:NZ_CP023381.1/CP023381.1; plasmid p95:NZ_CP023382.1/CP023382.1</t>
  </si>
  <si>
    <t>SAMN14278028</t>
  </si>
  <si>
    <t>chromosome:NZ_CP050031.1/CP050031.1; plasmid pCD33-6-1:NZ_CP050032.1/CP050032.1; plasmid pCD33-6-2:NZ_CP050033.1/CP050033.1; plasmid pCD33-6-3:NZ_CP050034.1/CP050034.1; plasmid pCD33-6-4:NZ_CP050035.1/CP050035.1</t>
  </si>
  <si>
    <t>BH212</t>
  </si>
  <si>
    <t>SAMN08824586</t>
  </si>
  <si>
    <t>PRJNA448166</t>
  </si>
  <si>
    <t>chromosome:NZ_CP029239.1/CP029239.1</t>
  </si>
  <si>
    <t>2019-03-21T00:00:00Z</t>
  </si>
  <si>
    <t>WCHEC035125</t>
  </si>
  <si>
    <t>SAMN09202771</t>
  </si>
  <si>
    <t>chromosome:NZ_CP058656.1/CP058656.1; plasmid p1_035125:NZ_CP058658.1/CP058658.1; plasmid p2_035125:NZ_CP058659.1/CP058659.1; plasmid p3_035125:NZ_CP058660.1/CP058660.1; plasmid pCMY42_035125:NZ_CP058657.1/CP058657.1</t>
  </si>
  <si>
    <t>E706</t>
  </si>
  <si>
    <t>SAMN09287630</t>
  </si>
  <si>
    <t>PRJNA473894</t>
  </si>
  <si>
    <t>chromosome:NZ_CP029687.1/CP029687.1; plasmid pLKJULY7989:NZ_CP029688.1/CP029688.1</t>
  </si>
  <si>
    <t>AR434</t>
  </si>
  <si>
    <t>SAMN07291527</t>
  </si>
  <si>
    <t>chromosome:NZ_CP029122.1/CP029122.1; plasmid unnamed1:NZ_CP029123.1/CP029123.1</t>
  </si>
  <si>
    <t>WCHEC035148</t>
  </si>
  <si>
    <t>SAMN09202772</t>
  </si>
  <si>
    <t>chromosome:NZ_CP029369.1/CP029369.1; plasmid p1_035148:NZ_CP029365.1/CP029365.1; plasmid p2_035148:NZ_CP029366.1/CP029366.1; plasmid pCMY42_035148:NZ_CP029367.1/CP029367.1; plasmid pQnrS1_035148:NZ_CP029368.1/CP029368.1</t>
  </si>
  <si>
    <t>2018-06-27T00:00:00Z</t>
  </si>
  <si>
    <t>STB20-1</t>
  </si>
  <si>
    <t>SAMN12026942</t>
  </si>
  <si>
    <t>PRJNA548414</t>
  </si>
  <si>
    <t>chromosome:NZ_CP050173.1/CP050173.1; plasmid pSTB20-1T:NZ_CP050174.1/CP050174.1</t>
  </si>
  <si>
    <t>2020-03-24T00:00:00Z</t>
  </si>
  <si>
    <t>2018-18.25PC</t>
  </si>
  <si>
    <t>SAMD00233763</t>
  </si>
  <si>
    <t>chromosome:NZ_AP023286.1/AP023286.1</t>
  </si>
  <si>
    <t>LD27-1</t>
  </si>
  <si>
    <t>SAMN13829592</t>
  </si>
  <si>
    <t>PRJNA600683</t>
  </si>
  <si>
    <t>chromosome:NZ_CP047594.1/CP047594.1</t>
  </si>
  <si>
    <t>NCTC9041</t>
  </si>
  <si>
    <t>SAMEA3672878</t>
  </si>
  <si>
    <t>chromosome 1:NZ_LR134296.1/LR134296.1</t>
  </si>
  <si>
    <t>GSH8M-2</t>
  </si>
  <si>
    <t>SAMD00168435</t>
  </si>
  <si>
    <t>chromosome:NZ_AP019675.1/AP019675.1; plasmid pGSH8M-2-1:NZ_AP019676.1/AP019676.1; plasmid pGSH8M-2-2:NZ_AP019677.1/AP019677.1; plasmid pGSH8M-2-3:NZ_AP019678.1/AP019678.1; plasmid pGSH8M-2-4:NZ_AP019679.1/AP019679.1; plasmid pGSH8M-2-5:NZ_AP019680.1/AP019680.1; plasmid pGSH8M-2-6:NZ_AP019681.1/AP019681.1</t>
  </si>
  <si>
    <t>2019-10-10T23:08:00Z</t>
  </si>
  <si>
    <t>WP8-S18-CRE-02</t>
  </si>
  <si>
    <t>SAMD00194621</t>
  </si>
  <si>
    <t>chromosome:NZ_AP022245.1/AP022245.1; plasmid pWP8-S18-CRE-02_1:NZ_AP022246.1/AP022246.1; plasmid pWP8-S18-CRE-02_2:NZ_AP022247.1/AP022247.1; plasmid pWP8-S18-CRE-02_3:NZ_AP022248.1/AP022248.1; plasmid pWP8-S18-CRE-02_4:NZ_AP022249.1/AP022249.1; plasmid pWP8-S18-CRE-02_5:NZ_AP022250.1/AP022250.1; plasmid pWP8-S18-CRE-02_6:NZ_AP022251.1/AP022251.1</t>
  </si>
  <si>
    <t>2020-07-21T23:52:00Z</t>
  </si>
  <si>
    <t>NCTC9104</t>
  </si>
  <si>
    <t>SAMEA2689768</t>
  </si>
  <si>
    <t>chromosome 1:NZ_LR134152.1/LR134152.1</t>
  </si>
  <si>
    <t>WCHEC035123</t>
  </si>
  <si>
    <t>SAMN08932748</t>
  </si>
  <si>
    <t>chromosome:NZ_CP058651.1/CP058651.1; plasmid p1_035123:NZ_CP058653.1/CP058653.1; plasmid p2_035123:NZ_CP058654.1/CP058654.1; plasmid p3_035123:NZ_CP058655.1/CP058655.1; plasmid pCMY42_035123:NZ_CP058652.1/CP058652.1</t>
  </si>
  <si>
    <t>Ecol_AZ155</t>
  </si>
  <si>
    <t>SAMN05511168</t>
  </si>
  <si>
    <t>chromosome:NZ_CP019005.1/CP019005.1; plasmid pECAZ155_2:NZ_CP019002.1/CP019002.1; plasmid pECAZ155_3:NZ_CP019003.1/CP019003.1; plasmid pECAZ155_4:NZ_CP019004.1/CP019004.1; plasmid pECAZ155_KPC:NZ_CP019001.1/CP019001.1</t>
  </si>
  <si>
    <t>SAMN18220292</t>
  </si>
  <si>
    <t>PRJNA708159</t>
  </si>
  <si>
    <t>chromosome:NZ_CP071521.1/CP071521.1</t>
  </si>
  <si>
    <t>2021-03-12T00:00:00Z</t>
  </si>
  <si>
    <t>AR437</t>
  </si>
  <si>
    <t>SAMN07291530</t>
  </si>
  <si>
    <t>chromosome:NZ_CP029108.1/CP029108.1; plasmid unnamed1:NZ_CP029103.1/CP029103.1; plasmid unnamed2:NZ_CP029104.1/CP029104.1; plasmid unnamed3:NZ_CP029105.1/CP029105.1; plasmid unnamed4:NZ_CP029106.1/CP029106.1; plasmid unnamed5:NZ_CP029107.1/CP029107.1</t>
  </si>
  <si>
    <t>SAMN14278029</t>
  </si>
  <si>
    <t>chromosome:NZ_CP050036.1/CP050036.1; plasmid pCD58-3-1:NZ_CP050037.1/CP050037.1; plasmid pCD58-3-2:NZ_CP050038.1/CP050038.1; plasmid pCD58-3-3:NZ_CP050039.1/CP050039.1</t>
  </si>
  <si>
    <t>WB61</t>
  </si>
  <si>
    <t>SAMN06341081</t>
  </si>
  <si>
    <t>PRJNA374983</t>
  </si>
  <si>
    <t>chromosome:NZ_CP020025.1/CP020025.1</t>
  </si>
  <si>
    <t>2018-03-02T00:00:00Z</t>
  </si>
  <si>
    <t>WCHEC020032</t>
  </si>
  <si>
    <t>SAMN06909180</t>
  </si>
  <si>
    <t>chromosome:NZ_CP034966.1/CP034966.1; plasmid p1_020032:NZ_CP034959.1/CP034959.1; plasmid p2_020032:NZ_CP034960.1/CP034960.1; plasmid p3_020032:NZ_CP034961.1/CP034961.1; plasmid p4_020032:NZ_CP034962.1/CP034962.1; plasmid pCMY42_020032:NZ_CP034963.1/CP034963.1; plasmid pCTXM3_020032:NZ_CP034964.1/CP034964.1; plasmid pNDM5_020032:NZ_CP034965.1/CP034965.1</t>
  </si>
  <si>
    <t>MFDpir</t>
  </si>
  <si>
    <t>SAMN15889825</t>
  </si>
  <si>
    <t>chromosome:NZ_CP060708.1/CP060708.1</t>
  </si>
  <si>
    <t>WCHEC035053S1G0</t>
  </si>
  <si>
    <t>SAMN08932768</t>
  </si>
  <si>
    <t>PRJNA450216</t>
  </si>
  <si>
    <t>chromosome:NZ_CP034595.1/CP034595.1</t>
  </si>
  <si>
    <t>FHI_NMBU_03</t>
  </si>
  <si>
    <t>SAMN06250205</t>
  </si>
  <si>
    <t>chromosome:NZ_CP019455.1/CP019455.1; plasmid pFHI_NMBU_03_1:NZ_CP019456.1/CP019456.1</t>
  </si>
  <si>
    <t>2018-02-06T00:00:00Z</t>
  </si>
  <si>
    <t>LD39-1</t>
  </si>
  <si>
    <t>SAMN13829544</t>
  </si>
  <si>
    <t>PRJNA600673</t>
  </si>
  <si>
    <t>chromosome:NZ_CP047658.1/CP047658.1; plasmid pLD39-1-134kb:NZ_CP047660.1/CP047660.1; plasmid pLD39-1-6kb:NZ_CP047661.1/CP047661.1; plasmid pLD39-1-MCR1:NZ_CP047659.1/CP047659.1</t>
  </si>
  <si>
    <t>J53-p1-pV-hybrid-1</t>
  </si>
  <si>
    <t>SAMN17349263</t>
  </si>
  <si>
    <t>PRJNA692573</t>
  </si>
  <si>
    <t>chromosome:NZ_CP068706.1/CP068706.1; plasmid p1-pV-hybrid-1:NZ_CP068707.1/CP068707.1</t>
  </si>
  <si>
    <t>2021-01-31T00:00:00Z</t>
  </si>
  <si>
    <t>J53</t>
  </si>
  <si>
    <t>SAMN08874679</t>
  </si>
  <si>
    <t>PRJNA448976</t>
  </si>
  <si>
    <t>chromosome:NZ_CP028702.1/CP028702.1</t>
  </si>
  <si>
    <t>2018-04-17T00:00:00Z</t>
  </si>
  <si>
    <t>ATCC BAA-196</t>
  </si>
  <si>
    <t>SAMN12395320</t>
  </si>
  <si>
    <t>PRJNA557356</t>
  </si>
  <si>
    <t>chromosome:NZ_CP042867.1/CP042867.1; plasmid unnamed1:NZ_CP042868.1/CP042868.1; plasmid unnamed2:NZ_CP042869.1/CP042869.1; plasmid unnamed3:NZ_CP042870.1/CP042870.1</t>
  </si>
  <si>
    <t>2019-08-20T00:00:00Z</t>
  </si>
  <si>
    <t>SAMN12395313</t>
  </si>
  <si>
    <t>chromosome:NZ_CP042865.1/CP042865.1; plasmid unnamed1:NZ_CP042866.1/CP042866.1</t>
  </si>
  <si>
    <t>NCTC9038</t>
  </si>
  <si>
    <t>SAMEA3468848</t>
  </si>
  <si>
    <t>chromosome 1:NZ_LR134082.1/LR134082.1</t>
  </si>
  <si>
    <t>SY3626C5</t>
  </si>
  <si>
    <t>SAMN15500044</t>
  </si>
  <si>
    <t>PRJNA634220</t>
  </si>
  <si>
    <t>chromosome:NZ_CP058948.1/CP058948.1; plasmid pSY3626C1_124k:NZ_CP058950.1/CP058950.1; plasmid pSY3626C1_229k:NZ_CP058949.1/CP058949.1</t>
  </si>
  <si>
    <t>2020-07-19T00:00:00Z</t>
  </si>
  <si>
    <t>SY3626C1</t>
  </si>
  <si>
    <t>SAMN15499972</t>
  </si>
  <si>
    <t>chromosome:NZ_CP059043.1/CP059043.1; plasmid pSY3626C1_315k:NZ_CP059044.1/CP059044.1</t>
  </si>
  <si>
    <t>Res13-Lact-PEB01-20</t>
  </si>
  <si>
    <t>SAMN16304193</t>
  </si>
  <si>
    <t>chromosome:NZ_CP062868.1/CP062868.1; plasmid unnamed476:NZ_CP062869.1/CP062869.1; plasmid unnamed973:NZ_CP062870.1/CP062870.1</t>
  </si>
  <si>
    <t>NT1W25</t>
  </si>
  <si>
    <t>SAMN16120652</t>
  </si>
  <si>
    <t>chromosome:NZ_CP075477.1/CP075477.1; plasmid pNT1W25-7k:NZ_CP075476.1/CP075476.1; plasmid pNT1W25-82k:NZ_CP075478.1/CP075478.1; plasmid pNT1W25-tetX4:NZ_CP075479.1/CP075479.1</t>
  </si>
  <si>
    <t>RCAD0514</t>
  </si>
  <si>
    <t>SAMN10397841</t>
  </si>
  <si>
    <t>PRJNA504680</t>
  </si>
  <si>
    <t>chromosome:NZ_CP034106.1/CP034106.1; plasmid pRCAD0514EC-1:NZ_CP034107.1/CP034107.1; plasmid pRCAD0514EC-2:NZ_CP034108.1/CP034108.1; plasmid pRCAD0514EC-3:NZ_CP034109.1/CP034109.1</t>
  </si>
  <si>
    <t>2021-03-03T00:00:00Z</t>
  </si>
  <si>
    <t>10R</t>
  </si>
  <si>
    <t>SAMN17863559</t>
  </si>
  <si>
    <t>PRJNA701361</t>
  </si>
  <si>
    <t>chromosome:NZ_CP070232.1/CP070232.1</t>
  </si>
  <si>
    <t>2021-02-17T00:00:00Z</t>
  </si>
  <si>
    <t>NT1N25</t>
  </si>
  <si>
    <t>SAMN16120647</t>
  </si>
  <si>
    <t>chromosome:NZ_CP075484.1/CP075484.1; plasmid pNT1N25-76kb:NZ_CP075483.1/CP075483.1; plasmid pNT1N25-tetX4:NZ_CP075485.1/CP075485.1</t>
  </si>
  <si>
    <t>BUCT2930</t>
  </si>
  <si>
    <t>SAMN15595090</t>
  </si>
  <si>
    <t>PRJNA647651</t>
  </si>
  <si>
    <t>chromosome:NZ_CP059723.1/CP059723.1; plasmid p1buct2930:NZ_CP059722.1/CP059722.1; plasmid p2buct2930:NZ_CP059718.1/CP059718.1; plasmid p3buct2930:NZ_CP059721.1/CP059721.1; plasmid p4buct2930:NZ_CP059719.1/CP059719.1; plasmid p5buct2930:NZ_CP059717.1/CP059717.1; plasmid p6buct2930:NZ_CP059720.1/CP059720.1</t>
  </si>
  <si>
    <t>NCM3722</t>
  </si>
  <si>
    <t>SAMN03659038</t>
  </si>
  <si>
    <t>PRJNA284094</t>
  </si>
  <si>
    <t>chromosome:NZ_CP011495.1/CP011495.1; plasmid F:NZ_CP011496.1/CP011496.1</t>
  </si>
  <si>
    <t>2015-06-30T00:00:00Z</t>
  </si>
  <si>
    <t>SAMN07618124</t>
  </si>
  <si>
    <t>chromosome:NZ_CP023371.1/CP023371.1; plasmid p109:NZ_CP023372.1/CP023372.1; plasmid p3:NZ_CP023374.1/CP023374.1; plasmid p31:NZ_CP023373.1/CP023373.1; plasmid p7:NZ_CP023375.1/CP023375.1; plasmid p92:NZ_CP023376.1/CP023376.1</t>
  </si>
  <si>
    <t>BE2-5</t>
  </si>
  <si>
    <t>SAMN10230268</t>
  </si>
  <si>
    <t>chromosome:NZ_CP032986.1/CP032986.1; plasmid p2_BE2-5:NZ_CP032988.1/CP032988.1; plasmid pMCR_BE2-5:NZ_CP032987.1/CP032987.1</t>
  </si>
  <si>
    <t>SCU-485</t>
  </si>
  <si>
    <t>SAMN14609801</t>
  </si>
  <si>
    <t>chromosome:NZ_CP053245.1/CP053245.1; plasmid pSCU-485-1:NZ_CP053246.1/CP053246.1</t>
  </si>
  <si>
    <t>G4/9</t>
  </si>
  <si>
    <t>SAMN15693147</t>
  </si>
  <si>
    <t>chromosome:NZ_CP060073.1/CP060073.1; plasmid pSYM4:NZ_CP060074.1/CP060074.1</t>
  </si>
  <si>
    <t>WEM25</t>
  </si>
  <si>
    <t>SAMN15743069</t>
  </si>
  <si>
    <t>PRJNA655572</t>
  </si>
  <si>
    <t>chromosome:NZ_CP061530.1/CP061530.1; plasmid p1:NZ_CP061531.1/CP061531.1; plasmid p2:NZ_CP061532.1/CP061532.1; plasmid p3:NZ_CP061533.1/CP061533.1; plasmid p4:NZ_CP061534.1/CP061534.1</t>
  </si>
  <si>
    <t>2020-09-23T00:00:00Z</t>
  </si>
  <si>
    <t>WCHEC050613</t>
  </si>
  <si>
    <t>SAMN06197014</t>
  </si>
  <si>
    <t>chromosome:NZ_CP019213.3/CP019213.3; plasmid p2_050613:NZ_CP019216.3/CP019216.3; plasmid p3_050613:NZ_CP028466.1/CP028466.1; plasmid p4_050613:NZ_CP028467.2/CP028467.2; plasmid pI_050613:NZ_CP019215.2/CP019215.2; plasmid pMCR_WCHEC050613:NZ_CP019214.3/CP019214.3</t>
  </si>
  <si>
    <t>2017-01-23T00:00:00Z</t>
  </si>
  <si>
    <t>1919D62</t>
  </si>
  <si>
    <t>SAMN13242790</t>
  </si>
  <si>
    <t>PRJNA588386</t>
  </si>
  <si>
    <t>chromosome:NZ_CP046009.1/CP046009.1; plasmid p1919D62-1:NZ_CP046007.1/CP046007.1; plasmid p1919D62-2:NZ_CP046008.1/CP046008.1</t>
  </si>
  <si>
    <t>SAMN05346848</t>
  </si>
  <si>
    <t>PRJNA328481</t>
  </si>
  <si>
    <t>chromosome:NZ_CP016404.1/CP016404.1; plasmid pSLy21:NZ_CP016405.1/CP016405.1</t>
  </si>
  <si>
    <t>2016-09-20T00:00:00Z</t>
  </si>
  <si>
    <t>30COLEC</t>
  </si>
  <si>
    <t>SAMN17807533</t>
  </si>
  <si>
    <t>chromosome:NZ_CP070930.1/CP070930.1; plasmid p30COLEC-1:NZ_CP070931.1/CP070931.1; plasmid p30COLEC-2:NZ_CP070932.1/CP070932.1; plasmid p30COLEC-3:NZ_CP070933.1/CP070933.1; plasmid p30COLEC-4:NZ_CP070934.1/CP070934.1</t>
  </si>
  <si>
    <t>NEB10-beta</t>
  </si>
  <si>
    <t>SAMN14933837</t>
  </si>
  <si>
    <t>PRJNA341475</t>
  </si>
  <si>
    <t>chromosome:NZ_CP053604.1/CP053604.1</t>
  </si>
  <si>
    <t>2020-05-26T00:00:00Z</t>
  </si>
  <si>
    <t>FDAARGOS_1254</t>
  </si>
  <si>
    <t>SAMN16357396</t>
  </si>
  <si>
    <t>chromosome:NZ_CP069453.1/CP069453.1; plasmid unnamed1:NZ_CP069454.1/CP069454.1; plasmid unnamed2:NZ_CP069455.1/CP069455.1; plasmid unnamed3:NZ_CP069456.1/CP069456.1; plasmid unnamed4:NZ_CP069457.1/CP069457.1; plasmid unnamed5:NZ_CP069458.1/CP069458.1</t>
  </si>
  <si>
    <t>AR24.2b</t>
  </si>
  <si>
    <t>SAMN10924275</t>
  </si>
  <si>
    <t>PRJNA522068</t>
  </si>
  <si>
    <t>chromosome:NZ_CP035944.1/CP035944.1</t>
  </si>
  <si>
    <t>2019-05-17T00:00:00Z</t>
  </si>
  <si>
    <t>BEC1-S17-ESBL-07</t>
  </si>
  <si>
    <t>SAMD00194704</t>
  </si>
  <si>
    <t>chromosome:NZ_AP022295.1/AP022295.1; plasmid pBEC1-S17-ESBL-07_1:NZ_AP022296.1/AP022296.1; plasmid pBEC1-S17-ESBL-07_2:NZ_AP022297.1/AP022297.1</t>
  </si>
  <si>
    <t>2020-07-21T23:58:00Z</t>
  </si>
  <si>
    <t>STEC409</t>
  </si>
  <si>
    <t>SAMN12214769</t>
  </si>
  <si>
    <t>chromosome:NZ_CP041422.1/CP041422.1; plasmid pSTEC409_1:NZ_CP041423.1/CP041423.1; plasmid pSTEC409_2:NZ_CP041424.1/CP041424.1</t>
  </si>
  <si>
    <t>S30</t>
  </si>
  <si>
    <t>SAMN03252453</t>
  </si>
  <si>
    <t>chromosome:NZ_CP010231.1/CP010231.1; plasmid A:NZ_CP010232.1/CP010232.1; plasmid B:NZ_CP010233.1/CP010233.1; plasmid C:NZ_CP010234.1/CP010234.1</t>
  </si>
  <si>
    <t>YPE3</t>
  </si>
  <si>
    <t>SAMN12233487</t>
  </si>
  <si>
    <t>chromosome:NZ_CP041452.1/CP041452.1; plasmid pYPE3-114k:NZ_CP041451.1/CP041451.1; plasmid pYPE3-92k-tetX4:NZ_CP041453.1/CP041453.1; plasmid pYPE3-Col:NZ_CP041450.1/CP041450.1</t>
  </si>
  <si>
    <t>SAMN12158158</t>
  </si>
  <si>
    <t>PRJNA551552</t>
  </si>
  <si>
    <t>chromosome:NZ_CP041284.1/CP041284.1; plasmid p54-p2:NZ_CP041285.1/CP041285.1; plasmid p54-p3:NZ_CP041283.1/CP041283.1; plasmid p54-tetX:NZ_CP041286.1/CP041286.1</t>
  </si>
  <si>
    <t>2020-04-14T00:00:00Z</t>
  </si>
  <si>
    <t>ZF34</t>
  </si>
  <si>
    <t>SAMN13743100</t>
  </si>
  <si>
    <t>PRJNA599302</t>
  </si>
  <si>
    <t>chromosome:NZ_CP047461.1/CP047461.1; plasmid pZF34-1.7kb:NZ_CP047465.1/CP047465.1; plasmid pZF34-2kb:NZ_CP047464.1/CP047464.1; plasmid pZF34-4kb:NZ_CP047463.1/CP047463.1; plasmid pZF34-7kb:NZ_CP047462.1/CP047462.1; plasmid pZF34-tetX-114kb:NZ_CP047466.1/CP047466.1</t>
  </si>
  <si>
    <t>13C1065T</t>
  </si>
  <si>
    <t>SAMN06219550</t>
  </si>
  <si>
    <t>chromosome:NZ_CP019259.1/CP019259.1; plasmid p13C1065T-1:NZ_CP019260.1/CP019260.1; plasmid p13C1065T-2:NZ_CP019261.1/CP019261.1; plasmid p13C1065T-3:NZ_CP019262.1/CP019262.1; plasmid p13C1065T-4:NZ_CP019263.1/CP019263.1; plasmid p13C1065T-5:NZ_CP019264.1/CP019264.1; plasmid p13C1065T-6:NZ_CP019265.1/CP019265.1; plasmid p13C1065T-7:NZ_CP019266.1/CP019266.1</t>
  </si>
  <si>
    <t>ZF31</t>
  </si>
  <si>
    <t>SAMN13742197</t>
  </si>
  <si>
    <t>PRJNA599268</t>
  </si>
  <si>
    <t>chromosome:NZ_CP047455.1/CP047455.1; plasmid pZF31-1.7kb:NZ_CP047459.1/CP047459.1; plasmid pZF31-2kb:NZ_CP047458.1/CP047458.1; plasmid pZF31-4kb:NZ_CP047457.1/CP047457.1; plasmid pZF31-7kb:NZ_CP047456.1/CP047456.1; plasmid pZF31-tetX-119kb:NZ_CP047460.1/CP047460.1</t>
  </si>
  <si>
    <t>AR_0069</t>
  </si>
  <si>
    <t>SAMN04014910</t>
  </si>
  <si>
    <t>chromosome:NZ_CP020055.1/CP020055.1; plasmid unitig_2:NZ_CP020056.1/CP020056.1; plasmid unitig_3:NZ_CP020057.1/CP020057.1</t>
  </si>
  <si>
    <t>SC477</t>
  </si>
  <si>
    <t>SAMEA6595243</t>
  </si>
  <si>
    <t>chromosome 1:NZ_LR778152.1/LR778152.1</t>
  </si>
  <si>
    <t>ecMN1F</t>
  </si>
  <si>
    <t>SAMN12262385</t>
  </si>
  <si>
    <t>PRJNA554328</t>
  </si>
  <si>
    <t>chromosome:NZ_CP044410.1/CP044410.1</t>
  </si>
  <si>
    <t>2019-10-05T00:00:00Z</t>
  </si>
  <si>
    <t>NT1F34</t>
  </si>
  <si>
    <t>SAMN16120645</t>
  </si>
  <si>
    <t>chromosome:NZ_CP075487.1/CP075487.1; plasmid pNT1F34-108k:NZ_CP075488.1/CP075488.1; plasmid pNT1F34-tetX4:NZ_CP075486.1/CP075486.1</t>
  </si>
  <si>
    <t>2015-01-2097</t>
  </si>
  <si>
    <t>SAMEA7287971</t>
  </si>
  <si>
    <t>chromosome 1:NZ_LR881940.1/LR881940.1; plasmid 2:NZ_LR881941.1/LR881941.1</t>
  </si>
  <si>
    <t>SC434</t>
  </si>
  <si>
    <t>SAMEA6595225</t>
  </si>
  <si>
    <t>chromosome 1:NZ_LR778142.1/LR778142.1</t>
  </si>
  <si>
    <t>C439</t>
  </si>
  <si>
    <t>SAMN13244673</t>
  </si>
  <si>
    <t>PRJNA588462</t>
  </si>
  <si>
    <t>chromosome:NZ_CP046025.1/CP046025.1; plasmid pT82A:NZ_CP046026.1/CP046026.1</t>
  </si>
  <si>
    <t>T159A</t>
  </si>
  <si>
    <t>SAMN16963731</t>
  </si>
  <si>
    <t>PRJNA681611</t>
  </si>
  <si>
    <t>chromosome:NZ_CP072986.1/CP072986.1; plasmid unnamed:NZ_CP072987.1/CP072987.1</t>
  </si>
  <si>
    <t>CV601</t>
  </si>
  <si>
    <t>SAMN17265879</t>
  </si>
  <si>
    <t>PRJNA68161</t>
  </si>
  <si>
    <t>chromosome:NZ_CP067994.1/CP067994.1</t>
  </si>
  <si>
    <t>2021-01-18T00:00:00Z</t>
  </si>
  <si>
    <t>NT1N28</t>
  </si>
  <si>
    <t>SAMN16120648</t>
  </si>
  <si>
    <t>chromosome:NZ_CP075474.1/CP075474.1; plasmid pNT1N28-108k:NZ_CP075475.1/CP075475.1; plasmid pNT1N28-tetX4:NZ_CP075473.1/CP075473.1</t>
  </si>
  <si>
    <t>NBRC 3301</t>
  </si>
  <si>
    <t>SAMN13925613</t>
  </si>
  <si>
    <t>PRJNA603251</t>
  </si>
  <si>
    <t>chromosome:NZ_CP048439.1/CP048439.1; plasmid putative_pEcol1:NZ_CP048440.1/CP048440.1</t>
  </si>
  <si>
    <t>2020-02-13T00:00:00Z</t>
  </si>
  <si>
    <t>ECCTRSRTH03</t>
  </si>
  <si>
    <t>SAMN07450616</t>
  </si>
  <si>
    <t>PRJNA389557</t>
  </si>
  <si>
    <t>chromosome:NZ_CP041110.1/CP041110.1; plasmid unnamed1:NZ_CP041111.1/CP041111.1; plasmid unnamed10:NZ_CP041120.1/CP041120.1; plasmid unnamed11:NZ_CP041121.1/CP041121.1; plasmid unnamed2:NZ_CP041112.1/CP041112.1; plasmid unnamed3:NZ_CP041113.1/CP041113.1; plasmid unnamed4:NZ_CP041114.1/CP041114.1; plasmid unnamed5:NZ_CP041115.1/CP041115.1; plasmid unnamed6:NZ_CP041116.1/CP041116.1; plasmid unnamed7:NZ_CP041117.1/CP041117.1; plasmid unnamed8:NZ_CP041118.1/CP041118.1; plasmid unnamed9:NZ_CP041119.1/CP041119.1</t>
  </si>
  <si>
    <t>SC455</t>
  </si>
  <si>
    <t>SAMEA6595233</t>
  </si>
  <si>
    <t>chromosome 1:NZ_LR778146.1/LR778146.1</t>
  </si>
  <si>
    <t>1A</t>
  </si>
  <si>
    <t>SAMN08380000</t>
  </si>
  <si>
    <t>PRJNA430697</t>
  </si>
  <si>
    <t>chromosome:NZ_CP026361.1/CP026361.1</t>
  </si>
  <si>
    <t>3FA</t>
  </si>
  <si>
    <t>SAMN08380010</t>
  </si>
  <si>
    <t>chromosome:NZ_CP026354.1/CP026354.1</t>
  </si>
  <si>
    <t>3A</t>
  </si>
  <si>
    <t>SAMN08380008</t>
  </si>
  <si>
    <t>chromosome:NZ_CP026355.1/CP026355.1</t>
  </si>
  <si>
    <t>1FA</t>
  </si>
  <si>
    <t>SAMN08380002</t>
  </si>
  <si>
    <t>chromosome:NZ_CP026360.1/CP026360.1</t>
  </si>
  <si>
    <t>8FA</t>
  </si>
  <si>
    <t>SAMN08380020</t>
  </si>
  <si>
    <t>chromosome:NZ_CP026344.1/CP026344.1</t>
  </si>
  <si>
    <t>5FA</t>
  </si>
  <si>
    <t>SAMN08380014</t>
  </si>
  <si>
    <t>chromosome:NZ_CP026350.1/CP026350.1</t>
  </si>
  <si>
    <t>4FA</t>
  </si>
  <si>
    <t>SAMN08380012</t>
  </si>
  <si>
    <t>chromosome:NZ_CP026352.1/CP026352.1</t>
  </si>
  <si>
    <t>4A</t>
  </si>
  <si>
    <t>SAMN08380011</t>
  </si>
  <si>
    <t>chromosome:NZ_CP026353.1/CP026353.1</t>
  </si>
  <si>
    <t>6FA</t>
  </si>
  <si>
    <t>SAMN08380016</t>
  </si>
  <si>
    <t>chromosome:NZ_CP026348.1/CP026348.1</t>
  </si>
  <si>
    <t>2_0</t>
  </si>
  <si>
    <t>SAMN08380003</t>
  </si>
  <si>
    <t>chromosome:NZ_CP026359.1/CP026359.1</t>
  </si>
  <si>
    <t>5A</t>
  </si>
  <si>
    <t>SAMN08380013</t>
  </si>
  <si>
    <t>chromosome:NZ_CP026351.1/CP026351.1</t>
  </si>
  <si>
    <t>2FA</t>
  </si>
  <si>
    <t>SAMN08380006</t>
  </si>
  <si>
    <t>chromosome:NZ_CP026356.1/CP026356.1</t>
  </si>
  <si>
    <t>2F_0</t>
  </si>
  <si>
    <t>SAMN08380005</t>
  </si>
  <si>
    <t>chromosome:NZ_CP026357.1/CP026357.1</t>
  </si>
  <si>
    <t>9FA</t>
  </si>
  <si>
    <t>SAMN08380022</t>
  </si>
  <si>
    <t>chromosome:NZ_CP026342.1/CP026342.1</t>
  </si>
  <si>
    <t>7FA</t>
  </si>
  <si>
    <t>SAMN08380018</t>
  </si>
  <si>
    <t>chromosome:NZ_CP026346.1/CP026346.1</t>
  </si>
  <si>
    <t>8A</t>
  </si>
  <si>
    <t>SAMN08380019</t>
  </si>
  <si>
    <t>chromosome:NZ_CP026345.1/CP026345.1</t>
  </si>
  <si>
    <t>9A</t>
  </si>
  <si>
    <t>SAMN08380021</t>
  </si>
  <si>
    <t>chromosome:NZ_CP026343.1/CP026343.1</t>
  </si>
  <si>
    <t>7A</t>
  </si>
  <si>
    <t>SAMN08380017</t>
  </si>
  <si>
    <t>chromosome:NZ_CP026347.1/CP026347.1</t>
  </si>
  <si>
    <t>6A</t>
  </si>
  <si>
    <t>SAMN08380015</t>
  </si>
  <si>
    <t>chromosome:NZ_CP026349.1/CP026349.1</t>
  </si>
  <si>
    <t>2A</t>
  </si>
  <si>
    <t>SAMN08380004</t>
  </si>
  <si>
    <t>chromosome:NZ_CP026358.1/CP026358.1</t>
  </si>
  <si>
    <t>NCTC9967</t>
  </si>
  <si>
    <t>SAMEA3468857</t>
  </si>
  <si>
    <t>chromosome 1:NZ_LS483303.1/LS483303.1</t>
  </si>
  <si>
    <t>ABW_S38</t>
  </si>
  <si>
    <t>SAMN17214841</t>
  </si>
  <si>
    <t>chromosome:NZ_CP067265.1/CP067265.1; plasmid pABW_S38a:NZ_CP067266.1/CP067266.1; plasmid pABW_S38b:NZ_CP067267.1/CP067267.1; plasmid pABW_S38c:NZ_CP067268.1/CP067268.1; plasmid pABW_S38d:NZ_CP067269.1/CP067269.1; plasmid pABW_S38e:NZ_CP067270.1/CP067270.1; plasmid pABW_S38f:NZ_CP067271.1/CP067271.1; plasmid pABW_S38g:NZ_CP067272.1/CP067272.1; plasmid pABW_S38h:NZ_CP067273.1/CP067273.1</t>
  </si>
  <si>
    <t>NCTC10973</t>
  </si>
  <si>
    <t>SAMEA3376924</t>
  </si>
  <si>
    <t>chromosome 1:NZ_LR134216.1/LR134216.1</t>
  </si>
  <si>
    <t>NCTC9066</t>
  </si>
  <si>
    <t>SAMEA3376909</t>
  </si>
  <si>
    <t>chromosome 1:NZ_LR134000.1/LR134000.1</t>
  </si>
  <si>
    <t>AR_0019</t>
  </si>
  <si>
    <t>SAMN04014860</t>
  </si>
  <si>
    <t>chromosome:NZ_CP024889.1/CP024889.1; plasmid tig00000138_pilon:NZ_CP024888.1/CP024888.1</t>
  </si>
  <si>
    <t>MGY</t>
  </si>
  <si>
    <t>SAMN06227049</t>
  </si>
  <si>
    <t>PRJNA361209</t>
  </si>
  <si>
    <t>chromosome:NZ_CP019629.1/CP019629.1</t>
  </si>
  <si>
    <t>2017-02-14T00:00:00Z</t>
  </si>
  <si>
    <t>K-12 substr. MG1655_TMP32XR2</t>
  </si>
  <si>
    <t>SAMN03203489</t>
  </si>
  <si>
    <t>PRJNA268139</t>
  </si>
  <si>
    <t>chromosome:NZ_CP012870.1/CP012870.1</t>
  </si>
  <si>
    <t>2015-10-08T00:00:00Z</t>
  </si>
  <si>
    <t>K-12 substr. MG1655_TMP32XR1</t>
  </si>
  <si>
    <t>SAMN03203488</t>
  </si>
  <si>
    <t>chromosome:NZ_CP012869.1/CP012869.1</t>
  </si>
  <si>
    <t>CJ236</t>
  </si>
  <si>
    <t>SAMN08823450</t>
  </si>
  <si>
    <t>chromosome:NZ_CP029238.1/CP029238.1</t>
  </si>
  <si>
    <t>JME67</t>
  </si>
  <si>
    <t>SAMN12561908</t>
  </si>
  <si>
    <t>PRJNA559875</t>
  </si>
  <si>
    <t>chromosome:NZ_CP042843.1/CP042843.1</t>
  </si>
  <si>
    <t>CIT</t>
  </si>
  <si>
    <t>SAMN08367769</t>
  </si>
  <si>
    <t>PRJNA430164</t>
  </si>
  <si>
    <t>chromosome:NZ_CP026028.1/CP026028.1</t>
  </si>
  <si>
    <t>14EC033</t>
  </si>
  <si>
    <t>SAMN07807403</t>
  </si>
  <si>
    <t>PRJNA414691</t>
  </si>
  <si>
    <t>chromosome:NZ_CP024147.1/CP024147.1; plasmid p14EC033a:NZ_CP024148.1/CP024148.1; plasmid p14EC033b:NZ_CP024149.1/CP024149.1; plasmid p14EC033c:NZ_CP024150.1/CP024150.1; plasmid p14EC033d:NZ_CP024151.1/CP024151.1; plasmid p14EC033e:NZ_CP024152.1/CP024152.1; plasmid p14EC033f:NZ_CP024153.1/CP024153.1; plasmid p14EC033g:NZ_CP024154.1/CP024154.1</t>
  </si>
  <si>
    <t>T16R</t>
  </si>
  <si>
    <t>SAMN13530296</t>
  </si>
  <si>
    <t>PRJNA594788</t>
  </si>
  <si>
    <t>chromosome:NZ_CP046716.1/CP046716.1; plasmid pT16R-1:NZ_CP046717.1/CP046717.1; plasmid pT16R-2:NZ_CP046718.1/CP046718.1; plasmid pT16R-3:NZ_CP046719.1/CP046719.1</t>
  </si>
  <si>
    <t>JME66</t>
  </si>
  <si>
    <t>SAMN12561907</t>
  </si>
  <si>
    <t>chromosome:NZ_CP042844.1/CP042844.1</t>
  </si>
  <si>
    <t>W5-6</t>
  </si>
  <si>
    <t>SAMN10230266</t>
  </si>
  <si>
    <t>chromosome:NZ_CP032992.1/CP032992.1; plasmid p2_W5-6:NZ_CP032994.1/CP032994.1; plasmid p3_W5-6:NZ_CP032995.1/CP032995.1; plasmid pMCR_W5-6:NZ_CP032993.1/CP032993.1</t>
  </si>
  <si>
    <t>SAMEA4444104</t>
  </si>
  <si>
    <t>PRJEB15352</t>
  </si>
  <si>
    <t>chromosome I:NZ_LT615378.1/LT615378.1</t>
  </si>
  <si>
    <t>2017-01-02T00:00:00Z</t>
  </si>
  <si>
    <t>SAMEA4444107</t>
  </si>
  <si>
    <t>chromosome I:NZ_LT615377.1/LT615377.1</t>
  </si>
  <si>
    <t>D9</t>
  </si>
  <si>
    <t>SAMN03252427</t>
  </si>
  <si>
    <t>chromosome:NZ_CP010152.1/CP010152.1; plasmid A:NZ_CP010153.1/CP010153.1; plasmid B:NZ_CP010154.1/CP010154.1; plasmid C:NZ_CP010155.1/CP010155.1; plasmid D:NZ_CP010156.1/CP010156.1</t>
  </si>
  <si>
    <t>FDAARGOS_1253</t>
  </si>
  <si>
    <t>SAMN16357395</t>
  </si>
  <si>
    <t>chromosome:NZ_CP069549.1/CP069549.1; plasmid unnamed1:NZ_CP069550.1/CP069550.1; plasmid unnamed2:NZ_CP069551.1/CP069551.1; plasmid unnamed3:NZ_CP069552.1/CP069552.1; plasmid unnamed4:NZ_CP069553.1/CP069553.1; plasmid unnamed5:NZ_CP069554.1/CP069554.1; plasmid unnamed6:NZ_CP069555.1/CP069555.1; plasmid unnamed7:NZ_CP069556.1/CP069556.1; plasmid unnamed8:NZ_CP069557.1/CP069557.1</t>
  </si>
  <si>
    <t>NCTC9064</t>
  </si>
  <si>
    <t>SAMEA3861969</t>
  </si>
  <si>
    <t>chromosome 1:NZ_LR134315.1/LR134315.1</t>
  </si>
  <si>
    <t>JME65</t>
  </si>
  <si>
    <t>SAMN12561906</t>
  </si>
  <si>
    <t>chromosome:NZ_CP042845.1/CP042845.1</t>
  </si>
  <si>
    <t>NCTC11121</t>
  </si>
  <si>
    <t>SAMEA3368339</t>
  </si>
  <si>
    <t>chromosome 1:NZ_LR134220.1/LR134220.1</t>
  </si>
  <si>
    <t>JME64</t>
  </si>
  <si>
    <t>SAMN12561905</t>
  </si>
  <si>
    <t>chromosome:NZ_CP042846.1/CP042846.1</t>
  </si>
  <si>
    <t>K-12 J53</t>
  </si>
  <si>
    <t>SAMN17885487</t>
  </si>
  <si>
    <t>PRJNA701546</t>
  </si>
  <si>
    <t>chromosome:NZ_CP070962.1/CP070962.1; plasmid pMG101_B:NZ_CP070963.1/CP070963.1</t>
  </si>
  <si>
    <t>SQ37</t>
  </si>
  <si>
    <t>SAMN03276545</t>
  </si>
  <si>
    <t>PRJNA241498</t>
  </si>
  <si>
    <t>chromosome:NZ_CP011320.1/CP011320.1</t>
  </si>
  <si>
    <t>2015-05-06T00:00:00Z</t>
  </si>
  <si>
    <t>AML003_ev03</t>
  </si>
  <si>
    <t>SAMN16090670</t>
  </si>
  <si>
    <t>PRJNA666010</t>
  </si>
  <si>
    <t>chromosome:NZ_CP062243.1/CP062243.1</t>
  </si>
  <si>
    <t>2020-10-08T00:00:00Z</t>
  </si>
  <si>
    <t>AML002_ev03</t>
  </si>
  <si>
    <t>SAMN16090666</t>
  </si>
  <si>
    <t>chromosome:NZ_CP062247.1/CP062247.1</t>
  </si>
  <si>
    <t>AML001_ev02</t>
  </si>
  <si>
    <t>SAMN16090673</t>
  </si>
  <si>
    <t>chromosome:NZ_CP062240.1/CP062240.1</t>
  </si>
  <si>
    <t>AML001_ev01</t>
  </si>
  <si>
    <t>SAMN16090672</t>
  </si>
  <si>
    <t>chromosome:NZ_CP062241.1/CP062241.1</t>
  </si>
  <si>
    <t>AML002_ev01</t>
  </si>
  <si>
    <t>SAMN16090664</t>
  </si>
  <si>
    <t>chromosome:NZ_CP062249.1/CP062249.1</t>
  </si>
  <si>
    <t>S3</t>
  </si>
  <si>
    <t>SAMN03252450</t>
  </si>
  <si>
    <t>chromosome:NZ_CP010228.1/CP010228.1</t>
  </si>
  <si>
    <t>CT29</t>
  </si>
  <si>
    <t>SAMN09939625</t>
  </si>
  <si>
    <t>chromosome:NZ_CP032073.1/CP032073.1; plasmid p.CT29-P1:NZ_CP032074.1/CP032074.1; plasmid p.CT29-P2:NZ_CP032075.1/CP032075.1; plasmid p.CT29-P3:NZ_CP032076.1/CP032076.1; plasmid p.CT29-P4:NZ_CP032077.1/CP032077.1</t>
  </si>
  <si>
    <t>027_SK3</t>
  </si>
  <si>
    <t>SAMN17214836</t>
  </si>
  <si>
    <t>chromosome:NZ_CP067311.1/CP067311.1; plasmid p027_SK3a:NZ_CP067312.1/CP067312.1; plasmid p027_SK3b:NZ_CP067313.1/CP067313.1; plasmid p027_SK3c:NZ_CP067314.1/CP067314.1; plasmid p027_SK3d:NZ_CP067315.1/CP067315.1; plasmid p027_SK3e:NZ_CP067316.1/CP067316.1; plasmid p027_SK3f:NZ_CP067317.1/CP067317.1</t>
  </si>
  <si>
    <t>AML002_ev02</t>
  </si>
  <si>
    <t>SAMN16090665</t>
  </si>
  <si>
    <t>chromosome:NZ_CP062248.1/CP062248.1</t>
  </si>
  <si>
    <t>AML001_ev03</t>
  </si>
  <si>
    <t>SAMN16090674</t>
  </si>
  <si>
    <t>chromosome:NZ_CP062239.1/CP062239.1</t>
  </si>
  <si>
    <t>AML001_par</t>
  </si>
  <si>
    <t>SAMN16090671</t>
  </si>
  <si>
    <t>chromosome:NZ_CP062242.1/CP062242.1</t>
  </si>
  <si>
    <t>AML003_ev02</t>
  </si>
  <si>
    <t>SAMN16090669</t>
  </si>
  <si>
    <t>chromosome:NZ_CP062244.1/CP062244.1</t>
  </si>
  <si>
    <t>AML003_par</t>
  </si>
  <si>
    <t>SAMN16090667</t>
  </si>
  <si>
    <t>chromosome:NZ_CP062246.1/CP062246.1</t>
  </si>
  <si>
    <t>AML002_par</t>
  </si>
  <si>
    <t>SAMN16090663</t>
  </si>
  <si>
    <t>chromosome:NZ_CP062250.1/CP062250.1</t>
  </si>
  <si>
    <t>AML003_ev01</t>
  </si>
  <si>
    <t>SAMN16090668</t>
  </si>
  <si>
    <t>chromosome:NZ_CP062245.1/CP062245.1</t>
  </si>
  <si>
    <t>SAMN03252431</t>
  </si>
  <si>
    <t>chromosome:NZ_CP010167.1/CP010167.1; plasmid A:NZ_CP010168.1/CP010168.1</t>
  </si>
  <si>
    <t>EH10-18-47</t>
  </si>
  <si>
    <t>SAMN16387496</t>
  </si>
  <si>
    <t>chromosome:NZ_CP063499.1/CP063499.1; plasmid pEH10-18-47_1:NZ_CP063500.1/CP063500.1; plasmid pEH10-18-47_2:NZ_CP063501.1/CP063501.1; plasmid pEH10-18-47_3:NZ_CP063502.1/CP063502.1</t>
  </si>
  <si>
    <t>Dam/Dcm</t>
  </si>
  <si>
    <t>SAMN14933838</t>
  </si>
  <si>
    <t>chromosome:NZ_CP053603.1/CP053603.1</t>
  </si>
  <si>
    <t>NCTC122</t>
  </si>
  <si>
    <t>SAMEA4364219</t>
  </si>
  <si>
    <t>chromosome 1:NZ_LT906474.1/LT906474.1</t>
  </si>
  <si>
    <t>2017-08-15T00:00:00Z</t>
  </si>
  <si>
    <t>ABW_A33</t>
  </si>
  <si>
    <t>SAMN17214839</t>
  </si>
  <si>
    <t>chromosome:NZ_CP067299.1/CP067299.1; plasmid pABW_A33a:NZ_CP067300.1/CP067300.1; plasmid pABW_A33b:NZ_CP067301.1/CP067301.1; plasmid pABW_A33c:NZ_CP067302.1/CP067302.1</t>
  </si>
  <si>
    <t>AR_0369</t>
  </si>
  <si>
    <t>SAMN07291512</t>
  </si>
  <si>
    <t>chromosome:NZ_CP027140.1/CP027140.1; plasmid unnamed1:NZ_CP027137.1/CP027137.1; plasmid unnamed2:NZ_CP027138.1/CP027138.1; plasmid unnamed3:NZ_CP027135.1/CP027135.1; plasmid unnamed4:NZ_CP027136.1/CP027136.1; plasmid unnamed5:NZ_CP027139.1/CP027139.1</t>
  </si>
  <si>
    <t>SY3626_hybrid</t>
  </si>
  <si>
    <t>SAMN15543098</t>
  </si>
  <si>
    <t>chromosome:NZ_CP059283.1/CP059283.1; plasmid pSY3626_124k:NZ_CP059285.1/CP059285.1; plasmid pSY3626_190k_tetX:NZ_CP059284.1/CP059284.1; plasmid pSY3626_37k:NZ_CP059287.1/CP059287.1; plasmid pSY3626_46k_NDM:NZ_CP059286.1/CP059286.1</t>
  </si>
  <si>
    <t>LIM</t>
  </si>
  <si>
    <t>SAMN08367768</t>
  </si>
  <si>
    <t>chromosome:NZ_CP026027.1/CP026027.1</t>
  </si>
  <si>
    <t>CP53</t>
  </si>
  <si>
    <t>SAMN10250173</t>
  </si>
  <si>
    <t>PRJNA497156</t>
  </si>
  <si>
    <t>chromosome:NZ_CP033096.1/CP033096.1; plasmid pCP53-113k:NZ_CP033097.1/CP033097.1; plasmid pCP53-38k:NZ_CP033093.1/CP033093.1; plasmid pCP53-92k:NZ_CP033095.1/CP033095.1; plasmid pCP53-mcr:NZ_CP033094.1/CP033094.1</t>
  </si>
  <si>
    <t>2018-10-27T00:00:00Z</t>
  </si>
  <si>
    <t>QEC11-421</t>
  </si>
  <si>
    <t>SAMN14049568</t>
  </si>
  <si>
    <t>PRJNA604918</t>
  </si>
  <si>
    <t>chromosome:NZ_CP048821.1/CP048821.1; plasmid pEcQE11-421-1:NZ_CP048822.1/CP048822.1; plasmid pEcQE11-421-2:NZ_CP048823.1/CP048823.1; plasmid pEcQE11-421-3:NZ_CP048824.1/CP048824.1; plasmid pEcQE11-421-4:NZ_CP048825.1/CP048825.1; plasmid pEcQE11-421-5:NZ_CP048826.1/CP048826.1</t>
  </si>
  <si>
    <t>2020-12-30T00:00:00Z</t>
  </si>
  <si>
    <t>SBF45</t>
  </si>
  <si>
    <t>SAMN17214848</t>
  </si>
  <si>
    <t>chromosome:NZ_CP067232.1/CP067232.1; plasmid pSBF45a:NZ_CP067233.1/CP067233.1; plasmid pSBF45b:NZ_CP067234.1/CP067234.1</t>
  </si>
  <si>
    <t>YJ6</t>
  </si>
  <si>
    <t>SAMD00157547</t>
  </si>
  <si>
    <t>chromosome:NZ_AP023235.1/AP023235.1; plasmid pYJ6-NDM5:NZ_AP023236.1/AP023236.1</t>
  </si>
  <si>
    <t>EA7</t>
  </si>
  <si>
    <t>SAMN17833015</t>
  </si>
  <si>
    <t>PRJNA700503</t>
  </si>
  <si>
    <t>chromosome:NZ_CP069709.1/CP069709.1; plasmid pTA7-1:NZ_CP069708.1/CP069708.1</t>
  </si>
  <si>
    <t>RM14721</t>
  </si>
  <si>
    <t>SAMN08581173</t>
  </si>
  <si>
    <t>chromosome:NZ_CP027105.1/CP027105.1; plasmid pRM14721:NZ_CP027106.1/CP027106.1</t>
  </si>
  <si>
    <t>2018-03-21T00:00:00Z</t>
  </si>
  <si>
    <t>AMSCJX03</t>
  </si>
  <si>
    <t>SAMN15394022</t>
  </si>
  <si>
    <t>PRJNA642336</t>
  </si>
  <si>
    <t>chromosome:NZ_CP058355.1/CP058355.1; plasmid pAMPD1:NZ_CP058356.1/CP058356.1; plasmid pAMPD2:NZ_CP058357.1/CP058357.1</t>
  </si>
  <si>
    <t>EC590</t>
  </si>
  <si>
    <t>SAMN05252777</t>
  </si>
  <si>
    <t>PRJNA325730</t>
  </si>
  <si>
    <t>chromosome:NZ_CP016182.2/CP016182.2</t>
  </si>
  <si>
    <t>2016-07-08T00:00:00Z</t>
  </si>
  <si>
    <t>NT1F25</t>
  </si>
  <si>
    <t>SAMN16120643</t>
  </si>
  <si>
    <t>chromosome:NZ_CP075472.1/CP075472.1; plasmid pNT1F25-tetX4:NZ_CP075471.1/CP075471.1</t>
  </si>
  <si>
    <t>2017.01.04CC</t>
  </si>
  <si>
    <t>SAMD00190245</t>
  </si>
  <si>
    <t>chromosome:NZ_AP021891.1/AP021891.1</t>
  </si>
  <si>
    <t>2020-02-10T23:12:00Z</t>
  </si>
  <si>
    <t>ME8067</t>
  </si>
  <si>
    <t>SAMN08874680</t>
  </si>
  <si>
    <t>PRJNA448977</t>
  </si>
  <si>
    <t>chromosome:NZ_CP028703.1/CP028703.1</t>
  </si>
  <si>
    <t>DH1Ec095</t>
  </si>
  <si>
    <t>SAMN03861948</t>
  </si>
  <si>
    <t>PRJNA290012</t>
  </si>
  <si>
    <t>chromosome:NZ_CP012125.1/CP012125.1</t>
  </si>
  <si>
    <t>2015-07-21T00:00:00Z</t>
  </si>
  <si>
    <t>C</t>
  </si>
  <si>
    <t>SAMN09199078</t>
  </si>
  <si>
    <t>PRJNA471099</t>
  </si>
  <si>
    <t>chromosome:NZ_CP029371.1/CP029371.1</t>
  </si>
  <si>
    <t>2018-07-03T00:00:00Z</t>
  </si>
  <si>
    <t>ATCC 98082</t>
  </si>
  <si>
    <t>SAMN10601610</t>
  </si>
  <si>
    <t>PRJNA510288</t>
  </si>
  <si>
    <t>chromosome:NZ_CP034658.1/CP034658.1; plasmid unnamed:NZ_CP034659.1/CP034659.1</t>
  </si>
  <si>
    <t>DH1Ec104</t>
  </si>
  <si>
    <t>SAMN03863255</t>
  </si>
  <si>
    <t>chromosome:NZ_CP012126.1/CP012126.1</t>
  </si>
  <si>
    <t>SCU-118</t>
  </si>
  <si>
    <t>SAMN14609779</t>
  </si>
  <si>
    <t>chromosome:NZ_CP051716.1/CP051716.1; plasmid pSCU-118-1:NZ_CP051717.1/CP051717.1; plasmid pSCU-118-2:NZ_CP051718.1/CP051718.1</t>
  </si>
  <si>
    <t>SQ88</t>
  </si>
  <si>
    <t>SAMN03276546</t>
  </si>
  <si>
    <t>chromosome:NZ_CP011321.1/CP011321.1</t>
  </si>
  <si>
    <t>DH1Ec169</t>
  </si>
  <si>
    <t>SAMN03863378</t>
  </si>
  <si>
    <t>chromosome:NZ_CP012127.1/CP012127.1</t>
  </si>
  <si>
    <t>AS19-RrmA-</t>
  </si>
  <si>
    <t>SAMN08630919</t>
  </si>
  <si>
    <t>PRJNA436719</t>
  </si>
  <si>
    <t>chromosome:NZ_CP027430.1/CP027430.1</t>
  </si>
  <si>
    <t>2018-03-11T00:00:00Z</t>
  </si>
  <si>
    <t>T28R</t>
  </si>
  <si>
    <t>SAMN14238615</t>
  </si>
  <si>
    <t>PRJNA609210</t>
  </si>
  <si>
    <t>chromosome:NZ_CP049353.1/CP049353.1; plasmid pT28R-1:NZ_CP049354.1/CP049354.1; plasmid pT28R-2:NZ_CP049355.1/CP049355.1; plasmid pT28R-3:NZ_CP049356.1/CP049356.1</t>
  </si>
  <si>
    <t>WP3-S18-ESBL-07</t>
  </si>
  <si>
    <t>SAMD00194426</t>
  </si>
  <si>
    <t>chromosome:NZ_AP022030.1/AP022030.1; plasmid pWP3-S18-ESBL-07_1:NZ_AP022031.1/AP022031.1</t>
  </si>
  <si>
    <t>2020-07-21T23:22:00Z</t>
  </si>
  <si>
    <t>SAMN07197446</t>
  </si>
  <si>
    <t>PRJNA387700</t>
  </si>
  <si>
    <t>chromosome:NZ_CP025520.1/CP025520.1</t>
  </si>
  <si>
    <t>2017-12-28T00:00:00Z</t>
  </si>
  <si>
    <t>SQ2203</t>
  </si>
  <si>
    <t>SAMN03276542</t>
  </si>
  <si>
    <t>chromosome:NZ_CP011324.1/CP011324.1</t>
  </si>
  <si>
    <t>SQ110</t>
  </si>
  <si>
    <t>SAMN03276543</t>
  </si>
  <si>
    <t>chromosome:NZ_CP011322.1/CP011322.1</t>
  </si>
  <si>
    <t>EK2009</t>
  </si>
  <si>
    <t>SAMN11774881</t>
  </si>
  <si>
    <t>PRJNA543425</t>
  </si>
  <si>
    <t>chromosome:NZ_CP040663.1/CP040663.1</t>
  </si>
  <si>
    <t>NCTC10537</t>
  </si>
  <si>
    <t>SAMEA3492660</t>
  </si>
  <si>
    <t>chromosome 1:NZ_LR134248.1/LR134248.1</t>
  </si>
  <si>
    <t>ABW_A32</t>
  </si>
  <si>
    <t>SAMN17214838</t>
  </si>
  <si>
    <t>chromosome:NZ_CP067303.1/CP067303.1; plasmid pABW_A32a:NZ_CP067304.1/CP067304.1; plasmid pABW_A32b:NZ_CP067305.1/CP067305.1; plasmid pABW_A32c:NZ_CP067306.1/CP067306.1</t>
  </si>
  <si>
    <t>NCTC9084</t>
  </si>
  <si>
    <t>SAMEA3403037</t>
  </si>
  <si>
    <t>chromosome 1:NZ_LR134075.1/LR134075.1</t>
  </si>
  <si>
    <t>KR2009</t>
  </si>
  <si>
    <t>SAMN11774882</t>
  </si>
  <si>
    <t>PRJNA543427</t>
  </si>
  <si>
    <t>chromosome:NZ_CP040664.1/CP040664.1</t>
  </si>
  <si>
    <t>C600</t>
  </si>
  <si>
    <t>SAMN09260320</t>
  </si>
  <si>
    <t>PRJNA472644</t>
  </si>
  <si>
    <t>chromosome:NZ_CP031214.1/CP031214.1</t>
  </si>
  <si>
    <t>2018-08-09T00:00:00Z</t>
  </si>
  <si>
    <t>ER1821R</t>
  </si>
  <si>
    <t>SAMN05210771</t>
  </si>
  <si>
    <t>PRJNA324607</t>
  </si>
  <si>
    <t>chromosome:NZ_CP016018.1/CP016018.1</t>
  </si>
  <si>
    <t>2016-06-15T00:00:00Z</t>
  </si>
  <si>
    <t>YY76-1</t>
  </si>
  <si>
    <t>SAMN11967557</t>
  </si>
  <si>
    <t>PRJNA547507</t>
  </si>
  <si>
    <t>chromosome:NZ_CP040927.1/CP040927.1; plasmid pYY76-1-1:NZ_CP040928.1/CP040928.1; plasmid pYY76-1-2:NZ_CP040929.1/CP040929.1</t>
  </si>
  <si>
    <t>2019-08-23T00:00:00Z</t>
  </si>
  <si>
    <t>AR_0061</t>
  </si>
  <si>
    <t>SAMN04014902</t>
  </si>
  <si>
    <t>chromosome:NZ_CP020058.1/CP020058.1; plasmid unitig_1:NZ_CP020059.1/CP020059.1; plasmid unitig_2:NZ_CP020060.1/CP020060.1</t>
  </si>
  <si>
    <t>NCTC9087</t>
  </si>
  <si>
    <t>SAMEA3443772</t>
  </si>
  <si>
    <t>chromosome 1:NZ_LR134231.1/LR134231.1</t>
  </si>
  <si>
    <t>D72</t>
  </si>
  <si>
    <t>SAMN10768946</t>
  </si>
  <si>
    <t>PRJNA515800</t>
  </si>
  <si>
    <t>chromosome:NZ_CP035312.1/CP035312.1; plasmid pD72-F33:NZ_CP035314.1/CP035314.1; plasmid pD72-IncP:NZ_CP035316.1/CP035316.1; plasmid pD72-IncX1:NZ_CP035315.1/CP035315.1; plasmid pD72-mcr1:NZ_CP035313.1/CP035313.1</t>
  </si>
  <si>
    <t>WG5</t>
  </si>
  <si>
    <t>SAMN07819355</t>
  </si>
  <si>
    <t>PRJNA415232</t>
  </si>
  <si>
    <t>chromosome:NZ_CP024090.1/CP024090.1</t>
  </si>
  <si>
    <t>2017-11-08T00:00:00Z</t>
  </si>
  <si>
    <t>CP61_Sichuan</t>
  </si>
  <si>
    <t>SAMN14944004</t>
  </si>
  <si>
    <t>chromosome:NZ_CP053730.1/CP053730.1; plasmid pCP61-IncFIB:NZ_CP053729.1/CP053729.1; plasmid pCP61-IncN:NZ_CP053728.1/CP053728.1</t>
  </si>
  <si>
    <t>SAMN15548965</t>
  </si>
  <si>
    <t>chromosome:NZ_CP059288.1/CP059288.1; plasmid p1506-1:NZ_CP059289.1/CP059289.1; plasmid p1506-2:NZ_CP059290.1/CP059290.1; plasmid p1506-3-mcr:NZ_CP059291.1/CP059291.1; plasmid p1506-4:NZ_CP059292.1/CP059292.1; plasmid p1506-5:NZ_CP059293.1/CP059293.1</t>
  </si>
  <si>
    <t>RR1</t>
  </si>
  <si>
    <t>SAMN03384316</t>
  </si>
  <si>
    <t>PRJNA272568</t>
  </si>
  <si>
    <t>chromosome:NZ_CP011113.2/CP011113.2</t>
  </si>
  <si>
    <t>2015-08-31T00:00:00Z</t>
  </si>
  <si>
    <t>K-12 substr. RV308</t>
  </si>
  <si>
    <t>SAMEA2547783</t>
  </si>
  <si>
    <t>PRJEB6354</t>
  </si>
  <si>
    <t>chromosome 1:NZ_LM995446.1/LM995446.1</t>
  </si>
  <si>
    <t>2014-09-23T00:00:00Z</t>
  </si>
  <si>
    <t>NEB5-alpha_F'Iq</t>
  </si>
  <si>
    <t>SAMN14933835</t>
  </si>
  <si>
    <t>chromosome:NZ_CP053607.1/CP053607.1; plasmid F'Iq:NZ_CP053608.1/CP053608.1</t>
  </si>
  <si>
    <t>K-12 substr. HMS174</t>
  </si>
  <si>
    <t>SAMEA2547782</t>
  </si>
  <si>
    <t>PRJEB6353</t>
  </si>
  <si>
    <t>chromosome 1:NZ_LM993812.1/LM993812.1</t>
  </si>
  <si>
    <t>K-12 NEB 5-alpha</t>
  </si>
  <si>
    <t>SAMN05725120</t>
  </si>
  <si>
    <t>chromosome:NZ_CP017100.1/CP017100.1</t>
  </si>
  <si>
    <t>2016-09-13T00:00:00Z</t>
  </si>
  <si>
    <t>ER1709</t>
  </si>
  <si>
    <t>SAMN09483841</t>
  </si>
  <si>
    <t>PRJNA477851</t>
  </si>
  <si>
    <t>chromosome:NZ_CP030240.1/CP030240.1</t>
  </si>
  <si>
    <t>2018-11-07T00:00:00Z</t>
  </si>
  <si>
    <t>NT1N31</t>
  </si>
  <si>
    <t>SAMN16120649</t>
  </si>
  <si>
    <t>chromosome:NZ_CP075480.1/CP075480.1; plasmid pNT1N31-93k:NZ_CP075482.1/CP075482.1; plasmid pNT1N31-tetX4:NZ_CP075481.1/CP075481.1</t>
  </si>
  <si>
    <t>NT1N34</t>
  </si>
  <si>
    <t>SAMN16120650</t>
  </si>
  <si>
    <t>chromosome:NZ_CP075465.1/CP075465.1; plasmid pNT1N34-93k:NZ_CP075466.1/CP075466.1; plasmid pNT1N34-tetX4:NZ_CP075467.1/CP075467.1</t>
  </si>
  <si>
    <t>SAMN13175516</t>
  </si>
  <si>
    <t>PRJNA587053</t>
  </si>
  <si>
    <t>chromosome:NZ_CP045741.1/CP045741.1; plasmid pTHNK130-1:NZ_CP045742.1/CP045742.1</t>
  </si>
  <si>
    <t>2019-11-11T00:00:00Z</t>
  </si>
  <si>
    <t>QDFD216</t>
  </si>
  <si>
    <t>SAMN14752080</t>
  </si>
  <si>
    <t>PRJNA628836</t>
  </si>
  <si>
    <t>chromosome:NZ_CP053211.1/CP053211.1; plasmid unnamed1:NZ_CP053212.1/CP053212.1; plasmid unnamed2:NZ_CP053213.1/CP053213.1</t>
  </si>
  <si>
    <t>2018.02.02CC</t>
  </si>
  <si>
    <t>SAMD00190249</t>
  </si>
  <si>
    <t>chromosome:NZ_AP021896.1/AP021896.1; plasmid p2018_02_02CC:NZ_AP021897.1/AP021897.1</t>
  </si>
  <si>
    <t>2020-02-10T23:15:00Z</t>
  </si>
  <si>
    <t>NCTC9102</t>
  </si>
  <si>
    <t>SAMEA3403047</t>
  </si>
  <si>
    <t>chromosome 1:NZ_LR134227.1/LR134227.1</t>
  </si>
  <si>
    <t>2015-01-466</t>
  </si>
  <si>
    <t>SAMEA7287972</t>
  </si>
  <si>
    <t>chromosome 1:NZ_LR882052.1/LR882052.1; plasmid 2:NZ_LR882053.1/LR882053.1; plasmid 3:NZ_LR882054.1/LR882054.1; plasmid 4:NZ_LR882055.1/LR882055.1; plasmid 5:NZ_LR882056.1/LR882056.1</t>
  </si>
  <si>
    <t>HST04</t>
  </si>
  <si>
    <t>SAMN04396805</t>
  </si>
  <si>
    <t>PRJNA298687</t>
  </si>
  <si>
    <t>chromosome:NZ_CP013952.1/CP013952.1</t>
  </si>
  <si>
    <t>2017-04-28T00:00:00Z</t>
  </si>
  <si>
    <t>MSB1_5C-sc-2280313</t>
  </si>
  <si>
    <t>SAMEA3357382</t>
  </si>
  <si>
    <t>chromosome 1:LR890576.1; plasmid 2:LR890577.1; plasmid 3:LR890578.1; plasmid 4:LR890579.1; plasmid 5:LR890580.1; plasmid 6:LR890581.1; plasmid 7:LR890582.1</t>
  </si>
  <si>
    <t>2EC1</t>
  </si>
  <si>
    <t>SAMN13756204</t>
  </si>
  <si>
    <t>chromosome:NZ_CP047571.1/CP047571.1; plasmid p2EC1-1:NZ_CP047572.1/CP047572.1; plasmid p2EC1-2:NZ_CP047573.1/CP047573.1; plasmid p2EC1-3:NZ_CP047574.1/CP047574.1; plasmid p2EC1-4:NZ_CP047575.1/CP047575.1</t>
  </si>
  <si>
    <t>Nico21(DE3)</t>
  </si>
  <si>
    <t>SAMN14933841</t>
  </si>
  <si>
    <t>chromosome:NZ_CP053600.1/CP053600.1</t>
  </si>
  <si>
    <t>EcPNK006</t>
  </si>
  <si>
    <t>SAMN18131653</t>
  </si>
  <si>
    <t>chromosome:NZ_CP071436.1/CP071436.1; plasmid p1:NZ_CP071437.1/CP071437.1; plasmid p2:NZ_CP071438.1/CP071438.1</t>
  </si>
  <si>
    <t>2018-11-3CC</t>
  </si>
  <si>
    <t>SAMD00190255</t>
  </si>
  <si>
    <t>chromosome:NZ_AP021895.1/AP021895.1</t>
  </si>
  <si>
    <t>C41(DE3)</t>
  </si>
  <si>
    <t>SAMN03292179</t>
  </si>
  <si>
    <t>PRJNA273434</t>
  </si>
  <si>
    <t>chromosome:NZ_CP010585.1/CP010585.1</t>
  </si>
  <si>
    <t>2015-01-29T00:00:00Z</t>
  </si>
  <si>
    <t>MSB1_1D-sc-2280324</t>
  </si>
  <si>
    <t>SAMEA3357393</t>
  </si>
  <si>
    <t>chromosome 1:NZ_LR898868.1/LR898868.1; plasmid 2:NZ_LR898869.1/LR898869.1; plasmid 3:NZ_LR898870.1/LR898870.1; plasmid 4:NZ_LR898871.1/LR898871.1; plasmid 5:NZ_LR898872.1/LR898872.1; plasmid 6:NZ_LR898873.1/LR898873.1</t>
  </si>
  <si>
    <t>BLR(DE3)</t>
  </si>
  <si>
    <t>SAMN06619924</t>
  </si>
  <si>
    <t>PRJNA379778</t>
  </si>
  <si>
    <t>chromosome:NZ_CP020368.1/CP020368.1</t>
  </si>
  <si>
    <t>2017-04-13T00:00:00Z</t>
  </si>
  <si>
    <t>CP131_Sichuan</t>
  </si>
  <si>
    <t>SAMN14944006</t>
  </si>
  <si>
    <t>chromosome:NZ_CP053720.1/CP053720.1; plasmid pCP131-IncFIB:NZ_CP053722.1/CP053722.1; plasmid pCP131-IncHI1:NZ_CP053721.1/CP053721.1</t>
  </si>
  <si>
    <t>MT102</t>
  </si>
  <si>
    <t>SAMN10713359</t>
  </si>
  <si>
    <t>PRJNA513464</t>
  </si>
  <si>
    <t>chromosome:NZ_CP034953.2/CP034953.2</t>
  </si>
  <si>
    <t>2019-01-15T00:00:00Z</t>
  </si>
  <si>
    <t>L37</t>
  </si>
  <si>
    <t>SAMN10606937</t>
  </si>
  <si>
    <t>PRJNA510537</t>
  </si>
  <si>
    <t>chromosome:NZ_CP034589.1/CP034589.1; plasmid pL37-2:NZ_CP034590.1/CP034590.1; plasmid pL37-3:NZ_CP034591.1/CP034591.1; plasmid pL37-4:NZ_CP034592.1/CP034592.1</t>
  </si>
  <si>
    <t>2018-12-26T00:00:00Z</t>
  </si>
  <si>
    <t>P276M</t>
  </si>
  <si>
    <t>SAMN12789775</t>
  </si>
  <si>
    <t>PRJNA566431</t>
  </si>
  <si>
    <t>chromosome:NZ_CP044293.1/CP044293.1; plasmid p276M-CTX-M-55:NZ_CP044294.1/CP044294.1</t>
  </si>
  <si>
    <t>2019-12-18T00:00:00Z</t>
  </si>
  <si>
    <t>CAR</t>
  </si>
  <si>
    <t>SAMN08367764</t>
  </si>
  <si>
    <t>chromosome:NZ_CP026026.1/CP026026.1</t>
  </si>
  <si>
    <t>EF7-18-51</t>
  </si>
  <si>
    <t>SAMN16387483</t>
  </si>
  <si>
    <t>chromosome:NZ_CP063487.1/CP063487.1; plasmid pEF7-18-51_1:NZ_CP063488.1/CP063488.1; plasmid pEF7-18-51_2:NZ_CP063489.1/CP063489.1; plasmid pEF7-18-51_3:NZ_CP063490.1/CP063490.1; plasmid pEF7-18-51_4:NZ_CP063491.1/CP063491.1</t>
  </si>
  <si>
    <t>2 HS-C</t>
  </si>
  <si>
    <t>SAMN10986381</t>
  </si>
  <si>
    <t>PRJNA523709</t>
  </si>
  <si>
    <t>chromosome:NZ_CP038180.1/CP038180.1; plasmid p2HS-C-1:NZ_CP038181.1/CP038181.1; plasmid p2HS-C-2:NZ_CP038182.1/CP038182.1</t>
  </si>
  <si>
    <t>2019-03-31T00:00:00Z</t>
  </si>
  <si>
    <t>NCTC9100</t>
  </si>
  <si>
    <t>SAMEA3451123</t>
  </si>
  <si>
    <t>chromosome 1:NZ_LR134239.1/LR134239.1</t>
  </si>
  <si>
    <t>SAMN03252430</t>
  </si>
  <si>
    <t>chromosome:NZ_CP010163.1/CP010163.1; plasmid A:NZ_CP010164.1/CP010164.1; plasmid B:NZ_CP010165.1/CP010165.1; plasmid C:NZ_CP010166.1/CP010166.1</t>
  </si>
  <si>
    <t>BL21-AI</t>
  </si>
  <si>
    <t>SAMN13714347</t>
  </si>
  <si>
    <t>PRJNA598716</t>
  </si>
  <si>
    <t>chromosome:NZ_CP047231.1/CP047231.1</t>
  </si>
  <si>
    <t>2020-01-07T00:00:00Z</t>
  </si>
  <si>
    <t>INSC1002</t>
  </si>
  <si>
    <t>SAMN13226783</t>
  </si>
  <si>
    <t>chromosome:NZ_CP045977.1/CP045977.1</t>
  </si>
  <si>
    <t>BL21 (TaKaRa)</t>
  </si>
  <si>
    <t>SAMN03301757</t>
  </si>
  <si>
    <t>PRJNA272570</t>
  </si>
  <si>
    <t>chromosome:NZ_CP010816.1/CP010816.1</t>
  </si>
  <si>
    <t>2015-02-05T00:00:00Z</t>
  </si>
  <si>
    <t>SAMN03252416</t>
  </si>
  <si>
    <t>chromosome:NZ_CP010129.1/CP010129.1; plasmid A:NZ_CP010130.1/CP010130.1; plasmid B:NZ_CP010131.1/CP010131.1</t>
  </si>
  <si>
    <t>NEB_Turbo</t>
  </si>
  <si>
    <t>SAMN14933836</t>
  </si>
  <si>
    <t>chromosome:NZ_CP053605.1/CP053605.1; plasmid F':NZ_CP053606.1/CP053606.1</t>
  </si>
  <si>
    <t>K1508</t>
  </si>
  <si>
    <t>SAMN18394460</t>
  </si>
  <si>
    <t>PRJNA716077</t>
  </si>
  <si>
    <t>chromosome:NZ_CP072054.1/CP072054.1</t>
  </si>
  <si>
    <t>SAMN14278030</t>
  </si>
  <si>
    <t>chromosome:NZ_CP050040.1/CP050040.1; plasmid pCD63-2-1:NZ_CP050041.1/CP050041.1; plasmid pCD63-2-2:NZ_CP050042.1/CP050042.1; plasmid pCD63-2-3:NZ_CP050043.1/CP050043.1</t>
  </si>
  <si>
    <t>USML2</t>
  </si>
  <si>
    <t>SAMN03294311</t>
  </si>
  <si>
    <t>PRJNA273553</t>
  </si>
  <si>
    <t>chromosome:NZ_CP011124.1/CP011124.1</t>
  </si>
  <si>
    <t>2017-03-17T00:00:00Z</t>
  </si>
  <si>
    <t>C43(DE3)</t>
  </si>
  <si>
    <t>SAMN03761398</t>
  </si>
  <si>
    <t>PRJNA275043</t>
  </si>
  <si>
    <t>chromosome:NZ_CP011938.1/CP011938.1</t>
  </si>
  <si>
    <t>2015-06-25T00:00:00Z</t>
  </si>
  <si>
    <t>T7Express_LysY</t>
  </si>
  <si>
    <t>SAMN14933843</t>
  </si>
  <si>
    <t>chromosome:NZ_CP053597.1/CP053597.1; plasmid pMiniF_lysY:NZ_CP053598.1/CP053598.1</t>
  </si>
  <si>
    <t>T7Express_Crystal</t>
  </si>
  <si>
    <t>SAMN14933845</t>
  </si>
  <si>
    <t>chromosome:NZ_CP053594.1/CP053594.1</t>
  </si>
  <si>
    <t>NEBExpress</t>
  </si>
  <si>
    <t>SAMN14933842</t>
  </si>
  <si>
    <t>chromosome:NZ_CP053599.1/CP053599.1</t>
  </si>
  <si>
    <t>NEBExpress_Iq</t>
  </si>
  <si>
    <t>SAMN14933846</t>
  </si>
  <si>
    <t>chromosome:NZ_CP053592.1/CP053592.1; plasmid pMiniF_lacIq:NZ_CP053593.1/CP053593.1</t>
  </si>
  <si>
    <t>EC96</t>
  </si>
  <si>
    <t>SAMN15903653</t>
  </si>
  <si>
    <t>PRJNA659360</t>
  </si>
  <si>
    <t>chromosome:NZ_CP060748.1/CP060748.1; plasmid pEC96-130kb:NZ_CP060750.1/CP060750.1; plasmid pEC96-153kb:NZ_CP060749.1/CP060749.1; plasmid pEC96-32kb:NZ_CP060752.1/CP060752.1; plasmid pEC96-94kb:NZ_CP060751.1/CP060751.1; plasmid pEC96-CTX-M-215:NZ_CP060753.1/CP060753.1</t>
  </si>
  <si>
    <t>2020-09-01T00:00:00Z</t>
  </si>
  <si>
    <t>DTU-1</t>
  </si>
  <si>
    <t>SAMN05290638</t>
  </si>
  <si>
    <t>PRJNA325487</t>
  </si>
  <si>
    <t>chromosome:NZ_CP026612.1/CP026612.1</t>
  </si>
  <si>
    <t>2018-02-13T00:00:00Z</t>
  </si>
  <si>
    <t>EM20-18-50</t>
  </si>
  <si>
    <t>SAMN16387510</t>
  </si>
  <si>
    <t>chromosome:NZ_CP063467.1/CP063467.1; plasmid pEM20-18-50_1:NZ_CP063468.1/CP063468.1; plasmid pEM20-18-50_2:NZ_CP063469.1/CP063469.1; plasmid pEM20-18-50_3:NZ_CP063470.1/CP063470.1; plasmid pEM20-18-50_4:NZ_CP063471.1/CP063471.1; plasmid pEM20-18-50_5:NZ_CP063472.1/CP063472.1</t>
  </si>
  <si>
    <t>HS30-1</t>
  </si>
  <si>
    <t>SAMN09227133</t>
  </si>
  <si>
    <t>PRJNA472106</t>
  </si>
  <si>
    <t>chromosome:NZ_CP029492.1/CP029492.1; plasmid pHS30-1:NZ_CP029493.1/CP029493.1</t>
  </si>
  <si>
    <t>2018-06-15T00:00:00Z</t>
  </si>
  <si>
    <t>Stbl4</t>
  </si>
  <si>
    <t>SAMN16686196</t>
  </si>
  <si>
    <t>PRJNA674993</t>
  </si>
  <si>
    <t>chromosome:NZ_CP076043.1/CP076043.1; plasmid pF:NZ_CP076044.1/CP076044.1</t>
  </si>
  <si>
    <t>2021-06-02T00:00:00Z</t>
  </si>
  <si>
    <t>TUM18781</t>
  </si>
  <si>
    <t>SAMD00172788</t>
  </si>
  <si>
    <t>chromosome:NZ_AP023205.1/AP023205.1; plasmid pMTY18781-1_lncX3:NZ_AP023206.1/AP023206.1; plasmid pMTY18781-2:NZ_AP023207.1/AP023207.1; plasmid pMTY18781-3:NZ_AP023208.1/AP023208.1; plasmid pMTY18781-4:NZ_AP023209.1/AP023209.1; plasmid pMTY18781-5:NZ_AP023210.1/AP023210.1; plasmid pMTY18781-6:NZ_AP023211.1/AP023211.1</t>
  </si>
  <si>
    <t>SAMN04403366</t>
  </si>
  <si>
    <t>PRJNA308372</t>
  </si>
  <si>
    <t>chromosome:NZ_CP014225.1/CP014225.1</t>
  </si>
  <si>
    <t>2016-02-02T00:00:00Z</t>
  </si>
  <si>
    <t>JW5437-1 substr. MG1655</t>
  </si>
  <si>
    <t>SAMN04393382</t>
  </si>
  <si>
    <t>PRJNA306781</t>
  </si>
  <si>
    <t>chromosome:NZ_CP014348.1/CP014348.1</t>
  </si>
  <si>
    <t>SAMN08158212</t>
  </si>
  <si>
    <t>PRJNA421841</t>
  </si>
  <si>
    <t>chromosome:NZ_CP025268.1/CP025268.1</t>
  </si>
  <si>
    <t>2017-12-17T00:00:00Z</t>
  </si>
  <si>
    <t>SAMN03203487</t>
  </si>
  <si>
    <t>chromosome:NZ_CP012868.1/CP012868.1</t>
  </si>
  <si>
    <t>SAMN10139565</t>
  </si>
  <si>
    <t>PRJNA369775</t>
  </si>
  <si>
    <t>chromosome:NZ_CP032667.1/CP032667.1</t>
  </si>
  <si>
    <t>2018-10-08T00:00:00Z</t>
  </si>
  <si>
    <t>SAMN02743420</t>
  </si>
  <si>
    <t>chromosome:NZ_CP009685.1/CP009685.1</t>
  </si>
  <si>
    <t>SAMN10144109</t>
  </si>
  <si>
    <t>PRJNA493825</t>
  </si>
  <si>
    <t>chromosome:NZ_CP032679.1/CP032679.1</t>
  </si>
  <si>
    <t>SAMEA7306517</t>
  </si>
  <si>
    <t>PRJEB37847</t>
  </si>
  <si>
    <t>chromosome MG1655:NZ_LR881938.1/LR881938.1</t>
  </si>
  <si>
    <t>2020-09-17T00:00:00Z</t>
  </si>
  <si>
    <t>Escherichia coli K-12</t>
  </si>
  <si>
    <t>C3026</t>
  </si>
  <si>
    <t>SAMN04435499</t>
  </si>
  <si>
    <t>PRJNA309537</t>
  </si>
  <si>
    <t>chromosome:NZ_CP014272.1/CP014272.1; plasmid F128-(C3026):NZ_CP014273.1/CP014273.1</t>
  </si>
  <si>
    <t>2016-02-11T00:00:00Z</t>
  </si>
  <si>
    <t>ER3435</t>
  </si>
  <si>
    <t>SAMN03277612</t>
  </si>
  <si>
    <t>PRJNA271807</t>
  </si>
  <si>
    <t>chromosome:NZ_CP010445.1/CP010445.1</t>
  </si>
  <si>
    <t>2015-04-21T00:00:00Z</t>
  </si>
  <si>
    <t>ER3466</t>
  </si>
  <si>
    <t>SAMN03277617</t>
  </si>
  <si>
    <t>chromosome:NZ_CP010442.1/CP010442.1</t>
  </si>
  <si>
    <t>K-12 substr. AG100</t>
  </si>
  <si>
    <t>SAMEA3143339</t>
  </si>
  <si>
    <t>PRJEB7832</t>
  </si>
  <si>
    <t>chromosome I:NZ_LN832404.1/LN832404.1</t>
  </si>
  <si>
    <t>2015-04-02T00:00:00Z</t>
  </si>
  <si>
    <t>BZKR3G40</t>
  </si>
  <si>
    <t>SAMN15572257</t>
  </si>
  <si>
    <t>PRJNA646979</t>
  </si>
  <si>
    <t>chromosome:NZ_CP064681.1/CP064681.1</t>
  </si>
  <si>
    <t>2020-11-17T00:00:00Z</t>
  </si>
  <si>
    <t>CETR3G40</t>
  </si>
  <si>
    <t>SAMN15572260</t>
  </si>
  <si>
    <t>chromosome:NZ_CP064678.1/CP064678.1</t>
  </si>
  <si>
    <t>CETR2G40</t>
  </si>
  <si>
    <t>SAMN15572259</t>
  </si>
  <si>
    <t>chromosome:NZ_CP064679.1/CP064679.1</t>
  </si>
  <si>
    <t>BZKR2G40</t>
  </si>
  <si>
    <t>SAMN15572256</t>
  </si>
  <si>
    <t>chromosome:NZ_CP064682.1/CP064682.1</t>
  </si>
  <si>
    <t>CETR1G40</t>
  </si>
  <si>
    <t>SAMN15572258</t>
  </si>
  <si>
    <t>chromosome:NZ_CP064680.1/CP064680.1</t>
  </si>
  <si>
    <t>K-12 substr. GM4792</t>
  </si>
  <si>
    <t>SAMN02404591</t>
  </si>
  <si>
    <t>PRJNA224130</t>
  </si>
  <si>
    <t>chromosome:NZ_CP011342.2/CP011342.2</t>
  </si>
  <si>
    <t>2015-06-05T00:00:00Z</t>
  </si>
  <si>
    <t>SAMN02404590</t>
  </si>
  <si>
    <t>PRJNA224131</t>
  </si>
  <si>
    <t>chromosome:NZ_CP011343.2/CP011343.2</t>
  </si>
  <si>
    <t>ER3476</t>
  </si>
  <si>
    <t>SAMN03277619</t>
  </si>
  <si>
    <t>chromosome:NZ_CP010440.1/CP010440.1</t>
  </si>
  <si>
    <t>ER3454</t>
  </si>
  <si>
    <t>SAMN03277616</t>
  </si>
  <si>
    <t>chromosome:NZ_CP010438.1/CP010438.1</t>
  </si>
  <si>
    <t>ER3475</t>
  </si>
  <si>
    <t>SAMN03277618</t>
  </si>
  <si>
    <t>chromosome:NZ_CP010444.1/CP010444.1</t>
  </si>
  <si>
    <t>ER3445</t>
  </si>
  <si>
    <t>SAMN03277614</t>
  </si>
  <si>
    <t>chromosome:NZ_CP010441.1/CP010441.1</t>
  </si>
  <si>
    <t>ER3446</t>
  </si>
  <si>
    <t>SAMN03277615</t>
  </si>
  <si>
    <t>chromosome:NZ_CP010443.1/CP010443.1</t>
  </si>
  <si>
    <t>ER3440</t>
  </si>
  <si>
    <t>SAMN03277613</t>
  </si>
  <si>
    <t>chromosome:NZ_CP010439.1/CP010439.1</t>
  </si>
  <si>
    <t>K-12</t>
  </si>
  <si>
    <t>SAMN13642132</t>
  </si>
  <si>
    <t>PRJNA596906</t>
  </si>
  <si>
    <t>chromosome:NZ_CP047127.1/CP047127.1; plasmid pT-HNK130-3:NZ_CP047128.1/CP047128.1</t>
  </si>
  <si>
    <t>ER3413</t>
  </si>
  <si>
    <t>SAMN03107000</t>
  </si>
  <si>
    <t>PRJNA263793</t>
  </si>
  <si>
    <t>chromosome:NZ_CP009789.1/CP009789.1</t>
  </si>
  <si>
    <t>2014-12-11T00:00:00Z</t>
  </si>
  <si>
    <t>DHB4</t>
  </si>
  <si>
    <t>SAMN04435497</t>
  </si>
  <si>
    <t>PRJNA309536</t>
  </si>
  <si>
    <t>chromosome:NZ_CP014270.1/CP014270.1; plasmid F128-(DHB4):NZ_CP014271.1/CP014271.1</t>
  </si>
  <si>
    <t>Escherichia coli BW25113</t>
  </si>
  <si>
    <t>K-12 substr. BW25113</t>
  </si>
  <si>
    <t>SAMN03013572</t>
  </si>
  <si>
    <t>PRJNA257976</t>
  </si>
  <si>
    <t>chromosome:NZ_CP009273.1/CP009273.1</t>
  </si>
  <si>
    <t>2014-09-09T00:00:00Z</t>
  </si>
  <si>
    <t>BW25113 substr. CHXR2G20</t>
  </si>
  <si>
    <t>SAMN17570629</t>
  </si>
  <si>
    <t>chromosome:NZ_CP069133.1/CP069133.1</t>
  </si>
  <si>
    <t>2021-02-07T00:00:00Z</t>
  </si>
  <si>
    <t>BW25113 substr. CHXR1G20</t>
  </si>
  <si>
    <t>SAMN17570628</t>
  </si>
  <si>
    <t>chromosome:NZ_CP069132.1/CP069132.1</t>
  </si>
  <si>
    <t>AM187</t>
  </si>
  <si>
    <t>SAMN11080426</t>
  </si>
  <si>
    <t>PRJNA525908</t>
  </si>
  <si>
    <t>chromosome:NZ_CP037857.1/CP037857.1</t>
  </si>
  <si>
    <t>2019-03-19T00:00:00Z</t>
  </si>
  <si>
    <t>Escherichia coli O157:H7</t>
  </si>
  <si>
    <t>FRIK944</t>
  </si>
  <si>
    <t>SAMN04510563</t>
  </si>
  <si>
    <t>PRJNA322195</t>
  </si>
  <si>
    <t>chromosome:NZ_CP016625.1/CP016625.1; plasmid p0157:NZ_CP016626.1/CP016626.1</t>
  </si>
  <si>
    <t>2016-07-27T00:00:00Z</t>
  </si>
  <si>
    <t>Z1723</t>
  </si>
  <si>
    <t>SAMN16327597</t>
  </si>
  <si>
    <t>PRJNA666790</t>
  </si>
  <si>
    <t>chromosome:NZ_CP062739.1/CP062739.1; plasmid pZ1723-1:NZ_CP062740.1/CP062740.1; plasmid pZ1723-2:NZ_CP062741.1/CP062741.1</t>
  </si>
  <si>
    <t>Z869</t>
  </si>
  <si>
    <t>SAMN16327587</t>
  </si>
  <si>
    <t>chromosome:NZ_CP062782.1/CP062782.1; plasmid pZ869-1:NZ_CP062783.1/CP062783.1; plasmid pZ869-2:NZ_CP062784.1/CP062784.1; plasmid pZ869-3:NZ_CP062785.1/CP062785.1; plasmid pZ869-4:NZ_CP062786.1/CP062786.1</t>
  </si>
  <si>
    <t>FRIK2455</t>
  </si>
  <si>
    <t>SAMN04531998</t>
  </si>
  <si>
    <t>chromosome:NZ_CP015843.2/CP015843.2; plasmid p35K:NZ_CP015845.2/CP015845.2; plasmid pO157:NZ_CP015844.2/CP015844.2</t>
  </si>
  <si>
    <t>2016-05-25T00:00:00Z</t>
  </si>
  <si>
    <t>FRIK2069</t>
  </si>
  <si>
    <t>SAMN04191551</t>
  </si>
  <si>
    <t>chromosome:NZ_CP015846.1/CP015846.1; plasmid p0157:NZ_CP015847.2/CP015847.2</t>
  </si>
  <si>
    <t>FRIK2533</t>
  </si>
  <si>
    <t>SAMN04191553</t>
  </si>
  <si>
    <t>chromosome:NZ_CP015842.1/CP015842.1; plasmid p35K:NZ_CP022729.1/CP022729.1</t>
  </si>
  <si>
    <t>SS TX 313-1</t>
  </si>
  <si>
    <t>SAMN05360235</t>
  </si>
  <si>
    <t>PRJNA528413</t>
  </si>
  <si>
    <t>chromosome:NZ_CP038302.1/CP038302.1; plasmid pTX313-1:NZ_CP038304.1/CP038304.1; plasmid pTX313-2:NZ_CP038303.1/CP038303.1</t>
  </si>
  <si>
    <t>BB24-1</t>
  </si>
  <si>
    <t>SAMN05360196</t>
  </si>
  <si>
    <t>chromosome:NZ_CP038402.1/CP038402.1; plasmid pBB24-1:NZ_CP038404.1/CP038404.1; plasmid pBB24-2:NZ_CP038403.1/CP038403.1</t>
  </si>
  <si>
    <t>NE 1092-2</t>
  </si>
  <si>
    <t>SAMN05360231</t>
  </si>
  <si>
    <t>chromosome:NZ_CP038328.1/CP038328.1; plasmid pNE1092-1:NZ_CP038332.1/CP038332.1; plasmid pNE1092-2:NZ_CP038329.1/CP038329.1; plasmid pNE1092-3:NZ_CP038330.1/CP038330.1; plasmid pNE1092-4:NZ_CP038331.1/CP038331.1</t>
  </si>
  <si>
    <t>pv15-279</t>
  </si>
  <si>
    <t>SAMD00108492</t>
  </si>
  <si>
    <t>PRJDB6584</t>
  </si>
  <si>
    <t>chromosome:NZ_AP018488.1/AP018488.1; plasmid pO157pv15279:NZ_AP018489.1/AP018489.1</t>
  </si>
  <si>
    <t>Show KS 470-1</t>
  </si>
  <si>
    <t>SAMN05360225</t>
  </si>
  <si>
    <t>chromosome:NZ_CP038309.1/CP038309.1; plasmid pKS470-1:NZ_CP038312.1/CP038312.1; plasmid pKS470-2:NZ_CP038310.1/CP038310.1; plasmid pKS470-3:NZ_CP038311.1/CP038311.1</t>
  </si>
  <si>
    <t>F6294</t>
  </si>
  <si>
    <t>SAMN11229489</t>
  </si>
  <si>
    <t>chromosome:NZ_CP038372.1/CP038372.1; plasmid pF6294-1:NZ_CP038373.1/CP038373.1</t>
  </si>
  <si>
    <t>Z1813</t>
  </si>
  <si>
    <t>SAMN16327604</t>
  </si>
  <si>
    <t>chromosome:NZ_CP062725.1/CP062725.1; plasmid pZ1813-1:NZ_CP062726.1/CP062726.1</t>
  </si>
  <si>
    <t>TX 265-1</t>
  </si>
  <si>
    <t>SAMN05360242</t>
  </si>
  <si>
    <t>chromosome:NZ_CP038290.1/CP038290.1; plasmid pTX265-1:NZ_CP038291.1/CP038291.1</t>
  </si>
  <si>
    <t>SAMN11229478</t>
  </si>
  <si>
    <t>chromosome:NZ_CP038425.1/CP038425.1; plasmid p2571-1:NZ_CP038426.1/CP038426.1; plasmid p2571-2:NZ_CP038427.1/CP038427.1</t>
  </si>
  <si>
    <t>DEC5E</t>
  </si>
  <si>
    <t>SAMN11229486</t>
  </si>
  <si>
    <t>chromosome:NZ_CP038383.1/CP038383.1; plasmid pDEC5E-2:NZ_CP038385.1/CP038385.1; plasmid pDEC5E-3:NZ_CP038384.1/CP038384.1</t>
  </si>
  <si>
    <t>F8798</t>
  </si>
  <si>
    <t>SAMN05360171</t>
  </si>
  <si>
    <t>chromosome:NZ_CP038351.1/CP038351.1; plasmid pF8798-1:NZ_CP038352.1/CP038352.1</t>
  </si>
  <si>
    <t>TR01</t>
  </si>
  <si>
    <t>SAMN10364854</t>
  </si>
  <si>
    <t>PRJNA503568</t>
  </si>
  <si>
    <t>chromosome:NZ_CP033605.1/CP033605.1</t>
  </si>
  <si>
    <t>2018-11-13T00:00:00Z</t>
  </si>
  <si>
    <t>ECP19-598</t>
  </si>
  <si>
    <t>SAMN16946946</t>
  </si>
  <si>
    <t>PRJNA681235</t>
  </si>
  <si>
    <t>chromosome:NZ_CP066753.1/CP066753.1; plasmid unnamed1:NZ_CP066754.1/CP066754.1; plasmid unnamed2:NZ_CP066755.1/CP066755.1</t>
  </si>
  <si>
    <t>2021-01-03T00:00:00Z</t>
  </si>
  <si>
    <t>G5295</t>
  </si>
  <si>
    <t>SAMN05360178</t>
  </si>
  <si>
    <t>chromosome:NZ_CP038346.1/CP038346.1; plasmid pG5295-1:NZ_CP038348.1/CP038348.1; plasmid pG5295-2:NZ_CP038347.1/CP038347.1</t>
  </si>
  <si>
    <t>Z866</t>
  </si>
  <si>
    <t>SAMN16327586</t>
  </si>
  <si>
    <t>chromosome:NZ_CP062766.1/CP062766.1; plasmid pZ866-1:NZ_CP062767.1/CP062767.1; plasmid pZ866-2:NZ_CP062768.1/CP062768.1</t>
  </si>
  <si>
    <t>Z1815</t>
  </si>
  <si>
    <t>SAMN16327606</t>
  </si>
  <si>
    <t>chromosome:NZ_CP062721.1/CP062721.1; plasmid pZ1815-1:NZ_CP062722.1/CP062722.1</t>
  </si>
  <si>
    <t>Z1816</t>
  </si>
  <si>
    <t>SAMN16327607</t>
  </si>
  <si>
    <t>chromosome:NZ_CP062719.1/CP062719.1; plasmid pZ1816-1:NZ_CP062720.1/CP062720.1</t>
  </si>
  <si>
    <t>FRIK804</t>
  </si>
  <si>
    <t>SAMN10531264</t>
  </si>
  <si>
    <t>PRJNA508805</t>
  </si>
  <si>
    <t>chromosome:NZ_CP034384.1/CP034384.1; plasmid pFRIK804-01:NZ_CP034386.1/CP034386.1; plasmid pFRIK804-02:NZ_CP034387.1/CP034387.1; plasmid pFRIK804-03:NZ_CP034388.1/CP034388.1; plasmid pO157:NZ_CP034385.1/CP034385.1</t>
  </si>
  <si>
    <t>Z570</t>
  </si>
  <si>
    <t>SAMN16327584</t>
  </si>
  <si>
    <t>chromosome:NZ_CP062771.1/CP062771.1; plasmid pZ570-1:NZ_CP062772.1/CP062772.1; plasmid pZ570-2:NZ_CP062773.1/CP062773.1</t>
  </si>
  <si>
    <t>SAMN05360202</t>
  </si>
  <si>
    <t>chromosome:NZ_CP038419.1/CP038419.1; plasmid pEX262-1:NZ_CP038420.1/CP038420.1</t>
  </si>
  <si>
    <t>SS TX 754-1</t>
  </si>
  <si>
    <t>SAMN05360237</t>
  </si>
  <si>
    <t>chromosome:NZ_CP038300.1/CP038300.1; plasmid pTX754-1:NZ_CP038301.1/CP038301.1</t>
  </si>
  <si>
    <t>YB14-1</t>
  </si>
  <si>
    <t>SAMN05360245</t>
  </si>
  <si>
    <t>chromosome:NZ_CP038284.1/CP038284.1; plasmid pYB14-1:NZ_CP038286.1/CP038286.1; plasmid pYB14-2:NZ_CP038285.1/CP038285.1</t>
  </si>
  <si>
    <t>F7508</t>
  </si>
  <si>
    <t>SAMN05360163</t>
  </si>
  <si>
    <t>chromosome:NZ_CP038357.1/CP038357.1; plasmid pF7508-1:NZ_CP038359.1/CP038359.1; plasmid pF7508-2:NZ_CP038358.1/CP038358.1</t>
  </si>
  <si>
    <t>Z1825</t>
  </si>
  <si>
    <t>SAMN16327608</t>
  </si>
  <si>
    <t>chromosome:NZ_CP062717.1/CP062717.1; plasmid pZ1825-1:NZ_CP062718.1/CP062718.1</t>
  </si>
  <si>
    <t>17B6-2</t>
  </si>
  <si>
    <t>SAMN05360191</t>
  </si>
  <si>
    <t>chromosome:NZ_CP038414.1/CP038414.1; plasmid p17B6-1:NZ_CP038415.1/CP038415.1</t>
  </si>
  <si>
    <t>Z1836</t>
  </si>
  <si>
    <t>SAMN16327616</t>
  </si>
  <si>
    <t>chromosome:NZ_CP062778.1/CP062778.1; plasmid pZ1836-1:NZ_CP062779.1/CP062779.1</t>
  </si>
  <si>
    <t>Z887</t>
  </si>
  <si>
    <t>SAMN16327589</t>
  </si>
  <si>
    <t>chromosome:NZ_CP062761.1/CP062761.1; plasmid pZ887-1:NZ_CP062762.1/CP062762.1</t>
  </si>
  <si>
    <t>F6321</t>
  </si>
  <si>
    <t>SAMN11229490</t>
  </si>
  <si>
    <t>chromosome:NZ_CP038369.1/CP038369.1; plasmid pF6321-1:NZ_CP038371.1/CP038371.1; plasmid pF6321-2:NZ_CP038370.1/CP038370.1</t>
  </si>
  <si>
    <t>Z885</t>
  </si>
  <si>
    <t>SAMN16327588</t>
  </si>
  <si>
    <t>chromosome:NZ_CP062763.1/CP062763.1; plasmid pZ885-1:NZ_CP062764.1/CP062764.1; plasmid pZ885-2:NZ_CP062765.1/CP062765.1</t>
  </si>
  <si>
    <t>ECP19-2498</t>
  </si>
  <si>
    <t>SAMN16946945</t>
  </si>
  <si>
    <t>chromosome:NZ_CP066748.1/CP066748.1; plasmid unnamed1:NZ_CP066749.1/CP066749.1; plasmid unnamed2:NZ_CP066750.1/CP066750.1; plasmid unnamed3:NZ_CP066751.1/CP066751.1; plasmid unnamed4:NZ_CP066752.1/CP066752.1</t>
  </si>
  <si>
    <t>F1273</t>
  </si>
  <si>
    <t>SAMN11229487</t>
  </si>
  <si>
    <t>chromosome:NZ_CP038376.1/CP038376.1; plasmid pF1273-1:NZ_CP038379.1/CP038379.1; plasmid pF1273-2:NZ_CP038377.1/CP038377.1; plasmid pF1273-3:NZ_CP038378.1/CP038378.1</t>
  </si>
  <si>
    <t>Z1826</t>
  </si>
  <si>
    <t>SAMN16327609</t>
  </si>
  <si>
    <t>chromosome:NZ_CP062715.1/CP062715.1; plasmid pZ1826-1:NZ_CP062716.1/CP062716.1</t>
  </si>
  <si>
    <t>Z1832</t>
  </si>
  <si>
    <t>SAMN16327612</t>
  </si>
  <si>
    <t>chromosome:NZ_CP062708.1/CP062708.1; plasmid pZ1832-1:NZ_CP062709.1/CP062709.1; plasmid pZ1832-2:NZ_CP062710.1/CP062710.1</t>
  </si>
  <si>
    <t>Z1831</t>
  </si>
  <si>
    <t>SAMN16327611</t>
  </si>
  <si>
    <t>chromosome:NZ_CP062711.1/CP062711.1; plasmid pZ1831-1:NZ_CP062712.1/CP062712.1</t>
  </si>
  <si>
    <t>Z1833</t>
  </si>
  <si>
    <t>SAMN16327613</t>
  </si>
  <si>
    <t>chromosome:NZ_CP062705.1/CP062705.1; plasmid pZ1833-1:NZ_CP062706.1/CP062706.1; plasmid pZ1833-2:NZ_CP062707.1/CP062707.1</t>
  </si>
  <si>
    <t>Z1814</t>
  </si>
  <si>
    <t>SAMN16327605</t>
  </si>
  <si>
    <t>chromosome:NZ_CP062723.1/CP062723.1; plasmid pZ1814-1:NZ_CP062724.1/CP062724.1</t>
  </si>
  <si>
    <t>F7349</t>
  </si>
  <si>
    <t>SAMN05360158</t>
  </si>
  <si>
    <t>chromosome:NZ_CP038363.1/CP038363.1; plasmid pF7349-1:NZ_CP038364.1/CP038364.1; plasmid pF7349-2:NZ_CP038365.1/CP038365.1</t>
  </si>
  <si>
    <t>Z1830</t>
  </si>
  <si>
    <t>SAMN16327610</t>
  </si>
  <si>
    <t>chromosome:NZ_CP062713.1/CP062713.1; plasmid pZ1830-1:NZ_CP062714.1/CP062714.1</t>
  </si>
  <si>
    <t>MB9-1</t>
  </si>
  <si>
    <t>SAMN05360217</t>
  </si>
  <si>
    <t>chromosome:NZ_CP040107.1/CP040107.1; plasmid pMB9_1:NZ_CP040108.1/CP040108.1; plasmid pMB9_2:NZ_CP040109.1/CP040109.1; plasmid pMB9_3:NZ_CP040110.1/CP040110.1</t>
  </si>
  <si>
    <t>Z903</t>
  </si>
  <si>
    <t>SAMN16327591</t>
  </si>
  <si>
    <t>chromosome:NZ_CP062755.1/CP062755.1; plasmid pZ903-1:NZ_CP062756.1/CP062756.1; plasmid pZ903-2:NZ_CP062757.1/CP062757.1</t>
  </si>
  <si>
    <t>Z1626</t>
  </si>
  <si>
    <t>SAMN16327596</t>
  </si>
  <si>
    <t>chromosome:NZ_CP062742.1/CP062742.1; plasmid pZ1626-1:NZ_CP062743.1/CP062743.1</t>
  </si>
  <si>
    <t>Z1486</t>
  </si>
  <si>
    <t>SAMN16327593</t>
  </si>
  <si>
    <t>chromosome:NZ_CP062749.1/CP062749.1; plasmid pZ1486-1:NZ_CP062750.1/CP062750.1; plasmid pZ1486-2:NZ_CP062751.1/CP062751.1</t>
  </si>
  <si>
    <t>Z1615</t>
  </si>
  <si>
    <t>SAMN16327595</t>
  </si>
  <si>
    <t>chromosome:NZ_CP062744.1/CP062744.1; plasmid pZ1615-1:NZ_CP062745.1/CP062745.1</t>
  </si>
  <si>
    <t>F6667</t>
  </si>
  <si>
    <t>SAMN05360149</t>
  </si>
  <si>
    <t>chromosome:NZ_CP038366.1/CP038366.1; plasmid pF6667-1:NZ_CP038368.1/CP038368.1; plasmid pF6667-2:NZ_CP038367.1/CP038367.1</t>
  </si>
  <si>
    <t>Z1766</t>
  </si>
  <si>
    <t>SAMN16327598</t>
  </si>
  <si>
    <t>chromosome:NZ_CP062736.1/CP062736.1; plasmid pZ1766-1:NZ_CP062737.1/CP062737.1; plasmid pZ1766-2:NZ_CP062738.1/CP062738.1</t>
  </si>
  <si>
    <t>Z1768</t>
  </si>
  <si>
    <t>SAMN16327600</t>
  </si>
  <si>
    <t>chromosome:NZ_CP062731.1/CP062731.1; plasmid pZ1768-1:NZ_CP062732.1/CP062732.1</t>
  </si>
  <si>
    <t>Z1769</t>
  </si>
  <si>
    <t>SAMN16327601</t>
  </si>
  <si>
    <t>chromosome:NZ_CP062780.1/CP062780.1; plasmid pZ1769-1:NZ_CP062781.1/CP062781.1</t>
  </si>
  <si>
    <t>Z1767</t>
  </si>
  <si>
    <t>SAMN16327599</t>
  </si>
  <si>
    <t>chromosome:NZ_CP062733.1/CP062733.1; plasmid pZ1767-1:NZ_CP062734.1/CP062734.1; plasmid pZ1767-2:NZ_CP062735.1/CP062735.1</t>
  </si>
  <si>
    <t>Z1812</t>
  </si>
  <si>
    <t>SAMN16327603</t>
  </si>
  <si>
    <t>chromosome:NZ_CP062727.1/CP062727.1; plasmid pZ1812-1:NZ_CP062728.1/CP062728.1</t>
  </si>
  <si>
    <t>NE 1169-1</t>
  </si>
  <si>
    <t>SAMN05360232</t>
  </si>
  <si>
    <t>chromosome:NZ_CP038324.1/CP038324.1; plasmid pNE1169-1:NZ_CP038327.1/CP038327.1; plasmid pNE1169-2:NZ_CP038325.1/CP038325.1; plasmid pNE1169-3:NZ_CP038326.1/CP038326.1</t>
  </si>
  <si>
    <t>NE1127</t>
  </si>
  <si>
    <t>SAMN11229496</t>
  </si>
  <si>
    <t>chromosome:NZ_CP038321.1/CP038321.1; plasmid pNE1127-1:NZ_CP038323.1/CP038323.1; plasmid pNE1127-2:NZ_CP038322.1/CP038322.1</t>
  </si>
  <si>
    <t>F8492</t>
  </si>
  <si>
    <t>SAMN11267279</t>
  </si>
  <si>
    <t>chromosome:NZ_CP038282.1/CP038282.1; plasmid pF8492-1:NZ_CP038283.1/CP038283.1</t>
  </si>
  <si>
    <t>LSU61</t>
  </si>
  <si>
    <t>SAMN11229493</t>
  </si>
  <si>
    <t>chromosome:NZ_CP038336.1/CP038336.1; plasmid pLSU61-1:NZ_CP038338.1/CP038338.1; plasmid pLSU61-2:NZ_CP038337.1/CP038337.1</t>
  </si>
  <si>
    <t>Z1811</t>
  </si>
  <si>
    <t>SAMN16327602</t>
  </si>
  <si>
    <t>chromosome:NZ_CP062729.1/CP062729.1; plasmid pZ1811-1:NZ_CP062730.1/CP062730.1</t>
  </si>
  <si>
    <t>MB41-1</t>
  </si>
  <si>
    <t>SAMN05360216</t>
  </si>
  <si>
    <t>chromosome:NZ_CP039834.1/CP039834.1; plasmid pMB41_1:NZ_CP039835.1/CP039835.1; plasmid pMB41_2:NZ_CP039836.1/CP039836.1</t>
  </si>
  <si>
    <t>Z892</t>
  </si>
  <si>
    <t>SAMN16327590</t>
  </si>
  <si>
    <t>chromosome:NZ_CP062758.1/CP062758.1; plasmid pZ892-1:NZ_CP062759.1/CP062759.1; plasmid pZ892-2:NZ_CP062760.1/CP062760.1</t>
  </si>
  <si>
    <t>N8B7-2</t>
  </si>
  <si>
    <t>SAMN05360221</t>
  </si>
  <si>
    <t>chromosome:NZ_CP038333.1/CP038333.1; plasmid pN8B7-1:NZ_CP038335.1/CP038335.1; plasmid pN8B7-2:NZ_CP038334.1/CP038334.1</t>
  </si>
  <si>
    <t>Z910</t>
  </si>
  <si>
    <t>SAMN16327592</t>
  </si>
  <si>
    <t>chromosome:NZ_CP062752.1/CP062752.1; plasmid pZ910-1:NZ_CP062753.1/CP062753.1; plasmid pZ910-2:NZ_CP062754.1/CP062754.1</t>
  </si>
  <si>
    <t>Z1504</t>
  </si>
  <si>
    <t>SAMN16327594</t>
  </si>
  <si>
    <t>chromosome:NZ_CP062746.1/CP062746.1; plasmid pZ1504-1:NZ_CP062747.1/CP062747.1; plasmid pZ1504-2:NZ_CP062748.1/CP062748.1</t>
  </si>
  <si>
    <t>Z563</t>
  </si>
  <si>
    <t>SAMN16327583</t>
  </si>
  <si>
    <t>chromosome:NZ_CP062774.1/CP062774.1; plasmid pZ563-1:NZ_CP062775.1/CP062775.1; plasmid pZ563-2:NZ_CP062776.1/CP062776.1; plasmid pZ563-3:NZ_CP062777.1/CP062777.1</t>
  </si>
  <si>
    <t>TT12A</t>
  </si>
  <si>
    <t>SAMN11310480</t>
  </si>
  <si>
    <t>chromosome:NZ_CP038496.1/CP038496.1; plasmid pO157:NZ_CP038497.1/CP038497.1</t>
  </si>
  <si>
    <t>TB21-1</t>
  </si>
  <si>
    <t>SAMN05360240</t>
  </si>
  <si>
    <t>chromosome:NZ_CP038292.1/CP038292.1; plasmid pTB21-1:NZ_CP038293.1/CP038293.1; plasmid pTB21-2:NZ_CP038294.1/CP038294.1</t>
  </si>
  <si>
    <t>H2495</t>
  </si>
  <si>
    <t>SAMN11229491</t>
  </si>
  <si>
    <t>chromosome:NZ_CP038342.1/CP038342.1; plasmid pH2495-1:NZ_CP038343.1/CP038343.1</t>
  </si>
  <si>
    <t>SAMN11229479</t>
  </si>
  <si>
    <t>chromosome:NZ_CP038423.1/CP038423.1; plasmid p7409-1:NZ_CP038424.1/CP038424.1</t>
  </si>
  <si>
    <t>SS NE 1040-1</t>
  </si>
  <si>
    <t>SAMN05360230</t>
  </si>
  <si>
    <t>chromosome:NZ_CP038305.1/CP038305.1; plasmid pNE1040-1:NZ_CP038308.1/CP038308.1; plasmid pNE1040-2:NZ_CP038306.1/CP038306.1; plasmid pNE1040-3:NZ_CP038307.1/CP038307.1</t>
  </si>
  <si>
    <t>Z1835</t>
  </si>
  <si>
    <t>SAMN16327615</t>
  </si>
  <si>
    <t>chromosome:NZ_CP062700.1/CP062700.1; plasmid pZ1835-1:NZ_CP062701.1/CP062701.1</t>
  </si>
  <si>
    <t>Wll001</t>
  </si>
  <si>
    <t>SAMN16409547</t>
  </si>
  <si>
    <t>PRJNA668453</t>
  </si>
  <si>
    <t>chromosome:NZ_CP064167.1/CP064167.1; plasmid unnamed1:NZ_CP064168.1/CP064168.1; plasmid unnamed2:NZ_CP064169.1/CP064169.1</t>
  </si>
  <si>
    <t>2020-11-11T00:00:00Z</t>
  </si>
  <si>
    <t>493/89</t>
  </si>
  <si>
    <t>SAMN11229500</t>
  </si>
  <si>
    <t>chromosome:NZ_CP038412.1/CP038412.1; plasmid p493-89-1:NZ_CP038413.1/CP038413.1</t>
  </si>
  <si>
    <t>Z1834</t>
  </si>
  <si>
    <t>SAMN16327614</t>
  </si>
  <si>
    <t>chromosome:NZ_CP062702.1/CP062702.1; plasmid pZ1834-1:NZ_CP062703.1/CP062703.1; plasmid pZ1834-2:NZ_CP062704.1/CP062704.1</t>
  </si>
  <si>
    <t>F8797</t>
  </si>
  <si>
    <t>SAMN05360170</t>
  </si>
  <si>
    <t>chromosome:NZ_CP038353.1/CP038353.1; plasmid pF8797-1:NZ_CP038354.1/CP038354.1</t>
  </si>
  <si>
    <t>JEONG-1266</t>
  </si>
  <si>
    <t>SAMN04191546</t>
  </si>
  <si>
    <t>chromosome complete:NZ_CP014314.1/CP014314.1; plasmid p0157:NZ_CP015816.1/CP015816.1</t>
  </si>
  <si>
    <t>H6437</t>
  </si>
  <si>
    <t>SAMN11229492</t>
  </si>
  <si>
    <t>chromosome:NZ_CP038339.1/CP038339.1; plasmid pH6437-1:NZ_CP038341.1/CP038341.1; plasmid pH6437-2:NZ_CP038340.1/CP038340.1</t>
  </si>
  <si>
    <t>SAMN11229477</t>
  </si>
  <si>
    <t>chromosome:NZ_CP038428.1/CP038428.1; plasmid p611-1:NZ_CP038429.1/CP038429.1; plasmid p611-2:NZ_CP038430.1/CP038430.1</t>
  </si>
  <si>
    <t>ECP17-46</t>
  </si>
  <si>
    <t>SAMN11786966</t>
  </si>
  <si>
    <t>PRJNA507262</t>
  </si>
  <si>
    <t>chromosome:NZ_CP040572.1/CP040572.1; plasmid pCFSAN059540:NZ_CP040573.1/CP040573.1</t>
  </si>
  <si>
    <t>SAMN05360204</t>
  </si>
  <si>
    <t>chromosome:NZ_CP038416.1/CP038416.1; plasmid pGM351-1:NZ_CP038418.1/CP038418.1; plasmid pGM351-2:NZ_CP038417.1/CP038417.1</t>
  </si>
  <si>
    <t>E32511</t>
  </si>
  <si>
    <t>SAMN11229498</t>
  </si>
  <si>
    <t>chromosome:NZ_CP038380.1/CP038380.1; plasmid pE32511-1:NZ_CP038382.1/CP038382.1; plasmid pE32511-2:NZ_CP038381.1/CP038381.1</t>
  </si>
  <si>
    <t>86-24</t>
  </si>
  <si>
    <t>SAMN11229497</t>
  </si>
  <si>
    <t>chromosome:NZ_CP038408.1/CP038408.1; plasmid p86-24-1:NZ_CP038410.1/CP038410.1; plasmid p86-24-2:NZ_CP038409.1/CP038409.1; plasmid p86-24-3:NZ_CP038411.1/CP038411.1</t>
  </si>
  <si>
    <t>ECP19-198</t>
  </si>
  <si>
    <t>SAMN16956340</t>
  </si>
  <si>
    <t>chromosome:NZ_CP066759.1/CP066759.1; plasmid unnamed1:NZ_CP066760.1/CP066760.1; plasmid unnamed2:NZ_CP066761.1/CP066761.1</t>
  </si>
  <si>
    <t>OK1</t>
  </si>
  <si>
    <t>SAMN11229501</t>
  </si>
  <si>
    <t>chromosome:NZ_CP038313.1/CP038313.1; plasmid pOK1-1:NZ_CP038314.1/CP038314.1; plasmid pOK1-2:NZ_CP038315.1/CP038315.1</t>
  </si>
  <si>
    <t>ATCC 35150</t>
  </si>
  <si>
    <t>SAMN11229481</t>
  </si>
  <si>
    <t>chromosome:NZ_CP038405.1/CP038405.1; plasmid pATCC35150-1:NZ_CP038406.1/CP038406.1; plasmid pATCC35150-2:NZ_CP038407.1/CP038407.1</t>
  </si>
  <si>
    <t>Z852</t>
  </si>
  <si>
    <t>SAMN16327585</t>
  </si>
  <si>
    <t>chromosome:NZ_CP062769.1/CP062769.1; plasmid pZ852-1:NZ_CP062770.1/CP062770.1</t>
  </si>
  <si>
    <t>SAMN11229480</t>
  </si>
  <si>
    <t>chromosome:NZ_CP038421.1/CP038421.1; plasmid p7636-1:NZ_CP038422.1/CP038422.1</t>
  </si>
  <si>
    <t>ECP17-1298</t>
  </si>
  <si>
    <t>SAMN11787763</t>
  </si>
  <si>
    <t>chromosome:NZ_CP040570.1/CP040570.1; plasmid pCFSAN059541:NZ_CP040571.1/CP040571.1</t>
  </si>
  <si>
    <t>TX 376-2</t>
  </si>
  <si>
    <t>SAMN05360243</t>
  </si>
  <si>
    <t>chromosome:NZ_CP038287.1/CP038287.1; plasmid pTX376-1:NZ_CP038289.1/CP038289.1; plasmid pTX376-2:NZ_CP038288.1/CP038288.1</t>
  </si>
  <si>
    <t>ECP19-798</t>
  </si>
  <si>
    <t>SAMN16946947</t>
  </si>
  <si>
    <t>chromosome:NZ_CP066756.1/CP066756.1; plasmid unnamed1:NZ_CP066757.1/CP066757.1; plasmid unnamed2:NZ_CP066758.1/CP066758.1</t>
  </si>
  <si>
    <t>F3113</t>
  </si>
  <si>
    <t>SAMN11229488</t>
  </si>
  <si>
    <t>chromosome:NZ_CP038374.1/CP038374.1; plasmid pF3113-1:NZ_CP038375.1/CP038375.1</t>
  </si>
  <si>
    <t>NE122</t>
  </si>
  <si>
    <t>SAMN11229495</t>
  </si>
  <si>
    <t>chromosome:NZ_CP038319.1/CP038319.1; plasmid pNE122-1:NZ_CP038320.1/CP038320.1</t>
  </si>
  <si>
    <t>C1-057</t>
  </si>
  <si>
    <t>SAMN10790219</t>
  </si>
  <si>
    <t>PRJNA516476</t>
  </si>
  <si>
    <t>chromosome:NZ_CP035366.1/CP035366.1; plasmid pC1-057:NZ_CP035367.1/CP035367.1</t>
  </si>
  <si>
    <t>2019-01-30T00:00:00Z</t>
  </si>
  <si>
    <t>SAMN04447623</t>
  </si>
  <si>
    <t>PRJNA291880</t>
  </si>
  <si>
    <t>chromosome:NZ_CP017440.1/CP017440.1; plasmid pO157:NZ_CP017441.1/CP017441.1</t>
  </si>
  <si>
    <t>2016-10-06T00:00:00Z</t>
  </si>
  <si>
    <t>SAMN04447624</t>
  </si>
  <si>
    <t>chromosome:NZ_CP017444.1/CP017444.1; plasmid pO157:NZ_CP017445.1/CP017445.1</t>
  </si>
  <si>
    <t>USDA5905</t>
  </si>
  <si>
    <t>SAMN11229503</t>
  </si>
  <si>
    <t>chromosome:NZ_CP039837.1/CP039837.1; plasmid pUSDA5905_1:NZ_CP039843.1/CP039843.1; plasmid pUSDA5905_2:NZ_CP039842.1/CP039842.1; plasmid pUSDA5905_3:NZ_CP039841.1/CP039841.1; plasmid pUSDA5905_4:NZ_CP039840.1/CP039840.1; plasmid pUSDA5905_5:NZ_CP039839.1/CP039839.1; plasmid pUSDA5905_6:NZ_CP039838.1/CP039838.1</t>
  </si>
  <si>
    <t>SAMN04447630</t>
  </si>
  <si>
    <t>chromosome:NZ_CP017438.1/CP017438.1; plasmid pO157:NZ_CP017439.1/CP017439.1</t>
  </si>
  <si>
    <t>SAMN04447635</t>
  </si>
  <si>
    <t>chromosome:NZ_CP017434.1/CP017434.1; plasmid pO157:NZ_CP017435.1/CP017435.1</t>
  </si>
  <si>
    <t>SAMN04447632</t>
  </si>
  <si>
    <t>chromosome:NZ_CP017446.1/CP017446.1; plasmid pO157:NZ_CP017447.1/CP017447.1</t>
  </si>
  <si>
    <t>Gim1-1</t>
  </si>
  <si>
    <t>SAMN05360205</t>
  </si>
  <si>
    <t>chromosome:NZ_CP038344.1/CP038344.1; plasmid pGM11-1:NZ_CP038345.1/CP038345.1</t>
  </si>
  <si>
    <t>SAMN04447629</t>
  </si>
  <si>
    <t>chromosome:NZ_CP017436.1/CP017436.1; plasmid pO157:NZ_CP017437.1/CP017437.1</t>
  </si>
  <si>
    <t>NE92</t>
  </si>
  <si>
    <t>SAMN11229494</t>
  </si>
  <si>
    <t>chromosome:NZ_CP038316.1/CP038316.1; plasmid pNE92-1:NZ_CP038318.1/CP038318.1; plasmid pNE92-2:NZ_CP038317.1/CP038317.1</t>
  </si>
  <si>
    <t>FWSEC0004</t>
  </si>
  <si>
    <t>SAMN08768105</t>
  </si>
  <si>
    <t>PRJNA287560</t>
  </si>
  <si>
    <t>chromosome:NZ_CP031913.1/CP031913.1; plasmid unnamed13:NZ_CP031914.1/CP031914.1; plasmid unnamed14:NZ_CP031915.1/CP031915.1</t>
  </si>
  <si>
    <t>2019-05-02T00:00:00Z</t>
  </si>
  <si>
    <t>SAMN04447636</t>
  </si>
  <si>
    <t>chromosome:NZ_CP017442.1/CP017442.1; plasmid pO157:NZ_CP017443.1/CP017443.1</t>
  </si>
  <si>
    <t>F7386</t>
  </si>
  <si>
    <t>SAMN05360162</t>
  </si>
  <si>
    <t>chromosome:NZ_CP038360.1/CP038360.1; plasmid pF7386-1:NZ_CP038362.1/CP038362.1; plasmid pF7386-2:NZ_CP038361.1/CP038361.1</t>
  </si>
  <si>
    <t>F8952</t>
  </si>
  <si>
    <t>SAMN05360175</t>
  </si>
  <si>
    <t>chromosome:NZ_CP038349.1/CP038349.1; plasmid pF8952-1:NZ_CP038350.1/CP038350.1</t>
  </si>
  <si>
    <t>ATCC 43888</t>
  </si>
  <si>
    <t>SAMN12261986</t>
  </si>
  <si>
    <t>chromosome:NZ_CP041623.1/CP041623.1; plasmid p35K_like:NZ_CP041625.1/CP041625.1; plasmid pO157_like:NZ_CP041624.1/CP041624.1</t>
  </si>
  <si>
    <t>2019-08-08T00:00:00Z</t>
  </si>
  <si>
    <t>DEC4E</t>
  </si>
  <si>
    <t>SAMN11229482</t>
  </si>
  <si>
    <t>chromosome:NZ_CP038398.1/CP038398.1; plasmid pDEC4E-1:NZ_CP038401.1/CP038401.1; plasmid pDEC4E-2:NZ_CP038399.1/CP038399.1; plasmid pDEC4E-3:NZ_CP038400.1/CP038400.1</t>
  </si>
  <si>
    <t>CFSAN076619</t>
  </si>
  <si>
    <t>SAMN10574722</t>
  </si>
  <si>
    <t>PRJNA541972</t>
  </si>
  <si>
    <t>chromosome:NZ_CP045863.1/CP045863.1; plasmid p1CFSAN076619:NZ_CP045864.1/CP045864.1; plasmid p2CFSAN076619:NZ_CP045865.1/CP045865.1</t>
  </si>
  <si>
    <t>TT12B</t>
  </si>
  <si>
    <t>SAMN11310481</t>
  </si>
  <si>
    <t>chromosome:NZ_CP038494.1/CP038494.1; plasmid pO157:NZ_CP038495.1/CP038495.1</t>
  </si>
  <si>
    <t>2019-11-08T00:00:00Z</t>
  </si>
  <si>
    <t>WS4202</t>
  </si>
  <si>
    <t>SAMN04103124</t>
  </si>
  <si>
    <t>PRJNA296759</t>
  </si>
  <si>
    <t>chromosome:NZ_CP012802.1/CP012802.1; plasmid pO157-WS4202:NZ_CP012803.1/CP012803.1; plasmid pOSAK1-WS4202:NZ_CP012804.1/CP012804.1</t>
  </si>
  <si>
    <t>2015-10-06T00:00:00Z</t>
  </si>
  <si>
    <t>DEC5A</t>
  </si>
  <si>
    <t>SAMN11229483</t>
  </si>
  <si>
    <t>chromosome:NZ_CP038394.1/CP038394.1; plasmid pDEC5A-2:NZ_CP038395.1/CP038395.1; plasmid pDEC5A-3:NZ_CP038396.1/CP038396.1; plasmid pDEC5A-4:NZ_CP038397.1/CP038397.1</t>
  </si>
  <si>
    <t>DEC5B</t>
  </si>
  <si>
    <t>SAMN11229484</t>
  </si>
  <si>
    <t>chromosome:NZ_CP038389.1/CP038389.1; plasmid pDEC5B-2:NZ_CP038390.1/CP038390.1; plasmid pDEC5B-3:NZ_CP038391.1/CP038391.1; plasmid pDEC5B-4:NZ_CP038392.1/CP038392.1; plasmid pDEC5B-5:NZ_CP038393.1/CP038393.1</t>
  </si>
  <si>
    <t>TB182A</t>
  </si>
  <si>
    <t>SAMN11229499</t>
  </si>
  <si>
    <t>chromosome:NZ_CP038295.1/CP038295.1; plasmid pTB182A-2:NZ_CP038296.1/CP038296.1; plasmid pTB182A-3:NZ_CP038297.1/CP038297.1; plasmid pTB182A-4:NZ_CP038298.1/CP038298.1; plasmid pTB182A-5:NZ_CP038299.1/CP038299.1</t>
  </si>
  <si>
    <t>DEC5D</t>
  </si>
  <si>
    <t>SAMN11229485</t>
  </si>
  <si>
    <t>chromosome:NZ_CP038386.1/CP038386.1; plasmid pDEC5D-2:NZ_CP038387.1/CP038387.1; plasmid pDEC5D-3:NZ_CP038388.1/CP038388.1</t>
  </si>
  <si>
    <t>Escherichia coli O157:H7 str. EDL933</t>
  </si>
  <si>
    <t>EDL933</t>
  </si>
  <si>
    <t>SAMN02905113</t>
  </si>
  <si>
    <t>PRJNA253471</t>
  </si>
  <si>
    <t>chromosome:NZ_CP008957.1/CP008957.1; plasmid unnamed:NZ_CP008958.1/CP008958.1</t>
  </si>
  <si>
    <t>Escherichia coli O157</t>
  </si>
  <si>
    <t>644-PT8</t>
  </si>
  <si>
    <t>SAMN05007045</t>
  </si>
  <si>
    <t>PRJNA321984</t>
  </si>
  <si>
    <t>chromosome:NZ_CP015831.1/CP015831.1</t>
  </si>
  <si>
    <t>2016-05-24T00:00:00Z</t>
  </si>
  <si>
    <t>AR-0428</t>
  </si>
  <si>
    <t>SAMN12648978</t>
  </si>
  <si>
    <t>PRJNA562719</t>
  </si>
  <si>
    <t>chromosome:NZ_CP044145.1/CP044145.1; plasmid pAR-0428-1:NZ_CP044146.1/CP044146.1; plasmid pAR-0428-2:NZ_CP044147.1/CP044147.1</t>
  </si>
  <si>
    <t>2019-09-29T00:00:00Z</t>
  </si>
  <si>
    <t>FDAARGOS_293</t>
  </si>
  <si>
    <t>SAMN06173306</t>
  </si>
  <si>
    <t>chromosome:NZ_CP022050.2/CP022050.2; plasmid unnamed1:NZ_CP022051.2/CP022051.2; plasmid unnamed2:NZ_CP022052.2/CP022052.2</t>
  </si>
  <si>
    <t>2017-06-27T00:00:00Z</t>
  </si>
  <si>
    <t>AR-0427</t>
  </si>
  <si>
    <t>SAMN12648977</t>
  </si>
  <si>
    <t>chromosome:NZ_CP044148.1/CP044148.1; plasmid pAR-0427-1:NZ_CP044149.1/CP044149.1; plasmid pAR-0427-2:NZ_CP044150.1/CP044150.1</t>
  </si>
  <si>
    <t>180-PT54</t>
  </si>
  <si>
    <t>SAMN05007044</t>
  </si>
  <si>
    <t>chromosome:NZ_CP015832.1/CP015832.1; plasmid unnamed:NZ_CP015833.1/CP015833.1</t>
  </si>
  <si>
    <t>AR-0430</t>
  </si>
  <si>
    <t>SAMN12648980</t>
  </si>
  <si>
    <t>chromosome:NZ_CP044140.1/CP044140.1; plasmid pAR-0430-1:NZ_CP044137.1/CP044137.1; plasmid pAR-0430-2:NZ_CP044138.1/CP044138.1; plasmid pAR-0430-3:NZ_CP044139.1/CP044139.1; plasmid pAR-0430-4:NZ_CP044141.1/CP044141.1</t>
  </si>
  <si>
    <t>AR-0429</t>
  </si>
  <si>
    <t>SAMN12648979</t>
  </si>
  <si>
    <t>chromosome:NZ_CP044143.1/CP044143.1; plasmid pAR-0429-1:NZ_CP044142.1/CP044142.1; plasmid pAR-0429-2:NZ_CP044144.1/CP044144.1</t>
  </si>
  <si>
    <t>Al Ain</t>
  </si>
  <si>
    <t>SAMN12670427</t>
  </si>
  <si>
    <t>PRJNA563225</t>
  </si>
  <si>
    <t>chromosome:NZ_CP043539.1/CP043539.1</t>
  </si>
  <si>
    <t>2019-09-17T00:00:00Z</t>
  </si>
  <si>
    <t>Escherichia coli BL21(DE3)</t>
  </si>
  <si>
    <t>BL21(DE3)</t>
  </si>
  <si>
    <t>SAMN14933839</t>
  </si>
  <si>
    <t>chromosome:NZ_CP053602.1/CP053602.1</t>
  </si>
  <si>
    <t>SAMN02603478</t>
  </si>
  <si>
    <t>PRJNA20713</t>
  </si>
  <si>
    <t>chromosome:NC_012971.2/CP001509.3</t>
  </si>
  <si>
    <t>2009-07-15T00:00:00Z</t>
  </si>
  <si>
    <t>SAMEA2272558</t>
  </si>
  <si>
    <t>PRJEA28965</t>
  </si>
  <si>
    <t>chromosome:NC_012892.2/AM946981.2</t>
  </si>
  <si>
    <t>2009-06-30T00:00:00Z</t>
  </si>
  <si>
    <t>Escherichia coli CFT073</t>
  </si>
  <si>
    <t>CFT073</t>
  </si>
  <si>
    <t>SAMN14575425</t>
  </si>
  <si>
    <t>PRJNA624646</t>
  </si>
  <si>
    <t>chromosome:NZ_CP051263.1/CP051263.1</t>
  </si>
  <si>
    <t>2020-08-21T00:00:00Z</t>
  </si>
  <si>
    <t>SAMN02604094</t>
  </si>
  <si>
    <t>PRJNA313</t>
  </si>
  <si>
    <t>chromosome:NC_004431.1/AE014075.1</t>
  </si>
  <si>
    <t>2002-12-06T00:00:00Z</t>
  </si>
  <si>
    <t>Escherichia coli O25b:H4-ST131</t>
  </si>
  <si>
    <t>EC958</t>
  </si>
  <si>
    <t>SAMEA2272019</t>
  </si>
  <si>
    <t>PRJEA61443</t>
  </si>
  <si>
    <t>chromosome I:NZ_HG941718.1/HG941718.1; plasmid pEC958:NZ_HG941719.1/HG941719.1; plasmid pEC958B:NZ_HG941720.1/HG941720.1</t>
  </si>
  <si>
    <t>2014-03-11T00:00:00Z</t>
  </si>
  <si>
    <t>2019_APHA</t>
  </si>
  <si>
    <t>SAMN14594835</t>
  </si>
  <si>
    <t>PRJNA625187</t>
  </si>
  <si>
    <t>chromosome:NZ_CP051609.1/CP051609.1; plasmid pAPHA_2019:NZ_CP051610.1/CP051610.1; plasmid pAPHA_2019_2:NZ_CP051611.1/CP051611.1; plasmid pAPHA_2019_3:NZ_CP051612.1/CP051612.1; plasmid pAPHA_2019_4:NZ_CP051613.1/CP051613.1; plasmid pAPHA_2019_5:NZ_CP051614.1/CP051614.1</t>
  </si>
  <si>
    <t>2020-08-17T00:00:00Z</t>
  </si>
  <si>
    <t>ST131</t>
  </si>
  <si>
    <t>SAMN16520835</t>
  </si>
  <si>
    <t>PRJNA670813</t>
  </si>
  <si>
    <t>chromosome:NZ_CP063774.1/CP063774.1; plasmid pHK02-1:NZ_CP063775.1/CP063775.1; plasmid pHK02-2:NZ_CP063776.1/CP063776.1; plasmid pHK02-3:NZ_CP063777.1/CP063777.1; plasmid pHK02-4:NZ_CP063778.1/CP063778.1</t>
  </si>
  <si>
    <t>2020-11-07T00:00:00Z</t>
  </si>
  <si>
    <t>2017_APHA</t>
  </si>
  <si>
    <t>SAMN14594834</t>
  </si>
  <si>
    <t>chromosome:NZ_CP051615.1/CP051615.1; plasmid pAPHA_2017_1:NZ_CP051616.1/CP051616.1; plasmid pAPHA_2017_2:NZ_CP051617.1/CP051617.1; plasmid pAPHA_2017_3:NZ_CP051618.1/CP051618.1; plasmid pAPHA_2017_4:NZ_CP051619.1/CP051619.1; plasmid pAPHA_2017_5:NZ_CP051620.1/CP051620.1</t>
  </si>
  <si>
    <t>Escherichia coli str. K-12 substr. W3110</t>
  </si>
  <si>
    <t>K-12 substr. W3110</t>
  </si>
  <si>
    <t>SAMD00061081</t>
  </si>
  <si>
    <t>PRJNA16351</t>
  </si>
  <si>
    <t>chromosome:NC_007779.1/AP009048.1</t>
  </si>
  <si>
    <t>2006-01-21T00:00:00Z</t>
  </si>
  <si>
    <t>Escherichia coli str. K-12 substr. DH10B</t>
  </si>
  <si>
    <t>K-12 substr. DH10B</t>
  </si>
  <si>
    <t>SAMN02604262</t>
  </si>
  <si>
    <t>PRJNA20079</t>
  </si>
  <si>
    <t>chromosome:NC_010473.1/CP000948.1</t>
  </si>
  <si>
    <t>2008-03-14T00:00:00Z</t>
  </si>
  <si>
    <t>Escherichia coli DH1</t>
  </si>
  <si>
    <t>DH1</t>
  </si>
  <si>
    <t>SAMN02598470</t>
  </si>
  <si>
    <t>PRJNA30031</t>
  </si>
  <si>
    <t>chromosome:NC_017625.1/CP001637.1</t>
  </si>
  <si>
    <t>2009-10-05T00:00:00Z</t>
  </si>
  <si>
    <t>SAMD00060976</t>
  </si>
  <si>
    <t>PRJDA52077</t>
  </si>
  <si>
    <t>chromosome:NC_017638.1/AP012030.1</t>
  </si>
  <si>
    <t>2010-12-16T23:10:00Z</t>
  </si>
  <si>
    <t>Escherichia coli ATCC 8739</t>
  </si>
  <si>
    <t>ATCC 8739</t>
  </si>
  <si>
    <t>SAMN12725937</t>
  </si>
  <si>
    <t>PRJNA564864</t>
  </si>
  <si>
    <t>chromosome:NZ_CP043852.1/CP043852.1; plasmid unnamed:NZ_CP043851.1/CP043851.1</t>
  </si>
  <si>
    <t>SAMN07510752</t>
  </si>
  <si>
    <t>PRJNA398473</t>
  </si>
  <si>
    <t>chromosome:NZ_CP022959.1/CP022959.1</t>
  </si>
  <si>
    <t>2018-09-24T00:00:00Z</t>
  </si>
  <si>
    <t>SAMN02598405</t>
  </si>
  <si>
    <t>PRJNA18083</t>
  </si>
  <si>
    <t>chromosome:NC_010468.1/CP000946.1</t>
  </si>
  <si>
    <t>2008-03-11T00:00:00Z</t>
  </si>
  <si>
    <t>Escherichia coli UTI89</t>
  </si>
  <si>
    <t>SAMN00000110</t>
  </si>
  <si>
    <t>PRJNA16259</t>
  </si>
  <si>
    <t>chromosome:NC_007946.1/CP000243.1; plasmid pUTI89:NC_007941.1/CP000244.1</t>
  </si>
  <si>
    <t>2006-04-05T00:00:00Z</t>
  </si>
  <si>
    <t>SAMN16339622</t>
  </si>
  <si>
    <t>PRJNA666979</t>
  </si>
  <si>
    <t>chromosome:NZ_CP062985.1/CP062985.1</t>
  </si>
  <si>
    <t>2020-10-25T00:00:00Z</t>
  </si>
  <si>
    <t>SAMN16339607</t>
  </si>
  <si>
    <t>PRJNA666976</t>
  </si>
  <si>
    <t>chromosome:NZ_CP064825.1/CP064825.1</t>
  </si>
  <si>
    <t>2020-11-22T00:00:00Z</t>
  </si>
  <si>
    <t>Escherichia coli Nissle 1917</t>
  </si>
  <si>
    <t>Nissle 1917</t>
  </si>
  <si>
    <t>SAMN02794012</t>
  </si>
  <si>
    <t>PRJNA248167</t>
  </si>
  <si>
    <t>chromosome:NZ_CP007799.1/CP007799.1</t>
  </si>
  <si>
    <t>2014-06-27T00:00:00Z</t>
  </si>
  <si>
    <t>SAMN07451663</t>
  </si>
  <si>
    <t>PRJNA397210</t>
  </si>
  <si>
    <t>chromosome:NZ_CP022686.1/CP022686.1; plasmid pMUT2:NZ_CP023342.1/CP023342.1; plasmid pNissle1:NZ_CP022687.1/CP022687.1</t>
  </si>
  <si>
    <t>2018-09-12T00:00:00Z</t>
  </si>
  <si>
    <t>Escherichia coli O139:H28 str. E24377A</t>
  </si>
  <si>
    <t>E24377A</t>
  </si>
  <si>
    <t>SAMN02604038</t>
  </si>
  <si>
    <t>PRJNA13960</t>
  </si>
  <si>
    <t>chromosome:NC_009801.1/CP000800.1; plasmid pETEC_35:NC_009787.1/CP000796.1; plasmid pETEC_5:NC_009791.1/CP000801.1; plasmid pETEC_6:NC_009789.1/CP000798.1; plasmid pETEC_73:NC_009788.1/CP000797.1; plasmid pETEC_74:NC_009790.1/CP000799.1; plasmid pETEC_80:NC_009786.1/CP000795.1</t>
  </si>
  <si>
    <t>2007-09-11T00:00:00Z</t>
  </si>
  <si>
    <t>Escherichia coli W</t>
  </si>
  <si>
    <t>W</t>
  </si>
  <si>
    <t>SAMN02602978</t>
  </si>
  <si>
    <t>PRJNA48011</t>
  </si>
  <si>
    <t>chromosome:NC_017635.1/CP002185.1; plasmid pRK1:NC_017637.1/CP002186.1; plasmid pRK2:NC_017636.1/CP002187.1</t>
  </si>
  <si>
    <t>2010-12-14T00:00:00Z</t>
  </si>
  <si>
    <t>SAMN02604169</t>
  </si>
  <si>
    <t>PRJNA62301</t>
  </si>
  <si>
    <t>chromosome:NC_017664.1/CP002967.1; plasmid pRK1:NC_017665.1/CP002968.1; plasmid pRK2:NC_017662.1/CP002969.1</t>
  </si>
  <si>
    <t>2012-04-06T00:00:00Z</t>
  </si>
  <si>
    <t>Escherichia coli B str. REL606</t>
  </si>
  <si>
    <t>REL606</t>
  </si>
  <si>
    <t>SAMN02603421</t>
  </si>
  <si>
    <t>PRJNA18281</t>
  </si>
  <si>
    <t>chromosome:NC_012967.1/CP000819.1</t>
  </si>
  <si>
    <t>Escherichia coli ATCC 25922</t>
  </si>
  <si>
    <t>SAMN02929659</t>
  </si>
  <si>
    <t>PRJNA244551</t>
  </si>
  <si>
    <t>chromosome:NZ_CP009072.1/CP009072.1; plasmid unnamed_1:NZ_CP009073.1/CP009073.1; plasmid unnamed_2:NZ_CP009074.1/CP009074.1</t>
  </si>
  <si>
    <t>2014-08-22T00:00:00Z</t>
  </si>
  <si>
    <t>synthetic Escherichia coli C321.deltaA</t>
  </si>
  <si>
    <t>C321.deltaA</t>
  </si>
  <si>
    <t>SAMN02603139</t>
  </si>
  <si>
    <t>PRJNA215084</t>
  </si>
  <si>
    <t>chromosome:CP006698.1</t>
  </si>
  <si>
    <t>2013-10-18T00:00:00Z</t>
  </si>
  <si>
    <t>Escherichia coli O26:H11</t>
  </si>
  <si>
    <t>FWSEC0001</t>
  </si>
  <si>
    <t>SAMN08768102</t>
  </si>
  <si>
    <t>chromosome:NZ_CP031922.1/CP031922.1; plasmid unnamed6:NZ_CP031923.1/CP031923.1; plasmid unnamed7:NZ_CP031924.1/CP031924.1; plasmid unnamed8:NZ_CP031925.1/CP031925.1</t>
  </si>
  <si>
    <t>2019-05-03T00:00:00Z</t>
  </si>
  <si>
    <t>Escherichia coli O104:H4</t>
  </si>
  <si>
    <t>FDAARGOS_349</t>
  </si>
  <si>
    <t>SAMN06173362</t>
  </si>
  <si>
    <t>chromosome:NZ_CP027394.1/CP027394.1; plasmid unnamed1:NZ_CP027395.1/CP027395.1; plasmid unnamed2:NZ_CP027392.1/CP027392.1; plasmid unnamed3:NZ_CP027396.1/CP027396.1; plasmid unnamed4:NZ_CP027393.1/CP027393.1</t>
  </si>
  <si>
    <t>2018-03-09T00:00:00Z</t>
  </si>
  <si>
    <t>FWSEC0009</t>
  </si>
  <si>
    <t>SAMN08768110</t>
  </si>
  <si>
    <t>chromosome:NZ_CP031902.1/CP031902.1; plasmid unnamed18:NZ_CP031903.1/CP031903.1; plasmid unnamed19:NZ_CP031904.1/CP031904.1; plasmid unnamed20:NZ_CP031905.1/CP031905.1</t>
  </si>
  <si>
    <t>2019-05-01T00:00:00Z</t>
  </si>
  <si>
    <t>FDAARGOS_348</t>
  </si>
  <si>
    <t>SAMN06173361</t>
  </si>
  <si>
    <t>chromosome:NZ_CP022086.2/CP022086.2; plasmid unnamed1:NZ_CP022085.2/CP022085.2; plasmid unnamed2:NZ_CP022087.2/CP022087.2</t>
  </si>
  <si>
    <t>Escherichia coli 042</t>
  </si>
  <si>
    <t>SAMEA2272277</t>
  </si>
  <si>
    <t>PRJEA40647</t>
  </si>
  <si>
    <t>chromosome:NC_017626.1/FN554766.1; plasmid pAA:NC_017627.1/FN554767.1</t>
  </si>
  <si>
    <t>2010-01-28T00:00:00Z</t>
  </si>
  <si>
    <t>Escherichia coli ETEC H10407</t>
  </si>
  <si>
    <t>ETEC H10407</t>
  </si>
  <si>
    <t>SAMEA2272237</t>
  </si>
  <si>
    <t>PRJEA42749</t>
  </si>
  <si>
    <t>chromosome:NC_017633.1/FN649414.1; plasmid p52:NC_017721.1/FN649415.1; plasmid p58:NC_017723.1/FN649416.1; plasmid p666:NC_017722.1/FN649417.1; plasmid p948:NC_017724.1/FN649418.1</t>
  </si>
  <si>
    <t>2010-10-21T00:00:00Z</t>
  </si>
  <si>
    <t>Escherichia coli O127:H6 str. E2348/69</t>
  </si>
  <si>
    <t>SAMEA1705959</t>
  </si>
  <si>
    <t>PRJEA32571</t>
  </si>
  <si>
    <t>chromosome:NC_011601.1/FM180568.1; plasmid pE2348-2:NC_011602.1/FM180570.1; plasmid pMAR2:NC_011603.1/FM180569.1</t>
  </si>
  <si>
    <t>2008-11-26T00:00:00Z</t>
  </si>
  <si>
    <t>Escherichia coli 536</t>
  </si>
  <si>
    <t>SAMN02604181</t>
  </si>
  <si>
    <t>PRJNA16235</t>
  </si>
  <si>
    <t>chromosome:NC_008253.1/CP000247.1</t>
  </si>
  <si>
    <t>2006-07-13T00:00:00Z</t>
  </si>
  <si>
    <t>Escherichia coli SE15</t>
  </si>
  <si>
    <t>SE15</t>
  </si>
  <si>
    <t>SAMD00060923</t>
  </si>
  <si>
    <t>PRJDA19053</t>
  </si>
  <si>
    <t>chromosome:NC_013654.1/AP009378.1; plasmid pECSF1:NC_013655.1/AP009379.1</t>
  </si>
  <si>
    <t>2009-12-14T23:05:00Z</t>
  </si>
  <si>
    <t>SAMN12569951</t>
  </si>
  <si>
    <t>PRJNA560158</t>
  </si>
  <si>
    <t>chromosome:NZ_CP042934.2/CP042934.2; plasmid p1-Ec-BERN-042:NZ_CP042935.2/CP042935.2; plasmid p2-Ec-BERN-042:NZ_CP042936.2/CP042936.2</t>
  </si>
  <si>
    <t>2019-08-21T00:00:00Z</t>
  </si>
  <si>
    <t>Escherichia coli B</t>
  </si>
  <si>
    <t>C3029</t>
  </si>
  <si>
    <t>SAMN04435508</t>
  </si>
  <si>
    <t>PRJNA309540</t>
  </si>
  <si>
    <t>chromosome:NZ_CP014269.1/CP014269.1</t>
  </si>
  <si>
    <t>Escherichia coli str. K-12 substr. MC4100</t>
  </si>
  <si>
    <t>K-12 substr. MC4100</t>
  </si>
  <si>
    <t>SAMEA3138816</t>
  </si>
  <si>
    <t>PRJEB4621</t>
  </si>
  <si>
    <t>chromosome I:NZ_HG738867.1/HG738867.1</t>
  </si>
  <si>
    <t>2013-11-05T00:00:00Z</t>
  </si>
  <si>
    <t>C2566</t>
  </si>
  <si>
    <t>SAMN04435507</t>
  </si>
  <si>
    <t>PRJNA309539</t>
  </si>
  <si>
    <t>chromosome:NZ_CP014268.2/CP014268.2</t>
  </si>
  <si>
    <t>Escherichia coli O104:H4 str. C227-11</t>
  </si>
  <si>
    <t>C227-11</t>
  </si>
  <si>
    <t>SAMN03856947</t>
  </si>
  <si>
    <t>PRJNA281410</t>
  </si>
  <si>
    <t>chromosome:NZ_CP011331.1/CP011331.1; plasmid unnamed:NZ_CP011332.1/CP011337.1; plasmid unnamed:NZ_CP011338.1/CP011337.1; plasmid unnamed:NZ_CP011333.1/CP011337.1; plasmid unnamed:NZ_CP011335.1/CP011337.1; plasmid unnamed:NZ_CP011337.1/CP011337.1; plasmid unnamed:NZ_CP011334.1/CP011337.1; plasmid unnamed:NZ_CP011336.1/CP011337.1</t>
  </si>
  <si>
    <t>2015-04-30T00:00:00Z</t>
  </si>
  <si>
    <t>Escherichia coli O104:H4 str. 2011C-3493</t>
  </si>
  <si>
    <t>2011C-3493</t>
  </si>
  <si>
    <t>SAMN01831188</t>
  </si>
  <si>
    <t>PRJNA81095</t>
  </si>
  <si>
    <t>chromosome:NC_018658.1/CP003289.1; plasmid pAA-EA11:NC_018666.1/CP003291.1; plasmid pESBL-EA11:NC_018659.1/CP003290.1; plasmid pG-EA11:NC_018660.1/CP003292.1</t>
  </si>
  <si>
    <t>2012-09-27T00:00:00Z</t>
  </si>
  <si>
    <t>Escherichia coli 55989</t>
  </si>
  <si>
    <t>SAMEA3138229</t>
  </si>
  <si>
    <t>PRJNA33413</t>
  </si>
  <si>
    <t>chromosome:NC_011748.1/CU928145.2</t>
  </si>
  <si>
    <t>2008-12-16T00:00:00Z</t>
  </si>
  <si>
    <t>Escherichia coli IAI39</t>
  </si>
  <si>
    <t>IAI39</t>
  </si>
  <si>
    <t>SAMEA3138234</t>
  </si>
  <si>
    <t>PRJNA33411</t>
  </si>
  <si>
    <t>chromosome:NC_011750.1/CU928164.2</t>
  </si>
  <si>
    <t>Escherichia coli JJ1886</t>
  </si>
  <si>
    <t>JJ1886</t>
  </si>
  <si>
    <t>SAMN02603887</t>
  </si>
  <si>
    <t>PRJNA218163</t>
  </si>
  <si>
    <t>chromosome:NC_022648.1/CP006784.1; plasmid pJJ1886_1:NC_022661.1/CP006785.1; plasmid pJJ1886_2:NC_022649.1/CP006786.1; plasmid pJJ1886_3:NC_022662.1/CP006787.1; plasmid pJJ1886_4:NC_022650.1/CP006788.1; plasmid pJJ1886_5:NC_022651.1/CP006789.1</t>
  </si>
  <si>
    <t>2013-10-29T00:00:00Z</t>
  </si>
  <si>
    <t>Escherichia coli APEC O2-211</t>
  </si>
  <si>
    <t>APEC O2-211</t>
  </si>
  <si>
    <t>SAMN03761814</t>
  </si>
  <si>
    <t>PRJNA219410</t>
  </si>
  <si>
    <t>chromosome:NZ_CP006834.2/CP006834.2; plasmid pAPEC-O2-211A-ColV:NZ_CP030791.1/CP030791.1; plasmid pAPEC-O2-211B:NZ_CP030792.1/CP030792.1; plasmid pAPEC-O2-211C:NZ_CP030793.1/CP030793.1</t>
  </si>
  <si>
    <t>Escherichia coli APEC O1</t>
  </si>
  <si>
    <t>APEC O1</t>
  </si>
  <si>
    <t>SAMN02603424</t>
  </si>
  <si>
    <t>PRJNA16718</t>
  </si>
  <si>
    <t>chromosome:NC_008563.1/CP000468.1; plasmid pAPEC-O1-ColBM:NC_009837.1/DQ381420.1; plasmid pAPEC-O1-R:NC_009838.1/DQ517526.1</t>
  </si>
  <si>
    <t>2006-10-04T00:00:00Z</t>
  </si>
  <si>
    <t>Escherichia coli KO11FL</t>
  </si>
  <si>
    <t>KO11FL</t>
  </si>
  <si>
    <t>SAMN02604168</t>
  </si>
  <si>
    <t>PRJNA62299</t>
  </si>
  <si>
    <t>chromosome:NC_017660.1/CP002970.1; plasmid pRK2:NC_017661.1/CP002971.1</t>
  </si>
  <si>
    <t>Escherichia coli ACN001</t>
  </si>
  <si>
    <t>ACN001</t>
  </si>
  <si>
    <t>SAMN03852615</t>
  </si>
  <si>
    <t>PRJNA194515</t>
  </si>
  <si>
    <t>chromosome:NZ_CP007442.1/CP007442.1</t>
  </si>
  <si>
    <t>KO11</t>
  </si>
  <si>
    <t>SAMN00016779</t>
  </si>
  <si>
    <t>PRJNA33875</t>
  </si>
  <si>
    <t>chromosome:NC_016902.1/CP002516.1; plasmid pEKO1101:NC_016904.1/CP002517.1; plasmid pEKO1102:NC_016903.1/CP002518.1</t>
  </si>
  <si>
    <t>2011-02-14T00:00:00Z</t>
  </si>
  <si>
    <t>Escherichia coli SE11</t>
  </si>
  <si>
    <t>SE11</t>
  </si>
  <si>
    <t>SAMD00061087</t>
  </si>
  <si>
    <t>PRJNA18057</t>
  </si>
  <si>
    <t>chromosome:NC_011415.1/AP009240.1; plasmid pSE11-1:NC_011419.1/AP009241.1; plasmid pSE11-2:NC_011413.1/AP009242.1; plasmid pSE11-3:NC_011416.1/AP009243.1; plasmid pSE11-4:NC_011407.1/AP009244.1; plasmid pSE11-5:NC_011408.1/AP009245.1; plasmid pSE11-6:NC_011411.1/AP009246.1</t>
  </si>
  <si>
    <t>2008-10-22T23:05:00Z</t>
  </si>
  <si>
    <t>Escherichia coli ECC-1470</t>
  </si>
  <si>
    <t>ECC-1470</t>
  </si>
  <si>
    <t>SAMN02949644</t>
  </si>
  <si>
    <t>PRJNA257276</t>
  </si>
  <si>
    <t>chromosome:NZ_CP010344.1/CP010344.1; plasmid pECC-1470_100:NZ_CP010345.1/CP010345.1</t>
  </si>
  <si>
    <t>2015-02-03T00:00:00Z</t>
  </si>
  <si>
    <t>Escherichia coli LF82</t>
  </si>
  <si>
    <t>LF82</t>
  </si>
  <si>
    <t>SAMEA3138414</t>
  </si>
  <si>
    <t>PRJNA33825</t>
  </si>
  <si>
    <t>chromosome:NC_011993.1/CU651637.1</t>
  </si>
  <si>
    <t>2009-01-23T00:00:00Z</t>
  </si>
  <si>
    <t>Escherichia coli O83:H1 str. NRG 857C</t>
  </si>
  <si>
    <t>NRG 857C</t>
  </si>
  <si>
    <t>SAMN02603727</t>
  </si>
  <si>
    <t>PRJNA41221</t>
  </si>
  <si>
    <t>chromosome:NC_017634.1/CP001855.1; plasmid pO83_CORR:NC_017659.1/CP001856.1</t>
  </si>
  <si>
    <t>2010-11-30T00:00:00Z</t>
  </si>
  <si>
    <t>Escherichia coli HS</t>
  </si>
  <si>
    <t>HS</t>
  </si>
  <si>
    <t>SAMN02604037</t>
  </si>
  <si>
    <t>PRJNA13959</t>
  </si>
  <si>
    <t>chromosome:NC_009800.1/CP000802.1</t>
  </si>
  <si>
    <t>2007-09-10T00:00:00Z</t>
  </si>
  <si>
    <t>Escherichia coli C</t>
  </si>
  <si>
    <t>SAMN06645125</t>
  </si>
  <si>
    <t>PRJNA380607</t>
  </si>
  <si>
    <t>chromosome:NZ_CP020543.1/CP020543.1</t>
  </si>
  <si>
    <t>2017-04-05T00:00:00Z</t>
  </si>
  <si>
    <t>Escherichia coli BL21</t>
  </si>
  <si>
    <t>BL21</t>
  </si>
  <si>
    <t>SAMN14933840</t>
  </si>
  <si>
    <t>chromosome:NZ_CP053601.1/CP053601.1</t>
  </si>
  <si>
    <t>SAMN15681552</t>
  </si>
  <si>
    <t>chromosome:NZ_CP060121.1/CP060121.1</t>
  </si>
  <si>
    <t>Escherichia coli O26 str. RM10386</t>
  </si>
  <si>
    <t>RM10386</t>
  </si>
  <si>
    <t>SAMN08724660</t>
  </si>
  <si>
    <t>PRJNA69935</t>
  </si>
  <si>
    <t>chromosome:NZ_CP028126.1/CP028126.1; plasmid pRM10386-1:NZ_CP028125.1/CP028125.1; plasmid pRM10386-2:NZ_CP028124.1/CP028124.1</t>
  </si>
  <si>
    <t>Escherichia coli O26:H11 str. 11368</t>
  </si>
  <si>
    <t>SAMD00060955</t>
  </si>
  <si>
    <t>PRJDA32509</t>
  </si>
  <si>
    <t>chromosome:NC_013361.1/AP010953.1; plasmid pO26_1:NC_013369.1/AP010954.1; plasmid pO26_2:NC_013362.1/AP010955.1; plasmid pO26_3:NC_013363.1/AP010956.1; plasmid pO26_4:NC_014543.1/AP010957.1</t>
  </si>
  <si>
    <t>2009-09-10T00:00:00Z</t>
  </si>
  <si>
    <t>Escherichia coli O145:NM</t>
  </si>
  <si>
    <t>FWSEC0002</t>
  </si>
  <si>
    <t>SAMN08768103</t>
  </si>
  <si>
    <t>chromosome:NZ_CP031919.1/CP031919.1; plasmid unnamed10:NZ_CP031921.1/CP031921.1; plasmid unnamed9:NZ_CP031920.1/CP031920.1</t>
  </si>
  <si>
    <t>Escherichia coli O26 str. RM8426</t>
  </si>
  <si>
    <t>RM8426</t>
  </si>
  <si>
    <t>SAMN08724651</t>
  </si>
  <si>
    <t>PRJNA69927</t>
  </si>
  <si>
    <t>chromosome:NZ_CP028116.1/CP028116.1; plasmid pRM8426:NZ_CP028115.1/CP028115.1</t>
  </si>
  <si>
    <t>Escherichia coli O103 str. RM8385</t>
  </si>
  <si>
    <t>RM8385</t>
  </si>
  <si>
    <t>SAMN08724650</t>
  </si>
  <si>
    <t>PRJNA69931</t>
  </si>
  <si>
    <t>chromosome:NZ_CP028112.1/CP028112.1; plasmid pRM8385-1:NZ_CP028113.1/CP028113.1; plasmid pRM8385-2:NZ_CP028114.1/CP028114.1</t>
  </si>
  <si>
    <t>Escherichia coli O145:H28 str. RM13514</t>
  </si>
  <si>
    <t>RM13514</t>
  </si>
  <si>
    <t>SAMN02641383</t>
  </si>
  <si>
    <t>PRJNA178648</t>
  </si>
  <si>
    <t>chromosome:NZ_CP006027.1/CP006027.1; plasmid pO145-13514:NZ_CP006028.1/CP006028.1; plasmid pRM13514:NZ_CP006029.1/CP006029.1</t>
  </si>
  <si>
    <t>2014-01-14T00:00:00Z</t>
  </si>
  <si>
    <t>Escherichia coli O145:H28 str. RM12581</t>
  </si>
  <si>
    <t>RM12581</t>
  </si>
  <si>
    <t>SAMN03081527</t>
  </si>
  <si>
    <t>PRJNA178647</t>
  </si>
  <si>
    <t>chromosome:NZ_CP007136.1/CP007136.1; plasmid pO145-12581:NZ_CP007138.1/CP007138.1; plasmid pRM12581:NZ_CP007137.1/CP007137.1</t>
  </si>
  <si>
    <t>Escherichia coli O157:H7 str. EC4115</t>
  </si>
  <si>
    <t>EC4115</t>
  </si>
  <si>
    <t>SAMN02603441</t>
  </si>
  <si>
    <t>PRJNA27739</t>
  </si>
  <si>
    <t>chromosome:NC_011353.1/CP001164.1; plasmid pEC4115:NC_011351.1/CP001165.1; plasmid pO157:NC_011350.1/CP001163.1</t>
  </si>
  <si>
    <t>2008-10-08T00:00:00Z</t>
  </si>
  <si>
    <t>Escherichia coli O45:H2</t>
  </si>
  <si>
    <t>FWSEC0003</t>
  </si>
  <si>
    <t>SAMN08768104</t>
  </si>
  <si>
    <t>chromosome:NZ_CP031916.1/CP031916.1; plasmid unnamed11:NZ_CP031917.1/CP031917.1; plasmid unnamed12:NZ_CP031918.1/CP031918.1</t>
  </si>
  <si>
    <t>Escherichia coli O157:H7 str. TW14359</t>
  </si>
  <si>
    <t>TW14359</t>
  </si>
  <si>
    <t>SAMN02604255</t>
  </si>
  <si>
    <t>PRJNA30045</t>
  </si>
  <si>
    <t>chromosome:NC_013008.1/CP001368.1; plasmid pO157:NC_013010.1/CP001369.1</t>
  </si>
  <si>
    <t>2009-07-23T00:00:00Z</t>
  </si>
  <si>
    <t>Escherichia coli O157:H7 str. SS17</t>
  </si>
  <si>
    <t>SS17</t>
  </si>
  <si>
    <t>SAMN02872945</t>
  </si>
  <si>
    <t>PRJNA200626</t>
  </si>
  <si>
    <t>chromosome:NZ_CP008805.1/CP008805.1; plasmid p0157:NZ_CP008806.1/CP008806.1; plasmid pSS17:NZ_CP008807.1/CP008807.1</t>
  </si>
  <si>
    <t>2014-07-17T00:00:00Z</t>
  </si>
  <si>
    <t>Escherichia coli O157:H7 str. F8092B</t>
  </si>
  <si>
    <t>F8092B</t>
  </si>
  <si>
    <t>SAMN02304041</t>
  </si>
  <si>
    <t>chromosome:NZ_CP038355.1/CP038355.1; plasmid pF8092B-1:NZ_CP038356.1/CP038356.1</t>
  </si>
  <si>
    <t>Escherichia coli O157:H7 str. SS52</t>
  </si>
  <si>
    <t>SS52</t>
  </si>
  <si>
    <t>SAMN03265100</t>
  </si>
  <si>
    <t>PRJNA201344</t>
  </si>
  <si>
    <t>chromosome:NZ_CP010304.1/CP010304.1; plasmid p0157:NZ_CP010305.1/CP010305.1</t>
  </si>
  <si>
    <t>2014-12-18T00:00:00Z</t>
  </si>
  <si>
    <t>Escherichia coli O145</t>
  </si>
  <si>
    <t>RM12367-C1</t>
  </si>
  <si>
    <t>SAMN09742414</t>
  </si>
  <si>
    <t>chromosome:NZ_CP031345.1/CP031345.1; plasmid pRM12367-C1:NZ_CP031344.1/CP031344.1</t>
  </si>
  <si>
    <t>RM8843-C1</t>
  </si>
  <si>
    <t>SAMN10887315</t>
  </si>
  <si>
    <t>chromosome:NZ_CP035772.1/CP035772.1; plasmid pRM8843-C1:NZ_CP035773.1/CP035773.1</t>
  </si>
  <si>
    <t>RM8988-C1</t>
  </si>
  <si>
    <t>SAMN10887316</t>
  </si>
  <si>
    <t>chromosome:NZ_CP035770.1/CP035770.1; plasmid pRM8988-C1:NZ_CP035771.1/CP035771.1</t>
  </si>
  <si>
    <t>RM8995-C1</t>
  </si>
  <si>
    <t>SAMN09742410</t>
  </si>
  <si>
    <t>chromosome:NZ_CP031355.1/CP031355.1; plasmid pRM8995-C1:NZ_CP031354.1/CP031354.1</t>
  </si>
  <si>
    <t>Escherichia coli O103:H2 str. 12009</t>
  </si>
  <si>
    <t>SAMD00060956</t>
  </si>
  <si>
    <t>PRJDA32511</t>
  </si>
  <si>
    <t>chromosome:NC_013353.1/AP010958.1; plasmid pO103:NC_013354.1/AP010959.1</t>
  </si>
  <si>
    <t>RM11626-C1</t>
  </si>
  <si>
    <t>SAMN10887317</t>
  </si>
  <si>
    <t>chromosome:NZ_CP035768.1/CP035768.1; plasmid pRM11626-C1:NZ_CP035769.1/CP035769.1</t>
  </si>
  <si>
    <t>RM12522-C8</t>
  </si>
  <si>
    <t>SAMN10887318</t>
  </si>
  <si>
    <t>chromosome:NZ_CP035767.1/CP035767.1; plasmid pRM12522-C8:NZ_CP035766.1/CP035766.1</t>
  </si>
  <si>
    <t>RM12275-C1</t>
  </si>
  <si>
    <t>SAMN09742416</t>
  </si>
  <si>
    <t>chromosome:NZ_CP031341.1/CP031341.1; plasmid pRM12275-C1:NZ_CP031340.1/CP031340.1</t>
  </si>
  <si>
    <t>Escherichia coli O145:H28 str. RM12761</t>
  </si>
  <si>
    <t>RM12761</t>
  </si>
  <si>
    <t>SAMN03081526</t>
  </si>
  <si>
    <t>PRJNA178649</t>
  </si>
  <si>
    <t>chromosome:NZ_CP007133.1/CP007133.1; plasmid pO145-12761:NZ_CP007135.1/CP007135.1; plasmid pRM12761:NZ_CP007134.1/CP007134.1</t>
  </si>
  <si>
    <t>Escherichia coli O145:H28 str. RM13516</t>
  </si>
  <si>
    <t>RM13516</t>
  </si>
  <si>
    <t>SAMN02641384</t>
  </si>
  <si>
    <t>PRJNA178650</t>
  </si>
  <si>
    <t>chromosome:NZ_CP006262.1/CP006262.1; plasmid pO145-13516:NZ_CP006263.1/CP006263.1; plasmid pRM13516:NZ_CP006264.1/CP006264.1</t>
  </si>
  <si>
    <t>Escherichia coli O121:H19</t>
  </si>
  <si>
    <t>FWSEC0006</t>
  </si>
  <si>
    <t>SAMN08768107</t>
  </si>
  <si>
    <t>chromosome:NZ_CP031910.1/CP031910.1; plasmid unnamed15:NZ_CP031911.1/CP031911.1</t>
  </si>
  <si>
    <t>Escherichia coli O103:H2</t>
  </si>
  <si>
    <t>FWSEC0007</t>
  </si>
  <si>
    <t>SAMN08768108</t>
  </si>
  <si>
    <t>chromosome:NZ_CP031908.1/CP031908.1; plasmid unnamed16:NZ_CP031909.1/CP031909.1</t>
  </si>
  <si>
    <t>16-9255</t>
  </si>
  <si>
    <t>SAMN07339706</t>
  </si>
  <si>
    <t>PRJNA393703</t>
  </si>
  <si>
    <t>chromosome:NZ_CP022407.1/CP022407.1; plasmid punamed1:NZ_CP022408.1/CP022408.1</t>
  </si>
  <si>
    <t>2017-12-15T00:00:00Z</t>
  </si>
  <si>
    <t>Escherichia coli O121 str. RM8352</t>
  </si>
  <si>
    <t>RM8352</t>
  </si>
  <si>
    <t>SAMN08724618</t>
  </si>
  <si>
    <t>PRJNA69933</t>
  </si>
  <si>
    <t>chromosome:NZ_CP028110.1/CP028110.1; plasmid pRM8352:NZ_CP028111.1/CP028111.1</t>
  </si>
  <si>
    <t>Escherichia coli O55:H7 str. CB9615</t>
  </si>
  <si>
    <t>CB9615</t>
  </si>
  <si>
    <t>SAMN02603636</t>
  </si>
  <si>
    <t>PRJNA42729</t>
  </si>
  <si>
    <t>chromosome:NC_013941.1/CP001846.1; plasmid pO55:NC_013942.1/CP001847.1</t>
  </si>
  <si>
    <t>2010-03-08T00:00:00Z</t>
  </si>
  <si>
    <t>Escherichia coli Xuzhou21</t>
  </si>
  <si>
    <t>Xuzhou21</t>
  </si>
  <si>
    <t>SAMN02603645</t>
  </si>
  <si>
    <t>PRJNA45823</t>
  </si>
  <si>
    <t>chromosome:NC_017906.1/CP001925.1; plasmid pO157:NC_017907.1/CP001926.1; plasmid pO157_Sal:NC_017903.1/CP001927.1</t>
  </si>
  <si>
    <t>2012-05-09T00:00:00Z</t>
  </si>
  <si>
    <t>Escherichia coli O145 str. RM9872</t>
  </si>
  <si>
    <t>RM9872</t>
  </si>
  <si>
    <t>SAMN08724661</t>
  </si>
  <si>
    <t>PRJNA69939</t>
  </si>
  <si>
    <t>chromosome:NZ_CP028379.1/CP028379.1; plasmid pRM9872-1:NZ_CP028380.1/CP028380.1</t>
  </si>
  <si>
    <t>RM9467-C1</t>
  </si>
  <si>
    <t>SAMN09742412</t>
  </si>
  <si>
    <t>chromosome:NZ_CP031349.1/CP031349.1; plasmid pRM9467-C1:NZ_CP031348.1/CP031348.1</t>
  </si>
  <si>
    <t>RM9873-C1</t>
  </si>
  <si>
    <t>SAMN09742413</t>
  </si>
  <si>
    <t>chromosome:NZ_CP031347.1/CP031347.1; plasmid pRM9873-C1:NZ_CP031346.1/CP031346.1</t>
  </si>
  <si>
    <t>Escherichia coli O111:H- str. 11128</t>
  </si>
  <si>
    <t>SAMD00060957</t>
  </si>
  <si>
    <t>PRJDA32513</t>
  </si>
  <si>
    <t>chromosome:NC_013364.1/AP010960.1; plasmid pO111_1:NC_013365.1/AP010961.1; plasmid pO111_2:NC_013370.1/AP010962.1; plasmid pO111_3:NC_013366.1/AP010963.1; plasmid pO111_4:NC_013367.1/AP010964.1; plasmid pO111_5:NC_013368.1/AP010965.1</t>
  </si>
  <si>
    <t>RM10425-C1</t>
  </si>
  <si>
    <t>SAMN09742415</t>
  </si>
  <si>
    <t>chromosome:NZ_CP031343.1/CP031343.1; plasmid pRM10425-C1:NZ_CP031342.1/CP031342.1</t>
  </si>
  <si>
    <t>Escherichia coli NCCP15648</t>
  </si>
  <si>
    <t>NCCP15648</t>
  </si>
  <si>
    <t>SAMN02928551</t>
  </si>
  <si>
    <t>PRJNA168631</t>
  </si>
  <si>
    <t>chromosome:NZ_CP009050.1/CP009050.1; plasmid p15648-1:NZ_CP009051.1/CP009051.1; plasmid p15648-2:NZ_CP009052.1/CP009052.1; plasmid p15648-3:NZ_CP009053.1/CP009053.1</t>
  </si>
  <si>
    <t>2017-08-02T00:00:00Z</t>
  </si>
  <si>
    <t>Escherichia coli O7:K1 str. CE10</t>
  </si>
  <si>
    <t>CE10</t>
  </si>
  <si>
    <t>SAMN02603406</t>
  </si>
  <si>
    <t>PRJNA63597</t>
  </si>
  <si>
    <t>chromosome:NC_017646.1/CP003034.1; plasmid pCE10A:NC_017647.1/CP003035.1; plasmid pCE10B:NC_017648.1/CP003036.1; plasmid pCE10C:NC_017649.1/CP003037.1; plasmid pCE10D:NC_017650.1/CP003038.1</t>
  </si>
  <si>
    <t>2011-10-06T00:00:00Z</t>
  </si>
  <si>
    <t>Escherichia coli O104:H4 str. 2009EL-2071</t>
  </si>
  <si>
    <t>2009EL-2071</t>
  </si>
  <si>
    <t>SAMN01831190</t>
  </si>
  <si>
    <t>PRJNA81099</t>
  </si>
  <si>
    <t>chromosome:NC_018661.1/CP003301.1; plasmid pAA-09EL71:NC_018662.1/CP003302.1; plasmid pG-09EL71:NC_018663.1/CP003303.1</t>
  </si>
  <si>
    <t>Escherichia coli O111:H-</t>
  </si>
  <si>
    <t>SAMD00172295</t>
  </si>
  <si>
    <t>PRJDB8343</t>
  </si>
  <si>
    <t>chromosome:NZ_AP019761.1/AP019761.1; plasmid pO111-110512_1:NZ_AP019762.1/AP019762.1; plasmid pO111-110512_2:NZ_AP019763.1/AP019763.1; plasmid pO111-110512_3:NZ_AP019764.1/AP019764.1; plasmid pO111-110512_4:NZ_AP019765.1/AP019765.1; plasmid pO111-110512_5:NZ_AP019766.1/AP019766.1; plasmid pO111-110512_6:NZ_AP019767.1/AP019767.1; plasmid pO111-110512_7:NZ_AP019768.1/AP019768.1</t>
  </si>
  <si>
    <t>2019-07-25T00:00:00Z</t>
  </si>
  <si>
    <t>Escherichia coli O25b:H4</t>
  </si>
  <si>
    <t>O25b:H4</t>
  </si>
  <si>
    <t>SAMN04605558</t>
  </si>
  <si>
    <t>PRJNA316859</t>
  </si>
  <si>
    <t>chromosome:NZ_CP015085.1/CP015085.1; chromosome unnamed1:NZ_CP015087.1/CP015087.1; chromosome unnamed2:NZ_CP015088.1/CP015088.1; plasmid unnamed:NZ_CP015086.1/CP015086.1</t>
  </si>
  <si>
    <t>Escherichia coli O55:H7 str. RM12579</t>
  </si>
  <si>
    <t>RM12579</t>
  </si>
  <si>
    <t>SAMN02604278</t>
  </si>
  <si>
    <t>PRJNA68245</t>
  </si>
  <si>
    <t>chromosome:NC_017656.1/CP003109.1; plasmid p12579_1:NC_017653.1/CP003110.1; plasmid p12579_2:NC_017657.1/CP003111.1; plasmid p12579_3:NC_017654.1/CP003112.1; plasmid p12579_4:NC_017658.1/CP003113.1; plasmid p12579_5:NC_017655.1/CP003114.1</t>
  </si>
  <si>
    <t>2012-02-01T00:00:00Z</t>
  </si>
  <si>
    <t>Escherichia coli O104:H4 str. 2009EL-2050</t>
  </si>
  <si>
    <t>2009EL-2050</t>
  </si>
  <si>
    <t>SAMN01831189</t>
  </si>
  <si>
    <t>PRJNA81097</t>
  </si>
  <si>
    <t>chromosome:NC_018650.1/CP003297.1; plasmid p09EL50:NC_018651.1/CP003298.1; plasmid pAA-09EL50:NC_018654.1/CP003299.1; plasmid pG-09EL50:NC_018652.1/CP003300.1</t>
  </si>
  <si>
    <t>2012-09-25T00:00:00Z</t>
  </si>
  <si>
    <t>Escherichia coli E110019</t>
  </si>
  <si>
    <t>E110019</t>
  </si>
  <si>
    <t>SAMN02435896</t>
  </si>
  <si>
    <t>PRJNA15578</t>
  </si>
  <si>
    <t>chromosome:NZ_CP035751.1/CP035751.1; chromosome unnamed:NZ_CP035755.1/CP035755.1; plasmid pE110019_33:NZ_CP035754.1/CP035754.1; plasmid pE110019_5:NZ_CP035756.1/CP035756.1; plasmid pE110019_65:NZ_CP035753.1/CP035753.1; plasmid pE110019_66:NZ_CP035752.1/CP035752.1</t>
  </si>
  <si>
    <t>2019-02-08T00:00:00Z</t>
  </si>
  <si>
    <t>RM9154-C1</t>
  </si>
  <si>
    <t>SAMN09742411</t>
  </si>
  <si>
    <t>chromosome:NZ_CP031353.1/CP031353.1; plasmid p1RM9154-C1:NZ_CP031350.1/CP031350.1; plasmid p2RM9154-C1:NZ_CP031351.1/CP031351.1; plasmid p3RM9154-C1:NZ_CP031352.1/CP031352.1</t>
  </si>
  <si>
    <t>Escherichia coli O111 str. RM9322</t>
  </si>
  <si>
    <t>RM9322</t>
  </si>
  <si>
    <t>SAMN08724616</t>
  </si>
  <si>
    <t>PRJNA69929</t>
  </si>
  <si>
    <t>chromosome:NZ_CP028117.1/CP028117.1; plasmid pRM9322-1:NZ_CP028118.1/CP028118.1; plasmid pRM9322-2:NZ_CP028119.1/CP028119.1</t>
  </si>
  <si>
    <t>Escherichia coli UMNK88</t>
  </si>
  <si>
    <t>UMNK88</t>
  </si>
  <si>
    <t>SAMN02604221</t>
  </si>
  <si>
    <t>PRJNA42137</t>
  </si>
  <si>
    <t>chromosome:NC_017641.1/CP002729.1; plasmid pUMNK88:NC_017645.1/HQ023862.1; plasmid pUMNK88_91:NC_017642.1/CP002731.1; plasmid pUMNK88_Ent:NC_017640.1/CP002732.1; plasmid pUMNK88_Hly:NC_017643.1/CP002733.1; plasmid pUMNK88_K88:NC_017639.1/CP002730.1</t>
  </si>
  <si>
    <t>2011-05-09T00:00:00Z</t>
  </si>
  <si>
    <t>Escherichia coli O10:H32</t>
  </si>
  <si>
    <t>NMBU-W12E19</t>
  </si>
  <si>
    <t>SAMN12565117</t>
  </si>
  <si>
    <t>chromosome:NZ_CP042892.1/CP042892.1; plasmid pNMBU-W12E19_01:NZ_CP042885.1/CP042885.1; plasmid pNMBU-W12E19_02:NZ_CP042886.1/CP042886.1; plasmid pNMBU-W12E19_03:NZ_CP042887.1/CP042887.1; plasmid pNMBU-W12E19_04:NZ_CP042888.1/CP042888.1; plasmid pNMBU-W12E19_05:NZ_CP042889.1/CP042889.1; plasmid pNMBU-W12E19_06:NZ_CP042890.1/CP042890.1; plasmid pNMBU-W12E19_07:NZ_CP042891.1/CP042891.1</t>
  </si>
  <si>
    <t>Escherichia coli O111:NM</t>
  </si>
  <si>
    <t>FWSEC0005</t>
  </si>
  <si>
    <t>SAMN08768106</t>
  </si>
  <si>
    <t>chromosome:NZ_CP031912.1/CP031912.1</t>
  </si>
  <si>
    <t>Escherichia coli ABU 83972</t>
  </si>
  <si>
    <t>ABU 83972</t>
  </si>
  <si>
    <t>SAMN02603258</t>
  </si>
  <si>
    <t>PRJNA38725</t>
  </si>
  <si>
    <t>chromosome:NC_017631.1/CP001671.1; plasmid pABU:NC_017629.1/CP001833.1</t>
  </si>
  <si>
    <t>2010-09-22T00:00:00Z</t>
  </si>
  <si>
    <t>Escherichia coli O22:H8</t>
  </si>
  <si>
    <t>RM10809-3</t>
  </si>
  <si>
    <t>SAMN07594018</t>
  </si>
  <si>
    <t>chromosome:NZ_CP023165.1/CP023165.1; plasmid pRM10809-3:NZ_CP023164.1/CP023164.1</t>
  </si>
  <si>
    <t>2019-12-03T00:00:00Z</t>
  </si>
  <si>
    <t>Escherichia coli O126:H45</t>
  </si>
  <si>
    <t>MIN10</t>
  </si>
  <si>
    <t>SAMN17831483</t>
  </si>
  <si>
    <t>PRJNA700422</t>
  </si>
  <si>
    <t>chromosome:NZ_CP069677.1/CP069677.1; plasmid pMUB-MIN10-1:NZ_CP069678.1/CP069678.1; plasmid pMUB-MIN10-2:NZ_CP069679.1/CP069679.1; plasmid pMUB-MIN10-3:NZ_CP069681.1/CP069681.1; plasmid pMUB-MIN10-MCR:NZ_CP069680.1/CP069680.1</t>
  </si>
  <si>
    <t>2021-03-23T00:00:00Z</t>
  </si>
  <si>
    <t>Escherichia coli O19:H7</t>
  </si>
  <si>
    <t>730V1</t>
  </si>
  <si>
    <t>SAMN16183873</t>
  </si>
  <si>
    <t>PRJNA663878</t>
  </si>
  <si>
    <t>chromosome:NZ_CP061764.1/CP061764.1; plasmid unnamed1:NZ_CP061765.1/CP061765.1; plasmid unnamed2:NZ_CP061766.1/CP061766.1; plasmid unnamed3:NZ_CP061767.1/CP061767.1</t>
  </si>
  <si>
    <t>Escherichia coli M8</t>
  </si>
  <si>
    <t>SAMN06445833</t>
  </si>
  <si>
    <t>PRJNA376689</t>
  </si>
  <si>
    <t>chromosome:NZ_CP019953.1/CP019953.1; plasmid unnamed1:NZ_CP019954.1/CP019954.1; plasmid unnamed2:NZ_CP019955.1/CP019955.1; plasmid unnamed3:NZ_CP019956.1/CP019956.1</t>
  </si>
  <si>
    <t>2017-03-06T00:00:00Z</t>
  </si>
  <si>
    <t>Escherichia coli IHE3034</t>
  </si>
  <si>
    <t>IHE3034</t>
  </si>
  <si>
    <t>SAMN02603334</t>
  </si>
  <si>
    <t>PRJNA43693</t>
  </si>
  <si>
    <t>chromosome:NC_017628.1/CP001969.1</t>
  </si>
  <si>
    <t>2010-04-12T00:00:00Z</t>
  </si>
  <si>
    <t>Escherichia coli O157:H16</t>
  </si>
  <si>
    <t>Santai</t>
  </si>
  <si>
    <t>SAMN02673556</t>
  </si>
  <si>
    <t>PRJNA240262</t>
  </si>
  <si>
    <t>chromosome:NZ_CP007592.1/CP007592.1</t>
  </si>
  <si>
    <t>2015-01-21T00:00:00Z</t>
  </si>
  <si>
    <t>Escherichia coli O1:H42</t>
  </si>
  <si>
    <t>CLSC36</t>
  </si>
  <si>
    <t>SAMN12158196</t>
  </si>
  <si>
    <t>PRJNA551561</t>
  </si>
  <si>
    <t>chromosome:NZ_CP041300.1/CP041300.1; plasmid pCys-1:NZ_CP041299.1/CP041299.1</t>
  </si>
  <si>
    <t>Escherichia coli JJ1887</t>
  </si>
  <si>
    <t>JJ1887</t>
  </si>
  <si>
    <t>SAMN04481707</t>
  </si>
  <si>
    <t>PRJNA311313</t>
  </si>
  <si>
    <t>chromosome:NZ_CP014316.1/CP014316.1; plasmid pJJ1887-1:NZ_CP014317.1/CP014317.1; plasmid pJJ1887-2:NZ_CP014318.1/CP014318.1; plasmid pJJ1887-3:NZ_CP014319.1/CP014319.1; plasmid pJJ1887-4:NZ_CP014321.1/CP014321.1; plasmid pJJ1887-5:NZ_CP014320.1/CP014320.1</t>
  </si>
  <si>
    <t>2016-03-17T00:00:00Z</t>
  </si>
  <si>
    <t>Escherichia coli NU14</t>
  </si>
  <si>
    <t>NU14</t>
  </si>
  <si>
    <t>SAMN06314223</t>
  </si>
  <si>
    <t>PRJNA373796</t>
  </si>
  <si>
    <t>chromosome:NZ_CP019777.1/CP019777.1</t>
  </si>
  <si>
    <t>2017-03-10T00:00:00Z</t>
  </si>
  <si>
    <t>Escherichia coli O80:H26</t>
  </si>
  <si>
    <t>EC-107</t>
  </si>
  <si>
    <t>SAMN12603254</t>
  </si>
  <si>
    <t>PRJNA560883</t>
  </si>
  <si>
    <t>chromosome:NZ_CP043217.1/CP043217.1; plasmid pET6.1-IncY:NZ_CP043218.1/CP043218.1; plasmid pET6.2-IncFII:NZ_CP043219.1/CP043219.1; plasmid pET6.3-IncI2:NZ_CP043220.1/CP043220.1; plasmid pET6.4-ColRNAI:NZ_CP043221.1/CP043221.1</t>
  </si>
  <si>
    <t>Escherichia coli O178:H19</t>
  </si>
  <si>
    <t>2012C-4431</t>
  </si>
  <si>
    <t>SAMN04851096</t>
  </si>
  <si>
    <t>chromosome:NZ_CP024289.1/CP024289.1; plasmid unnamed1:NZ_CP024290.1/CP024290.1; plasmid unnamed2:NZ_CP024291.1/CP024291.1; plasmid unnamed3:NZ_CP024292.1/CP024292.1</t>
  </si>
  <si>
    <t>Escherichia coli SMS-3-5</t>
  </si>
  <si>
    <t>SMS-3-5</t>
  </si>
  <si>
    <t>SAMN02604066</t>
  </si>
  <si>
    <t>PRJNA19469</t>
  </si>
  <si>
    <t>chromosome:NC_010498.1/CP000970.1; plasmid pSMS35_130:NC_010488.1/CP000971.1; plasmid pSMS35_3:NC_010487.1/CP000974.1; plasmid pSMS35_4:NC_010486.1/CP000973.1; plasmid pSMS35_8:NC_010485.1/CP000972.1</t>
  </si>
  <si>
    <t>2008-03-20T00:00:00Z</t>
  </si>
  <si>
    <t>Escherichia coli O43 str. RM10042</t>
  </si>
  <si>
    <t>RM10042</t>
  </si>
  <si>
    <t>SAMN08165042</t>
  </si>
  <si>
    <t>PRJNA69937</t>
  </si>
  <si>
    <t>chromosome:NZ_CP028122.1/CP028122.1; plasmid pRM10042-1:NZ_CP028120.1/CP028120.1; plasmid pRM10042-2:NZ_CP028121.1/CP028121.1; plasmid pRM10042-3:NZ_CP028123.1/CP028123.1</t>
  </si>
  <si>
    <t>Escherichia coli O2:H6</t>
  </si>
  <si>
    <t>PG20180057</t>
  </si>
  <si>
    <t>SAMN12603272</t>
  </si>
  <si>
    <t>chromosome:NZ_CP043181.1/CP043181.1; plasmid pPG20180057.1-IncI2:NZ_CP043182.1/CP043182.1</t>
  </si>
  <si>
    <t>Escherichia coli str. 'clone D i2'</t>
  </si>
  <si>
    <t>clone D i2</t>
  </si>
  <si>
    <t>SAMN02603902</t>
  </si>
  <si>
    <t>PRJNA52021</t>
  </si>
  <si>
    <t>chromosome:NC_017651.1/CP002211.1</t>
  </si>
  <si>
    <t>2011-11-03T00:00:00Z</t>
  </si>
  <si>
    <t>Escherichia coli str. 'clone D i14'</t>
  </si>
  <si>
    <t>clone D i14</t>
  </si>
  <si>
    <t>SAMN02603903</t>
  </si>
  <si>
    <t>PRJNA52023</t>
  </si>
  <si>
    <t>chromosome:NC_017652.1/CP002212.1</t>
  </si>
  <si>
    <t>Escherichia coli O25:H4</t>
  </si>
  <si>
    <t>SAMD00199041</t>
  </si>
  <si>
    <t>PRJDB9114</t>
  </si>
  <si>
    <t>chromosome:NZ_AP022326.1/AP022326.1; plasmid p18044_1:NZ_AP022327.1/AP022327.1; plasmid p18044_2:NZ_AP022328.1/AP022328.1; plasmid p18044_3:NZ_AP022329.1/AP022329.1; plasmid p18044_4:NZ_AP022330.1/AP022330.1; plasmid p18044_5:NZ_AP022331.1/AP022331.1</t>
  </si>
  <si>
    <t>2020-12-21T23:03:00Z</t>
  </si>
  <si>
    <t>Escherichia coli S88</t>
  </si>
  <si>
    <t>S88</t>
  </si>
  <si>
    <t>SAMEA3138231</t>
  </si>
  <si>
    <t>PRJNA33375</t>
  </si>
  <si>
    <t>chromosome:NC_011742.1/CU928161.2; plasmid pECOS88:NC_011747.1/CU928146.1</t>
  </si>
  <si>
    <t>Escherichia coli O15:H12</t>
  </si>
  <si>
    <t>2273-PO3</t>
  </si>
  <si>
    <t>SAMN16183875</t>
  </si>
  <si>
    <t>chromosome:NZ_CP061749.1/CP061749.1; plasmid unnamed1:NZ_CP061750.1/CP061750.1; plasmid unnamed2:NZ_CP061751.1/CP061751.1; plasmid unnamed3:NZ_CP061752.1/CP061752.1; plasmid unnamed4:NZ_CP061753.1/CP061753.1</t>
  </si>
  <si>
    <t>Escherichia coli O18:H1</t>
  </si>
  <si>
    <t>CFSAN067215</t>
  </si>
  <si>
    <t>SAMN08737532</t>
  </si>
  <si>
    <t>chromosome:NZ_CP028320.1/CP028320.1; plasmid p0.1229_1:NZ_CP028321.1/CP028321.1; plasmid p0.1229_2:NZ_CP028322.1/CP028322.1; plasmid p0.1229_3:NZ_CP028323.1/CP028323.1</t>
  </si>
  <si>
    <t>Escherichia coli APEC O18</t>
  </si>
  <si>
    <t>APEC O18</t>
  </si>
  <si>
    <t>SAMN03761813</t>
  </si>
  <si>
    <t>PRJNA219414</t>
  </si>
  <si>
    <t>chromosome:NZ_CP006830.1/CP006830.1</t>
  </si>
  <si>
    <t>Escherichia coli VR50</t>
  </si>
  <si>
    <t>VR50</t>
  </si>
  <si>
    <t>SAMN03371467</t>
  </si>
  <si>
    <t>PRJEA61445</t>
  </si>
  <si>
    <t>chromosome:NZ_CP011134.1/CP011134.1; plasmid pVR50A:NZ_CP011135.1/CP011135.1; plasmid pVR50B:NZ_CP011136.1/CP011136.1; plasmid pVR50C:NZ_CP011137.1/CP011137.1; plasmid pVR50D:NZ_CP011138.1/CP011138.1; plasmid pVR50E:NZ_CP011139.1/CP011139.1; plasmid pVR50F:NZ_CP011140.1/CP011140.1; plasmid pVR50G:NZ_CP011141.1/CP011141.1; plasmid pVR50H:NZ_CP011142.1/CP011142.1; plasmid pVR50I:NZ_CP011143.1/CP011143.1</t>
  </si>
  <si>
    <t>Escherichia coli UM146</t>
  </si>
  <si>
    <t>UM146</t>
  </si>
  <si>
    <t>SAMN00017915</t>
  </si>
  <si>
    <t>PRJNA50883</t>
  </si>
  <si>
    <t>chromosome:NC_017632.1/CP002167.1; plasmid pUM146:NC_017630.1/CP002168.1</t>
  </si>
  <si>
    <t>2010-09-24T00:00:00Z</t>
  </si>
  <si>
    <t>Escherichia coli O20:H12</t>
  </si>
  <si>
    <t>Res13-Lact-PEB17-18</t>
  </si>
  <si>
    <t>SAMN16304208</t>
  </si>
  <si>
    <t>chromosome:NZ_CP062855.1/CP062855.1; plasmid unnamed259:NZ_CP062856.1/CP062856.1; plasmid unnamed47:NZ_CP062857.1/CP062857.1; plasmid unnamed973:NZ_CP062858.1/CP062858.1</t>
  </si>
  <si>
    <t>Escherichia coli H20</t>
  </si>
  <si>
    <t>MIN6</t>
  </si>
  <si>
    <t>SAMN17831481</t>
  </si>
  <si>
    <t>chromosome:NZ_CP069692.1/CP069692.1; plasmid pMUB-MIN6-1:NZ_CP069693.1/CP069693.1; plasmid pMUB-MIN6-2:NZ_CP069694.1/CP069694.1; plasmid pMUB-MIN6-3:NZ_CP069696.1/CP069696.1; plasmid pMUB-MIN6-4:NZ_CP069697.1/CP069697.1; plasmid pMUB-MIN6-5:NZ_CP069698.1/CP069698.1; plasmid pMUB-MIN6-6:NZ_CP069699.1/CP069699.1; plasmid pMUB-MIN6-7:NZ_CP069700.1/CP069700.1; plasmid pMUB-MIN6-MCR:NZ_CP069695.1/CP069695.1</t>
  </si>
  <si>
    <t>Escherichia coli PCN033</t>
  </si>
  <si>
    <t>PCN033</t>
  </si>
  <si>
    <t>SAMN02469619</t>
  </si>
  <si>
    <t>PRJNA64999</t>
  </si>
  <si>
    <t>chromosome:NZ_CP006632.1/CP006632.1; plasmid p1PCN033:NZ_CP006633.1/CP006633.1; plasmid p2PCN033:NZ_CP006634.1/CP006634.1; plasmid p3PCN033:NZ_CP006635.1/CP006635.1</t>
  </si>
  <si>
    <t>Escherichia coli O128:H27</t>
  </si>
  <si>
    <t>90-9281</t>
  </si>
  <si>
    <t>SAMN07656206</t>
  </si>
  <si>
    <t>chromosome:NZ_CP024243.1/CP024243.1; plasmid unnamed:NZ_CP024244.1/CP024244.1</t>
  </si>
  <si>
    <t>Escherichia coli O150:H6</t>
  </si>
  <si>
    <t>FEX669</t>
  </si>
  <si>
    <t>SAMN15822731</t>
  </si>
  <si>
    <t>PRJNA642167</t>
  </si>
  <si>
    <t>chromosome:NZ_CP065152.1/CP065152.1; plasmid unnamed1:NZ_CP065153.1/CP065153.1</t>
  </si>
  <si>
    <t>2020-11-30T00:00:00Z</t>
  </si>
  <si>
    <t>Escherichia coli O91:H21</t>
  </si>
  <si>
    <t>FWSEC0008</t>
  </si>
  <si>
    <t>SAMN08768109</t>
  </si>
  <si>
    <t>chromosome:NZ_CP031906.1/CP031906.1; plasmid unnamed17:NZ_CP031907.1/CP031907.1</t>
  </si>
  <si>
    <t>Escherichia coli O158:H23</t>
  </si>
  <si>
    <t>OLC-1685</t>
  </si>
  <si>
    <t>SAMN19011647</t>
  </si>
  <si>
    <t>PRJNA735700</t>
  </si>
  <si>
    <t>chromosome:CP076709.1; plasmid unnamed1:CP076710.1; plasmid unnamed2:CP076711.1; plasmid unnamed3:CP076712.1; plasmid unnamed4:CP076713.1</t>
  </si>
  <si>
    <t>2021-06-22T00:00:00Z</t>
  </si>
  <si>
    <t>Escherichia coli O114:H49</t>
  </si>
  <si>
    <t>90-9280</t>
  </si>
  <si>
    <t>SAMN07656205</t>
  </si>
  <si>
    <t>chromosome:NZ_CP024240.1/CP024240.1; plasmid unnamed1:NZ_CP024241.1/CP024241.1; plasmid unnamed2:NZ_CP024242.1/CP024242.1</t>
  </si>
  <si>
    <t>Escherichia coli O112ab:H8</t>
  </si>
  <si>
    <t>Res13-Lact-EA06-22</t>
  </si>
  <si>
    <t>SAMN16304114</t>
  </si>
  <si>
    <t>chromosome:NZ_CP062910.1/CP062910.1; plasmid unnamed23:NZ_CP062911.1/CP062911.1; plasmid unnamed32:NZ_CP062912.1/CP062912.1; plasmid unnamed476:NZ_CP062913.1/CP062913.1; plasmid unnamed920:NZ_CP062914.1/CP062914.1; plasmid unnamed973:NZ_CP062915.1/CP062915.1</t>
  </si>
  <si>
    <t>Escherichia coli O113:H21</t>
  </si>
  <si>
    <t>FWSEC0010</t>
  </si>
  <si>
    <t>SAMN08768111</t>
  </si>
  <si>
    <t>chromosome:NZ_CP031898.1/CP031898.1; plasmid unnamed1:NZ_CP031899.1/CP031899.1; plasmid unnamed2:NZ_CP031900.1/CP031900.1; plasmid unnamed3:NZ_CP031901.1/CP031901.1</t>
  </si>
  <si>
    <t>Escherichia coli 1303</t>
  </si>
  <si>
    <t>SAMN02949643</t>
  </si>
  <si>
    <t>PRJNA46529</t>
  </si>
  <si>
    <t>chromosome:NZ_CP009166.1/CP009166.1; plasmid p1303_109:NZ_CP009167.1/CP009167.1; plasmid p1303_5:NZ_CP009169.1/CP009169.1; plasmid p1303_95:NZ_CP009168.1/CP009168.1</t>
  </si>
  <si>
    <t>Escherichia coli O128ac:H12</t>
  </si>
  <si>
    <t>AW1.7</t>
  </si>
  <si>
    <t>SAMN18530112</t>
  </si>
  <si>
    <t>chromosome:NZ_CP072539.1/CP072539.1; plasmid pAW1.7_1:NZ_CP072540.1/CP072540.1; plasmid pAW1.7_2:NZ_CP072541.1/CP072541.1; plasmid pAW1.7_3:NZ_CP072542.1/CP072542.1; plasmid pAW1.7_4:NZ_CP072543.1/CP072543.1; plasmid pAW1.7_5:NZ_CP072544.1/CP072544.1; plasmid pAW1.7_6:NZ_CP072545.1/CP072545.1</t>
  </si>
  <si>
    <t>Escherichia coli O169:H41</t>
  </si>
  <si>
    <t>2014EL-1345-2</t>
  </si>
  <si>
    <t>SAMN07509121</t>
  </si>
  <si>
    <t>chromosome:NZ_CP024223.1/CP024223.1; plasmid unnamed1:NZ_CP024224.1/CP024224.1; plasmid unnamed2:NZ_CP024225.1/CP024225.1; plasmid unnamed3:NZ_CP024226.1/CP024226.1; plasmid unnamed4:NZ_CP024227.1/CP024227.1</t>
  </si>
  <si>
    <t>Escherichia coli TW11681</t>
  </si>
  <si>
    <t>TW11681</t>
  </si>
  <si>
    <t>SAMN02436016</t>
  </si>
  <si>
    <t>chromosome:NZ_CP035855.1/CP035855.1; plasmid pTW11681_100:NZ_CP035856.1/CP035856.1; plasmid pTW11681_74:NZ_CP035859.1/CP035859.1; plasmid pTW11681_81:NZ_CP035858.1/CP035858.1; plasmid pTW11681_90:NZ_CP035857.1/CP035857.1</t>
  </si>
  <si>
    <t>F6326-C1</t>
  </si>
  <si>
    <t>SAMN07656210</t>
  </si>
  <si>
    <t>chromosome:NZ_CP024263.1/CP024263.1; plasmid unnamed1:NZ_CP024264.1/CP024264.1; plasmid unnamed2:NZ_CP024265.1/CP024265.1</t>
  </si>
  <si>
    <t>Escherichia coli APEC IMT5155</t>
  </si>
  <si>
    <t>APEC IMT5155</t>
  </si>
  <si>
    <t>SAMN03274236</t>
  </si>
  <si>
    <t>PRJNA200980</t>
  </si>
  <si>
    <t>chromosome:NZ_CP005930.1/CP005930.1; plasmid p1ColV5155:NZ_CP005931.1/CP005931.1; plasmid p25155:NZ_CP005932.1/CP005932.1</t>
  </si>
  <si>
    <t>2015-01-02T00:00:00Z</t>
  </si>
  <si>
    <t>Escherichia coli O91 str. RM7190</t>
  </si>
  <si>
    <t>RM7190</t>
  </si>
  <si>
    <t>SAMN04623227</t>
  </si>
  <si>
    <t>PRJNA69941</t>
  </si>
  <si>
    <t>chromosome:NZ_CP015244.1/CP015244.1; plasmid pRM7190-1:NZ_CP015245.1/CP015245.1; plasmid pRM7190-2:NZ_CP015246.1/CP015246.1</t>
  </si>
  <si>
    <t>2017-10-25T00:00:00Z</t>
  </si>
  <si>
    <t>Escherichia coli O89m:H10</t>
  </si>
  <si>
    <t>MIN12</t>
  </si>
  <si>
    <t>SAMN17831485</t>
  </si>
  <si>
    <t>chromosome:NZ_CP069657.1/CP069657.1; plasmid pMUB-MIN12-1:NZ_CP069658.1/CP069658.1; plasmid pMUB-MIN12-2:NZ_CP069659.1/CP069659.1; plasmid pMUB-MIN12-3:NZ_CP069660.1/CP069660.1; plasmid pMUB-MIN12-4:NZ_CP069662.1/CP069662.1; plasmid pMUB-MIN12-5:NZ_CP069663.1/CP069663.1; plasmid pMUB-MIN12-6:NZ_CP069664.1/CP069664.1; plasmid pMUB-MIN12-7:NZ_CP069665.1/CP069665.1; plasmid pMUB-MIN12-MCR:NZ_CP069661.1/CP069661.1</t>
  </si>
  <si>
    <t>Escherichia coli str. Sanji</t>
  </si>
  <si>
    <t>Sanji</t>
  </si>
  <si>
    <t>SAMN02580208</t>
  </si>
  <si>
    <t>PRJNA232611</t>
  </si>
  <si>
    <t>chromosome:NZ_CP011061.1/CP011061.1; plasmid pSJ_2:NZ_CP011067.1/CP011067.1; plasmid pSJ_255:NZ_CP011062.1/CP011062.1; plasmid pSJ_3:NZ_CP011066.1/CP011066.1; plasmid pSJ_82:NZ_CP011065.1/CP011065.1; plasmid pSJ_94:NZ_CP011064.1/CP011064.1; plasmid pSJ_98:NZ_CP011063.1/CP011063.1</t>
  </si>
  <si>
    <t>2016-04-05T00:00:00Z</t>
  </si>
  <si>
    <t>Escherichia coli O25:H16</t>
  </si>
  <si>
    <t>F5505-C1</t>
  </si>
  <si>
    <t>SAMN07656209</t>
  </si>
  <si>
    <t>chromosome:NZ_CP024257.1/CP024257.1; plasmid unnamed1:NZ_CP024258.1/CP024258.1; plasmid unnamed2:NZ_CP024259.1/CP024259.1</t>
  </si>
  <si>
    <t>Escherichia coli O104:H21 str. CFSAN002236</t>
  </si>
  <si>
    <t>CFSAN002236</t>
  </si>
  <si>
    <t>SAMN02147037</t>
  </si>
  <si>
    <t>chromosome:NZ_CP023541.1/CP023541.1; plasmid pO104_H21:NZ_CP023542.1/CP023542.1</t>
  </si>
  <si>
    <t>2017-09-21T00:00:00Z</t>
  </si>
  <si>
    <t>Escherichia coli O6:H16</t>
  </si>
  <si>
    <t>2014EL-1346-6</t>
  </si>
  <si>
    <t>SAMN07638908</t>
  </si>
  <si>
    <t>chromosome:NZ_CP024232.1/CP024232.1; plasmid unnamed1:NZ_CP024233.1/CP024233.1; plasmid unnamed2:NZ_CP024234.1/CP024234.1; plasmid unnamed3:NZ_CP024235.1/CP024235.1; plasmid unnamed4:NZ_CP024236.1/CP024236.1; plasmid unnamed5:NZ_CP024237.1/CP024237.1</t>
  </si>
  <si>
    <t>Escherichia coli O170:H18</t>
  </si>
  <si>
    <t>OLC-1056</t>
  </si>
  <si>
    <t>SAMN19011646</t>
  </si>
  <si>
    <t>chromosome:CP076706.1; plasmid unnamed1:CP076707.1; plasmid unnamed2:CP076708.1</t>
  </si>
  <si>
    <t>Escherichia coli O167:H26</t>
  </si>
  <si>
    <t>Res13-Lact-PER13-34</t>
  </si>
  <si>
    <t>SAMN16304240</t>
  </si>
  <si>
    <t>chromosome:NZ_CP062824.1/CP062824.1; plasmid unnamed476:NZ_CP062825.1/CP062825.1</t>
  </si>
  <si>
    <t>Escherichia coli O127:H6</t>
  </si>
  <si>
    <t>EPEC E2348/69 variety 2</t>
  </si>
  <si>
    <t>SAMEA35192668</t>
  </si>
  <si>
    <t>PRJEB18716</t>
  </si>
  <si>
    <t>chromosome 1:NZ_LT827011.1/LT827011.1</t>
  </si>
  <si>
    <t>2017-10-28T00:00:00Z</t>
  </si>
  <si>
    <t>Escherichia coli O25:NM</t>
  </si>
  <si>
    <t>2014EL-1343-2</t>
  </si>
  <si>
    <t>SAMN04578538</t>
  </si>
  <si>
    <t>chromosome:NZ_CP024228.1/CP024228.1; plasmid unnamed1:NZ_CP024229.1/CP024229.1; plasmid unnamed2:NZ_CP024230.1/CP024230.1; plasmid unnamed3:NZ_CP024231.1/CP024231.1</t>
  </si>
  <si>
    <t>Escherichia coli LY180</t>
  </si>
  <si>
    <t>LY180</t>
  </si>
  <si>
    <t>SAMN02604176</t>
  </si>
  <si>
    <t>PRJNA203308</t>
  </si>
  <si>
    <t>chromosome:NC_022364.1/CP006584.1</t>
  </si>
  <si>
    <t>2013-09-18T00:00:00Z</t>
  </si>
  <si>
    <t>Escherichia coli O152:H23</t>
  </si>
  <si>
    <t>Res13-Lact-ER01-35</t>
  </si>
  <si>
    <t>SAMN16304146</t>
  </si>
  <si>
    <t>chromosome:NZ_CP062901.1/CP062901.1; plasmid unnamed1009:NZ_CP062902.1/CP062902.1; plasmid unnamed476:NZ_CP062903.1/CP062903.1</t>
  </si>
  <si>
    <t>Escherichia coli O8:H8</t>
  </si>
  <si>
    <t>16F5M1D1</t>
  </si>
  <si>
    <t>SAMD00179457</t>
  </si>
  <si>
    <t>PRJDB8539</t>
  </si>
  <si>
    <t>chromosome:NZ_AP019856.1/AP019856.1; plasmid p16F5M1D101:NZ_AP019857.1/AP019857.1; plasmid p16F5M1D102:NZ_AP019858.1/AP019858.1; plasmid p16F5M1D103:NZ_AP019859.1/AP019859.1</t>
  </si>
  <si>
    <t>2019-11-01T00:00:00Z</t>
  </si>
  <si>
    <t>Escherichia coli O8:H28</t>
  </si>
  <si>
    <t>BMH-17-0027</t>
  </si>
  <si>
    <t>SAMN19011645</t>
  </si>
  <si>
    <t>chromosome:CP076704.1; plasmid unnamed:CP076705.1</t>
  </si>
  <si>
    <t>Escherichia coli APEC O78</t>
  </si>
  <si>
    <t>APEC O78</t>
  </si>
  <si>
    <t>SAMN02603426</t>
  </si>
  <si>
    <t>PRJNA184588</t>
  </si>
  <si>
    <t>chromosome:NC_020163.1/CP004009.1</t>
  </si>
  <si>
    <t>2013-01-23T00:00:00Z</t>
  </si>
  <si>
    <t>Escherichia coli O18ac:H14</t>
  </si>
  <si>
    <t>SAMN16183874</t>
  </si>
  <si>
    <t>chromosome:NZ_CP061754.1/CP061754.1; plasmid unnamed1:NZ_CP061755.1/CP061755.1; plasmid unnamed2:NZ_CP061756.1/CP061756.1; plasmid unnamed3:NZ_CP061757.1/CP061757.1</t>
  </si>
  <si>
    <t>Escherichia coli O68:H12</t>
  </si>
  <si>
    <t>SAMN16183872</t>
  </si>
  <si>
    <t>chromosome:NZ_CP061758.1/CP061758.1; plasmid unnamed1:NZ_CP061759.1/CP061759.1; plasmid unnamed3:NZ_CP061760.1/CP061760.1; plasmid unnamed4:NZ_CP061761.1/CP061761.1; plasmid unnamed5:NZ_CP061762.1/CP061762.1; plasmid unnamed6:NZ_CP061763.1/CP061763.1</t>
  </si>
  <si>
    <t>Res13-Lact-PEA12-26</t>
  </si>
  <si>
    <t>SAMN16304178</t>
  </si>
  <si>
    <t>chromosome:NZ_CP062876.1/CP062876.1; plasmid unnamed476:NZ_CP062877.1/CP062877.1; plasmid unnamednovel_0:NZ_CP062878.1/CP062878.1; plasmid unnamednovel_1:NZ_CP062879.1/CP062879.1; plasmid unnamednovel_2:NZ_CP062880.1/CP062880.1; plasmid unnamednovel_3:NZ_CP062881.1/CP062881.1; plasmid unnamednovel_4:NZ_CP062882.1/CP062882.1</t>
  </si>
  <si>
    <t>EPEC1</t>
  </si>
  <si>
    <t>SAMEA35194168</t>
  </si>
  <si>
    <t>PRJEB18717</t>
  </si>
  <si>
    <t>chromosome 1:NZ_LT903847.1/LT903847.1</t>
  </si>
  <si>
    <t>2011EL-1370-2</t>
  </si>
  <si>
    <t>SAMN02951658</t>
  </si>
  <si>
    <t>chromosome:NZ_CP022912.1/CP022912.1; plasmid unnamed1:NZ_CP022913.1/CP022913.1; plasmid unnamed2:NZ_CP022914.1/CP022914.1</t>
  </si>
  <si>
    <t>2017-08-24T00:00:00Z</t>
  </si>
  <si>
    <t>Escherichia coli O7:H4</t>
  </si>
  <si>
    <t>MIN14</t>
  </si>
  <si>
    <t>SAMN17831486</t>
  </si>
  <si>
    <t>chromosome:NZ_CP069646.1/CP069646.1; plasmid pMUB-MIN14-1:NZ_CP069647.1/CP069647.1; plasmid pMUB-MIN14-2:NZ_CP069648.1/CP069648.1; plasmid pMUB-MIN14-3:NZ_CP069649.1/CP069649.1; plasmid pMUB-MIN14-4:NZ_CP069651.1/CP069651.1; plasmid pMUB-MIN14-5:NZ_CP069652.1/CP069652.1; plasmid pMUB-MIN14-6:NZ_CP069653.1/CP069653.1; plasmid pMUB-MIN14-7:NZ_CP069654.1/CP069654.1; plasmid pMUB-MIN14-8:NZ_CP069655.1/CP069655.1; plasmid pMUB-MIN14-9:NZ_CP069656.1/CP069656.1; plasmid pMUB-MIN14-MCR:NZ_CP069650.1/CP069650.1</t>
  </si>
  <si>
    <t>M9682-C1</t>
  </si>
  <si>
    <t>SAMN07656212</t>
  </si>
  <si>
    <t>chromosome:NZ_CP024275.1/CP024275.1; plasmid unnamed1:NZ_CP024276.1/CP024276.1; plasmid unnamed2:NZ_CP024277.1/CP024277.1</t>
  </si>
  <si>
    <t>Escherichia coli O84:H7</t>
  </si>
  <si>
    <t>Trh52</t>
  </si>
  <si>
    <t>SAMN13782172</t>
  </si>
  <si>
    <t>chromosome:NZ_CP047600.1/CP047600.1; plasmid pTrh52_1:NZ_CP047601.1/CP047601.1</t>
  </si>
  <si>
    <t>Escherichia coli O89m:H9</t>
  </si>
  <si>
    <t>MIN11</t>
  </si>
  <si>
    <t>SAMN17831484</t>
  </si>
  <si>
    <t>chromosome:NZ_CP069666.1/CP069666.1; plasmid pMUB-MIN11-1:NZ_CP069667.1/CP069667.1; plasmid pMUB-MIN11-2:NZ_CP069668.1/CP069668.1; plasmid pMUB-MIN11-3:NZ_CP069670.1/CP069670.1; plasmid pMUB-MIN11-4:NZ_CP069671.1/CP069671.1; plasmid pMUB-MIN11-5:NZ_CP069672.1/CP069672.1; plasmid pMUB-MIN11-6:NZ_CP069673.1/CP069673.1; plasmid pMUB-MIN11-7:NZ_CP069674.1/CP069674.1; plasmid pMUB-MIN11-8:NZ_CP069675.1/CP069675.1; plasmid pMUB-MIN11-9:NZ_CP069676.1/CP069676.1; plasmid pMUB-MIN11-MCR:NZ_CP069669.1/CP069669.1</t>
  </si>
  <si>
    <t>Escherichia coli O39:H21</t>
  </si>
  <si>
    <t>Res13-Lact-PEB08-01</t>
  </si>
  <si>
    <t>SAMN16304199</t>
  </si>
  <si>
    <t>chromosome:NZ_CP062865.1/CP062865.1; plasmid unnamed476:NZ_CP062866.1/CP062866.1; plasmid unnamed972:NZ_CP062867.1/CP062867.1</t>
  </si>
  <si>
    <t>Escherichia coli KLY</t>
  </si>
  <si>
    <t>KLY</t>
  </si>
  <si>
    <t>SAMN02440167</t>
  </si>
  <si>
    <t>PRJNA229104</t>
  </si>
  <si>
    <t>chromosome:NZ_CP008801.1/CP008801.1</t>
  </si>
  <si>
    <t>2014-07-14T00:00:00Z</t>
  </si>
  <si>
    <t>Escherichia coli O27:H7</t>
  </si>
  <si>
    <t>B4103-1</t>
  </si>
  <si>
    <t>SAMN07731009</t>
  </si>
  <si>
    <t>chromosome:NZ_CP024245.1/CP024245.1; plasmid unnamed1:NZ_CP024246.1/CP024246.1; plasmid unnamed2:NZ_CP024247.1/CP024247.1; plasmid unnamed3:NZ_CP024248.1/CP024248.1</t>
  </si>
  <si>
    <t>Escherichia coli IAI1</t>
  </si>
  <si>
    <t>IAI1</t>
  </si>
  <si>
    <t>SAMEA3138230</t>
  </si>
  <si>
    <t>PRJNA33373</t>
  </si>
  <si>
    <t>chromosome:NC_011741.1/CU928160.2</t>
  </si>
  <si>
    <t>Escherichia coli O16:H48</t>
  </si>
  <si>
    <t>CV601gfp</t>
  </si>
  <si>
    <t>SAMN12603256</t>
  </si>
  <si>
    <t>chromosome:NZ_CP043213.1/CP043213.1</t>
  </si>
  <si>
    <t>PG20180060</t>
  </si>
  <si>
    <t>SAMN12603263</t>
  </si>
  <si>
    <t>chromosome:NZ_CP043199.1/CP043199.1; plasmid pPG20180060.1-IncI2:NZ_CP043200.1/CP043200.1</t>
  </si>
  <si>
    <t>PG20180063</t>
  </si>
  <si>
    <t>SAMN12603266</t>
  </si>
  <si>
    <t>chromosome:NZ_CP043193.1/CP043193.1; plasmid pPG20180063.1-IncI2:NZ_CP043194.1/CP043194.1</t>
  </si>
  <si>
    <t>PG20180172</t>
  </si>
  <si>
    <t>SAMN12603271</t>
  </si>
  <si>
    <t>chromosome:NZ_CP043183.1/CP043183.1; plasmid pPG20180172.1-IncN:NZ_CP043184.1/CP043184.1</t>
  </si>
  <si>
    <t>PG20180173</t>
  </si>
  <si>
    <t>SAMN12603267</t>
  </si>
  <si>
    <t>chromosome:NZ_CP043191.1/CP043191.1; plasmid pPG20180173.1-IncAC2:NZ_CP043192.1/CP043192.1</t>
  </si>
  <si>
    <t>PG20180058</t>
  </si>
  <si>
    <t>SAMN12603261</t>
  </si>
  <si>
    <t>chromosome:NZ_CP043203.1/CP043203.1; plasmid pPG20180058.1-IncI2:NZ_CP043204.1/CP043204.1</t>
  </si>
  <si>
    <t>PG20180170</t>
  </si>
  <si>
    <t>SAMN12603269</t>
  </si>
  <si>
    <t>chromosome:NZ_CP043187.1/CP043187.1; plasmid pPG20180170.1-IncN:NZ_CP043188.1/CP043188.1</t>
  </si>
  <si>
    <t>PG20180062</t>
  </si>
  <si>
    <t>SAMN12603265</t>
  </si>
  <si>
    <t>chromosome:NZ_CP043195.1/CP043195.1; plasmid pPG20180062.1-IncI2:NZ_CP043196.1/CP043196.1</t>
  </si>
  <si>
    <t>PG20180175</t>
  </si>
  <si>
    <t>SAMN12603268</t>
  </si>
  <si>
    <t>chromosome:NZ_CP043189.1/CP043189.1; plasmid pPG20180175.1-IncAC2:NZ_CP043190.1/CP043190.1</t>
  </si>
  <si>
    <t>PG20180059</t>
  </si>
  <si>
    <t>SAMN12603262</t>
  </si>
  <si>
    <t>chromosome:NZ_CP043201.1/CP043201.1; plasmid pPG20180059.1-IncI2:NZ_CP043202.1/CP043202.1</t>
  </si>
  <si>
    <t>Escherichia coli O100:H21</t>
  </si>
  <si>
    <t>Res13-Lact-ER07-18</t>
  </si>
  <si>
    <t>SAMN16304150</t>
  </si>
  <si>
    <t>chromosome:NZ_CP062889.1/CP062889.1; plasmid unnamed1009:NZ_CP062890.1/CP062890.1; plasmid unnamed33:NZ_CP062891.1/CP062891.1; plasmid unnamed476:NZ_CP062892.1/CP062892.1; plasmid unnamed973:NZ_CP062893.1/CP062893.1; plasmid unnamednovel_0:NZ_CP062894.1/CP062894.1</t>
  </si>
  <si>
    <t>Escherichia coli O9:H10</t>
  </si>
  <si>
    <t>Res13-Lact-PEB20-37-A</t>
  </si>
  <si>
    <t>SAMN16304211</t>
  </si>
  <si>
    <t>chromosome:NZ_CP062853.1/CP062853.1; plasmid unnamed920:NZ_CP062854.1/CP062854.1</t>
  </si>
  <si>
    <t>Res13-Lact-PEB21-38-A</t>
  </si>
  <si>
    <t>SAMN16304212</t>
  </si>
  <si>
    <t>chromosome:NZ_CP062851.1/CP062851.1; plasmid unnamed920:NZ_CP062852.1/CP062852.1</t>
  </si>
  <si>
    <t>PG20180052</t>
  </si>
  <si>
    <t>SAMN12603258</t>
  </si>
  <si>
    <t>chromosome:NZ_CP043209.1/CP043209.1; plasmid pPG20180052.1-IncI2:NZ_CP043210.1/CP043210.1</t>
  </si>
  <si>
    <t>PG20180054</t>
  </si>
  <si>
    <t>SAMN12603260</t>
  </si>
  <si>
    <t>chromosome:NZ_CP043205.1/CP043205.1; plasmid pPG20180054.1-IncI2:NZ_CP043206.1/CP043206.1</t>
  </si>
  <si>
    <t>PG20180053</t>
  </si>
  <si>
    <t>SAMN12603259</t>
  </si>
  <si>
    <t>chromosome:NZ_CP043207.1/CP043207.1; plasmid pET1.1-IncH:NZ_CP043208.1/CP043208.1</t>
  </si>
  <si>
    <t>PG20180050</t>
  </si>
  <si>
    <t>SAMN12603257</t>
  </si>
  <si>
    <t>chromosome:NZ_CP043211.1/CP043211.1; plasmid pPG20180050.1-IncI2:NZ_CP043212.1/CP043212.1</t>
  </si>
  <si>
    <t>Escherichia coli PCN061</t>
  </si>
  <si>
    <t>PCN061</t>
  </si>
  <si>
    <t>SAMN03765122</t>
  </si>
  <si>
    <t>PRJNA211971</t>
  </si>
  <si>
    <t>chromosome:NZ_CP006636.1/CP006636.1; plasmid PCN061p1:NZ_CP006637.1/CP006637.1; plasmid PCN061p2:NZ_CP006638.1/CP006638.1; plasmid PCN061p3:NZ_CP006639.1/CP006639.1; plasmid PCN061p4:NZ_CP006640.1/CP006640.1; plasmid PCN061p5:NZ_CP006641.1/CP006641.1; plasmid PCN061p6:NZ_CP006642.1/CP006642.1</t>
  </si>
  <si>
    <t>PG20180061</t>
  </si>
  <si>
    <t>SAMN12603264</t>
  </si>
  <si>
    <t>chromosome:NZ_CP043197.1/CP043197.1; plasmid pPG20180061.1-IncI2:NZ_CP043198.1/CP043198.1</t>
  </si>
  <si>
    <t>PG20180171</t>
  </si>
  <si>
    <t>SAMN12603270</t>
  </si>
  <si>
    <t>chromosome:NZ_CP043185.1/CP043185.1; plasmid pPG20180171.1-IncN:NZ_CP043186.1/CP043186.1</t>
  </si>
  <si>
    <t>Escherichia coli O176:H45</t>
  </si>
  <si>
    <t>MIN9</t>
  </si>
  <si>
    <t>SAMN17831482</t>
  </si>
  <si>
    <t>chromosome:NZ_CP069682.1/CP069682.1; plasmid pMUB-MIN9-1:NZ_CP069683.1/CP069683.1; plasmid pMUB-MIN9-2:NZ_CP069684.1/CP069684.1; plasmid pMUB-MIN9-3:NZ_CP069686.1/CP069686.1; plasmid pMUB-MIN9-4:NZ_CP069687.1/CP069687.1; plasmid pMUB-MIN9-5:NZ_CP069688.1/CP069688.1; plasmid pMUB-MIN9-6:NZ_CP069689.1/CP069689.1; plasmid pMUB-MIN9-7:NZ_CP069690.1/CP069690.1; plasmid pMUB-MIN9-9:NZ_CP069691.1/CP069691.1; plasmid pMUB-MIN9-MCR:NZ_CP069685.1/CP069685.1</t>
  </si>
  <si>
    <t>Escherichia coli BW2952</t>
  </si>
  <si>
    <t>K-12 substr. BW2952</t>
  </si>
  <si>
    <t>SAMN02603900</t>
  </si>
  <si>
    <t>PRJNA33775</t>
  </si>
  <si>
    <t>chromosome:NC_012759.1/CP001396.1</t>
  </si>
  <si>
    <t>2009-06-04T00:00:00Z</t>
  </si>
  <si>
    <t>Escherichia coli 'BL21-Gold(DE3)pLysS AG'</t>
  </si>
  <si>
    <t>BL21-Gold(DE3)pLysS AG</t>
  </si>
  <si>
    <t>SAMN00002656</t>
  </si>
  <si>
    <t>PRJNA30681</t>
  </si>
  <si>
    <t>chromosome:NC_012947.1/CP001665.1</t>
  </si>
  <si>
    <t>2009-07-09T00:00:00Z</t>
  </si>
  <si>
    <t>Escherichia coli ER2796</t>
  </si>
  <si>
    <t>ER2796</t>
  </si>
  <si>
    <t>SAMN03093203</t>
  </si>
  <si>
    <t>PRJNA263007</t>
  </si>
  <si>
    <t>chromosome:NZ_CP009644.1/CP009644.1</t>
  </si>
  <si>
    <t>2014-12-09T00:00:00Z</t>
  </si>
  <si>
    <t>2013C-3996</t>
  </si>
  <si>
    <t>SAMN04504054</t>
  </si>
  <si>
    <t>chromosome:NZ_CP027572.1/CP027572.1; plasmid unnamed:NZ_CP027571.1/CP027571.1</t>
  </si>
  <si>
    <t>2014C-3716</t>
  </si>
  <si>
    <t>SAMN08579562</t>
  </si>
  <si>
    <t>chromosome:NZ_CP027335.1/CP027335.1; plasmid unnamed1:NZ_CP027336.1/CP027336.1; plasmid unnamed2:NZ_CP027337.1/CP027337.1</t>
  </si>
  <si>
    <t>2014C-3741</t>
  </si>
  <si>
    <t>SAMN08579561</t>
  </si>
  <si>
    <t>chromosome:NZ_CP027328.1/CP027328.1; plasmid unnamed1:NZ_CP027329.1/CP027329.1; plasmid unnamed2:NZ_CP027330.1/CP027330.1</t>
  </si>
  <si>
    <t>EDL933-1</t>
  </si>
  <si>
    <t>SAMN04966308</t>
  </si>
  <si>
    <t>PRJNA321453</t>
  </si>
  <si>
    <t>chromosome:NZ_CP015855.1/CP015855.1; plasmid pO157:NZ_CP015856.1/CP015856.1</t>
  </si>
  <si>
    <t>2016-08-16T00:00:00Z</t>
  </si>
  <si>
    <t>2013C-3304</t>
  </si>
  <si>
    <t>SAMN08579606</t>
  </si>
  <si>
    <t>chromosome:NZ_CP027593.1/CP027593.1; plasmid unnamed1:NZ_CP027594.1/CP027594.1; plasmid unnamed2:NZ_CP027595.1/CP027595.1; plasmid unnamed3:NZ_CP027596.1/CP027596.1</t>
  </si>
  <si>
    <t>SAMN12163097</t>
  </si>
  <si>
    <t>PRJNA551684</t>
  </si>
  <si>
    <t>chromosome:NZ_CP041538.1/CP041538.1; plasmid p2766-1:NZ_CP041539.1/CP041539.1; plasmid p2766-2:NZ_CP041540.1/CP041540.1</t>
  </si>
  <si>
    <t>2019-07-18T00:00:00Z</t>
  </si>
  <si>
    <t>SAMN12163095</t>
  </si>
  <si>
    <t>chromosome:NZ_CP041544.1/CP041544.1; plasmid p2545-1:NZ_CP041545.1/CP041545.1</t>
  </si>
  <si>
    <t>H17</t>
  </si>
  <si>
    <t>SAMN06833089</t>
  </si>
  <si>
    <t>PRJNA384272</t>
  </si>
  <si>
    <t>chromosome:NZ_CP021193.1/CP021193.1; plasmid pH17-1:NZ_CP021194.1/CP021194.1; plasmid pH17-2:NZ_CP021195.1/CP021195.1; plasmid pH17-3:NZ_CP021196.1/CP021196.1; plasmid pH17-4:NZ_CP021197.1/CP021197.1; plasmid pH17-5:NZ_CP021198.1/CP021198.1</t>
  </si>
  <si>
    <t>SAMN12163104</t>
  </si>
  <si>
    <t>chromosome:NZ_CP041522.1/CP041522.1; plasmid p6007-1:NZ_CP041523.1/CP041523.1; plasmid p6007-2:NZ_CP041524.1/CP041524.1; plasmid p6007-3:NZ_CP041525.1/CP041525.1</t>
  </si>
  <si>
    <t>S17-20</t>
  </si>
  <si>
    <t>SAMN08111325</t>
  </si>
  <si>
    <t>PRJNA420400</t>
  </si>
  <si>
    <t>chromosome:NZ_CP025036.2/CP025036.2; plasmid p1720-1:NZ_CP031764.1/CP031764.1; plasmid p1720-2:NZ_CP031765.1/CP031765.1</t>
  </si>
  <si>
    <t>89-3506</t>
  </si>
  <si>
    <t>SAMN03569084</t>
  </si>
  <si>
    <t>chromosome:NZ_CP027520.1/CP027520.1; plasmid unnamed1:NZ_CP027521.1/CP027521.1; plasmid unnamed2:NZ_CP027522.1/CP027522.1</t>
  </si>
  <si>
    <t>S17-13</t>
  </si>
  <si>
    <t>SAMN08094773</t>
  </si>
  <si>
    <t>PRJNA419662</t>
  </si>
  <si>
    <t>chromosome:NZ_CP024997.2/CP024997.2; plasmid p1713-1:NZ_CP031766.1/CP031766.1; plasmid p1713-2:NZ_CP031767.1/CP031767.1</t>
  </si>
  <si>
    <t>SAMN12163094</t>
  </si>
  <si>
    <t>chromosome:NZ_CP041546.1/CP041546.1; plasmid p2448-1:NZ_CP041547.1/CP041547.1; plasmid p2448-2:NZ_CP041548.1/CP041548.1; plasmid p2448-3:NZ_CP041549.1/CP041549.1</t>
  </si>
  <si>
    <t>SAMN12163088</t>
  </si>
  <si>
    <t>chromosome:NZ_CP041578.1/CP041578.1; plasmid p94-1:NZ_CP041579.1/CP041579.1; plasmid p94-2:NZ_CP041580.1/CP041580.1</t>
  </si>
  <si>
    <t>SAMN13613899</t>
  </si>
  <si>
    <t>chromosome:NZ_CP059913.1/CP059913.1; plasmid p1:NZ_CP059914.1/CP059914.1; plasmid p2:NZ_CP059915.1/CP059915.1; plasmid p3:NZ_CP059916.1/CP059916.1</t>
  </si>
  <si>
    <t>SAMN12163098</t>
  </si>
  <si>
    <t>chromosome:NZ_CP041535.1/CP041535.1; plasmid p3409-1:NZ_CP041536.1/CP041536.1; plasmid p3409-2:NZ_CP041537.1/CP041537.1</t>
  </si>
  <si>
    <t>SAMN12163086</t>
  </si>
  <si>
    <t>chromosome:NZ_CP041581.1/CP041581.1; plasmid p41-1:NZ_CP041582.1/CP041582.1; plasmid p41-2:NZ_CP041583.1/CP041583.1</t>
  </si>
  <si>
    <t>00-3279</t>
  </si>
  <si>
    <t>SAMN05368232</t>
  </si>
  <si>
    <t>chromosome:NZ_CP024293.1/CP024293.1; plasmid unnamed1:NZ_CP024294.1/CP024294.1; plasmid unnamed2:NZ_CP024295.1/CP024295.1; plasmid unnamed3:NZ_CP024296.1/CP024296.1</t>
  </si>
  <si>
    <t>Mt1B1</t>
  </si>
  <si>
    <t>SAMEA3725531</t>
  </si>
  <si>
    <t>PRJEB10572</t>
  </si>
  <si>
    <t>chromosome:NZ_CP028714.1/CP028714.1; plasmid unnamed:NZ_CP028715.1/CP028715.1</t>
  </si>
  <si>
    <t>SAMN12163091</t>
  </si>
  <si>
    <t>chromosome:NZ_CP041559.1/CP041559.1; plasmid p179-1:NZ_CP041560.1/CP041560.1; plasmid p179-2:NZ_CP041561.1/CP041561.1; plasmid p179-3:NZ_CP041562.1/CP041562.1</t>
  </si>
  <si>
    <t>SAMN12163092</t>
  </si>
  <si>
    <t>chromosome:NZ_CP041556.1/CP041556.1; plasmid p193-1:NZ_CP041557.1/CP041557.1; plasmid p193-2:NZ_CP041558.1/CP041558.1</t>
  </si>
  <si>
    <t>SAMN12163101</t>
  </si>
  <si>
    <t>chromosome:NZ_CP041529.1/CP041529.1; plasmid p4563-1:NZ_CP041530.1/CP041530.1; plasmid p4563-2:NZ_CP041531.1/CP041531.1</t>
  </si>
  <si>
    <t>Ec-20Lar</t>
  </si>
  <si>
    <t>SAMN10754569</t>
  </si>
  <si>
    <t>PRJNA515400</t>
  </si>
  <si>
    <t>chromosome:NZ_CP035317.1/CP035317.1</t>
  </si>
  <si>
    <t>CCUG 70745</t>
  </si>
  <si>
    <t>SAMN07602583</t>
  </si>
  <si>
    <t>PRJNA401330</t>
  </si>
  <si>
    <t>chromosome:NZ_CP023258.1/CP023258.1; plasmid pEco70745_1:NZ_CP023259.1/CP023259.1; plasmid pEco70745_2:NZ_CP023260.1/CP023260.1; plasmid pEco70745_3:NZ_CP023261.1/CP023261.1; plasmid pEco70745_4:NZ_CP023262.1/CP023262.1; plasmid pEco70745_5:NZ_CP023263.1/CP023263.1; plasmid pEco70745_6:NZ_CP023264.1/CP023264.1</t>
  </si>
  <si>
    <t>SAMN12163100</t>
  </si>
  <si>
    <t>chromosome:NZ_CP041532.1/CP041532.1; plasmid p4540-1:NZ_CP041533.1/CP041533.1; plasmid p4540-2:NZ_CP041534.1/CP041534.1</t>
  </si>
  <si>
    <t>F5176C6</t>
  </si>
  <si>
    <t>SAMN07656208</t>
  </si>
  <si>
    <t>chromosome:NZ_CP024667.1/CP024667.1; plasmid unnamed1:NZ_CP024668.1/CP024668.1; plasmid unnamed2:NZ_CP024669.1/CP024669.1; plasmid unnamed3:NZ_CP024670.1/CP024670.1; plasmid unnamed4:NZ_CP024671.1/CP024671.1</t>
  </si>
  <si>
    <t>SAMN12163093</t>
  </si>
  <si>
    <t>chromosome:NZ_CP041550.1/CP041550.1; plasmid p2175-1:NZ_CP041551.1/CP041551.1; plasmid p2175-2:NZ_CP041552.1/CP041552.1; plasmid p2175-3:NZ_CP041553.1/CP041553.1; plasmid p2175-4:NZ_CP041554.1/CP041554.1; plasmid p2175-5:NZ_CP041555.1/CP041555.1</t>
  </si>
  <si>
    <t>2016C-3936C1</t>
  </si>
  <si>
    <t>SAMN06159501</t>
  </si>
  <si>
    <t>chromosome:NZ_CP018770.2/CP018770.2; plasmid pMCR-1-CT:NZ_CP018773.2/CP018773.2; plasmid unnamed1:NZ_CP018771.2/CP018771.2; plasmid unnamed2:NZ_CP018772.1/CP018772.1; plasmid unnamed4:NZ_CP018774.2/CP018774.2; plasmid unnamed5:NZ_CP018775.2/CP018775.2</t>
  </si>
  <si>
    <t>2017-01-06T00:00:00Z</t>
  </si>
  <si>
    <t>NCTC 13441</t>
  </si>
  <si>
    <t>SAMEA2432036</t>
  </si>
  <si>
    <t>PRJEB5997</t>
  </si>
  <si>
    <t>chromosome 1:NZ_LT632320.1/LT632320.1; plasmid p:NZ_LT632321.1/LT632321.1</t>
  </si>
  <si>
    <t>2016-11-17T00:00:00Z</t>
  </si>
  <si>
    <t>SAMN12163090</t>
  </si>
  <si>
    <t>chromosome:NZ_CP041563.1/CP041563.1; plasmid p168-1:NZ_CP041564.1/CP041564.1; plasmid p168-2:NZ_CP041565.1/CP041565.1; plasmid p168-3:NZ_CP041566.1/CP041566.1; plasmid p168-4:NZ_CP041567.1/CP041567.1; plasmid p168-5:NZ_CP041568.1/CP041568.1; plasmid p168-6:NZ_CP041569.1/CP041569.1; plasmid p168-7:NZ_CP041570.1/CP041570.1; plasmid p168-8:NZ_CP041571.1/CP041571.1</t>
  </si>
  <si>
    <t>SAMN12163096</t>
  </si>
  <si>
    <t>chromosome:NZ_CP041541.1/CP041541.1; plasmid p2629-1:NZ_CP041542.1/CP041542.1; plasmid p2629-2:NZ_CP041543.1/CP041543.1</t>
  </si>
  <si>
    <t>Ec-2Lar</t>
  </si>
  <si>
    <t>SAMN10754681</t>
  </si>
  <si>
    <t>chromosome:NZ_CP035318.1/CP035318.1</t>
  </si>
  <si>
    <t>90-9276</t>
  </si>
  <si>
    <t>SAMN07656204</t>
  </si>
  <si>
    <t>chromosome:NZ_CP024299.1/CP024299.1; plasmid unnamed1:NZ_CP024297.1/CP024297.1; plasmid unnamed2:NZ_CP024298.1/CP024298.1</t>
  </si>
  <si>
    <t>SAMN12163089</t>
  </si>
  <si>
    <t>chromosome:NZ_CP041572.1/CP041572.1; plasmid p146-1:NZ_CP041573.1/CP041573.1; plasmid p146-2:NZ_CP041574.1/CP041574.1; plasmid p146-3:NZ_CP041575.1/CP041575.1; plasmid p146-4:NZ_CP041576.1/CP041576.1; plasmid p146-5:NZ_CP041577.1/CP041577.1</t>
  </si>
  <si>
    <t>SAMN12163102</t>
  </si>
  <si>
    <t>chromosome:NZ_CP041526.1/CP041526.1; plasmid p5696-1:NZ_CP041527.1/CP041527.1; plasmid p5696-2:NZ_CP041528.1/CP041528.1</t>
  </si>
  <si>
    <t>SAMN12163087</t>
  </si>
  <si>
    <t>chromosome:NZ_CP041520.1/CP041520.1; plasmid p92:NZ_CP041521.1/CP041521.1</t>
  </si>
  <si>
    <t>CHL5009T</t>
  </si>
  <si>
    <t>SAMN10225034</t>
  </si>
  <si>
    <t>PRJNA495393</t>
  </si>
  <si>
    <t>chromosome:NZ_CP032936.1/CP032936.1; plasmid pCHL5009T-102k-mcr3:NZ_CP032937.1/CP032937.1; plasmid pCHL5009T-2.5k:NZ_CP032943.1/CP032943.1; plasmid pCHL5009T-3.3k:NZ_CP032942.1/CP032942.1; plasmid pCHL5009T-6.6k:NZ_CP032941.1/CP032941.1; plasmid pCHL5009T-61.8k-mcr1:NZ_CP032940.1/CP032940.1; plasmid pCHL5009T-88k:NZ_CP032939.1/CP032939.1; plasmid pCHL5009T-94k:NZ_CP032938.1/CP032938.1</t>
  </si>
  <si>
    <t>2018-10-18T00:00:00Z</t>
  </si>
  <si>
    <t>Ec40</t>
  </si>
  <si>
    <t>SAMN08242382</t>
  </si>
  <si>
    <t>PRJNA427657</t>
  </si>
  <si>
    <t>chromosome:NZ_CP025739.1/CP025739.1; plasmid unnamed:NZ_CP025740.1/CP025740.1</t>
  </si>
  <si>
    <t>2018-01-14T00:00:00Z</t>
  </si>
  <si>
    <t>P8</t>
  </si>
  <si>
    <t>SAMN16454193</t>
  </si>
  <si>
    <t>PRJNA669527</t>
  </si>
  <si>
    <t>chromosome:NZ_CP063969.1/CP063969.1</t>
  </si>
  <si>
    <t>2021-03-15T00:00:00Z</t>
  </si>
  <si>
    <t>SAMN13613886</t>
  </si>
  <si>
    <t>chromosome:NZ_CP059953.1/CP059953.1; plasmid p1:NZ_CP059954.1/CP059954.1</t>
  </si>
  <si>
    <t>RIVM_C036689</t>
  </si>
  <si>
    <t>SAMN17373174</t>
  </si>
  <si>
    <t>chromosome:NZ_CP068995.1/CP068995.1</t>
  </si>
  <si>
    <t>2021-02-02T00:00:00Z</t>
  </si>
  <si>
    <t>SAMN13613893</t>
  </si>
  <si>
    <t>chromosome:NZ_CP059931.1/CP059931.1; plasmid p1:NZ_CP059932.1/CP059932.1; plasmid p10:NZ_CP059941.1/CP059941.1; plasmid p11:NZ_CP059942.1/CP059942.1; plasmid p12:NZ_CP059943.1/CP059943.1; plasmid p2:NZ_CP059933.1/CP059933.1; plasmid p3:NZ_CP059934.1/CP059934.1; plasmid p4:NZ_CP059935.1/CP059935.1; plasmid p5:NZ_CP059936.1/CP059936.1; plasmid p6:NZ_CP059937.1/CP059937.1; plasmid p7:NZ_CP059938.1/CP059938.1; plasmid p8:NZ_CP059939.1/CP059939.1; plasmid p9:NZ_CP059940.1/CP059940.1</t>
  </si>
  <si>
    <t>L103-2</t>
  </si>
  <si>
    <t>SAMN10691154</t>
  </si>
  <si>
    <t>chromosome:NZ_CP034843.1/CP034843.1; plasmid p103-2-2:NZ_CP034844.1/CP034844.1; plasmid p103-2-3:NZ_CP034845.1/CP034845.1; plasmid p103-2-4:NZ_CP034846.1/CP034846.1; plasmid p103-2-5:NZ_CP034847.1/CP034847.1; plasmid p103-2-6:NZ_CP034848.1/CP034848.1; plasmid p103-2-7:NZ_CP034849.1/CP034849.1; plasmid p103-2-8:NZ_CP034850.1/CP034850.1; plasmid p103-2-9:NZ_CP034851.1/CP034851.1</t>
  </si>
  <si>
    <t>2019-01-13T00:00:00Z</t>
  </si>
  <si>
    <t>CH611_eco</t>
  </si>
  <si>
    <t>SAMN05969695</t>
  </si>
  <si>
    <t>PRJNA330764</t>
  </si>
  <si>
    <t>chromosome:NZ_CP017980.1/CP017980.1; plasmid pGZ3_NDM5:NZ_CP017981.1/CP017981.1</t>
  </si>
  <si>
    <t>2017-05-10T00:00:00Z</t>
  </si>
  <si>
    <t>90-9269</t>
  </si>
  <si>
    <t>SAMN07656202</t>
  </si>
  <si>
    <t>chromosome:NZ_CP024661.1/CP024661.1; plasmid unnamed1:NZ_CP024662.1/CP024662.1; plasmid unnamed2:NZ_CP024663.1/CP024663.1; plasmid unnamed3:NZ_CP024664.1/CP024664.1; plasmid unnamed4:NZ_CP024665.1/CP024665.1; plasmid unnamed5:NZ_CP024666.1/CP024666.1</t>
  </si>
  <si>
    <t>H8Ecoli</t>
  </si>
  <si>
    <t>SAMN08932126</t>
  </si>
  <si>
    <t>chromosome:NZ_CP029212.1/CP029212.1; plasmid p2-H8:NZ_CP029213.1/CP029213.1; plasmid p3-H8:NZ_CP029214.1/CP029214.1; plasmid pMCR-H8:NZ_CP029215.1/CP029215.1</t>
  </si>
  <si>
    <t>P68</t>
  </si>
  <si>
    <t>SAMN16454191</t>
  </si>
  <si>
    <t>PRJNA669524</t>
  </si>
  <si>
    <t>chromosome:NZ_CP063958.1/CP063958.1</t>
  </si>
  <si>
    <t>P1</t>
  </si>
  <si>
    <t>SAMN16454215</t>
  </si>
  <si>
    <t>PRJNA669529</t>
  </si>
  <si>
    <t>chromosome:NZ_CP063979.1/CP063979.1</t>
  </si>
  <si>
    <t>P3</t>
  </si>
  <si>
    <t>SAMN16454214</t>
  </si>
  <si>
    <t>PRJNA669528</t>
  </si>
  <si>
    <t>chromosome:NZ_CP063956.1/CP063956.1; plasmid unnamed:NZ_CP063957.1/CP063957.1</t>
  </si>
  <si>
    <t>pV01-18-E02-025-051</t>
  </si>
  <si>
    <t>SAMN14115145</t>
  </si>
  <si>
    <t>PRJNA606849</t>
  </si>
  <si>
    <t>chromosome:NZ_CP049299.1/CP049299.1; plasmid pK18EC051:NZ_CP049300.1/CP049300.1</t>
  </si>
  <si>
    <t>ST410</t>
  </si>
  <si>
    <t>SAMN09273490</t>
  </si>
  <si>
    <t>chromosome:NZ_CP029630.1/CP029630.1; plasmid p2189-NDM:NZ_CP029631.1/CP029631.1</t>
  </si>
  <si>
    <t>2018-08-08T00:00:00Z</t>
  </si>
  <si>
    <t>pK19EC149</t>
  </si>
  <si>
    <t>SAMN14329495</t>
  </si>
  <si>
    <t>PRJNA610948</t>
  </si>
  <si>
    <t>chromosome:NZ_CP050289.1/CP050289.1; plasmid pK19EC149:NZ_CP050290.1/CP050290.1</t>
  </si>
  <si>
    <t>2020-03-29T00:00:00Z</t>
  </si>
  <si>
    <t>AT01</t>
  </si>
  <si>
    <t>SAMN07303086</t>
  </si>
  <si>
    <t>PRJNA392583</t>
  </si>
  <si>
    <t>chromosome:NZ_CP022414.1/CP022414.1</t>
  </si>
  <si>
    <t>2017-07-20T00:00:00Z</t>
  </si>
  <si>
    <t>pV01-15-R02-025-053</t>
  </si>
  <si>
    <t>SAMN14115144</t>
  </si>
  <si>
    <t>PRJNA606850</t>
  </si>
  <si>
    <t>chromosome:NZ_CP049086.1/CP049086.1; plasmid pK15EC053:NZ_CP049087.1/CP049087.1</t>
  </si>
  <si>
    <t>BW25113 frmA KO wo pUD9</t>
  </si>
  <si>
    <t>SAMN17309455</t>
  </si>
  <si>
    <t>PRJNA691939</t>
  </si>
  <si>
    <t>chromosome:NZ_CP072661.1/CP072661.1</t>
  </si>
  <si>
    <t>2021-04-10T00:00:00Z</t>
  </si>
  <si>
    <t>BW25113 frmA ihfA KO</t>
  </si>
  <si>
    <t>SAMN17309453</t>
  </si>
  <si>
    <t>chromosome:NZ_CP072663.1/CP072663.1</t>
  </si>
  <si>
    <t>BW25113 frmA KO</t>
  </si>
  <si>
    <t>SAMN17309454</t>
  </si>
  <si>
    <t>chromosome:NZ_CP072662.1/CP072662.1</t>
  </si>
  <si>
    <t>pV11-19-E11-025-038</t>
  </si>
  <si>
    <t>SAMN14114388</t>
  </si>
  <si>
    <t>PRJNA606818</t>
  </si>
  <si>
    <t>chromosome:NZ_CP049050.1/CP049050.1; plasmid pK19CRE38:NZ_CP049051.1/CP049051.1</t>
  </si>
  <si>
    <t>L41-1</t>
  </si>
  <si>
    <t>SAMN10623053</t>
  </si>
  <si>
    <t>PRJNA511364</t>
  </si>
  <si>
    <t>chromosome:NZ_CP034727.1/CP034727.1; plasmid pL41-1-2:NZ_CP034728.1/CP034728.1; plasmid pL41-1-3:NZ_CP034729.1/CP034729.1; plasmid pL41-1-4:NZ_CP034730.1/CP034730.1; plasmid pL41-1-5:NZ_CP034731.1/CP034731.1; plasmid pL41-1-6:NZ_CP034732.1/CP034732.1; plasmid pL41-1-7:NZ_CP034733.1/CP034733.1</t>
  </si>
  <si>
    <t>L100</t>
  </si>
  <si>
    <t>SAMN10623995</t>
  </si>
  <si>
    <t>chromosome:NZ_CP034745.1/CP034745.1; plasmid pL100-2:NZ_CP034746.1/CP034746.1; plasmid pL100-3:NZ_CP034747.1/CP034747.1; plasmid pL100-4:NZ_CP034748.1/CP034748.1; plasmid pL100-5:NZ_CP034749.1/CP034749.1; plasmid pL100-6:NZ_CP034750.1/CP034750.1; plasmid pL100-7:NZ_CP034751.1/CP034751.1</t>
  </si>
  <si>
    <t>L53</t>
  </si>
  <si>
    <t>SAMN10623914</t>
  </si>
  <si>
    <t>chromosome:NZ_CP034734.1/CP034734.1; plasmid pL53-2:NZ_CP034735.1/CP034735.1; plasmid pL53-3:NZ_CP034736.1/CP034736.1; plasmid pL53-4:NZ_CP034737.1/CP034737.1</t>
  </si>
  <si>
    <t>RIVM_C014115</t>
  </si>
  <si>
    <t>SAMN17373168</t>
  </si>
  <si>
    <t>chromosome:NZ_CP068992.1/CP068992.1</t>
  </si>
  <si>
    <t>RIVM_C010151</t>
  </si>
  <si>
    <t>SAMN17373163</t>
  </si>
  <si>
    <t>chromosome:NZ_CP068990.1/CP068990.1</t>
  </si>
  <si>
    <t>RIVM_C018150</t>
  </si>
  <si>
    <t>SAMN17373175</t>
  </si>
  <si>
    <t>chromosome:NZ_CP068996.1/CP068996.1</t>
  </si>
  <si>
    <t>lacZ_1</t>
  </si>
  <si>
    <t>SAMN13577972</t>
  </si>
  <si>
    <t>PRJNA595961</t>
  </si>
  <si>
    <t>chromosome:NZ_CP047074.1/CP047074.1</t>
  </si>
  <si>
    <t>2019-12-26T00:00:00Z</t>
  </si>
  <si>
    <t>pdeL_2_1</t>
  </si>
  <si>
    <t>SAMN13577976</t>
  </si>
  <si>
    <t>chromosome:NZ_CP047078.1/CP047078.1</t>
  </si>
  <si>
    <t>pdeL_1</t>
  </si>
  <si>
    <t>SAMN13577975</t>
  </si>
  <si>
    <t>chromosome:NZ_CP047077.1/CP047077.1</t>
  </si>
  <si>
    <t>SAMEA4444110</t>
  </si>
  <si>
    <t>chromosome I:NZ_LT615376.1/LT615376.1</t>
  </si>
  <si>
    <t>SAMEA4444106</t>
  </si>
  <si>
    <t>chromosome I:NZ_LT615373.1/LT615373.1</t>
  </si>
  <si>
    <t>SAMEA4444109</t>
  </si>
  <si>
    <t>chromosome I:NZ_LT615379.1/LT615379.1</t>
  </si>
  <si>
    <t>lacZ_3</t>
  </si>
  <si>
    <t>SAMN13577974</t>
  </si>
  <si>
    <t>chromosome:NZ_CP047076.1/CP047076.1</t>
  </si>
  <si>
    <t>SAMEA4444103</t>
  </si>
  <si>
    <t>chromosome I:NZ_LT615372.1/LT615372.1</t>
  </si>
  <si>
    <t>lacZ_2</t>
  </si>
  <si>
    <t>SAMN13577973</t>
  </si>
  <si>
    <t>chromosome:NZ_CP047075.1/CP047075.1</t>
  </si>
  <si>
    <t>pdeL_2_2</t>
  </si>
  <si>
    <t>SAMN13577977</t>
  </si>
  <si>
    <t>chromosome:NZ_CP047079.1/CP047079.1</t>
  </si>
  <si>
    <t>15RDA-Livestock feces-ECO087</t>
  </si>
  <si>
    <t>SAMN12671072</t>
  </si>
  <si>
    <t>PRJNA563245</t>
  </si>
  <si>
    <t>chromosome:NZ_CP043541.1/CP043541.1</t>
  </si>
  <si>
    <t>SCU-164</t>
  </si>
  <si>
    <t>SAMN14609788</t>
  </si>
  <si>
    <t>chromosome:NZ_CP054343.1/CP054343.1; plasmid pSCU-164-1:NZ_CP054344.1/CP054344.1</t>
  </si>
  <si>
    <t>2020-06-16T00:00:00Z</t>
  </si>
  <si>
    <t>RTdelA_B_UU3</t>
  </si>
  <si>
    <t>SAMN07722573</t>
  </si>
  <si>
    <t>PRJNA412655</t>
  </si>
  <si>
    <t>chromosome:NZ_CP023749.1/CP023749.1</t>
  </si>
  <si>
    <t>A50</t>
  </si>
  <si>
    <t>SAMN12501891</t>
  </si>
  <si>
    <t>PRJNA558906</t>
  </si>
  <si>
    <t>chromosome:NZ_CP042470.1/CP042470.1; plasmid pC2:NZ_CP042471.2/CP042471.2</t>
  </si>
  <si>
    <t>2019-08-13T00:00:00Z</t>
  </si>
  <si>
    <t>RS76</t>
  </si>
  <si>
    <t>SAMN03768475</t>
  </si>
  <si>
    <t>PRJNA286320</t>
  </si>
  <si>
    <t>chromosome:NZ_CP013048.1/CP013048.1</t>
  </si>
  <si>
    <t>2015-12-02T00:00:00Z</t>
  </si>
  <si>
    <t>SAMEA4444108</t>
  </si>
  <si>
    <t>chromosome I:NZ_LT615375.1/LT615375.1</t>
  </si>
  <si>
    <t>BH214</t>
  </si>
  <si>
    <t>SAMN08824587</t>
  </si>
  <si>
    <t>chromosome:NZ_CP029240.1/CP029240.1</t>
  </si>
  <si>
    <t>BR12-DEC</t>
  </si>
  <si>
    <t>SAMN10748588</t>
  </si>
  <si>
    <t>PRJNA511007</t>
  </si>
  <si>
    <t>chromosome:NZ_CP035325.1/CP035325.1; plasmid unnamed1:NZ_CP035326.1/CP035326.1; plasmid unnamed2:NZ_CP035327.1/CP035327.1; plasmid unnamed3:NZ_CP035328.1/CP035328.1; plasmid unnamed4:NZ_CP035329.1/CP035329.1</t>
  </si>
  <si>
    <t>BR64-DEC</t>
  </si>
  <si>
    <t>SAMN10748607</t>
  </si>
  <si>
    <t>chromosome:NZ_CP035354.1/CP035354.1; plasmid unnamed1:NZ_CP035352.1/CP035352.1; plasmid unnamed2:NZ_CP035353.1/CP035353.1; plasmid unnamed3:NZ_CP035355.1/CP035355.1; plasmid unnamed4:NZ_CP035356.1/CP035356.1; plasmid unnamed5:NZ_CP035357.1/CP035357.1; plasmid unnamed6:NZ_CP035358.1/CP035358.1; plasmid unnamed7:NZ_CP035359.1/CP035359.1</t>
  </si>
  <si>
    <t>SAMEA4444102</t>
  </si>
  <si>
    <t>chromosome I:NZ_LT615371.1/LT615371.1</t>
  </si>
  <si>
    <t>BR10-DEC</t>
  </si>
  <si>
    <t>SAMN10748585</t>
  </si>
  <si>
    <t>chromosome:NZ_CP035360.1/CP035360.1; plasmid unnamed1:NZ_CP035361.1/CP035361.1; plasmid unnamed2:NZ_CP035362.1/CP035362.1; plasmid unnamed3:NZ_CP035363.1/CP035363.1; plasmid unnamed4:NZ_CP035364.1/CP035364.1; plasmid unnamed5:NZ_CP035365.1/CP035365.1</t>
  </si>
  <si>
    <t>BR03-DEC</t>
  </si>
  <si>
    <t>SAMN10748446</t>
  </si>
  <si>
    <t>chromosome:NZ_CP035321.1/CP035321.1</t>
  </si>
  <si>
    <t>BR29-DEC</t>
  </si>
  <si>
    <t>SAMN10748603</t>
  </si>
  <si>
    <t>chromosome:NZ_CP035339.1/CP035339.1; plasmid unnamed1:NZ_CP035335.1/CP035335.1; plasmid unnamed10:NZ_CP035345.1/CP035345.1; plasmid unnamed11:NZ_CP035346.1/CP035346.1; plasmid unnamed12:NZ_CP035347.1/CP035347.1; plasmid unnamed13:NZ_CP035348.1/CP035348.1; plasmid unnamed2:NZ_CP035336.1/CP035336.1; plasmid unnamed3:NZ_CP035337.1/CP035337.1; plasmid unnamed4:NZ_CP035338.1/CP035338.1; plasmid unnamed5:NZ_CP035340.1/CP035340.1; plasmid unnamed6:NZ_CP035341.1/CP035341.1; plasmid unnamed7:NZ_CP035342.1/CP035342.1; plasmid unnamed8:NZ_CP035343.1/CP035343.1; plasmid unnamed9:NZ_CP035344.1/CP035344.1</t>
  </si>
  <si>
    <t>BR25-DEC</t>
  </si>
  <si>
    <t>SAMN10748596</t>
  </si>
  <si>
    <t>chromosome:NZ_CP035331.1/CP035331.1; plasmid unnamed1:NZ_CP035332.1/CP035332.1; plasmid unnamed2:NZ_CP035333.1/CP035333.1; plasmid unnamed3:NZ_CP035334.1/CP035334.1</t>
  </si>
  <si>
    <t>DS1</t>
  </si>
  <si>
    <t>SAMN02850627</t>
  </si>
  <si>
    <t>PRJNA252455</t>
  </si>
  <si>
    <t>chromosome:NZ_CP022466.1/CP022466.1</t>
  </si>
  <si>
    <t>2017-07-27T00:00:00Z</t>
  </si>
  <si>
    <t>BR02-DEC</t>
  </si>
  <si>
    <t>SAMN10621277</t>
  </si>
  <si>
    <t>chromosome:NZ_CP035320.1/CP035320.1</t>
  </si>
  <si>
    <t>BR07-DEC</t>
  </si>
  <si>
    <t>SAMN10748581</t>
  </si>
  <si>
    <t>chromosome:NZ_CP035322.1/CP035322.1; plasmid unnamed1:NZ_CP035323.1/CP035323.1; plasmid unnamed2:NZ_CP035324.1/CP035324.1</t>
  </si>
  <si>
    <t>BR14-DEC</t>
  </si>
  <si>
    <t>SAMN10748593</t>
  </si>
  <si>
    <t>chromosome:NZ_CP035330.1/CP035330.1</t>
  </si>
  <si>
    <t>UFU_EC98</t>
  </si>
  <si>
    <t>SAMN07746131</t>
  </si>
  <si>
    <t>PRJNA413419</t>
  </si>
  <si>
    <t>chromosome:NZ_CP024092.1/CP024092.1; plasmid pEc98_1:NZ_CP024093.1/CP024093.1; plasmid pEc98_2:NZ_CP024094.1/CP024094.1; plasmid pEc98_3:NZ_CP024095.1/CP024095.1</t>
  </si>
  <si>
    <t>4928STDY7071340</t>
  </si>
  <si>
    <t>SAMEA104567450</t>
  </si>
  <si>
    <t>PRJEB22252</t>
  </si>
  <si>
    <t>chromosome 1:NZ_LR607331.1/LR607331.1</t>
  </si>
  <si>
    <t>SAMEA4444105</t>
  </si>
  <si>
    <t>chromosome I:NZ_LT615374.1/LT615374.1</t>
  </si>
  <si>
    <t>BR43-DEC</t>
  </si>
  <si>
    <t>SAMN10748606</t>
  </si>
  <si>
    <t>chromosome:NZ_CP035377.1/CP035377.1; plasmid unnamed1:NZ_CP035378.1/CP035378.1; plasmid unnamed2:NZ_CP035379.1/CP035379.1</t>
  </si>
  <si>
    <t>BR32-DEC</t>
  </si>
  <si>
    <t>SAMN10748605</t>
  </si>
  <si>
    <t>chromosome:NZ_CP035350.1/CP035350.1; plasmid unnamed1:NZ_CP035349.1/CP035349.1; plasmid unnamed2:NZ_CP035351.1/CP035351.1</t>
  </si>
  <si>
    <t>4928STDY7071353</t>
  </si>
  <si>
    <t>SAMEA104567463</t>
  </si>
  <si>
    <t>chromosome 1:NZ_LR607328.1/LR607328.1</t>
  </si>
  <si>
    <t>C4435</t>
  </si>
  <si>
    <t>SAMN08706591</t>
  </si>
  <si>
    <t>PRJNA438133</t>
  </si>
  <si>
    <t>chromosome:NZ_CP027851.1/CP027851.1</t>
  </si>
  <si>
    <t>RH-045-CS</t>
  </si>
  <si>
    <t>SAMN14342441</t>
  </si>
  <si>
    <t>PRJNA607650</t>
  </si>
  <si>
    <t>chromosome:NZ_CP050202.1/CP050202.1</t>
  </si>
  <si>
    <t>A18</t>
  </si>
  <si>
    <t>SAMN04100041</t>
  </si>
  <si>
    <t>PRJNA293615</t>
  </si>
  <si>
    <t>chromosome:NZ_CP012781.1/CP012781.1</t>
  </si>
  <si>
    <t>2018-10-17T00:00:00Z</t>
  </si>
  <si>
    <t>RH-048-CS</t>
  </si>
  <si>
    <t>SAMN14342444</t>
  </si>
  <si>
    <t>chromosome:NZ_CP050205.1/CP050205.1</t>
  </si>
  <si>
    <t>WPB102</t>
  </si>
  <si>
    <t>SAMN10531493</t>
  </si>
  <si>
    <t>PRJNA508839</t>
  </si>
  <si>
    <t>chromosome:NZ_CP034428.1/CP034428.1</t>
  </si>
  <si>
    <t>2018-12-14T00:00:00Z</t>
  </si>
  <si>
    <t>RM-065-MS</t>
  </si>
  <si>
    <t>SAMN14342451</t>
  </si>
  <si>
    <t>chromosome:NZ_CP050212.1/CP050212.1</t>
  </si>
  <si>
    <t>WPB121</t>
  </si>
  <si>
    <t>SAMN10531495</t>
  </si>
  <si>
    <t>chromosome:NZ_CP034426.1/CP034426.1</t>
  </si>
  <si>
    <t>S2</t>
  </si>
  <si>
    <t>SAMN17843115</t>
  </si>
  <si>
    <t>PRJNA701008</t>
  </si>
  <si>
    <t>chromosome:NZ_CP070280.1/CP070280.1</t>
  </si>
  <si>
    <t>2021-02-21T00:00:00Z</t>
  </si>
  <si>
    <t>RM-055-CS</t>
  </si>
  <si>
    <t>SAMN14342447</t>
  </si>
  <si>
    <t>chromosome:NZ_CP050208.1/CP050208.1</t>
  </si>
  <si>
    <t>RM-096-WU</t>
  </si>
  <si>
    <t>SAMN14342458</t>
  </si>
  <si>
    <t>chromosome:NZ_CP050219.1/CP050219.1</t>
  </si>
  <si>
    <t>RH-004-WU</t>
  </si>
  <si>
    <t>SAMN14342437</t>
  </si>
  <si>
    <t>chromosome:NZ_CP050198.1/CP050198.1</t>
  </si>
  <si>
    <t>RM-065-WU</t>
  </si>
  <si>
    <t>SAMN14342452</t>
  </si>
  <si>
    <t>chromosome:NZ_CP050213.1/CP050213.1</t>
  </si>
  <si>
    <t>RH-024-MS</t>
  </si>
  <si>
    <t>SAMN14342439</t>
  </si>
  <si>
    <t>chromosome:NZ_CP050200.1/CP050200.1</t>
  </si>
  <si>
    <t>RH-004-MS</t>
  </si>
  <si>
    <t>SAMN14342436</t>
  </si>
  <si>
    <t>chromosome:NZ_CP050197.1/CP050197.1</t>
  </si>
  <si>
    <t>RH-024-WU</t>
  </si>
  <si>
    <t>SAMN14342440</t>
  </si>
  <si>
    <t>chromosome:NZ_CP050201.1/CP050201.1</t>
  </si>
  <si>
    <t>MC1061</t>
  </si>
  <si>
    <t>SAMEA3432775</t>
  </si>
  <si>
    <t>PRJEB9491</t>
  </si>
  <si>
    <t>chromosome I:NZ_LN877770.1/LN877770.1</t>
  </si>
  <si>
    <t>2015-10-01T00:00:00Z</t>
  </si>
  <si>
    <t>APEC 01</t>
  </si>
  <si>
    <t>SAMN07196152</t>
  </si>
  <si>
    <t>PRJNA389368</t>
  </si>
  <si>
    <t>chromosome:NZ_CP028310.1/CP028310.1</t>
  </si>
  <si>
    <t>SAMN07599867</t>
  </si>
  <si>
    <t>PRJNA401211</t>
  </si>
  <si>
    <t>chromosome:NZ_CP023200.1/CP023200.1</t>
  </si>
  <si>
    <t>2017-09-12T00:00:00Z</t>
  </si>
  <si>
    <t>SAMN17843116</t>
  </si>
  <si>
    <t>PRJNA700874</t>
  </si>
  <si>
    <t>chromosome:NZ_CP070279.1/CP070279.1</t>
  </si>
  <si>
    <t>360/16</t>
  </si>
  <si>
    <t>SAMN07599872</t>
  </si>
  <si>
    <t>PRJNA401213</t>
  </si>
  <si>
    <t>chromosome:NZ_CP023201.1/CP023201.1</t>
  </si>
  <si>
    <t>RH-045-MS</t>
  </si>
  <si>
    <t>SAMN14342442</t>
  </si>
  <si>
    <t>chromosome:NZ_CP050203.1/CP050203.1</t>
  </si>
  <si>
    <t>SAMN07196154</t>
  </si>
  <si>
    <t>chromosome:NZ_CP028308.1/CP028308.1</t>
  </si>
  <si>
    <t>SAMN07196153</t>
  </si>
  <si>
    <t>chromosome:NZ_CP028309.1/CP028309.1</t>
  </si>
  <si>
    <t>NIVEDI C53</t>
  </si>
  <si>
    <t>SAMN04563602</t>
  </si>
  <si>
    <t>PRJNA315511</t>
  </si>
  <si>
    <t>chromosome:NZ_CP017061.1/CP017061.1</t>
  </si>
  <si>
    <t>SAMN16339631</t>
  </si>
  <si>
    <t>PRJNA666983</t>
  </si>
  <si>
    <t>chromosome:NZ_CP062924.1/CP062924.1; plasmid unnamed1:NZ_CP062925.1/CP062925.1; plasmid unnamed2:NZ_CP062926.1/CP062926.1</t>
  </si>
  <si>
    <t>MES1</t>
  </si>
  <si>
    <t>SAMN18709283</t>
  </si>
  <si>
    <t>PRJNA721137</t>
  </si>
  <si>
    <t>chromosome:NZ_CP072942.1/CP072942.1</t>
  </si>
  <si>
    <t>2021-04-18T00:00:00Z</t>
  </si>
  <si>
    <t>SYNB1618</t>
  </si>
  <si>
    <t>SAMN09694977</t>
  </si>
  <si>
    <t>PRJNA482064</t>
  </si>
  <si>
    <t>chromosome:NZ_CP031157.1/CP031157.1</t>
  </si>
  <si>
    <t>179A</t>
  </si>
  <si>
    <t>SAMN16339682</t>
  </si>
  <si>
    <t>PRJNA666802</t>
  </si>
  <si>
    <t>chromosome:NZ_CP062927.1/CP062927.1; plasmid unnamed1:NZ_CP062928.1/CP062928.1; plasmid unnamed2:NZ_CP062929.1/CP062929.1</t>
  </si>
  <si>
    <t>RH-004-CS</t>
  </si>
  <si>
    <t>SAMN14342435</t>
  </si>
  <si>
    <t>chromosome:NZ_CP050196.1/CP050196.1</t>
  </si>
  <si>
    <t>RH-024-CS</t>
  </si>
  <si>
    <t>SAMN14342438</t>
  </si>
  <si>
    <t>chromosome:NZ_CP050199.1/CP050199.1</t>
  </si>
  <si>
    <t>RM-055-MS</t>
  </si>
  <si>
    <t>SAMN14342448</t>
  </si>
  <si>
    <t>chromosome:NZ_CP050209.1/CP050209.1</t>
  </si>
  <si>
    <t>RM-055-WU</t>
  </si>
  <si>
    <t>SAMN14342449</t>
  </si>
  <si>
    <t>chromosome:NZ_CP050210.1/CP050210.1</t>
  </si>
  <si>
    <t>RM-065-CS</t>
  </si>
  <si>
    <t>SAMN14342450</t>
  </si>
  <si>
    <t>chromosome:NZ_CP050211.1/CP050211.1</t>
  </si>
  <si>
    <t>SAMN16327877</t>
  </si>
  <si>
    <t>chromosome:NZ_CP062967.1/CP062967.1; plasmid unnamed1:NZ_CP062968.1/CP062968.1; plasmid unnamed2:NZ_CP062969.1/CP062969.1</t>
  </si>
  <si>
    <t>188B</t>
  </si>
  <si>
    <t>SAMN16330218</t>
  </si>
  <si>
    <t>chromosome:NZ_CP062970.1/CP062970.1; plasmid unnamed1:NZ_CP062971.1/CP062971.1; plasmid unnamed2:NZ_CP062972.1/CP062972.1</t>
  </si>
  <si>
    <t>RM-069-CS</t>
  </si>
  <si>
    <t>SAMN14342453</t>
  </si>
  <si>
    <t>chromosome:NZ_CP050214.1/CP050214.1</t>
  </si>
  <si>
    <t>SAMN16354869</t>
  </si>
  <si>
    <t>chromosome:NZ_CP062933.1/CP062933.1; plasmid unnamed1:NZ_CP062934.1/CP062934.1; plasmid unnamed2:NZ_CP062935.1/CP062935.1</t>
  </si>
  <si>
    <t>91A</t>
  </si>
  <si>
    <t>SAMN16354875</t>
  </si>
  <si>
    <t>chromosome:NZ_CP062930.1/CP062930.1; plasmid unnamed1:NZ_CP062931.1/CP062931.1; plasmid unnamed2:NZ_CP062932.1/CP062932.1</t>
  </si>
  <si>
    <t>RM-103-MS</t>
  </si>
  <si>
    <t>SAMN14342460</t>
  </si>
  <si>
    <t>chromosome:NZ_CP050221.1/CP050221.1</t>
  </si>
  <si>
    <t>RM-096-MS</t>
  </si>
  <si>
    <t>SAMN14342457</t>
  </si>
  <si>
    <t>chromosome:NZ_CP050218.1/CP050218.1</t>
  </si>
  <si>
    <t>RH-045-WU</t>
  </si>
  <si>
    <t>SAMN14342443</t>
  </si>
  <si>
    <t>chromosome:NZ_CP050204.1/CP050204.1</t>
  </si>
  <si>
    <t>RH-001-WU</t>
  </si>
  <si>
    <t>SAMN14342434</t>
  </si>
  <si>
    <t>chromosome:NZ_CP050195.1/CP050195.1</t>
  </si>
  <si>
    <t>RM-069-WU</t>
  </si>
  <si>
    <t>SAMN14342455</t>
  </si>
  <si>
    <t>chromosome:NZ_CP050216.1/CP050216.1</t>
  </si>
  <si>
    <t>RM-103-WU</t>
  </si>
  <si>
    <t>SAMN14342461</t>
  </si>
  <si>
    <t>chromosome:NZ_CP050222.1/CP050222.1</t>
  </si>
  <si>
    <t>RM-096-CS</t>
  </si>
  <si>
    <t>SAMN14342456</t>
  </si>
  <si>
    <t>chromosome:NZ_CP050217.1/CP050217.1</t>
  </si>
  <si>
    <t>RH-048-MS</t>
  </si>
  <si>
    <t>SAMN14342445</t>
  </si>
  <si>
    <t>chromosome:NZ_CP050206.1/CP050206.1</t>
  </si>
  <si>
    <t>RH-001-CS</t>
  </si>
  <si>
    <t>SAMN14342432</t>
  </si>
  <si>
    <t>chromosome:NZ_CP050193.1/CP050193.1</t>
  </si>
  <si>
    <t>RH-048-WU</t>
  </si>
  <si>
    <t>SAMN14342446</t>
  </si>
  <si>
    <t>chromosome:NZ_CP050207.1/CP050207.1</t>
  </si>
  <si>
    <t>RM-103-CS</t>
  </si>
  <si>
    <t>SAMN14342459</t>
  </si>
  <si>
    <t>chromosome:NZ_CP050220.1/CP050220.1</t>
  </si>
  <si>
    <t>RM-069-MS</t>
  </si>
  <si>
    <t>SAMN14342454</t>
  </si>
  <si>
    <t>chromosome:NZ_CP050215.1/CP050215.1</t>
  </si>
  <si>
    <t>RH-001-MS</t>
  </si>
  <si>
    <t>SAMN14342433</t>
  </si>
  <si>
    <t>chromosome:NZ_CP050194.1/CP050194.1</t>
  </si>
  <si>
    <t>SAMN08570057</t>
  </si>
  <si>
    <t>PRJNA343143</t>
  </si>
  <si>
    <t>chromosome:NZ_CP027060.1/CP027060.1</t>
  </si>
  <si>
    <t>2018-03-01T00:00:00Z</t>
  </si>
  <si>
    <t>BW25113</t>
  </si>
  <si>
    <t>SAMN15572261</t>
  </si>
  <si>
    <t>chromosome:NZ_CP064677.1/CP064677.1</t>
  </si>
  <si>
    <t>BZKR1G40</t>
  </si>
  <si>
    <t>SAMN15572255</t>
  </si>
  <si>
    <t>chromosome:NZ_CP064683.1/CP064683.1</t>
  </si>
  <si>
    <t>MG655</t>
  </si>
  <si>
    <t>SAMN07196156</t>
  </si>
  <si>
    <t>chromosome:NZ_CP028306.1/CP028306.1</t>
  </si>
  <si>
    <t>BW25113 substr. CHXR3G20</t>
  </si>
  <si>
    <t>SAMN17570630</t>
  </si>
  <si>
    <t>chromosome:NZ_CP069134.1/CP069134.1</t>
  </si>
  <si>
    <t>Sakai</t>
  </si>
  <si>
    <t>SAMN07196155</t>
  </si>
  <si>
    <t>chromosome:NZ_CP028307.1/CP028307.1</t>
  </si>
  <si>
    <t>SAMN02604092</t>
  </si>
  <si>
    <t>PRJNA259</t>
  </si>
  <si>
    <t>chromosome:NC_002655.2/AE005174.2; plasmid pO157:NC_007414.1/AF074613.1</t>
  </si>
  <si>
    <t>2001-01-25T00:00:00Z</t>
  </si>
  <si>
    <t>SAMN07196157</t>
  </si>
  <si>
    <t>chromosome:NZ_CP028305.1/CP028305.1</t>
  </si>
  <si>
    <t>SAMN05965804</t>
  </si>
  <si>
    <t>PRJNA352084</t>
  </si>
  <si>
    <t>chromosome:NZ_CP017979.1/CP017979.1</t>
  </si>
  <si>
    <t>2016-11-14T00:00:00Z</t>
  </si>
  <si>
    <t>LB226692</t>
  </si>
  <si>
    <t>SAMN08056753</t>
  </si>
  <si>
    <t>PRJNA419526</t>
  </si>
  <si>
    <t>chromosome:NZ_CP024992.1/CP024992.1; plasmid unnamed1:NZ_CP024993.1/CP024993.1; plasmid unnamed2:NZ_CP024994.1/CP024994.1</t>
  </si>
  <si>
    <t>2018-04-25T00:00:00Z</t>
  </si>
  <si>
    <t>Escherichia coli UMN026</t>
  </si>
  <si>
    <t>UMN026</t>
  </si>
  <si>
    <t>SAMEA3138233</t>
  </si>
  <si>
    <t>PRJNA33415</t>
  </si>
  <si>
    <t>chromosome:NC_011751.1/CU928163.2; plasmid p1ESCUM:NC_011749.1/CU928148.1; plasmid p2ESCUM:NC_011739.1/CU928149.1</t>
  </si>
  <si>
    <t>2008-12-17T00:00:00Z</t>
  </si>
  <si>
    <t>SAMN07196158</t>
  </si>
  <si>
    <t>chromosome:NZ_CP028304.1/CP028304.1</t>
  </si>
  <si>
    <t>Escherichia coli O157:H-</t>
  </si>
  <si>
    <t>3072/96</t>
  </si>
  <si>
    <t>SAMN07821902</t>
  </si>
  <si>
    <t>PRJNA415351</t>
  </si>
  <si>
    <t>chromosome:NZ_CP028590.1/CP028590.1; plasmid pSFO157:NZ_CP028591.1/CP028591.1</t>
  </si>
  <si>
    <t>Escherichia coli O1:HNT</t>
  </si>
  <si>
    <t>DR162-CEF</t>
  </si>
  <si>
    <t>SAMN17982893</t>
  </si>
  <si>
    <t>PRJNA702622</t>
  </si>
  <si>
    <t>chromosome:NZ_CP071050.1/CP071050.1</t>
  </si>
  <si>
    <t>Escherichia coli O85:H1</t>
  </si>
  <si>
    <t>03-3638</t>
  </si>
  <si>
    <t>SAMN19011648</t>
  </si>
  <si>
    <t>chromosome:CP076714.1; plasmid unnamed1:CP076715.1; plasmid unnamed2:CP076716.1; plasmid unnamed3:CP076717.1</t>
  </si>
  <si>
    <t>Escherichia coli FAP1</t>
  </si>
  <si>
    <t>FAP1</t>
  </si>
  <si>
    <t>SAMN03067748</t>
  </si>
  <si>
    <t>PRJNA260958</t>
  </si>
  <si>
    <t>chromosome:NZ_CP009578.1/CP009578.1; plasmid unnamed 1:NZ_CP009579.1/CP009579.1; plasmid unnamed 2:NZ_CP009580.1/CP009580.1; plasmid unnamed 3:NZ_CP009581.1/CP009581.1; plasmid unnamed 4:NZ_CP009582.1/CP009582.1</t>
  </si>
  <si>
    <t>2014-10-10T00:00:00Z</t>
  </si>
  <si>
    <t>Escherichia coli ED1a</t>
  </si>
  <si>
    <t>ED1a</t>
  </si>
  <si>
    <t>SAMEA3138232</t>
  </si>
  <si>
    <t>PRJNA33409</t>
  </si>
  <si>
    <t>chromosome:NC_011745.1/CU928162.2</t>
  </si>
  <si>
    <t>Escherichia coli M12</t>
  </si>
  <si>
    <t>M12</t>
  </si>
  <si>
    <t>SAMN07679697</t>
  </si>
  <si>
    <t>PRJNA408166</t>
  </si>
  <si>
    <t>chromosome:NZ_CP023644.1/CP023644.1</t>
  </si>
  <si>
    <t>2017-10-04T00:00:00Z</t>
  </si>
  <si>
    <t>FDAARGOS_95</t>
  </si>
  <si>
    <t>SAMN03996336</t>
  </si>
  <si>
    <t>chromosome:NZ_CP014092.2/CP014092.2</t>
  </si>
  <si>
    <t>2016-02-17T00:00:00Z</t>
  </si>
  <si>
    <t>SCU-182</t>
  </si>
  <si>
    <t>SAMN14943535</t>
  </si>
  <si>
    <t>chromosome:NZ_CP054372.1/CP054372.1; plasmid pSCU-182-2:NZ_CP054377.1/CP054377.1; plasmid pSCU-182-3:NZ_CP054378.1/CP054378.1</t>
  </si>
  <si>
    <t>KV7</t>
  </si>
  <si>
    <t>SAMEA95542918</t>
  </si>
  <si>
    <t>PRJEB19461</t>
  </si>
  <si>
    <t>chromosome I:NZ_LT795502.1/LT795502.1; plasmid I:NZ_LT795503.1/LT795503.1; plasmid II:NZ_LT795504.1/LT795504.1; plasmid III:NZ_LT795505.1/LT795505.1; plasmid IV:NZ_LT795506.1/LT795506.1; plasmid V:NZ_LT795507.1/LT795507.1; plasmid VI:NZ_LT795508.1/LT795508.1</t>
  </si>
  <si>
    <t>P14</t>
  </si>
  <si>
    <t>SAMN16454192</t>
  </si>
  <si>
    <t>PRJNA669526</t>
  </si>
  <si>
    <t>chromosome:NZ_CP063970.1/CP063970.1</t>
  </si>
  <si>
    <t>FDAARGOS_434</t>
  </si>
  <si>
    <t>SAMN07312478</t>
  </si>
  <si>
    <t>chromosome:NZ_CP023870.1/CP023870.1; plasmid unnamed1:NZ_CP023871.1/CP023871.1</t>
  </si>
  <si>
    <t>Ec387</t>
  </si>
  <si>
    <t>SAMD00297130</t>
  </si>
  <si>
    <t>PRJDB11508</t>
  </si>
  <si>
    <t>chromosome:NZ_AP024582.1/AP024582.1; plasmid p1-Ec387:NZ_AP024583.1/AP024583.1; plasmid p2-Ec387:NZ_AP024584.1/AP024584.1</t>
  </si>
  <si>
    <t>2021-04-20T00:00:00Z</t>
  </si>
  <si>
    <t>A1_180</t>
  </si>
  <si>
    <t>SAMN10887806</t>
  </si>
  <si>
    <t>chromosome:NZ_CP040381.1/CP040381.1; plasmid unnamed1:NZ_CP040382.1/CP040382.1; plasmid unnamed2:NZ_CP040383.1/CP040383.1; plasmid unnamed3:NZ_CP040384.1/CP040384.1; plasmid unnamed4:NZ_CP040385.1/CP040385.1; plasmid unnamed5:NZ_CP040386.1/CP040386.1</t>
  </si>
  <si>
    <t>ABW_S22</t>
  </si>
  <si>
    <t>SAMN17214840</t>
  </si>
  <si>
    <t>chromosome:NZ_CP067274.1/CP067274.1; plasmid pABW_S22a:NZ_CP067276.1/CP067276.1; plasmid pABW_S22b:NZ_CP067277.1/CP067277.1; plasmid pABW_S22c:NZ_CP067278.1/CP067278.1; plasmid pABW_S22d:NZ_CP067284.1/CP067284.1; plasmid pABW_S22e:NZ_CP067286.1/CP067286.1; plasmid pABW_S22f:NZ_CP067288.1/CP067288.1; plasmid pABW_S22g:NZ_CP067291.1/CP067291.1; plasmid pABW_S22h:NZ_CP067292.1/CP067292.1</t>
  </si>
  <si>
    <t>HUE1</t>
  </si>
  <si>
    <t>SAMD00241721</t>
  </si>
  <si>
    <t>PRJDB10417</t>
  </si>
  <si>
    <t>chromosome:NZ_AP023427.1/AP023427.1; plasmid pHFQ1:NZ_AP023428.1/AP023428.1; plasmid pHFQ2:NZ_AP023429.1/AP023429.1; plasmid pHFQ3:NZ_AP023430.1/AP023430.1; plasmid pHFQ4:NZ_AP023431.1/AP023431.1; plasmid pHFQ5:NZ_AP023432.1/AP023432.1</t>
  </si>
  <si>
    <t>2020-09-09T00:00:00Z</t>
  </si>
  <si>
    <t>PPECC42</t>
  </si>
  <si>
    <t>SAMN04017854</t>
  </si>
  <si>
    <t>PRJNA308786</t>
  </si>
  <si>
    <t>chromosome PPECC42:NZ_CM003707.1/CM003707.1</t>
  </si>
  <si>
    <t>2016-01-27T00:00:00Z</t>
  </si>
  <si>
    <t>SAMN02596920</t>
  </si>
  <si>
    <t>PRJNA40075</t>
  </si>
  <si>
    <t>chromosome:NZ_AKBV01000001.1/AKBV01000001.1</t>
  </si>
  <si>
    <t>2012-06-15T00:00:00Z</t>
  </si>
  <si>
    <t>SAMN02597081</t>
  </si>
  <si>
    <t>chromosome:NZ_AKVX01000001.1/AKVX01000001.1</t>
  </si>
  <si>
    <t>2012-06-25T00:00:00Z</t>
  </si>
  <si>
    <t>Escherichia coli str. K-12 substr. MG1655star</t>
  </si>
  <si>
    <t>K-12 substr. MG1655star</t>
  </si>
  <si>
    <t>SAMN02471201</t>
  </si>
  <si>
    <t>PRJNA51747</t>
  </si>
  <si>
    <t>chromosome:NZ_CM000960.1/CM000960.1</t>
  </si>
  <si>
    <t>2010-09-02T00:00:00Z</t>
  </si>
  <si>
    <t>Escherichia coli UMNF18</t>
  </si>
  <si>
    <t>UMNF18</t>
  </si>
  <si>
    <t>SAMN02471895</t>
  </si>
  <si>
    <t>PRJNA48455</t>
  </si>
  <si>
    <t>chromosome:NZ_AGTD01000001.1/AGTD01000001.1; plasmid pUMNF18_103:NZ_AGTD01000005.1/AGTD01000005.1; plasmid pUMNF18_32:NZ_AGTD01000006.1/AGTD01000006.1; plasmid pUMNF18_87:NZ_AGTD01000003.1/AGTD01000003.1; plasmid pUMNF18_IncFV:NZ_AGTD01000004.1/AGTD01000004.1; plasmid pUMNF18_IncI1:NZ_AGTD01000002.1/AGTD01000002.1</t>
  </si>
  <si>
    <t>2011-11-01T00:00:00Z</t>
  </si>
  <si>
    <t>FWSEC0011</t>
  </si>
  <si>
    <t>SAMN08768112</t>
  </si>
  <si>
    <t>chromosome:NZ_CP031892.1/CP031892.1; plasmid unnamed1:NZ_CP031893.1/CP031893.1</t>
  </si>
  <si>
    <t>Escherichia coli PMV-1</t>
  </si>
  <si>
    <t>PMV-1</t>
  </si>
  <si>
    <t>SAMEA2272347</t>
  </si>
  <si>
    <t>PRJEB4437</t>
  </si>
  <si>
    <t>chromosome:NC_022370.1/HG428755.1; plasmid pECOS88like:NZ_CBTO000000000.1/CBTO000000000.1; plasmid pECOS88like:NZ_CBTO010000001.1/CBTO010000001.1; plasmid pECOS88like:NZ_CBTO010000002.1/CBTO010000001.1; plasmid pHUSEC411like:NC_022371.1/HG428756.1</t>
  </si>
  <si>
    <t>Escherichia coli TW10598</t>
  </si>
  <si>
    <t>SAMN02436015</t>
  </si>
  <si>
    <t>PRJNA59743</t>
  </si>
  <si>
    <t>chromosome:NZ_CM007915.1/CM007915.1; plasmid pTW10598_12:NZ_CM007916.1/CM007916.1; plasmid pTW10598_55:NZ_CM007917.1/CM007917.1</t>
  </si>
  <si>
    <t>2010-11-15T00:00:00Z</t>
  </si>
  <si>
    <t>Escherichia coli O157:H7 str. TW14588</t>
  </si>
  <si>
    <t>TW14588</t>
  </si>
  <si>
    <t>SAMN02436234</t>
  </si>
  <si>
    <t>PRJNA28847</t>
  </si>
  <si>
    <t>chromosome:NZ_CM000662.1/CM000662.1; plasmid pTW14588:NZ_DS999999.1/DS999999.1</t>
  </si>
  <si>
    <t>2008-03-03T00:00:00Z</t>
  </si>
  <si>
    <t>IMT2125</t>
  </si>
  <si>
    <t>SAMEA2272029</t>
  </si>
  <si>
    <t>PRJEB51</t>
  </si>
  <si>
    <t>2012-08-01T00:00:00Z</t>
  </si>
  <si>
    <t>DSM 30083</t>
  </si>
  <si>
    <t>SAMN00718807</t>
  </si>
  <si>
    <t>PRJNA50621</t>
  </si>
  <si>
    <t>2014-05-06T00:00:00Z</t>
  </si>
  <si>
    <t>SAMN02742771</t>
  </si>
  <si>
    <t>PRJNA59555</t>
  </si>
  <si>
    <t>2014-07-28T00:00:00Z</t>
  </si>
  <si>
    <t>NCTC9050</t>
  </si>
  <si>
    <t>SAMEA3376907</t>
  </si>
  <si>
    <t>2018-07-30T00:00:00Z</t>
  </si>
  <si>
    <t>NCTC9026</t>
  </si>
  <si>
    <t>SAMEA3368324</t>
  </si>
  <si>
    <t>SAMN05954726</t>
  </si>
  <si>
    <t>PRJNA352702</t>
  </si>
  <si>
    <t>plasmid unnamed:NZ_CM007609.1/CM007609.1</t>
  </si>
  <si>
    <t>2016-12-14T00:00:00Z</t>
  </si>
  <si>
    <t>FDAARGOS_398</t>
  </si>
  <si>
    <t>SAMN07312442</t>
  </si>
  <si>
    <t>2017-10-16T00:00:00Z</t>
  </si>
  <si>
    <t>FDAARGOS_399</t>
  </si>
  <si>
    <t>SAMN07312443</t>
  </si>
  <si>
    <t>NCTC9119</t>
  </si>
  <si>
    <t>SAMEA3672880</t>
  </si>
  <si>
    <t>NCTC4168</t>
  </si>
  <si>
    <t>SAMEA3572437</t>
  </si>
  <si>
    <t>NCTC1093</t>
  </si>
  <si>
    <t>SAMEA4537266</t>
  </si>
  <si>
    <t>11-3925</t>
  </si>
  <si>
    <t>SAMN15532309</t>
  </si>
  <si>
    <t>PRJNA646223</t>
  </si>
  <si>
    <t>2020-07-21T00:00:00Z</t>
  </si>
  <si>
    <t>BMH-17-0004</t>
  </si>
  <si>
    <t>SAMN15532307</t>
  </si>
  <si>
    <t>blood</t>
  </si>
  <si>
    <t>SAMEA5818782</t>
  </si>
  <si>
    <t>PRJEB33761</t>
  </si>
  <si>
    <t>2019-11-22T00:00:00Z</t>
  </si>
  <si>
    <t>NCTC9030</t>
  </si>
  <si>
    <t>SAMEA3376906</t>
  </si>
  <si>
    <t>COL20160015</t>
  </si>
  <si>
    <t>SAMN15893636</t>
  </si>
  <si>
    <t>PRJNA646605</t>
  </si>
  <si>
    <t>SAMN15893637</t>
  </si>
  <si>
    <t>SAMN15893635</t>
  </si>
  <si>
    <t>SAMN15893638</t>
  </si>
  <si>
    <t>SAMN15532308</t>
  </si>
  <si>
    <t>NCTC13128</t>
  </si>
  <si>
    <t>SAMEA3512670</t>
  </si>
  <si>
    <t>SAMN15644366</t>
  </si>
  <si>
    <t>NCTC7927</t>
  </si>
  <si>
    <t>SAMEA3368255</t>
  </si>
  <si>
    <t>SAMN05954729</t>
  </si>
  <si>
    <t>PRJNA352706</t>
  </si>
  <si>
    <t>plasmid unnamed1:NZ_CM007610.1/CM007610.1; plasmid unnamed2:NZ_CM007611.1/CM007611.1</t>
  </si>
  <si>
    <t>NCTC9701</t>
  </si>
  <si>
    <t>SAMEA3446338</t>
  </si>
  <si>
    <t>N525</t>
  </si>
  <si>
    <t>SAMN14847923</t>
  </si>
  <si>
    <t>PRJNA630933</t>
  </si>
  <si>
    <t>2021-01-04T00:00:00Z</t>
  </si>
  <si>
    <t>RM10645</t>
  </si>
  <si>
    <t>SAMN09761791</t>
  </si>
  <si>
    <t>PRJNA401000</t>
  </si>
  <si>
    <t>EC-SC1140</t>
  </si>
  <si>
    <t>SAMN18311234</t>
  </si>
  <si>
    <t>PRJNA644257</t>
  </si>
  <si>
    <t>2021-03-25T00:00:00Z</t>
  </si>
  <si>
    <t>FDAARGOS_402</t>
  </si>
  <si>
    <t>SAMN07312446</t>
  </si>
  <si>
    <t>2009-27</t>
  </si>
  <si>
    <t>SAMN07661345</t>
  </si>
  <si>
    <t>PRJNA407708</t>
  </si>
  <si>
    <t>AR_0378</t>
  </si>
  <si>
    <t>SAMN07291521</t>
  </si>
  <si>
    <t>ecoli010</t>
  </si>
  <si>
    <t>SAMEA4916055</t>
  </si>
  <si>
    <t>2018-11-09T00:00:00Z</t>
  </si>
  <si>
    <t>NCTC11127</t>
  </si>
  <si>
    <t>SAMEA3368344</t>
  </si>
  <si>
    <t>SAMN19872721</t>
  </si>
  <si>
    <t>PRJNA741373</t>
  </si>
  <si>
    <t>2021-07-06T00:00:00Z</t>
  </si>
  <si>
    <t>ecoli014</t>
  </si>
  <si>
    <t>SAMEA4916081</t>
  </si>
  <si>
    <t>NCTC8603</t>
  </si>
  <si>
    <t>SAMEA3446348</t>
  </si>
  <si>
    <t>RDEx444</t>
  </si>
  <si>
    <t>SAMN08915508</t>
  </si>
  <si>
    <t>PRJNA449634</t>
  </si>
  <si>
    <t>2018-05-14T00:00:00Z</t>
  </si>
  <si>
    <t>NCTC9855</t>
  </si>
  <si>
    <t>SAMEA3400774</t>
  </si>
  <si>
    <t>MY485</t>
  </si>
  <si>
    <t>SAMD00253301</t>
  </si>
  <si>
    <t>PRJDB10687</t>
  </si>
  <si>
    <t>2020-10-23T21:35:00Z</t>
  </si>
  <si>
    <t>MY482</t>
  </si>
  <si>
    <t>SAMD00253300</t>
  </si>
  <si>
    <t>2020-10-23T21:33:00Z</t>
  </si>
  <si>
    <t>GN02766</t>
  </si>
  <si>
    <t>SAMN04388539</t>
  </si>
  <si>
    <t>PRJNA290784</t>
  </si>
  <si>
    <t>2016-01-20T00:00:00Z</t>
  </si>
  <si>
    <t>ESBL11</t>
  </si>
  <si>
    <t>SAMN17073776</t>
  </si>
  <si>
    <t>FDAARGOS_170</t>
  </si>
  <si>
    <t>SAMN03996315</t>
  </si>
  <si>
    <t>2015-12-21T00:00:00Z</t>
  </si>
  <si>
    <t>GN02545</t>
  </si>
  <si>
    <t>SAMN03922994</t>
  </si>
  <si>
    <t>NCTC9097</t>
  </si>
  <si>
    <t>SAMEA3446335</t>
  </si>
  <si>
    <t>ecoli004</t>
  </si>
  <si>
    <t>SAMEA4916035</t>
  </si>
  <si>
    <t>NCTC9010</t>
  </si>
  <si>
    <t>SAMEA3443761</t>
  </si>
  <si>
    <t>MY397</t>
  </si>
  <si>
    <t>SAMD00253292</t>
  </si>
  <si>
    <t>2020-10-23T21:32:00Z</t>
  </si>
  <si>
    <t>MY386</t>
  </si>
  <si>
    <t>SAMD00253290</t>
  </si>
  <si>
    <t>2020-10-23T21:30:00Z</t>
  </si>
  <si>
    <t>NCTC9036</t>
  </si>
  <si>
    <t>SAMEA44516668</t>
  </si>
  <si>
    <t>NCTC11116</t>
  </si>
  <si>
    <t>SAMEA3368336</t>
  </si>
  <si>
    <t>NCTC11473</t>
  </si>
  <si>
    <t>SAMEA3368288</t>
  </si>
  <si>
    <t>GN06007</t>
  </si>
  <si>
    <t>SAMN04393298</t>
  </si>
  <si>
    <t>2016-04-18T00:00:00Z</t>
  </si>
  <si>
    <t>EC00609</t>
  </si>
  <si>
    <t>SAMN14265980</t>
  </si>
  <si>
    <t>PRJNA609916</t>
  </si>
  <si>
    <t>2020-05-02T00:00:00Z</t>
  </si>
  <si>
    <t>BB1443</t>
  </si>
  <si>
    <t>SAMEA5934617</t>
  </si>
  <si>
    <t>PRJEB34259</t>
  </si>
  <si>
    <t>2021-02-24T00:00:00Z</t>
  </si>
  <si>
    <t>NCTC9062</t>
  </si>
  <si>
    <t>SAMEA3376908</t>
  </si>
  <si>
    <t>SAMN19872717</t>
  </si>
  <si>
    <t>UMB1800_23</t>
  </si>
  <si>
    <t>SAMN12212555</t>
  </si>
  <si>
    <t>2020-03-25T00:00:00Z</t>
  </si>
  <si>
    <t>NCTC9055</t>
  </si>
  <si>
    <t>SAMEA3400790</t>
  </si>
  <si>
    <t>03-3375</t>
  </si>
  <si>
    <t>SAMN08627830</t>
  </si>
  <si>
    <t>SAMEA5818793</t>
  </si>
  <si>
    <t>FDAARGOS_400</t>
  </si>
  <si>
    <t>SAMN07312444</t>
  </si>
  <si>
    <t>Zam_UTH_11</t>
  </si>
  <si>
    <t>SAMD00243957</t>
  </si>
  <si>
    <t>PRJDB10450</t>
  </si>
  <si>
    <t>2020-12-09T00:00:00Z</t>
  </si>
  <si>
    <t>SAMN17248683</t>
  </si>
  <si>
    <t>PRJNA666090</t>
  </si>
  <si>
    <t>2021-01-16T00:00:00Z</t>
  </si>
  <si>
    <t>N679</t>
  </si>
  <si>
    <t>SAMN14847929</t>
  </si>
  <si>
    <t>SAMN17073774</t>
  </si>
  <si>
    <t>NCTC9060</t>
  </si>
  <si>
    <t>SAMEA3443765</t>
  </si>
  <si>
    <t>ecoli020</t>
  </si>
  <si>
    <t>SAMEA4916092</t>
  </si>
  <si>
    <t>MGYG-HGUT-02506</t>
  </si>
  <si>
    <t>SAMEA5852011</t>
  </si>
  <si>
    <t>PRJEB33885</t>
  </si>
  <si>
    <t>2019-08-12T00:00:00Z</t>
  </si>
  <si>
    <t>GN02448</t>
  </si>
  <si>
    <t>SAMN03922979</t>
  </si>
  <si>
    <t>NCTC10664</t>
  </si>
  <si>
    <t>SAMEA3368269</t>
  </si>
  <si>
    <t>SAMEA5818786</t>
  </si>
  <si>
    <t>SAMN19872719</t>
  </si>
  <si>
    <t>BB1406</t>
  </si>
  <si>
    <t>SAMEA5934627</t>
  </si>
  <si>
    <t>NCTC4169</t>
  </si>
  <si>
    <t>SAMEA3446341</t>
  </si>
  <si>
    <t>NCTC9123</t>
  </si>
  <si>
    <t>SAMEA3492645</t>
  </si>
  <si>
    <t>UMB1800_15</t>
  </si>
  <si>
    <t>SAMN12212552</t>
  </si>
  <si>
    <t>NCTC11117</t>
  </si>
  <si>
    <t>SAMEA3368337</t>
  </si>
  <si>
    <t>NCTC9969</t>
  </si>
  <si>
    <t>SAMEA3468858</t>
  </si>
  <si>
    <t>NCTC11100</t>
  </si>
  <si>
    <t>SAMEA3368273</t>
  </si>
  <si>
    <t>EC-2700</t>
  </si>
  <si>
    <t>SAMN18311226</t>
  </si>
  <si>
    <t>EC00690</t>
  </si>
  <si>
    <t>SAMN14265983</t>
  </si>
  <si>
    <t>MY481</t>
  </si>
  <si>
    <t>SAMD00253299</t>
  </si>
  <si>
    <t>2020-10-23T21:34:00Z</t>
  </si>
  <si>
    <t>SAMN14137881</t>
  </si>
  <si>
    <t>plasmid unnamed1:NZ_JAAKGF010000002.1/</t>
  </si>
  <si>
    <t>2020-02-29T00:00:00Z</t>
  </si>
  <si>
    <t>CPE4</t>
  </si>
  <si>
    <t>SAMN16125012</t>
  </si>
  <si>
    <t>PRJNA662907</t>
  </si>
  <si>
    <t>plasmid pA6sk4_1:NZ_JACYGN010000002.1/; plasmid pA6sk4_2:NZ_JACYGN010000004.1/; plasmid pA6sk4_3:NZ_JACYGN010000005.1/; plasmid pA6sk4_4:NZ_JACYGN010000007.1/; plasmid pA6sk4_5:NZ_JACYGN010000009.1/; plasmid pA6sk4_6:NZ_JACYGN010000010.1/</t>
  </si>
  <si>
    <t>EC00701</t>
  </si>
  <si>
    <t>SAMN14265984</t>
  </si>
  <si>
    <t>NCTC13461</t>
  </si>
  <si>
    <t>SAMEA3443781</t>
  </si>
  <si>
    <t>AR_0368</t>
  </si>
  <si>
    <t>SAMN07291511</t>
  </si>
  <si>
    <t>SAMN19872716</t>
  </si>
  <si>
    <t>NCTC12241</t>
  </si>
  <si>
    <t>SAMEA2709027</t>
  </si>
  <si>
    <t>CPE3</t>
  </si>
  <si>
    <t>SAMN16125011</t>
  </si>
  <si>
    <t>plasmid pA2sk2_1:NZ_JACYGM010000001.1/; plasmid pA2sk2_2:NZ_JACYGM010000006.1/; plasmid pA2sk2_3:NZ_JACYGM010000007.1/; plasmid pA2sk2_4:NZ_JACYGM010000010.1/</t>
  </si>
  <si>
    <t>ECOR31</t>
  </si>
  <si>
    <t>SAMN05730657</t>
  </si>
  <si>
    <t>PRJNA341936</t>
  </si>
  <si>
    <t>GN03409</t>
  </si>
  <si>
    <t>SAMN04388554</t>
  </si>
  <si>
    <t>Fec6</t>
  </si>
  <si>
    <t>SAMN12924759</t>
  </si>
  <si>
    <t>PRJNA576097</t>
  </si>
  <si>
    <t>2019-11-03T00:00:00Z</t>
  </si>
  <si>
    <t>NCTC8959</t>
  </si>
  <si>
    <t>SAMEA3936803</t>
  </si>
  <si>
    <t>NCTC9776</t>
  </si>
  <si>
    <t>SAMEA3307903</t>
  </si>
  <si>
    <t>R1176</t>
  </si>
  <si>
    <t>SAMN10587464</t>
  </si>
  <si>
    <t>PRJNA509719</t>
  </si>
  <si>
    <t>2019-09-06T00:00:00Z</t>
  </si>
  <si>
    <t>NCTC11131</t>
  </si>
  <si>
    <t>SAMEA3368285</t>
  </si>
  <si>
    <t>NCTC11130</t>
  </si>
  <si>
    <t>SAMEA3376929</t>
  </si>
  <si>
    <t>vasculated blood</t>
  </si>
  <si>
    <t>SAMEA5988830</t>
  </si>
  <si>
    <t>PRJEB34704</t>
  </si>
  <si>
    <t>SAMN19872718</t>
  </si>
  <si>
    <t>SAMN17248684</t>
  </si>
  <si>
    <t>BIDMC 82</t>
  </si>
  <si>
    <t>SAMN02581401</t>
  </si>
  <si>
    <t>PRJNA234268</t>
  </si>
  <si>
    <t>2014-04-15T00:00:00Z</t>
  </si>
  <si>
    <t>SAMEA5818779</t>
  </si>
  <si>
    <t>FDAARGOS_539</t>
  </si>
  <si>
    <t>SAMN10163252</t>
  </si>
  <si>
    <t>2018-12-11T00:00:00Z</t>
  </si>
  <si>
    <t>NDM-5_201906</t>
  </si>
  <si>
    <t>SAMN14847909</t>
  </si>
  <si>
    <t>SAMN19872723</t>
  </si>
  <si>
    <t>GN04563</t>
  </si>
  <si>
    <t>SAMN04393250</t>
  </si>
  <si>
    <t>GDQ20D112</t>
  </si>
  <si>
    <t>SAMN18440217</t>
  </si>
  <si>
    <t>PRJNA716615</t>
  </si>
  <si>
    <t>2021-03-28T00:00:00Z</t>
  </si>
  <si>
    <t>EC234_ST8196H</t>
  </si>
  <si>
    <t>SAMN13340762</t>
  </si>
  <si>
    <t>PRJNA480723</t>
  </si>
  <si>
    <t>2020-12-25T00:00:00Z</t>
  </si>
  <si>
    <t>03-08411</t>
  </si>
  <si>
    <t>SAMN10740160</t>
  </si>
  <si>
    <t>2019-10-24T00:00:00Z</t>
  </si>
  <si>
    <t>SC403</t>
  </si>
  <si>
    <t>SAMEA6595212</t>
  </si>
  <si>
    <t>SAMN19872725</t>
  </si>
  <si>
    <t>NCTC10963</t>
  </si>
  <si>
    <t>SAMEA2709013</t>
  </si>
  <si>
    <t>2019-03-14T00:00:00Z</t>
  </si>
  <si>
    <t>E. coli ErtS</t>
  </si>
  <si>
    <t>SAMEA3724850</t>
  </si>
  <si>
    <t>PRJEB12281</t>
  </si>
  <si>
    <t>2016-03-04T00:00:00Z</t>
  </si>
  <si>
    <t>NCTC9114</t>
  </si>
  <si>
    <t>SAMEA3403051</t>
  </si>
  <si>
    <t>EC1809191</t>
  </si>
  <si>
    <t>SAMN17717945</t>
  </si>
  <si>
    <t>PRJNA698409</t>
  </si>
  <si>
    <t>2021-02-06T00:00:00Z</t>
  </si>
  <si>
    <t>SAMEA5818792</t>
  </si>
  <si>
    <t>NCTC11472</t>
  </si>
  <si>
    <t>SAMEA3368287</t>
  </si>
  <si>
    <t>ESBL25</t>
  </si>
  <si>
    <t>SAMN17073781</t>
  </si>
  <si>
    <t>NCTC11119</t>
  </si>
  <si>
    <t>SAMEA3368338</t>
  </si>
  <si>
    <t>GN04540</t>
  </si>
  <si>
    <t>SAMN04393247</t>
  </si>
  <si>
    <t>NCTC9434</t>
  </si>
  <si>
    <t>SAMEA3492650</t>
  </si>
  <si>
    <t>NCTC11118</t>
  </si>
  <si>
    <t>SAMEA3368283</t>
  </si>
  <si>
    <t>GN02175</t>
  </si>
  <si>
    <t>SAMN03922924</t>
  </si>
  <si>
    <t>G199</t>
  </si>
  <si>
    <t>SAMN04381848</t>
  </si>
  <si>
    <t>plasmid pG199_1:NZ_CM007889.1/CM007889.1</t>
  </si>
  <si>
    <t>2017-05-09T00:00:00Z</t>
  </si>
  <si>
    <t>AR_0370</t>
  </si>
  <si>
    <t>SAMN07291513</t>
  </si>
  <si>
    <t>SAMN05381564</t>
  </si>
  <si>
    <t>PRJNA328795</t>
  </si>
  <si>
    <t>2016-07-22T00:00:00Z</t>
  </si>
  <si>
    <t>NCTC9092</t>
  </si>
  <si>
    <t>SAMEA3443773</t>
  </si>
  <si>
    <t>UMB080201_08</t>
  </si>
  <si>
    <t>SAMN12212549</t>
  </si>
  <si>
    <t>Zam_UTH_15</t>
  </si>
  <si>
    <t>SAMD00243960</t>
  </si>
  <si>
    <t>SAMN05381430</t>
  </si>
  <si>
    <t>NCTC9964</t>
  </si>
  <si>
    <t>SAMEA3451133</t>
  </si>
  <si>
    <t>NCTC10089</t>
  </si>
  <si>
    <t>SAMEA3529257</t>
  </si>
  <si>
    <t>2019-05-13T00:00:00Z</t>
  </si>
  <si>
    <t>NCTC8621</t>
  </si>
  <si>
    <t>SAMEA3400783</t>
  </si>
  <si>
    <t>SAMN05381563</t>
  </si>
  <si>
    <t>ecoli012</t>
  </si>
  <si>
    <t>SAMEA4916063</t>
  </si>
  <si>
    <t>BIDMC115</t>
  </si>
  <si>
    <t>SAMN04521847</t>
  </si>
  <si>
    <t>PRJNA271899</t>
  </si>
  <si>
    <t>2017-05-19T00:00:00Z</t>
  </si>
  <si>
    <t>NCTC10086</t>
  </si>
  <si>
    <t>SAMEA3468865</t>
  </si>
  <si>
    <t>ESBL13</t>
  </si>
  <si>
    <t>SAMN17073777</t>
  </si>
  <si>
    <t>NCTC13441</t>
  </si>
  <si>
    <t>SAMEA2709038</t>
  </si>
  <si>
    <t>MY413</t>
  </si>
  <si>
    <t>SAMD00253295</t>
  </si>
  <si>
    <t>2020-10-23T21:28:00Z</t>
  </si>
  <si>
    <t>N87</t>
  </si>
  <si>
    <t>SAMN19872733</t>
  </si>
  <si>
    <t>GN02629</t>
  </si>
  <si>
    <t>SAMN04393208</t>
  </si>
  <si>
    <t>2018-12-04T00:00:00Z</t>
  </si>
  <si>
    <t>FDAARGOS_564</t>
  </si>
  <si>
    <t>SAMN10163188</t>
  </si>
  <si>
    <t>THUN_648</t>
  </si>
  <si>
    <t>SAMD00260018</t>
  </si>
  <si>
    <t>PRJDB10836</t>
  </si>
  <si>
    <t>2020-12-17T00:00:00Z</t>
  </si>
  <si>
    <t>NCTC10002</t>
  </si>
  <si>
    <t>SAMEA3468859</t>
  </si>
  <si>
    <t>SC464</t>
  </si>
  <si>
    <t>SAMEA6595236</t>
  </si>
  <si>
    <t>MY396</t>
  </si>
  <si>
    <t>SAMD00253291</t>
  </si>
  <si>
    <t>2020-10-23T21:27:00Z</t>
  </si>
  <si>
    <t>NCTC7926</t>
  </si>
  <si>
    <t>SAMEA3307897</t>
  </si>
  <si>
    <t>NCTC9056</t>
  </si>
  <si>
    <t>SAMEA3861968</t>
  </si>
  <si>
    <t>NCTC9109</t>
  </si>
  <si>
    <t>SAMEA3451128</t>
  </si>
  <si>
    <t>NCTC13846</t>
  </si>
  <si>
    <t>SAMEA4412693</t>
  </si>
  <si>
    <t>SAMEA5818791</t>
  </si>
  <si>
    <t>NCTC9091</t>
  </si>
  <si>
    <t>SAMEA3443764</t>
  </si>
  <si>
    <t>ecoli018</t>
  </si>
  <si>
    <t>SAMEA4916089</t>
  </si>
  <si>
    <t>NCTC8620</t>
  </si>
  <si>
    <t>SAMEA3446330</t>
  </si>
  <si>
    <t>ECO8</t>
  </si>
  <si>
    <t>SAMN10928652</t>
  </si>
  <si>
    <t>PRJNA522336</t>
  </si>
  <si>
    <t>NCTC11101</t>
  </si>
  <si>
    <t>SAMEA3368274</t>
  </si>
  <si>
    <t>EC00668</t>
  </si>
  <si>
    <t>SAMN14265981</t>
  </si>
  <si>
    <t>BB1413</t>
  </si>
  <si>
    <t>SAMEA5934634</t>
  </si>
  <si>
    <t>SC410</t>
  </si>
  <si>
    <t>SAMEA6595215</t>
  </si>
  <si>
    <t>UMB1800_22</t>
  </si>
  <si>
    <t>SAMN12212554</t>
  </si>
  <si>
    <t>SC443</t>
  </si>
  <si>
    <t>SAMEA6595227</t>
  </si>
  <si>
    <t>NCTC9086</t>
  </si>
  <si>
    <t>SAMEA3403039</t>
  </si>
  <si>
    <t>SAMEA5818781</t>
  </si>
  <si>
    <t>Zam_UTH_13</t>
  </si>
  <si>
    <t>SAMD00243959</t>
  </si>
  <si>
    <t>SC445</t>
  </si>
  <si>
    <t>SAMEA6595228</t>
  </si>
  <si>
    <t>SC446</t>
  </si>
  <si>
    <t>SAMEA6595229</t>
  </si>
  <si>
    <t>SC441</t>
  </si>
  <si>
    <t>SAMEA6595226</t>
  </si>
  <si>
    <t>SC454</t>
  </si>
  <si>
    <t>SAMEA6595232</t>
  </si>
  <si>
    <t>NCTC11111</t>
  </si>
  <si>
    <t>SAMEA3368280</t>
  </si>
  <si>
    <t>MY411</t>
  </si>
  <si>
    <t>SAMD00253294</t>
  </si>
  <si>
    <t>2020-10-23T21:26:00Z</t>
  </si>
  <si>
    <t>FDAARGOS_437</t>
  </si>
  <si>
    <t>SAMN07312481</t>
  </si>
  <si>
    <t>GFQ9D68</t>
  </si>
  <si>
    <t>SAMN18440215</t>
  </si>
  <si>
    <t>SB0283h1</t>
  </si>
  <si>
    <t>SAMN18352327</t>
  </si>
  <si>
    <t>plasmid pSB0258h1:NZ_JAGEVC010000002.1/</t>
  </si>
  <si>
    <t>FDAARGOS_441</t>
  </si>
  <si>
    <t>SAMN07312485</t>
  </si>
  <si>
    <t>ecoli023</t>
  </si>
  <si>
    <t>SAMEA4916096</t>
  </si>
  <si>
    <t>NCTC11474</t>
  </si>
  <si>
    <t>SAMEA3376932</t>
  </si>
  <si>
    <t>ESBL22</t>
  </si>
  <si>
    <t>SAMN17073780</t>
  </si>
  <si>
    <t>EC-5255</t>
  </si>
  <si>
    <t>SAMN18311231</t>
  </si>
  <si>
    <t>NCTC9058</t>
  </si>
  <si>
    <t>SAMEA3400791</t>
  </si>
  <si>
    <t>ESBL21</t>
  </si>
  <si>
    <t>SAMN17073779</t>
  </si>
  <si>
    <t>NCTC9002</t>
  </si>
  <si>
    <t>SAMEA3469437</t>
  </si>
  <si>
    <t>GN05696</t>
  </si>
  <si>
    <t>SAMN04393286</t>
  </si>
  <si>
    <t>SAMEA5818784</t>
  </si>
  <si>
    <t>AR_0048</t>
  </si>
  <si>
    <t>SAMN04014889</t>
  </si>
  <si>
    <t>2016-11-10T00:00:00Z</t>
  </si>
  <si>
    <t>hkcpe161</t>
  </si>
  <si>
    <t>SAMN15904830</t>
  </si>
  <si>
    <t>PRJNA595034</t>
  </si>
  <si>
    <t>2020-11-15T00:00:00Z</t>
  </si>
  <si>
    <t>NDM-5_201909</t>
  </si>
  <si>
    <t>SAMN14847912</t>
  </si>
  <si>
    <t>N665</t>
  </si>
  <si>
    <t>SAMN14847928</t>
  </si>
  <si>
    <t>SAMN07251586</t>
  </si>
  <si>
    <t>2017-08-29T00:00:00Z</t>
  </si>
  <si>
    <t>ECCTRSRTH07</t>
  </si>
  <si>
    <t>SAMN07450612</t>
  </si>
  <si>
    <t>ecoli005</t>
  </si>
  <si>
    <t>SAMEA4916036</t>
  </si>
  <si>
    <t>SC402</t>
  </si>
  <si>
    <t>SAMEA6595211</t>
  </si>
  <si>
    <t>ecoli016</t>
  </si>
  <si>
    <t>SAMEA4916084</t>
  </si>
  <si>
    <t>SAMN05381565</t>
  </si>
  <si>
    <t>MY409</t>
  </si>
  <si>
    <t>SAMD00253293</t>
  </si>
  <si>
    <t>NCTC8960</t>
  </si>
  <si>
    <t>SAMEA3492640</t>
  </si>
  <si>
    <t>SC469</t>
  </si>
  <si>
    <t>SAMEA6595240</t>
  </si>
  <si>
    <t>EC78</t>
  </si>
  <si>
    <t>SAMN12125308</t>
  </si>
  <si>
    <t>PRJNA550338</t>
  </si>
  <si>
    <t>plasmid pEC78-1:NZ_CM017503.1/CM017503.1; plasmid pEC78-2:NZ_CM017504.1/CM017504.1</t>
  </si>
  <si>
    <t>2019-08-01T00:00:00Z</t>
  </si>
  <si>
    <t>NCTC9095</t>
  </si>
  <si>
    <t>SAMEA3446334</t>
  </si>
  <si>
    <t>NCTC9076</t>
  </si>
  <si>
    <t>SAMEA3393062</t>
  </si>
  <si>
    <t>Ec-FL-2X</t>
  </si>
  <si>
    <t>SAMN17168890</t>
  </si>
  <si>
    <t>PRJNA684578</t>
  </si>
  <si>
    <t>plasmid pCol8282:NZ_JAFCXR010000006.1/; plasmid pColRNAi:NZ_JAFCXR010000007.1/; plasmid pIncFIB-IncFII:NZ_JAFCXR010000002.1/; plasmid pIncI1-ST26:NZ_JAFCXR010000003.1/; plasmid pIncI2:NZ_JAFCXR010000004.1/</t>
  </si>
  <si>
    <t>2021-06-04T00:00:00Z</t>
  </si>
  <si>
    <t>NCTC9121</t>
  </si>
  <si>
    <t>SAMEA3403042</t>
  </si>
  <si>
    <t>2ZN37-2</t>
  </si>
  <si>
    <t>SAMN11381610</t>
  </si>
  <si>
    <t>PRJNA531750</t>
  </si>
  <si>
    <t>2019-07-23T00:00:00Z</t>
  </si>
  <si>
    <t>SAMN19872720</t>
  </si>
  <si>
    <t>SAMEA5818787</t>
  </si>
  <si>
    <t>SC489</t>
  </si>
  <si>
    <t>SAMEA6595247</t>
  </si>
  <si>
    <t>NCTC9101</t>
  </si>
  <si>
    <t>SAMEA3443774</t>
  </si>
  <si>
    <t>AR_0450</t>
  </si>
  <si>
    <t>SAMN07291543</t>
  </si>
  <si>
    <t>2018-07-16T00:00:00Z</t>
  </si>
  <si>
    <t>COL7</t>
  </si>
  <si>
    <t>SAMN16125004</t>
  </si>
  <si>
    <t>plasmid p2018n0381090_1:NZ_JACYGF010000004.1/; plasmid p2018n0381090_2:NZ_JACYGF010000005.1/; plasmid p2018n0381090_3:NZ_JACYGF010000006.1/; plasmid p2018n0381090_4:NZ_JACYGF010000008.1/; plasmid p2018n0381090_5:NZ_JACYGF010000015.1/; plasmid p2018n0381090_6:NZ_JACYGF010000017.1/; plasmid p2018n0381090_7:NZ_JACYGF010000019.1/</t>
  </si>
  <si>
    <t>NCTC11114</t>
  </si>
  <si>
    <t>SAMEA3368282</t>
  </si>
  <si>
    <t>SC400</t>
  </si>
  <si>
    <t>SAMEA6595210</t>
  </si>
  <si>
    <t>NCTC9011</t>
  </si>
  <si>
    <t>SAMEA3368322</t>
  </si>
  <si>
    <t>NCTC9037</t>
  </si>
  <si>
    <t>SAMEA3861967</t>
  </si>
  <si>
    <t>COL5</t>
  </si>
  <si>
    <t>SAMN16125002</t>
  </si>
  <si>
    <t>plasmid p2018n8362554_1:NZ_JACYGD010000001.1/; plasmid p2018n8362554_2:NZ_JACYGD010000003.1/</t>
  </si>
  <si>
    <t>UMB110301_19</t>
  </si>
  <si>
    <t>SAMN12212551</t>
  </si>
  <si>
    <t>NCTC9009</t>
  </si>
  <si>
    <t>SAMEA3368321</t>
  </si>
  <si>
    <t>NCTC9003</t>
  </si>
  <si>
    <t>SAMEA3400787</t>
  </si>
  <si>
    <t>CPEc1827</t>
  </si>
  <si>
    <t>SAMN12061314</t>
  </si>
  <si>
    <t>PRJNA547517</t>
  </si>
  <si>
    <t>2019-12-16T00:00:00Z</t>
  </si>
  <si>
    <t>BB1446</t>
  </si>
  <si>
    <t>SAMEA5934620</t>
  </si>
  <si>
    <t>NCTC10957</t>
  </si>
  <si>
    <t>SAMEA3469443</t>
  </si>
  <si>
    <t>SAMN19872728</t>
  </si>
  <si>
    <t>SAMN19872724</t>
  </si>
  <si>
    <t>BB1439</t>
  </si>
  <si>
    <t>SAMEA5934613</t>
  </si>
  <si>
    <t>NCTC9094</t>
  </si>
  <si>
    <t>SAMEA4030740</t>
  </si>
  <si>
    <t>ecoli001</t>
  </si>
  <si>
    <t>SAMEA4916028</t>
  </si>
  <si>
    <t>NCTC11107</t>
  </si>
  <si>
    <t>SAMEA3368277</t>
  </si>
  <si>
    <t>SAMN14847918</t>
  </si>
  <si>
    <t>SAMN19872722</t>
  </si>
  <si>
    <t>MY440</t>
  </si>
  <si>
    <t>SAMD00253298</t>
  </si>
  <si>
    <t>2020-10-23T21:29:00Z</t>
  </si>
  <si>
    <t>UCD_JA23_pb</t>
  </si>
  <si>
    <t>SAMN02739501</t>
  </si>
  <si>
    <t>PRJNA245434</t>
  </si>
  <si>
    <t>UMB2500_29</t>
  </si>
  <si>
    <t>SAMN12212557</t>
  </si>
  <si>
    <t>NCTC9019</t>
  </si>
  <si>
    <t>SAMEA3512673</t>
  </si>
  <si>
    <t>NCTC9110</t>
  </si>
  <si>
    <t>SAMEA3403049</t>
  </si>
  <si>
    <t>NCTC9035</t>
  </si>
  <si>
    <t>SAMEA3492641</t>
  </si>
  <si>
    <t>NCTC9043</t>
  </si>
  <si>
    <t>SAMEA3446333</t>
  </si>
  <si>
    <t>UMB2000_07</t>
  </si>
  <si>
    <t>SAMN12212553</t>
  </si>
  <si>
    <t>Fec10</t>
  </si>
  <si>
    <t>SAMN05578889</t>
  </si>
  <si>
    <t>PRJNA339042</t>
  </si>
  <si>
    <t>plasmid pFec10:NZ_MDLJ02000003.1/</t>
  </si>
  <si>
    <t>SAMN17248682</t>
  </si>
  <si>
    <t>SAMN19872726</t>
  </si>
  <si>
    <t>EC1809182</t>
  </si>
  <si>
    <t>SAMN17717944</t>
  </si>
  <si>
    <t>SC453</t>
  </si>
  <si>
    <t>SAMEA6595231</t>
  </si>
  <si>
    <t>NCTC7362</t>
  </si>
  <si>
    <t>SAMEA3446342</t>
  </si>
  <si>
    <t>NCTC9099</t>
  </si>
  <si>
    <t>SAMEA3505364</t>
  </si>
  <si>
    <t>N18</t>
  </si>
  <si>
    <t>SAMN19872730</t>
  </si>
  <si>
    <t>SC364</t>
  </si>
  <si>
    <t>SAMEA6595205</t>
  </si>
  <si>
    <t>SC419</t>
  </si>
  <si>
    <t>SAMEA6595218</t>
  </si>
  <si>
    <t>SC411</t>
  </si>
  <si>
    <t>SAMEA6595216</t>
  </si>
  <si>
    <t>ECO9</t>
  </si>
  <si>
    <t>SAMN10928653</t>
  </si>
  <si>
    <t>COL4</t>
  </si>
  <si>
    <t>SAMN16125001</t>
  </si>
  <si>
    <t>plasmid p2018n8361554_1:NZ_JACYGC010000001.1/; plasmid p2018n8361554_2:NZ_JACYGC010000002.1/; plasmid p2018n8361554_3:NZ_JACYGC010000003.1/; plasmid p2018n8361554_4:NZ_JACYGC010000005.1/; plasmid p2018n8361554_5:NZ_JACYGC010000006.1/; plasmid p2018n8361554_6:NZ_JACYGC010000010.1/; plasmid p2018n8361554_7:NZ_JACYGC010000011.1/</t>
  </si>
  <si>
    <t>NCTC9053</t>
  </si>
  <si>
    <t>SAMEA3446352</t>
  </si>
  <si>
    <t>COL6</t>
  </si>
  <si>
    <t>SAMN16125003</t>
  </si>
  <si>
    <t>plasmid p2019n9506513_1:NZ_JACYGE010000002.1/; plasmid p2019n9506513_2:NZ_JACYGE010000010.1/</t>
  </si>
  <si>
    <t>NCTC9071</t>
  </si>
  <si>
    <t>SAMEA3492643</t>
  </si>
  <si>
    <t>N2</t>
  </si>
  <si>
    <t>SAMN19872729</t>
  </si>
  <si>
    <t>NCTC9096</t>
  </si>
  <si>
    <t>SAMEA3451122</t>
  </si>
  <si>
    <t>NCTC9018</t>
  </si>
  <si>
    <t>SAMEA3861965</t>
  </si>
  <si>
    <t>UMB0100_18</t>
  </si>
  <si>
    <t>SAMN12212558</t>
  </si>
  <si>
    <t>NCTC9031</t>
  </si>
  <si>
    <t>SAMEA3446332</t>
  </si>
  <si>
    <t>NCTC11102</t>
  </si>
  <si>
    <t>SAMEA3368275</t>
  </si>
  <si>
    <t>BB1429</t>
  </si>
  <si>
    <t>SAMEA5934603</t>
  </si>
  <si>
    <t>BB1421</t>
  </si>
  <si>
    <t>SAMEA5934595</t>
  </si>
  <si>
    <t>BB1418</t>
  </si>
  <si>
    <t>SAMEA5934380</t>
  </si>
  <si>
    <t>SAMN03462359</t>
  </si>
  <si>
    <t>PRJNA280460</t>
  </si>
  <si>
    <t>COL3</t>
  </si>
  <si>
    <t>SAMN16125000</t>
  </si>
  <si>
    <t>plasmid p2018n8250667_1:NZ_JACYGB010000003.1/; plasmid p2018n8250667_2:NZ_JACYGB010000004.1/; plasmid p2018n8250667_3:NZ_JACYGB010000005.1/</t>
  </si>
  <si>
    <t>FDAARGOS_563</t>
  </si>
  <si>
    <t>SAMN10163187</t>
  </si>
  <si>
    <t>ecoli026</t>
  </si>
  <si>
    <t>SAMEA4916104</t>
  </si>
  <si>
    <t>NCTC11132</t>
  </si>
  <si>
    <t>SAMEA3368286</t>
  </si>
  <si>
    <t>GDQ8D82</t>
  </si>
  <si>
    <t>SAMN18440212</t>
  </si>
  <si>
    <t>NCTC9070</t>
  </si>
  <si>
    <t>SAMEA3451118</t>
  </si>
  <si>
    <t>BB1411</t>
  </si>
  <si>
    <t>SAMEA5934632</t>
  </si>
  <si>
    <t>SAMEA5818780</t>
  </si>
  <si>
    <t>NCTC11109</t>
  </si>
  <si>
    <t>SAMEA3368279</t>
  </si>
  <si>
    <t>FDAARGOS_499</t>
  </si>
  <si>
    <t>SAMN10163175</t>
  </si>
  <si>
    <t>2016-02-522</t>
  </si>
  <si>
    <t>SAMEA7287975</t>
  </si>
  <si>
    <t>2020-10-10T00:00:00Z</t>
  </si>
  <si>
    <t>FDAARGOS_142</t>
  </si>
  <si>
    <t>SAMN03996286</t>
  </si>
  <si>
    <t>FDAARGOS_498</t>
  </si>
  <si>
    <t>SAMN10163174</t>
  </si>
  <si>
    <t>ecoli021</t>
  </si>
  <si>
    <t>SAMEA4916093</t>
  </si>
  <si>
    <t>SC430</t>
  </si>
  <si>
    <t>SAMEA6595222</t>
  </si>
  <si>
    <t>SC429</t>
  </si>
  <si>
    <t>SAMEA6595221</t>
  </si>
  <si>
    <t>SC433</t>
  </si>
  <si>
    <t>SAMEA6595224</t>
  </si>
  <si>
    <t>222B089</t>
  </si>
  <si>
    <t>SAMN14425081</t>
  </si>
  <si>
    <t>PRJNA614455</t>
  </si>
  <si>
    <t>NCTC11128</t>
  </si>
  <si>
    <t>SAMEA3368284</t>
  </si>
  <si>
    <t>NCTC9120</t>
  </si>
  <si>
    <t>SAMEA3492644</t>
  </si>
  <si>
    <t>N46</t>
  </si>
  <si>
    <t>SAMN19872731</t>
  </si>
  <si>
    <t>NCTC11123</t>
  </si>
  <si>
    <t>SAMEA3368341</t>
  </si>
  <si>
    <t>2018-06-16T00:00:00Z</t>
  </si>
  <si>
    <t>SC456</t>
  </si>
  <si>
    <t>SAMEA6595234</t>
  </si>
  <si>
    <t>2FT39</t>
  </si>
  <si>
    <t>SAMN11381608</t>
  </si>
  <si>
    <t>NCTC13384</t>
  </si>
  <si>
    <t>SAMEA2709033</t>
  </si>
  <si>
    <t>CPEc171209</t>
  </si>
  <si>
    <t>SAMN12061307</t>
  </si>
  <si>
    <t>plasmid unnamed1:NZ_WMHS01000003.1/WMHS01000003.1; plasmid unnamed2:NZ_WMHS01000004.1/WMHS01000004.1; plasmid unnamed3:NZ_WMHS01000005.1/WMHS01000005.1</t>
  </si>
  <si>
    <t>MY376</t>
  </si>
  <si>
    <t>SAMD00253257</t>
  </si>
  <si>
    <t>2020-10-23T21:25:00Z</t>
  </si>
  <si>
    <t>SAMN05954728</t>
  </si>
  <si>
    <t>PRJNA352705</t>
  </si>
  <si>
    <t>FDAARGOS_427</t>
  </si>
  <si>
    <t>SAMN07312471</t>
  </si>
  <si>
    <t>FDAARGOS_608</t>
  </si>
  <si>
    <t>SAMN10346772</t>
  </si>
  <si>
    <t>GDQ20D15</t>
  </si>
  <si>
    <t>SAMN18440216</t>
  </si>
  <si>
    <t>NDM-5_201901</t>
  </si>
  <si>
    <t>SAMN14847904</t>
  </si>
  <si>
    <t>SC386</t>
  </si>
  <si>
    <t>SAMEA6595207</t>
  </si>
  <si>
    <t>N66</t>
  </si>
  <si>
    <t>SAMN19872732</t>
  </si>
  <si>
    <t>UMB150101_13</t>
  </si>
  <si>
    <t>SAMN12212550</t>
  </si>
  <si>
    <t>NCTC9103</t>
  </si>
  <si>
    <t>SAMEA3451139</t>
  </si>
  <si>
    <t>AR_0371</t>
  </si>
  <si>
    <t>SAMN07291514</t>
  </si>
  <si>
    <t>SC392</t>
  </si>
  <si>
    <t>SAMEA6595208</t>
  </si>
  <si>
    <t>E.coli C142</t>
  </si>
  <si>
    <t>SAMEA4609993</t>
  </si>
  <si>
    <t>PRJEB26426</t>
  </si>
  <si>
    <t>NCTC10674</t>
  </si>
  <si>
    <t>SAMEA3468862</t>
  </si>
  <si>
    <t>RM10720</t>
  </si>
  <si>
    <t>SAMN09761797</t>
  </si>
  <si>
    <t>SZH3951</t>
  </si>
  <si>
    <t>SAMN07193009</t>
  </si>
  <si>
    <t>PRJNA389247</t>
  </si>
  <si>
    <t>2017-08-25T00:00:00Z</t>
  </si>
  <si>
    <t>SC479</t>
  </si>
  <si>
    <t>SAMEA6595244</t>
  </si>
  <si>
    <t>AR_0433</t>
  </si>
  <si>
    <t>SAMN07291526</t>
  </si>
  <si>
    <t>MY419</t>
  </si>
  <si>
    <t>SAMD00253296</t>
  </si>
  <si>
    <t>2020-10-23T21:23:00Z</t>
  </si>
  <si>
    <t>2FT38-2</t>
  </si>
  <si>
    <t>SAMN11381609</t>
  </si>
  <si>
    <t>E.coli C158</t>
  </si>
  <si>
    <t>SAMEA4609994</t>
  </si>
  <si>
    <t>NCTC13167</t>
  </si>
  <si>
    <t>SAMEA3696437</t>
  </si>
  <si>
    <t>NCTC11108</t>
  </si>
  <si>
    <t>SAMEA3368278</t>
  </si>
  <si>
    <t>K19CRE38</t>
  </si>
  <si>
    <t>SAMN14329458</t>
  </si>
  <si>
    <t>PRJNA610945</t>
  </si>
  <si>
    <t>2020-03-15T00:00:00Z</t>
  </si>
  <si>
    <t>UCD_JA65_pb</t>
  </si>
  <si>
    <t>SAMN02740841</t>
  </si>
  <si>
    <t>PRJNA245432</t>
  </si>
  <si>
    <t>NCTC11122</t>
  </si>
  <si>
    <t>SAMEA3368340</t>
  </si>
  <si>
    <t>222A316</t>
  </si>
  <si>
    <t>SAMN14425029</t>
  </si>
  <si>
    <t>NCTC10960</t>
  </si>
  <si>
    <t>SAMEA3469446</t>
  </si>
  <si>
    <t>NCTC9705</t>
  </si>
  <si>
    <t>SAMEA3468866</t>
  </si>
  <si>
    <t>NCTC9034</t>
  </si>
  <si>
    <t>SAMEA3451121</t>
  </si>
  <si>
    <t>ECCTRSRTH08</t>
  </si>
  <si>
    <t>SAMN07450611</t>
  </si>
  <si>
    <t>plasmid unnamed:NZ_CM016893.1/CM016893.1</t>
  </si>
  <si>
    <t>NCTC9111</t>
  </si>
  <si>
    <t>SAMEA3451119</t>
  </si>
  <si>
    <t>ECCTRSRTH06</t>
  </si>
  <si>
    <t>SAMN07450613</t>
  </si>
  <si>
    <t>NCTC9105</t>
  </si>
  <si>
    <t>SAMEA3867445</t>
  </si>
  <si>
    <t>GDQ8D151</t>
  </si>
  <si>
    <t>SAMN18440214</t>
  </si>
  <si>
    <t>NCTC13452</t>
  </si>
  <si>
    <t>SAMEA2742600</t>
  </si>
  <si>
    <t>SC452</t>
  </si>
  <si>
    <t>SAMEA6595230</t>
  </si>
  <si>
    <t>SC465</t>
  </si>
  <si>
    <t>SAMEA6595237</t>
  </si>
  <si>
    <t>ECCTRSRTH05</t>
  </si>
  <si>
    <t>SAMN07450614</t>
  </si>
  <si>
    <t>plasmid unnamed:NZ_CM016892.1/CM016892.1</t>
  </si>
  <si>
    <t>ecoli024</t>
  </si>
  <si>
    <t>SAMEA4916101</t>
  </si>
  <si>
    <t>NCTC9079</t>
  </si>
  <si>
    <t>SAMEA3376919</t>
  </si>
  <si>
    <t>SAMN19872727</t>
  </si>
  <si>
    <t>222B052</t>
  </si>
  <si>
    <t>SAMN14425053</t>
  </si>
  <si>
    <t>NCTC10850</t>
  </si>
  <si>
    <t>SAMEA3468863</t>
  </si>
  <si>
    <t>UMB120101_06</t>
  </si>
  <si>
    <t>SAMN12212560</t>
  </si>
  <si>
    <t>ecoli002</t>
  </si>
  <si>
    <t>SAMEA4916030</t>
  </si>
  <si>
    <t>BB1412</t>
  </si>
  <si>
    <t>SAMEA5934633</t>
  </si>
  <si>
    <t>NCTC9005</t>
  </si>
  <si>
    <t>SAMEA3451116</t>
  </si>
  <si>
    <t>SAMN17001305</t>
  </si>
  <si>
    <t>PRJNA701544</t>
  </si>
  <si>
    <t>plasmid pMG101_A:NZ_JAFFIC010000003.1/</t>
  </si>
  <si>
    <t>2021-05-26T00:00:00Z</t>
  </si>
  <si>
    <t>NCTC9015</t>
  </si>
  <si>
    <t>SAMEA3368323</t>
  </si>
  <si>
    <t>222B075</t>
  </si>
  <si>
    <t>SAMN14425071</t>
  </si>
  <si>
    <t>ATM460</t>
  </si>
  <si>
    <t>SAMN14136497</t>
  </si>
  <si>
    <t>PRJNA607530</t>
  </si>
  <si>
    <t>2020-08-11T00:00:00Z</t>
  </si>
  <si>
    <t>NDM-5_201908</t>
  </si>
  <si>
    <t>SAMN14847911</t>
  </si>
  <si>
    <t>NCTC9068</t>
  </si>
  <si>
    <t>SAMEA3468852</t>
  </si>
  <si>
    <t>CH613_eco</t>
  </si>
  <si>
    <t>SAMN05425592</t>
  </si>
  <si>
    <t>plasmid unnamed2:NZ_CM007909.1/CM007909.1; plasmid unnamed3:NZ_CM007910.1/CM007910.1; plasmid unnamed4:NZ_CM007911.1/CM007911.1; plasmid unnamed5:NZ_CM007912.1/CM007912.1; plasmid unnamed6:NZ_CM007913.1/CM007913.1; plasmid unnamed7:NZ_CM007914.1/CM007914.1</t>
  </si>
  <si>
    <t>2017-05-11T00:00:00Z</t>
  </si>
  <si>
    <t>NCTC11186</t>
  </si>
  <si>
    <t>SAMEA3376931</t>
  </si>
  <si>
    <t>MY385</t>
  </si>
  <si>
    <t>SAMD00253289</t>
  </si>
  <si>
    <t>2020-10-23T21:24:00Z</t>
  </si>
  <si>
    <t>DV133T</t>
  </si>
  <si>
    <t>SAMN04393383</t>
  </si>
  <si>
    <t>ECCTRSRTH09</t>
  </si>
  <si>
    <t>SAMN07450610</t>
  </si>
  <si>
    <t>plasmid unnamed1:NZ_CM016894.1/CM016894.1; plasmid unnamed2:NZ_CM016895.1/CM016895.1</t>
  </si>
  <si>
    <t>NCTC9032</t>
  </si>
  <si>
    <t>SAMEA3446351</t>
  </si>
  <si>
    <t>DV159</t>
  </si>
  <si>
    <t>SAMN04393384</t>
  </si>
  <si>
    <t>PNUSAS115272</t>
  </si>
  <si>
    <t>SAMN13244681</t>
  </si>
  <si>
    <t>PRJNA588471</t>
  </si>
  <si>
    <t>PNUSAS115244</t>
  </si>
  <si>
    <t>SAMN13244680</t>
  </si>
  <si>
    <t>PNUSAS115285</t>
  </si>
  <si>
    <t>SAMN13244679</t>
  </si>
  <si>
    <t>DH10B</t>
  </si>
  <si>
    <t>SAMN13412806</t>
  </si>
  <si>
    <t>PRJNA591637</t>
  </si>
  <si>
    <t>NCTC9047</t>
  </si>
  <si>
    <t>SAMEA3597577</t>
  </si>
  <si>
    <t>NCTC9069</t>
  </si>
  <si>
    <t>SAMEA3492642</t>
  </si>
  <si>
    <t>SAMN13254341</t>
  </si>
  <si>
    <t>PRJNA588590</t>
  </si>
  <si>
    <t>plasmid p1:NZ_JAADCD010000003.1/JAADCD010000003.1; plasmid pAm08CD9902:NZ_JAADCD010000004.1/JAADCD010000004.1; plasmid pYD786-3:NZ_JAADCD010000002.1/JAADCD010000002.1</t>
  </si>
  <si>
    <t>2020-02-24T00:00:00Z</t>
  </si>
  <si>
    <t>NCTC9108</t>
  </si>
  <si>
    <t>SAMEA3512671</t>
  </si>
  <si>
    <t>SAMN13613891</t>
  </si>
  <si>
    <t>plasmid p1:NZ_JACIVJ010000002.1/; plasmid p2:NZ_JACIVJ010000003.1/; plasmid p3:NZ_JACIVJ010000004.1/; plasmid p4:NZ_JACIVJ010000005.1/; plasmid p5:NZ_JACIVJ010000006.1/; plasmid p6:NZ_JACIVJ010000007.1/</t>
  </si>
  <si>
    <t>ATCC 15597</t>
  </si>
  <si>
    <t>SAMN04487933</t>
  </si>
  <si>
    <t>PRJEB20427</t>
  </si>
  <si>
    <t>SY3626</t>
  </si>
  <si>
    <t>SAMN14986806</t>
  </si>
  <si>
    <t>plasmid pSY3626_124k:NZ_JABXOE010000003.1/; plasmid pSY3626_190k_tetX:NZ_JABXOE010000002.1/; plasmid pSY3626_37k:NZ_JABXOE010000005.1/; plasmid pSY3626_46k_NDM:NZ_JABXOE010000004.1/</t>
  </si>
  <si>
    <t>2020-06-28T00:00:00Z</t>
  </si>
  <si>
    <t>NCTC9020</t>
  </si>
  <si>
    <t>SAMEA3861966</t>
  </si>
  <si>
    <t>N7</t>
  </si>
  <si>
    <t>SAMN15293207</t>
  </si>
  <si>
    <t>PRJNA639894</t>
  </si>
  <si>
    <t>2020-06-22T00:00:00Z</t>
  </si>
  <si>
    <t>NCTC13351</t>
  </si>
  <si>
    <t>SAMEA2709031</t>
  </si>
  <si>
    <t>SAMN13613887</t>
  </si>
  <si>
    <t>plasmid p2:NZ_JACIVK010000003.1/; plasmid p5:NZ_JACIVK010000006.1/</t>
  </si>
  <si>
    <t>MP45</t>
  </si>
  <si>
    <t>SAMN11633020</t>
  </si>
  <si>
    <t>ecoli000</t>
  </si>
  <si>
    <t>SAMEA4916027</t>
  </si>
  <si>
    <t>2016-17-363</t>
  </si>
  <si>
    <t>SAMEA7287979</t>
  </si>
  <si>
    <t>2016-02-620</t>
  </si>
  <si>
    <t>SAMEA7287976</t>
  </si>
  <si>
    <t>NCTC13450</t>
  </si>
  <si>
    <t>SAMEA2742598</t>
  </si>
  <si>
    <t>NCTC10090</t>
  </si>
  <si>
    <t>SAMEA3468860</t>
  </si>
  <si>
    <t>PNUSAS115248</t>
  </si>
  <si>
    <t>SAMN13244677</t>
  </si>
  <si>
    <t>FHI_NMBU_06</t>
  </si>
  <si>
    <t>SAMN13814256</t>
  </si>
  <si>
    <t>plasmid pFHI_NMBU_06_1:NZ_WXYW01000004.1/; plasmid pFHI_NMBU_06_2:NZ_WXYW01000006.1/</t>
  </si>
  <si>
    <t>2020-11-24T00:00:00Z</t>
  </si>
  <si>
    <t>ecoli027</t>
  </si>
  <si>
    <t>SAMEA4916121</t>
  </si>
  <si>
    <t>NCTC12652</t>
  </si>
  <si>
    <t>SAMEA3469448</t>
  </si>
  <si>
    <t>2018-11-23T00:00:00Z</t>
  </si>
  <si>
    <t>2016-17-164</t>
  </si>
  <si>
    <t>SAMEA7287977</t>
  </si>
  <si>
    <t>Zam_UTH_12</t>
  </si>
  <si>
    <t>SAMD00243958</t>
  </si>
  <si>
    <t>RM10719</t>
  </si>
  <si>
    <t>SAMN09761796</t>
  </si>
  <si>
    <t>05-00787</t>
  </si>
  <si>
    <t>SAMN10740162</t>
  </si>
  <si>
    <t>PNUSAS115217</t>
  </si>
  <si>
    <t>SAMN13244682</t>
  </si>
  <si>
    <t>RM10718</t>
  </si>
  <si>
    <t>SAMN09761795</t>
  </si>
  <si>
    <t>2018-08-11T00:00:00Z</t>
  </si>
  <si>
    <t>AR_0001</t>
  </si>
  <si>
    <t>SAMN04014842</t>
  </si>
  <si>
    <t>12-05829</t>
  </si>
  <si>
    <t>SAMEA4853203</t>
  </si>
  <si>
    <t>PRJEB28343</t>
  </si>
  <si>
    <t>NCTC10958</t>
  </si>
  <si>
    <t>SAMEA3469444</t>
  </si>
  <si>
    <t>R274</t>
  </si>
  <si>
    <t>SAMN15644367</t>
  </si>
  <si>
    <t>2COLEC</t>
  </si>
  <si>
    <t>SAMN17807564</t>
  </si>
  <si>
    <t>E.cY1</t>
  </si>
  <si>
    <t>SAMN14342348</t>
  </si>
  <si>
    <t>PRJNA611685</t>
  </si>
  <si>
    <t>SAMEA5818785</t>
  </si>
  <si>
    <t>2013C-3925</t>
  </si>
  <si>
    <t>SAMN08579563</t>
  </si>
  <si>
    <t>NCTC11125</t>
  </si>
  <si>
    <t>SAMEA3368343</t>
  </si>
  <si>
    <t>NCTC8008</t>
  </si>
  <si>
    <t>SAMEA3451136</t>
  </si>
  <si>
    <t>YDC774</t>
  </si>
  <si>
    <t>SAMN05736413</t>
  </si>
  <si>
    <t>PRJNA342143</t>
  </si>
  <si>
    <t>SAMEA5818788</t>
  </si>
  <si>
    <t>RM10641</t>
  </si>
  <si>
    <t>SAMN09761790</t>
  </si>
  <si>
    <t>NCTC12900</t>
  </si>
  <si>
    <t>SAMEA4412708</t>
  </si>
  <si>
    <t>DH5-alpha</t>
  </si>
  <si>
    <t>SAMN14826402</t>
  </si>
  <si>
    <t>PRJNA630141</t>
  </si>
  <si>
    <t>plasmid pMCR-E2899:NZ_JABFON010000003.1/</t>
  </si>
  <si>
    <t>2020-05-29T00:00:00Z</t>
  </si>
  <si>
    <t>FDAARGOS_1263</t>
  </si>
  <si>
    <t>SAMN16357405</t>
  </si>
  <si>
    <t>plasmid unnamed1:NZ_JAFEKO010000003.1/; plasmid unnamed2:NZ_JAFEKO010000005.1/</t>
  </si>
  <si>
    <t>NCTC9007</t>
  </si>
  <si>
    <t>SAMEA3368320</t>
  </si>
  <si>
    <t>222B057</t>
  </si>
  <si>
    <t>SAMN14425057</t>
  </si>
  <si>
    <t>RM10024</t>
  </si>
  <si>
    <t>SAMN09761789</t>
  </si>
  <si>
    <t>EC231_ST8196H</t>
  </si>
  <si>
    <t>SAMN13340722</t>
  </si>
  <si>
    <t>Zam_UTH_32</t>
  </si>
  <si>
    <t>SAMD00243975</t>
  </si>
  <si>
    <t>pb3</t>
  </si>
  <si>
    <t>SAMN08513223</t>
  </si>
  <si>
    <t>PRJNA648312</t>
  </si>
  <si>
    <t>2020-08-22T00:00:00Z</t>
  </si>
  <si>
    <t>Tob1</t>
  </si>
  <si>
    <t>SAMN05730650</t>
  </si>
  <si>
    <t>PRJNA341933</t>
  </si>
  <si>
    <t>ECCTRPRTH03</t>
  </si>
  <si>
    <t>SAMN07450579</t>
  </si>
  <si>
    <t>plasmid unnamed:NZ_CM016891.1/CM016891.1</t>
  </si>
  <si>
    <t>BMX2_J05301_noTZP</t>
  </si>
  <si>
    <t>SAMN08391364</t>
  </si>
  <si>
    <t>PRJNA431448</t>
  </si>
  <si>
    <t>EcN107</t>
  </si>
  <si>
    <t>SAMN09104665</t>
  </si>
  <si>
    <t>PRJNA470769</t>
  </si>
  <si>
    <t>2018-06-12T00:00:00Z</t>
  </si>
  <si>
    <t>EcSTB_718_R</t>
  </si>
  <si>
    <t>SAMN09104664</t>
  </si>
  <si>
    <t>Zam_UTH_33</t>
  </si>
  <si>
    <t>SAMD00243976</t>
  </si>
  <si>
    <t>EcSTB_718_S</t>
  </si>
  <si>
    <t>SAMN09104663</t>
  </si>
  <si>
    <t>N11-1317</t>
  </si>
  <si>
    <t>SAMN05954725</t>
  </si>
  <si>
    <t>PRJNA352696</t>
  </si>
  <si>
    <t>NCTC11181</t>
  </si>
  <si>
    <t>SAMEA3936791</t>
  </si>
  <si>
    <t>NCTC12653</t>
  </si>
  <si>
    <t>SAMEA3469449</t>
  </si>
  <si>
    <t>2012C-4196</t>
  </si>
  <si>
    <t>SAMN03098240</t>
  </si>
  <si>
    <t>FHI_NMBU_07</t>
  </si>
  <si>
    <t>SAMN13818752</t>
  </si>
  <si>
    <t>plasmid pFHI_NMBU_07_1:NZ_WXYZ01000004.1/; plasmid pFHI_NMBU_07_2:NZ_WXYZ01000005.1/</t>
  </si>
  <si>
    <t>RM10716</t>
  </si>
  <si>
    <t>SAMN09761794</t>
  </si>
  <si>
    <t>RM10649</t>
  </si>
  <si>
    <t>SAMN09761793</t>
  </si>
  <si>
    <t>BB1409</t>
  </si>
  <si>
    <t>SAMEA5934630</t>
  </si>
  <si>
    <t>SAMN05381562</t>
  </si>
  <si>
    <t>2014C-3250</t>
  </si>
  <si>
    <t>SAMN04851095</t>
  </si>
  <si>
    <t>plasmid unnamed1:NZ_CM004381.1/CM004381.1</t>
  </si>
  <si>
    <t>BB1445</t>
  </si>
  <si>
    <t>SAMEA5934619</t>
  </si>
  <si>
    <t>UPEC-46</t>
  </si>
  <si>
    <t>SAMN19068351</t>
  </si>
  <si>
    <t>PRJNA728080</t>
  </si>
  <si>
    <t>plasmid p46-1:NZ_JAHBCK010000003.1/; plasmid p46-2:NZ_JAHBCK010000004.1/; plasmid p46-3:NZ_JAHBCK010000007.1/</t>
  </si>
  <si>
    <t>2021-05-17T00:00:00Z</t>
  </si>
  <si>
    <t>CE1537</t>
  </si>
  <si>
    <t>SAMN14479281</t>
  </si>
  <si>
    <t>2020-10-29T00:00:00Z</t>
  </si>
  <si>
    <t>2011C-3198</t>
  </si>
  <si>
    <t>SAMN04851093</t>
  </si>
  <si>
    <t>plasmid unnamed1:NZ_CM004378.1/CM004378.1</t>
  </si>
  <si>
    <t>02-07811</t>
  </si>
  <si>
    <t>SAMN10740149</t>
  </si>
  <si>
    <t>NCTC8783</t>
  </si>
  <si>
    <t>SAMEA3505369</t>
  </si>
  <si>
    <t>BM721</t>
  </si>
  <si>
    <t>SAMN12313846</t>
  </si>
  <si>
    <t>PRJNA555352</t>
  </si>
  <si>
    <t>SAMEA5818794</t>
  </si>
  <si>
    <t>NCTC9707</t>
  </si>
  <si>
    <t>SAMEA3512672</t>
  </si>
  <si>
    <t>2009C-4207</t>
  </si>
  <si>
    <t>SAMN04531145</t>
  </si>
  <si>
    <t>plasmid p2009C-4207:NZ_CM014728.1/CM014728.1</t>
  </si>
  <si>
    <t>2019-02-12T00:00:00Z</t>
  </si>
  <si>
    <t>NCTC9706</t>
  </si>
  <si>
    <t>SAMEA44517418</t>
  </si>
  <si>
    <t>SAMEA5818789</t>
  </si>
  <si>
    <t>NCTC7921</t>
  </si>
  <si>
    <t>SAMEA3446343</t>
  </si>
  <si>
    <t>222B059</t>
  </si>
  <si>
    <t>SAMN14425059</t>
  </si>
  <si>
    <t>NCTC10082</t>
  </si>
  <si>
    <t>SAMEA3936799</t>
  </si>
  <si>
    <t>Survcare385</t>
  </si>
  <si>
    <t>SAMN19349426</t>
  </si>
  <si>
    <t>plasmid pS385-CMY-42:NZ_JAHHPZ010000005.1/; plasmid unnamed1:NZ_JAHHPZ010000003.1/; plasmid unnamed2:NZ_JAHHPZ010000004.1/; plasmid unnamed3:NZ_JAHHPZ010000006.1/; plasmid unnamed4:NZ_JAHHPZ010000007.1/; plasmid unnamed5:NZ_JAHHPZ010000008.1/; plasmid unnamed6:NZ_JAHHPZ010000009.1/</t>
  </si>
  <si>
    <t>2021-06-06T00:00:00Z</t>
  </si>
  <si>
    <t>LL2</t>
  </si>
  <si>
    <t>SAMN11468944</t>
  </si>
  <si>
    <t>PRJNA533838</t>
  </si>
  <si>
    <t>plasmid pPleucLL2_121:NZ_CM017030.1/CM017030.1; plasmid pPleucLL2_56:NZ_CM017031.1/CM017031.1; plasmid pPleucLL2_91:NZ_CM017032.1/CM017032.1</t>
  </si>
  <si>
    <t>2019-05-22T00:00:00Z</t>
  </si>
  <si>
    <t>Z1331</t>
  </si>
  <si>
    <t>SAMN17073783</t>
  </si>
  <si>
    <t>S2-2</t>
  </si>
  <si>
    <t>SAMN04763836</t>
  </si>
  <si>
    <t>PRJNA318310</t>
  </si>
  <si>
    <t>plasmid p2:NZ_LXEL01000011.1/; plasmid p3:NZ_LXEL01000012.1/; plasmid p4:NZ_LXEL01000013.1/; plasmid p6:NZ_LXEL01000003.1/</t>
  </si>
  <si>
    <t>2020-04-20T00:00:00Z</t>
  </si>
  <si>
    <t>2014C-4638</t>
  </si>
  <si>
    <t>SAMN03265975</t>
  </si>
  <si>
    <t>Z1269</t>
  </si>
  <si>
    <t>SAMN17073782</t>
  </si>
  <si>
    <t>FDAARGOS_1270</t>
  </si>
  <si>
    <t>SAMN16357412</t>
  </si>
  <si>
    <t>plasmid unnamed:NZ_JAFEKJ000000000.1/JAFEKJ000000000.1; plasmid unnamed:NZ_JAFEKJ010000001.1/</t>
  </si>
  <si>
    <t>UCD_JA03_pb</t>
  </si>
  <si>
    <t>SAMN02739483</t>
  </si>
  <si>
    <t>PRJNA245436</t>
  </si>
  <si>
    <t>NCTC4450</t>
  </si>
  <si>
    <t>SAMEA3539714</t>
  </si>
  <si>
    <t>FHI_NMBU_04</t>
  </si>
  <si>
    <t>SAMN13817074</t>
  </si>
  <si>
    <t>plasmid pFHI_NMBU_04_1:NZ_WXYX01000004.1/; plasmid pFHI_NMBU_04_2:NZ_WXYX01000005.1/; plasmid pFHI_NMBU_04_3:NZ_WXYX01000006.1/; plasmid pFHI_NMBU_04_4:NZ_WXYX01000009.1/; plasmid pFHI_NMBU_04_5:NZ_WXYX01000010.1/</t>
  </si>
  <si>
    <t>BMX2_J05302_4/4TZP</t>
  </si>
  <si>
    <t>SAMN08391365</t>
  </si>
  <si>
    <t>Zam_UTH_39</t>
  </si>
  <si>
    <t>SAMD00243981</t>
  </si>
  <si>
    <t>Zam_UTH_42</t>
  </si>
  <si>
    <t>SAMD00243984</t>
  </si>
  <si>
    <t>NCTC13919</t>
  </si>
  <si>
    <t>SAMEA104318215</t>
  </si>
  <si>
    <t>EC2800</t>
  </si>
  <si>
    <t>SAMN15455440</t>
  </si>
  <si>
    <t>plasmid pOXA-181_EC-2800:NZ_JAGDMO010000005.1/; plasmid unnamed1:NZ_JAGDMO010000004.1/; plasmid unnamed2:NZ_JAGDMO010000006.1/; plasmid unnamed3:NZ_JAGDMO010000007.1/</t>
  </si>
  <si>
    <t>FHI_NMBU_08</t>
  </si>
  <si>
    <t>SAMN13793589</t>
  </si>
  <si>
    <t>plasmid pFHI_NMBU_08_1:NZ_JAAALJ010000005.1/</t>
  </si>
  <si>
    <t>EC00688</t>
  </si>
  <si>
    <t>SAMN14265982</t>
  </si>
  <si>
    <t>Zam_UTH_50</t>
  </si>
  <si>
    <t>SAMD00243991</t>
  </si>
  <si>
    <t>E455</t>
  </si>
  <si>
    <t>SAMN02640259</t>
  </si>
  <si>
    <t>PRJNA237732</t>
  </si>
  <si>
    <t>2014-04-23T00:00:00Z</t>
  </si>
  <si>
    <t>UCD_JA17_pb</t>
  </si>
  <si>
    <t>SAMN02739484</t>
  </si>
  <si>
    <t>PRJNA245435</t>
  </si>
  <si>
    <t>NCTC9777</t>
  </si>
  <si>
    <t>SAMEA3400780</t>
  </si>
  <si>
    <t>SAMN11897668</t>
  </si>
  <si>
    <t>PRJNA548323</t>
  </si>
  <si>
    <t>2019-08-28T00:00:00Z</t>
  </si>
  <si>
    <t>09-05501</t>
  </si>
  <si>
    <t>SAMN10740163</t>
  </si>
  <si>
    <t>PH-2670-18</t>
  </si>
  <si>
    <t>SAMN13295110</t>
  </si>
  <si>
    <t>PRJNA589974</t>
  </si>
  <si>
    <t>plasmid p15_2670:NZ_WLVN01000015.1/; plasmid pIncI2:NZ_WLVN01000011.1/; plasmid pUnk_2670:NZ_WLVN01000005.1/</t>
  </si>
  <si>
    <t>2020-01-31T00:00:00Z</t>
  </si>
  <si>
    <t>IH57218</t>
  </si>
  <si>
    <t>SAMN03265484</t>
  </si>
  <si>
    <t>PRJNA269579</t>
  </si>
  <si>
    <t>2015-08-11T00:00:00Z</t>
  </si>
  <si>
    <t>SAMEA5818790</t>
  </si>
  <si>
    <t>FHI_NMBU_09</t>
  </si>
  <si>
    <t>SAMN13814111</t>
  </si>
  <si>
    <t>plasmid pFHI_NMBU_09_1:NZ_WXYV01000003.1/; plasmid pFHI_NMBU_09_2:NZ_WXYV01000004.1/; plasmid pFHI_NMBU_09_3:NZ_WXYV01000005.1/; plasmid pFHI_NMBU_09_4:NZ_WXYV01000007.1/</t>
  </si>
  <si>
    <t>BM716</t>
  </si>
  <si>
    <t>SAMN12313845</t>
  </si>
  <si>
    <t>FHI_NMBU_05</t>
  </si>
  <si>
    <t>SAMN13818365</t>
  </si>
  <si>
    <t>plasmid pFHI_NMBU_05_1:NZ_WXYY01000004.1/; plasmid pFHI_NMBU_05_2:NZ_WXYY01000009.1/; plasmid pFHI_NMBU_05_3:NZ_WXYY01000011.1/; plasmid pFHI_NMBU_05_4:NZ_WXYY01000013.1/</t>
  </si>
  <si>
    <t>ECSW+07</t>
  </si>
  <si>
    <t>SAMN07450632</t>
  </si>
  <si>
    <t>BM483</t>
  </si>
  <si>
    <t>SAMN12313843</t>
  </si>
  <si>
    <t>E455L</t>
  </si>
  <si>
    <t>SAMN02640261</t>
  </si>
  <si>
    <t>PRJNA237735</t>
  </si>
  <si>
    <t>SAMN15567421</t>
  </si>
  <si>
    <t>PRJNA646864</t>
  </si>
  <si>
    <t>2020-07-25T00:00:00Z</t>
  </si>
  <si>
    <t>ESBL01</t>
  </si>
  <si>
    <t>SAMN17073775</t>
  </si>
  <si>
    <t>MY420</t>
  </si>
  <si>
    <t>SAMD00253297</t>
  </si>
  <si>
    <t>2020-10-23T21:31:00Z</t>
  </si>
  <si>
    <t>SAMD00169829</t>
  </si>
  <si>
    <t>PRJDB8042</t>
  </si>
  <si>
    <t>2019-06-11T20:56:00Z</t>
  </si>
  <si>
    <t>ESBL17</t>
  </si>
  <si>
    <t>SAMN17073778</t>
  </si>
  <si>
    <t>Zam_UTH_31</t>
  </si>
  <si>
    <t>SAMD00243974</t>
  </si>
  <si>
    <t>SAMN14826803</t>
  </si>
  <si>
    <t>plasmid pMCR-E2899:NZ_JABFOO010000006.1/; plasmid punnamed1:NZ_JABFOO010000007.1/; plasmid punnamed2:NZ_JABFOO010000010.1/</t>
  </si>
  <si>
    <t>NCTC9006</t>
  </si>
  <si>
    <t>SAMEA3376915</t>
  </si>
  <si>
    <t>IH53473</t>
  </si>
  <si>
    <t>SAMN03265483</t>
  </si>
  <si>
    <t>Zam_UTH_46</t>
  </si>
  <si>
    <t>SAMD00243988</t>
  </si>
  <si>
    <t>SAMEA5818783</t>
  </si>
  <si>
    <t>hkcpe111</t>
  </si>
  <si>
    <t>SAMN15904780</t>
  </si>
  <si>
    <t>222A040</t>
  </si>
  <si>
    <t>SAMN14425186</t>
  </si>
  <si>
    <t>NCTC9012</t>
  </si>
  <si>
    <t>SAMEA3376916</t>
  </si>
  <si>
    <t>Zam_UTH_47</t>
  </si>
  <si>
    <t>SAMD00243989</t>
  </si>
  <si>
    <t>SAMN13613901</t>
  </si>
  <si>
    <t>2015-01-2838</t>
  </si>
  <si>
    <t>SAMEA7287981</t>
  </si>
  <si>
    <t>PH-2662-18</t>
  </si>
  <si>
    <t>SAMN13295109</t>
  </si>
  <si>
    <t>PRJNA589973</t>
  </si>
  <si>
    <t>plasmid pIncI2:NZ_WLVM01000008.1/; plasmid pUnk1:NZ_WLVM01000014.1/; plasmid pUnk2:NZ_WLVM01000017.1/; plasmid pUnk3:NZ_WLVM01000018.1/; plasmid pUnk4:NZ_WLVM01000019.1/; plasmid pUnk5:NZ_WLVM01000020.1/</t>
  </si>
  <si>
    <t>2020-01-28T00:00:00Z</t>
  </si>
  <si>
    <t>SAMN16242057</t>
  </si>
  <si>
    <t>PRJNA665116</t>
  </si>
  <si>
    <t>MS6201</t>
  </si>
  <si>
    <t>SAMN13155542</t>
  </si>
  <si>
    <t>PRJNA580338</t>
  </si>
  <si>
    <t>plasmid pMS6201A-NDM:NZ_JABWHW010000018.1/</t>
  </si>
  <si>
    <t>2020-06-19T00:00:00Z</t>
  </si>
  <si>
    <t>SAMN11897669</t>
  </si>
  <si>
    <t>BM502</t>
  </si>
  <si>
    <t>SAMN12313844</t>
  </si>
  <si>
    <t>VREC0284</t>
  </si>
  <si>
    <t>SAMEA3472103</t>
  </si>
  <si>
    <t>PRJEB8774</t>
  </si>
  <si>
    <t>ECCTRPRTH02</t>
  </si>
  <si>
    <t>SAMN07450580</t>
  </si>
  <si>
    <t>plasmid unnamed:NZ_CM016890.1/CM016890.1</t>
  </si>
  <si>
    <t>EC19_ST372C</t>
  </si>
  <si>
    <t>SAMN10187590</t>
  </si>
  <si>
    <t>hkcpe69</t>
  </si>
  <si>
    <t>SAMN15904738</t>
  </si>
  <si>
    <t>ECSW+08</t>
  </si>
  <si>
    <t>SAMN07450631</t>
  </si>
  <si>
    <t>EC274_ST38H</t>
  </si>
  <si>
    <t>SAMN13340721</t>
  </si>
  <si>
    <t>MGH108</t>
  </si>
  <si>
    <t>SAMN03280204</t>
  </si>
  <si>
    <t>FHI89</t>
  </si>
  <si>
    <t>SAMEA2593968</t>
  </si>
  <si>
    <t>PRJEB6447</t>
  </si>
  <si>
    <t>2014-09-02T23:07:00Z</t>
  </si>
  <si>
    <t>EC36_ST38H</t>
  </si>
  <si>
    <t>SAMN13340720</t>
  </si>
  <si>
    <t>BM1177</t>
  </si>
  <si>
    <t>SAMN12313848</t>
  </si>
  <si>
    <t>NCTC9028</t>
  </si>
  <si>
    <t>SAMEA3672877</t>
  </si>
  <si>
    <t>hkcpe107</t>
  </si>
  <si>
    <t>SAMN15904776</t>
  </si>
  <si>
    <t>SAMN12158250</t>
  </si>
  <si>
    <t>PRJNA551571</t>
  </si>
  <si>
    <t>2020-02-05T00:00:00Z</t>
  </si>
  <si>
    <t>SF-126</t>
  </si>
  <si>
    <t>SAMN05608005</t>
  </si>
  <si>
    <t>NCTC4174</t>
  </si>
  <si>
    <t>SAMEA3662915</t>
  </si>
  <si>
    <t>Zam_UTH_48</t>
  </si>
  <si>
    <t>SAMD00243990</t>
  </si>
  <si>
    <t>BM482</t>
  </si>
  <si>
    <t>SAMN12313842</t>
  </si>
  <si>
    <t>SF-231</t>
  </si>
  <si>
    <t>SAMN05545168</t>
  </si>
  <si>
    <t>2017-03-15T00:00:00Z</t>
  </si>
  <si>
    <t>SF-313</t>
  </si>
  <si>
    <t>SAMN05552908</t>
  </si>
  <si>
    <t>SAMN05756206</t>
  </si>
  <si>
    <t>PRJNA342393</t>
  </si>
  <si>
    <t>2016-11-20T00:00:00Z</t>
  </si>
  <si>
    <t>Zam_UTH_41</t>
  </si>
  <si>
    <t>SAMD00243983</t>
  </si>
  <si>
    <t>FHI72</t>
  </si>
  <si>
    <t>SAMEA2593952</t>
  </si>
  <si>
    <t>2014-09-02T23:06:00Z</t>
  </si>
  <si>
    <t>CLR8</t>
  </si>
  <si>
    <t>SAMN12179510</t>
  </si>
  <si>
    <t>PRJNA552175</t>
  </si>
  <si>
    <t>2019-07-10T00:00:00Z</t>
  </si>
  <si>
    <t>SAMN14134881</t>
  </si>
  <si>
    <t>PRJNA607502</t>
  </si>
  <si>
    <t>2016-02-418</t>
  </si>
  <si>
    <t>SAMEA7287974</t>
  </si>
  <si>
    <t>A21_13.EC.DSS</t>
  </si>
  <si>
    <t>SAMEA8801278</t>
  </si>
  <si>
    <t>PRJEB45232</t>
  </si>
  <si>
    <t>NGF2</t>
  </si>
  <si>
    <t>SAMN05194385</t>
  </si>
  <si>
    <t>plasmid pNGF2_pCROD2_like:NZ_CM004486.1/CM004486.1; plasmid pNGF2_pCol_let_like:NZ_CM004487.1/CM004487.1</t>
  </si>
  <si>
    <t>A7_7.EC.CDM</t>
  </si>
  <si>
    <t>SAMEA8801264</t>
  </si>
  <si>
    <t>4928STDY7387934</t>
  </si>
  <si>
    <t>SAMEA4623344</t>
  </si>
  <si>
    <t>932a</t>
  </si>
  <si>
    <t>SAMN13884680</t>
  </si>
  <si>
    <t>PRJNA602163</t>
  </si>
  <si>
    <t>2020-08-28T00:00:00Z</t>
  </si>
  <si>
    <t>PairA_hh_2</t>
  </si>
  <si>
    <t>SAMN08634701</t>
  </si>
  <si>
    <t>PRJNA376817</t>
  </si>
  <si>
    <t>2018-03-28T00:00:00Z</t>
  </si>
  <si>
    <t>Fergi</t>
  </si>
  <si>
    <t>SAMEA8801496</t>
  </si>
  <si>
    <t>VREC0447</t>
  </si>
  <si>
    <t>SAMEA3472120</t>
  </si>
  <si>
    <t>M23</t>
  </si>
  <si>
    <t>SAMN12877720</t>
  </si>
  <si>
    <t>PRJNA575103</t>
  </si>
  <si>
    <t>pb33</t>
  </si>
  <si>
    <t>SAMN08513252</t>
  </si>
  <si>
    <t>2020-08-02T00:00:00Z</t>
  </si>
  <si>
    <t>SEC01</t>
  </si>
  <si>
    <t>SAMN17207787</t>
  </si>
  <si>
    <t>PRJNA689389</t>
  </si>
  <si>
    <t>2021-01-09T00:00:00Z</t>
  </si>
  <si>
    <t>MOD1-EC5697</t>
  </si>
  <si>
    <t>SAMN05452878</t>
  </si>
  <si>
    <t>2017-07-25T00:00:00Z</t>
  </si>
  <si>
    <t>SAMN14402782</t>
  </si>
  <si>
    <t>ICBEC72H</t>
  </si>
  <si>
    <t>SAMN05172242</t>
  </si>
  <si>
    <t>PRJNA322664</t>
  </si>
  <si>
    <t>plasmid pICBEC72Hctx:NZ_KX443694.1/KX443694.1; plasmid pICBEC72Hmcr:NZ_CP015977.1/CP015977.1</t>
  </si>
  <si>
    <t>2017-02-16T00:00:00Z</t>
  </si>
  <si>
    <t>KCRI-163A</t>
  </si>
  <si>
    <t>SAMEA4643518</t>
  </si>
  <si>
    <t>PRJEB23541</t>
  </si>
  <si>
    <t>2018-06-20T00:00:00Z</t>
  </si>
  <si>
    <t>pb4</t>
  </si>
  <si>
    <t>SAMN08513224</t>
  </si>
  <si>
    <t>VREC0150</t>
  </si>
  <si>
    <t>SAMEA3472043</t>
  </si>
  <si>
    <t>FDAARGOS_56</t>
  </si>
  <si>
    <t>SAMN03255436</t>
  </si>
  <si>
    <t>2014-12-24T00:00:00Z</t>
  </si>
  <si>
    <t>KCJK507</t>
  </si>
  <si>
    <t>SAMN04942842</t>
  </si>
  <si>
    <t>PRJNA298331</t>
  </si>
  <si>
    <t>2017-09-11T00:00:00Z</t>
  </si>
  <si>
    <t>BIDMC98</t>
  </si>
  <si>
    <t>SAMN03280208</t>
  </si>
  <si>
    <t>SAMN12285859</t>
  </si>
  <si>
    <t>27099-1</t>
  </si>
  <si>
    <t>SAMN08668636</t>
  </si>
  <si>
    <t>2018-03-31T00:00:00Z</t>
  </si>
  <si>
    <t>6-121</t>
  </si>
  <si>
    <t>SAMN03262757</t>
  </si>
  <si>
    <t>PRJNA269984</t>
  </si>
  <si>
    <t>2017-08-07T00:00:00Z</t>
  </si>
  <si>
    <t>AG1</t>
  </si>
  <si>
    <t>SAMN15659107</t>
  </si>
  <si>
    <t>PRJNA649083</t>
  </si>
  <si>
    <t>2021-03-02T00:00:00Z</t>
  </si>
  <si>
    <t>BIDMC103</t>
  </si>
  <si>
    <t>SAMN03280211</t>
  </si>
  <si>
    <t>MS6194</t>
  </si>
  <si>
    <t>SAMN13155541</t>
  </si>
  <si>
    <t>PRJNA580337</t>
  </si>
  <si>
    <t>plasmid pMS6194A-NDM:NZ_WUUG01000022.1/</t>
  </si>
  <si>
    <t>MOD1-EC5653</t>
  </si>
  <si>
    <t>SAMN04993216</t>
  </si>
  <si>
    <t>MS6203</t>
  </si>
  <si>
    <t>SAMN13155543</t>
  </si>
  <si>
    <t>PRJNA580339</t>
  </si>
  <si>
    <t>plasmid pMS6203A-NDM:NZ_JABWHX010000017.1/</t>
  </si>
  <si>
    <t>YS river water</t>
  </si>
  <si>
    <t>SAMEA3498461</t>
  </si>
  <si>
    <t>PRJEB10171</t>
  </si>
  <si>
    <t>2015-08-07T00:00:00Z</t>
  </si>
  <si>
    <t>FP3</t>
  </si>
  <si>
    <t>SAMN09534124</t>
  </si>
  <si>
    <t>PRJNA478916</t>
  </si>
  <si>
    <t>2018-07-09T00:00:00Z</t>
  </si>
  <si>
    <t>Y124</t>
  </si>
  <si>
    <t>SAMN16830771</t>
  </si>
  <si>
    <t>PRJNA679380</t>
  </si>
  <si>
    <t>SF-095</t>
  </si>
  <si>
    <t>SAMN05607995</t>
  </si>
  <si>
    <t>UCD_JA69_pb</t>
  </si>
  <si>
    <t>SAMN02740843</t>
  </si>
  <si>
    <t>PRJNA245431</t>
  </si>
  <si>
    <t>SF-335</t>
  </si>
  <si>
    <t>SAMN05552972</t>
  </si>
  <si>
    <t>VREC0454</t>
  </si>
  <si>
    <t>SAMEA3472132</t>
  </si>
  <si>
    <t>HUST186</t>
  </si>
  <si>
    <t>SAMD00077106</t>
  </si>
  <si>
    <t>PRJDB5579</t>
  </si>
  <si>
    <t>2019-04-16T00:00:00Z</t>
  </si>
  <si>
    <t>HUST164</t>
  </si>
  <si>
    <t>SAMD00077091</t>
  </si>
  <si>
    <t>228-2998</t>
  </si>
  <si>
    <t>SAMN03262746</t>
  </si>
  <si>
    <t>BM1057</t>
  </si>
  <si>
    <t>SAMN12313847</t>
  </si>
  <si>
    <t>MGH107</t>
  </si>
  <si>
    <t>SAMN03280203</t>
  </si>
  <si>
    <t>UCD-JA38</t>
  </si>
  <si>
    <t>SAMN04054198</t>
  </si>
  <si>
    <t>PRJNA295423</t>
  </si>
  <si>
    <t>2015-10-05T00:00:00Z</t>
  </si>
  <si>
    <t>SF-383</t>
  </si>
  <si>
    <t>SAMN05560413</t>
  </si>
  <si>
    <t>TzEc063</t>
  </si>
  <si>
    <t>SAMN13068769</t>
  </si>
  <si>
    <t>PRJNA578301</t>
  </si>
  <si>
    <t>K56-68</t>
  </si>
  <si>
    <t>SAMN08095552</t>
  </si>
  <si>
    <t>PRJNA419689</t>
  </si>
  <si>
    <t>FHI74</t>
  </si>
  <si>
    <t>SAMEA2593954</t>
  </si>
  <si>
    <t>ECG11</t>
  </si>
  <si>
    <t>SAMEA4557277</t>
  </si>
  <si>
    <t>PRJEB18074</t>
  </si>
  <si>
    <t>2018-03-15T00:00:00Z</t>
  </si>
  <si>
    <t>HE-MDREc52</t>
  </si>
  <si>
    <t>SAMD00052672</t>
  </si>
  <si>
    <t>PRJDB4868</t>
  </si>
  <si>
    <t>2018-11-15T00:00:00Z</t>
  </si>
  <si>
    <t>Ec018</t>
  </si>
  <si>
    <t>SAMN15344976</t>
  </si>
  <si>
    <t>PRJNA641166</t>
  </si>
  <si>
    <t>2020-11-21T00:00:00Z</t>
  </si>
  <si>
    <t>SE32</t>
  </si>
  <si>
    <t>SAMN12898231</t>
  </si>
  <si>
    <t>PRJNA574725</t>
  </si>
  <si>
    <t>2019-11-26T00:00:00Z</t>
  </si>
  <si>
    <t>BWH 73</t>
  </si>
  <si>
    <t>SAMN08148225</t>
  </si>
  <si>
    <t>TUM18684</t>
  </si>
  <si>
    <t>SAMD00126509</t>
  </si>
  <si>
    <t>PRJDB7087</t>
  </si>
  <si>
    <t>2018-06-29T00:00:00Z</t>
  </si>
  <si>
    <t>VRES0457</t>
  </si>
  <si>
    <t>SAMEA3751398</t>
  </si>
  <si>
    <t>PRJEB8776</t>
  </si>
  <si>
    <t>VRES0452</t>
  </si>
  <si>
    <t>SAMEA3752272</t>
  </si>
  <si>
    <t>VRES0459</t>
  </si>
  <si>
    <t>SAMEA3752308</t>
  </si>
  <si>
    <t>VRES0461</t>
  </si>
  <si>
    <t>SAMEA3752515</t>
  </si>
  <si>
    <t>VRES0454</t>
  </si>
  <si>
    <t>SAMEA3751397</t>
  </si>
  <si>
    <t>VRES0455</t>
  </si>
  <si>
    <t>SAMEA3752690</t>
  </si>
  <si>
    <t>VRES0458</t>
  </si>
  <si>
    <t>SAMEA3752608</t>
  </si>
  <si>
    <t>VREC0598</t>
  </si>
  <si>
    <t>SAMEA3753105</t>
  </si>
  <si>
    <t>ECOL-20-VL-ON-MB-0005</t>
  </si>
  <si>
    <t>SAMN20085901</t>
  </si>
  <si>
    <t>PRJNA503851</t>
  </si>
  <si>
    <t>SAMN07137388</t>
  </si>
  <si>
    <t>PRJNA387025</t>
  </si>
  <si>
    <t>SAMN07137383</t>
  </si>
  <si>
    <t>SAMN07137399</t>
  </si>
  <si>
    <t>SAMN15659114</t>
  </si>
  <si>
    <t>SAMN15659115</t>
  </si>
  <si>
    <t>BIDMC113</t>
  </si>
  <si>
    <t>SAMN03280217</t>
  </si>
  <si>
    <t>UMB0900</t>
  </si>
  <si>
    <t>SAMN08193663</t>
  </si>
  <si>
    <t>PRJNA316969</t>
  </si>
  <si>
    <t>UMB0727</t>
  </si>
  <si>
    <t>SAMN08193665</t>
  </si>
  <si>
    <t>NCTC9083</t>
  </si>
  <si>
    <t>SAMEA3861970</t>
  </si>
  <si>
    <t>BIDMC114</t>
  </si>
  <si>
    <t>SAMN03280218</t>
  </si>
  <si>
    <t>T3-9</t>
  </si>
  <si>
    <t>SAMN13836707</t>
  </si>
  <si>
    <t>PRJNA596168</t>
  </si>
  <si>
    <t>2020-11-04T00:00:00Z</t>
  </si>
  <si>
    <t>URMC_109</t>
  </si>
  <si>
    <t>SAMN10620173</t>
  </si>
  <si>
    <t>PRJNA510429</t>
  </si>
  <si>
    <t>plasmid URMC_109_p_102059:NZ_CM017041.1/CM017041.1; plasmid URMC_109_p_4781:NZ_CM017042.1/CM017042.1; plasmid URMC_109_p_6200:NZ_CM017043.1/CM017043.1</t>
  </si>
  <si>
    <t>FHI58</t>
  </si>
  <si>
    <t>SAMEA2593938</t>
  </si>
  <si>
    <t>2014-09-02T23:05:00Z</t>
  </si>
  <si>
    <t>SF-403</t>
  </si>
  <si>
    <t>SAMN05560416</t>
  </si>
  <si>
    <t>Ec38</t>
  </si>
  <si>
    <t>SAMN05283707</t>
  </si>
  <si>
    <t>PRJNA325878</t>
  </si>
  <si>
    <t>236-3023</t>
  </si>
  <si>
    <t>SAMN03262795</t>
  </si>
  <si>
    <t>21NC05GT05-EC</t>
  </si>
  <si>
    <t>SAMN19573216</t>
  </si>
  <si>
    <t>PRJNA292663</t>
  </si>
  <si>
    <t>67-965</t>
  </si>
  <si>
    <t>SAMN03262733</t>
  </si>
  <si>
    <t>UMB0731</t>
  </si>
  <si>
    <t>SAMN09665168</t>
  </si>
  <si>
    <t>2018-12-06T00:00:00Z</t>
  </si>
  <si>
    <t>ME2L-20-8</t>
  </si>
  <si>
    <t>SAMN14596652</t>
  </si>
  <si>
    <t>PRJNA625290</t>
  </si>
  <si>
    <t>UPTC_GRECO_3</t>
  </si>
  <si>
    <t>SAMN17015364</t>
  </si>
  <si>
    <t>PRJNA682881</t>
  </si>
  <si>
    <t>2020-12-15T00:00:00Z</t>
  </si>
  <si>
    <t>228-2945</t>
  </si>
  <si>
    <t>SAMN03262745</t>
  </si>
  <si>
    <t>BWH59</t>
  </si>
  <si>
    <t>SAMN03280200</t>
  </si>
  <si>
    <t>18FS16-3</t>
  </si>
  <si>
    <t>SAMN16442333</t>
  </si>
  <si>
    <t>PRJNA669620</t>
  </si>
  <si>
    <t>2020-12-18T00:00:00Z</t>
  </si>
  <si>
    <t>ME2L-20-17</t>
  </si>
  <si>
    <t>SAMN14596661</t>
  </si>
  <si>
    <t>VRES0680</t>
  </si>
  <si>
    <t>SAMEA3485110</t>
  </si>
  <si>
    <t>pb35</t>
  </si>
  <si>
    <t>SAMN08513254</t>
  </si>
  <si>
    <t>VRES0460</t>
  </si>
  <si>
    <t>SAMEA3753390</t>
  </si>
  <si>
    <t>VRES0456</t>
  </si>
  <si>
    <t>SAMEA3753142</t>
  </si>
  <si>
    <t>Broiler parent94</t>
  </si>
  <si>
    <t>SAMN10980065</t>
  </si>
  <si>
    <t>PRJNA507325</t>
  </si>
  <si>
    <t>272-3479</t>
  </si>
  <si>
    <t>SAMN03262751</t>
  </si>
  <si>
    <t>UMB4716</t>
  </si>
  <si>
    <t>SAMN09665222</t>
  </si>
  <si>
    <t>303 ECC</t>
  </si>
  <si>
    <t>SAMN09986373</t>
  </si>
  <si>
    <t>PRJNA489704</t>
  </si>
  <si>
    <t>18FS23-1</t>
  </si>
  <si>
    <t>SAMN16442337</t>
  </si>
  <si>
    <t>SAMEA8801501</t>
  </si>
  <si>
    <t>VREC0421</t>
  </si>
  <si>
    <t>SAMEA3472073</t>
  </si>
  <si>
    <t>UMB0901</t>
  </si>
  <si>
    <t>SAMN08193664</t>
  </si>
  <si>
    <t>EPA336</t>
  </si>
  <si>
    <t>SAMN11031161</t>
  </si>
  <si>
    <t>PRJNA524695</t>
  </si>
  <si>
    <t>2019-03-09T00:00:00Z</t>
  </si>
  <si>
    <t>UCI165</t>
  </si>
  <si>
    <t>SAMN08148212</t>
  </si>
  <si>
    <t>UMB4656</t>
  </si>
  <si>
    <t>SAMN09665209</t>
  </si>
  <si>
    <t>LCT-EC001</t>
  </si>
  <si>
    <t>SAMN02738943</t>
  </si>
  <si>
    <t>PRJNA245511</t>
  </si>
  <si>
    <t>UMB6454</t>
  </si>
  <si>
    <t>SAMN09665215</t>
  </si>
  <si>
    <t>VREC0212</t>
  </si>
  <si>
    <t>SAMEA3472070</t>
  </si>
  <si>
    <t>SF-264</t>
  </si>
  <si>
    <t>SAMN05545191</t>
  </si>
  <si>
    <t>pb29</t>
  </si>
  <si>
    <t>SAMN08513248</t>
  </si>
  <si>
    <t>MOD1-EC6178</t>
  </si>
  <si>
    <t>SAMN04902864</t>
  </si>
  <si>
    <t>2017-10-13T00:00:00Z</t>
  </si>
  <si>
    <t>SAMN03704965</t>
  </si>
  <si>
    <t>PRJNA284656</t>
  </si>
  <si>
    <t>2015-06-24T00:00:00Z</t>
  </si>
  <si>
    <t>FHI34</t>
  </si>
  <si>
    <t>SAMEA2593917</t>
  </si>
  <si>
    <t>Broiler parent114</t>
  </si>
  <si>
    <t>SAMN10980085</t>
  </si>
  <si>
    <t>Broiler parent109</t>
  </si>
  <si>
    <t>SAMN10980080</t>
  </si>
  <si>
    <t>2019-05-21T00:00:00Z</t>
  </si>
  <si>
    <t>MOD1-ECOR42</t>
  </si>
  <si>
    <t>SAMN04913889</t>
  </si>
  <si>
    <t>2018-07-21T00:00:00Z</t>
  </si>
  <si>
    <t>D106_9</t>
  </si>
  <si>
    <t>SAMN14219482</t>
  </si>
  <si>
    <t>PRJNA609073</t>
  </si>
  <si>
    <t>2020-11-02T00:00:00Z</t>
  </si>
  <si>
    <t>M17 - 1</t>
  </si>
  <si>
    <t>SAMN03452284</t>
  </si>
  <si>
    <t>PRJNA279953</t>
  </si>
  <si>
    <t>2015-05-18T00:00:00Z</t>
  </si>
  <si>
    <t>BWH61</t>
  </si>
  <si>
    <t>SAMN03280202</t>
  </si>
  <si>
    <t>ECOL-20-VL-ON-ON-0014</t>
  </si>
  <si>
    <t>SAMN20086019</t>
  </si>
  <si>
    <t>176-2312</t>
  </si>
  <si>
    <t>SAMN03262785</t>
  </si>
  <si>
    <t>VREC0208</t>
  </si>
  <si>
    <t>SAMEA3472062</t>
  </si>
  <si>
    <t>8374wA12</t>
  </si>
  <si>
    <t>SAMN13515661</t>
  </si>
  <si>
    <t>PRJNA594398</t>
  </si>
  <si>
    <t>F1B2</t>
  </si>
  <si>
    <t>SAMEA3861666</t>
  </si>
  <si>
    <t>PRJEB12588</t>
  </si>
  <si>
    <t>2016-06-01T00:00:00Z</t>
  </si>
  <si>
    <t>EP358</t>
  </si>
  <si>
    <t>SAMN08398413</t>
  </si>
  <si>
    <t>PRJNA431656</t>
  </si>
  <si>
    <t>FE95160</t>
  </si>
  <si>
    <t>SAMN03265485</t>
  </si>
  <si>
    <t>JML070</t>
  </si>
  <si>
    <t>SAMD00077172</t>
  </si>
  <si>
    <t>34-481</t>
  </si>
  <si>
    <t>SAMN03262788</t>
  </si>
  <si>
    <t>VREC0149</t>
  </si>
  <si>
    <t>SAMEA3472041</t>
  </si>
  <si>
    <t>MOD1-EC5553</t>
  </si>
  <si>
    <t>SAMN05440384</t>
  </si>
  <si>
    <t>2017-10-06T00:00:00Z</t>
  </si>
  <si>
    <t>FHI87</t>
  </si>
  <si>
    <t>SAMEA2593966</t>
  </si>
  <si>
    <t>100600_aEPEC</t>
  </si>
  <si>
    <t>SAMEA1466098</t>
  </si>
  <si>
    <t>PRJEB2827</t>
  </si>
  <si>
    <t>2015-08-25T00:00:00Z</t>
  </si>
  <si>
    <t>FHI75</t>
  </si>
  <si>
    <t>SAMEA2593955</t>
  </si>
  <si>
    <t>157-1949</t>
  </si>
  <si>
    <t>SAMN03262782</t>
  </si>
  <si>
    <t>52-J58-A</t>
  </si>
  <si>
    <t>SAMD00148619</t>
  </si>
  <si>
    <t>HvH-Ec77</t>
  </si>
  <si>
    <t>SAMN06011361</t>
  </si>
  <si>
    <t>PRJNA353170</t>
  </si>
  <si>
    <t>2019-03-26T00:00:00Z</t>
  </si>
  <si>
    <t>VREC0548</t>
  </si>
  <si>
    <t>SAMEA3753070</t>
  </si>
  <si>
    <t>JL_F4_1</t>
  </si>
  <si>
    <t>SAMN08469971</t>
  </si>
  <si>
    <t>PRJNA433057</t>
  </si>
  <si>
    <t>2018-02-25T00:00:00Z</t>
  </si>
  <si>
    <t>FHI62</t>
  </si>
  <si>
    <t>SAMEA2593942</t>
  </si>
  <si>
    <t>2014-09-03T23:03:00Z</t>
  </si>
  <si>
    <t>265-3407</t>
  </si>
  <si>
    <t>SAMN03262749</t>
  </si>
  <si>
    <t>13ER6723A</t>
  </si>
  <si>
    <t>SAMN08660774</t>
  </si>
  <si>
    <t>PRJNA435641</t>
  </si>
  <si>
    <t>UCD-JA19</t>
  </si>
  <si>
    <t>SAMN04054193</t>
  </si>
  <si>
    <t>PRJNA295417</t>
  </si>
  <si>
    <t>BfR-EC-17856</t>
  </si>
  <si>
    <t>SAMN18335775</t>
  </si>
  <si>
    <t>PRJNA715185</t>
  </si>
  <si>
    <t>BIDMC104</t>
  </si>
  <si>
    <t>SAMN03280212</t>
  </si>
  <si>
    <t>BIDMC106</t>
  </si>
  <si>
    <t>SAMN03280214</t>
  </si>
  <si>
    <t>ECOL-20-VL-ON-ON-0002</t>
  </si>
  <si>
    <t>SAMN20086014</t>
  </si>
  <si>
    <t>sheep9</t>
  </si>
  <si>
    <t>SAMN04376818</t>
  </si>
  <si>
    <t>PRJNA307142</t>
  </si>
  <si>
    <t>FHI23</t>
  </si>
  <si>
    <t>SAMEA2593908</t>
  </si>
  <si>
    <t>MOD1-ECOR1</t>
  </si>
  <si>
    <t>SAMN04158338</t>
  </si>
  <si>
    <t>76-1333</t>
  </si>
  <si>
    <t>SAMN03262740</t>
  </si>
  <si>
    <t>SF-572</t>
  </si>
  <si>
    <t>SAMN05607991</t>
  </si>
  <si>
    <t>FHI102</t>
  </si>
  <si>
    <t>SAMEA2593980</t>
  </si>
  <si>
    <t>2014-09-02T23:04:00Z</t>
  </si>
  <si>
    <t>ECOL-20-VL-ON-ON-0011</t>
  </si>
  <si>
    <t>SAMN20086018</t>
  </si>
  <si>
    <t>O17:H45 / fimH1080 / 747 (ST Warwick) / Clade I</t>
  </si>
  <si>
    <t>SAMEA6968677</t>
  </si>
  <si>
    <t>PRJEB38885</t>
  </si>
  <si>
    <t>2020-07-10T00:00:00Z</t>
  </si>
  <si>
    <t>265-3446</t>
  </si>
  <si>
    <t>SAMN03262750</t>
  </si>
  <si>
    <t>NEH16</t>
  </si>
  <si>
    <t>SAMN18521604</t>
  </si>
  <si>
    <t>PRJNA718071</t>
  </si>
  <si>
    <t>2021-04-03T00:00:00Z</t>
  </si>
  <si>
    <t>WH333</t>
  </si>
  <si>
    <t>SAMN08498448</t>
  </si>
  <si>
    <t>PRJNA433490</t>
  </si>
  <si>
    <t>2018-02-16T00:00:00Z</t>
  </si>
  <si>
    <t>FHI14</t>
  </si>
  <si>
    <t>SAMEA2593900</t>
  </si>
  <si>
    <t>323-4041</t>
  </si>
  <si>
    <t>SAMN03262756</t>
  </si>
  <si>
    <t>GZB8C4M</t>
  </si>
  <si>
    <t>SAMN14694451</t>
  </si>
  <si>
    <t>PRJNA628022</t>
  </si>
  <si>
    <t>2020-05-12T00:00:00Z</t>
  </si>
  <si>
    <t>GZB8C8M</t>
  </si>
  <si>
    <t>SAMN14694452</t>
  </si>
  <si>
    <t>HE-MDREc70</t>
  </si>
  <si>
    <t>SAMD00052688</t>
  </si>
  <si>
    <t>HUST151</t>
  </si>
  <si>
    <t>SAMD00077086</t>
  </si>
  <si>
    <t>UMB6655</t>
  </si>
  <si>
    <t>SAMN09665225</t>
  </si>
  <si>
    <t>SAMN07137389</t>
  </si>
  <si>
    <t>Trh46</t>
  </si>
  <si>
    <t>SAMN08660740</t>
  </si>
  <si>
    <t>SF-384</t>
  </si>
  <si>
    <t>SAMN05560415</t>
  </si>
  <si>
    <t>SF-423</t>
  </si>
  <si>
    <t>SAMN05560421</t>
  </si>
  <si>
    <t>202521_aEPEC</t>
  </si>
  <si>
    <t>SAMEA1466184</t>
  </si>
  <si>
    <t>2015-08-22T00:00:00Z</t>
  </si>
  <si>
    <t>SF-380</t>
  </si>
  <si>
    <t>SAMN05560412</t>
  </si>
  <si>
    <t>SF-440</t>
  </si>
  <si>
    <t>SAMN05561034</t>
  </si>
  <si>
    <t>HUST177</t>
  </si>
  <si>
    <t>SAMD00077101</t>
  </si>
  <si>
    <t>E1642</t>
  </si>
  <si>
    <t>SAMEA1317759</t>
  </si>
  <si>
    <t>PRJEB2796</t>
  </si>
  <si>
    <t>2017-06-07T00:00:00Z</t>
  </si>
  <si>
    <t>OS_09_001_15</t>
  </si>
  <si>
    <t>SAMN04606421</t>
  </si>
  <si>
    <t>2017-04-12T00:00:00Z</t>
  </si>
  <si>
    <t>SF-522</t>
  </si>
  <si>
    <t>SAMN05607987</t>
  </si>
  <si>
    <t>VREC0446</t>
  </si>
  <si>
    <t>SAMEA3472118</t>
  </si>
  <si>
    <t>VREC0445</t>
  </si>
  <si>
    <t>SAMEA3472116</t>
  </si>
  <si>
    <t>MS6207</t>
  </si>
  <si>
    <t>SAMN13155545</t>
  </si>
  <si>
    <t>PRJNA580340</t>
  </si>
  <si>
    <t>plasmid pMS6207A-NDM:NZ_JABWHY010000031.1/</t>
  </si>
  <si>
    <t>Fec101</t>
  </si>
  <si>
    <t>SAMN05590243</t>
  </si>
  <si>
    <t>PRJNA339383</t>
  </si>
  <si>
    <t>2016-11-02T00:00:00Z</t>
  </si>
  <si>
    <t>TzEc053</t>
  </si>
  <si>
    <t>SAMN13068759</t>
  </si>
  <si>
    <t>TUM18606</t>
  </si>
  <si>
    <t>SAMD00126431</t>
  </si>
  <si>
    <t>MOD1-EC6431</t>
  </si>
  <si>
    <t>SAMN04993050</t>
  </si>
  <si>
    <t>SC313</t>
  </si>
  <si>
    <t>SAMN08462932</t>
  </si>
  <si>
    <t>PRJNA432505</t>
  </si>
  <si>
    <t>2018-08-03T00:00:00Z</t>
  </si>
  <si>
    <t>210-2673</t>
  </si>
  <si>
    <t>SAMN03262792</t>
  </si>
  <si>
    <t>BA1166</t>
  </si>
  <si>
    <t>SAMN14997918</t>
  </si>
  <si>
    <t>PRJNA634509</t>
  </si>
  <si>
    <t>2020-09-08T00:00:00Z</t>
  </si>
  <si>
    <t>chicken fecal</t>
  </si>
  <si>
    <t>SAMEA3498456</t>
  </si>
  <si>
    <t>PRJEB10166</t>
  </si>
  <si>
    <t>HUST161</t>
  </si>
  <si>
    <t>SAMD00077089</t>
  </si>
  <si>
    <t>UPTC_GRECO_9</t>
  </si>
  <si>
    <t>SAMN17016239</t>
  </si>
  <si>
    <t>VREC0519</t>
  </si>
  <si>
    <t>SAMEA3484421</t>
  </si>
  <si>
    <t>19-241-2(3)</t>
  </si>
  <si>
    <t>SAMN13937741</t>
  </si>
  <si>
    <t>PRJNA603559</t>
  </si>
  <si>
    <t>BfR-EC-17386</t>
  </si>
  <si>
    <t>SAMN18335724</t>
  </si>
  <si>
    <t>NS-P008</t>
  </si>
  <si>
    <t>SAMD00077566</t>
  </si>
  <si>
    <t>ECOL-20-VL-ON-MB-0043</t>
  </si>
  <si>
    <t>SAMN20085917</t>
  </si>
  <si>
    <t>BIDMC102</t>
  </si>
  <si>
    <t>SAMN03280210</t>
  </si>
  <si>
    <t>UCD-JA30</t>
  </si>
  <si>
    <t>SAMN04054195</t>
  </si>
  <si>
    <t>PRJNA295420</t>
  </si>
  <si>
    <t>MOD1-EC299</t>
  </si>
  <si>
    <t>SAMN06045563</t>
  </si>
  <si>
    <t>KCJK511</t>
  </si>
  <si>
    <t>SAMN05163867</t>
  </si>
  <si>
    <t>KCJK502</t>
  </si>
  <si>
    <t>SAMN05163865</t>
  </si>
  <si>
    <t>ECO37</t>
  </si>
  <si>
    <t>SAMN05005170</t>
  </si>
  <si>
    <t>PRJNA313927</t>
  </si>
  <si>
    <t>2016-08-05T00:00:00Z</t>
  </si>
  <si>
    <t>8374wF10</t>
  </si>
  <si>
    <t>SAMN13515650</t>
  </si>
  <si>
    <t>8374wC12</t>
  </si>
  <si>
    <t>SAMN13515663</t>
  </si>
  <si>
    <t>8374wH9</t>
  </si>
  <si>
    <t>SAMN13515644</t>
  </si>
  <si>
    <t>8374wA11</t>
  </si>
  <si>
    <t>SAMN13515653</t>
  </si>
  <si>
    <t>TzEc064</t>
  </si>
  <si>
    <t>SAMN13068770</t>
  </si>
  <si>
    <t>6-171</t>
  </si>
  <si>
    <t>SAMN03262758</t>
  </si>
  <si>
    <t>USVAST267</t>
  </si>
  <si>
    <t>SAMN05608032</t>
  </si>
  <si>
    <t>EC192</t>
  </si>
  <si>
    <t>SAMN07660899</t>
  </si>
  <si>
    <t>PRJNA407669</t>
  </si>
  <si>
    <t>2017-10-10T00:00:00Z</t>
  </si>
  <si>
    <t>31-E55-A</t>
  </si>
  <si>
    <t>SAMD00148599</t>
  </si>
  <si>
    <t>MOD1-EC5432</t>
  </si>
  <si>
    <t>SAMN06240039</t>
  </si>
  <si>
    <t>HD13</t>
  </si>
  <si>
    <t>SAMN16427139</t>
  </si>
  <si>
    <t>PRJNA668898</t>
  </si>
  <si>
    <t>SF-425</t>
  </si>
  <si>
    <t>SAMN05560448</t>
  </si>
  <si>
    <t>MOD1-EC5183</t>
  </si>
  <si>
    <t>SAMN04279522</t>
  </si>
  <si>
    <t>SF-560</t>
  </si>
  <si>
    <t>SAMN05607989</t>
  </si>
  <si>
    <t>NGF3</t>
  </si>
  <si>
    <t>SAMN05194386</t>
  </si>
  <si>
    <t>plasmid pNGF3_pCROD2_like:NZ_CM004488.1/CM004488.1; plasmid pNGF3_pCol_let_like:NZ_CM004489.1/CM004489.1</t>
  </si>
  <si>
    <t>16144-2</t>
  </si>
  <si>
    <t>SAMN08668646</t>
  </si>
  <si>
    <t>KCJK8160</t>
  </si>
  <si>
    <t>SAMN11334544</t>
  </si>
  <si>
    <t>PRJNA420036</t>
  </si>
  <si>
    <t>K56-16</t>
  </si>
  <si>
    <t>SAMN08095533</t>
  </si>
  <si>
    <t>NEC3F</t>
  </si>
  <si>
    <t>SAMN17199835</t>
  </si>
  <si>
    <t>PRJNA636233</t>
  </si>
  <si>
    <t>PairA_ch_1</t>
  </si>
  <si>
    <t>SAMN08634702</t>
  </si>
  <si>
    <t>AM12-30</t>
  </si>
  <si>
    <t>SAMN09734787</t>
  </si>
  <si>
    <t>PRJNA482748</t>
  </si>
  <si>
    <t>2018-09-06T00:00:00Z</t>
  </si>
  <si>
    <t>NIFDS_EC2017_303</t>
  </si>
  <si>
    <t>SAMN13738092</t>
  </si>
  <si>
    <t>PRJNA599028</t>
  </si>
  <si>
    <t>ME2L-18-57</t>
  </si>
  <si>
    <t>SAMN09381087</t>
  </si>
  <si>
    <t>sheep14</t>
  </si>
  <si>
    <t>SAMN04376823</t>
  </si>
  <si>
    <t>8374wC1</t>
  </si>
  <si>
    <t>SAMN13515575</t>
  </si>
  <si>
    <t>MOD1-EC6121</t>
  </si>
  <si>
    <t>SAMN05226110</t>
  </si>
  <si>
    <t>UMB5814</t>
  </si>
  <si>
    <t>SAMN09665212</t>
  </si>
  <si>
    <t>Eco04553</t>
  </si>
  <si>
    <t>SAMEA5988747</t>
  </si>
  <si>
    <t>PRJEB34702</t>
  </si>
  <si>
    <t>STEC 1270</t>
  </si>
  <si>
    <t>SAMN04002643</t>
  </si>
  <si>
    <t>PRJNA285020</t>
  </si>
  <si>
    <t>2016-04-04T00:00:00Z</t>
  </si>
  <si>
    <t>PairA_hh_1</t>
  </si>
  <si>
    <t>SAMN08634705</t>
  </si>
  <si>
    <t>KCJK512</t>
  </si>
  <si>
    <t>SAMN05163868</t>
  </si>
  <si>
    <t>UCI159</t>
  </si>
  <si>
    <t>SAMN08148206</t>
  </si>
  <si>
    <t>Fec 67</t>
  </si>
  <si>
    <t>SAMN05592188</t>
  </si>
  <si>
    <t>PRJNA339510</t>
  </si>
  <si>
    <t>VREC0540</t>
  </si>
  <si>
    <t>SAMEA3752379</t>
  </si>
  <si>
    <t>MOD1-EC6821</t>
  </si>
  <si>
    <t>SAMN04992185</t>
  </si>
  <si>
    <t>RS008</t>
  </si>
  <si>
    <t>SAMN16393457</t>
  </si>
  <si>
    <t>PRJNA668025</t>
  </si>
  <si>
    <t>2020-11-01T00:00:00Z</t>
  </si>
  <si>
    <t>WU1149</t>
  </si>
  <si>
    <t>SAMN12511552</t>
  </si>
  <si>
    <t>PRJNA559011</t>
  </si>
  <si>
    <t>2019-10-25T00:00:00Z</t>
  </si>
  <si>
    <t>HUST181</t>
  </si>
  <si>
    <t>SAMD00077102</t>
  </si>
  <si>
    <t>ASBT-1</t>
  </si>
  <si>
    <t>SAMN10537408</t>
  </si>
  <si>
    <t>PRJNA509104</t>
  </si>
  <si>
    <t>2018-12-15T00:00:00Z</t>
  </si>
  <si>
    <t>31-678</t>
  </si>
  <si>
    <t>SAMN03262765</t>
  </si>
  <si>
    <t>ECSC003</t>
  </si>
  <si>
    <t>SAMD00076981</t>
  </si>
  <si>
    <t>SAMN07137391</t>
  </si>
  <si>
    <t>FWSEC0386</t>
  </si>
  <si>
    <t>SAMN08797258</t>
  </si>
  <si>
    <t>VREC0444</t>
  </si>
  <si>
    <t>SAMEA3472115</t>
  </si>
  <si>
    <t>SF-269</t>
  </si>
  <si>
    <t>SAMN05545218</t>
  </si>
  <si>
    <t>92-1295</t>
  </si>
  <si>
    <t>SAMN03262771</t>
  </si>
  <si>
    <t>41-H52-A</t>
  </si>
  <si>
    <t>SAMD00148609</t>
  </si>
  <si>
    <t>FHI90</t>
  </si>
  <si>
    <t>SAMEA2593969</t>
  </si>
  <si>
    <t>2014-09-02T23:03:00Z</t>
  </si>
  <si>
    <t>MCE8</t>
  </si>
  <si>
    <t>SAMN14995188</t>
  </si>
  <si>
    <t>PRJNA630874</t>
  </si>
  <si>
    <t>SP-4</t>
  </si>
  <si>
    <t>SAMN08168528</t>
  </si>
  <si>
    <t>PRJNA422252</t>
  </si>
  <si>
    <t>Eco04558</t>
  </si>
  <si>
    <t>SAMEA5988751</t>
  </si>
  <si>
    <t>ECOL-20-VL-ON-ON-0008</t>
  </si>
  <si>
    <t>SAMN20086016</t>
  </si>
  <si>
    <t>ECOL-20-VL-ON-MB-0011</t>
  </si>
  <si>
    <t>SAMN20085905</t>
  </si>
  <si>
    <t>UMB4746</t>
  </si>
  <si>
    <t>SAMN09665210</t>
  </si>
  <si>
    <t>ATB6-118</t>
  </si>
  <si>
    <t>SAMN17526169</t>
  </si>
  <si>
    <t>PRJNA694525</t>
  </si>
  <si>
    <t>51-J57-A</t>
  </si>
  <si>
    <t>SAMD00148618</t>
  </si>
  <si>
    <t>MVAST0098</t>
  </si>
  <si>
    <t>SAMN05608023</t>
  </si>
  <si>
    <t>MOD1-EC6427</t>
  </si>
  <si>
    <t>SAMN04993046</t>
  </si>
  <si>
    <t>2017-10-11T00:00:00Z</t>
  </si>
  <si>
    <t>FHI100</t>
  </si>
  <si>
    <t>SAMEA2593978</t>
  </si>
  <si>
    <t>STEC 1473</t>
  </si>
  <si>
    <t>SAMN04002652</t>
  </si>
  <si>
    <t>STEC 1303</t>
  </si>
  <si>
    <t>SAMN04002647</t>
  </si>
  <si>
    <t>SF-001</t>
  </si>
  <si>
    <t>SAMN05525568</t>
  </si>
  <si>
    <t>HC891/2016</t>
  </si>
  <si>
    <t>SAMN06043562</t>
  </si>
  <si>
    <t>PRJNA354228</t>
  </si>
  <si>
    <t>2016-12-18T00:00:00Z</t>
  </si>
  <si>
    <t>NIFDS_EC2018_I73</t>
  </si>
  <si>
    <t>SAMN13738326</t>
  </si>
  <si>
    <t>775A</t>
  </si>
  <si>
    <t>SAMEA4811199</t>
  </si>
  <si>
    <t>PRJEB28020</t>
  </si>
  <si>
    <t>2018-08-07T00:00:00Z</t>
  </si>
  <si>
    <t>UMB6890</t>
  </si>
  <si>
    <t>SAMN09665228</t>
  </si>
  <si>
    <t>MS10903</t>
  </si>
  <si>
    <t>SAMN14686271</t>
  </si>
  <si>
    <t>PRJNA627752</t>
  </si>
  <si>
    <t>ST73</t>
  </si>
  <si>
    <t>SAMEA104446555</t>
  </si>
  <si>
    <t>PRJEB21464</t>
  </si>
  <si>
    <t>2018-09-05T00:00:00Z</t>
  </si>
  <si>
    <t>UoL_19</t>
  </si>
  <si>
    <t>SAMN16278402</t>
  </si>
  <si>
    <t>PRJNA666081</t>
  </si>
  <si>
    <t>2020-10-11T00:00:00Z</t>
  </si>
  <si>
    <t>L776</t>
  </si>
  <si>
    <t>SAMN10219254</t>
  </si>
  <si>
    <t>AF85</t>
  </si>
  <si>
    <t>SAMN05729285</t>
  </si>
  <si>
    <t>PRJNA341825</t>
  </si>
  <si>
    <t>2016-09-29T00:00:00Z</t>
  </si>
  <si>
    <t>SAMEA104446556</t>
  </si>
  <si>
    <t>2018-10-24T00:00:00Z</t>
  </si>
  <si>
    <t>UMB1202</t>
  </si>
  <si>
    <t>SAMN09665183</t>
  </si>
  <si>
    <t>ECOL-20-VL-ON-ON-0035</t>
  </si>
  <si>
    <t>SAMN20086027</t>
  </si>
  <si>
    <t>ECOL-20-VL-ON-QC-0005</t>
  </si>
  <si>
    <t>SAMN20085886</t>
  </si>
  <si>
    <t>SAMEA104446549</t>
  </si>
  <si>
    <t>SAMEA104446554</t>
  </si>
  <si>
    <t>BWH49</t>
  </si>
  <si>
    <t>SAMN03280195</t>
  </si>
  <si>
    <t>RL158</t>
  </si>
  <si>
    <t>SAMEA3980469</t>
  </si>
  <si>
    <t>PRJEB13470</t>
  </si>
  <si>
    <t>UPEC U34</t>
  </si>
  <si>
    <t>SAMN11859828</t>
  </si>
  <si>
    <t>PRJNA398035</t>
  </si>
  <si>
    <t>SAMEA3498489</t>
  </si>
  <si>
    <t>PRJEB10199</t>
  </si>
  <si>
    <t>HE-MDREc54</t>
  </si>
  <si>
    <t>SAMD00052674</t>
  </si>
  <si>
    <t>HMLN-1</t>
  </si>
  <si>
    <t>SAMN03782448</t>
  </si>
  <si>
    <t>PRJNA284559</t>
  </si>
  <si>
    <t>2015-07-14T00:00:00Z</t>
  </si>
  <si>
    <t>BWH60</t>
  </si>
  <si>
    <t>SAMN03280201</t>
  </si>
  <si>
    <t>PairA_ch_2</t>
  </si>
  <si>
    <t>SAMN08634700</t>
  </si>
  <si>
    <t>FHI15</t>
  </si>
  <si>
    <t>SAMEA2593901</t>
  </si>
  <si>
    <t>BWH55</t>
  </si>
  <si>
    <t>SAMN03280198</t>
  </si>
  <si>
    <t>SAMN11077625</t>
  </si>
  <si>
    <t>PRJNA525815</t>
  </si>
  <si>
    <t>2019-03-11T00:00:00Z</t>
  </si>
  <si>
    <t>ECOL-20-VL-ON-QC-0002</t>
  </si>
  <si>
    <t>SAMN20085885</t>
  </si>
  <si>
    <t>NGE6</t>
  </si>
  <si>
    <t>SAMN09091260</t>
  </si>
  <si>
    <t>PRJNA466879</t>
  </si>
  <si>
    <t>EC191</t>
  </si>
  <si>
    <t>SAMN07660898</t>
  </si>
  <si>
    <t>SAMEA104446548</t>
  </si>
  <si>
    <t>CoR-17</t>
  </si>
  <si>
    <t>SAMN05828190</t>
  </si>
  <si>
    <t>PRJNA344524</t>
  </si>
  <si>
    <t>2017-07-12T00:00:00Z</t>
  </si>
  <si>
    <t>VRES0444</t>
  </si>
  <si>
    <t>SAMEA3752512</t>
  </si>
  <si>
    <t>SAMEA3498466</t>
  </si>
  <si>
    <t>PRJEB10176</t>
  </si>
  <si>
    <t>VRES0437</t>
  </si>
  <si>
    <t>SAMEA3753356</t>
  </si>
  <si>
    <t>VRES0439</t>
  </si>
  <si>
    <t>SAMEA3752268</t>
  </si>
  <si>
    <t>VRES0436</t>
  </si>
  <si>
    <t>SAMEA3751393</t>
  </si>
  <si>
    <t>VRES0440</t>
  </si>
  <si>
    <t>SAMEA3752511</t>
  </si>
  <si>
    <t>VRES0443</t>
  </si>
  <si>
    <t>SAMEA3752269</t>
  </si>
  <si>
    <t>SAMEA104446546</t>
  </si>
  <si>
    <t>2018-10-23T00:00:00Z</t>
  </si>
  <si>
    <t>SAMEA1531051</t>
  </si>
  <si>
    <t>EC5_ST73C</t>
  </si>
  <si>
    <t>SAMN10187638</t>
  </si>
  <si>
    <t>SC104</t>
  </si>
  <si>
    <t>SAMN11928081</t>
  </si>
  <si>
    <t>PRJNA545690</t>
  </si>
  <si>
    <t>2019-12-31T00:00:00Z</t>
  </si>
  <si>
    <t>A415</t>
  </si>
  <si>
    <t>SAMN07556612</t>
  </si>
  <si>
    <t>PRJNA400107</t>
  </si>
  <si>
    <t>80//6</t>
  </si>
  <si>
    <t>SAMN05730649</t>
  </si>
  <si>
    <t>PRJNA341932</t>
  </si>
  <si>
    <t>FHI98</t>
  </si>
  <si>
    <t>SAMEA2593976</t>
  </si>
  <si>
    <t>265-3386</t>
  </si>
  <si>
    <t>SAMN03262747</t>
  </si>
  <si>
    <t>URMC_145</t>
  </si>
  <si>
    <t>SAMN10625631</t>
  </si>
  <si>
    <t>VREC0453</t>
  </si>
  <si>
    <t>SAMEA3472129</t>
  </si>
  <si>
    <t>2014WA-NCV</t>
  </si>
  <si>
    <t>SAMN10976866</t>
  </si>
  <si>
    <t>PRJNA523376</t>
  </si>
  <si>
    <t>2019-03-05T00:00:00Z</t>
  </si>
  <si>
    <t>FHI42</t>
  </si>
  <si>
    <t>SAMEA2593925</t>
  </si>
  <si>
    <t>BIDMC111</t>
  </si>
  <si>
    <t>SAMN03280215</t>
  </si>
  <si>
    <t>BIDMC97</t>
  </si>
  <si>
    <t>SAMN03280207</t>
  </si>
  <si>
    <t>E7088</t>
  </si>
  <si>
    <t>SAMN16812776</t>
  </si>
  <si>
    <t>PRJNA678682</t>
  </si>
  <si>
    <t>2020-11-25T00:00:00Z</t>
  </si>
  <si>
    <t>UMB0923</t>
  </si>
  <si>
    <t>SAMN09665170</t>
  </si>
  <si>
    <t>SF-194</t>
  </si>
  <si>
    <t>SAMN05545167</t>
  </si>
  <si>
    <t>HvH-Ec81</t>
  </si>
  <si>
    <t>SAMN06011362</t>
  </si>
  <si>
    <t>FHI30</t>
  </si>
  <si>
    <t>SAMEA2593914</t>
  </si>
  <si>
    <t>ECSC009</t>
  </si>
  <si>
    <t>SAMD00076986</t>
  </si>
  <si>
    <t>VREC0502</t>
  </si>
  <si>
    <t>SAMEA3753288</t>
  </si>
  <si>
    <t>Eco04557</t>
  </si>
  <si>
    <t>SAMEA5988750</t>
  </si>
  <si>
    <t>GER_MD90_1604_Eco_099</t>
  </si>
  <si>
    <t>SAMN08519292</t>
  </si>
  <si>
    <t>PRJNA433857</t>
  </si>
  <si>
    <t>2018-07-15T00:00:00Z</t>
  </si>
  <si>
    <t>NGE5</t>
  </si>
  <si>
    <t>SAMN09091476</t>
  </si>
  <si>
    <t>PRJNA467614</t>
  </si>
  <si>
    <t>10RL2-5</t>
  </si>
  <si>
    <t>SAMN14389312</t>
  </si>
  <si>
    <t>PRJNA609650</t>
  </si>
  <si>
    <t>HE-MDREc19</t>
  </si>
  <si>
    <t>SAMD00052640</t>
  </si>
  <si>
    <t>224-2931</t>
  </si>
  <si>
    <t>SAMN03262793</t>
  </si>
  <si>
    <t>TUM18779</t>
  </si>
  <si>
    <t>SAMD00126604</t>
  </si>
  <si>
    <t>SAMN11077623</t>
  </si>
  <si>
    <t>Broiler parent75</t>
  </si>
  <si>
    <t>SAMN10980048</t>
  </si>
  <si>
    <t>FHI11</t>
  </si>
  <si>
    <t>SAMEA2593897</t>
  </si>
  <si>
    <t>1_4_7</t>
  </si>
  <si>
    <t>SAMN12571350</t>
  </si>
  <si>
    <t>PRJNA560176</t>
  </si>
  <si>
    <t>1023a</t>
  </si>
  <si>
    <t>SAMN13884686</t>
  </si>
  <si>
    <t>GER_MD11_1505_Eco_020</t>
  </si>
  <si>
    <t>SAMN08519227</t>
  </si>
  <si>
    <t>BIDMC105</t>
  </si>
  <si>
    <t>SAMN03280213</t>
  </si>
  <si>
    <t>SAMEA104446552</t>
  </si>
  <si>
    <t>EC-2026</t>
  </si>
  <si>
    <t>SAMN15580231</t>
  </si>
  <si>
    <t>PRJNA647258</t>
  </si>
  <si>
    <t>plasmid unnamed1:NZ_JACEFM010000001.1/; plasmid unnamed10:NZ_JACEFM010000018.1/; plasmid unnamed11:NZ_JACEFM010000025.1/; plasmid unnamed12:NZ_JACEFM010000026.1/; plasmid unnamed13:NZ_JACEFM010000027.1/; plasmid unnamed14:NZ_JACEFM010000028.1/; plasmid unnamed15:NZ_JACEFM010000042.1/; plasmid unnamed16:NZ_JACEFM010000043.1/; plasmid unnamed17:NZ_JACEFM010000048.1/; plasmid unnamed4:NZ_JACEFM010000007.1/; plasmid unnamed5:NZ_JACEFM010000011.1/; plasmid unnamed6:NZ_JACEFM010000013.1/; plasmid unnamed7:NZ_JACEFM010000014.1/; plasmid unnamed8:NZ_JACEFM010000015.1/; plasmid unnamed9:NZ_JACEFM010000017.1/</t>
  </si>
  <si>
    <t>8374wB12</t>
  </si>
  <si>
    <t>SAMN13515662</t>
  </si>
  <si>
    <t>VREC0606</t>
  </si>
  <si>
    <t>SAMEA3752389</t>
  </si>
  <si>
    <t>ECOL-20-VL-ON-PE-0013</t>
  </si>
  <si>
    <t>SAMN20085869</t>
  </si>
  <si>
    <t>Ec007</t>
  </si>
  <si>
    <t>SAMN15344967</t>
  </si>
  <si>
    <t>TUM18654</t>
  </si>
  <si>
    <t>SAMD00126479</t>
  </si>
  <si>
    <t>VREC0533</t>
  </si>
  <si>
    <t>SAMEA3753095</t>
  </si>
  <si>
    <t>F2_22</t>
  </si>
  <si>
    <t>SAMEA104140504</t>
  </si>
  <si>
    <t>2017-09-06T00:00:00Z</t>
  </si>
  <si>
    <t>11984-2-1</t>
  </si>
  <si>
    <t>SAMN09270739</t>
  </si>
  <si>
    <t>PRJNA473071</t>
  </si>
  <si>
    <t>2018-06-04T00:00:00Z</t>
  </si>
  <si>
    <t>21NC04GT04-EC</t>
  </si>
  <si>
    <t>SAMN19573204</t>
  </si>
  <si>
    <t>MVAST0176</t>
  </si>
  <si>
    <t>SAMN05608024</t>
  </si>
  <si>
    <t>HD12</t>
  </si>
  <si>
    <t>SAMN16427138</t>
  </si>
  <si>
    <t>746A</t>
  </si>
  <si>
    <t>SAMEA4811197</t>
  </si>
  <si>
    <t>2018-08-06T00:00:00Z</t>
  </si>
  <si>
    <t>FHI27</t>
  </si>
  <si>
    <t>SAMEA2593911</t>
  </si>
  <si>
    <t>67-921</t>
  </si>
  <si>
    <t>SAMN03262732</t>
  </si>
  <si>
    <t>MOD1-EC6818</t>
  </si>
  <si>
    <t>SAMN04992182</t>
  </si>
  <si>
    <t>UMB0276</t>
  </si>
  <si>
    <t>SAMN09665166</t>
  </si>
  <si>
    <t>MOD1-EC5016</t>
  </si>
  <si>
    <t>SAMN04279344</t>
  </si>
  <si>
    <t>4928STDY7387676</t>
  </si>
  <si>
    <t>SAMEA104694313</t>
  </si>
  <si>
    <t>BB1433</t>
  </si>
  <si>
    <t>SAMEA5934607</t>
  </si>
  <si>
    <t>PRJEB34557</t>
  </si>
  <si>
    <t>KS-NP096</t>
  </si>
  <si>
    <t>SAMD00077455</t>
  </si>
  <si>
    <t>M859</t>
  </si>
  <si>
    <t>SAMEA3715966</t>
  </si>
  <si>
    <t>PRJEB12203</t>
  </si>
  <si>
    <t>2016-08-15T00:00:00Z</t>
  </si>
  <si>
    <t>ME2L-18-52</t>
  </si>
  <si>
    <t>SAMN09381082</t>
  </si>
  <si>
    <t>92-1476</t>
  </si>
  <si>
    <t>SAMN03262774</t>
  </si>
  <si>
    <t>92-1246</t>
  </si>
  <si>
    <t>SAMN03262770</t>
  </si>
  <si>
    <t>92-1405</t>
  </si>
  <si>
    <t>SAMN03262772</t>
  </si>
  <si>
    <t>SB0062c</t>
  </si>
  <si>
    <t>SAMN16480291</t>
  </si>
  <si>
    <t>PRJNA669884</t>
  </si>
  <si>
    <t>2020-12-16T00:00:00Z</t>
  </si>
  <si>
    <t>SB0062f</t>
  </si>
  <si>
    <t>SAMN16480292</t>
  </si>
  <si>
    <t>EC_100</t>
  </si>
  <si>
    <t>SAMN10926085</t>
  </si>
  <si>
    <t>PRJNA522294</t>
  </si>
  <si>
    <t>2019-02-20T00:00:00Z</t>
  </si>
  <si>
    <t>SF-356</t>
  </si>
  <si>
    <t>SAMN05552973</t>
  </si>
  <si>
    <t>BWH50</t>
  </si>
  <si>
    <t>SAMN03280196</t>
  </si>
  <si>
    <t>URMC_139</t>
  </si>
  <si>
    <t>SAMN10625625</t>
  </si>
  <si>
    <t>SAMN13915644</t>
  </si>
  <si>
    <t>PRJNA602991</t>
  </si>
  <si>
    <t>2021-01-05T00:00:00Z</t>
  </si>
  <si>
    <t>ECCTRSRTH04</t>
  </si>
  <si>
    <t>SAMN07450615</t>
  </si>
  <si>
    <t>ECOL-20-VL-ON-PE-0023</t>
  </si>
  <si>
    <t>SAMN20085873</t>
  </si>
  <si>
    <t>MOD1-EC5867</t>
  </si>
  <si>
    <t>SAMN05468044</t>
  </si>
  <si>
    <t>MOD1-EC5861</t>
  </si>
  <si>
    <t>SAMN05468049</t>
  </si>
  <si>
    <t>K091</t>
  </si>
  <si>
    <t>SAMN06106890</t>
  </si>
  <si>
    <t>PRJNA355910</t>
  </si>
  <si>
    <t>2017-10-03T00:00:00Z</t>
  </si>
  <si>
    <t>D01</t>
  </si>
  <si>
    <t>SAMN12990268</t>
  </si>
  <si>
    <t>PRJNA576337</t>
  </si>
  <si>
    <t>PBIO857</t>
  </si>
  <si>
    <t>SAMEA6638398</t>
  </si>
  <si>
    <t>PRJEB36861</t>
  </si>
  <si>
    <t>2020-06-03T00:00:00Z</t>
  </si>
  <si>
    <t>ECOL-20-VL-ON-MB-0008</t>
  </si>
  <si>
    <t>SAMN20085903</t>
  </si>
  <si>
    <t>I21</t>
  </si>
  <si>
    <t>SAMN12990269</t>
  </si>
  <si>
    <t>N10</t>
  </si>
  <si>
    <t>SAMN12990274</t>
  </si>
  <si>
    <t>53-632</t>
  </si>
  <si>
    <t>SAMN03262728</t>
  </si>
  <si>
    <t>TUM18627</t>
  </si>
  <si>
    <t>SAMD00126452</t>
  </si>
  <si>
    <t>MOD1-EC5864</t>
  </si>
  <si>
    <t>SAMN05468046</t>
  </si>
  <si>
    <t>SAMN06011350</t>
  </si>
  <si>
    <t>GN02337</t>
  </si>
  <si>
    <t>SAMN03922954</t>
  </si>
  <si>
    <t>FHI29</t>
  </si>
  <si>
    <t>SAMEA2593913</t>
  </si>
  <si>
    <t>UCI153</t>
  </si>
  <si>
    <t>SAMN08148201</t>
  </si>
  <si>
    <t>VRES0453</t>
  </si>
  <si>
    <t>SAMEA3753141</t>
  </si>
  <si>
    <t>UMB6713</t>
  </si>
  <si>
    <t>SAMN09665226</t>
  </si>
  <si>
    <t>MOD1-EC5696</t>
  </si>
  <si>
    <t>SAMN05452879</t>
  </si>
  <si>
    <t>am_0025</t>
  </si>
  <si>
    <t>SAMN10239582</t>
  </si>
  <si>
    <t>PRJNA496358</t>
  </si>
  <si>
    <t>2019-02-11T00:00:00Z</t>
  </si>
  <si>
    <t>125-1642</t>
  </si>
  <si>
    <t>SAMN03262776</t>
  </si>
  <si>
    <t>VREC0497</t>
  </si>
  <si>
    <t>SAMEA3753090</t>
  </si>
  <si>
    <t>Broiler parent93</t>
  </si>
  <si>
    <t>SAMN10980064</t>
  </si>
  <si>
    <t>VREC0418</t>
  </si>
  <si>
    <t>SAMEA3472069</t>
  </si>
  <si>
    <t>111-1495</t>
  </si>
  <si>
    <t>SAMN03262791</t>
  </si>
  <si>
    <t>EP367</t>
  </si>
  <si>
    <t>SAMN08398417</t>
  </si>
  <si>
    <t>30-398</t>
  </si>
  <si>
    <t>SAMN03262787</t>
  </si>
  <si>
    <t>MS10898</t>
  </si>
  <si>
    <t>SAMN14686266</t>
  </si>
  <si>
    <t>ME2L-18-18</t>
  </si>
  <si>
    <t>SAMN09381048</t>
  </si>
  <si>
    <t>MOD1-EC683</t>
  </si>
  <si>
    <t>SAMN05591546</t>
  </si>
  <si>
    <t>ECOL-20-VL-ON-PE-0045</t>
  </si>
  <si>
    <t>SAMN20085883</t>
  </si>
  <si>
    <t>LM33</t>
  </si>
  <si>
    <t>SAMEA3496963</t>
  </si>
  <si>
    <t>PRJEB9970</t>
  </si>
  <si>
    <t>MOD1-EC5853</t>
  </si>
  <si>
    <t>SAMN05468056</t>
  </si>
  <si>
    <t>UMB0906</t>
  </si>
  <si>
    <t>SAMN09665169</t>
  </si>
  <si>
    <t>TUM18634</t>
  </si>
  <si>
    <t>SAMD00126459</t>
  </si>
  <si>
    <t>272-3695</t>
  </si>
  <si>
    <t>SAMN03262753</t>
  </si>
  <si>
    <t>VREC0523</t>
  </si>
  <si>
    <t>SAMEA3484424</t>
  </si>
  <si>
    <t>BB1420</t>
  </si>
  <si>
    <t>SAMEA5934594</t>
  </si>
  <si>
    <t>BB1436</t>
  </si>
  <si>
    <t>SAMEA5934610</t>
  </si>
  <si>
    <t>BB1431</t>
  </si>
  <si>
    <t>SAMEA5934605</t>
  </si>
  <si>
    <t>BB1434</t>
  </si>
  <si>
    <t>SAMEA5934608</t>
  </si>
  <si>
    <t>ECOL-20-VL-ON-PE-0021</t>
  </si>
  <si>
    <t>SAMN20085871</t>
  </si>
  <si>
    <t>32-1BK</t>
  </si>
  <si>
    <t>SAMD00148543</t>
  </si>
  <si>
    <t>323-4035</t>
  </si>
  <si>
    <t>SAMN03262755</t>
  </si>
  <si>
    <t>10-34</t>
  </si>
  <si>
    <t>SAMN13915630</t>
  </si>
  <si>
    <t>GUC9_S</t>
  </si>
  <si>
    <t>SAMD00203448</t>
  </si>
  <si>
    <t>PRJDB9275</t>
  </si>
  <si>
    <t>2020-07-20T21:05:00Z</t>
  </si>
  <si>
    <t>UMB1346</t>
  </si>
  <si>
    <t>SAMN09665193</t>
  </si>
  <si>
    <t>HE-MDREc33</t>
  </si>
  <si>
    <t>SAMD00052653</t>
  </si>
  <si>
    <t>EH12-18-60</t>
  </si>
  <si>
    <t>SAMN16387499</t>
  </si>
  <si>
    <t>PRJNA667896</t>
  </si>
  <si>
    <t>E535</t>
  </si>
  <si>
    <t>SAMN08949652</t>
  </si>
  <si>
    <t>PRJNA450836</t>
  </si>
  <si>
    <t>2018-07-19T00:00:00Z</t>
  </si>
  <si>
    <t>F1_7B</t>
  </si>
  <si>
    <t>SAMEA104140454</t>
  </si>
  <si>
    <t>2017-09-07T00:00:00Z</t>
  </si>
  <si>
    <t>P60</t>
  </si>
  <si>
    <t>SAMN06011355</t>
  </si>
  <si>
    <t>MOD1-EC5295</t>
  </si>
  <si>
    <t>SAMN06555278</t>
  </si>
  <si>
    <t>VRES0678</t>
  </si>
  <si>
    <t>SAMEA3485108</t>
  </si>
  <si>
    <t>323-3993</t>
  </si>
  <si>
    <t>SAMN03262754</t>
  </si>
  <si>
    <t>UMB3643</t>
  </si>
  <si>
    <t>SAMN10411421</t>
  </si>
  <si>
    <t>ECOL-20-VL-ON-ON-0026</t>
  </si>
  <si>
    <t>SAMN20086024</t>
  </si>
  <si>
    <t>SAMN15689503</t>
  </si>
  <si>
    <t>PRJNA649713</t>
  </si>
  <si>
    <t>2020-08-18T00:00:00Z</t>
  </si>
  <si>
    <t>35-593</t>
  </si>
  <si>
    <t>SAMN03262727</t>
  </si>
  <si>
    <t>B-11870</t>
  </si>
  <si>
    <t>SAMN05730656</t>
  </si>
  <si>
    <t>PRJNA341935</t>
  </si>
  <si>
    <t>25-468</t>
  </si>
  <si>
    <t>SAMN03262761</t>
  </si>
  <si>
    <t>Broiler parent53</t>
  </si>
  <si>
    <t>SAMN10980028</t>
  </si>
  <si>
    <t>151-1921</t>
  </si>
  <si>
    <t>SAMN03262780</t>
  </si>
  <si>
    <t>25-541</t>
  </si>
  <si>
    <t>SAMN03262763</t>
  </si>
  <si>
    <t>107-1461</t>
  </si>
  <si>
    <t>SAMN03262790</t>
  </si>
  <si>
    <t>FHI24</t>
  </si>
  <si>
    <t>SAMEA2593909</t>
  </si>
  <si>
    <t>MS10670</t>
  </si>
  <si>
    <t>SAMN14686256</t>
  </si>
  <si>
    <t>MOD1-ECOR54</t>
  </si>
  <si>
    <t>SAMN05439311</t>
  </si>
  <si>
    <t>VRES0563</t>
  </si>
  <si>
    <t>SAMEA3752320</t>
  </si>
  <si>
    <t>VRES0580</t>
  </si>
  <si>
    <t>SAMEA3752319</t>
  </si>
  <si>
    <t>VRES0586</t>
  </si>
  <si>
    <t>SAMEA3753164</t>
  </si>
  <si>
    <t>2018-08-19T00:00:00Z</t>
  </si>
  <si>
    <t>Fecal samples</t>
  </si>
  <si>
    <t>SAMEA6061886</t>
  </si>
  <si>
    <t>PRJEB33556</t>
  </si>
  <si>
    <t>2019-10-14T00:00:00Z</t>
  </si>
  <si>
    <t>VRES0569</t>
  </si>
  <si>
    <t>SAMEA3753403</t>
  </si>
  <si>
    <t>VRES0536</t>
  </si>
  <si>
    <t>SAMEA3752615</t>
  </si>
  <si>
    <t>UMB1160</t>
  </si>
  <si>
    <t>SAMN09665178</t>
  </si>
  <si>
    <t>PBIO840</t>
  </si>
  <si>
    <t>SAMEA6638381</t>
  </si>
  <si>
    <t>ECSC028</t>
  </si>
  <si>
    <t>SAMD00077002</t>
  </si>
  <si>
    <t>VREC0494</t>
  </si>
  <si>
    <t>SAMEA3484451</t>
  </si>
  <si>
    <t>FHI8</t>
  </si>
  <si>
    <t>SAMEA2593895</t>
  </si>
  <si>
    <t>PBIO843</t>
  </si>
  <si>
    <t>SAMEA6638384</t>
  </si>
  <si>
    <t>PBIO842</t>
  </si>
  <si>
    <t>SAMEA6638383</t>
  </si>
  <si>
    <t>PBIO845</t>
  </si>
  <si>
    <t>SAMEA6638386</t>
  </si>
  <si>
    <t>PBIO864</t>
  </si>
  <si>
    <t>SAMEA6638405</t>
  </si>
  <si>
    <t>PBIO854</t>
  </si>
  <si>
    <t>SAMEA6638395</t>
  </si>
  <si>
    <t>PBIO865</t>
  </si>
  <si>
    <t>SAMEA6638406</t>
  </si>
  <si>
    <t>PBIO866</t>
  </si>
  <si>
    <t>SAMEA6638407</t>
  </si>
  <si>
    <t>PBIO859</t>
  </si>
  <si>
    <t>SAMEA6638400</t>
  </si>
  <si>
    <t>PBIO855</t>
  </si>
  <si>
    <t>SAMEA6638396</t>
  </si>
  <si>
    <t>PBIO861</t>
  </si>
  <si>
    <t>SAMEA6638402</t>
  </si>
  <si>
    <t>PBIO862</t>
  </si>
  <si>
    <t>SAMEA6638403</t>
  </si>
  <si>
    <t>PBIO888</t>
  </si>
  <si>
    <t>SAMEA6638429</t>
  </si>
  <si>
    <t>PBIO852</t>
  </si>
  <si>
    <t>SAMEA6638393</t>
  </si>
  <si>
    <t>HUST169</t>
  </si>
  <si>
    <t>SAMD00077094</t>
  </si>
  <si>
    <t>MEH_VIC</t>
  </si>
  <si>
    <t>SAMN06711132</t>
  </si>
  <si>
    <t>PRJNA382619</t>
  </si>
  <si>
    <t>2017-05-22T00:00:00Z</t>
  </si>
  <si>
    <t>MEH3</t>
  </si>
  <si>
    <t>SAMN09767202</t>
  </si>
  <si>
    <t>PRJNA484599</t>
  </si>
  <si>
    <t>USVAST245</t>
  </si>
  <si>
    <t>SAMN05608030</t>
  </si>
  <si>
    <t>VREC0637</t>
  </si>
  <si>
    <t>SAMEA3484446</t>
  </si>
  <si>
    <t>FHI48</t>
  </si>
  <si>
    <t>SAMEA2593930</t>
  </si>
  <si>
    <t>UMB1360</t>
  </si>
  <si>
    <t>SAMN09665200</t>
  </si>
  <si>
    <t>G017p</t>
  </si>
  <si>
    <t>SAMN10516596</t>
  </si>
  <si>
    <t>PRJNA507915</t>
  </si>
  <si>
    <t>2019-10-30T00:00:00Z</t>
  </si>
  <si>
    <t>BfR-EC-17721</t>
  </si>
  <si>
    <t>SAMN18335748</t>
  </si>
  <si>
    <t>BfR-EC-17380</t>
  </si>
  <si>
    <t>SAMN18335723</t>
  </si>
  <si>
    <t>BfR-EC-17663</t>
  </si>
  <si>
    <t>SAMN18335736</t>
  </si>
  <si>
    <t>BfR-EC-17662</t>
  </si>
  <si>
    <t>SAMN18335735</t>
  </si>
  <si>
    <t>CCUG 62462</t>
  </si>
  <si>
    <t>SAMN05212795</t>
  </si>
  <si>
    <t>PRJNA324653</t>
  </si>
  <si>
    <t>2016-06-10T00:00:00Z</t>
  </si>
  <si>
    <t>53-J87-A</t>
  </si>
  <si>
    <t>SAMD00148620</t>
  </si>
  <si>
    <t>136-1863</t>
  </si>
  <si>
    <t>SAMN03262779</t>
  </si>
  <si>
    <t>SB0062i</t>
  </si>
  <si>
    <t>SAMN16480293</t>
  </si>
  <si>
    <t>VREC0516</t>
  </si>
  <si>
    <t>SAMEA3484452</t>
  </si>
  <si>
    <t>EC_102</t>
  </si>
  <si>
    <t>SAMN10926010</t>
  </si>
  <si>
    <t>MOD1-EC6254</t>
  </si>
  <si>
    <t>SAMN04893481</t>
  </si>
  <si>
    <t>2017-10-05T00:00:00Z</t>
  </si>
  <si>
    <t>ECSC025</t>
  </si>
  <si>
    <t>SAMD00076999</t>
  </si>
  <si>
    <t>MOD1-EC6246</t>
  </si>
  <si>
    <t>SAMN04893473</t>
  </si>
  <si>
    <t>MOD1-EC5710</t>
  </si>
  <si>
    <t>SAMN05452911</t>
  </si>
  <si>
    <t>SAMEA1531049</t>
  </si>
  <si>
    <t>ECSC037</t>
  </si>
  <si>
    <t>SAMD00077011</t>
  </si>
  <si>
    <t>HE-MDREc63</t>
  </si>
  <si>
    <t>SAMD00052682</t>
  </si>
  <si>
    <t>KS-NP120</t>
  </si>
  <si>
    <t>SAMD00077460</t>
  </si>
  <si>
    <t>KCJK506</t>
  </si>
  <si>
    <t>SAMN04942841</t>
  </si>
  <si>
    <t>VRES0533</t>
  </si>
  <si>
    <t>SAMEA3752314</t>
  </si>
  <si>
    <t>VRES0527</t>
  </si>
  <si>
    <t>SAMEA3752312</t>
  </si>
  <si>
    <t>VRES0550</t>
  </si>
  <si>
    <t>SAMEA3753158</t>
  </si>
  <si>
    <t>VRES0529</t>
  </si>
  <si>
    <t>SAMEA3752613</t>
  </si>
  <si>
    <t>VRES0581</t>
  </si>
  <si>
    <t>SAMEA3753385</t>
  </si>
  <si>
    <t>VRES0523</t>
  </si>
  <si>
    <t>SAMEA3752694</t>
  </si>
  <si>
    <t>VRES0531</t>
  </si>
  <si>
    <t>SAMEA3752313</t>
  </si>
  <si>
    <t>VRES0558</t>
  </si>
  <si>
    <t>SAMEA3753160</t>
  </si>
  <si>
    <t>VRES0570</t>
  </si>
  <si>
    <t>SAMEA3752622</t>
  </si>
  <si>
    <t>VRES0584</t>
  </si>
  <si>
    <t>SAMEA3752746</t>
  </si>
  <si>
    <t>VRES0557</t>
  </si>
  <si>
    <t>SAMEA3752745</t>
  </si>
  <si>
    <t>VRES0532</t>
  </si>
  <si>
    <t>SAMEA3752614</t>
  </si>
  <si>
    <t>VRES0574</t>
  </si>
  <si>
    <t>SAMEA3752623</t>
  </si>
  <si>
    <t>VRES0559</t>
  </si>
  <si>
    <t>SAMEA3751409</t>
  </si>
  <si>
    <t>VRES0573</t>
  </si>
  <si>
    <t>SAMEA3752749</t>
  </si>
  <si>
    <t>VRES0540</t>
  </si>
  <si>
    <t>SAMEA3752618</t>
  </si>
  <si>
    <t>VRES0560</t>
  </si>
  <si>
    <t>SAMEA3485116</t>
  </si>
  <si>
    <t>VRES0585</t>
  </si>
  <si>
    <t>SAMEA3753161</t>
  </si>
  <si>
    <t>FHI21</t>
  </si>
  <si>
    <t>SAMEA2593906</t>
  </si>
  <si>
    <t>SAMN09988088</t>
  </si>
  <si>
    <t>SAMEA3498454</t>
  </si>
  <si>
    <t>PRJEB10164</t>
  </si>
  <si>
    <t>MOD1-EC6244</t>
  </si>
  <si>
    <t>SAMN04893471</t>
  </si>
  <si>
    <t>EC323_ST549H</t>
  </si>
  <si>
    <t>SAMN10187622</t>
  </si>
  <si>
    <t>PBIO867</t>
  </si>
  <si>
    <t>SAMEA6638408</t>
  </si>
  <si>
    <t>Ec019</t>
  </si>
  <si>
    <t>SAMN15344977</t>
  </si>
  <si>
    <t>BA320</t>
  </si>
  <si>
    <t>SAMN10921570</t>
  </si>
  <si>
    <t>PRJNA521974</t>
  </si>
  <si>
    <t>2019-02-19T00:00:00Z</t>
  </si>
  <si>
    <t>F2_28</t>
  </si>
  <si>
    <t>SAMEA104140509</t>
  </si>
  <si>
    <t>MOD1-EC5077</t>
  </si>
  <si>
    <t>SAMN04279414</t>
  </si>
  <si>
    <t>MOD1-EC5277</t>
  </si>
  <si>
    <t>SAMN06555238</t>
  </si>
  <si>
    <t>UMB1221</t>
  </si>
  <si>
    <t>SAMN10411422</t>
  </si>
  <si>
    <t>SAMN10961433</t>
  </si>
  <si>
    <t>PRJNA522956</t>
  </si>
  <si>
    <t>2019-03-15T00:00:00Z</t>
  </si>
  <si>
    <t>E1638</t>
  </si>
  <si>
    <t>SAMEA1317793</t>
  </si>
  <si>
    <t>VRES0187</t>
  </si>
  <si>
    <t>SAMEA3752264</t>
  </si>
  <si>
    <t>76-1274</t>
  </si>
  <si>
    <t>SAMN03262739</t>
  </si>
  <si>
    <t>VRES0186</t>
  </si>
  <si>
    <t>SAMEA3753134</t>
  </si>
  <si>
    <t>VRES0438</t>
  </si>
  <si>
    <t>SAMEA3752686</t>
  </si>
  <si>
    <t>SE249</t>
  </si>
  <si>
    <t>SAMN12898243</t>
  </si>
  <si>
    <t>ME2L-18-84</t>
  </si>
  <si>
    <t>SAMN09381114</t>
  </si>
  <si>
    <t>ME2L-18-66</t>
  </si>
  <si>
    <t>SAMN09381096</t>
  </si>
  <si>
    <t>OS_02_001_-1</t>
  </si>
  <si>
    <t>SAMN04606409</t>
  </si>
  <si>
    <t>MOD1-EC6825</t>
  </si>
  <si>
    <t>SAMN04992191</t>
  </si>
  <si>
    <t>ECOL-20-VL-ON-ON-0039</t>
  </si>
  <si>
    <t>SAMN20086029</t>
  </si>
  <si>
    <t>HE-MDREc38</t>
  </si>
  <si>
    <t>SAMD00052658</t>
  </si>
  <si>
    <t>4928STDY7071715</t>
  </si>
  <si>
    <t>SAMEA4608461</t>
  </si>
  <si>
    <t>VREC0423</t>
  </si>
  <si>
    <t>SAMEA3472077</t>
  </si>
  <si>
    <t>HUB4</t>
  </si>
  <si>
    <t>SAMN08148375</t>
  </si>
  <si>
    <t>Y746</t>
  </si>
  <si>
    <t>SAMN16830850</t>
  </si>
  <si>
    <t>Broiler parent76</t>
  </si>
  <si>
    <t>SAMN10980049</t>
  </si>
  <si>
    <t>swine43</t>
  </si>
  <si>
    <t>SAMN04376781</t>
  </si>
  <si>
    <t>MDRO_M_054-ESBL</t>
  </si>
  <si>
    <t>SAMN13197071</t>
  </si>
  <si>
    <t>PRJNA587632</t>
  </si>
  <si>
    <t>UoL_37</t>
  </si>
  <si>
    <t>SAMN16278418</t>
  </si>
  <si>
    <t>UoL_38</t>
  </si>
  <si>
    <t>SAMN16278419</t>
  </si>
  <si>
    <t>SAMN07137393</t>
  </si>
  <si>
    <t>A95</t>
  </si>
  <si>
    <t>SAMN07556527</t>
  </si>
  <si>
    <t>swine42</t>
  </si>
  <si>
    <t>SAMN04376780</t>
  </si>
  <si>
    <t>BE09B-57</t>
  </si>
  <si>
    <t>SAMN11130256</t>
  </si>
  <si>
    <t>PRJNA527183</t>
  </si>
  <si>
    <t>2019-04-19T00:00:00Z</t>
  </si>
  <si>
    <t>BE11A-16</t>
  </si>
  <si>
    <t>SAMN11130258</t>
  </si>
  <si>
    <t>K56-44</t>
  </si>
  <si>
    <t>SAMN08095535</t>
  </si>
  <si>
    <t>MGH122</t>
  </si>
  <si>
    <t>SAMN03280206</t>
  </si>
  <si>
    <t>HE-MDREc37</t>
  </si>
  <si>
    <t>SAMD00052657</t>
  </si>
  <si>
    <t>TUM18716</t>
  </si>
  <si>
    <t>SAMD00126541</t>
  </si>
  <si>
    <t>177-2416</t>
  </si>
  <si>
    <t>SAMN03262742</t>
  </si>
  <si>
    <t>BB1441</t>
  </si>
  <si>
    <t>SAMEA5934615</t>
  </si>
  <si>
    <t>BB1440</t>
  </si>
  <si>
    <t>SAMEA5934614</t>
  </si>
  <si>
    <t>PNUSAE076017</t>
  </si>
  <si>
    <t>SAMN20089812</t>
  </si>
  <si>
    <t>C1-125</t>
  </si>
  <si>
    <t>SAMN07291415</t>
  </si>
  <si>
    <t>PRJNA391501</t>
  </si>
  <si>
    <t>VRES0682</t>
  </si>
  <si>
    <t>SAMEA3485112</t>
  </si>
  <si>
    <t>VREC0500</t>
  </si>
  <si>
    <t>SAMEA3752552</t>
  </si>
  <si>
    <t>E433</t>
  </si>
  <si>
    <t>SAMN08949647</t>
  </si>
  <si>
    <t>VREC0509</t>
  </si>
  <si>
    <t>SAMEA3751072</t>
  </si>
  <si>
    <t>MOD1-EC6413</t>
  </si>
  <si>
    <t>SAMN04993029</t>
  </si>
  <si>
    <t>VREC0285</t>
  </si>
  <si>
    <t>SAMEA3472105</t>
  </si>
  <si>
    <t>1219A</t>
  </si>
  <si>
    <t>SAMEA4811078</t>
  </si>
  <si>
    <t>VREC0524</t>
  </si>
  <si>
    <t>SAMEA3751073</t>
  </si>
  <si>
    <t>P50</t>
  </si>
  <si>
    <t>SAMN10464431</t>
  </si>
  <si>
    <t>PRJNA506591</t>
  </si>
  <si>
    <t>2018-11-28T00:00:00Z</t>
  </si>
  <si>
    <t>VREC0559</t>
  </si>
  <si>
    <t>SAMEA3753304</t>
  </si>
  <si>
    <t>MOD1-EC1840</t>
  </si>
  <si>
    <t>SAMN05605259</t>
  </si>
  <si>
    <t>32010601-2015-00036-FB-01-ZX-01</t>
  </si>
  <si>
    <t>SAMN15062723</t>
  </si>
  <si>
    <t>PRJNA635997</t>
  </si>
  <si>
    <t>2020-06-08T00:00:00Z</t>
  </si>
  <si>
    <t>MDRO_M_042-COL</t>
  </si>
  <si>
    <t>SAMN13197073</t>
  </si>
  <si>
    <t>PBIO858</t>
  </si>
  <si>
    <t>SAMEA6638399</t>
  </si>
  <si>
    <t>JML059</t>
  </si>
  <si>
    <t>SAMD00077161</t>
  </si>
  <si>
    <t>AFG_SD06_1510_Eco_096</t>
  </si>
  <si>
    <t>SAMN08519289</t>
  </si>
  <si>
    <t>SC357</t>
  </si>
  <si>
    <t>SAMN08462969</t>
  </si>
  <si>
    <t>Y678</t>
  </si>
  <si>
    <t>SAMN16830844</t>
  </si>
  <si>
    <t>E13_5</t>
  </si>
  <si>
    <t>SAMN14219483</t>
  </si>
  <si>
    <t>PBIO846</t>
  </si>
  <si>
    <t>SAMEA6638387</t>
  </si>
  <si>
    <t>PBIO870</t>
  </si>
  <si>
    <t>SAMEA6638411</t>
  </si>
  <si>
    <t>PBIO849</t>
  </si>
  <si>
    <t>SAMEA6638390</t>
  </si>
  <si>
    <t>PBIO850</t>
  </si>
  <si>
    <t>SAMEA6638391</t>
  </si>
  <si>
    <t>TUM18536</t>
  </si>
  <si>
    <t>SAMD00126361</t>
  </si>
  <si>
    <t>KIC-1</t>
  </si>
  <si>
    <t>SAMN03782450</t>
  </si>
  <si>
    <t>PRJNA284561</t>
  </si>
  <si>
    <t>VREC0569</t>
  </si>
  <si>
    <t>SAMEA3753101</t>
  </si>
  <si>
    <t>VREC0571</t>
  </si>
  <si>
    <t>SAMEA3751238</t>
  </si>
  <si>
    <t>VRES0442</t>
  </si>
  <si>
    <t>SAMEA3753138</t>
  </si>
  <si>
    <t>KR2731</t>
  </si>
  <si>
    <t>SAMEA5983630</t>
  </si>
  <si>
    <t>PRJEB34549</t>
  </si>
  <si>
    <t>OS_02_035_15</t>
  </si>
  <si>
    <t>SAMN04606423</t>
  </si>
  <si>
    <t>SF-075</t>
  </si>
  <si>
    <t>SAMN05525636</t>
  </si>
  <si>
    <t>UCI184</t>
  </si>
  <si>
    <t>SAMN08148324</t>
  </si>
  <si>
    <t>MOD1-EC6410</t>
  </si>
  <si>
    <t>SAMN04993026</t>
  </si>
  <si>
    <t>PBIO869</t>
  </si>
  <si>
    <t>SAMEA6638410</t>
  </si>
  <si>
    <t>PBIO874</t>
  </si>
  <si>
    <t>SAMEA6638415</t>
  </si>
  <si>
    <t>Ec_151217</t>
  </si>
  <si>
    <t>SAMN12536202</t>
  </si>
  <si>
    <t>PRJNA559357</t>
  </si>
  <si>
    <t>2021-04-28T00:00:00Z</t>
  </si>
  <si>
    <t>STEC 2841</t>
  </si>
  <si>
    <t>SAMN04002696</t>
  </si>
  <si>
    <t>UMB1354</t>
  </si>
  <si>
    <t>SAMN09665196</t>
  </si>
  <si>
    <t>MOD1-EC5640</t>
  </si>
  <si>
    <t>SAMN04993199</t>
  </si>
  <si>
    <t>E4736</t>
  </si>
  <si>
    <t>SAMN07673397</t>
  </si>
  <si>
    <t>PRJNA412557</t>
  </si>
  <si>
    <t>2019-04-08T00:00:00Z</t>
  </si>
  <si>
    <t>C20</t>
  </si>
  <si>
    <t>SAMN12990267</t>
  </si>
  <si>
    <t>54EC</t>
  </si>
  <si>
    <t>SAMN17807580</t>
  </si>
  <si>
    <t>VREC0563</t>
  </si>
  <si>
    <t>SAMEA3753100</t>
  </si>
  <si>
    <t>VREC0426</t>
  </si>
  <si>
    <t>SAMEA3472083</t>
  </si>
  <si>
    <t>VREC0617</t>
  </si>
  <si>
    <t>SAMEA3751244</t>
  </si>
  <si>
    <t>VREC0425</t>
  </si>
  <si>
    <t>SAMEA3472081</t>
  </si>
  <si>
    <t>4928STDY7071354</t>
  </si>
  <si>
    <t>SAMEA104567464</t>
  </si>
  <si>
    <t>2019-07-08T00:00:00Z</t>
  </si>
  <si>
    <t>M900</t>
  </si>
  <si>
    <t>SAMEA3715969</t>
  </si>
  <si>
    <t>53-936</t>
  </si>
  <si>
    <t>SAMN03262730</t>
  </si>
  <si>
    <t>PTA_A1527-5</t>
  </si>
  <si>
    <t>SAMN12823904</t>
  </si>
  <si>
    <t>PRJNA573742</t>
  </si>
  <si>
    <t>2019-10-02T00:00:00Z</t>
  </si>
  <si>
    <t>VREC0440</t>
  </si>
  <si>
    <t>SAMEA3472106</t>
  </si>
  <si>
    <t>SAMEA104446545</t>
  </si>
  <si>
    <t>UPEC_005</t>
  </si>
  <si>
    <t>SAMN03154703</t>
  </si>
  <si>
    <t>PRJNA266030</t>
  </si>
  <si>
    <t>UoL_97</t>
  </si>
  <si>
    <t>SAMN16279765</t>
  </si>
  <si>
    <t>PRJNA666134</t>
  </si>
  <si>
    <t>2020-10-19T00:00:00Z</t>
  </si>
  <si>
    <t>SAMEA1531053</t>
  </si>
  <si>
    <t>YH17149</t>
  </si>
  <si>
    <t>SAMN08534274</t>
  </si>
  <si>
    <t>PRJNA434044</t>
  </si>
  <si>
    <t>58-K131-A</t>
  </si>
  <si>
    <t>SAMD00148625</t>
  </si>
  <si>
    <t>USVAST356</t>
  </si>
  <si>
    <t>SAMN05608033</t>
  </si>
  <si>
    <t>SAMN05928944</t>
  </si>
  <si>
    <t>PRJNA349231</t>
  </si>
  <si>
    <t>2016-12-08T00:00:00Z</t>
  </si>
  <si>
    <t>Trh50</t>
  </si>
  <si>
    <t>SAMN13783392</t>
  </si>
  <si>
    <t>plasmid pTrh50_1:NZ_JAAALI010000010.1/</t>
  </si>
  <si>
    <t>VRES0681</t>
  </si>
  <si>
    <t>SAMEA3485111</t>
  </si>
  <si>
    <t>3.Z4EC</t>
  </si>
  <si>
    <t>SAMN11936759</t>
  </si>
  <si>
    <t>PRJNA545912</t>
  </si>
  <si>
    <t>2019-08-26T00:00:00Z</t>
  </si>
  <si>
    <t>Y15-3</t>
  </si>
  <si>
    <t>SAMN14776747</t>
  </si>
  <si>
    <t>PRJNA629454</t>
  </si>
  <si>
    <t>VREC0476</t>
  </si>
  <si>
    <t>SAMEA3472136</t>
  </si>
  <si>
    <t>SAMEA104446558</t>
  </si>
  <si>
    <t>2018-10-06T00:00:00Z</t>
  </si>
  <si>
    <t>UoL_26</t>
  </si>
  <si>
    <t>SAMN16278408</t>
  </si>
  <si>
    <t>ECOL-20-VL-ON-PE-0003</t>
  </si>
  <si>
    <t>SAMN20085865</t>
  </si>
  <si>
    <t>ECOL-20-VL-ON-PE-0022</t>
  </si>
  <si>
    <t>SAMN20085872</t>
  </si>
  <si>
    <t>ECOL-20-VL-ON-ON-0016</t>
  </si>
  <si>
    <t>SAMN20086020</t>
  </si>
  <si>
    <t>BB1424</t>
  </si>
  <si>
    <t>SAMEA5934598</t>
  </si>
  <si>
    <t>BX1S3</t>
  </si>
  <si>
    <t>SAMN11333185</t>
  </si>
  <si>
    <t>PRJNA530750</t>
  </si>
  <si>
    <t>SAMN02867339</t>
  </si>
  <si>
    <t>PRJNA245865</t>
  </si>
  <si>
    <t>2014-10-24T00:00:00Z</t>
  </si>
  <si>
    <t>VREC0580</t>
  </si>
  <si>
    <t>SAMEA3751239</t>
  </si>
  <si>
    <t>8374wD11</t>
  </si>
  <si>
    <t>SAMN13515656</t>
  </si>
  <si>
    <t>8374wG10</t>
  </si>
  <si>
    <t>SAMN13515651</t>
  </si>
  <si>
    <t>8374wD12</t>
  </si>
  <si>
    <t>SAMN13515664</t>
  </si>
  <si>
    <t>20EC2</t>
  </si>
  <si>
    <t>SAMN17807571</t>
  </si>
  <si>
    <t>OS_09_001_TOC1</t>
  </si>
  <si>
    <t>SAMN04606408</t>
  </si>
  <si>
    <t>76-972</t>
  </si>
  <si>
    <t>SAMN03262738</t>
  </si>
  <si>
    <t>10EC</t>
  </si>
  <si>
    <t>SAMN17807568</t>
  </si>
  <si>
    <t>swine35</t>
  </si>
  <si>
    <t>SAMN04376773</t>
  </si>
  <si>
    <t>272-3565</t>
  </si>
  <si>
    <t>SAMN03262752</t>
  </si>
  <si>
    <t>Y454</t>
  </si>
  <si>
    <t>SAMN16830820</t>
  </si>
  <si>
    <t>MH16</t>
  </si>
  <si>
    <t>SAMEA5983645</t>
  </si>
  <si>
    <t>VREC0420</t>
  </si>
  <si>
    <t>SAMEA3472071</t>
  </si>
  <si>
    <t>VREC0422</t>
  </si>
  <si>
    <t>SAMEA3472075</t>
  </si>
  <si>
    <t>SAMN07137382</t>
  </si>
  <si>
    <t>BSI094</t>
  </si>
  <si>
    <t>SAMN12109392</t>
  </si>
  <si>
    <t>PRJNA550041</t>
  </si>
  <si>
    <t>2021-01-11T00:00:00Z</t>
  </si>
  <si>
    <t>CS4-4</t>
  </si>
  <si>
    <t>SAMN13836703</t>
  </si>
  <si>
    <t>HUST187</t>
  </si>
  <si>
    <t>SAMD00077107</t>
  </si>
  <si>
    <t>ECOL-20-VL-ON-QC-0011</t>
  </si>
  <si>
    <t>SAMN20085888</t>
  </si>
  <si>
    <t>MOD1-ECOR60</t>
  </si>
  <si>
    <t>SAMN05452813</t>
  </si>
  <si>
    <t>GUC9_L</t>
  </si>
  <si>
    <t>SAMD00203450</t>
  </si>
  <si>
    <t>2020-07-20T21:06:00Z</t>
  </si>
  <si>
    <t>Ec011</t>
  </si>
  <si>
    <t>SAMN15344970</t>
  </si>
  <si>
    <t>58-809</t>
  </si>
  <si>
    <t>SAMN03262767</t>
  </si>
  <si>
    <t>KS-P003</t>
  </si>
  <si>
    <t>SAMD00077465</t>
  </si>
  <si>
    <t>Broiler parent72</t>
  </si>
  <si>
    <t>SAMN10980045</t>
  </si>
  <si>
    <t>SAMN11023815</t>
  </si>
  <si>
    <t>PRJNA524349</t>
  </si>
  <si>
    <t>2019-03-29T00:00:00Z</t>
  </si>
  <si>
    <t>EC272_ST73C</t>
  </si>
  <si>
    <t>SAMN10187609</t>
  </si>
  <si>
    <t>SAMEA1530982</t>
  </si>
  <si>
    <t>BIDMC112</t>
  </si>
  <si>
    <t>SAMN03280216</t>
  </si>
  <si>
    <t>ECOL-20-VL-ON-MB-0033</t>
  </si>
  <si>
    <t>SAMN20085914</t>
  </si>
  <si>
    <t>MOD1-EC5698</t>
  </si>
  <si>
    <t>SAMN05452922</t>
  </si>
  <si>
    <t>MOD1-EC6025</t>
  </si>
  <si>
    <t>SAMN05439444</t>
  </si>
  <si>
    <t>HUST153</t>
  </si>
  <si>
    <t>SAMD00077087</t>
  </si>
  <si>
    <t>MS10674</t>
  </si>
  <si>
    <t>SAMN14686260</t>
  </si>
  <si>
    <t>HE-MDREc06</t>
  </si>
  <si>
    <t>SAMD00052631</t>
  </si>
  <si>
    <t>Broiler parent90</t>
  </si>
  <si>
    <t>SAMN10980062</t>
  </si>
  <si>
    <t>504225_aEPEC</t>
  </si>
  <si>
    <t>SAMEA1466200</t>
  </si>
  <si>
    <t>ECSC034</t>
  </si>
  <si>
    <t>SAMD00077008</t>
  </si>
  <si>
    <t>176-2352</t>
  </si>
  <si>
    <t>SAMN03262786</t>
  </si>
  <si>
    <t>53-844</t>
  </si>
  <si>
    <t>SAMN03262729</t>
  </si>
  <si>
    <t>Ec015</t>
  </si>
  <si>
    <t>SAMN15344974</t>
  </si>
  <si>
    <t>VREC0527</t>
  </si>
  <si>
    <t>SAMEA3484426</t>
  </si>
  <si>
    <t>YH17165</t>
  </si>
  <si>
    <t>SAMN08534290</t>
  </si>
  <si>
    <t>VREC0566</t>
  </si>
  <si>
    <t>SAMEA3753305</t>
  </si>
  <si>
    <t>ABU 84</t>
  </si>
  <si>
    <t>SAMN07839399</t>
  </si>
  <si>
    <t>PRJNA415978</t>
  </si>
  <si>
    <t>2017-11-07T00:00:00Z</t>
  </si>
  <si>
    <t>OLC1000</t>
  </si>
  <si>
    <t>SAMN04420128</t>
  </si>
  <si>
    <t>PRJNA309770</t>
  </si>
  <si>
    <t>2017-05-12T00:00:00Z</t>
  </si>
  <si>
    <t>SAMN12641070</t>
  </si>
  <si>
    <t>2020-01-16T00:00:00Z</t>
  </si>
  <si>
    <t>TzEc062</t>
  </si>
  <si>
    <t>SAMN13068768</t>
  </si>
  <si>
    <t>8374wE3</t>
  </si>
  <si>
    <t>SAMN13515593</t>
  </si>
  <si>
    <t>BE06A-17</t>
  </si>
  <si>
    <t>SAMN11130252</t>
  </si>
  <si>
    <t>TUM18638</t>
  </si>
  <si>
    <t>SAMD00126463</t>
  </si>
  <si>
    <t>KCRI-30</t>
  </si>
  <si>
    <t>SAMEA4643522</t>
  </si>
  <si>
    <t>BE14B-06</t>
  </si>
  <si>
    <t>SAMN11130261</t>
  </si>
  <si>
    <t>BE08B-12</t>
  </si>
  <si>
    <t>SAMN11130255</t>
  </si>
  <si>
    <t>BE05A-26</t>
  </si>
  <si>
    <t>SAMN11130250</t>
  </si>
  <si>
    <t>BE04C-09</t>
  </si>
  <si>
    <t>SAMN11130248</t>
  </si>
  <si>
    <t>BE12B-58</t>
  </si>
  <si>
    <t>SAMN11130260</t>
  </si>
  <si>
    <t>E7N18P5C8G</t>
  </si>
  <si>
    <t>SAMN15423729</t>
  </si>
  <si>
    <t>PRJNA643688</t>
  </si>
  <si>
    <t>2020-07-13T00:00:00Z</t>
  </si>
  <si>
    <t>92-1449</t>
  </si>
  <si>
    <t>SAMN03262773</t>
  </si>
  <si>
    <t>F2_54</t>
  </si>
  <si>
    <t>SAMEA104140534</t>
  </si>
  <si>
    <t>ET20</t>
  </si>
  <si>
    <t>SAMN09939917</t>
  </si>
  <si>
    <t>PRJNA487519</t>
  </si>
  <si>
    <t>VREC0305</t>
  </si>
  <si>
    <t>SAMEA3472145</t>
  </si>
  <si>
    <t>Y27</t>
  </si>
  <si>
    <t>SAMN16830796</t>
  </si>
  <si>
    <t>5.1-R1</t>
  </si>
  <si>
    <t>SAMN05567353</t>
  </si>
  <si>
    <t>PRJNA335932</t>
  </si>
  <si>
    <t>Y295</t>
  </si>
  <si>
    <t>SAMN16830800</t>
  </si>
  <si>
    <t>Y424</t>
  </si>
  <si>
    <t>SAMN16830818</t>
  </si>
  <si>
    <t>Y266</t>
  </si>
  <si>
    <t>SAMN16830794</t>
  </si>
  <si>
    <t>17RL3-52</t>
  </si>
  <si>
    <t>SAMN14347823</t>
  </si>
  <si>
    <t>MOD1-EC5478</t>
  </si>
  <si>
    <t>SAMN05464534</t>
  </si>
  <si>
    <t>UoL_13</t>
  </si>
  <si>
    <t>SAMN16278396</t>
  </si>
  <si>
    <t>PBIO871</t>
  </si>
  <si>
    <t>SAMEA6638412</t>
  </si>
  <si>
    <t>VREC0438</t>
  </si>
  <si>
    <t>SAMEA3472102</t>
  </si>
  <si>
    <t>AVC8</t>
  </si>
  <si>
    <t>SAMN09579960</t>
  </si>
  <si>
    <t>PRJNA479542</t>
  </si>
  <si>
    <t>2018-07-14T00:00:00Z</t>
  </si>
  <si>
    <t>PBIO848</t>
  </si>
  <si>
    <t>SAMEA6638389</t>
  </si>
  <si>
    <t>PBIO844</t>
  </si>
  <si>
    <t>SAMEA6638385</t>
  </si>
  <si>
    <t>PBIO841</t>
  </si>
  <si>
    <t>SAMEA6638382</t>
  </si>
  <si>
    <t>PBIO847</t>
  </si>
  <si>
    <t>SAMEA6638388</t>
  </si>
  <si>
    <t>PBIO873</t>
  </si>
  <si>
    <t>SAMEA6638414</t>
  </si>
  <si>
    <t>PBIO860</t>
  </si>
  <si>
    <t>SAMEA6638401</t>
  </si>
  <si>
    <t>PBIO868</t>
  </si>
  <si>
    <t>SAMEA6638409</t>
  </si>
  <si>
    <t>PBIO863</t>
  </si>
  <si>
    <t>SAMEA6638404</t>
  </si>
  <si>
    <t>PBIO884</t>
  </si>
  <si>
    <t>SAMEA6638425</t>
  </si>
  <si>
    <t>PBIO853</t>
  </si>
  <si>
    <t>SAMEA6638394</t>
  </si>
  <si>
    <t>PBIO851</t>
  </si>
  <si>
    <t>SAMEA6638392</t>
  </si>
  <si>
    <t>M-S87</t>
  </si>
  <si>
    <t>SAMN14134936</t>
  </si>
  <si>
    <t>2020-03-09T00:00:00Z</t>
  </si>
  <si>
    <t>M-S87-X3</t>
  </si>
  <si>
    <t>SAMN14134966</t>
  </si>
  <si>
    <t>UMB0939</t>
  </si>
  <si>
    <t>SAMN09665218</t>
  </si>
  <si>
    <t>MOD1-EC5902</t>
  </si>
  <si>
    <t>SAMN05452803</t>
  </si>
  <si>
    <t>MOD1-EC5914</t>
  </si>
  <si>
    <t>SAMN05452855</t>
  </si>
  <si>
    <t>VL119</t>
  </si>
  <si>
    <t>SAMN05729315</t>
  </si>
  <si>
    <t>KCJK1551</t>
  </si>
  <si>
    <t>SAMN05789724</t>
  </si>
  <si>
    <t>2017-04-18T00:00:00Z</t>
  </si>
  <si>
    <t>1_14_2</t>
  </si>
  <si>
    <t>SAMN12571330</t>
  </si>
  <si>
    <t>VREC0634</t>
  </si>
  <si>
    <t>SAMEA3484443</t>
  </si>
  <si>
    <t>HE-MDREc55</t>
  </si>
  <si>
    <t>SAMD00052675</t>
  </si>
  <si>
    <t>VREC0386</t>
  </si>
  <si>
    <t>SAMEA3753290</t>
  </si>
  <si>
    <t>AVC61</t>
  </si>
  <si>
    <t>SAMN09579979</t>
  </si>
  <si>
    <t>4928STDY7071483</t>
  </si>
  <si>
    <t>SAMEA104567590</t>
  </si>
  <si>
    <t>UMB1347</t>
  </si>
  <si>
    <t>SAMN09665194</t>
  </si>
  <si>
    <t>8374wB9</t>
  </si>
  <si>
    <t>SAMN13515638</t>
  </si>
  <si>
    <t>8374wF8</t>
  </si>
  <si>
    <t>SAMN13515634</t>
  </si>
  <si>
    <t>TUM18618</t>
  </si>
  <si>
    <t>SAMD00126443</t>
  </si>
  <si>
    <t>OS_09_001_-1.0</t>
  </si>
  <si>
    <t>SAMN04606428</t>
  </si>
  <si>
    <t>477B</t>
  </si>
  <si>
    <t>SAMEA4811210</t>
  </si>
  <si>
    <t>ECSC019</t>
  </si>
  <si>
    <t>SAMD00076993</t>
  </si>
  <si>
    <t>FHI_NMBU_02</t>
  </si>
  <si>
    <t>SAMN13841230</t>
  </si>
  <si>
    <t>F2_57</t>
  </si>
  <si>
    <t>SAMEA104140537</t>
  </si>
  <si>
    <t>EC290_ST127C</t>
  </si>
  <si>
    <t>SAMN10187618</t>
  </si>
  <si>
    <t>SF-305</t>
  </si>
  <si>
    <t>SAMN05545219</t>
  </si>
  <si>
    <t>SF-523</t>
  </si>
  <si>
    <t>SAMN05607988</t>
  </si>
  <si>
    <t>F2_56</t>
  </si>
  <si>
    <t>SAMEA104140536</t>
  </si>
  <si>
    <t>SA28</t>
  </si>
  <si>
    <t>SAMN17164327</t>
  </si>
  <si>
    <t>PRJNA687988</t>
  </si>
  <si>
    <t>EC311</t>
  </si>
  <si>
    <t>SAMN18477993</t>
  </si>
  <si>
    <t>2021-04-06T00:00:00Z</t>
  </si>
  <si>
    <t>FHI85</t>
  </si>
  <si>
    <t>SAMEA2593964</t>
  </si>
  <si>
    <t>ECSC023</t>
  </si>
  <si>
    <t>SAMD00076997</t>
  </si>
  <si>
    <t>OS_01_020_10</t>
  </si>
  <si>
    <t>SAMN04606412</t>
  </si>
  <si>
    <t>VREC0451</t>
  </si>
  <si>
    <t>SAMEA3472128</t>
  </si>
  <si>
    <t>U40_6</t>
  </si>
  <si>
    <t>SAMN14219485</t>
  </si>
  <si>
    <t>VREC0510</t>
  </si>
  <si>
    <t>SAMEA3752554</t>
  </si>
  <si>
    <t>EN1I-0044-2</t>
  </si>
  <si>
    <t>SAMN08815162</t>
  </si>
  <si>
    <t>PRJNA448001</t>
  </si>
  <si>
    <t>2020-07-15T00:00:00Z</t>
  </si>
  <si>
    <t>VREC0480</t>
  </si>
  <si>
    <t>SAMEA3472142</t>
  </si>
  <si>
    <t>MOD1-EC6745</t>
  </si>
  <si>
    <t>SAMN04992576</t>
  </si>
  <si>
    <t>36k_8</t>
  </si>
  <si>
    <t>SAMN12571385</t>
  </si>
  <si>
    <t>NCTC11560</t>
  </si>
  <si>
    <t>SAMEA103924397</t>
  </si>
  <si>
    <t>CAP42</t>
  </si>
  <si>
    <t>SAMN13870044</t>
  </si>
  <si>
    <t>PRJNA601484</t>
  </si>
  <si>
    <t>VRES0549</t>
  </si>
  <si>
    <t>SAMEA3752743</t>
  </si>
  <si>
    <t>E710sc</t>
  </si>
  <si>
    <t>SAMEA1530989</t>
  </si>
  <si>
    <t>C17</t>
  </si>
  <si>
    <t>SAMN14279101</t>
  </si>
  <si>
    <t>PRJNA610191</t>
  </si>
  <si>
    <t>2020-03-21T00:00:00Z</t>
  </si>
  <si>
    <t>M-A19</t>
  </si>
  <si>
    <t>SAMN14134926</t>
  </si>
  <si>
    <t>MOD1-EC7007</t>
  </si>
  <si>
    <t>SAMN04992373</t>
  </si>
  <si>
    <t>EC654</t>
  </si>
  <si>
    <t>SAMN18477990</t>
  </si>
  <si>
    <t>H1y1</t>
  </si>
  <si>
    <t>SAMN14279096</t>
  </si>
  <si>
    <t>EP404</t>
  </si>
  <si>
    <t>SAMN08398427</t>
  </si>
  <si>
    <t>VREC0484</t>
  </si>
  <si>
    <t>SAMEA3484450</t>
  </si>
  <si>
    <t>HUST173</t>
  </si>
  <si>
    <t>SAMD00077098</t>
  </si>
  <si>
    <t>TzEc082</t>
  </si>
  <si>
    <t>SAMN13068788</t>
  </si>
  <si>
    <t>E705</t>
  </si>
  <si>
    <t>SAMEA1317785</t>
  </si>
  <si>
    <t>MOD1-EC6044</t>
  </si>
  <si>
    <t>SAMN05439467</t>
  </si>
  <si>
    <t>MOD1-EC2820</t>
  </si>
  <si>
    <t>SAMN05605326</t>
  </si>
  <si>
    <t>HE-MDREc05</t>
  </si>
  <si>
    <t>SAMD00052630</t>
  </si>
  <si>
    <t>ME2L-20-10</t>
  </si>
  <si>
    <t>SAMN14596654</t>
  </si>
  <si>
    <t>UMB1225</t>
  </si>
  <si>
    <t>SAMN09665186</t>
  </si>
  <si>
    <t>BF1</t>
  </si>
  <si>
    <t>SAMN15659108</t>
  </si>
  <si>
    <t>SF-421</t>
  </si>
  <si>
    <t>SAMN05560418</t>
  </si>
  <si>
    <t>SAMN04158299</t>
  </si>
  <si>
    <t>PRJNA295003</t>
  </si>
  <si>
    <t>2015-12-09T00:00:00Z</t>
  </si>
  <si>
    <t>CF10</t>
  </si>
  <si>
    <t>SAMN07983277</t>
  </si>
  <si>
    <t>PRJNA417344</t>
  </si>
  <si>
    <t>2018-03-19T00:00:00Z</t>
  </si>
  <si>
    <t>HUST172</t>
  </si>
  <si>
    <t>SAMD00077097</t>
  </si>
  <si>
    <t>F2_92</t>
  </si>
  <si>
    <t>SAMEA104140569</t>
  </si>
  <si>
    <t>OLC1258</t>
  </si>
  <si>
    <t>SAMN04420176</t>
  </si>
  <si>
    <t>UMB1195</t>
  </si>
  <si>
    <t>SAMN09665182</t>
  </si>
  <si>
    <t>14-A146-A</t>
  </si>
  <si>
    <t>SAMD00148582</t>
  </si>
  <si>
    <t>JML154</t>
  </si>
  <si>
    <t>SAMD00077246</t>
  </si>
  <si>
    <t>CD69_1</t>
  </si>
  <si>
    <t>SAMN12571391</t>
  </si>
  <si>
    <t>F1T3-S30</t>
  </si>
  <si>
    <t>SAMEA8667225</t>
  </si>
  <si>
    <t>PRJEB39604</t>
  </si>
  <si>
    <t>SAMN10644697</t>
  </si>
  <si>
    <t>PRJNA511880</t>
  </si>
  <si>
    <t>67-1293</t>
  </si>
  <si>
    <t>SAMN03262736</t>
  </si>
  <si>
    <t>ECOL-20-VL-ON-QC-0010</t>
  </si>
  <si>
    <t>SAMN20085887</t>
  </si>
  <si>
    <t>FG1F1</t>
  </si>
  <si>
    <t>SAMN17199843</t>
  </si>
  <si>
    <t>RS005</t>
  </si>
  <si>
    <t>SAMN16393455</t>
  </si>
  <si>
    <t>VREC0603</t>
  </si>
  <si>
    <t>SAMEA3752567</t>
  </si>
  <si>
    <t>VREC0584</t>
  </si>
  <si>
    <t>SAMEA3753308</t>
  </si>
  <si>
    <t>VREC0146</t>
  </si>
  <si>
    <t>SAMEA3472033</t>
  </si>
  <si>
    <t>18FS7-3</t>
  </si>
  <si>
    <t>SAMN16442330</t>
  </si>
  <si>
    <t>SAMN13878078</t>
  </si>
  <si>
    <t>PRJNA601966</t>
  </si>
  <si>
    <t>2020-07-07T00:00:00Z</t>
  </si>
  <si>
    <t>KS-P027</t>
  </si>
  <si>
    <t>SAMD00077484</t>
  </si>
  <si>
    <t>MOD1-ECOR72</t>
  </si>
  <si>
    <t>SAMN09633364</t>
  </si>
  <si>
    <t>KCJ9489</t>
  </si>
  <si>
    <t>SAMN04510561</t>
  </si>
  <si>
    <t>2018-05-28T00:00:00Z</t>
  </si>
  <si>
    <t>SAMN09988089</t>
  </si>
  <si>
    <t>35-560</t>
  </si>
  <si>
    <t>SAMN03262726</t>
  </si>
  <si>
    <t>YH17141</t>
  </si>
  <si>
    <t>SAMN08534266</t>
  </si>
  <si>
    <t>4928STDY7071596</t>
  </si>
  <si>
    <t>SAMEA104567701</t>
  </si>
  <si>
    <t>PBIO877</t>
  </si>
  <si>
    <t>SAMEA6638418</t>
  </si>
  <si>
    <t>MOD1-EC5656</t>
  </si>
  <si>
    <t>SAMN04993219</t>
  </si>
  <si>
    <t>73-89</t>
  </si>
  <si>
    <t>SAMN03782452</t>
  </si>
  <si>
    <t>PRJNA284563</t>
  </si>
  <si>
    <t>UCD_JA17</t>
  </si>
  <si>
    <t>SAMN02650861</t>
  </si>
  <si>
    <t>PRJNA239028</t>
  </si>
  <si>
    <t>2014-03-24T00:00:00Z</t>
  </si>
  <si>
    <t>Y271</t>
  </si>
  <si>
    <t>SAMN16830797</t>
  </si>
  <si>
    <t>UCI122</t>
  </si>
  <si>
    <t>SAMN04521872</t>
  </si>
  <si>
    <t>CQ20</t>
  </si>
  <si>
    <t>SAMN19185748</t>
  </si>
  <si>
    <t>PRJNA729898</t>
  </si>
  <si>
    <t>OS_07_001_-1</t>
  </si>
  <si>
    <t>SAMN04606407</t>
  </si>
  <si>
    <t>1239b</t>
  </si>
  <si>
    <t>SAMN13884696</t>
  </si>
  <si>
    <t>MDRO_M_064-COL</t>
  </si>
  <si>
    <t>SAMN13197080</t>
  </si>
  <si>
    <t>EC398_ST4702C</t>
  </si>
  <si>
    <t>SAMN10187634</t>
  </si>
  <si>
    <t>SAMN09988090</t>
  </si>
  <si>
    <t>K56-2</t>
  </si>
  <si>
    <t>SAMN08095529</t>
  </si>
  <si>
    <t>2017-12-02T00:00:00Z</t>
  </si>
  <si>
    <t>sheep17</t>
  </si>
  <si>
    <t>SAMN04376826</t>
  </si>
  <si>
    <t>SC303</t>
  </si>
  <si>
    <t>SAMN08462927</t>
  </si>
  <si>
    <t>D41t1_190614_H4</t>
  </si>
  <si>
    <t>SAMN15532623</t>
  </si>
  <si>
    <t>PRJNA637878</t>
  </si>
  <si>
    <t>SAMN05721770</t>
  </si>
  <si>
    <t>PRJNA341407</t>
  </si>
  <si>
    <t>2017-02-13T00:00:00Z</t>
  </si>
  <si>
    <t>AUH_IMP443</t>
  </si>
  <si>
    <t>SAMN06284512</t>
  </si>
  <si>
    <t>PRJNA369354</t>
  </si>
  <si>
    <t>Ec37</t>
  </si>
  <si>
    <t>SAMN05255584</t>
  </si>
  <si>
    <t>TUM18562</t>
  </si>
  <si>
    <t>SAMD00126387</t>
  </si>
  <si>
    <t>O1:H6 / fimHneg / 648 / F</t>
  </si>
  <si>
    <t>SAMEA7519446</t>
  </si>
  <si>
    <t>PRJEB41147</t>
  </si>
  <si>
    <t>2021-01-25T00:00:00Z</t>
  </si>
  <si>
    <t>TzEc056</t>
  </si>
  <si>
    <t>SAMN13068762</t>
  </si>
  <si>
    <t>8374wA7</t>
  </si>
  <si>
    <t>SAMN13515621</t>
  </si>
  <si>
    <t>8374wH11</t>
  </si>
  <si>
    <t>SAMN13515660</t>
  </si>
  <si>
    <t>8374wE11</t>
  </si>
  <si>
    <t>SAMN13515657</t>
  </si>
  <si>
    <t>8374wC11</t>
  </si>
  <si>
    <t>SAMN13515655</t>
  </si>
  <si>
    <t>8374wD10</t>
  </si>
  <si>
    <t>SAMN13515648</t>
  </si>
  <si>
    <t>8374wC9</t>
  </si>
  <si>
    <t>SAMN13515639</t>
  </si>
  <si>
    <t>8374wA9</t>
  </si>
  <si>
    <t>SAMN13515637</t>
  </si>
  <si>
    <t>8374wH8</t>
  </si>
  <si>
    <t>SAMN13515636</t>
  </si>
  <si>
    <t>8374wE8</t>
  </si>
  <si>
    <t>SAMN13515633</t>
  </si>
  <si>
    <t>8374wG7</t>
  </si>
  <si>
    <t>SAMN13515627</t>
  </si>
  <si>
    <t>8374wE7</t>
  </si>
  <si>
    <t>SAMN13515625</t>
  </si>
  <si>
    <t>8374wD7</t>
  </si>
  <si>
    <t>SAMN13515624</t>
  </si>
  <si>
    <t>8374wC7</t>
  </si>
  <si>
    <t>SAMN13515623</t>
  </si>
  <si>
    <t>8374wB7</t>
  </si>
  <si>
    <t>SAMN13515622</t>
  </si>
  <si>
    <t>8374wH6</t>
  </si>
  <si>
    <t>SAMN13515620</t>
  </si>
  <si>
    <t>8374wB11</t>
  </si>
  <si>
    <t>SAMN13515654</t>
  </si>
  <si>
    <t>M-28</t>
  </si>
  <si>
    <t>SAMN14134922</t>
  </si>
  <si>
    <t>MOD1-EC6030</t>
  </si>
  <si>
    <t>SAMN05439478</t>
  </si>
  <si>
    <t>GN02163</t>
  </si>
  <si>
    <t>SAMN03922920</t>
  </si>
  <si>
    <t>8374wF11</t>
  </si>
  <si>
    <t>SAMN13515658</t>
  </si>
  <si>
    <t>SF-083</t>
  </si>
  <si>
    <t>SAMN05525593</t>
  </si>
  <si>
    <t>633B</t>
  </si>
  <si>
    <t>SAMEA4811091</t>
  </si>
  <si>
    <t>MOD1-EC6837</t>
  </si>
  <si>
    <t>SAMN04992203</t>
  </si>
  <si>
    <t>YN57</t>
  </si>
  <si>
    <t>SAMN16830872</t>
  </si>
  <si>
    <t>TUM18636</t>
  </si>
  <si>
    <t>SAMD00126461</t>
  </si>
  <si>
    <t>VRES0448</t>
  </si>
  <si>
    <t>SAMEA3752271</t>
  </si>
  <si>
    <t>SAMN14572081</t>
  </si>
  <si>
    <t>PRJNA624229</t>
  </si>
  <si>
    <t>IHIT25234</t>
  </si>
  <si>
    <t>SAMN05285371</t>
  </si>
  <si>
    <t>PRJNA326578</t>
  </si>
  <si>
    <t>34_CAASB</t>
  </si>
  <si>
    <t>SAMN10722949</t>
  </si>
  <si>
    <t>PRJNA514354</t>
  </si>
  <si>
    <t>8374wG11</t>
  </si>
  <si>
    <t>SAMN13515659</t>
  </si>
  <si>
    <t>8374wB8</t>
  </si>
  <si>
    <t>SAMN13515630</t>
  </si>
  <si>
    <t>PN85</t>
  </si>
  <si>
    <t>SAMN10358851</t>
  </si>
  <si>
    <t>PRJNA503337</t>
  </si>
  <si>
    <t>2018-11-26T00:00:00Z</t>
  </si>
  <si>
    <t>OS_09_006_-1</t>
  </si>
  <si>
    <t>SAMN04606411</t>
  </si>
  <si>
    <t>K56-12</t>
  </si>
  <si>
    <t>SAMN08095531</t>
  </si>
  <si>
    <t>TUM18664</t>
  </si>
  <si>
    <t>SAMD00126489</t>
  </si>
  <si>
    <t>EC149_ST73C</t>
  </si>
  <si>
    <t>SAMN10187577</t>
  </si>
  <si>
    <t>KCJK7195</t>
  </si>
  <si>
    <t>SAMN11334864</t>
  </si>
  <si>
    <t>SAMEA4483554</t>
  </si>
  <si>
    <t>PRJEB15588</t>
  </si>
  <si>
    <t>2017-02-17T00:00:00Z</t>
  </si>
  <si>
    <t>ECOL-20-VL-ON-ON-0018</t>
  </si>
  <si>
    <t>SAMN20086021</t>
  </si>
  <si>
    <t>SAMEA4483468</t>
  </si>
  <si>
    <t>VREC0627</t>
  </si>
  <si>
    <t>SAMEA3484433</t>
  </si>
  <si>
    <t>2018-08-20T00:00:00Z</t>
  </si>
  <si>
    <t>GER_MD07_1505_Eco_013</t>
  </si>
  <si>
    <t>SAMN08519220</t>
  </si>
  <si>
    <t>GER_MD07_1505_Eco_012</t>
  </si>
  <si>
    <t>SAMN08519219</t>
  </si>
  <si>
    <t>GER_MD07_1505_Eco_014</t>
  </si>
  <si>
    <t>SAMN08519221</t>
  </si>
  <si>
    <t>OS_09_001_-1.1</t>
  </si>
  <si>
    <t>SAMN04606429</t>
  </si>
  <si>
    <t>FHI4</t>
  </si>
  <si>
    <t>SAMEA2593891</t>
  </si>
  <si>
    <t>G313</t>
  </si>
  <si>
    <t>SAMN04334751</t>
  </si>
  <si>
    <t>PRJNA305846</t>
  </si>
  <si>
    <t>2016-02-26T00:00:00Z</t>
  </si>
  <si>
    <t>SC134</t>
  </si>
  <si>
    <t>SAMN08446275</t>
  </si>
  <si>
    <t>PRJNA432294</t>
  </si>
  <si>
    <t>E4181</t>
  </si>
  <si>
    <t>SAMN16812777</t>
  </si>
  <si>
    <t>Y681</t>
  </si>
  <si>
    <t>SAMN16830845</t>
  </si>
  <si>
    <t>24C</t>
  </si>
  <si>
    <t>SAMEA4811175</t>
  </si>
  <si>
    <t>B44</t>
  </si>
  <si>
    <t>SAMN04273090</t>
  </si>
  <si>
    <t>PRJNA295914</t>
  </si>
  <si>
    <t>2016-02-16T00:00:00Z</t>
  </si>
  <si>
    <t>STEC 1198</t>
  </si>
  <si>
    <t>SAMN04002638</t>
  </si>
  <si>
    <t>SAMN04273066</t>
  </si>
  <si>
    <t>2016-05-01T00:00:00Z</t>
  </si>
  <si>
    <t>SAMEA3498463</t>
  </si>
  <si>
    <t>PRJEB10173</t>
  </si>
  <si>
    <t>KCJ4035</t>
  </si>
  <si>
    <t>SAMN11108908</t>
  </si>
  <si>
    <t>PRJNA526731</t>
  </si>
  <si>
    <t>SF-626</t>
  </si>
  <si>
    <t>SAMN05607993</t>
  </si>
  <si>
    <t>U12</t>
  </si>
  <si>
    <t>SAMN04273123</t>
  </si>
  <si>
    <t>2016-05-05T00:00:00Z</t>
  </si>
  <si>
    <t>VREC0574</t>
  </si>
  <si>
    <t>SAMEA3752563</t>
  </si>
  <si>
    <t>VRES0449</t>
  </si>
  <si>
    <t>SAMEA3753386</t>
  </si>
  <si>
    <t>Y620</t>
  </si>
  <si>
    <t>SAMN16830834</t>
  </si>
  <si>
    <t>MOD1-ECOR55</t>
  </si>
  <si>
    <t>SAMN05439310</t>
  </si>
  <si>
    <t>VRES0562</t>
  </si>
  <si>
    <t>SAMEA3752620</t>
  </si>
  <si>
    <t>MC185</t>
  </si>
  <si>
    <t>SAMN07446123</t>
  </si>
  <si>
    <t>PRJNA397007</t>
  </si>
  <si>
    <t>SAMEA1531010</t>
  </si>
  <si>
    <t>2015-08-24T00:00:00Z</t>
  </si>
  <si>
    <t>VRES0552</t>
  </si>
  <si>
    <t>SAMEA3485085</t>
  </si>
  <si>
    <t>VRES0541</t>
  </si>
  <si>
    <t>SAMEA3752616</t>
  </si>
  <si>
    <t>F2_88</t>
  </si>
  <si>
    <t>SAMEA104140567</t>
  </si>
  <si>
    <t>MOD1-EC6055</t>
  </si>
  <si>
    <t>SAMN05439500</t>
  </si>
  <si>
    <t>BfR-EC-17578</t>
  </si>
  <si>
    <t>SAMN18335727</t>
  </si>
  <si>
    <t>VREC0437</t>
  </si>
  <si>
    <t>SAMEA3472101</t>
  </si>
  <si>
    <t>UMB1526</t>
  </si>
  <si>
    <t>SAMN09665202</t>
  </si>
  <si>
    <t>TUM18623</t>
  </si>
  <si>
    <t>SAMD00126448</t>
  </si>
  <si>
    <t>SAMEA104446544</t>
  </si>
  <si>
    <t>SC332</t>
  </si>
  <si>
    <t>SAMN08462944</t>
  </si>
  <si>
    <t>SAMEA3498472</t>
  </si>
  <si>
    <t>PRJEB10182</t>
  </si>
  <si>
    <t>VRES0567</t>
  </si>
  <si>
    <t>SAMEA3752621</t>
  </si>
  <si>
    <t>KCRI-21</t>
  </si>
  <si>
    <t>SAMEA4643519</t>
  </si>
  <si>
    <t>PBIO856</t>
  </si>
  <si>
    <t>SAMEA6638397</t>
  </si>
  <si>
    <t>18-47-61</t>
  </si>
  <si>
    <t>SAMN18228077</t>
  </si>
  <si>
    <t>PRJNA708267</t>
  </si>
  <si>
    <t>2021-03-27T00:00:00Z</t>
  </si>
  <si>
    <t>18-47-60</t>
  </si>
  <si>
    <t>SAMN18228076</t>
  </si>
  <si>
    <t>VRES0346</t>
  </si>
  <si>
    <t>SAMEA3753353</t>
  </si>
  <si>
    <t>JEONG-9592</t>
  </si>
  <si>
    <t>SAMN04160768</t>
  </si>
  <si>
    <t>2017-12-31T00:00:00Z</t>
  </si>
  <si>
    <t>MOD1-EC6980</t>
  </si>
  <si>
    <t>SAMN04992346</t>
  </si>
  <si>
    <t>MOD1-EC5964</t>
  </si>
  <si>
    <t>SAMN05439398</t>
  </si>
  <si>
    <t>SF-567</t>
  </si>
  <si>
    <t>SAMN05607990</t>
  </si>
  <si>
    <t>CG1MAC</t>
  </si>
  <si>
    <t>SAMN09386318</t>
  </si>
  <si>
    <t>PRJNA475292</t>
  </si>
  <si>
    <t>HUST147</t>
  </si>
  <si>
    <t>SAMD00077083</t>
  </si>
  <si>
    <t>swine59</t>
  </si>
  <si>
    <t>SAMN04376797</t>
  </si>
  <si>
    <t>ECSC045</t>
  </si>
  <si>
    <t>SAMD00077018</t>
  </si>
  <si>
    <t>1.S2EC</t>
  </si>
  <si>
    <t>SAMN10819915</t>
  </si>
  <si>
    <t>PRJNA517124</t>
  </si>
  <si>
    <t>TUM18686</t>
  </si>
  <si>
    <t>SAMD00126511</t>
  </si>
  <si>
    <t>STEC 1528</t>
  </si>
  <si>
    <t>SAMN04002656</t>
  </si>
  <si>
    <t>MH14</t>
  </si>
  <si>
    <t>SAMEA5983643</t>
  </si>
  <si>
    <t>KCRI-365</t>
  </si>
  <si>
    <t>SAMEA4643523</t>
  </si>
  <si>
    <t>VRES0352</t>
  </si>
  <si>
    <t>SAMEA3753135</t>
  </si>
  <si>
    <t>CE1679</t>
  </si>
  <si>
    <t>SAMN14841043</t>
  </si>
  <si>
    <t>2020-07-23T00:00:00Z</t>
  </si>
  <si>
    <t>SAMEA1531001</t>
  </si>
  <si>
    <t>BB1432</t>
  </si>
  <si>
    <t>SAMEA5934606</t>
  </si>
  <si>
    <t>BB1419</t>
  </si>
  <si>
    <t>SAMEA5934593</t>
  </si>
  <si>
    <t>EC372_ST95C</t>
  </si>
  <si>
    <t>SAMN10187631</t>
  </si>
  <si>
    <t>46-I43-A</t>
  </si>
  <si>
    <t>SAMD00148614</t>
  </si>
  <si>
    <t>USVAST406</t>
  </si>
  <si>
    <t>SAMN05608037</t>
  </si>
  <si>
    <t>KCJ4031</t>
  </si>
  <si>
    <t>SAMN11108698</t>
  </si>
  <si>
    <t>PRJNA526729</t>
  </si>
  <si>
    <t>VREC0397</t>
  </si>
  <si>
    <t>SAMEA3751077</t>
  </si>
  <si>
    <t>MOD1-EC690</t>
  </si>
  <si>
    <t>SAMN05591539</t>
  </si>
  <si>
    <t>No.12</t>
  </si>
  <si>
    <t>SAMN05730648</t>
  </si>
  <si>
    <t>PRJNA341931</t>
  </si>
  <si>
    <t>SAMN16242062</t>
  </si>
  <si>
    <t>SAMN16242056</t>
  </si>
  <si>
    <t>E1623</t>
  </si>
  <si>
    <t>SAMEA1317854</t>
  </si>
  <si>
    <t>Broiler parent54</t>
  </si>
  <si>
    <t>SAMN10980029</t>
  </si>
  <si>
    <t>VREC0312</t>
  </si>
  <si>
    <t>SAMEA3472155</t>
  </si>
  <si>
    <t>TzEc010</t>
  </si>
  <si>
    <t>SAMN13068716</t>
  </si>
  <si>
    <t>AUH_IMP168</t>
  </si>
  <si>
    <t>SAMN06284151</t>
  </si>
  <si>
    <t>PRJNA369317</t>
  </si>
  <si>
    <t>PNUSAE076256</t>
  </si>
  <si>
    <t>SAMN20085920</t>
  </si>
  <si>
    <t>MOD1-EC669</t>
  </si>
  <si>
    <t>SAMN05591560</t>
  </si>
  <si>
    <t>MEX-8</t>
  </si>
  <si>
    <t>SAMN13263240</t>
  </si>
  <si>
    <t>PRJNA588567</t>
  </si>
  <si>
    <t>MOD1-EC5947</t>
  </si>
  <si>
    <t>SAMN05439390</t>
  </si>
  <si>
    <t>4928STDY7071499</t>
  </si>
  <si>
    <t>SAMEA104567606</t>
  </si>
  <si>
    <t>BE01A-01</t>
  </si>
  <si>
    <t>SAMN11130247</t>
  </si>
  <si>
    <t>MOD1-EC5758</t>
  </si>
  <si>
    <t>SAMN06555252</t>
  </si>
  <si>
    <t>VREC0518</t>
  </si>
  <si>
    <t>SAMEA3484453</t>
  </si>
  <si>
    <t>ME2L-18-37</t>
  </si>
  <si>
    <t>SAMN09381067</t>
  </si>
  <si>
    <t>ECSC024</t>
  </si>
  <si>
    <t>SAMD00076998</t>
  </si>
  <si>
    <t>VREC0431</t>
  </si>
  <si>
    <t>SAMEA3472091</t>
  </si>
  <si>
    <t>EC352</t>
  </si>
  <si>
    <t>SAMN18477983</t>
  </si>
  <si>
    <t>Ec003</t>
  </si>
  <si>
    <t>SAMN15344963</t>
  </si>
  <si>
    <t>E12</t>
  </si>
  <si>
    <t>SAMEA4853114</t>
  </si>
  <si>
    <t>PRJEB28341</t>
  </si>
  <si>
    <t>53-1034</t>
  </si>
  <si>
    <t>SAMN03262731</t>
  </si>
  <si>
    <t>MOD1-EC6834</t>
  </si>
  <si>
    <t>SAMN04992200</t>
  </si>
  <si>
    <t>Magpie fecal</t>
  </si>
  <si>
    <t>SAMEA3498457</t>
  </si>
  <si>
    <t>PRJEB10167</t>
  </si>
  <si>
    <t>TUM18592</t>
  </si>
  <si>
    <t>SAMD00126417</t>
  </si>
  <si>
    <t>APEC DE058</t>
  </si>
  <si>
    <t>SAMN15853020</t>
  </si>
  <si>
    <t>PRJNA656102</t>
  </si>
  <si>
    <t>BE10A-06</t>
  </si>
  <si>
    <t>SAMN11130257</t>
  </si>
  <si>
    <t>MOD1-EC5654</t>
  </si>
  <si>
    <t>SAMN04993217</t>
  </si>
  <si>
    <t>FWSEC0278</t>
  </si>
  <si>
    <t>SAMN08797161</t>
  </si>
  <si>
    <t>Broiler parent110</t>
  </si>
  <si>
    <t>SAMN10980081</t>
  </si>
  <si>
    <t>125-1609</t>
  </si>
  <si>
    <t>SAMN03262775</t>
  </si>
  <si>
    <t>SAMN13878077</t>
  </si>
  <si>
    <t>M-28-X3</t>
  </si>
  <si>
    <t>SAMN14134956</t>
  </si>
  <si>
    <t>blood-08-1414</t>
  </si>
  <si>
    <t>SAMN02801823</t>
  </si>
  <si>
    <t>PRJNA248737</t>
  </si>
  <si>
    <t>2014-11-13T00:00:00Z</t>
  </si>
  <si>
    <t>URMC_140</t>
  </si>
  <si>
    <t>SAMN10625626</t>
  </si>
  <si>
    <t>NA792</t>
  </si>
  <si>
    <t>SAMN16380237</t>
  </si>
  <si>
    <t>PRJNA667681</t>
  </si>
  <si>
    <t>URMC_112</t>
  </si>
  <si>
    <t>SAMN10620176</t>
  </si>
  <si>
    <t>plasmid URMC_112_p_58412:NZ_CM017044.1/CM017044.1; plasmid URMC_112_p_78896:NZ_CM017045.1/CM017045.1; plasmid URMC_112_p_99275:NZ_CM017046.1/CM017046.1</t>
  </si>
  <si>
    <t>EC250_ST127C</t>
  </si>
  <si>
    <t>SAMN10187608</t>
  </si>
  <si>
    <t>UFMG-H10</t>
  </si>
  <si>
    <t>SAMN14470515</t>
  </si>
  <si>
    <t>PRJNA615899</t>
  </si>
  <si>
    <t>456A</t>
  </si>
  <si>
    <t>SAMEA4811185</t>
  </si>
  <si>
    <t>E62603</t>
  </si>
  <si>
    <t>SAMN16812783</t>
  </si>
  <si>
    <t>VRES0535</t>
  </si>
  <si>
    <t>SAMEA3753396</t>
  </si>
  <si>
    <t>VREC0306</t>
  </si>
  <si>
    <t>SAMEA3472036</t>
  </si>
  <si>
    <t>MOD1-EC6016</t>
  </si>
  <si>
    <t>SAMN05439453</t>
  </si>
  <si>
    <t>ECOL-20-VL-ON-MB-0021</t>
  </si>
  <si>
    <t>SAMN20085908</t>
  </si>
  <si>
    <t>1110b</t>
  </si>
  <si>
    <t>SAMN13884689</t>
  </si>
  <si>
    <t>UMB1356</t>
  </si>
  <si>
    <t>SAMN09665197</t>
  </si>
  <si>
    <t>c20</t>
  </si>
  <si>
    <t>SAMN06646344</t>
  </si>
  <si>
    <t>PRJNA380692</t>
  </si>
  <si>
    <t>2017-06-16T00:00:00Z</t>
  </si>
  <si>
    <t>FHI99</t>
  </si>
  <si>
    <t>SAMEA2593977</t>
  </si>
  <si>
    <t>SAMEA4483467</t>
  </si>
  <si>
    <t>TUM18565</t>
  </si>
  <si>
    <t>SAMD00126390</t>
  </si>
  <si>
    <t>KCJK6388</t>
  </si>
  <si>
    <t>SAMN08104590</t>
  </si>
  <si>
    <t>HE-MDREc50</t>
  </si>
  <si>
    <t>SAMD00052670</t>
  </si>
  <si>
    <t>3_192_2</t>
  </si>
  <si>
    <t>SAMN12571367</t>
  </si>
  <si>
    <t>VRES0561</t>
  </si>
  <si>
    <t>SAMEA3753401</t>
  </si>
  <si>
    <t>VREC0287</t>
  </si>
  <si>
    <t>SAMEA3472108</t>
  </si>
  <si>
    <t>VREC0435</t>
  </si>
  <si>
    <t>SAMEA3472098</t>
  </si>
  <si>
    <t>265-3396</t>
  </si>
  <si>
    <t>SAMN03262748</t>
  </si>
  <si>
    <t>ECONIH7</t>
  </si>
  <si>
    <t>SAMN06040430</t>
  </si>
  <si>
    <t>ECOL-20-VL-ON-MB-0015</t>
  </si>
  <si>
    <t>SAMN20085906</t>
  </si>
  <si>
    <t>AVC19</t>
  </si>
  <si>
    <t>SAMN09579964</t>
  </si>
  <si>
    <t>D46t1_190503_H9</t>
  </si>
  <si>
    <t>SAMN15532881</t>
  </si>
  <si>
    <t>151-1941</t>
  </si>
  <si>
    <t>SAMN03262781</t>
  </si>
  <si>
    <t>SC305</t>
  </si>
  <si>
    <t>SAMN08462928</t>
  </si>
  <si>
    <t>SF-457</t>
  </si>
  <si>
    <t>SAMN05561036</t>
  </si>
  <si>
    <t>SAMN04158324</t>
  </si>
  <si>
    <t>CVAST2425</t>
  </si>
  <si>
    <t>SAMN06806414</t>
  </si>
  <si>
    <t>PRJNA383763</t>
  </si>
  <si>
    <t>2018-07-13T00:00:00Z</t>
  </si>
  <si>
    <t>FWSEC0268</t>
  </si>
  <si>
    <t>SAMN08797151</t>
  </si>
  <si>
    <t>ME2L-18-43</t>
  </si>
  <si>
    <t>SAMN09381073</t>
  </si>
  <si>
    <t>F2_85</t>
  </si>
  <si>
    <t>SAMEA104140564</t>
  </si>
  <si>
    <t>EC361</t>
  </si>
  <si>
    <t>SAMN18477988</t>
  </si>
  <si>
    <t>SAMEA3498484</t>
  </si>
  <si>
    <t>PRJEB10194</t>
  </si>
  <si>
    <t>MOD1-EC5939</t>
  </si>
  <si>
    <t>SAMN05439353</t>
  </si>
  <si>
    <t>157-2180</t>
  </si>
  <si>
    <t>SAMN03262783</t>
  </si>
  <si>
    <t>MOD1-EC6046</t>
  </si>
  <si>
    <t>SAMN05439466</t>
  </si>
  <si>
    <t>HT2012EP02</t>
  </si>
  <si>
    <t>SAMN03380735</t>
  </si>
  <si>
    <t>PRJNA276763</t>
  </si>
  <si>
    <t>2018-03-06T00:00:00Z</t>
  </si>
  <si>
    <t>4928STDY7071594</t>
  </si>
  <si>
    <t>SAMEA104567699</t>
  </si>
  <si>
    <t>UMB6471</t>
  </si>
  <si>
    <t>SAMN09665224</t>
  </si>
  <si>
    <t>Broiler parent99</t>
  </si>
  <si>
    <t>SAMN10980070</t>
  </si>
  <si>
    <t>BfR-EC-17845</t>
  </si>
  <si>
    <t>SAMN18335773</t>
  </si>
  <si>
    <t>BfR-EC-17844</t>
  </si>
  <si>
    <t>SAMN18335772</t>
  </si>
  <si>
    <t>VREC0210</t>
  </si>
  <si>
    <t>SAMEA3472066</t>
  </si>
  <si>
    <t>42_Esco_HA-DE</t>
  </si>
  <si>
    <t>SAMN05977368</t>
  </si>
  <si>
    <t>PRJNA352198</t>
  </si>
  <si>
    <t>2017-10-23T00:00:00Z</t>
  </si>
  <si>
    <t>OLC-975</t>
  </si>
  <si>
    <t>SAMN03292349</t>
  </si>
  <si>
    <t>PRJNA273275</t>
  </si>
  <si>
    <t>2015-03-06T00:00:00Z</t>
  </si>
  <si>
    <t>MOD1-EC5971</t>
  </si>
  <si>
    <t>SAMN05464546</t>
  </si>
  <si>
    <t>MOD1-EC5820</t>
  </si>
  <si>
    <t>SAMN05439316</t>
  </si>
  <si>
    <t>SCB11</t>
  </si>
  <si>
    <t>SAMN02849417</t>
  </si>
  <si>
    <t>PRJNA252094</t>
  </si>
  <si>
    <t>2015-01-12T00:00:00Z</t>
  </si>
  <si>
    <t>UMB1162</t>
  </si>
  <si>
    <t>SAMN09665179</t>
  </si>
  <si>
    <t>YH17188</t>
  </si>
  <si>
    <t>SAMN08534308</t>
  </si>
  <si>
    <t>FWSEC0126</t>
  </si>
  <si>
    <t>SAMN08797072</t>
  </si>
  <si>
    <t>VRES0571</t>
  </si>
  <si>
    <t>SAMEA3752322</t>
  </si>
  <si>
    <t>ME2L-18-81</t>
  </si>
  <si>
    <t>SAMN09381111</t>
  </si>
  <si>
    <t>MOD1-EC5863</t>
  </si>
  <si>
    <t>SAMN05468047</t>
  </si>
  <si>
    <t>SC320</t>
  </si>
  <si>
    <t>SAMN08462937</t>
  </si>
  <si>
    <t>BIDMC101</t>
  </si>
  <si>
    <t>SAMN03280209</t>
  </si>
  <si>
    <t>41_rectal</t>
  </si>
  <si>
    <t>SAMN10722956</t>
  </si>
  <si>
    <t>SAMN14841025</t>
  </si>
  <si>
    <t>MOD1-EC5679</t>
  </si>
  <si>
    <t>SAMN05452896</t>
  </si>
  <si>
    <t>58-882</t>
  </si>
  <si>
    <t>SAMN03262768</t>
  </si>
  <si>
    <t>3.3-R2</t>
  </si>
  <si>
    <t>SAMN05567343</t>
  </si>
  <si>
    <t>68A</t>
  </si>
  <si>
    <t>SAMEA4811195</t>
  </si>
  <si>
    <t>A242</t>
  </si>
  <si>
    <t>SAMN07556686</t>
  </si>
  <si>
    <t>VREC0577</t>
  </si>
  <si>
    <t>SAMEA3753307</t>
  </si>
  <si>
    <t>TUM18734</t>
  </si>
  <si>
    <t>SAMD00126559</t>
  </si>
  <si>
    <t>50-J32-A</t>
  </si>
  <si>
    <t>SAMD00148617</t>
  </si>
  <si>
    <t>T0181B.I-17</t>
  </si>
  <si>
    <t>SAMN09981312</t>
  </si>
  <si>
    <t>PRJNA489090</t>
  </si>
  <si>
    <t>AVC183</t>
  </si>
  <si>
    <t>SAMN09580015</t>
  </si>
  <si>
    <t>B3</t>
  </si>
  <si>
    <t>SAMN04273088</t>
  </si>
  <si>
    <t>44_rectal</t>
  </si>
  <si>
    <t>SAMN10722959</t>
  </si>
  <si>
    <t>UMB1285</t>
  </si>
  <si>
    <t>SAMN09665190</t>
  </si>
  <si>
    <t>SF-518</t>
  </si>
  <si>
    <t>SAMN05607986</t>
  </si>
  <si>
    <t>SF9</t>
  </si>
  <si>
    <t>SAMN17199857</t>
  </si>
  <si>
    <t>TUM18560</t>
  </si>
  <si>
    <t>SAMD00126385</t>
  </si>
  <si>
    <t>2.N4EC</t>
  </si>
  <si>
    <t>SAMN10819977</t>
  </si>
  <si>
    <t>PRJNA517129</t>
  </si>
  <si>
    <t>20441-1</t>
  </si>
  <si>
    <t>SAMN08668650</t>
  </si>
  <si>
    <t>136-1758</t>
  </si>
  <si>
    <t>SAMN03262778</t>
  </si>
  <si>
    <t>MOD1-EC6426</t>
  </si>
  <si>
    <t>SAMN04993045</t>
  </si>
  <si>
    <t>4928STDY7387789</t>
  </si>
  <si>
    <t>SAMEA104694428</t>
  </si>
  <si>
    <t>URMC_147</t>
  </si>
  <si>
    <t>SAMN10625633</t>
  </si>
  <si>
    <t>FWSEC0527</t>
  </si>
  <si>
    <t>SAMN08797392</t>
  </si>
  <si>
    <t>1_52_13</t>
  </si>
  <si>
    <t>SAMN12571356</t>
  </si>
  <si>
    <t>35_CAASB</t>
  </si>
  <si>
    <t>SAMN10722950</t>
  </si>
  <si>
    <t>A419</t>
  </si>
  <si>
    <t>SAMN07556600</t>
  </si>
  <si>
    <t>36_CAASB</t>
  </si>
  <si>
    <t>SAMN10722951</t>
  </si>
  <si>
    <t>EPA233</t>
  </si>
  <si>
    <t>SAMN11031160</t>
  </si>
  <si>
    <t>UoL_16</t>
  </si>
  <si>
    <t>SAMN16278399</t>
  </si>
  <si>
    <t>VRES0564</t>
  </si>
  <si>
    <t>SAMEA3753402</t>
  </si>
  <si>
    <t>E024p1</t>
  </si>
  <si>
    <t>SAMN10516580</t>
  </si>
  <si>
    <t>AM20-38</t>
  </si>
  <si>
    <t>SAMN09734883</t>
  </si>
  <si>
    <t>ECPUTH09</t>
  </si>
  <si>
    <t>SAMN07450712</t>
  </si>
  <si>
    <t>PBIO875</t>
  </si>
  <si>
    <t>SAMEA6638416</t>
  </si>
  <si>
    <t>SCPM-O-B-8553(U22)</t>
  </si>
  <si>
    <t>SAMN10857192</t>
  </si>
  <si>
    <t>PRJNA269675</t>
  </si>
  <si>
    <t>2019-02-10T00:00:00Z</t>
  </si>
  <si>
    <t>36-1BK</t>
  </si>
  <si>
    <t>SAMD00148547</t>
  </si>
  <si>
    <t>X21</t>
  </si>
  <si>
    <t>SAMN12990278</t>
  </si>
  <si>
    <t>ECSC031</t>
  </si>
  <si>
    <t>SAMD00077005</t>
  </si>
  <si>
    <t>VRES0524</t>
  </si>
  <si>
    <t>SAMEA3753393</t>
  </si>
  <si>
    <t>VRES0572</t>
  </si>
  <si>
    <t>SAMEA3753404</t>
  </si>
  <si>
    <t>VRES0528</t>
  </si>
  <si>
    <t>SAMEA3753394</t>
  </si>
  <si>
    <t>VRES0568</t>
  </si>
  <si>
    <t>SAMEA3752321</t>
  </si>
  <si>
    <t>SCB 4</t>
  </si>
  <si>
    <t>SAMN04004136</t>
  </si>
  <si>
    <t>PRJNA293481</t>
  </si>
  <si>
    <t>SC366</t>
  </si>
  <si>
    <t>SAMN08462978</t>
  </si>
  <si>
    <t>3_225_3</t>
  </si>
  <si>
    <t>SAMN12571379</t>
  </si>
  <si>
    <t>BB1422</t>
  </si>
  <si>
    <t>SAMEA5934596</t>
  </si>
  <si>
    <t>EC164_ST73C</t>
  </si>
  <si>
    <t>SAMN10187582</t>
  </si>
  <si>
    <t>EC282_ST73C</t>
  </si>
  <si>
    <t>SAMN10187615</t>
  </si>
  <si>
    <t>EC584</t>
  </si>
  <si>
    <t>SAMN18477982</t>
  </si>
  <si>
    <t>53EC</t>
  </si>
  <si>
    <t>SAMN17807579</t>
  </si>
  <si>
    <t>cattle15</t>
  </si>
  <si>
    <t>SAMN04376734</t>
  </si>
  <si>
    <t>ME2L-20-6</t>
  </si>
  <si>
    <t>SAMN14596650</t>
  </si>
  <si>
    <t>SC314</t>
  </si>
  <si>
    <t>SAMN08462933</t>
  </si>
  <si>
    <t>MOD1-EC5125</t>
  </si>
  <si>
    <t>SAMN04279463</t>
  </si>
  <si>
    <t>IITD166</t>
  </si>
  <si>
    <t>SAMN18607613</t>
  </si>
  <si>
    <t>SAMEA3498470</t>
  </si>
  <si>
    <t>PRJEB10180</t>
  </si>
  <si>
    <t>SCPM-O-B-8550(U4)</t>
  </si>
  <si>
    <t>SAMN10857187</t>
  </si>
  <si>
    <t>BE2894</t>
  </si>
  <si>
    <t>SAMD00076960</t>
  </si>
  <si>
    <t>1091A</t>
  </si>
  <si>
    <t>SAMEA4811167</t>
  </si>
  <si>
    <t>E390</t>
  </si>
  <si>
    <t>SAMEA1317887</t>
  </si>
  <si>
    <t>SWECR0148</t>
  </si>
  <si>
    <t>SAMN08533375</t>
  </si>
  <si>
    <t>PRJNA433998</t>
  </si>
  <si>
    <t>CowEC285</t>
  </si>
  <si>
    <t>SAMN08533374</t>
  </si>
  <si>
    <t>PBIO878</t>
  </si>
  <si>
    <t>SAMEA6638419</t>
  </si>
  <si>
    <t>BB1435</t>
  </si>
  <si>
    <t>SAMEA5934609</t>
  </si>
  <si>
    <t>NA608</t>
  </si>
  <si>
    <t>SAMN16380223</t>
  </si>
  <si>
    <t>ECSC027</t>
  </si>
  <si>
    <t>SAMD00077001</t>
  </si>
  <si>
    <t>UMB6611</t>
  </si>
  <si>
    <t>SAMN09665216</t>
  </si>
  <si>
    <t>UM-146</t>
  </si>
  <si>
    <t>SAMN12353733</t>
  </si>
  <si>
    <t>PRJNA556430</t>
  </si>
  <si>
    <t>2019-09-18T00:00:00Z</t>
  </si>
  <si>
    <t>LSblue1</t>
  </si>
  <si>
    <t>SAMN18628969</t>
  </si>
  <si>
    <t>PRJNA719938</t>
  </si>
  <si>
    <t>2021-04-13T00:00:00Z</t>
  </si>
  <si>
    <t>VREC0513</t>
  </si>
  <si>
    <t>SAMEA3484417</t>
  </si>
  <si>
    <t>018PP2015</t>
  </si>
  <si>
    <t>SAMN05379479</t>
  </si>
  <si>
    <t>PRJNA319144</t>
  </si>
  <si>
    <t>ABU 91</t>
  </si>
  <si>
    <t>SAMN07839400</t>
  </si>
  <si>
    <t>HN80</t>
  </si>
  <si>
    <t>SAMN08918385</t>
  </si>
  <si>
    <t>PRJNA449816</t>
  </si>
  <si>
    <t>2019-01-23T00:00:00Z</t>
  </si>
  <si>
    <t>16RL1-2</t>
  </si>
  <si>
    <t>SAMN14347820</t>
  </si>
  <si>
    <t>SAMN07163054</t>
  </si>
  <si>
    <t>PRJNA387754</t>
  </si>
  <si>
    <t>SAMN07163055</t>
  </si>
  <si>
    <t>ECOL-20-VL-ON-MB-0030</t>
  </si>
  <si>
    <t>SAMN20085912</t>
  </si>
  <si>
    <t>EC104_ST95C</t>
  </si>
  <si>
    <t>SAMN10187567</t>
  </si>
  <si>
    <t>SAMN16176586</t>
  </si>
  <si>
    <t>PRJNA663661</t>
  </si>
  <si>
    <t>MDRO_M_Bern_066-COL</t>
  </si>
  <si>
    <t>SAMN13197083</t>
  </si>
  <si>
    <t>SAMN03704969</t>
  </si>
  <si>
    <t>SF-151</t>
  </si>
  <si>
    <t>SAMN05545166</t>
  </si>
  <si>
    <t>MU2</t>
  </si>
  <si>
    <t>SAMN11180618</t>
  </si>
  <si>
    <t>PRJNA528371</t>
  </si>
  <si>
    <t>CD2-a</t>
  </si>
  <si>
    <t>SAMN07822215</t>
  </si>
  <si>
    <t>PRJNA415377</t>
  </si>
  <si>
    <t>2017-10-27T00:00:00Z</t>
  </si>
  <si>
    <t>KS-P083</t>
  </si>
  <si>
    <t>SAMD00077515</t>
  </si>
  <si>
    <t>RS029</t>
  </si>
  <si>
    <t>SAMN16393471</t>
  </si>
  <si>
    <t>25-462</t>
  </si>
  <si>
    <t>SAMN03262762</t>
  </si>
  <si>
    <t>SAMN07163064</t>
  </si>
  <si>
    <t>BB1428</t>
  </si>
  <si>
    <t>SAMEA5934602</t>
  </si>
  <si>
    <t>BB1430</t>
  </si>
  <si>
    <t>SAMEA5934604</t>
  </si>
  <si>
    <t>BB1437</t>
  </si>
  <si>
    <t>SAMEA5934611</t>
  </si>
  <si>
    <t>UPTC_GRECO_6</t>
  </si>
  <si>
    <t>SAMN17015653</t>
  </si>
  <si>
    <t>MOD1-EC6853</t>
  </si>
  <si>
    <t>SAMN04992219</t>
  </si>
  <si>
    <t>EC24_ST73C</t>
  </si>
  <si>
    <t>SAMN10187604</t>
  </si>
  <si>
    <t>SC338</t>
  </si>
  <si>
    <t>SAMN08462950</t>
  </si>
  <si>
    <t>3_206_11</t>
  </si>
  <si>
    <t>SAMN12571375</t>
  </si>
  <si>
    <t>SAMN08810274</t>
  </si>
  <si>
    <t>PRJNA383591</t>
  </si>
  <si>
    <t>MDRO_M_054-COL</t>
  </si>
  <si>
    <t>SAMN13197072</t>
  </si>
  <si>
    <t>UoL_27</t>
  </si>
  <si>
    <t>SAMN16278409</t>
  </si>
  <si>
    <t>SAMEA2593921</t>
  </si>
  <si>
    <t>2014-09-05T00:00:00Z</t>
  </si>
  <si>
    <t>MOD1-EC5957</t>
  </si>
  <si>
    <t>SAMN06555246</t>
  </si>
  <si>
    <t>MEX-5</t>
  </si>
  <si>
    <t>SAMN13263237</t>
  </si>
  <si>
    <t>EC234_ST8196C</t>
  </si>
  <si>
    <t>SAMN10187600</t>
  </si>
  <si>
    <t>Y235</t>
  </si>
  <si>
    <t>SAMN16830787</t>
  </si>
  <si>
    <t>SAMEA4483555</t>
  </si>
  <si>
    <t>GN1210</t>
  </si>
  <si>
    <t>SAMN04229507</t>
  </si>
  <si>
    <t>PRJNA299801</t>
  </si>
  <si>
    <t>RS014</t>
  </si>
  <si>
    <t>SAMN16393461</t>
  </si>
  <si>
    <t>4928STDY7071525</t>
  </si>
  <si>
    <t>SAMEA104567632</t>
  </si>
  <si>
    <t>VRES0348</t>
  </si>
  <si>
    <t>SAMEA3752507</t>
  </si>
  <si>
    <t>35-490</t>
  </si>
  <si>
    <t>SAMN03262725</t>
  </si>
  <si>
    <t>SCPM-O-B-8431(U15)</t>
  </si>
  <si>
    <t>SAMN10857191</t>
  </si>
  <si>
    <t>SF-371</t>
  </si>
  <si>
    <t>SAMN05560411</t>
  </si>
  <si>
    <t>1113b</t>
  </si>
  <si>
    <t>SAMN13884690</t>
  </si>
  <si>
    <t>VREC0608</t>
  </si>
  <si>
    <t>SAMEA3753079</t>
  </si>
  <si>
    <t>P099B P</t>
  </si>
  <si>
    <t>SAMN09204102</t>
  </si>
  <si>
    <t>PRJNA471164</t>
  </si>
  <si>
    <t>2019-08-27T00:00:00Z</t>
  </si>
  <si>
    <t>BWH 81</t>
  </si>
  <si>
    <t>SAMN08148232</t>
  </si>
  <si>
    <t>NEH15</t>
  </si>
  <si>
    <t>SAMN18521603</t>
  </si>
  <si>
    <t>2A85589</t>
  </si>
  <si>
    <t>SAMN10141427</t>
  </si>
  <si>
    <t>PRJNA493702</t>
  </si>
  <si>
    <t>Y177</t>
  </si>
  <si>
    <t>SAMN16830776</t>
  </si>
  <si>
    <t>Boq 01</t>
  </si>
  <si>
    <t>SAMN09375265</t>
  </si>
  <si>
    <t>PRJNA474917</t>
  </si>
  <si>
    <t>plasmid pBOQ-95LK:NZ_CM010407.1/CM010407.1; plasmid pBOQ-IncQ:NZ_CM010408.1/CM010408.1</t>
  </si>
  <si>
    <t>SAMN03782453</t>
  </si>
  <si>
    <t>PRJNA284564</t>
  </si>
  <si>
    <t>NA633</t>
  </si>
  <si>
    <t>SAMN05786432</t>
  </si>
  <si>
    <t>PRJNA343365</t>
  </si>
  <si>
    <t>2017-10-02T00:00:00Z</t>
  </si>
  <si>
    <t>VRES0671</t>
  </si>
  <si>
    <t>SAMEA3485101</t>
  </si>
  <si>
    <t>G006p2</t>
  </si>
  <si>
    <t>SAMN10516591</t>
  </si>
  <si>
    <t>ECC-M</t>
  </si>
  <si>
    <t>SAMN07125106</t>
  </si>
  <si>
    <t>PRJNA326931</t>
  </si>
  <si>
    <t>E54</t>
  </si>
  <si>
    <t>SAMN08627227</t>
  </si>
  <si>
    <t>PRJNA435597</t>
  </si>
  <si>
    <t>SA30</t>
  </si>
  <si>
    <t>SAMN17164330</t>
  </si>
  <si>
    <t>Ec013</t>
  </si>
  <si>
    <t>SAMN15344972</t>
  </si>
  <si>
    <t>VRES0667</t>
  </si>
  <si>
    <t>SAMEA3485097</t>
  </si>
  <si>
    <t>ZWEC320</t>
  </si>
  <si>
    <t>SAMN19602632</t>
  </si>
  <si>
    <t>PRJNA735920</t>
  </si>
  <si>
    <t>2021-06-13T00:00:00Z</t>
  </si>
  <si>
    <t>ZWEC322</t>
  </si>
  <si>
    <t>SAMN19602634</t>
  </si>
  <si>
    <t>SA26</t>
  </si>
  <si>
    <t>SAMN17164325</t>
  </si>
  <si>
    <t>13I</t>
  </si>
  <si>
    <t>SAMN12353732</t>
  </si>
  <si>
    <t>MOD1-EC6250</t>
  </si>
  <si>
    <t>SAMN04893477</t>
  </si>
  <si>
    <t>TUM18653</t>
  </si>
  <si>
    <t>SAMD00126478</t>
  </si>
  <si>
    <t>8374wE12</t>
  </si>
  <si>
    <t>SAMN13515665</t>
  </si>
  <si>
    <t>NCTC10279</t>
  </si>
  <si>
    <t>SAMEA3867447</t>
  </si>
  <si>
    <t>MEc1</t>
  </si>
  <si>
    <t>SAMEA104165075</t>
  </si>
  <si>
    <t>PRJEB21810</t>
  </si>
  <si>
    <t>2018-07-04T00:00:00Z</t>
  </si>
  <si>
    <t>DEC 024</t>
  </si>
  <si>
    <t>SAMN08810286</t>
  </si>
  <si>
    <t>MOD1-EC6900</t>
  </si>
  <si>
    <t>SAMN04992266</t>
  </si>
  <si>
    <t>4928STDY7071577</t>
  </si>
  <si>
    <t>SAMEA104567683</t>
  </si>
  <si>
    <t>SF-596</t>
  </si>
  <si>
    <t>SAMN05607992</t>
  </si>
  <si>
    <t>MOD1-EC5099</t>
  </si>
  <si>
    <t>SAMN04279436</t>
  </si>
  <si>
    <t>MOD1-EC5941</t>
  </si>
  <si>
    <t>SAMN05439351</t>
  </si>
  <si>
    <t>MOD1-EC711</t>
  </si>
  <si>
    <t>SAMN05591518</t>
  </si>
  <si>
    <t>383A</t>
  </si>
  <si>
    <t>SAMEA4811181</t>
  </si>
  <si>
    <t>U23</t>
  </si>
  <si>
    <t>SAMN12990275</t>
  </si>
  <si>
    <t>YH17142</t>
  </si>
  <si>
    <t>SAMN08534267</t>
  </si>
  <si>
    <t>AL505</t>
  </si>
  <si>
    <t>SAMEA3444556</t>
  </si>
  <si>
    <t>PRJEB9469</t>
  </si>
  <si>
    <t>2015-12-14T22:15:00Z</t>
  </si>
  <si>
    <t>VREC0504</t>
  </si>
  <si>
    <t>SAMEA3751071</t>
  </si>
  <si>
    <t>MOD1-EC287</t>
  </si>
  <si>
    <t>SAMN06045573</t>
  </si>
  <si>
    <t>UPMP2120</t>
  </si>
  <si>
    <t>SAMN15421728</t>
  </si>
  <si>
    <t>PRJNA642017</t>
  </si>
  <si>
    <t>2020-08-23T00:00:00Z</t>
  </si>
  <si>
    <t>TUM18665</t>
  </si>
  <si>
    <t>SAMD00126490</t>
  </si>
  <si>
    <t>TUM18752</t>
  </si>
  <si>
    <t>SAMD00126577</t>
  </si>
  <si>
    <t>C347</t>
  </si>
  <si>
    <t>SAMN08810284</t>
  </si>
  <si>
    <t>MOD1-EC5892</t>
  </si>
  <si>
    <t>SAMN05464483</t>
  </si>
  <si>
    <t>MOD1-EC6692</t>
  </si>
  <si>
    <t>SAMN04992522</t>
  </si>
  <si>
    <t>UMB1220</t>
  </si>
  <si>
    <t>SAMN09665184</t>
  </si>
  <si>
    <t>BWH 79</t>
  </si>
  <si>
    <t>SAMN08148231</t>
  </si>
  <si>
    <t>MOD1-EC6884</t>
  </si>
  <si>
    <t>SAMN04992250</t>
  </si>
  <si>
    <t>E15</t>
  </si>
  <si>
    <t>SAMEA4853116</t>
  </si>
  <si>
    <t>SAMEA6061882</t>
  </si>
  <si>
    <t>VRES0493</t>
  </si>
  <si>
    <t>SAMEA3751400</t>
  </si>
  <si>
    <t>2EC2</t>
  </si>
  <si>
    <t>SAMN17807565</t>
  </si>
  <si>
    <t>VREC0514</t>
  </si>
  <si>
    <t>SAMEA3484418</t>
  </si>
  <si>
    <t>VREC0153</t>
  </si>
  <si>
    <t>SAMEA3472049</t>
  </si>
  <si>
    <t>NT2</t>
  </si>
  <si>
    <t>SAMN09939915</t>
  </si>
  <si>
    <t>MOD1-EC5786</t>
  </si>
  <si>
    <t>SAMN05439335</t>
  </si>
  <si>
    <t>MOD1-EC6671</t>
  </si>
  <si>
    <t>SAMN04992501</t>
  </si>
  <si>
    <t>SAMEA104446551</t>
  </si>
  <si>
    <t>BfR-EC-17660</t>
  </si>
  <si>
    <t>SAMN18335734</t>
  </si>
  <si>
    <t>T0168A.G-17</t>
  </si>
  <si>
    <t>SAMN09981292</t>
  </si>
  <si>
    <t>HM13</t>
  </si>
  <si>
    <t>SAMN11126844</t>
  </si>
  <si>
    <t>PRJNA527079</t>
  </si>
  <si>
    <t>19428wD4_HM13</t>
  </si>
  <si>
    <t>SAMN16540200</t>
  </si>
  <si>
    <t>PRJNA671681</t>
  </si>
  <si>
    <t>SAMEA3498478</t>
  </si>
  <si>
    <t>PRJEB10188</t>
  </si>
  <si>
    <t>ECG04</t>
  </si>
  <si>
    <t>SAMEA4557279</t>
  </si>
  <si>
    <t>MOD1-EC6736</t>
  </si>
  <si>
    <t>SAMN04992567</t>
  </si>
  <si>
    <t>MOD1-EC6164</t>
  </si>
  <si>
    <t>SAMN05226141</t>
  </si>
  <si>
    <t>AVC227</t>
  </si>
  <si>
    <t>SAMN09580041</t>
  </si>
  <si>
    <t>KCRI-598A</t>
  </si>
  <si>
    <t>SAMEA4643529</t>
  </si>
  <si>
    <t>1_20_2</t>
  </si>
  <si>
    <t>SAMN12571335</t>
  </si>
  <si>
    <t>MOD1-EC298</t>
  </si>
  <si>
    <t>SAMN06045564</t>
  </si>
  <si>
    <t>ECOL-20-VL-ON-ON-0005</t>
  </si>
  <si>
    <t>SAMN20086015</t>
  </si>
  <si>
    <t>YH17172</t>
  </si>
  <si>
    <t>SAMN08534296</t>
  </si>
  <si>
    <t>215-2730</t>
  </si>
  <si>
    <t>SAMN03262743</t>
  </si>
  <si>
    <t>CE1573</t>
  </si>
  <si>
    <t>SAMN14841028</t>
  </si>
  <si>
    <t>ECOL-20-VL-ON-QC-0001</t>
  </si>
  <si>
    <t>SAMN20085884</t>
  </si>
  <si>
    <t>SAMN04273061</t>
  </si>
  <si>
    <t>YDC736-1</t>
  </si>
  <si>
    <t>SAMN07974481</t>
  </si>
  <si>
    <t>20-B54-A</t>
  </si>
  <si>
    <t>SAMD00148588</t>
  </si>
  <si>
    <t>VREC0417</t>
  </si>
  <si>
    <t>SAMEA3472067</t>
  </si>
  <si>
    <t>VREC0416</t>
  </si>
  <si>
    <t>SAMEA3751078</t>
  </si>
  <si>
    <t>17-B22-A</t>
  </si>
  <si>
    <t>SAMD00148585</t>
  </si>
  <si>
    <t>MOD1-EC6013</t>
  </si>
  <si>
    <t>SAMN05439456</t>
  </si>
  <si>
    <t>TUM18595</t>
  </si>
  <si>
    <t>SAMD00126420</t>
  </si>
  <si>
    <t>E2981sc</t>
  </si>
  <si>
    <t>SAMEA1531069</t>
  </si>
  <si>
    <t>FH91</t>
  </si>
  <si>
    <t>SAMN11104372</t>
  </si>
  <si>
    <t>PRJNA526575</t>
  </si>
  <si>
    <t>FH89</t>
  </si>
  <si>
    <t>SAMN11104371</t>
  </si>
  <si>
    <t>IMT38406</t>
  </si>
  <si>
    <t>SAMN08149827</t>
  </si>
  <si>
    <t>PRJNA421654</t>
  </si>
  <si>
    <t>2018-02-14T00:00:00Z</t>
  </si>
  <si>
    <t>JML158</t>
  </si>
  <si>
    <t>SAMD00077249</t>
  </si>
  <si>
    <t>BB1442</t>
  </si>
  <si>
    <t>SAMEA5934616</t>
  </si>
  <si>
    <t>E42</t>
  </si>
  <si>
    <t>SAMN15567420</t>
  </si>
  <si>
    <t>UMB2055</t>
  </si>
  <si>
    <t>SAMN09665205</t>
  </si>
  <si>
    <t>MOD1-EC6120</t>
  </si>
  <si>
    <t>SAMN05468034</t>
  </si>
  <si>
    <t>MGH170</t>
  </si>
  <si>
    <t>SAMN04521919</t>
  </si>
  <si>
    <t>CD64_12</t>
  </si>
  <si>
    <t>SAMN12571386</t>
  </si>
  <si>
    <t>MOD1-EC6813</t>
  </si>
  <si>
    <t>SAMN04992177</t>
  </si>
  <si>
    <t>EC276_ST906C</t>
  </si>
  <si>
    <t>SAMN10187613</t>
  </si>
  <si>
    <t>MOD1-EC6465</t>
  </si>
  <si>
    <t>SAMN04993084</t>
  </si>
  <si>
    <t>F1L4</t>
  </si>
  <si>
    <t>SAMEA3861668</t>
  </si>
  <si>
    <t>PRJEB12590</t>
  </si>
  <si>
    <t>VREC0485</t>
  </si>
  <si>
    <t>SAMEA3472146</t>
  </si>
  <si>
    <t>SAMN06011349</t>
  </si>
  <si>
    <t>YN55</t>
  </si>
  <si>
    <t>SAMN16830871</t>
  </si>
  <si>
    <t>40R-A</t>
  </si>
  <si>
    <t>SAMN13944175</t>
  </si>
  <si>
    <t>PRJNA603904</t>
  </si>
  <si>
    <t>IVRI108</t>
  </si>
  <si>
    <t>SAMN18607595</t>
  </si>
  <si>
    <t>SAMN16551233</t>
  </si>
  <si>
    <t>PRJNA671785</t>
  </si>
  <si>
    <t>SAMN16551224</t>
  </si>
  <si>
    <t>NEF3F</t>
  </si>
  <si>
    <t>SAMN17199848</t>
  </si>
  <si>
    <t>E4740</t>
  </si>
  <si>
    <t>SAMN16812781</t>
  </si>
  <si>
    <t>Y777</t>
  </si>
  <si>
    <t>SAMN16830857</t>
  </si>
  <si>
    <t>GER_MD03_1505_Eco_006</t>
  </si>
  <si>
    <t>SAMN08519214</t>
  </si>
  <si>
    <t>NIFDS_EC2018_I302</t>
  </si>
  <si>
    <t>SAMN13738328</t>
  </si>
  <si>
    <t>SC381</t>
  </si>
  <si>
    <t>SAMN08462993</t>
  </si>
  <si>
    <t>SAMN08148353</t>
  </si>
  <si>
    <t>KCRI-554</t>
  </si>
  <si>
    <t>SAMEA4643528</t>
  </si>
  <si>
    <t>2018-05-09T00:00:00Z</t>
  </si>
  <si>
    <t>AF84</t>
  </si>
  <si>
    <t>SAMN05729284</t>
  </si>
  <si>
    <t>VRES0685</t>
  </si>
  <si>
    <t>SAMEA3485115</t>
  </si>
  <si>
    <t>1001175st2_F4</t>
  </si>
  <si>
    <t>SAMN10863246</t>
  </si>
  <si>
    <t>PRJNA518912</t>
  </si>
  <si>
    <t>2019-05-26T00:00:00Z</t>
  </si>
  <si>
    <t>1001175B_160314_F4</t>
  </si>
  <si>
    <t>SAMN15532960</t>
  </si>
  <si>
    <t>BX2S15</t>
  </si>
  <si>
    <t>SAMN11333204</t>
  </si>
  <si>
    <t>SC390</t>
  </si>
  <si>
    <t>SAMN08463002</t>
  </si>
  <si>
    <t>003PP2015</t>
  </si>
  <si>
    <t>SAMN05377242</t>
  </si>
  <si>
    <t>DLL7527</t>
  </si>
  <si>
    <t>SAMN08374132</t>
  </si>
  <si>
    <t>PRJNA430462</t>
  </si>
  <si>
    <t>FH82</t>
  </si>
  <si>
    <t>SAMN11104367</t>
  </si>
  <si>
    <t>2013-6-140D</t>
  </si>
  <si>
    <t>SAMN06759970</t>
  </si>
  <si>
    <t>2017-06-06T00:00:00Z</t>
  </si>
  <si>
    <t>2013-6-173D</t>
  </si>
  <si>
    <t>SAMN06759969</t>
  </si>
  <si>
    <t>FH132</t>
  </si>
  <si>
    <t>SAMN11104397</t>
  </si>
  <si>
    <t>KCRI-118A</t>
  </si>
  <si>
    <t>SAMEA4643516</t>
  </si>
  <si>
    <t>SAMEA6061902</t>
  </si>
  <si>
    <t>YN15</t>
  </si>
  <si>
    <t>SAMN16830865</t>
  </si>
  <si>
    <t>017PP2015</t>
  </si>
  <si>
    <t>SAMN05187185</t>
  </si>
  <si>
    <t>2016-08-23T00:00:00Z</t>
  </si>
  <si>
    <t>SF-094</t>
  </si>
  <si>
    <t>SAMN05559631</t>
  </si>
  <si>
    <t>MVAST0326</t>
  </si>
  <si>
    <t>SAMN05608028</t>
  </si>
  <si>
    <t>4928STDY7071579</t>
  </si>
  <si>
    <t>SAMEA104567684</t>
  </si>
  <si>
    <t>GN02196</t>
  </si>
  <si>
    <t>SAMN03922926</t>
  </si>
  <si>
    <t>VREC0635</t>
  </si>
  <si>
    <t>SAMEA3484444</t>
  </si>
  <si>
    <t>C305</t>
  </si>
  <si>
    <t>SAMN08810280</t>
  </si>
  <si>
    <t>2019-04-10T00:00:00Z</t>
  </si>
  <si>
    <t>CE1796</t>
  </si>
  <si>
    <t>SAMN14841054</t>
  </si>
  <si>
    <t>CE1818</t>
  </si>
  <si>
    <t>SAMN14841047</t>
  </si>
  <si>
    <t>CE1638</t>
  </si>
  <si>
    <t>SAMN14841030</t>
  </si>
  <si>
    <t>UCI183</t>
  </si>
  <si>
    <t>SAMN08148304</t>
  </si>
  <si>
    <t>OS_02_042_-1</t>
  </si>
  <si>
    <t>SAMN04606410</t>
  </si>
  <si>
    <t>B146</t>
  </si>
  <si>
    <t>SAMN07556479</t>
  </si>
  <si>
    <t>BB1427</t>
  </si>
  <si>
    <t>SAMEA5934601</t>
  </si>
  <si>
    <t>MOD1-EC6844</t>
  </si>
  <si>
    <t>SAMN04992210</t>
  </si>
  <si>
    <t>YH17143</t>
  </si>
  <si>
    <t>SAMN08534268</t>
  </si>
  <si>
    <t>SC139</t>
  </si>
  <si>
    <t>SAMN08446279</t>
  </si>
  <si>
    <t>SC138</t>
  </si>
  <si>
    <t>SAMN08446278</t>
  </si>
  <si>
    <t>SC141</t>
  </si>
  <si>
    <t>SAMN08446281</t>
  </si>
  <si>
    <t>TUM18569</t>
  </si>
  <si>
    <t>SAMD00126394</t>
  </si>
  <si>
    <t>UoL_56</t>
  </si>
  <si>
    <t>SAMN16279732</t>
  </si>
  <si>
    <t>GN05992</t>
  </si>
  <si>
    <t>SAMN04393297</t>
  </si>
  <si>
    <t>IM37c</t>
  </si>
  <si>
    <t>SAMN13556359</t>
  </si>
  <si>
    <t>PRJNA595483</t>
  </si>
  <si>
    <t>2019-12-22T00:00:00Z</t>
  </si>
  <si>
    <t>G314</t>
  </si>
  <si>
    <t>SAMN04334752</t>
  </si>
  <si>
    <t>VREC0309</t>
  </si>
  <si>
    <t>SAMEA3472151</t>
  </si>
  <si>
    <t>G169</t>
  </si>
  <si>
    <t>SAMN04334709</t>
  </si>
  <si>
    <t>SF-501</t>
  </si>
  <si>
    <t>SAMN05607985</t>
  </si>
  <si>
    <t>VRES0355</t>
  </si>
  <si>
    <t>SAMEA3752684</t>
  </si>
  <si>
    <t>S18</t>
  </si>
  <si>
    <t>SAMN16879963</t>
  </si>
  <si>
    <t>PRJNA669537</t>
  </si>
  <si>
    <t>2020-11-29T00:00:00Z</t>
  </si>
  <si>
    <t>787A</t>
  </si>
  <si>
    <t>SAMEA4811150</t>
  </si>
  <si>
    <t>SAMN14572075</t>
  </si>
  <si>
    <t>DF376</t>
  </si>
  <si>
    <t>SAMN12916087</t>
  </si>
  <si>
    <t>PRJNA575914</t>
  </si>
  <si>
    <t>2020-03-22T00:00:00Z</t>
  </si>
  <si>
    <t>MOD1-EC5790</t>
  </si>
  <si>
    <t>SAMN05439332</t>
  </si>
  <si>
    <t>33b_Esco_HA-NL</t>
  </si>
  <si>
    <t>SAMN05977358</t>
  </si>
  <si>
    <t>MOD1-EC585</t>
  </si>
  <si>
    <t>SAMN06049498</t>
  </si>
  <si>
    <t>365A</t>
  </si>
  <si>
    <t>SAMEA4811138</t>
  </si>
  <si>
    <t>MOD1-EC5685</t>
  </si>
  <si>
    <t>SAMN05452890</t>
  </si>
  <si>
    <t>MOD1-EC6926</t>
  </si>
  <si>
    <t>SAMN04992292</t>
  </si>
  <si>
    <t>YH17187</t>
  </si>
  <si>
    <t>SAMN08534307</t>
  </si>
  <si>
    <t>CAP20</t>
  </si>
  <si>
    <t>SAMN13870022</t>
  </si>
  <si>
    <t>A118</t>
  </si>
  <si>
    <t>SAMN07556484</t>
  </si>
  <si>
    <t>50_rectal</t>
  </si>
  <si>
    <t>SAMN10722964</t>
  </si>
  <si>
    <t>EC66_ST393C</t>
  </si>
  <si>
    <t>SAMN10187642</t>
  </si>
  <si>
    <t>ME2L-18-20</t>
  </si>
  <si>
    <t>SAMN09381050</t>
  </si>
  <si>
    <t>ME2L-18-115</t>
  </si>
  <si>
    <t>SAMN09381145</t>
  </si>
  <si>
    <t>RS023</t>
  </si>
  <si>
    <t>SAMN16393467</t>
  </si>
  <si>
    <t>STEC 1178</t>
  </si>
  <si>
    <t>SAMN04002636</t>
  </si>
  <si>
    <t>Broiler parent116</t>
  </si>
  <si>
    <t>SAMN10980087</t>
  </si>
  <si>
    <t>C304</t>
  </si>
  <si>
    <t>SAMN08810279</t>
  </si>
  <si>
    <t>C287</t>
  </si>
  <si>
    <t>SAMN08810278</t>
  </si>
  <si>
    <t>A417</t>
  </si>
  <si>
    <t>SAMN07556692</t>
  </si>
  <si>
    <t>AVC20</t>
  </si>
  <si>
    <t>SAMN09579965</t>
  </si>
  <si>
    <t>W52.1</t>
  </si>
  <si>
    <t>SAMN14364912</t>
  </si>
  <si>
    <t>PRJNA612199</t>
  </si>
  <si>
    <t>2020-03-20T00:00:00Z</t>
  </si>
  <si>
    <t>21NC04GB01-EC</t>
  </si>
  <si>
    <t>SAMN19573197</t>
  </si>
  <si>
    <t>VRES0108</t>
  </si>
  <si>
    <t>SAMEA3751389</t>
  </si>
  <si>
    <t>A364</t>
  </si>
  <si>
    <t>SAMN07556691</t>
  </si>
  <si>
    <t>SAMN04273063</t>
  </si>
  <si>
    <t>A198</t>
  </si>
  <si>
    <t>SAMN07556551</t>
  </si>
  <si>
    <t>39_CAASB</t>
  </si>
  <si>
    <t>SAMN10722954</t>
  </si>
  <si>
    <t>3_196_7</t>
  </si>
  <si>
    <t>SAMN12571369</t>
  </si>
  <si>
    <t>Y719</t>
  </si>
  <si>
    <t>SAMN16830849</t>
  </si>
  <si>
    <t>VREC0477</t>
  </si>
  <si>
    <t>SAMEA3472138</t>
  </si>
  <si>
    <t>KCJK8338</t>
  </si>
  <si>
    <t>SAMN11334555</t>
  </si>
  <si>
    <t>RUBLA-1008</t>
  </si>
  <si>
    <t>SAMN12785819</t>
  </si>
  <si>
    <t>PRJNA566319</t>
  </si>
  <si>
    <t>HR14_AS</t>
  </si>
  <si>
    <t>SAMN14380329</t>
  </si>
  <si>
    <t>PRJNA612707</t>
  </si>
  <si>
    <t>OLC1357</t>
  </si>
  <si>
    <t>SAMN05504953</t>
  </si>
  <si>
    <t>PRJNA319494</t>
  </si>
  <si>
    <t>2017-10-12T00:00:00Z</t>
  </si>
  <si>
    <t>67-1294</t>
  </si>
  <si>
    <t>SAMN03262737</t>
  </si>
  <si>
    <t>KCJK8356</t>
  </si>
  <si>
    <t>SAMN11334558</t>
  </si>
  <si>
    <t>SF-452</t>
  </si>
  <si>
    <t>SAMN05561035</t>
  </si>
  <si>
    <t>ECM_57</t>
  </si>
  <si>
    <t>SAMN14120145</t>
  </si>
  <si>
    <t>PRJNA607022</t>
  </si>
  <si>
    <t>Y644</t>
  </si>
  <si>
    <t>SAMN16830839</t>
  </si>
  <si>
    <t>Broiler parent108</t>
  </si>
  <si>
    <t>SAMN10980079</t>
  </si>
  <si>
    <t>NCTC12923</t>
  </si>
  <si>
    <t>SAMEA50770168</t>
  </si>
  <si>
    <t>SAMEA3498464</t>
  </si>
  <si>
    <t>PRJEB10174</t>
  </si>
  <si>
    <t>VRES0555</t>
  </si>
  <si>
    <t>SAMEA3751394</t>
  </si>
  <si>
    <t>VRES0576</t>
  </si>
  <si>
    <t>SAMEA3753400</t>
  </si>
  <si>
    <t>VRES0582</t>
  </si>
  <si>
    <t>SAMEA3751410</t>
  </si>
  <si>
    <t>SAMN02867352</t>
  </si>
  <si>
    <t>PRJNA245870</t>
  </si>
  <si>
    <t>SAMN05928874</t>
  </si>
  <si>
    <t>GUC9_H</t>
  </si>
  <si>
    <t>SAMD00203454</t>
  </si>
  <si>
    <t>2020-07-20T21:07:00Z</t>
  </si>
  <si>
    <t>MDRO_M_Bern_091-COL</t>
  </si>
  <si>
    <t>SAMN13197076</t>
  </si>
  <si>
    <t>D96_9</t>
  </si>
  <si>
    <t>SAMN14219481</t>
  </si>
  <si>
    <t>CMY-33</t>
  </si>
  <si>
    <t>SAMN08985455</t>
  </si>
  <si>
    <t>PRJNA453674</t>
  </si>
  <si>
    <t>MH10</t>
  </si>
  <si>
    <t>SAMEA5983639</t>
  </si>
  <si>
    <t>MOD1-EC5968</t>
  </si>
  <si>
    <t>SAMN05439395</t>
  </si>
  <si>
    <t>VREC0290</t>
  </si>
  <si>
    <t>SAMEA3472114</t>
  </si>
  <si>
    <t>ECSC035</t>
  </si>
  <si>
    <t>SAMD00077009</t>
  </si>
  <si>
    <t>UPEC_004</t>
  </si>
  <si>
    <t>SAMN03154702</t>
  </si>
  <si>
    <t>KK-P035</t>
  </si>
  <si>
    <t>SAMD00077404</t>
  </si>
  <si>
    <t>SAMN14572074</t>
  </si>
  <si>
    <t>MOD1-EC6186</t>
  </si>
  <si>
    <t>SAMN04902872</t>
  </si>
  <si>
    <t>STEC 940</t>
  </si>
  <si>
    <t>SAMN04002633</t>
  </si>
  <si>
    <t>ABU 148</t>
  </si>
  <si>
    <t>SAMN07839403</t>
  </si>
  <si>
    <t>37-H14-A</t>
  </si>
  <si>
    <t>SAMD00148605</t>
  </si>
  <si>
    <t>TUM18570</t>
  </si>
  <si>
    <t>SAMD00126395</t>
  </si>
  <si>
    <t>GN1223</t>
  </si>
  <si>
    <t>SAMN04229520</t>
  </si>
  <si>
    <t>STEC 793</t>
  </si>
  <si>
    <t>SAMN04002630</t>
  </si>
  <si>
    <t>SAMN12641082</t>
  </si>
  <si>
    <t>SAMN07137384</t>
  </si>
  <si>
    <t>C056</t>
  </si>
  <si>
    <t>SAMN07488842</t>
  </si>
  <si>
    <t>2017-09-20T00:00:00Z</t>
  </si>
  <si>
    <t>58-1129</t>
  </si>
  <si>
    <t>SAMN03262769</t>
  </si>
  <si>
    <t>sheep26</t>
  </si>
  <si>
    <t>SAMN04376835</t>
  </si>
  <si>
    <t>SAMN02640738</t>
  </si>
  <si>
    <t>PRJNA237929</t>
  </si>
  <si>
    <t>SAMN07556490</t>
  </si>
  <si>
    <t>HE-MDREc71</t>
  </si>
  <si>
    <t>SAMD00052689</t>
  </si>
  <si>
    <t>KCJK7979</t>
  </si>
  <si>
    <t>SAMN08029068</t>
  </si>
  <si>
    <t>PRJNA418585</t>
  </si>
  <si>
    <t>2017-11-21T00:00:00Z</t>
  </si>
  <si>
    <t>MGH207</t>
  </si>
  <si>
    <t>SAMN08148248</t>
  </si>
  <si>
    <t>PBIO1289</t>
  </si>
  <si>
    <t>SAMEA6638430</t>
  </si>
  <si>
    <t>MS10671</t>
  </si>
  <si>
    <t>SAMN14686257</t>
  </si>
  <si>
    <t>6D1-6</t>
  </si>
  <si>
    <t>SAMN14257456</t>
  </si>
  <si>
    <t>9RL3-2</t>
  </si>
  <si>
    <t>SAMN14389311</t>
  </si>
  <si>
    <t>CFSAN061765</t>
  </si>
  <si>
    <t>SAMN06909721</t>
  </si>
  <si>
    <t>2018-08-16T00:00:00Z</t>
  </si>
  <si>
    <t>10-A140-A</t>
  </si>
  <si>
    <t>SAMD00148578</t>
  </si>
  <si>
    <t>AIEC17</t>
  </si>
  <si>
    <t>SAMEA4557274</t>
  </si>
  <si>
    <t>SAMN14841033</t>
  </si>
  <si>
    <t>SAMN15925365</t>
  </si>
  <si>
    <t>PRJNA659767</t>
  </si>
  <si>
    <t>2021-03-20T00:00:00Z</t>
  </si>
  <si>
    <t>SAMN15925364</t>
  </si>
  <si>
    <t>Y332</t>
  </si>
  <si>
    <t>SAMN16830807</t>
  </si>
  <si>
    <t>Y233</t>
  </si>
  <si>
    <t>SAMN16830786</t>
  </si>
  <si>
    <t>GMC10974</t>
  </si>
  <si>
    <t>SAMN18607564</t>
  </si>
  <si>
    <t>MDRO_M_104-ESBL</t>
  </si>
  <si>
    <t>SAMN13197078</t>
  </si>
  <si>
    <t>MOD1-EC6628</t>
  </si>
  <si>
    <t>SAMN04992458</t>
  </si>
  <si>
    <t>YN86</t>
  </si>
  <si>
    <t>SAMN16830878</t>
  </si>
  <si>
    <t>VREC0633</t>
  </si>
  <si>
    <t>SAMEA3484442</t>
  </si>
  <si>
    <t>Ec008</t>
  </si>
  <si>
    <t>SAMN15344968</t>
  </si>
  <si>
    <t>Y621</t>
  </si>
  <si>
    <t>SAMN16830835</t>
  </si>
  <si>
    <t>20EC1</t>
  </si>
  <si>
    <t>SAMN17807570</t>
  </si>
  <si>
    <t>ME2L-18-69</t>
  </si>
  <si>
    <t>SAMN09381099</t>
  </si>
  <si>
    <t>VRES0677</t>
  </si>
  <si>
    <t>SAMEA3485107</t>
  </si>
  <si>
    <t>MS10899</t>
  </si>
  <si>
    <t>SAMN14686267</t>
  </si>
  <si>
    <t>C104</t>
  </si>
  <si>
    <t>SAMN07488844</t>
  </si>
  <si>
    <t>SAMN04273109</t>
  </si>
  <si>
    <t>VREC0220</t>
  </si>
  <si>
    <t>SAMEA3472086</t>
  </si>
  <si>
    <t>USVAST184</t>
  </si>
  <si>
    <t>SAMN05608029</t>
  </si>
  <si>
    <t>MOD1-EC5915</t>
  </si>
  <si>
    <t>SAMN05452854</t>
  </si>
  <si>
    <t>MOD1-EC6848</t>
  </si>
  <si>
    <t>SAMN04992214</t>
  </si>
  <si>
    <t>LSPQ A134697</t>
  </si>
  <si>
    <t>SAMN03766316</t>
  </si>
  <si>
    <t>PRJNA286238</t>
  </si>
  <si>
    <t>2015-08-06T00:00:00Z</t>
  </si>
  <si>
    <t>M884</t>
  </si>
  <si>
    <t>SAMEA3715967</t>
  </si>
  <si>
    <t>Broiler parent81</t>
  </si>
  <si>
    <t>SAMN10980053</t>
  </si>
  <si>
    <t>MOD1-ECOR53</t>
  </si>
  <si>
    <t>SAMN09633360</t>
  </si>
  <si>
    <t>4928STDY7387707</t>
  </si>
  <si>
    <t>SAMEA104694344</t>
  </si>
  <si>
    <t>MDRO_M_Bern_100-COL</t>
  </si>
  <si>
    <t>SAMN13197082</t>
  </si>
  <si>
    <t>Milk cow fecal</t>
  </si>
  <si>
    <t>SAMEA3498450</t>
  </si>
  <si>
    <t>PRJEB10160</t>
  </si>
  <si>
    <t>SAMN04273067</t>
  </si>
  <si>
    <t>ECOSOCR1</t>
  </si>
  <si>
    <t>SAMN12673183</t>
  </si>
  <si>
    <t>PRJNA563365</t>
  </si>
  <si>
    <t>2019-09-11T00:00:00Z</t>
  </si>
  <si>
    <t>4928STDY7071512</t>
  </si>
  <si>
    <t>SAMEA104567619</t>
  </si>
  <si>
    <t>CowEC094</t>
  </si>
  <si>
    <t>SAMN08533365</t>
  </si>
  <si>
    <t>EC247_ST69H</t>
  </si>
  <si>
    <t>SAMN10187605</t>
  </si>
  <si>
    <t>FH73</t>
  </si>
  <si>
    <t>SAMN11104360</t>
  </si>
  <si>
    <t>FH147</t>
  </si>
  <si>
    <t>SAMN11104406</t>
  </si>
  <si>
    <t>FH146</t>
  </si>
  <si>
    <t>SAMN11104405</t>
  </si>
  <si>
    <t>VRES0107</t>
  </si>
  <si>
    <t>SAMEA3753383</t>
  </si>
  <si>
    <t>PC-1</t>
  </si>
  <si>
    <t>SAMN03782449</t>
  </si>
  <si>
    <t>PRJNA284560</t>
  </si>
  <si>
    <t>33_Esco_HA-NL</t>
  </si>
  <si>
    <t>SAMN05977357</t>
  </si>
  <si>
    <t>NIFDS_EC2017_2</t>
  </si>
  <si>
    <t>SAMN13738066</t>
  </si>
  <si>
    <t>VREC0432</t>
  </si>
  <si>
    <t>SAMEA3472092</t>
  </si>
  <si>
    <t>P100F P</t>
  </si>
  <si>
    <t>SAMN09204103</t>
  </si>
  <si>
    <t>VREC0479</t>
  </si>
  <si>
    <t>SAMEA3472140</t>
  </si>
  <si>
    <t>B54</t>
  </si>
  <si>
    <t>SAMN07556683</t>
  </si>
  <si>
    <t>TUM18545</t>
  </si>
  <si>
    <t>SAMD00126370</t>
  </si>
  <si>
    <t>EC233_ST8196C</t>
  </si>
  <si>
    <t>SAMN10187599</t>
  </si>
  <si>
    <t>BB1461</t>
  </si>
  <si>
    <t>SAMEA5934597</t>
  </si>
  <si>
    <t>884A</t>
  </si>
  <si>
    <t>SAMEA4811154</t>
  </si>
  <si>
    <t>STEC 2595</t>
  </si>
  <si>
    <t>SAMN04002684</t>
  </si>
  <si>
    <t>10129 LB_2.6</t>
  </si>
  <si>
    <t>SAMN14478690</t>
  </si>
  <si>
    <t>PRJNA615963</t>
  </si>
  <si>
    <t>2020-04-04T00:00:00Z</t>
  </si>
  <si>
    <t>KCJK501</t>
  </si>
  <si>
    <t>SAMN04942840</t>
  </si>
  <si>
    <t>Y195</t>
  </si>
  <si>
    <t>SAMN16830779</t>
  </si>
  <si>
    <t>EC226_ST349C</t>
  </si>
  <si>
    <t>SAMN10187595</t>
  </si>
  <si>
    <t>16-16b</t>
  </si>
  <si>
    <t>SAMN14450357</t>
  </si>
  <si>
    <t>PRJNA615293</t>
  </si>
  <si>
    <t>2020-06-27T00:00:00Z</t>
  </si>
  <si>
    <t>SC135</t>
  </si>
  <si>
    <t>SAMN08443676</t>
  </si>
  <si>
    <t>SAMN08446292</t>
  </si>
  <si>
    <t>CVAST0542</t>
  </si>
  <si>
    <t>SAMN06806400</t>
  </si>
  <si>
    <t>Ec-HUCA 3</t>
  </si>
  <si>
    <t>SAMN06676456</t>
  </si>
  <si>
    <t>PRJNA381431</t>
  </si>
  <si>
    <t>GN1214</t>
  </si>
  <si>
    <t>SAMN04229511</t>
  </si>
  <si>
    <t>Ec004</t>
  </si>
  <si>
    <t>SAMN15344964</t>
  </si>
  <si>
    <t>EC20_ST73C</t>
  </si>
  <si>
    <t>SAMN10187592</t>
  </si>
  <si>
    <t>AVC10</t>
  </si>
  <si>
    <t>SAMN09579961</t>
  </si>
  <si>
    <t>MOD1-EC6191</t>
  </si>
  <si>
    <t>SAMN04902877</t>
  </si>
  <si>
    <t>ECSC042</t>
  </si>
  <si>
    <t>SAMD00077015</t>
  </si>
  <si>
    <t>VREC0403</t>
  </si>
  <si>
    <t>SAMEA3472053</t>
  </si>
  <si>
    <t>UoL_77</t>
  </si>
  <si>
    <t>SAMN16279748</t>
  </si>
  <si>
    <t>SAMEA3498458</t>
  </si>
  <si>
    <t>PRJEB10168</t>
  </si>
  <si>
    <t>Broiler parent67</t>
  </si>
  <si>
    <t>SAMN10980040</t>
  </si>
  <si>
    <t>SAMN16551242</t>
  </si>
  <si>
    <t>SAMEA3498477</t>
  </si>
  <si>
    <t>PRJEB10187</t>
  </si>
  <si>
    <t>SAMEA4483551</t>
  </si>
  <si>
    <t>S250</t>
  </si>
  <si>
    <t>SAMN04914651</t>
  </si>
  <si>
    <t>PRJNA320043</t>
  </si>
  <si>
    <t>2016-05-19T00:00:00Z</t>
  </si>
  <si>
    <t>MOD1-EC5655</t>
  </si>
  <si>
    <t>SAMN04993218</t>
  </si>
  <si>
    <t>CL38</t>
  </si>
  <si>
    <t>SAMN13064382</t>
  </si>
  <si>
    <t>PRJNA578487</t>
  </si>
  <si>
    <t>2019-11-10T00:00:00Z</t>
  </si>
  <si>
    <t>E7N6P4C8C</t>
  </si>
  <si>
    <t>SAMN15423723</t>
  </si>
  <si>
    <t>1156a</t>
  </si>
  <si>
    <t>SAMN13884693</t>
  </si>
  <si>
    <t>F2_99</t>
  </si>
  <si>
    <t>SAMEA104140585</t>
  </si>
  <si>
    <t>CAP44</t>
  </si>
  <si>
    <t>SAMN13870046</t>
  </si>
  <si>
    <t>Eco04556</t>
  </si>
  <si>
    <t>SAMEA5988749</t>
  </si>
  <si>
    <t>SAMN09809391</t>
  </si>
  <si>
    <t>PRJNA485539</t>
  </si>
  <si>
    <t>HPC-781</t>
  </si>
  <si>
    <t>SAMN09930827</t>
  </si>
  <si>
    <t>PRJNA488156</t>
  </si>
  <si>
    <t>BB1425</t>
  </si>
  <si>
    <t>SAMEA5934599</t>
  </si>
  <si>
    <t>BB1438</t>
  </si>
  <si>
    <t>SAMEA5934612</t>
  </si>
  <si>
    <t>91EC</t>
  </si>
  <si>
    <t>SAMN17807589</t>
  </si>
  <si>
    <t>VRES0345</t>
  </si>
  <si>
    <t>SAMEA3751390</t>
  </si>
  <si>
    <t>VRES0356</t>
  </si>
  <si>
    <t>SAMEA3752508</t>
  </si>
  <si>
    <t>GER_MD14_1511_Eco_063</t>
  </si>
  <si>
    <t>SAMN08519266</t>
  </si>
  <si>
    <t>SAMN10060926</t>
  </si>
  <si>
    <t>PRJNA490882</t>
  </si>
  <si>
    <t>2018-10-15T00:00:00Z</t>
  </si>
  <si>
    <t>SAMN02647028</t>
  </si>
  <si>
    <t>PRJNA238907</t>
  </si>
  <si>
    <t>2014-06-16T00:00:00Z</t>
  </si>
  <si>
    <t>SAMN09809019</t>
  </si>
  <si>
    <t>PRJNA485508</t>
  </si>
  <si>
    <t>EC3</t>
  </si>
  <si>
    <t>SAMN09809403</t>
  </si>
  <si>
    <t>PRJNA485541</t>
  </si>
  <si>
    <t>TUM18666</t>
  </si>
  <si>
    <t>SAMD00126491</t>
  </si>
  <si>
    <t>Y649</t>
  </si>
  <si>
    <t>SAMN16830840</t>
  </si>
  <si>
    <t>FH112</t>
  </si>
  <si>
    <t>SAMN11104383</t>
  </si>
  <si>
    <t>N018.G-17</t>
  </si>
  <si>
    <t>SAMN09981254</t>
  </si>
  <si>
    <t>E7N6P4C8A</t>
  </si>
  <si>
    <t>SAMN15423722</t>
  </si>
  <si>
    <t>TUM18642</t>
  </si>
  <si>
    <t>SAMD00126467</t>
  </si>
  <si>
    <t>MGH187</t>
  </si>
  <si>
    <t>SAMN04521936</t>
  </si>
  <si>
    <t>NEH10</t>
  </si>
  <si>
    <t>SAMN18521602</t>
  </si>
  <si>
    <t>TUM9589</t>
  </si>
  <si>
    <t>SAMD00115711</t>
  </si>
  <si>
    <t>PRJDB6851</t>
  </si>
  <si>
    <t>2018-05-23T00:00:00Z</t>
  </si>
  <si>
    <t>SWECR0161</t>
  </si>
  <si>
    <t>SAMN08533376</t>
  </si>
  <si>
    <t>TUM18643</t>
  </si>
  <si>
    <t>SAMD00126468</t>
  </si>
  <si>
    <t>HE-MDREc68</t>
  </si>
  <si>
    <t>SAMD00052687</t>
  </si>
  <si>
    <t>IVRI71</t>
  </si>
  <si>
    <t>SAMN18607578</t>
  </si>
  <si>
    <t>E68071</t>
  </si>
  <si>
    <t>SAMN16812778</t>
  </si>
  <si>
    <t>18FS7-2</t>
  </si>
  <si>
    <t>SAMN16442329</t>
  </si>
  <si>
    <t>ECSC022</t>
  </si>
  <si>
    <t>SAMD00076996</t>
  </si>
  <si>
    <t>MOD1-EC5983</t>
  </si>
  <si>
    <t>SAMN05439412</t>
  </si>
  <si>
    <t>SWECR0009</t>
  </si>
  <si>
    <t>SAMN08533371</t>
  </si>
  <si>
    <t>VREC0296</t>
  </si>
  <si>
    <t>SAMEA3472127</t>
  </si>
  <si>
    <t>FHI70</t>
  </si>
  <si>
    <t>SAMEA2593950</t>
  </si>
  <si>
    <t>SAMEA4853111</t>
  </si>
  <si>
    <t>Y281</t>
  </si>
  <si>
    <t>SAMN16830798</t>
  </si>
  <si>
    <t>BE07A-66</t>
  </si>
  <si>
    <t>SAMN11130254</t>
  </si>
  <si>
    <t>DBS1</t>
  </si>
  <si>
    <t>SAMEA4389173</t>
  </si>
  <si>
    <t>PRJEB15032</t>
  </si>
  <si>
    <t>2016-11-26T00:00:00Z</t>
  </si>
  <si>
    <t>IR53006</t>
  </si>
  <si>
    <t>SAMN16561278</t>
  </si>
  <si>
    <t>JEONG-9593</t>
  </si>
  <si>
    <t>SAMN04160769</t>
  </si>
  <si>
    <t>2018-05-11T00:00:00Z</t>
  </si>
  <si>
    <t>AGR718</t>
  </si>
  <si>
    <t>SAMN08660738</t>
  </si>
  <si>
    <t>SC353</t>
  </si>
  <si>
    <t>SAMN08462965</t>
  </si>
  <si>
    <t>TUM18613</t>
  </si>
  <si>
    <t>SAMD00126438</t>
  </si>
  <si>
    <t>TUM18535</t>
  </si>
  <si>
    <t>SAMD00126360</t>
  </si>
  <si>
    <t>EC275_ST131C</t>
  </si>
  <si>
    <t>SAMN10187612</t>
  </si>
  <si>
    <t>EC131_ST131C</t>
  </si>
  <si>
    <t>SAMN10187574</t>
  </si>
  <si>
    <t>EP318</t>
  </si>
  <si>
    <t>SAMN08398405</t>
  </si>
  <si>
    <t>ED1</t>
  </si>
  <si>
    <t>SAMN14391604</t>
  </si>
  <si>
    <t>PRJNA613056</t>
  </si>
  <si>
    <t>2020-04-22T00:00:00Z</t>
  </si>
  <si>
    <t>MOD1-ECOR66</t>
  </si>
  <si>
    <t>SAMN05439308</t>
  </si>
  <si>
    <t>PNUSAE076282</t>
  </si>
  <si>
    <t>SAMN20086569</t>
  </si>
  <si>
    <t>IMT38404</t>
  </si>
  <si>
    <t>SAMN08149824</t>
  </si>
  <si>
    <t>AUH_IMP394</t>
  </si>
  <si>
    <t>SAMN06284443</t>
  </si>
  <si>
    <t>PRJNA369351</t>
  </si>
  <si>
    <t>M858</t>
  </si>
  <si>
    <t>SAMEA3715965</t>
  </si>
  <si>
    <t>27k_9</t>
  </si>
  <si>
    <t>SAMN12571362</t>
  </si>
  <si>
    <t>UPTC_GRECO_8</t>
  </si>
  <si>
    <t>SAMN17016194</t>
  </si>
  <si>
    <t>OLC1264</t>
  </si>
  <si>
    <t>SAMN04420182</t>
  </si>
  <si>
    <t>VRES0553</t>
  </si>
  <si>
    <t>SAMEA3751408</t>
  </si>
  <si>
    <t>PNUSAE076143</t>
  </si>
  <si>
    <t>SAMN20085023</t>
  </si>
  <si>
    <t>PNUSAE076147</t>
  </si>
  <si>
    <t>SAMN20085022</t>
  </si>
  <si>
    <t>MOD1-EC5953</t>
  </si>
  <si>
    <t>SAMN05439408</t>
  </si>
  <si>
    <t>BB1401</t>
  </si>
  <si>
    <t>SAMEA5934622</t>
  </si>
  <si>
    <t>H1O1_t2</t>
  </si>
  <si>
    <t>SAMN14279097</t>
  </si>
  <si>
    <t>s7</t>
  </si>
  <si>
    <t>SAMN14279098</t>
  </si>
  <si>
    <t>14-109</t>
  </si>
  <si>
    <t>SAMN14450354</t>
  </si>
  <si>
    <t>P077F</t>
  </si>
  <si>
    <t>SAMN09204088</t>
  </si>
  <si>
    <t>UCI166</t>
  </si>
  <si>
    <t>SAMN08148213</t>
  </si>
  <si>
    <t>SAMEA3498475</t>
  </si>
  <si>
    <t>PRJEB10185</t>
  </si>
  <si>
    <t>E7N8P4C1</t>
  </si>
  <si>
    <t>SAMN15423725</t>
  </si>
  <si>
    <t>ECOL-20-VL-ON-MB-0040</t>
  </si>
  <si>
    <t>SAMN20085916</t>
  </si>
  <si>
    <t>VL2762-1</t>
  </si>
  <si>
    <t>SAMN05729329</t>
  </si>
  <si>
    <t>215-2646</t>
  </si>
  <si>
    <t>SAMN03262744</t>
  </si>
  <si>
    <t>E811sc</t>
  </si>
  <si>
    <t>SAMEA1530979</t>
  </si>
  <si>
    <t>St. Olav63</t>
  </si>
  <si>
    <t>SAMN03340670</t>
  </si>
  <si>
    <t>PRJNA275276</t>
  </si>
  <si>
    <t>2015-03-27T00:00:00Z</t>
  </si>
  <si>
    <t>22-C16-A</t>
  </si>
  <si>
    <t>SAMD00148590</t>
  </si>
  <si>
    <t>L5S5</t>
  </si>
  <si>
    <t>SAMN08725037</t>
  </si>
  <si>
    <t>PRJNA438735</t>
  </si>
  <si>
    <t>2018-03-25T00:00:00Z</t>
  </si>
  <si>
    <t>sheep25</t>
  </si>
  <si>
    <t>SAMN04376834</t>
  </si>
  <si>
    <t>E67991</t>
  </si>
  <si>
    <t>SAMN16812779</t>
  </si>
  <si>
    <t>GN1221</t>
  </si>
  <si>
    <t>SAMN04229518</t>
  </si>
  <si>
    <t>VRES0554</t>
  </si>
  <si>
    <t>SAMEA3752744</t>
  </si>
  <si>
    <t>VRES0556</t>
  </si>
  <si>
    <t>SAMEA3753159</t>
  </si>
  <si>
    <t>Y138</t>
  </si>
  <si>
    <t>SAMN16830773</t>
  </si>
  <si>
    <t>UFMG-H7A</t>
  </si>
  <si>
    <t>SAMN14470512</t>
  </si>
  <si>
    <t>286A</t>
  </si>
  <si>
    <t>SAMN08290418</t>
  </si>
  <si>
    <t>PRJNA427943</t>
  </si>
  <si>
    <t>2018-11-29T00:00:00Z</t>
  </si>
  <si>
    <t>M-A19-X3</t>
  </si>
  <si>
    <t>SAMN14134959</t>
  </si>
  <si>
    <t>GN1216</t>
  </si>
  <si>
    <t>SAMN04229513</t>
  </si>
  <si>
    <t>MOD1-ECOR65</t>
  </si>
  <si>
    <t>SAMN05439309</t>
  </si>
  <si>
    <t>002PP2015</t>
  </si>
  <si>
    <t>SAMN05377241</t>
  </si>
  <si>
    <t>Y686</t>
  </si>
  <si>
    <t>SAMN16830846</t>
  </si>
  <si>
    <t>Eco04554</t>
  </si>
  <si>
    <t>SAMEA5988748</t>
  </si>
  <si>
    <t>Y416</t>
  </si>
  <si>
    <t>SAMN16830816</t>
  </si>
  <si>
    <t>Y347</t>
  </si>
  <si>
    <t>SAMN16830810</t>
  </si>
  <si>
    <t>UMB5978</t>
  </si>
  <si>
    <t>SAMN09665214</t>
  </si>
  <si>
    <t>UMB0928</t>
  </si>
  <si>
    <t>SAMN09665171</t>
  </si>
  <si>
    <t>CF5 42</t>
  </si>
  <si>
    <t>SAMN17199844</t>
  </si>
  <si>
    <t>MOD1-EC6453</t>
  </si>
  <si>
    <t>SAMN04993072</t>
  </si>
  <si>
    <t>CFSAN061771</t>
  </si>
  <si>
    <t>SAMN06909729</t>
  </si>
  <si>
    <t>2018-08-16T08:32:00Z</t>
  </si>
  <si>
    <t>FH126</t>
  </si>
  <si>
    <t>SAMN11104394</t>
  </si>
  <si>
    <t>OM13c</t>
  </si>
  <si>
    <t>SAMN13556372</t>
  </si>
  <si>
    <t>MOD1-EC6509</t>
  </si>
  <si>
    <t>SAMN04993129</t>
  </si>
  <si>
    <t>1001713B170207_170306_A4</t>
  </si>
  <si>
    <t>SAMN15532619</t>
  </si>
  <si>
    <t>FH81</t>
  </si>
  <si>
    <t>SAMN11104366</t>
  </si>
  <si>
    <t>ZWEC303</t>
  </si>
  <si>
    <t>SAMN19602628</t>
  </si>
  <si>
    <t>16-16a</t>
  </si>
  <si>
    <t>SAMN14450356</t>
  </si>
  <si>
    <t>VREC0551</t>
  </si>
  <si>
    <t>SAMEA3753303</t>
  </si>
  <si>
    <t>BWH 82</t>
  </si>
  <si>
    <t>SAMN08148233</t>
  </si>
  <si>
    <t>MOD1-EC6058</t>
  </si>
  <si>
    <t>SAMN06240051</t>
  </si>
  <si>
    <t>MOD1-EC5839</t>
  </si>
  <si>
    <t>SAMN05439379</t>
  </si>
  <si>
    <t>586A</t>
  </si>
  <si>
    <t>SAMEA4811194</t>
  </si>
  <si>
    <t>MOD1-EC6474</t>
  </si>
  <si>
    <t>SAMN04993094</t>
  </si>
  <si>
    <t>TUM18635</t>
  </si>
  <si>
    <t>SAMD00126460</t>
  </si>
  <si>
    <t>MCE20</t>
  </si>
  <si>
    <t>SAMN15053289</t>
  </si>
  <si>
    <t>40 ECC</t>
  </si>
  <si>
    <t>SAMN09986371</t>
  </si>
  <si>
    <t>19-1BK</t>
  </si>
  <si>
    <t>SAMD00148528</t>
  </si>
  <si>
    <t>F2_95</t>
  </si>
  <si>
    <t>SAMEA104140582</t>
  </si>
  <si>
    <t>HH03CH</t>
  </si>
  <si>
    <t>SAMN10786617</t>
  </si>
  <si>
    <t>PRJNA527972</t>
  </si>
  <si>
    <t>001PP2015</t>
  </si>
  <si>
    <t>SAMN05377240</t>
  </si>
  <si>
    <t>sheep45</t>
  </si>
  <si>
    <t>SAMN04376854</t>
  </si>
  <si>
    <t>KS-NP031</t>
  </si>
  <si>
    <t>SAMD00077437</t>
  </si>
  <si>
    <t>SAMN05954874</t>
  </si>
  <si>
    <t>PRJNA351833</t>
  </si>
  <si>
    <t>2017-02-24T00:00:00Z</t>
  </si>
  <si>
    <t>ABU 1</t>
  </si>
  <si>
    <t>SAMN07839395</t>
  </si>
  <si>
    <t>MOD1-ECOR26</t>
  </si>
  <si>
    <t>SAMN04158363</t>
  </si>
  <si>
    <t>sheep52</t>
  </si>
  <si>
    <t>SAMN04376861</t>
  </si>
  <si>
    <t>ME2L-20-16</t>
  </si>
  <si>
    <t>SAMN14596660</t>
  </si>
  <si>
    <t>UMDKSU-2013-3-111C</t>
  </si>
  <si>
    <t>SAMN06220093</t>
  </si>
  <si>
    <t>PRJNA342435</t>
  </si>
  <si>
    <t>TUM18650</t>
  </si>
  <si>
    <t>SAMD00126475</t>
  </si>
  <si>
    <t>VRES0351</t>
  </si>
  <si>
    <t>SAMEA3752265</t>
  </si>
  <si>
    <t>08-A138-A</t>
  </si>
  <si>
    <t>SAMD00148570</t>
  </si>
  <si>
    <t>sc12-96</t>
  </si>
  <si>
    <t>SAMN07983253</t>
  </si>
  <si>
    <t>VREC0486</t>
  </si>
  <si>
    <t>SAMEA3472148</t>
  </si>
  <si>
    <t>MOD1-EC1540</t>
  </si>
  <si>
    <t>SAMN05591724</t>
  </si>
  <si>
    <t>1001175st1_F3</t>
  </si>
  <si>
    <t>SAMN10863245</t>
  </si>
  <si>
    <t>1001175B_160314_F3</t>
  </si>
  <si>
    <t>SAMN15533039</t>
  </si>
  <si>
    <t>A85</t>
  </si>
  <si>
    <t>SAMN07556491</t>
  </si>
  <si>
    <t>SAMN04273074</t>
  </si>
  <si>
    <t>1232a</t>
  </si>
  <si>
    <t>SAMN13884695</t>
  </si>
  <si>
    <t>MS10900</t>
  </si>
  <si>
    <t>SAMN14686268</t>
  </si>
  <si>
    <t>HH13S</t>
  </si>
  <si>
    <t>SAMN10786626</t>
  </si>
  <si>
    <t>SAMEA1531059</t>
  </si>
  <si>
    <t>69-C61-A</t>
  </si>
  <si>
    <t>SAMD00148636</t>
  </si>
  <si>
    <t>MS10669</t>
  </si>
  <si>
    <t>SAMN14686255</t>
  </si>
  <si>
    <t>blood-09-0389</t>
  </si>
  <si>
    <t>SAMN02801841</t>
  </si>
  <si>
    <t>ECM_40</t>
  </si>
  <si>
    <t>SAMN14120128</t>
  </si>
  <si>
    <t>MOD1-EC666</t>
  </si>
  <si>
    <t>SAMN05591563</t>
  </si>
  <si>
    <t>25-367</t>
  </si>
  <si>
    <t>SAMN03262759</t>
  </si>
  <si>
    <t>MS10893</t>
  </si>
  <si>
    <t>SAMN14686264</t>
  </si>
  <si>
    <t>18-B32-A</t>
  </si>
  <si>
    <t>SAMD00148586</t>
  </si>
  <si>
    <t>SAMN06011351</t>
  </si>
  <si>
    <t>1001136B_160425_D8</t>
  </si>
  <si>
    <t>SAMN15533359</t>
  </si>
  <si>
    <t>NEH5</t>
  </si>
  <si>
    <t>SAMN18521597</t>
  </si>
  <si>
    <t>TUM9505</t>
  </si>
  <si>
    <t>SAMD00115710</t>
  </si>
  <si>
    <t>SAMEA3498471</t>
  </si>
  <si>
    <t>PRJEB10181</t>
  </si>
  <si>
    <t>ECR.1</t>
  </si>
  <si>
    <t>SAMN14393374</t>
  </si>
  <si>
    <t>PRJNA612976</t>
  </si>
  <si>
    <t>2020-09-11T00:00:00Z</t>
  </si>
  <si>
    <t>MOD1-EC5825</t>
  </si>
  <si>
    <t>SAMN05439385</t>
  </si>
  <si>
    <t>SAMN02640754</t>
  </si>
  <si>
    <t>PRJNA237948</t>
  </si>
  <si>
    <t>TUM18699</t>
  </si>
  <si>
    <t>SAMD00126524</t>
  </si>
  <si>
    <t>MOD1-EC5918</t>
  </si>
  <si>
    <t>SAMN05452851</t>
  </si>
  <si>
    <t>MOD1-EC5741</t>
  </si>
  <si>
    <t>SAMN05439348</t>
  </si>
  <si>
    <t>UMB1193</t>
  </si>
  <si>
    <t>SAMN09665181</t>
  </si>
  <si>
    <t>868A</t>
  </si>
  <si>
    <t>SAMEA4811200</t>
  </si>
  <si>
    <t>HU61</t>
  </si>
  <si>
    <t>SAMN08148380</t>
  </si>
  <si>
    <t>SF-149</t>
  </si>
  <si>
    <t>SAMN05525794</t>
  </si>
  <si>
    <t>ECSC010</t>
  </si>
  <si>
    <t>SAMD00076987</t>
  </si>
  <si>
    <t>MOD1-ECOR51</t>
  </si>
  <si>
    <t>SAMN05439312</t>
  </si>
  <si>
    <t>IHIT25637</t>
  </si>
  <si>
    <t>SAMN05257099</t>
  </si>
  <si>
    <t>PRJNA326050</t>
  </si>
  <si>
    <t>2016-06-27T00:00:00Z</t>
  </si>
  <si>
    <t>MOD1-EC6613</t>
  </si>
  <si>
    <t>SAMN04992443</t>
  </si>
  <si>
    <t>VREC0555</t>
  </si>
  <si>
    <t>SAMEA3752381</t>
  </si>
  <si>
    <t>SAMN02640722</t>
  </si>
  <si>
    <t>PRJNA237908</t>
  </si>
  <si>
    <t>BfR-EC-17379</t>
  </si>
  <si>
    <t>SAMN18335722</t>
  </si>
  <si>
    <t>ECOL-20-VL-ON-ON-0023</t>
  </si>
  <si>
    <t>SAMN20086023</t>
  </si>
  <si>
    <t>ECOL-20-VL-ON-ON-0041</t>
  </si>
  <si>
    <t>SAMN20086030</t>
  </si>
  <si>
    <t>CVM N33825PS</t>
  </si>
  <si>
    <t>SAMN03177634</t>
  </si>
  <si>
    <t>PRJNA266657</t>
  </si>
  <si>
    <t>ZWEC185</t>
  </si>
  <si>
    <t>SAMN19602620</t>
  </si>
  <si>
    <t>SAMN04273059</t>
  </si>
  <si>
    <t>2016-02-09T00:00:00Z</t>
  </si>
  <si>
    <t>500275_aEPEC</t>
  </si>
  <si>
    <t>SAMEA1466199</t>
  </si>
  <si>
    <t>UPMP 812</t>
  </si>
  <si>
    <t>SAMN19374550</t>
  </si>
  <si>
    <t>CE1564</t>
  </si>
  <si>
    <t>SAMN14841027</t>
  </si>
  <si>
    <t>G400792</t>
  </si>
  <si>
    <t>SAMEA1528005</t>
  </si>
  <si>
    <t>PRJEB2226</t>
  </si>
  <si>
    <t>EC7_ST144C</t>
  </si>
  <si>
    <t>SAMN10187644</t>
  </si>
  <si>
    <t>TUM18578</t>
  </si>
  <si>
    <t>SAMD00126403</t>
  </si>
  <si>
    <t>582A</t>
  </si>
  <si>
    <t>SAMEA4811211</t>
  </si>
  <si>
    <t>MOD1-EC5775</t>
  </si>
  <si>
    <t>SAMN05468018</t>
  </si>
  <si>
    <t>J19</t>
  </si>
  <si>
    <t>SAMN12990272</t>
  </si>
  <si>
    <t>EC16154_2</t>
  </si>
  <si>
    <t>SAMN12220009</t>
  </si>
  <si>
    <t>PRJNA552260</t>
  </si>
  <si>
    <t>plasmid pEC16154-2_KPC2:NZ_VKMM01000079.1/</t>
  </si>
  <si>
    <t>KS-NP033</t>
  </si>
  <si>
    <t>SAMD00077438</t>
  </si>
  <si>
    <t>A76</t>
  </si>
  <si>
    <t>SAMN07556508</t>
  </si>
  <si>
    <t>EC16155</t>
  </si>
  <si>
    <t>SAMN12220010</t>
  </si>
  <si>
    <t>plasmid pEC16155_KPC2:NZ_VKML01000077.1/</t>
  </si>
  <si>
    <t>Gramapriya PO10</t>
  </si>
  <si>
    <t>SAMN17199846</t>
  </si>
  <si>
    <t>E1637</t>
  </si>
  <si>
    <t>SAMEA1317810</t>
  </si>
  <si>
    <t>HH20H</t>
  </si>
  <si>
    <t>SAMN10786652</t>
  </si>
  <si>
    <t>L162</t>
  </si>
  <si>
    <t>SAMN09537412</t>
  </si>
  <si>
    <t>PRJNA479435</t>
  </si>
  <si>
    <t>2018-08-24T00:00:00Z</t>
  </si>
  <si>
    <t>EC239</t>
  </si>
  <si>
    <t>SAMN10737001</t>
  </si>
  <si>
    <t>PRJNA514910</t>
  </si>
  <si>
    <t>2019-01-19T00:00:00Z</t>
  </si>
  <si>
    <t>MOD1-ECOR23</t>
  </si>
  <si>
    <t>SAMN04158360</t>
  </si>
  <si>
    <t>15692-2</t>
  </si>
  <si>
    <t>SAMN08668642</t>
  </si>
  <si>
    <t>MOD1-EC6462</t>
  </si>
  <si>
    <t>SAMN04993081</t>
  </si>
  <si>
    <t>VREC0636</t>
  </si>
  <si>
    <t>SAMEA3484445</t>
  </si>
  <si>
    <t>C047h</t>
  </si>
  <si>
    <t>SAMN10516555</t>
  </si>
  <si>
    <t>NIFDS_EC2018_100</t>
  </si>
  <si>
    <t>SAMN13738309</t>
  </si>
  <si>
    <t>BBZ2-6</t>
  </si>
  <si>
    <t>SAMN07983322</t>
  </si>
  <si>
    <t>SP-13</t>
  </si>
  <si>
    <t>SAMN08177712</t>
  </si>
  <si>
    <t>PRJNA422418</t>
  </si>
  <si>
    <t>BSI091</t>
  </si>
  <si>
    <t>SAMN12109389</t>
  </si>
  <si>
    <t>MOD1-EC6835</t>
  </si>
  <si>
    <t>SAMN04992201</t>
  </si>
  <si>
    <t>XJ_F9_2</t>
  </si>
  <si>
    <t>SAMN08469969</t>
  </si>
  <si>
    <t>BSD2780061687_150420_G4</t>
  </si>
  <si>
    <t>SAMN15532584</t>
  </si>
  <si>
    <t>UMB0789</t>
  </si>
  <si>
    <t>SAMN08193662</t>
  </si>
  <si>
    <t>RB8-1</t>
  </si>
  <si>
    <t>SAMN14379831</t>
  </si>
  <si>
    <t>PRJNA612672</t>
  </si>
  <si>
    <t>MOD1-EC6054</t>
  </si>
  <si>
    <t>SAMN05439501</t>
  </si>
  <si>
    <t>Broiler parent117</t>
  </si>
  <si>
    <t>SAMN10980088</t>
  </si>
  <si>
    <t>BA155</t>
  </si>
  <si>
    <t>SAMN14997931</t>
  </si>
  <si>
    <t>2014WA-SCV</t>
  </si>
  <si>
    <t>SAMN10976865</t>
  </si>
  <si>
    <t>MOD1-EC5080</t>
  </si>
  <si>
    <t>SAMN04279417</t>
  </si>
  <si>
    <t>HE-MDREc49</t>
  </si>
  <si>
    <t>SAMD00052669</t>
  </si>
  <si>
    <t>VACI-14</t>
  </si>
  <si>
    <t>SAMN03453019</t>
  </si>
  <si>
    <t>PRJNA279964</t>
  </si>
  <si>
    <t>2015-11-25T00:00:00Z</t>
  </si>
  <si>
    <t>OS_09_001_14</t>
  </si>
  <si>
    <t>SAMN04606417</t>
  </si>
  <si>
    <t>VREC0594</t>
  </si>
  <si>
    <t>SAMEA3751241</t>
  </si>
  <si>
    <t>MOD1-EC6445</t>
  </si>
  <si>
    <t>SAMN04993064</t>
  </si>
  <si>
    <t>TUM18624</t>
  </si>
  <si>
    <t>SAMD00126449</t>
  </si>
  <si>
    <t>TUM18675</t>
  </si>
  <si>
    <t>SAMD00126500</t>
  </si>
  <si>
    <t>EC160_ST73C</t>
  </si>
  <si>
    <t>SAMN10187581</t>
  </si>
  <si>
    <t>HE-MDREc36</t>
  </si>
  <si>
    <t>SAMD00052656</t>
  </si>
  <si>
    <t>K56-70</t>
  </si>
  <si>
    <t>SAMN08095553</t>
  </si>
  <si>
    <t>BE05A-31</t>
  </si>
  <si>
    <t>SAMN11130251</t>
  </si>
  <si>
    <t>494A</t>
  </si>
  <si>
    <t>SAMEA4811190</t>
  </si>
  <si>
    <t>MOD1-EC6185</t>
  </si>
  <si>
    <t>SAMN04902871</t>
  </si>
  <si>
    <t>10f58</t>
  </si>
  <si>
    <t>SAMN07983287</t>
  </si>
  <si>
    <t>O20</t>
  </si>
  <si>
    <t>SAMN16972219</t>
  </si>
  <si>
    <t>PRJNA681869</t>
  </si>
  <si>
    <t>TUM18564</t>
  </si>
  <si>
    <t>SAMD00126389</t>
  </si>
  <si>
    <t>EC173_ST12C</t>
  </si>
  <si>
    <t>SAMN10187585</t>
  </si>
  <si>
    <t>UMB0103</t>
  </si>
  <si>
    <t>SAMN09665164</t>
  </si>
  <si>
    <t>PNUSAE076308</t>
  </si>
  <si>
    <t>SAMN20089731</t>
  </si>
  <si>
    <t>EC230_ST91C</t>
  </si>
  <si>
    <t>SAMN10187596</t>
  </si>
  <si>
    <t>SAMN16176799</t>
  </si>
  <si>
    <t>PRJNA663679</t>
  </si>
  <si>
    <t>VRES0450</t>
  </si>
  <si>
    <t>SAMEA3752514</t>
  </si>
  <si>
    <t>UoL_63</t>
  </si>
  <si>
    <t>SAMN16279737</t>
  </si>
  <si>
    <t>EC169_ST73C</t>
  </si>
  <si>
    <t>SAMN10187584</t>
  </si>
  <si>
    <t>Y422</t>
  </si>
  <si>
    <t>SAMN16830817</t>
  </si>
  <si>
    <t>FEX725</t>
  </si>
  <si>
    <t>SAMN08498481</t>
  </si>
  <si>
    <t>PRJNA433496</t>
  </si>
  <si>
    <t>2018-02-17T00:00:00Z</t>
  </si>
  <si>
    <t>EC121</t>
  </si>
  <si>
    <t>SAMN10736996</t>
  </si>
  <si>
    <t>VREC0308</t>
  </si>
  <si>
    <t>SAMEA3472149</t>
  </si>
  <si>
    <t>ECM_38</t>
  </si>
  <si>
    <t>SAMN14120126</t>
  </si>
  <si>
    <t>SE248</t>
  </si>
  <si>
    <t>SAMN12898242</t>
  </si>
  <si>
    <t>FH25</t>
  </si>
  <si>
    <t>SAMN11104355</t>
  </si>
  <si>
    <t>VRES0676</t>
  </si>
  <si>
    <t>SAMEA3485106</t>
  </si>
  <si>
    <t>MOD1-ECOR10</t>
  </si>
  <si>
    <t>SAMN04158347</t>
  </si>
  <si>
    <t>ECOL-20-VL-ON-MB-0031</t>
  </si>
  <si>
    <t>SAMN20085913</t>
  </si>
  <si>
    <t>VREC0538</t>
  </si>
  <si>
    <t>SAMEA3753068</t>
  </si>
  <si>
    <t>963B</t>
  </si>
  <si>
    <t>SAMEA4811202</t>
  </si>
  <si>
    <t>KCJK1925</t>
  </si>
  <si>
    <t>SAMN05757743</t>
  </si>
  <si>
    <t>KCJK1916</t>
  </si>
  <si>
    <t>SAMN05757745</t>
  </si>
  <si>
    <t>F2_31</t>
  </si>
  <si>
    <t>SAMEA104140512</t>
  </si>
  <si>
    <t>VREC0630</t>
  </si>
  <si>
    <t>SAMEA3484439</t>
  </si>
  <si>
    <t>Broiler parent73</t>
  </si>
  <si>
    <t>SAMN10980046</t>
  </si>
  <si>
    <t>MOD1-EC6529</t>
  </si>
  <si>
    <t>SAMN04993151</t>
  </si>
  <si>
    <t>67-1202</t>
  </si>
  <si>
    <t>SAMN03262735</t>
  </si>
  <si>
    <t>HE-MDREc61</t>
  </si>
  <si>
    <t>SAMD00052680</t>
  </si>
  <si>
    <t>16-B15-A</t>
  </si>
  <si>
    <t>SAMD00148584</t>
  </si>
  <si>
    <t>EW222</t>
  </si>
  <si>
    <t>SAMN11831222</t>
  </si>
  <si>
    <t>PRJNA544265</t>
  </si>
  <si>
    <t>E890</t>
  </si>
  <si>
    <t>SAMEA1317898</t>
  </si>
  <si>
    <t>Broiler parent55</t>
  </si>
  <si>
    <t>SAMN10980030</t>
  </si>
  <si>
    <t>MS10667</t>
  </si>
  <si>
    <t>SAMN14686254</t>
  </si>
  <si>
    <t>IM38c</t>
  </si>
  <si>
    <t>SAMN13556360</t>
  </si>
  <si>
    <t>SAMN07198924</t>
  </si>
  <si>
    <t>PRJNA389301</t>
  </si>
  <si>
    <t>2017-09-01T00:00:00Z</t>
  </si>
  <si>
    <t>MOD1-EC5197</t>
  </si>
  <si>
    <t>SAMN04279535</t>
  </si>
  <si>
    <t>UPEC</t>
  </si>
  <si>
    <t>SAMN14112354</t>
  </si>
  <si>
    <t>PRJNA606749</t>
  </si>
  <si>
    <t>2020-02-28T00:00:00Z</t>
  </si>
  <si>
    <t>TUM18770</t>
  </si>
  <si>
    <t>SAMD00126595</t>
  </si>
  <si>
    <t>CVAST2428</t>
  </si>
  <si>
    <t>SAMN06806415</t>
  </si>
  <si>
    <t>3.Z3EC</t>
  </si>
  <si>
    <t>SAMN11936726</t>
  </si>
  <si>
    <t>PRJNA545910</t>
  </si>
  <si>
    <t>HE-MDREc58</t>
  </si>
  <si>
    <t>SAMD00052677</t>
  </si>
  <si>
    <t>URMC_17</t>
  </si>
  <si>
    <t>SAMN10620095</t>
  </si>
  <si>
    <t>plasmid URMC_17_p_116044:NZ_CM017086.1/CM017086.1; plasmid URMC_17_p_4074:NZ_CM017087.1/CM017087.1; plasmid URMC_17_p_5164:NZ_CM017088.1/CM017088.1</t>
  </si>
  <si>
    <t>TUM18769</t>
  </si>
  <si>
    <t>SAMD00126594</t>
  </si>
  <si>
    <t>14747-1</t>
  </si>
  <si>
    <t>SAMN08668652</t>
  </si>
  <si>
    <t>CUS12</t>
  </si>
  <si>
    <t>SAMN13639768</t>
  </si>
  <si>
    <t>PRJNA596814</t>
  </si>
  <si>
    <t>2020-01-10T00:00:00Z</t>
  </si>
  <si>
    <t>G35</t>
  </si>
  <si>
    <t>SAMN04334756</t>
  </si>
  <si>
    <t>HE-MDREc07</t>
  </si>
  <si>
    <t>SAMD00052632</t>
  </si>
  <si>
    <t>CVAST0543</t>
  </si>
  <si>
    <t>SAMN06806401</t>
  </si>
  <si>
    <t>NM84_B9-29</t>
  </si>
  <si>
    <t>SAMN11366402</t>
  </si>
  <si>
    <t>PRJNA474907</t>
  </si>
  <si>
    <t>HE-MDREc62</t>
  </si>
  <si>
    <t>SAMD00052681</t>
  </si>
  <si>
    <t>MH01</t>
  </si>
  <si>
    <t>SAMEA5983632</t>
  </si>
  <si>
    <t>SAMN04273070</t>
  </si>
  <si>
    <t>CVAST1934</t>
  </si>
  <si>
    <t>SAMN06806399</t>
  </si>
  <si>
    <t>HUST159</t>
  </si>
  <si>
    <t>SAMD00077088</t>
  </si>
  <si>
    <t>CVAST2638</t>
  </si>
  <si>
    <t>SAMN06806397</t>
  </si>
  <si>
    <t>TUM17750</t>
  </si>
  <si>
    <t>SAMD00119547</t>
  </si>
  <si>
    <t>2018-06-01T00:00:00Z</t>
  </si>
  <si>
    <t>PBIO882</t>
  </si>
  <si>
    <t>SAMEA6638423</t>
  </si>
  <si>
    <t>31-679</t>
  </si>
  <si>
    <t>SAMN03262766</t>
  </si>
  <si>
    <t>HvH-Ec75</t>
  </si>
  <si>
    <t>SAMN06011359</t>
  </si>
  <si>
    <t>CVAST2640</t>
  </si>
  <si>
    <t>SAMN06806398</t>
  </si>
  <si>
    <t>CVAST1439</t>
  </si>
  <si>
    <t>SAMN06806413</t>
  </si>
  <si>
    <t>SAMN15325932</t>
  </si>
  <si>
    <t>PRJNA640587</t>
  </si>
  <si>
    <t>MOD1-EC6161</t>
  </si>
  <si>
    <t>SAMN05226138</t>
  </si>
  <si>
    <t>MS10902</t>
  </si>
  <si>
    <t>SAMN14686270</t>
  </si>
  <si>
    <t>MS10901</t>
  </si>
  <si>
    <t>SAMN14686269</t>
  </si>
  <si>
    <t>A61</t>
  </si>
  <si>
    <t>SAMN07556553</t>
  </si>
  <si>
    <t>370A</t>
  </si>
  <si>
    <t>SAMEA4811179</t>
  </si>
  <si>
    <t>cattle18</t>
  </si>
  <si>
    <t>SAMN04376737</t>
  </si>
  <si>
    <t>VREC0068</t>
  </si>
  <si>
    <t>SAMEA3472027</t>
  </si>
  <si>
    <t>LMLEEc115</t>
  </si>
  <si>
    <t>SAMN15719900</t>
  </si>
  <si>
    <t>PRJNA654992</t>
  </si>
  <si>
    <t>SAMN09988085</t>
  </si>
  <si>
    <t>MOD1-EC5891</t>
  </si>
  <si>
    <t>SAMN05439364</t>
  </si>
  <si>
    <t>NA695</t>
  </si>
  <si>
    <t>SAMN16380230</t>
  </si>
  <si>
    <t>96EC</t>
  </si>
  <si>
    <t>SAMN17807592</t>
  </si>
  <si>
    <t>31-442</t>
  </si>
  <si>
    <t>SAMN03262764</t>
  </si>
  <si>
    <t>UCICRE-136</t>
  </si>
  <si>
    <t>SAMN08148184</t>
  </si>
  <si>
    <t>OLC1063</t>
  </si>
  <si>
    <t>SAMN04420188</t>
  </si>
  <si>
    <t>M885</t>
  </si>
  <si>
    <t>SAMEA3715968</t>
  </si>
  <si>
    <t>5-1BK</t>
  </si>
  <si>
    <t>SAMD00148558</t>
  </si>
  <si>
    <t>A127</t>
  </si>
  <si>
    <t>SAMN13269145</t>
  </si>
  <si>
    <t>PRJNA589224</t>
  </si>
  <si>
    <t>2019-11-25T00:00:00Z</t>
  </si>
  <si>
    <t>M-2</t>
  </si>
  <si>
    <t>SAMN14134897</t>
  </si>
  <si>
    <t>HE-MDREc21</t>
  </si>
  <si>
    <t>SAMD00052642</t>
  </si>
  <si>
    <t>Y300</t>
  </si>
  <si>
    <t>SAMN16830802</t>
  </si>
  <si>
    <t>TUM18558</t>
  </si>
  <si>
    <t>SAMD00126383</t>
  </si>
  <si>
    <t>Trh42</t>
  </si>
  <si>
    <t>SAMN08660741</t>
  </si>
  <si>
    <t>G250</t>
  </si>
  <si>
    <t>SAMN04334741</t>
  </si>
  <si>
    <t>TUM18546</t>
  </si>
  <si>
    <t>SAMD00126371</t>
  </si>
  <si>
    <t>TUM18731</t>
  </si>
  <si>
    <t>SAMD00126556</t>
  </si>
  <si>
    <t>TUM18534</t>
  </si>
  <si>
    <t>SAMD00126359</t>
  </si>
  <si>
    <t>AFMC_UC2019</t>
  </si>
  <si>
    <t>SAMN13907379</t>
  </si>
  <si>
    <t>PRJNA602785</t>
  </si>
  <si>
    <t>GN02005</t>
  </si>
  <si>
    <t>SAMN03922906</t>
  </si>
  <si>
    <t>T0143A.F-13</t>
  </si>
  <si>
    <t>SAMN09981302</t>
  </si>
  <si>
    <t>18FS15-1</t>
  </si>
  <si>
    <t>SAMN16442331</t>
  </si>
  <si>
    <t>SAMN09466848</t>
  </si>
  <si>
    <t>PRJNA477346</t>
  </si>
  <si>
    <t>GN02148</t>
  </si>
  <si>
    <t>SAMN03922919</t>
  </si>
  <si>
    <t>EC-1</t>
  </si>
  <si>
    <t>SAMN08985439</t>
  </si>
  <si>
    <t>2018-05-12T00:00:00Z</t>
  </si>
  <si>
    <t>sheep43</t>
  </si>
  <si>
    <t>SAMN04376852</t>
  </si>
  <si>
    <t>70-J76-A</t>
  </si>
  <si>
    <t>SAMD00148637</t>
  </si>
  <si>
    <t>MOD1-EC6443</t>
  </si>
  <si>
    <t>SAMN04993062</t>
  </si>
  <si>
    <t>Broiler parent82</t>
  </si>
  <si>
    <t>SAMN10980054</t>
  </si>
  <si>
    <t>06-A102-A</t>
  </si>
  <si>
    <t>SAMD00148568</t>
  </si>
  <si>
    <t>SAMN05929013</t>
  </si>
  <si>
    <t>VREC0582</t>
  </si>
  <si>
    <t>SAMEA3752564</t>
  </si>
  <si>
    <t>upec-89</t>
  </si>
  <si>
    <t>SAMN02802184</t>
  </si>
  <si>
    <t>EC_60</t>
  </si>
  <si>
    <t>SAMN10926014</t>
  </si>
  <si>
    <t>VREC0550</t>
  </si>
  <si>
    <t>SAMEA3751079</t>
  </si>
  <si>
    <t>URMC_111</t>
  </si>
  <si>
    <t>SAMN10620175</t>
  </si>
  <si>
    <t>plasmid URMC_111_p_1308:NZ_CM017047.1/CM017047.1; plasmid URMC_111_p_96844:NZ_CM017048.1/CM017048.1</t>
  </si>
  <si>
    <t>SAMN16513555</t>
  </si>
  <si>
    <t>MOD1-EC695</t>
  </si>
  <si>
    <t>SAMN05591534</t>
  </si>
  <si>
    <t>E6</t>
  </si>
  <si>
    <t>SAMN09939828</t>
  </si>
  <si>
    <t>MOD1-EC5956</t>
  </si>
  <si>
    <t>SAMN05439405</t>
  </si>
  <si>
    <t>684A</t>
  </si>
  <si>
    <t>SAMEA4811213</t>
  </si>
  <si>
    <t>O25:H4 / fimH30 / 131 / B2</t>
  </si>
  <si>
    <t>SAMEA7519441</t>
  </si>
  <si>
    <t>BB1444</t>
  </si>
  <si>
    <t>SAMEA5934618</t>
  </si>
  <si>
    <t>MOD1-EC5461</t>
  </si>
  <si>
    <t>SAMN05440285</t>
  </si>
  <si>
    <t>JML066</t>
  </si>
  <si>
    <t>SAMD00077168</t>
  </si>
  <si>
    <t>A398</t>
  </si>
  <si>
    <t>SAMN07556609</t>
  </si>
  <si>
    <t>MOD1-EC6888</t>
  </si>
  <si>
    <t>SAMN04992254</t>
  </si>
  <si>
    <t>SF-491</t>
  </si>
  <si>
    <t>SAMN05607952</t>
  </si>
  <si>
    <t>MS10673</t>
  </si>
  <si>
    <t>SAMN14686259</t>
  </si>
  <si>
    <t>UMB1180</t>
  </si>
  <si>
    <t>SAMN09665180</t>
  </si>
  <si>
    <t>VREC0526</t>
  </si>
  <si>
    <t>SAMEA3484425</t>
  </si>
  <si>
    <t>MOD1-EC6887</t>
  </si>
  <si>
    <t>SAMN04992253</t>
  </si>
  <si>
    <t>678A</t>
  </si>
  <si>
    <t>SAMEA4811212</t>
  </si>
  <si>
    <t>B29595</t>
  </si>
  <si>
    <t>SAMN08637788</t>
  </si>
  <si>
    <t>PRJNA437039</t>
  </si>
  <si>
    <t>2018-03-18T00:00:00Z</t>
  </si>
  <si>
    <t>Y322</t>
  </si>
  <si>
    <t>SAMN16830805</t>
  </si>
  <si>
    <t>HE-MDREc23</t>
  </si>
  <si>
    <t>SAMD00052643</t>
  </si>
  <si>
    <t>H1CD1_t2</t>
  </si>
  <si>
    <t>SAMN14279095</t>
  </si>
  <si>
    <t>MOD1-EC6924</t>
  </si>
  <si>
    <t>SAMN04992290</t>
  </si>
  <si>
    <t>TZ12_S</t>
  </si>
  <si>
    <t>SAMN10586991</t>
  </si>
  <si>
    <t>PRJNA509690</t>
  </si>
  <si>
    <t>SAMN04273117</t>
  </si>
  <si>
    <t>BB1410</t>
  </si>
  <si>
    <t>SAMEA5934631</t>
  </si>
  <si>
    <t>SF-239</t>
  </si>
  <si>
    <t>SAMN05545186</t>
  </si>
  <si>
    <t>K2V1</t>
  </si>
  <si>
    <t>SAMN13000391</t>
  </si>
  <si>
    <t>PRJNA576592</t>
  </si>
  <si>
    <t>NEH9</t>
  </si>
  <si>
    <t>SAMN18521601</t>
  </si>
  <si>
    <t>H058p</t>
  </si>
  <si>
    <t>SAMN10516604</t>
  </si>
  <si>
    <t>UoL_86</t>
  </si>
  <si>
    <t>SAMN16279755</t>
  </si>
  <si>
    <t>GCPRC20B</t>
  </si>
  <si>
    <t>SAMN15486739</t>
  </si>
  <si>
    <t>PRJNA644956</t>
  </si>
  <si>
    <t>2020-07-28T00:00:00Z</t>
  </si>
  <si>
    <t>MOD1-ECOR70</t>
  </si>
  <si>
    <t>SAMN05439306</t>
  </si>
  <si>
    <t>VRES0491</t>
  </si>
  <si>
    <t>SAMEA3753144</t>
  </si>
  <si>
    <t>VRES0496</t>
  </si>
  <si>
    <t>SAMEA3752310</t>
  </si>
  <si>
    <t>VRES0500</t>
  </si>
  <si>
    <t>SAMEA3752311</t>
  </si>
  <si>
    <t>VRES0494</t>
  </si>
  <si>
    <t>SAMEA3753391</t>
  </si>
  <si>
    <t>UoL_32</t>
  </si>
  <si>
    <t>SAMN16278414</t>
  </si>
  <si>
    <t>MOD1-EC715</t>
  </si>
  <si>
    <t>SAMN05591664</t>
  </si>
  <si>
    <t>NIFDS_EC2016_I183</t>
  </si>
  <si>
    <t>SAMN15391205</t>
  </si>
  <si>
    <t>EP090</t>
  </si>
  <si>
    <t>SAMN08398257</t>
  </si>
  <si>
    <t>EC177_ST95H</t>
  </si>
  <si>
    <t>SAMN10187586</t>
  </si>
  <si>
    <t>748A</t>
  </si>
  <si>
    <t>SAMEA4811148</t>
  </si>
  <si>
    <t>8374wE5</t>
  </si>
  <si>
    <t>SAMN13515609</t>
  </si>
  <si>
    <t>8374wG2</t>
  </si>
  <si>
    <t>SAMN13515587</t>
  </si>
  <si>
    <t>8374wF2</t>
  </si>
  <si>
    <t>SAMN13515586</t>
  </si>
  <si>
    <t>SAMN03704971</t>
  </si>
  <si>
    <t>MOD1-EC5942</t>
  </si>
  <si>
    <t>SAMN05439350</t>
  </si>
  <si>
    <t>18-47-44</t>
  </si>
  <si>
    <t>SAMN18228060</t>
  </si>
  <si>
    <t>ECOL-20-VL-ON-PE-0029</t>
  </si>
  <si>
    <t>SAMN20085876</t>
  </si>
  <si>
    <t>MOD1-EC6497</t>
  </si>
  <si>
    <t>SAMN04993117</t>
  </si>
  <si>
    <t>ECOL-20-VL-ON-PE-0030</t>
  </si>
  <si>
    <t>SAMN20085877</t>
  </si>
  <si>
    <t>A310</t>
  </si>
  <si>
    <t>SAMN07556509</t>
  </si>
  <si>
    <t>ZH59R-A</t>
  </si>
  <si>
    <t>SAMN13944180</t>
  </si>
  <si>
    <t>EP359</t>
  </si>
  <si>
    <t>SAMN08398414</t>
  </si>
  <si>
    <t>MOD1-EC5770</t>
  </si>
  <si>
    <t>SAMN05468023</t>
  </si>
  <si>
    <t>ZWEC161</t>
  </si>
  <si>
    <t>SAMN19602609</t>
  </si>
  <si>
    <t>ZWEC157</t>
  </si>
  <si>
    <t>SAMN19602607</t>
  </si>
  <si>
    <t>ZWEC178</t>
  </si>
  <si>
    <t>SAMN19602619</t>
  </si>
  <si>
    <t>HE-MDREc24</t>
  </si>
  <si>
    <t>SAMD00052644</t>
  </si>
  <si>
    <t>HE-MDREc53</t>
  </si>
  <si>
    <t>SAMD00052673</t>
  </si>
  <si>
    <t>012PP2015</t>
  </si>
  <si>
    <t>SAMN04880561</t>
  </si>
  <si>
    <t>2016-07-28T00:00:00Z</t>
  </si>
  <si>
    <t>AUH_IMP199</t>
  </si>
  <si>
    <t>SAMN06284338</t>
  </si>
  <si>
    <t>PRJNA369335</t>
  </si>
  <si>
    <t>UMDKSU-2013-3-540A</t>
  </si>
  <si>
    <t>SAMN06159533</t>
  </si>
  <si>
    <t>UMDKSU-2013-3-575A</t>
  </si>
  <si>
    <t>SAMN06159532</t>
  </si>
  <si>
    <t>YH17148</t>
  </si>
  <si>
    <t>SAMN08534273</t>
  </si>
  <si>
    <t>SCcd61</t>
  </si>
  <si>
    <t>SAMN11928045</t>
  </si>
  <si>
    <t>EC-16</t>
  </si>
  <si>
    <t>SAMN08985453</t>
  </si>
  <si>
    <t>SAMEA104446553</t>
  </si>
  <si>
    <t>10B1-10</t>
  </si>
  <si>
    <t>SAMN14257463</t>
  </si>
  <si>
    <t>RiKo 2331/09</t>
  </si>
  <si>
    <t>SAMN02949654</t>
  </si>
  <si>
    <t>PRJNA277923</t>
  </si>
  <si>
    <t>F1L3</t>
  </si>
  <si>
    <t>SAMEA3861667</t>
  </si>
  <si>
    <t>PRJEB12589</t>
  </si>
  <si>
    <t>176-2175</t>
  </si>
  <si>
    <t>SAMN03262784</t>
  </si>
  <si>
    <t>TUM18690</t>
  </si>
  <si>
    <t>SAMD00126515</t>
  </si>
  <si>
    <t>NMG38</t>
  </si>
  <si>
    <t>SAMN11478912</t>
  </si>
  <si>
    <t>PRJNA534154</t>
  </si>
  <si>
    <t>KS-P091</t>
  </si>
  <si>
    <t>SAMD00077518</t>
  </si>
  <si>
    <t>Broiler parent74</t>
  </si>
  <si>
    <t>SAMN10980047</t>
  </si>
  <si>
    <t>KCJK513</t>
  </si>
  <si>
    <t>SAMN05163869</t>
  </si>
  <si>
    <t>SAMN16551217</t>
  </si>
  <si>
    <t>ZWEC154</t>
  </si>
  <si>
    <t>SAMN19602606</t>
  </si>
  <si>
    <t>EcFF051</t>
  </si>
  <si>
    <t>SAMN12651274</t>
  </si>
  <si>
    <t>PRJNA562084</t>
  </si>
  <si>
    <t>VREC0556</t>
  </si>
  <si>
    <t>SAMEA3753099</t>
  </si>
  <si>
    <t>EcFF223</t>
  </si>
  <si>
    <t>SAMN12651278</t>
  </si>
  <si>
    <t>EcFF251</t>
  </si>
  <si>
    <t>SAMN12651279</t>
  </si>
  <si>
    <t>2.1-R1</t>
  </si>
  <si>
    <t>SAMN05567341</t>
  </si>
  <si>
    <t>BSI117</t>
  </si>
  <si>
    <t>SAMN12109413</t>
  </si>
  <si>
    <t>SAMN13915643</t>
  </si>
  <si>
    <t>KSA138R-A</t>
  </si>
  <si>
    <t>SAMN13944169</t>
  </si>
  <si>
    <t>YN66</t>
  </si>
  <si>
    <t>SAMN16830873</t>
  </si>
  <si>
    <t>BfR-EC-17751</t>
  </si>
  <si>
    <t>SAMN18335759</t>
  </si>
  <si>
    <t>Broiler parent98</t>
  </si>
  <si>
    <t>SAMN10980069</t>
  </si>
  <si>
    <t>H4</t>
  </si>
  <si>
    <t>SAMN13024983</t>
  </si>
  <si>
    <t>PRJNA577354</t>
  </si>
  <si>
    <t>Y108</t>
  </si>
  <si>
    <t>SAMN16830769</t>
  </si>
  <si>
    <t>FH77</t>
  </si>
  <si>
    <t>SAMN11104364</t>
  </si>
  <si>
    <t>FH76</t>
  </si>
  <si>
    <t>SAMN11104363</t>
  </si>
  <si>
    <t>FH148</t>
  </si>
  <si>
    <t>SAMN11104407</t>
  </si>
  <si>
    <t>FH140</t>
  </si>
  <si>
    <t>SAMN11104402</t>
  </si>
  <si>
    <t>FH139</t>
  </si>
  <si>
    <t>SAMN11104401</t>
  </si>
  <si>
    <t>FH120</t>
  </si>
  <si>
    <t>SAMN11104389</t>
  </si>
  <si>
    <t>RUBLA-1151</t>
  </si>
  <si>
    <t>SAMN12785823</t>
  </si>
  <si>
    <t>VREC0503</t>
  </si>
  <si>
    <t>SAMEA3753091</t>
  </si>
  <si>
    <t>OLC985</t>
  </si>
  <si>
    <t>SAMN04420136</t>
  </si>
  <si>
    <t>SAMEA4483469</t>
  </si>
  <si>
    <t>SAMEA3498455</t>
  </si>
  <si>
    <t>PRJEB10165</t>
  </si>
  <si>
    <t>VRES0674</t>
  </si>
  <si>
    <t>SAMEA3485104</t>
  </si>
  <si>
    <t>HE-MDREc29</t>
  </si>
  <si>
    <t>SAMD00052649</t>
  </si>
  <si>
    <t>Q13/1/261</t>
  </si>
  <si>
    <t>SAMN14686315</t>
  </si>
  <si>
    <t>NAEC1136</t>
  </si>
  <si>
    <t>SAMN10222183</t>
  </si>
  <si>
    <t>PRJNA495346</t>
  </si>
  <si>
    <t>2018-12-31T00:00:00Z</t>
  </si>
  <si>
    <t>SAMN04420708</t>
  </si>
  <si>
    <t>PRJNA287625</t>
  </si>
  <si>
    <t>2016-12-21T00:00:00Z</t>
  </si>
  <si>
    <t>UMB5924</t>
  </si>
  <si>
    <t>SAMN09665213</t>
  </si>
  <si>
    <t>1_14_12</t>
  </si>
  <si>
    <t>SAMN12571329</t>
  </si>
  <si>
    <t>E620</t>
  </si>
  <si>
    <t>SAMEA1317815</t>
  </si>
  <si>
    <t>SAMN03076175</t>
  </si>
  <si>
    <t>PRJNA261239</t>
  </si>
  <si>
    <t>E626</t>
  </si>
  <si>
    <t>SAMEA1317900</t>
  </si>
  <si>
    <t>CoR-19</t>
  </si>
  <si>
    <t>SAMN07211286</t>
  </si>
  <si>
    <t>2017-07-21T00:00:00Z</t>
  </si>
  <si>
    <t>URMC_91</t>
  </si>
  <si>
    <t>SAMN10620162</t>
  </si>
  <si>
    <t>plasmid URMC_91_p_1549:NZ_CM017243.1/CM017243.1; plasmid URMC_91_p_33858:NZ_CM017244.1/CM017244.1; plasmid URMC_91_p_59536:NZ_CM017245.1/CM017245.1; plasmid URMC_91_p_5995:NZ_CM017246.1/CM017246.1; plasmid URMC_91_p_76788:NZ_CM017247.1/CM017247.1</t>
  </si>
  <si>
    <t>MH08</t>
  </si>
  <si>
    <t>SAMEA5983637</t>
  </si>
  <si>
    <t>SAMEA7519442</t>
  </si>
  <si>
    <t>TUM18771</t>
  </si>
  <si>
    <t>SAMD00126596</t>
  </si>
  <si>
    <t>SCPM-O-B-8433(U28)</t>
  </si>
  <si>
    <t>SAMN10857194</t>
  </si>
  <si>
    <t>SCPM-O-B-8430(U12)</t>
  </si>
  <si>
    <t>SAMN10857189</t>
  </si>
  <si>
    <t>MH02</t>
  </si>
  <si>
    <t>SAMEA5983633</t>
  </si>
  <si>
    <t>URMC_16</t>
  </si>
  <si>
    <t>SAMN10620094</t>
  </si>
  <si>
    <t>plasmid URMC_16_p_135529:NZ_CM017028.1/CM017028.1; plasmid URMC_16_p_94200:NZ_CM017029.1/CM017029.1</t>
  </si>
  <si>
    <t>BE06B-35</t>
  </si>
  <si>
    <t>SAMN11130253</t>
  </si>
  <si>
    <t>MH15</t>
  </si>
  <si>
    <t>SAMEA5983644</t>
  </si>
  <si>
    <t>URMC_118</t>
  </si>
  <si>
    <t>SAMN10625608</t>
  </si>
  <si>
    <t>Y757</t>
  </si>
  <si>
    <t>SAMN16830854</t>
  </si>
  <si>
    <t>Y631</t>
  </si>
  <si>
    <t>SAMN16830838</t>
  </si>
  <si>
    <t>URMC_160</t>
  </si>
  <si>
    <t>SAMN10625641</t>
  </si>
  <si>
    <t>SAMN07556675</t>
  </si>
  <si>
    <t>E7102</t>
  </si>
  <si>
    <t>SAMN16812772</t>
  </si>
  <si>
    <t>HE-MDREc60</t>
  </si>
  <si>
    <t>SAMD00052679</t>
  </si>
  <si>
    <t>Y359</t>
  </si>
  <si>
    <t>SAMN16830813</t>
  </si>
  <si>
    <t>CAP25</t>
  </si>
  <si>
    <t>SAMN13870027</t>
  </si>
  <si>
    <t>swine58</t>
  </si>
  <si>
    <t>SAMN04376796</t>
  </si>
  <si>
    <t>MOD1-EC5854</t>
  </si>
  <si>
    <t>SAMN05468055</t>
  </si>
  <si>
    <t>E704</t>
  </si>
  <si>
    <t>SAMEA1317776</t>
  </si>
  <si>
    <t>O16:H5 / fimH41 / 131 / B2</t>
  </si>
  <si>
    <t>SAMEA7519474</t>
  </si>
  <si>
    <t>EC49</t>
  </si>
  <si>
    <t>SAMN12125732</t>
  </si>
  <si>
    <t>Y231</t>
  </si>
  <si>
    <t>SAMN16830785</t>
  </si>
  <si>
    <t>B22</t>
  </si>
  <si>
    <t>SAMN04273086</t>
  </si>
  <si>
    <t>ECOL-20-VL-ON-PE-0016</t>
  </si>
  <si>
    <t>SAMN20085870</t>
  </si>
  <si>
    <t>O75:H5 / fimH64 / 1193 / B2</t>
  </si>
  <si>
    <t>SAMEA7519431</t>
  </si>
  <si>
    <t>MOD1-EC904</t>
  </si>
  <si>
    <t>SAMN06049463</t>
  </si>
  <si>
    <t>URMC_151</t>
  </si>
  <si>
    <t>SAMN10625637</t>
  </si>
  <si>
    <t>Y222</t>
  </si>
  <si>
    <t>SAMN16830782</t>
  </si>
  <si>
    <t>UoL_62</t>
  </si>
  <si>
    <t>SAMN16279736</t>
  </si>
  <si>
    <t>BA1320</t>
  </si>
  <si>
    <t>SAMN14997924</t>
  </si>
  <si>
    <t>UMB1091</t>
  </si>
  <si>
    <t>SAMN09665177</t>
  </si>
  <si>
    <t>MOD1-EC5074</t>
  </si>
  <si>
    <t>SAMN04279411</t>
  </si>
  <si>
    <t>BfR-EC-17841</t>
  </si>
  <si>
    <t>SAMN18335771</t>
  </si>
  <si>
    <t>4928STDY7387696</t>
  </si>
  <si>
    <t>SAMEA104694333</t>
  </si>
  <si>
    <t>MS10908</t>
  </si>
  <si>
    <t>SAMN14686272</t>
  </si>
  <si>
    <t>URMC_12</t>
  </si>
  <si>
    <t>SAMN10620091</t>
  </si>
  <si>
    <t>plasmid URMC_12_p_101827:NZ_CM017020.1/CM017020.1; plasmid URMC_12_p_1454:NZ_CM017021.1/CM017021.1; plasmid URMC_12_p_2101:NZ_CM017022.1/CM017022.1; plasmid URMC_12_p_5153:NZ_CM017023.1/CM017023.1; plasmid URMC_12_p_5166:NZ_CM017024.1/CM017024.1</t>
  </si>
  <si>
    <t>Y513</t>
  </si>
  <si>
    <t>SAMN16830828</t>
  </si>
  <si>
    <t>Y462</t>
  </si>
  <si>
    <t>SAMN16830821</t>
  </si>
  <si>
    <t>Y372</t>
  </si>
  <si>
    <t>SAMN16830814</t>
  </si>
  <si>
    <t>EC222_ST73H</t>
  </si>
  <si>
    <t>SAMN10187593</t>
  </si>
  <si>
    <t>C44</t>
  </si>
  <si>
    <t>SAMN16679756</t>
  </si>
  <si>
    <t>PRJNA674911</t>
  </si>
  <si>
    <t>AUH_IMP312</t>
  </si>
  <si>
    <t>SAMN06284415</t>
  </si>
  <si>
    <t>PRJNA369344</t>
  </si>
  <si>
    <t>ECPUTH03</t>
  </si>
  <si>
    <t>SAMN07450658</t>
  </si>
  <si>
    <t>VREC0297</t>
  </si>
  <si>
    <t>SAMEA3472130</t>
  </si>
  <si>
    <t>55-J122-A</t>
  </si>
  <si>
    <t>SAMD00148622</t>
  </si>
  <si>
    <t>IHIT27728</t>
  </si>
  <si>
    <t>SAMN05257103</t>
  </si>
  <si>
    <t>PRJNA326053</t>
  </si>
  <si>
    <t>SAMEA7519443</t>
  </si>
  <si>
    <t>HE-MDREc13</t>
  </si>
  <si>
    <t>SAMD00052636</t>
  </si>
  <si>
    <t>21NC04CB08-EC</t>
  </si>
  <si>
    <t>SAMN19573201</t>
  </si>
  <si>
    <t>VREC0498</t>
  </si>
  <si>
    <t>SAMEA3751070</t>
  </si>
  <si>
    <t>UoL_92</t>
  </si>
  <si>
    <t>SAMN16279761</t>
  </si>
  <si>
    <t>F1T3-S31</t>
  </si>
  <si>
    <t>SAMEA8667226</t>
  </si>
  <si>
    <t>F2_30</t>
  </si>
  <si>
    <t>SAMEA104140511</t>
  </si>
  <si>
    <t>FH141</t>
  </si>
  <si>
    <t>SAMN11104403</t>
  </si>
  <si>
    <t>TUM18602</t>
  </si>
  <si>
    <t>SAMD00126427</t>
  </si>
  <si>
    <t>TUM18762</t>
  </si>
  <si>
    <t>SAMD00126587</t>
  </si>
  <si>
    <t>BE2125</t>
  </si>
  <si>
    <t>SAMD00076950</t>
  </si>
  <si>
    <t>A295</t>
  </si>
  <si>
    <t>SAMN07556693</t>
  </si>
  <si>
    <t>ECI-2393</t>
  </si>
  <si>
    <t>SAMN09257660</t>
  </si>
  <si>
    <t>PRJNA472992</t>
  </si>
  <si>
    <t>MOD1-EC6992</t>
  </si>
  <si>
    <t>SAMN04992358</t>
  </si>
  <si>
    <t>Broiler parent66</t>
  </si>
  <si>
    <t>SAMN10980039</t>
  </si>
  <si>
    <t>8374wH1</t>
  </si>
  <si>
    <t>SAMN13515580</t>
  </si>
  <si>
    <t>GBGD31</t>
  </si>
  <si>
    <t>SAMN10476557</t>
  </si>
  <si>
    <t>PRJNA506899</t>
  </si>
  <si>
    <t>G31</t>
  </si>
  <si>
    <t>SAMN11928115</t>
  </si>
  <si>
    <t>HE-MDREc10</t>
  </si>
  <si>
    <t>SAMD00052634</t>
  </si>
  <si>
    <t>BE11B-40</t>
  </si>
  <si>
    <t>SAMN11130259</t>
  </si>
  <si>
    <t>TUM18625</t>
  </si>
  <si>
    <t>SAMD00126450</t>
  </si>
  <si>
    <t>E1282</t>
  </si>
  <si>
    <t>SAMEA1317784</t>
  </si>
  <si>
    <t>MOD1-EC7009</t>
  </si>
  <si>
    <t>SAMN04992375</t>
  </si>
  <si>
    <t>4928STDY7387695</t>
  </si>
  <si>
    <t>SAMEA104694332</t>
  </si>
  <si>
    <t>UMDKSU-2013-3-416C</t>
  </si>
  <si>
    <t>SAMN06220098</t>
  </si>
  <si>
    <t>GCPRC21A</t>
  </si>
  <si>
    <t>SAMN15486730</t>
  </si>
  <si>
    <t>MOD1-EC5905</t>
  </si>
  <si>
    <t>SAMN05452859</t>
  </si>
  <si>
    <t>F1T3-S119</t>
  </si>
  <si>
    <t>SAMEA8667175</t>
  </si>
  <si>
    <t>Broiler parent77</t>
  </si>
  <si>
    <t>SAMN10980050</t>
  </si>
  <si>
    <t>1001295B_180824_B11</t>
  </si>
  <si>
    <t>SAMN15532722</t>
  </si>
  <si>
    <t>GMC9018</t>
  </si>
  <si>
    <t>SAMN18607559</t>
  </si>
  <si>
    <t>F2Po5</t>
  </si>
  <si>
    <t>SAMN17199842</t>
  </si>
  <si>
    <t>CE1683</t>
  </si>
  <si>
    <t>SAMN14841039</t>
  </si>
  <si>
    <t>SAMN04420123</t>
  </si>
  <si>
    <t>YD509</t>
  </si>
  <si>
    <t>SAMN07974456</t>
  </si>
  <si>
    <t>JML090</t>
  </si>
  <si>
    <t>SAMD00077190</t>
  </si>
  <si>
    <t>L172</t>
  </si>
  <si>
    <t>SAMN09537416</t>
  </si>
  <si>
    <t>SAMEA6061891</t>
  </si>
  <si>
    <t>BA3696</t>
  </si>
  <si>
    <t>SAMN14997953</t>
  </si>
  <si>
    <t>ECA-B</t>
  </si>
  <si>
    <t>SAMN07125105</t>
  </si>
  <si>
    <t>KIC-2</t>
  </si>
  <si>
    <t>SAMN03782451</t>
  </si>
  <si>
    <t>PRJNA284562</t>
  </si>
  <si>
    <t>URMC_67</t>
  </si>
  <si>
    <t>SAMN10620139</t>
  </si>
  <si>
    <t>plasmid URMC_67_p_3044:NZ_CM017262.1/CM017262.1; plasmid URMC_67_p_80674:NZ_CM017263.1/CM017263.1</t>
  </si>
  <si>
    <t>HE-MDREc09</t>
  </si>
  <si>
    <t>SAMD00052633</t>
  </si>
  <si>
    <t>Ec-HUCA 1</t>
  </si>
  <si>
    <t>SAMN06676454</t>
  </si>
  <si>
    <t>A68</t>
  </si>
  <si>
    <t>SAMN07556689</t>
  </si>
  <si>
    <t>IBS12</t>
  </si>
  <si>
    <t>SAMN13380549</t>
  </si>
  <si>
    <t>2019-12-04T00:00:00Z</t>
  </si>
  <si>
    <t>ABU 9</t>
  </si>
  <si>
    <t>SAMN07839396</t>
  </si>
  <si>
    <t>KCJK5635</t>
  </si>
  <si>
    <t>SAMN05655961</t>
  </si>
  <si>
    <t>ET18</t>
  </si>
  <si>
    <t>SAMN16710843</t>
  </si>
  <si>
    <t>PRJNA634137</t>
  </si>
  <si>
    <t>TUM18599</t>
  </si>
  <si>
    <t>SAMD00126424</t>
  </si>
  <si>
    <t>3.K7EC</t>
  </si>
  <si>
    <t>SAMN10811334</t>
  </si>
  <si>
    <t>PRJNA516891</t>
  </si>
  <si>
    <t>Y345</t>
  </si>
  <si>
    <t>SAMN16830809</t>
  </si>
  <si>
    <t>Broiler parent71</t>
  </si>
  <si>
    <t>SAMN10980044</t>
  </si>
  <si>
    <t>JAN 020</t>
  </si>
  <si>
    <t>SAMN07488865</t>
  </si>
  <si>
    <t>12E1-14</t>
  </si>
  <si>
    <t>SAMN14257467</t>
  </si>
  <si>
    <t>SC382</t>
  </si>
  <si>
    <t>SAMN08462994</t>
  </si>
  <si>
    <t>ME2L-18-2</t>
  </si>
  <si>
    <t>SAMN09381032</t>
  </si>
  <si>
    <t>SAMN15498003</t>
  </si>
  <si>
    <t>PRJNA525849</t>
  </si>
  <si>
    <t>IITD107</t>
  </si>
  <si>
    <t>SAMN18607602</t>
  </si>
  <si>
    <t>A219</t>
  </si>
  <si>
    <t>SAMN07556481</t>
  </si>
  <si>
    <t>GN05681</t>
  </si>
  <si>
    <t>SAMN04393285</t>
  </si>
  <si>
    <t>UCD-JA09</t>
  </si>
  <si>
    <t>SAMN04054009</t>
  </si>
  <si>
    <t>PRJNA295412</t>
  </si>
  <si>
    <t>MOD1-ECOR52</t>
  </si>
  <si>
    <t>SAMN09633359</t>
  </si>
  <si>
    <t>PNUSAE076118</t>
  </si>
  <si>
    <t>SAMN20081115</t>
  </si>
  <si>
    <t>MOD1-EC5875</t>
  </si>
  <si>
    <t>SAMN05468036</t>
  </si>
  <si>
    <t>X01</t>
  </si>
  <si>
    <t>SAMN12990277</t>
  </si>
  <si>
    <t>CHS199</t>
  </si>
  <si>
    <t>SAMN03280340</t>
  </si>
  <si>
    <t>SZ10R</t>
  </si>
  <si>
    <t>SAMN16274516</t>
  </si>
  <si>
    <t>PRJNA665928</t>
  </si>
  <si>
    <t>2020-12-03T00:00:00Z</t>
  </si>
  <si>
    <t>4-1BK</t>
  </si>
  <si>
    <t>SAMD00148553</t>
  </si>
  <si>
    <t>RW8-1</t>
  </si>
  <si>
    <t>SAMN14380891</t>
  </si>
  <si>
    <t>PRJNA612758</t>
  </si>
  <si>
    <t>VREC0493</t>
  </si>
  <si>
    <t>SAMEA3472156</t>
  </si>
  <si>
    <t>SAMN07556486</t>
  </si>
  <si>
    <t>RF10-1</t>
  </si>
  <si>
    <t>SAMN14379832</t>
  </si>
  <si>
    <t>PRJNA612673</t>
  </si>
  <si>
    <t>RF15-1</t>
  </si>
  <si>
    <t>SAMN14380014</t>
  </si>
  <si>
    <t>PRJNA612684</t>
  </si>
  <si>
    <t>ECOL-20-VL-ON-PE-0037</t>
  </si>
  <si>
    <t>SAMN20085879</t>
  </si>
  <si>
    <t>MOD1-EC5851</t>
  </si>
  <si>
    <t>SAMN05468057</t>
  </si>
  <si>
    <t>CVAST2631</t>
  </si>
  <si>
    <t>SAMN06806393</t>
  </si>
  <si>
    <t>SA8</t>
  </si>
  <si>
    <t>SAMN17164335</t>
  </si>
  <si>
    <t>MOD1-EC6200</t>
  </si>
  <si>
    <t>SAMN04902886</t>
  </si>
  <si>
    <t>L176</t>
  </si>
  <si>
    <t>SAMN09537419</t>
  </si>
  <si>
    <t>MCE14</t>
  </si>
  <si>
    <t>SAMN14995429</t>
  </si>
  <si>
    <t>VREC0489</t>
  </si>
  <si>
    <t>SAMEA3472152</t>
  </si>
  <si>
    <t>KCJK9</t>
  </si>
  <si>
    <t>SAMN04942832</t>
  </si>
  <si>
    <t>46_Esco_HA-DE</t>
  </si>
  <si>
    <t>SAMN05977372</t>
  </si>
  <si>
    <t>HH19C</t>
  </si>
  <si>
    <t>SAMN10786646</t>
  </si>
  <si>
    <t>UoL_28</t>
  </si>
  <si>
    <t>SAMN16278410</t>
  </si>
  <si>
    <t>TUM18651</t>
  </si>
  <si>
    <t>SAMD00126476</t>
  </si>
  <si>
    <t>Broiler parent59</t>
  </si>
  <si>
    <t>SAMN10980033</t>
  </si>
  <si>
    <t>18271-1</t>
  </si>
  <si>
    <t>SAMN08668654</t>
  </si>
  <si>
    <t>E66</t>
  </si>
  <si>
    <t>SAMN13510293</t>
  </si>
  <si>
    <t>18-47-94</t>
  </si>
  <si>
    <t>SAMN18228110</t>
  </si>
  <si>
    <t>MH9B</t>
  </si>
  <si>
    <t>SAMN13975257</t>
  </si>
  <si>
    <t>PRJNA604569</t>
  </si>
  <si>
    <t>2020-05-19T00:00:00Z</t>
  </si>
  <si>
    <t>MOD1-EC6907</t>
  </si>
  <si>
    <t>SAMN04992273</t>
  </si>
  <si>
    <t>PNUSAE076258</t>
  </si>
  <si>
    <t>SAMN20085921</t>
  </si>
  <si>
    <t>SAMN09988082</t>
  </si>
  <si>
    <t>Broiler parent58</t>
  </si>
  <si>
    <t>SAMN10980032</t>
  </si>
  <si>
    <t>Ehw1-5f</t>
  </si>
  <si>
    <t>SAMN07983310</t>
  </si>
  <si>
    <t>URMC_126</t>
  </si>
  <si>
    <t>SAMN10625616</t>
  </si>
  <si>
    <t>177-2189</t>
  </si>
  <si>
    <t>SAMN03262741</t>
  </si>
  <si>
    <t>EP074</t>
  </si>
  <si>
    <t>SAMN08398251</t>
  </si>
  <si>
    <t>SAMN02640745</t>
  </si>
  <si>
    <t>PRJNA237938</t>
  </si>
  <si>
    <t>KG-11</t>
  </si>
  <si>
    <t>SAMN08636680</t>
  </si>
  <si>
    <t>PRJNA352562</t>
  </si>
  <si>
    <t>ME2L-18-33</t>
  </si>
  <si>
    <t>SAMN09381063</t>
  </si>
  <si>
    <t>MOD1-EC6694</t>
  </si>
  <si>
    <t>SAMN04992524</t>
  </si>
  <si>
    <t>SAMN15689502</t>
  </si>
  <si>
    <t>Survcare427</t>
  </si>
  <si>
    <t>SAMN17373090</t>
  </si>
  <si>
    <t>PRJNA692829</t>
  </si>
  <si>
    <t>FH180</t>
  </si>
  <si>
    <t>SAMN11104411</t>
  </si>
  <si>
    <t>VREC0579</t>
  </si>
  <si>
    <t>SAMEA3752385</t>
  </si>
  <si>
    <t>TZ13_1P</t>
  </si>
  <si>
    <t>SAMN10586994</t>
  </si>
  <si>
    <t>MOD1-EC6932</t>
  </si>
  <si>
    <t>SAMN04992298</t>
  </si>
  <si>
    <t>E167</t>
  </si>
  <si>
    <t>SAMEA1317737</t>
  </si>
  <si>
    <t>14RL1-1</t>
  </si>
  <si>
    <t>SAMN14257468</t>
  </si>
  <si>
    <t>WU1025</t>
  </si>
  <si>
    <t>SAMN12511547</t>
  </si>
  <si>
    <t>HE-MDREc51</t>
  </si>
  <si>
    <t>SAMD00052671</t>
  </si>
  <si>
    <t>MOD1-EC709</t>
  </si>
  <si>
    <t>SAMN05591520</t>
  </si>
  <si>
    <t>EC11992</t>
  </si>
  <si>
    <t>SAMN12220005</t>
  </si>
  <si>
    <t>plasmid pEC11992_KPC2:NZ_VKMQ01000091.1/</t>
  </si>
  <si>
    <t>MOD1-EC6526</t>
  </si>
  <si>
    <t>SAMN04993148</t>
  </si>
  <si>
    <t>E80</t>
  </si>
  <si>
    <t>SAMN08949639</t>
  </si>
  <si>
    <t>ECOL-20-VL-ON-PE-0001</t>
  </si>
  <si>
    <t>SAMN20085864</t>
  </si>
  <si>
    <t>SAMEA3498453</t>
  </si>
  <si>
    <t>PRJEB10163</t>
  </si>
  <si>
    <t>tEC</t>
  </si>
  <si>
    <t>SAMN04396675</t>
  </si>
  <si>
    <t>PRJNA308525</t>
  </si>
  <si>
    <t>2016-03-24T00:00:00Z</t>
  </si>
  <si>
    <t>CFSAN026806</t>
  </si>
  <si>
    <t>SAMN03455821</t>
  </si>
  <si>
    <t>GBGD44</t>
  </si>
  <si>
    <t>SAMN10476570</t>
  </si>
  <si>
    <t>G44</t>
  </si>
  <si>
    <t>SAMN11928129</t>
  </si>
  <si>
    <t>ECOL-20-VL-ON-PE-0006</t>
  </si>
  <si>
    <t>SAMN20085866</t>
  </si>
  <si>
    <t>8374wH10</t>
  </si>
  <si>
    <t>SAMN13515652</t>
  </si>
  <si>
    <t>ECOL-20-VL-ON-ON-0033</t>
  </si>
  <si>
    <t>SAMN20086026</t>
  </si>
  <si>
    <t>21.3r</t>
  </si>
  <si>
    <t>SAMN06856389</t>
  </si>
  <si>
    <t>2017-06-05T00:00:00Z</t>
  </si>
  <si>
    <t>VRES0429</t>
  </si>
  <si>
    <t>SAMEA3751392</t>
  </si>
  <si>
    <t>Y258</t>
  </si>
  <si>
    <t>SAMN16830790</t>
  </si>
  <si>
    <t>BA4095</t>
  </si>
  <si>
    <t>SAMN10060931</t>
  </si>
  <si>
    <t>NA643</t>
  </si>
  <si>
    <t>SAMN05786722</t>
  </si>
  <si>
    <t>PRJNA343378</t>
  </si>
  <si>
    <t>KS-NP041</t>
  </si>
  <si>
    <t>SAMD00077442</t>
  </si>
  <si>
    <t>UMDUCD-O157-2016-S48</t>
  </si>
  <si>
    <t>SAMN06005863</t>
  </si>
  <si>
    <t>GSK2524</t>
  </si>
  <si>
    <t>SAMN03169706</t>
  </si>
  <si>
    <t>PRJNA221787</t>
  </si>
  <si>
    <t>2014-12-23T00:00:00Z</t>
  </si>
  <si>
    <t>YN43</t>
  </si>
  <si>
    <t>SAMN16830870</t>
  </si>
  <si>
    <t>YN9</t>
  </si>
  <si>
    <t>SAMN16830880</t>
  </si>
  <si>
    <t>Y673</t>
  </si>
  <si>
    <t>SAMN16830843</t>
  </si>
  <si>
    <t>8EC2</t>
  </si>
  <si>
    <t>SAMN17807567</t>
  </si>
  <si>
    <t>GN02165</t>
  </si>
  <si>
    <t>SAMN03922921</t>
  </si>
  <si>
    <t>STEC 1375</t>
  </si>
  <si>
    <t>SAMN04002649</t>
  </si>
  <si>
    <t>SAMN04273073</t>
  </si>
  <si>
    <t>TUM18615</t>
  </si>
  <si>
    <t>SAMD00126440</t>
  </si>
  <si>
    <t>CAP12</t>
  </si>
  <si>
    <t>SAMN13870014</t>
  </si>
  <si>
    <t>B132</t>
  </si>
  <si>
    <t>SAMN04273082</t>
  </si>
  <si>
    <t>SC_F11_1</t>
  </si>
  <si>
    <t>SAMN08469964</t>
  </si>
  <si>
    <t>KSA57-A</t>
  </si>
  <si>
    <t>SAMN13943437</t>
  </si>
  <si>
    <t>PRJNA603881</t>
  </si>
  <si>
    <t>M-2-X3</t>
  </si>
  <si>
    <t>SAMN14134939</t>
  </si>
  <si>
    <t>TUM18660</t>
  </si>
  <si>
    <t>SAMD00126485</t>
  </si>
  <si>
    <t>TUM18663</t>
  </si>
  <si>
    <t>SAMD00126488</t>
  </si>
  <si>
    <t>TUM18696</t>
  </si>
  <si>
    <t>SAMD00126521</t>
  </si>
  <si>
    <t>TUM18724</t>
  </si>
  <si>
    <t>SAMD00126549</t>
  </si>
  <si>
    <t>TUM18744</t>
  </si>
  <si>
    <t>SAMD00126569</t>
  </si>
  <si>
    <t>KS-NP069</t>
  </si>
  <si>
    <t>SAMD00077447</t>
  </si>
  <si>
    <t>VRES0501</t>
  </si>
  <si>
    <t>SAMEA3485083</t>
  </si>
  <si>
    <t>NA266</t>
  </si>
  <si>
    <t>SAMN16380218</t>
  </si>
  <si>
    <t>SAMEA7519428</t>
  </si>
  <si>
    <t>URMC_116</t>
  </si>
  <si>
    <t>SAMN10625606</t>
  </si>
  <si>
    <t>TUM18676</t>
  </si>
  <si>
    <t>SAMD00126501</t>
  </si>
  <si>
    <t>47_rectal</t>
  </si>
  <si>
    <t>SAMN10722961</t>
  </si>
  <si>
    <t>2-1BK</t>
  </si>
  <si>
    <t>SAMD00148531</t>
  </si>
  <si>
    <t>URMC_176</t>
  </si>
  <si>
    <t>SAMN10625657</t>
  </si>
  <si>
    <t>ZWEC164</t>
  </si>
  <si>
    <t>SAMN19602611</t>
  </si>
  <si>
    <t>SAMN06218042</t>
  </si>
  <si>
    <t>PRJNA479772</t>
  </si>
  <si>
    <t>C102</t>
  </si>
  <si>
    <t>SAMN10390743</t>
  </si>
  <si>
    <t>PRJNA504378</t>
  </si>
  <si>
    <t>2018-11-12T00:00:00Z</t>
  </si>
  <si>
    <t>ZB-1</t>
  </si>
  <si>
    <t>SAMN16964635</t>
  </si>
  <si>
    <t>PRJNA681669</t>
  </si>
  <si>
    <t>SAMN17304081</t>
  </si>
  <si>
    <t>PRJNA691707</t>
  </si>
  <si>
    <t>SAMN17598208</t>
  </si>
  <si>
    <t>PRJNA695022</t>
  </si>
  <si>
    <t>MH03</t>
  </si>
  <si>
    <t>SAMEA5983634</t>
  </si>
  <si>
    <t>UoL_103</t>
  </si>
  <si>
    <t>SAMN16279771</t>
  </si>
  <si>
    <t>EC168_ST73C</t>
  </si>
  <si>
    <t>SAMN10187583</t>
  </si>
  <si>
    <t>29-1BK</t>
  </si>
  <si>
    <t>SAMD00148539</t>
  </si>
  <si>
    <t>Sblue7</t>
  </si>
  <si>
    <t>SAMN18628975</t>
  </si>
  <si>
    <t>P074E</t>
  </si>
  <si>
    <t>SAMN09204087</t>
  </si>
  <si>
    <t>45-1BK</t>
  </si>
  <si>
    <t>SAMD00148557</t>
  </si>
  <si>
    <t>swine72</t>
  </si>
  <si>
    <t>SAMN04376809</t>
  </si>
  <si>
    <t>TUM18746</t>
  </si>
  <si>
    <t>SAMD00126571</t>
  </si>
  <si>
    <t>KCJK8192</t>
  </si>
  <si>
    <t>SAMN11334546</t>
  </si>
  <si>
    <t>TUM18753</t>
  </si>
  <si>
    <t>SAMD00126578</t>
  </si>
  <si>
    <t>BA361</t>
  </si>
  <si>
    <t>SAMN14997916</t>
  </si>
  <si>
    <t>VREC0570</t>
  </si>
  <si>
    <t>SAMEA3753073</t>
  </si>
  <si>
    <t>sheep8</t>
  </si>
  <si>
    <t>SAMN04376817</t>
  </si>
  <si>
    <t>UMDKSU-2013-3-296D</t>
  </si>
  <si>
    <t>SAMN06220100</t>
  </si>
  <si>
    <t>EC482</t>
  </si>
  <si>
    <t>SAMN18477984</t>
  </si>
  <si>
    <t>HLJ48</t>
  </si>
  <si>
    <t>SAMN08148372</t>
  </si>
  <si>
    <t>FWSEC0120</t>
  </si>
  <si>
    <t>SAMN08797066</t>
  </si>
  <si>
    <t>A70</t>
  </si>
  <si>
    <t>SAMN07556687</t>
  </si>
  <si>
    <t>SAMEA3498476</t>
  </si>
  <si>
    <t>PRJEB10186</t>
  </si>
  <si>
    <t>N16-2</t>
  </si>
  <si>
    <t>SAMN14776669</t>
  </si>
  <si>
    <t>HT2012EP09</t>
  </si>
  <si>
    <t>SAMN03380756</t>
  </si>
  <si>
    <t>PRJNA276777</t>
  </si>
  <si>
    <t>ECM_19</t>
  </si>
  <si>
    <t>SAMN14120107</t>
  </si>
  <si>
    <t>MOD1-ECOR47</t>
  </si>
  <si>
    <t>SAMN04913894</t>
  </si>
  <si>
    <t>EPEC 1554</t>
  </si>
  <si>
    <t>SAMN05200894</t>
  </si>
  <si>
    <t>2016-09-23T00:00:00Z</t>
  </si>
  <si>
    <t>CFSAN026816</t>
  </si>
  <si>
    <t>SAMN03455831</t>
  </si>
  <si>
    <t>2015-05-22T00:00:00Z</t>
  </si>
  <si>
    <t>ECOR55</t>
  </si>
  <si>
    <t>SAMN05017705</t>
  </si>
  <si>
    <t>PRJNA321606</t>
  </si>
  <si>
    <t>2017-06-12T00:00:00Z</t>
  </si>
  <si>
    <t>GER_MD02_1511_Eco_060</t>
  </si>
  <si>
    <t>SAMN08519263</t>
  </si>
  <si>
    <t>UoL_29</t>
  </si>
  <si>
    <t>SAMN16278411</t>
  </si>
  <si>
    <t>sheep12</t>
  </si>
  <si>
    <t>SAMN04376821</t>
  </si>
  <si>
    <t>MCE19</t>
  </si>
  <si>
    <t>SAMN15053286</t>
  </si>
  <si>
    <t>E1674</t>
  </si>
  <si>
    <t>SAMEA1317762</t>
  </si>
  <si>
    <t>AVC25</t>
  </si>
  <si>
    <t>SAMN09579967</t>
  </si>
  <si>
    <t>AVC26</t>
  </si>
  <si>
    <t>SAMN09579968</t>
  </si>
  <si>
    <t>Broiler parent78</t>
  </si>
  <si>
    <t>SAMN10980051</t>
  </si>
  <si>
    <t>VREC0620</t>
  </si>
  <si>
    <t>SAMEA3753080</t>
  </si>
  <si>
    <t>E6929</t>
  </si>
  <si>
    <t>SAMN16812773</t>
  </si>
  <si>
    <t>73-938</t>
  </si>
  <si>
    <t>SAMN03262789</t>
  </si>
  <si>
    <t>MOD1-EC5070</t>
  </si>
  <si>
    <t>SAMN04279407</t>
  </si>
  <si>
    <t>SAMN05929018</t>
  </si>
  <si>
    <t>EC33_ST73C</t>
  </si>
  <si>
    <t>SAMN10187623</t>
  </si>
  <si>
    <t>EC347_ST73C</t>
  </si>
  <si>
    <t>SAMN10187627</t>
  </si>
  <si>
    <t>VREC0564</t>
  </si>
  <si>
    <t>SAMEA3753072</t>
  </si>
  <si>
    <t>PBIO876</t>
  </si>
  <si>
    <t>SAMEA6638417</t>
  </si>
  <si>
    <t>MOD1-EC5960</t>
  </si>
  <si>
    <t>SAMN05439402</t>
  </si>
  <si>
    <t>ECG28</t>
  </si>
  <si>
    <t>SAMEA4557275</t>
  </si>
  <si>
    <t>UPMP1727</t>
  </si>
  <si>
    <t>SAMN19374590</t>
  </si>
  <si>
    <t>MOD1-EC6816</t>
  </si>
  <si>
    <t>SAMN04992180</t>
  </si>
  <si>
    <t>B08</t>
  </si>
  <si>
    <t>SAMN12990266</t>
  </si>
  <si>
    <t>UoL_39</t>
  </si>
  <si>
    <t>SAMN16278420</t>
  </si>
  <si>
    <t>UoL_40</t>
  </si>
  <si>
    <t>SAMN16278421</t>
  </si>
  <si>
    <t>MGH208</t>
  </si>
  <si>
    <t>SAMN08148249</t>
  </si>
  <si>
    <t>SAMN14572078</t>
  </si>
  <si>
    <t>8374wD2</t>
  </si>
  <si>
    <t>SAMN13515584</t>
  </si>
  <si>
    <t>CAP23</t>
  </si>
  <si>
    <t>SAMN13870025</t>
  </si>
  <si>
    <t>sheep51</t>
  </si>
  <si>
    <t>SAMN04376860</t>
  </si>
  <si>
    <t>sheep46</t>
  </si>
  <si>
    <t>SAMN04376855</t>
  </si>
  <si>
    <t>3_2_53FAA</t>
  </si>
  <si>
    <t>SAMN02463704</t>
  </si>
  <si>
    <t>PRJNA32465</t>
  </si>
  <si>
    <t>2008-12-18T00:00:00Z</t>
  </si>
  <si>
    <t>VC308m</t>
  </si>
  <si>
    <t>SAMN08660762</t>
  </si>
  <si>
    <t>MOD1-EC1542</t>
  </si>
  <si>
    <t>SAMN05591722</t>
  </si>
  <si>
    <t>SAMEA3498452</t>
  </si>
  <si>
    <t>PRJEB10162</t>
  </si>
  <si>
    <t>URMC_170</t>
  </si>
  <si>
    <t>SAMN10625651</t>
  </si>
  <si>
    <t>PK-1421</t>
  </si>
  <si>
    <t>SAMN13361898</t>
  </si>
  <si>
    <t>PRJNA591264</t>
  </si>
  <si>
    <t>2020-02-14T00:00:00Z</t>
  </si>
  <si>
    <t>URMC_150</t>
  </si>
  <si>
    <t>SAMN10625636</t>
  </si>
  <si>
    <t>MEZEC9</t>
  </si>
  <si>
    <t>SAMN11265783</t>
  </si>
  <si>
    <t>PRJNA293225</t>
  </si>
  <si>
    <t>2019-06-03T00:00:00Z</t>
  </si>
  <si>
    <t>CAP37</t>
  </si>
  <si>
    <t>SAMN13870039</t>
  </si>
  <si>
    <t>CMSX59a</t>
  </si>
  <si>
    <t>SAMN10187494</t>
  </si>
  <si>
    <t>PRJNA494909</t>
  </si>
  <si>
    <t>EC-32</t>
  </si>
  <si>
    <t>SAMN08985454</t>
  </si>
  <si>
    <t>CAP45</t>
  </si>
  <si>
    <t>SAMN13870047</t>
  </si>
  <si>
    <t>TUM18745</t>
  </si>
  <si>
    <t>SAMD00126570</t>
  </si>
  <si>
    <t>JEONG-5766</t>
  </si>
  <si>
    <t>SAMN04160759</t>
  </si>
  <si>
    <t>36k_1</t>
  </si>
  <si>
    <t>SAMN12571384</t>
  </si>
  <si>
    <t>I25</t>
  </si>
  <si>
    <t>SAMN12990270</t>
  </si>
  <si>
    <t>UoL_102</t>
  </si>
  <si>
    <t>SAMN16279770</t>
  </si>
  <si>
    <t>TUM17747</t>
  </si>
  <si>
    <t>SAMD00119545</t>
  </si>
  <si>
    <t>MOD1-EC5051</t>
  </si>
  <si>
    <t>SAMN04279379</t>
  </si>
  <si>
    <t>MOD1-EC6175</t>
  </si>
  <si>
    <t>SAMN04902861</t>
  </si>
  <si>
    <t>MOD1-EC6883</t>
  </si>
  <si>
    <t>SAMN04992249</t>
  </si>
  <si>
    <t>cow fecal</t>
  </si>
  <si>
    <t>SAMEA3498444</t>
  </si>
  <si>
    <t>PRJEB10154</t>
  </si>
  <si>
    <t>26-C77-A</t>
  </si>
  <si>
    <t>SAMD00148594</t>
  </si>
  <si>
    <t>A75</t>
  </si>
  <si>
    <t>SAMN07556520</t>
  </si>
  <si>
    <t>SC328</t>
  </si>
  <si>
    <t>SAMN08462940</t>
  </si>
  <si>
    <t>MOD1-EC5093</t>
  </si>
  <si>
    <t>SAMN04279430</t>
  </si>
  <si>
    <t>SAMEA7519479</t>
  </si>
  <si>
    <t>SAMN11077626</t>
  </si>
  <si>
    <t>NEH23</t>
  </si>
  <si>
    <t>SAMN18521611</t>
  </si>
  <si>
    <t>AVC251</t>
  </si>
  <si>
    <t>SAMN09580051</t>
  </si>
  <si>
    <t>39-1BK</t>
  </si>
  <si>
    <t>SAMD00148550</t>
  </si>
  <si>
    <t>H045h</t>
  </si>
  <si>
    <t>SAMN10516564</t>
  </si>
  <si>
    <t>VRES0502</t>
  </si>
  <si>
    <t>SAMEA3752612</t>
  </si>
  <si>
    <t>KG-18</t>
  </si>
  <si>
    <t>SAMN08823368</t>
  </si>
  <si>
    <t>2018-04-10T00:00:00Z</t>
  </si>
  <si>
    <t>SAMN14262058</t>
  </si>
  <si>
    <t>PRJNA609897</t>
  </si>
  <si>
    <t>D64_7</t>
  </si>
  <si>
    <t>SAMN14219478</t>
  </si>
  <si>
    <t>MVAST0234</t>
  </si>
  <si>
    <t>SAMN05608025</t>
  </si>
  <si>
    <t>EPA165</t>
  </si>
  <si>
    <t>SAMN11031159</t>
  </si>
  <si>
    <t>EcSS20</t>
  </si>
  <si>
    <t>SAMN10768771</t>
  </si>
  <si>
    <t>PRJNA515789</t>
  </si>
  <si>
    <t>2019-01-28T00:00:00Z</t>
  </si>
  <si>
    <t>MOD1-ECOR22</t>
  </si>
  <si>
    <t>SAMN04158359</t>
  </si>
  <si>
    <t>F2_3</t>
  </si>
  <si>
    <t>SAMEA104140492</t>
  </si>
  <si>
    <t>MOD1-EC5395</t>
  </si>
  <si>
    <t>SAMN06240040</t>
  </si>
  <si>
    <t>CowEC006</t>
  </si>
  <si>
    <t>SAMN08533364</t>
  </si>
  <si>
    <t>YH17156</t>
  </si>
  <si>
    <t>SAMN08534281</t>
  </si>
  <si>
    <t>YH17160</t>
  </si>
  <si>
    <t>SAMN08534285</t>
  </si>
  <si>
    <t>HH26C</t>
  </si>
  <si>
    <t>SAMN10786661</t>
  </si>
  <si>
    <t>KCJ9491</t>
  </si>
  <si>
    <t>SAMN04510568</t>
  </si>
  <si>
    <t>Ec010</t>
  </si>
  <si>
    <t>SAMN15344969</t>
  </si>
  <si>
    <t>BMX2_J05303_8/8TZP</t>
  </si>
  <si>
    <t>SAMN08391366</t>
  </si>
  <si>
    <t>AUH_IMP314</t>
  </si>
  <si>
    <t>SAMN06284417</t>
  </si>
  <si>
    <t>PRJNA369345</t>
  </si>
  <si>
    <t>OLC1356</t>
  </si>
  <si>
    <t>SAMN05504952</t>
  </si>
  <si>
    <t>VRES0490</t>
  </si>
  <si>
    <t>SAMEA3753387</t>
  </si>
  <si>
    <t>SCPM-O-B-8790</t>
  </si>
  <si>
    <t>SAMN14446374</t>
  </si>
  <si>
    <t>2020-04-01T00:00:00Z</t>
  </si>
  <si>
    <t>MOD1-EC5391</t>
  </si>
  <si>
    <t>SAMN06240041</t>
  </si>
  <si>
    <t>URMC_162</t>
  </si>
  <si>
    <t>SAMN10625643</t>
  </si>
  <si>
    <t>MOD1-EC5559</t>
  </si>
  <si>
    <t>SAMN05464524</t>
  </si>
  <si>
    <t>F1_366A</t>
  </si>
  <si>
    <t>SAMEA104140469</t>
  </si>
  <si>
    <t>MOD1-EC5657</t>
  </si>
  <si>
    <t>SAMN05451387</t>
  </si>
  <si>
    <t>TUM18755</t>
  </si>
  <si>
    <t>SAMD00126580</t>
  </si>
  <si>
    <t>SAMEA1531044</t>
  </si>
  <si>
    <t>CAP19</t>
  </si>
  <si>
    <t>SAMN13870021</t>
  </si>
  <si>
    <t>BX2S10</t>
  </si>
  <si>
    <t>SAMN11333203</t>
  </si>
  <si>
    <t>E007h</t>
  </si>
  <si>
    <t>SAMN10516557</t>
  </si>
  <si>
    <t>A045h</t>
  </si>
  <si>
    <t>SAMN10516550</t>
  </si>
  <si>
    <t>SA12</t>
  </si>
  <si>
    <t>SAMN17164310</t>
  </si>
  <si>
    <t>ECI-2407</t>
  </si>
  <si>
    <t>SAMN09257674</t>
  </si>
  <si>
    <t>STEC 2539</t>
  </si>
  <si>
    <t>SAMN04002680</t>
  </si>
  <si>
    <t>Y86</t>
  </si>
  <si>
    <t>SAMN16830862</t>
  </si>
  <si>
    <t>LSblue2</t>
  </si>
  <si>
    <t>SAMN18628970</t>
  </si>
  <si>
    <t>46R-A</t>
  </si>
  <si>
    <t>SAMN13944163</t>
  </si>
  <si>
    <t>G500297-1</t>
  </si>
  <si>
    <t>SAMEA1527972</t>
  </si>
  <si>
    <t>13ER5640</t>
  </si>
  <si>
    <t>SAMN08660781</t>
  </si>
  <si>
    <t>F5F</t>
  </si>
  <si>
    <t>SAMN08660744</t>
  </si>
  <si>
    <t>ECOL-20-VL-ON-ON-0021</t>
  </si>
  <si>
    <t>SAMN20086022</t>
  </si>
  <si>
    <t>UoL_15</t>
  </si>
  <si>
    <t>SAMN16278398</t>
  </si>
  <si>
    <t>IBS44</t>
  </si>
  <si>
    <t>SAMN13380552</t>
  </si>
  <si>
    <t>SYAU3</t>
  </si>
  <si>
    <t>SAMN04296775</t>
  </si>
  <si>
    <t>PRJNA304203</t>
  </si>
  <si>
    <t>plasmid pSYAB1:NZ_CM003777.1/CM003777.1</t>
  </si>
  <si>
    <t>AK1</t>
  </si>
  <si>
    <t>SAMN07459800</t>
  </si>
  <si>
    <t>PRJNA397500</t>
  </si>
  <si>
    <t>SYAB2</t>
  </si>
  <si>
    <t>SAMN04296770</t>
  </si>
  <si>
    <t>plasmid pSYAB1:NZ_CM003775.1/CM003775.1</t>
  </si>
  <si>
    <t>Y260</t>
  </si>
  <si>
    <t>SAMN16830792</t>
  </si>
  <si>
    <t>MOD1-ECOR45</t>
  </si>
  <si>
    <t>SAMN04913892</t>
  </si>
  <si>
    <t>SAMEA1530992</t>
  </si>
  <si>
    <t>SYAU1</t>
  </si>
  <si>
    <t>SAMN04296773</t>
  </si>
  <si>
    <t>Y606</t>
  </si>
  <si>
    <t>SAMN16830832</t>
  </si>
  <si>
    <t>K506</t>
  </si>
  <si>
    <t>SAMN05729302</t>
  </si>
  <si>
    <t>ZWEC365</t>
  </si>
  <si>
    <t>SAMN19602642</t>
  </si>
  <si>
    <t>Y754</t>
  </si>
  <si>
    <t>SAMN16830853</t>
  </si>
  <si>
    <t>K56-75</t>
  </si>
  <si>
    <t>SAMN08095554</t>
  </si>
  <si>
    <t>MOD1-EC5879</t>
  </si>
  <si>
    <t>SAMN05439370</t>
  </si>
  <si>
    <t>4928STDY7071486</t>
  </si>
  <si>
    <t>SAMEA104567593</t>
  </si>
  <si>
    <t>KS-P058</t>
  </si>
  <si>
    <t>SAMD00077502</t>
  </si>
  <si>
    <t>VREC0385</t>
  </si>
  <si>
    <t>SAMEA3753064</t>
  </si>
  <si>
    <t>sc11-30</t>
  </si>
  <si>
    <t>SAMN07983270</t>
  </si>
  <si>
    <t>PTA_A1517-5</t>
  </si>
  <si>
    <t>SAMN12323861</t>
  </si>
  <si>
    <t>PRJNA555586</t>
  </si>
  <si>
    <t>2019-07-28T00:00:00Z</t>
  </si>
  <si>
    <t>ECSC039</t>
  </si>
  <si>
    <t>SAMD00077013</t>
  </si>
  <si>
    <t>MOD1-EC3829</t>
  </si>
  <si>
    <t>SAMN05296564</t>
  </si>
  <si>
    <t>MOD1-EC5978</t>
  </si>
  <si>
    <t>SAMN05439416</t>
  </si>
  <si>
    <t>SAMN16551283</t>
  </si>
  <si>
    <t>UC-457</t>
  </si>
  <si>
    <t>SAMN10585802</t>
  </si>
  <si>
    <t>PRJNA509640</t>
  </si>
  <si>
    <t>2018-12-22T00:00:00Z</t>
  </si>
  <si>
    <t>SA27</t>
  </si>
  <si>
    <t>SAMN17164326</t>
  </si>
  <si>
    <t>NX_F6_1</t>
  </si>
  <si>
    <t>SAMN08469960</t>
  </si>
  <si>
    <t>102485_aEPEC</t>
  </si>
  <si>
    <t>SAMEA1466179</t>
  </si>
  <si>
    <t>BX1S17</t>
  </si>
  <si>
    <t>SAMN11333192</t>
  </si>
  <si>
    <t>VREC0401</t>
  </si>
  <si>
    <t>SAMEA3752558</t>
  </si>
  <si>
    <t>FUJ00919</t>
  </si>
  <si>
    <t>SAMN19843950</t>
  </si>
  <si>
    <t>PRJNA741062</t>
  </si>
  <si>
    <t>2021-06-30T00:00:00Z</t>
  </si>
  <si>
    <t>YN37</t>
  </si>
  <si>
    <t>SAMN16830868</t>
  </si>
  <si>
    <t>Y655</t>
  </si>
  <si>
    <t>SAMN16830842</t>
  </si>
  <si>
    <t>Y490</t>
  </si>
  <si>
    <t>SAMN16830827</t>
  </si>
  <si>
    <t>Y26</t>
  </si>
  <si>
    <t>SAMN16830791</t>
  </si>
  <si>
    <t>Y21</t>
  </si>
  <si>
    <t>SAMN16830781</t>
  </si>
  <si>
    <t>RS032</t>
  </si>
  <si>
    <t>SAMN16393473</t>
  </si>
  <si>
    <t>HE-MDREc41</t>
  </si>
  <si>
    <t>SAMD00052661</t>
  </si>
  <si>
    <t>EC727</t>
  </si>
  <si>
    <t>SAMN17167951</t>
  </si>
  <si>
    <t>PRJNA670319</t>
  </si>
  <si>
    <t>2021-01-02T00:00:00Z</t>
  </si>
  <si>
    <t>STEC 1442</t>
  </si>
  <si>
    <t>SAMN04002650</t>
  </si>
  <si>
    <t>401174_aEPEC</t>
  </si>
  <si>
    <t>SAMEA1466138</t>
  </si>
  <si>
    <t>P2A1</t>
  </si>
  <si>
    <t>SAMN08660754</t>
  </si>
  <si>
    <t>IVRI83</t>
  </si>
  <si>
    <t>SAMN18607589</t>
  </si>
  <si>
    <t>SAMEA1530996</t>
  </si>
  <si>
    <t>swine39</t>
  </si>
  <si>
    <t>SAMN04376777</t>
  </si>
  <si>
    <t>MOD1-EC5681</t>
  </si>
  <si>
    <t>SAMN05452894</t>
  </si>
  <si>
    <t>F2_70</t>
  </si>
  <si>
    <t>SAMEA104140549</t>
  </si>
  <si>
    <t>39_Esco_HA-DE</t>
  </si>
  <si>
    <t>SAMN05977365</t>
  </si>
  <si>
    <t>1_2_1</t>
  </si>
  <si>
    <t>SAMN12571333</t>
  </si>
  <si>
    <t>87-1814</t>
  </si>
  <si>
    <t>SAMN08810275</t>
  </si>
  <si>
    <t>Trh30</t>
  </si>
  <si>
    <t>SAMN08660739</t>
  </si>
  <si>
    <t>ZWEC162</t>
  </si>
  <si>
    <t>SAMN19602610</t>
  </si>
  <si>
    <t>MFS 9</t>
  </si>
  <si>
    <t>SAMN08810304</t>
  </si>
  <si>
    <t>1171B</t>
  </si>
  <si>
    <t>SAMEA4811119</t>
  </si>
  <si>
    <t>SF4</t>
  </si>
  <si>
    <t>SAMN17199856</t>
  </si>
  <si>
    <t>VRES0508</t>
  </si>
  <si>
    <t>SAMEA3752739</t>
  </si>
  <si>
    <t>MOD1-EC5624</t>
  </si>
  <si>
    <t>SAMN04993226</t>
  </si>
  <si>
    <t>VRES0520</t>
  </si>
  <si>
    <t>SAMEA3752317</t>
  </si>
  <si>
    <t>MOD1-EC5014</t>
  </si>
  <si>
    <t>SAMN04279342</t>
  </si>
  <si>
    <t>VRES0518</t>
  </si>
  <si>
    <t>SAMEA3753398</t>
  </si>
  <si>
    <t>VRES0511</t>
  </si>
  <si>
    <t>SAMEA3752740</t>
  </si>
  <si>
    <t>VREC0613</t>
  </si>
  <si>
    <t>SAMEA3753312</t>
  </si>
  <si>
    <t>VREC0614</t>
  </si>
  <si>
    <t>SAMEA3753107</t>
  </si>
  <si>
    <t>VRES0503</t>
  </si>
  <si>
    <t>SAMEA3752738</t>
  </si>
  <si>
    <t>VRES0516</t>
  </si>
  <si>
    <t>SAMEA3751406</t>
  </si>
  <si>
    <t>AUH_IMP205</t>
  </si>
  <si>
    <t>SAMN06284414</t>
  </si>
  <si>
    <t>PRJNA369342</t>
  </si>
  <si>
    <t>G503854</t>
  </si>
  <si>
    <t>SAMEA1531045</t>
  </si>
  <si>
    <t>SAMEA1531017</t>
  </si>
  <si>
    <t>VREC0313</t>
  </si>
  <si>
    <t>SAMEA3472040</t>
  </si>
  <si>
    <t>QH_F6_1</t>
  </si>
  <si>
    <t>SAMN08469963</t>
  </si>
  <si>
    <t>VC506m</t>
  </si>
  <si>
    <t>SAMN08660763</t>
  </si>
  <si>
    <t>G111</t>
  </si>
  <si>
    <t>SAMN04334702</t>
  </si>
  <si>
    <t>Chronic_salp</t>
  </si>
  <si>
    <t>SAMN03333327</t>
  </si>
  <si>
    <t>PRJNA274601</t>
  </si>
  <si>
    <t>2015-03-12T00:00:00Z</t>
  </si>
  <si>
    <t>MOD1-EC5699</t>
  </si>
  <si>
    <t>SAMN05452921</t>
  </si>
  <si>
    <t>VRES0354</t>
  </si>
  <si>
    <t>SAMEA3753354</t>
  </si>
  <si>
    <t>EC_13</t>
  </si>
  <si>
    <t>SAMN10926049</t>
  </si>
  <si>
    <t>MOD1-EC5737</t>
  </si>
  <si>
    <t>SAMN05439294</t>
  </si>
  <si>
    <t>IITD158</t>
  </si>
  <si>
    <t>SAMN18607611</t>
  </si>
  <si>
    <t>UCI160</t>
  </si>
  <si>
    <t>SAMN08148207</t>
  </si>
  <si>
    <t>LMLEEc072</t>
  </si>
  <si>
    <t>SAMN15719885</t>
  </si>
  <si>
    <t>NIFDS_EC2016_I177</t>
  </si>
  <si>
    <t>SAMN13738065</t>
  </si>
  <si>
    <t>KCJK500</t>
  </si>
  <si>
    <t>SAMN04942839</t>
  </si>
  <si>
    <t>KCJK5633</t>
  </si>
  <si>
    <t>SAMN05655970</t>
  </si>
  <si>
    <t>GER_MD14_1507_Eco_053</t>
  </si>
  <si>
    <t>SAMN08519256</t>
  </si>
  <si>
    <t>KCJK5636</t>
  </si>
  <si>
    <t>SAMN05655941</t>
  </si>
  <si>
    <t>SAMN05929015</t>
  </si>
  <si>
    <t>SYAU4</t>
  </si>
  <si>
    <t>SAMN04296776</t>
  </si>
  <si>
    <t>plasmid pSYAB1:NZ_CM003778.1/CM003778.1</t>
  </si>
  <si>
    <t>MCK1</t>
  </si>
  <si>
    <t>SAMN15181528</t>
  </si>
  <si>
    <t>MOD1-EC5026</t>
  </si>
  <si>
    <t>SAMN04279354</t>
  </si>
  <si>
    <t>MOD1-EC5995</t>
  </si>
  <si>
    <t>SAMN05439431</t>
  </si>
  <si>
    <t>KS-NP112</t>
  </si>
  <si>
    <t>SAMD00077458</t>
  </si>
  <si>
    <t>A214</t>
  </si>
  <si>
    <t>SAMN07556505</t>
  </si>
  <si>
    <t>CVAST0519</t>
  </si>
  <si>
    <t>SAMN06806392</t>
  </si>
  <si>
    <t>GMC10295</t>
  </si>
  <si>
    <t>SAMN18607563</t>
  </si>
  <si>
    <t>SAMN14111665</t>
  </si>
  <si>
    <t>PRJNA606697</t>
  </si>
  <si>
    <t>2020-02-23T00:00:00Z</t>
  </si>
  <si>
    <t>SAMEA7519464</t>
  </si>
  <si>
    <t>URMC_20</t>
  </si>
  <si>
    <t>SAMN10620098</t>
  </si>
  <si>
    <t>plasmid URMC_20_p_33166:NZ_CM017098.1/CM017098.1</t>
  </si>
  <si>
    <t>TUM18637</t>
  </si>
  <si>
    <t>SAMD00126462</t>
  </si>
  <si>
    <t>ECOL-20-VL-ON-ON-0042</t>
  </si>
  <si>
    <t>SAMN20086031</t>
  </si>
  <si>
    <t>UoL_49</t>
  </si>
  <si>
    <t>SAMN16278429</t>
  </si>
  <si>
    <t>MOD1-EC5678</t>
  </si>
  <si>
    <t>SAMN05452860</t>
  </si>
  <si>
    <t>UMD142</t>
  </si>
  <si>
    <t>SAMN05408343</t>
  </si>
  <si>
    <t>PRJNA329296</t>
  </si>
  <si>
    <t>2020-08-29T00:00:00Z</t>
  </si>
  <si>
    <t>UoL_18</t>
  </si>
  <si>
    <t>SAMN16278401</t>
  </si>
  <si>
    <t>A182</t>
  </si>
  <si>
    <t>SAMN07556562</t>
  </si>
  <si>
    <t>CE1865</t>
  </si>
  <si>
    <t>SAMN14841048</t>
  </si>
  <si>
    <t>JL_F12_1</t>
  </si>
  <si>
    <t>SAMN08469955</t>
  </si>
  <si>
    <t>MOD1-EC5084</t>
  </si>
  <si>
    <t>SAMN04279421</t>
  </si>
  <si>
    <t>1001713B170214_170313_D5</t>
  </si>
  <si>
    <t>SAMN15532874</t>
  </si>
  <si>
    <t>KG-7</t>
  </si>
  <si>
    <t>SAMN08630963</t>
  </si>
  <si>
    <t>PNUSAE076050</t>
  </si>
  <si>
    <t>SAMN20090316</t>
  </si>
  <si>
    <t>CAP30</t>
  </si>
  <si>
    <t>SAMN13870032</t>
  </si>
  <si>
    <t>004PP2015</t>
  </si>
  <si>
    <t>SAMN05377243</t>
  </si>
  <si>
    <t>SAMN16551284</t>
  </si>
  <si>
    <t>A71</t>
  </si>
  <si>
    <t>SAMN07556608</t>
  </si>
  <si>
    <t>A425</t>
  </si>
  <si>
    <t>SAMN07556614</t>
  </si>
  <si>
    <t>VREC0430</t>
  </si>
  <si>
    <t>SAMEA3472089</t>
  </si>
  <si>
    <t>ECOL-20-VL-ON-ON-0009</t>
  </si>
  <si>
    <t>SAMN20086017</t>
  </si>
  <si>
    <t>A280</t>
  </si>
  <si>
    <t>SAMN07556603</t>
  </si>
  <si>
    <t>ZWEC175</t>
  </si>
  <si>
    <t>SAMN19602616</t>
  </si>
  <si>
    <t>IBS19</t>
  </si>
  <si>
    <t>SAMN13380550</t>
  </si>
  <si>
    <t>TZ33_5P</t>
  </si>
  <si>
    <t>SAMN10587053</t>
  </si>
  <si>
    <t>G9</t>
  </si>
  <si>
    <t>SAMN11928145</t>
  </si>
  <si>
    <t>SAMN16551215</t>
  </si>
  <si>
    <t>ETEC-2268</t>
  </si>
  <si>
    <t>SAMN07503737</t>
  </si>
  <si>
    <t>569A</t>
  </si>
  <si>
    <t>SAMEA4811193</t>
  </si>
  <si>
    <t>GCPRC4</t>
  </si>
  <si>
    <t>SAMN15486731</t>
  </si>
  <si>
    <t>RF45-2</t>
  </si>
  <si>
    <t>SAMN14380583</t>
  </si>
  <si>
    <t>PRJNA612719</t>
  </si>
  <si>
    <t>RF45-1</t>
  </si>
  <si>
    <t>SAMN14380582</t>
  </si>
  <si>
    <t>PRJNA612716</t>
  </si>
  <si>
    <t>UMDKSU-2013-3-331C</t>
  </si>
  <si>
    <t>SAMN06220099</t>
  </si>
  <si>
    <t>CVM N36620PS</t>
  </si>
  <si>
    <t>SAMN03177669</t>
  </si>
  <si>
    <t>2014-12-07T00:00:00Z</t>
  </si>
  <si>
    <t>G207</t>
  </si>
  <si>
    <t>SAMN04334724</t>
  </si>
  <si>
    <t>VRES0498</t>
  </si>
  <si>
    <t>SAMEA3752611</t>
  </si>
  <si>
    <t>VRES0497</t>
  </si>
  <si>
    <t>SAMEA3753392</t>
  </si>
  <si>
    <t>VRES0499</t>
  </si>
  <si>
    <t>SAMEA3751401</t>
  </si>
  <si>
    <t>CE1731</t>
  </si>
  <si>
    <t>SAMN14841041</t>
  </si>
  <si>
    <t>KG-9</t>
  </si>
  <si>
    <t>SAMN08630965</t>
  </si>
  <si>
    <t>N010.L-22</t>
  </si>
  <si>
    <t>SAMN09981237</t>
  </si>
  <si>
    <t>F1T3-S33</t>
  </si>
  <si>
    <t>SAMEA8667228</t>
  </si>
  <si>
    <t>KCJK4935</t>
  </si>
  <si>
    <t>SAMN05410075</t>
  </si>
  <si>
    <t>IHIT23707</t>
  </si>
  <si>
    <t>SAMN05285366</t>
  </si>
  <si>
    <t>RF23-1</t>
  </si>
  <si>
    <t>SAMN14380028</t>
  </si>
  <si>
    <t>PRJNA612686</t>
  </si>
  <si>
    <t>SAMEA3498465</t>
  </si>
  <si>
    <t>PRJEB10175</t>
  </si>
  <si>
    <t>MEEI01</t>
  </si>
  <si>
    <t>SAMN04251104</t>
  </si>
  <si>
    <t>PRJNA301496</t>
  </si>
  <si>
    <t>2015-11-12T00:00:00Z</t>
  </si>
  <si>
    <t>18FS17-3</t>
  </si>
  <si>
    <t>SAMN16442334</t>
  </si>
  <si>
    <t>18FS18-1</t>
  </si>
  <si>
    <t>SAMN16442335</t>
  </si>
  <si>
    <t>18FS1-2</t>
  </si>
  <si>
    <t>SAMN16442322</t>
  </si>
  <si>
    <t>SAMEA6061888</t>
  </si>
  <si>
    <t>Eco04552</t>
  </si>
  <si>
    <t>SAMEA5988746</t>
  </si>
  <si>
    <t>URMC_178</t>
  </si>
  <si>
    <t>SAMN10625658</t>
  </si>
  <si>
    <t>KCJK8195</t>
  </si>
  <si>
    <t>SAMN11334548</t>
  </si>
  <si>
    <t>KCJK8194</t>
  </si>
  <si>
    <t>SAMN11334547</t>
  </si>
  <si>
    <t>GER_MD06_1511_Eco_065</t>
  </si>
  <si>
    <t>SAMN08519268</t>
  </si>
  <si>
    <t>GCPRC69C</t>
  </si>
  <si>
    <t>SAMN15486729</t>
  </si>
  <si>
    <t>UMB1337</t>
  </si>
  <si>
    <t>SAMN09665192</t>
  </si>
  <si>
    <t>MS10672</t>
  </si>
  <si>
    <t>SAMN14686258</t>
  </si>
  <si>
    <t>06-3637</t>
  </si>
  <si>
    <t>SAMN06759971</t>
  </si>
  <si>
    <t>SH10c</t>
  </si>
  <si>
    <t>SAMN13556399</t>
  </si>
  <si>
    <t>Broiler parent69</t>
  </si>
  <si>
    <t>SAMN10980042</t>
  </si>
  <si>
    <t>A114</t>
  </si>
  <si>
    <t>SAMN07556485</t>
  </si>
  <si>
    <t>BX2S29</t>
  </si>
  <si>
    <t>SAMN11333209</t>
  </si>
  <si>
    <t>21NC05GB01-EC</t>
  </si>
  <si>
    <t>SAMN19573210</t>
  </si>
  <si>
    <t>SAMN05928886</t>
  </si>
  <si>
    <t>Y608</t>
  </si>
  <si>
    <t>SAMN16830833</t>
  </si>
  <si>
    <t>MOD1-EC5951</t>
  </si>
  <si>
    <t>SAMN05439410</t>
  </si>
  <si>
    <t>SAMN16830864</t>
  </si>
  <si>
    <t>EC_68</t>
  </si>
  <si>
    <t>SAMN10926028</t>
  </si>
  <si>
    <t>MOD1-EC5732</t>
  </si>
  <si>
    <t>SAMN05439299</t>
  </si>
  <si>
    <t>CoR-14</t>
  </si>
  <si>
    <t>SAMN07211285</t>
  </si>
  <si>
    <t>ECM_75</t>
  </si>
  <si>
    <t>SAMN14120193</t>
  </si>
  <si>
    <t>EC15_ST5242C</t>
  </si>
  <si>
    <t>SAMN10187578</t>
  </si>
  <si>
    <t>ECM_22</t>
  </si>
  <si>
    <t>SAMN14120110</t>
  </si>
  <si>
    <t>ECPET3</t>
  </si>
  <si>
    <t>SAMN08397974</t>
  </si>
  <si>
    <t>PRJNA431676</t>
  </si>
  <si>
    <t>2018-01-31T00:00:00Z</t>
  </si>
  <si>
    <t>ECPET13</t>
  </si>
  <si>
    <t>SAMN08397976</t>
  </si>
  <si>
    <t>PRJNA431679</t>
  </si>
  <si>
    <t>CVM N33640PS</t>
  </si>
  <si>
    <t>SAMN03177624</t>
  </si>
  <si>
    <t>MOD1-EC5540</t>
  </si>
  <si>
    <t>SAMN05452872</t>
  </si>
  <si>
    <t>E14V1D</t>
  </si>
  <si>
    <t>SAMN13000381</t>
  </si>
  <si>
    <t>NIFDS_EC2016_31</t>
  </si>
  <si>
    <t>SAMN13738050</t>
  </si>
  <si>
    <t>FWSEC0465</t>
  </si>
  <si>
    <t>SAMN08797332</t>
  </si>
  <si>
    <t>FWSEC0464</t>
  </si>
  <si>
    <t>SAMN08797331</t>
  </si>
  <si>
    <t>CVM N33624PS</t>
  </si>
  <si>
    <t>SAMN03177622</t>
  </si>
  <si>
    <t>ECOL-20-VL-ON-MB-0027</t>
  </si>
  <si>
    <t>SAMN20085911</t>
  </si>
  <si>
    <t>24.1-R1</t>
  </si>
  <si>
    <t>SAMN05567371</t>
  </si>
  <si>
    <t>FH134</t>
  </si>
  <si>
    <t>SAMN11104398</t>
  </si>
  <si>
    <t>FH113</t>
  </si>
  <si>
    <t>SAMN11104384</t>
  </si>
  <si>
    <t>IM9c</t>
  </si>
  <si>
    <t>SAMN13556346</t>
  </si>
  <si>
    <t>MOD1-EC5283</t>
  </si>
  <si>
    <t>SAMN06240048</t>
  </si>
  <si>
    <t>VREC0424</t>
  </si>
  <si>
    <t>SAMEA3472079</t>
  </si>
  <si>
    <t>715A</t>
  </si>
  <si>
    <t>SAMEA4811196</t>
  </si>
  <si>
    <t>FH103</t>
  </si>
  <si>
    <t>SAMN11104379</t>
  </si>
  <si>
    <t>FH96</t>
  </si>
  <si>
    <t>SAMN11104375</t>
  </si>
  <si>
    <t>FH93</t>
  </si>
  <si>
    <t>SAMN11104374</t>
  </si>
  <si>
    <t>SE58</t>
  </si>
  <si>
    <t>SAMN12898234</t>
  </si>
  <si>
    <t>Broiler parent107</t>
  </si>
  <si>
    <t>SAMN10980078</t>
  </si>
  <si>
    <t>VREC0641</t>
  </si>
  <si>
    <t>SAMEA3484449</t>
  </si>
  <si>
    <t>Broiler parent70</t>
  </si>
  <si>
    <t>SAMN10980043</t>
  </si>
  <si>
    <t>MOD1-EC5877</t>
  </si>
  <si>
    <t>SAMN05439371</t>
  </si>
  <si>
    <t>401938_aEPEC</t>
  </si>
  <si>
    <t>SAMEA1466139</t>
  </si>
  <si>
    <t>27_CAASB</t>
  </si>
  <si>
    <t>SAMN10722942</t>
  </si>
  <si>
    <t>B6A1</t>
  </si>
  <si>
    <t>SAMN09399362</t>
  </si>
  <si>
    <t>PRJNA475263</t>
  </si>
  <si>
    <t>2018-08-14T00:00:00Z</t>
  </si>
  <si>
    <t>SAMN16393454</t>
  </si>
  <si>
    <t>Broiler parent86</t>
  </si>
  <si>
    <t>SAMN10980058</t>
  </si>
  <si>
    <t>E-4</t>
  </si>
  <si>
    <t>SAMN09081290</t>
  </si>
  <si>
    <t>PRJNA464345</t>
  </si>
  <si>
    <t>H64</t>
  </si>
  <si>
    <t>SAMN14262077</t>
  </si>
  <si>
    <t>UoL_25</t>
  </si>
  <si>
    <t>SAMN16278407</t>
  </si>
  <si>
    <t>VREC0565</t>
  </si>
  <si>
    <t>SAMEA3751081</t>
  </si>
  <si>
    <t>HR165</t>
  </si>
  <si>
    <t>SAMN09985623</t>
  </si>
  <si>
    <t>PRJNA489683</t>
  </si>
  <si>
    <t>2018-09-11T00:00:00Z</t>
  </si>
  <si>
    <t>BE05A-16</t>
  </si>
  <si>
    <t>SAMN11130249</t>
  </si>
  <si>
    <t>ECM_21</t>
  </si>
  <si>
    <t>SAMN14120109</t>
  </si>
  <si>
    <t>ST410_CP-Ec35</t>
  </si>
  <si>
    <t>SAMEA4727955</t>
  </si>
  <si>
    <t>PRJEB27274</t>
  </si>
  <si>
    <t>ST410_CP-Ec48</t>
  </si>
  <si>
    <t>SAMEA4727977</t>
  </si>
  <si>
    <t>SO63</t>
  </si>
  <si>
    <t>SAMN08918387</t>
  </si>
  <si>
    <t>AUH1</t>
  </si>
  <si>
    <t>SAMN09767199</t>
  </si>
  <si>
    <t>PRJNA484596</t>
  </si>
  <si>
    <t>2019-02-27T00:00:00Z</t>
  </si>
  <si>
    <t>EC280_ST144C</t>
  </si>
  <si>
    <t>SAMN10187614</t>
  </si>
  <si>
    <t>upec-115</t>
  </si>
  <si>
    <t>SAMN02801926</t>
  </si>
  <si>
    <t>SYE009</t>
  </si>
  <si>
    <t>SAMN18876424</t>
  </si>
  <si>
    <t>PRJNA725338</t>
  </si>
  <si>
    <t>BZE2002</t>
  </si>
  <si>
    <t>SAMN18876427</t>
  </si>
  <si>
    <t>IR5295</t>
  </si>
  <si>
    <t>SAMN18876428</t>
  </si>
  <si>
    <t>EC-4</t>
  </si>
  <si>
    <t>SAMN08985452</t>
  </si>
  <si>
    <t>MOD1-EC5921</t>
  </si>
  <si>
    <t>SAMN05452849</t>
  </si>
  <si>
    <t>ST410_CP-Ec46</t>
  </si>
  <si>
    <t>SAMEA4727974</t>
  </si>
  <si>
    <t>YH17157</t>
  </si>
  <si>
    <t>SAMN08534282</t>
  </si>
  <si>
    <t>ED157</t>
  </si>
  <si>
    <t>SAMN14600522</t>
  </si>
  <si>
    <t>PRJNA625459</t>
  </si>
  <si>
    <t>SCB34</t>
  </si>
  <si>
    <t>SAMN02712194</t>
  </si>
  <si>
    <t>PRJNA243046</t>
  </si>
  <si>
    <t>2014-05-22T00:00:00Z</t>
  </si>
  <si>
    <t>swine70</t>
  </si>
  <si>
    <t>SAMN04376807</t>
  </si>
  <si>
    <t>OLC2133</t>
  </si>
  <si>
    <t>SAMN04420155</t>
  </si>
  <si>
    <t>1_53_1</t>
  </si>
  <si>
    <t>SAMN12571357</t>
  </si>
  <si>
    <t>Y243</t>
  </si>
  <si>
    <t>SAMN16830788</t>
  </si>
  <si>
    <t>TZ18_4P</t>
  </si>
  <si>
    <t>SAMN10587010</t>
  </si>
  <si>
    <t>F1T3-S6</t>
  </si>
  <si>
    <t>SAMEA8667202</t>
  </si>
  <si>
    <t>CoR-13</t>
  </si>
  <si>
    <t>SAMN07211284</t>
  </si>
  <si>
    <t>BA15282</t>
  </si>
  <si>
    <t>SAMN14997929</t>
  </si>
  <si>
    <t>ERL020412</t>
  </si>
  <si>
    <t>SAMN08660737</t>
  </si>
  <si>
    <t>BA14872</t>
  </si>
  <si>
    <t>SAMN14997928</t>
  </si>
  <si>
    <t>ECOL-20-VL-ON-ON-0028</t>
  </si>
  <si>
    <t>SAMN20086025</t>
  </si>
  <si>
    <t>BA731</t>
  </si>
  <si>
    <t>SAMN14997957</t>
  </si>
  <si>
    <t>MOD1-EC5138</t>
  </si>
  <si>
    <t>SAMN04279476</t>
  </si>
  <si>
    <t>BM</t>
  </si>
  <si>
    <t>SAMN03452282</t>
  </si>
  <si>
    <t>VRES0521</t>
  </si>
  <si>
    <t>SAMEA3753399</t>
  </si>
  <si>
    <t>CoR-36</t>
  </si>
  <si>
    <t>SAMN07211291</t>
  </si>
  <si>
    <t>SZ5R</t>
  </si>
  <si>
    <t>SAMN16274523</t>
  </si>
  <si>
    <t>UPMP 720</t>
  </si>
  <si>
    <t>SAMN19374549</t>
  </si>
  <si>
    <t>CE1762</t>
  </si>
  <si>
    <t>SAMN14841053</t>
  </si>
  <si>
    <t>CE1848</t>
  </si>
  <si>
    <t>SAMN14841046</t>
  </si>
  <si>
    <t>11E1-7</t>
  </si>
  <si>
    <t>SAMN14257465</t>
  </si>
  <si>
    <t>VREC0573</t>
  </si>
  <si>
    <t>SAMEA3753306</t>
  </si>
  <si>
    <t>MOD1-EC6690</t>
  </si>
  <si>
    <t>SAMN04992520</t>
  </si>
  <si>
    <t>ECOL-20-VL-ON-ON-0036</t>
  </si>
  <si>
    <t>SAMN20086028</t>
  </si>
  <si>
    <t>LMR3349</t>
  </si>
  <si>
    <t>SAMN09399348</t>
  </si>
  <si>
    <t>K56-41</t>
  </si>
  <si>
    <t>SAMN08095534</t>
  </si>
  <si>
    <t>TUM18759</t>
  </si>
  <si>
    <t>SAMD00126584</t>
  </si>
  <si>
    <t>TUM18761</t>
  </si>
  <si>
    <t>SAMD00126586</t>
  </si>
  <si>
    <t>30-D80-A</t>
  </si>
  <si>
    <t>SAMD00148598</t>
  </si>
  <si>
    <t>BA924</t>
  </si>
  <si>
    <t>SAMN14997964</t>
  </si>
  <si>
    <t>CE1814</t>
  </si>
  <si>
    <t>SAMN14841059</t>
  </si>
  <si>
    <t>VRES0679</t>
  </si>
  <si>
    <t>SAMEA3485109</t>
  </si>
  <si>
    <t>VREC0534</t>
  </si>
  <si>
    <t>SAMEA3751076</t>
  </si>
  <si>
    <t>ECH+09</t>
  </si>
  <si>
    <t>SAMN07450674</t>
  </si>
  <si>
    <t>RS026</t>
  </si>
  <si>
    <t>SAMN16393469</t>
  </si>
  <si>
    <t>MOD1-EC6760</t>
  </si>
  <si>
    <t>SAMN04992591</t>
  </si>
  <si>
    <t>55EC2</t>
  </si>
  <si>
    <t>SAMN17807582</t>
  </si>
  <si>
    <t>GN02099</t>
  </si>
  <si>
    <t>SAMN03922916</t>
  </si>
  <si>
    <t>EC_94</t>
  </si>
  <si>
    <t>SAMN10926020</t>
  </si>
  <si>
    <t>602370_aEPEC</t>
  </si>
  <si>
    <t>SAMEA1466121</t>
  </si>
  <si>
    <t>PBIO879</t>
  </si>
  <si>
    <t>SAMEA6638420</t>
  </si>
  <si>
    <t>SAMEA3498435</t>
  </si>
  <si>
    <t>PRJEB10145</t>
  </si>
  <si>
    <t>FH121</t>
  </si>
  <si>
    <t>SAMN11104390</t>
  </si>
  <si>
    <t>FH74</t>
  </si>
  <si>
    <t>SAMN11104361</t>
  </si>
  <si>
    <t>FH142</t>
  </si>
  <si>
    <t>SAMN11104404</t>
  </si>
  <si>
    <t>274B</t>
  </si>
  <si>
    <t>SAMN08290417</t>
  </si>
  <si>
    <t>MOD1-EC5176</t>
  </si>
  <si>
    <t>SAMN04279515</t>
  </si>
  <si>
    <t>Ec47VL</t>
  </si>
  <si>
    <t>SAMN05172540</t>
  </si>
  <si>
    <t>PRJNA322697</t>
  </si>
  <si>
    <t>plasmid pEC47a:NZ_CM004622.1/CM004622.1</t>
  </si>
  <si>
    <t>2016-08-21T00:00:00Z</t>
  </si>
  <si>
    <t>MOD1-EC5009</t>
  </si>
  <si>
    <t>SAMN04279337</t>
  </si>
  <si>
    <t>GER_MD11_1505_Eco_036</t>
  </si>
  <si>
    <t>SAMN08519240</t>
  </si>
  <si>
    <t>65-L97-A</t>
  </si>
  <si>
    <t>SAMD00148632</t>
  </si>
  <si>
    <t>VREC0520</t>
  </si>
  <si>
    <t>SAMEA3484422</t>
  </si>
  <si>
    <t>SAMN07556503</t>
  </si>
  <si>
    <t>E-7</t>
  </si>
  <si>
    <t>SAMN09099331</t>
  </si>
  <si>
    <t>PRJNA470670</t>
  </si>
  <si>
    <t>CFSAN026797</t>
  </si>
  <si>
    <t>SAMN03455812</t>
  </si>
  <si>
    <t>St. Olav17</t>
  </si>
  <si>
    <t>SAMN03340667</t>
  </si>
  <si>
    <t>2015-03-31T00:00:00Z</t>
  </si>
  <si>
    <t>R2491</t>
  </si>
  <si>
    <t>SAMN08660743</t>
  </si>
  <si>
    <t>SC346</t>
  </si>
  <si>
    <t>SAMN08462958</t>
  </si>
  <si>
    <t>MOD1-EC6874</t>
  </si>
  <si>
    <t>SAMN04992240</t>
  </si>
  <si>
    <t>blood-10-1105</t>
  </si>
  <si>
    <t>SAMN02801880</t>
  </si>
  <si>
    <t>SE52</t>
  </si>
  <si>
    <t>SAMN12898233</t>
  </si>
  <si>
    <t>SC379</t>
  </si>
  <si>
    <t>SAMN08462991</t>
  </si>
  <si>
    <t>MOD1-EC3802</t>
  </si>
  <si>
    <t>SAMN05440280</t>
  </si>
  <si>
    <t>NGCE-33</t>
  </si>
  <si>
    <t>SAMN10105239</t>
  </si>
  <si>
    <t>PRJNA492769</t>
  </si>
  <si>
    <t>13ER3103A</t>
  </si>
  <si>
    <t>SAMN08660775</t>
  </si>
  <si>
    <t>VC849m</t>
  </si>
  <si>
    <t>SAMN08660765</t>
  </si>
  <si>
    <t>SC98</t>
  </si>
  <si>
    <t>SAMN11928075</t>
  </si>
  <si>
    <t>EcFF333</t>
  </si>
  <si>
    <t>SAMN12651281</t>
  </si>
  <si>
    <t>G229</t>
  </si>
  <si>
    <t>SAMN04334733</t>
  </si>
  <si>
    <t>AF94</t>
  </si>
  <si>
    <t>SAMN05729287</t>
  </si>
  <si>
    <t>SAMN03076178</t>
  </si>
  <si>
    <t>A78</t>
  </si>
  <si>
    <t>SAMN07556591</t>
  </si>
  <si>
    <t>MOD1-EC6691</t>
  </si>
  <si>
    <t>SAMN04992521</t>
  </si>
  <si>
    <t>EC_46</t>
  </si>
  <si>
    <t>SAMN10926035</t>
  </si>
  <si>
    <t>B6851</t>
  </si>
  <si>
    <t>SAMN10523675</t>
  </si>
  <si>
    <t>PRJNA508406</t>
  </si>
  <si>
    <t>2018-12-18T00:00:00Z</t>
  </si>
  <si>
    <t>EcFF601</t>
  </si>
  <si>
    <t>SAMN12651283</t>
  </si>
  <si>
    <t>MVAST5574</t>
  </si>
  <si>
    <t>SAMN14348356</t>
  </si>
  <si>
    <t>PRJNA611789</t>
  </si>
  <si>
    <t>019PP2015</t>
  </si>
  <si>
    <t>SAMN05187188</t>
  </si>
  <si>
    <t>IITD134</t>
  </si>
  <si>
    <t>SAMN18607605</t>
  </si>
  <si>
    <t>ECOL-20-VL-ON-MB-0022</t>
  </si>
  <si>
    <t>SAMN20085909</t>
  </si>
  <si>
    <t>WU1752</t>
  </si>
  <si>
    <t>SAMN12511562</t>
  </si>
  <si>
    <t>VRES0514</t>
  </si>
  <si>
    <t>SAMEA3752741</t>
  </si>
  <si>
    <t>A188</t>
  </si>
  <si>
    <t>SAMN07556679</t>
  </si>
  <si>
    <t>ECSC026</t>
  </si>
  <si>
    <t>SAMD00077000</t>
  </si>
  <si>
    <t>FWSEC0117</t>
  </si>
  <si>
    <t>SAMN08797063</t>
  </si>
  <si>
    <t>TUM18616</t>
  </si>
  <si>
    <t>SAMD00126441</t>
  </si>
  <si>
    <t>EcFF291</t>
  </si>
  <si>
    <t>SAMN12651260</t>
  </si>
  <si>
    <t>EcFF341</t>
  </si>
  <si>
    <t>SAMN12651262</t>
  </si>
  <si>
    <t>EcFF262</t>
  </si>
  <si>
    <t>SAMN12651258</t>
  </si>
  <si>
    <t>EcFF193</t>
  </si>
  <si>
    <t>SAMN12651255</t>
  </si>
  <si>
    <t>MOD1-EC6976</t>
  </si>
  <si>
    <t>SAMN04992342</t>
  </si>
  <si>
    <t>ZWEC165</t>
  </si>
  <si>
    <t>SAMN19602612</t>
  </si>
  <si>
    <t>P433V1</t>
  </si>
  <si>
    <t>SAMN13000343</t>
  </si>
  <si>
    <t>Eco04570</t>
  </si>
  <si>
    <t>SAMEA5988742</t>
  </si>
  <si>
    <t>HN1-26</t>
  </si>
  <si>
    <t>SAMN12771555</t>
  </si>
  <si>
    <t>PRJNA565902</t>
  </si>
  <si>
    <t>plasmid pHNNDM-yll:NZ_CM018322.1/CM018322.1</t>
  </si>
  <si>
    <t>2019-09-24T00:00:00Z</t>
  </si>
  <si>
    <t>VREC0525</t>
  </si>
  <si>
    <t>SAMEA3484419</t>
  </si>
  <si>
    <t>KG-27</t>
  </si>
  <si>
    <t>SAMN18106587</t>
  </si>
  <si>
    <t>TUM18620</t>
  </si>
  <si>
    <t>SAMD00126445</t>
  </si>
  <si>
    <t>CVAST2299</t>
  </si>
  <si>
    <t>SAMN06806407</t>
  </si>
  <si>
    <t>EC108_ST95C</t>
  </si>
  <si>
    <t>SAMN10187568</t>
  </si>
  <si>
    <t>EC152_ST95C</t>
  </si>
  <si>
    <t>SAMN10187579</t>
  </si>
  <si>
    <t>EC11_ST95C</t>
  </si>
  <si>
    <t>SAMN10187569</t>
  </si>
  <si>
    <t>20015-2</t>
  </si>
  <si>
    <t>SAMN08668648</t>
  </si>
  <si>
    <t>Broiler parent85</t>
  </si>
  <si>
    <t>SAMN10980057</t>
  </si>
  <si>
    <t>FH105</t>
  </si>
  <si>
    <t>SAMN11104381</t>
  </si>
  <si>
    <t>FH92</t>
  </si>
  <si>
    <t>SAMN11104373</t>
  </si>
  <si>
    <t>FH78</t>
  </si>
  <si>
    <t>SAMN11104365</t>
  </si>
  <si>
    <t>FH108</t>
  </si>
  <si>
    <t>SAMN11104382</t>
  </si>
  <si>
    <t>CAP41</t>
  </si>
  <si>
    <t>SAMN13870043</t>
  </si>
  <si>
    <t>K4V4</t>
  </si>
  <si>
    <t>SAMN13000392</t>
  </si>
  <si>
    <t>SAMN13878075</t>
  </si>
  <si>
    <t>KCJK514</t>
  </si>
  <si>
    <t>SAMN05163870</t>
  </si>
  <si>
    <t>UCD-JA16</t>
  </si>
  <si>
    <t>SAMN04054189</t>
  </si>
  <si>
    <t>PRJNA295939</t>
  </si>
  <si>
    <t>HH20CH</t>
  </si>
  <si>
    <t>SAMN10786651</t>
  </si>
  <si>
    <t>GN02172</t>
  </si>
  <si>
    <t>SAMN03922923</t>
  </si>
  <si>
    <t>MOD1-EC696</t>
  </si>
  <si>
    <t>SAMN05591533</t>
  </si>
  <si>
    <t>MOD1-EC665</t>
  </si>
  <si>
    <t>SAMN05591564</t>
  </si>
  <si>
    <t>MOD1-EC6695</t>
  </si>
  <si>
    <t>SAMN04992525</t>
  </si>
  <si>
    <t>MOD1-EC6705</t>
  </si>
  <si>
    <t>SAMN04992535</t>
  </si>
  <si>
    <t>MOD1-EC678</t>
  </si>
  <si>
    <t>SAMN05591551</t>
  </si>
  <si>
    <t>MOD1-EC670</t>
  </si>
  <si>
    <t>SAMN05591559</t>
  </si>
  <si>
    <t>MOD1-EC6049</t>
  </si>
  <si>
    <t>SAMN05439463</t>
  </si>
  <si>
    <t>T0101B.C-24</t>
  </si>
  <si>
    <t>SAMN09981281</t>
  </si>
  <si>
    <t>LMLEEc078</t>
  </si>
  <si>
    <t>SAMN15719887</t>
  </si>
  <si>
    <t>61A</t>
  </si>
  <si>
    <t>SAMEA4811090</t>
  </si>
  <si>
    <t>MOD1-EC5284</t>
  </si>
  <si>
    <t>SAMN06240047</t>
  </si>
  <si>
    <t>393A</t>
  </si>
  <si>
    <t>SAMEA4811142</t>
  </si>
  <si>
    <t>40-B</t>
  </si>
  <si>
    <t>SAMN13943443</t>
  </si>
  <si>
    <t>PairB_hh_1</t>
  </si>
  <si>
    <t>SAMN08634704</t>
  </si>
  <si>
    <t>PairB_ch_1</t>
  </si>
  <si>
    <t>SAMN08634703</t>
  </si>
  <si>
    <t>FH100</t>
  </si>
  <si>
    <t>SAMN11104377</t>
  </si>
  <si>
    <t>FH101</t>
  </si>
  <si>
    <t>SAMN11104378</t>
  </si>
  <si>
    <t>YDC595</t>
  </si>
  <si>
    <t>SAMN07974474</t>
  </si>
  <si>
    <t>MOD1-EC6197</t>
  </si>
  <si>
    <t>SAMN04902883</t>
  </si>
  <si>
    <t>N041.H-10</t>
  </si>
  <si>
    <t>SAMN09981273</t>
  </si>
  <si>
    <t>1233B</t>
  </si>
  <si>
    <t>SAMEA4811079</t>
  </si>
  <si>
    <t>3-S1R</t>
  </si>
  <si>
    <t>SAMN05567342</t>
  </si>
  <si>
    <t>MOD1-EC723</t>
  </si>
  <si>
    <t>SAMN05591656</t>
  </si>
  <si>
    <t>MOD1-EC5860</t>
  </si>
  <si>
    <t>SAMN05468050</t>
  </si>
  <si>
    <t>TUM18658</t>
  </si>
  <si>
    <t>SAMD00126483</t>
  </si>
  <si>
    <t>PN103</t>
  </si>
  <si>
    <t>SAMN10358826</t>
  </si>
  <si>
    <t>MOD1-EC6293</t>
  </si>
  <si>
    <t>SAMN05464514</t>
  </si>
  <si>
    <t>B8S18Com</t>
  </si>
  <si>
    <t>SAMN08380936</t>
  </si>
  <si>
    <t>PRJNA430921</t>
  </si>
  <si>
    <t>2018-01-27T00:00:00Z</t>
  </si>
  <si>
    <t>G27</t>
  </si>
  <si>
    <t>SAMN04334743</t>
  </si>
  <si>
    <t>FH189</t>
  </si>
  <si>
    <t>SAMN11104413</t>
  </si>
  <si>
    <t>MOD1-EC6196</t>
  </si>
  <si>
    <t>SAMN04902882</t>
  </si>
  <si>
    <t>015PP2015</t>
  </si>
  <si>
    <t>SAMN04880562</t>
  </si>
  <si>
    <t>2016-06-08T00:00:00Z</t>
  </si>
  <si>
    <t>HUST146</t>
  </si>
  <si>
    <t>SAMD00077082</t>
  </si>
  <si>
    <t>3.N3EC</t>
  </si>
  <si>
    <t>SAMN10906160</t>
  </si>
  <si>
    <t>PRJNA521579</t>
  </si>
  <si>
    <t>VRES0515</t>
  </si>
  <si>
    <t>SAMEA3753150</t>
  </si>
  <si>
    <t>PNUSAE076283</t>
  </si>
  <si>
    <t>SAMN20086567</t>
  </si>
  <si>
    <t>HR166</t>
  </si>
  <si>
    <t>SAMN09985624</t>
  </si>
  <si>
    <t>ECSC033</t>
  </si>
  <si>
    <t>SAMD00077007</t>
  </si>
  <si>
    <t>SI-P024</t>
  </si>
  <si>
    <t>SAMD00077692</t>
  </si>
  <si>
    <t>15_fCAUTI</t>
  </si>
  <si>
    <t>SAMN10722930</t>
  </si>
  <si>
    <t>SAMN16551259</t>
  </si>
  <si>
    <t>SAMN16551205</t>
  </si>
  <si>
    <t>ECOL-20-VL-ON-MB-0023</t>
  </si>
  <si>
    <t>SAMN20085910</t>
  </si>
  <si>
    <t>TUM18608</t>
  </si>
  <si>
    <t>SAMD00126433</t>
  </si>
  <si>
    <t>SAMN11023804</t>
  </si>
  <si>
    <t>NA733</t>
  </si>
  <si>
    <t>SAMN16380233</t>
  </si>
  <si>
    <t>NA150</t>
  </si>
  <si>
    <t>SAMN16380216</t>
  </si>
  <si>
    <t>372A</t>
  </si>
  <si>
    <t>SAMEA4811180</t>
  </si>
  <si>
    <t>MOD1-EC6762</t>
  </si>
  <si>
    <t>SAMN04992593</t>
  </si>
  <si>
    <t>ECSC032</t>
  </si>
  <si>
    <t>SAMD00077006</t>
  </si>
  <si>
    <t>MOD1-EC6116</t>
  </si>
  <si>
    <t>SAMN05439503</t>
  </si>
  <si>
    <t>GN02137</t>
  </si>
  <si>
    <t>SAMN03922917</t>
  </si>
  <si>
    <t>SAMN08347916</t>
  </si>
  <si>
    <t>PRJNA429467</t>
  </si>
  <si>
    <t>WU1151</t>
  </si>
  <si>
    <t>SAMN12511553</t>
  </si>
  <si>
    <t>MOD1-EC5453</t>
  </si>
  <si>
    <t>SAMN05440289</t>
  </si>
  <si>
    <t>MOD1-EC5275</t>
  </si>
  <si>
    <t>SAMN05440299</t>
  </si>
  <si>
    <t>982A</t>
  </si>
  <si>
    <t>SAMEA4811203</t>
  </si>
  <si>
    <t>MOD1-EC673</t>
  </si>
  <si>
    <t>SAMN05591556</t>
  </si>
  <si>
    <t>MOD1-EC662</t>
  </si>
  <si>
    <t>SAMN05591566</t>
  </si>
  <si>
    <t>MOD1-EC697</t>
  </si>
  <si>
    <t>SAMN05591532</t>
  </si>
  <si>
    <t>23_fCAUTI</t>
  </si>
  <si>
    <t>SAMN10722938</t>
  </si>
  <si>
    <t>878A</t>
  </si>
  <si>
    <t>SAMEA4811098</t>
  </si>
  <si>
    <t>1141A</t>
  </si>
  <si>
    <t>SAMEA4811112</t>
  </si>
  <si>
    <t>900B</t>
  </si>
  <si>
    <t>SAMEA4811158</t>
  </si>
  <si>
    <t>TzEc014</t>
  </si>
  <si>
    <t>SAMN13068720</t>
  </si>
  <si>
    <t>SAMN06011348</t>
  </si>
  <si>
    <t>367 ECC</t>
  </si>
  <si>
    <t>SAMN09985592</t>
  </si>
  <si>
    <t>PRJNA489694</t>
  </si>
  <si>
    <t>HE-MDREc48</t>
  </si>
  <si>
    <t>SAMD00052668</t>
  </si>
  <si>
    <t>E4396</t>
  </si>
  <si>
    <t>SAMN16812774</t>
  </si>
  <si>
    <t>SC376</t>
  </si>
  <si>
    <t>SAMN08462988</t>
  </si>
  <si>
    <t>TUM18656</t>
  </si>
  <si>
    <t>SAMD00126481</t>
  </si>
  <si>
    <t>TUM18537</t>
  </si>
  <si>
    <t>SAMD00126362</t>
  </si>
  <si>
    <t>SAMN11077624</t>
  </si>
  <si>
    <t>3.K6EC</t>
  </si>
  <si>
    <t>SAMN10810431</t>
  </si>
  <si>
    <t>PRJNA516882</t>
  </si>
  <si>
    <t>VREC0601</t>
  </si>
  <si>
    <t>SAMEA3751242</t>
  </si>
  <si>
    <t>HE-MDREc46</t>
  </si>
  <si>
    <t>SAMD00052666</t>
  </si>
  <si>
    <t>TzEc039</t>
  </si>
  <si>
    <t>SAMN13068745</t>
  </si>
  <si>
    <t>FHI_NMBU_12</t>
  </si>
  <si>
    <t>SAMN13820580</t>
  </si>
  <si>
    <t>plasmid pFHI_NMBU_12_1:NZ_WXZA01000048.1/; plasmid pFHI_NMBU_12_2:NZ_WXZA01000057.1/</t>
  </si>
  <si>
    <t>ETEC-2267</t>
  </si>
  <si>
    <t>SAMN07503736</t>
  </si>
  <si>
    <t>MOD1-EC6201</t>
  </si>
  <si>
    <t>SAMN04902887</t>
  </si>
  <si>
    <t>SC383</t>
  </si>
  <si>
    <t>SAMN08462995</t>
  </si>
  <si>
    <t>BfR-EC-17737</t>
  </si>
  <si>
    <t>SAMN18335754</t>
  </si>
  <si>
    <t>UoL_65</t>
  </si>
  <si>
    <t>SAMN16279739</t>
  </si>
  <si>
    <t>RS021</t>
  </si>
  <si>
    <t>SAMN16393466</t>
  </si>
  <si>
    <t>NJMJYY4-CR</t>
  </si>
  <si>
    <t>SAMN10613777</t>
  </si>
  <si>
    <t>PRJNA510171</t>
  </si>
  <si>
    <t>TUM17749</t>
  </si>
  <si>
    <t>SAMD00119546</t>
  </si>
  <si>
    <t>FWSEC0429</t>
  </si>
  <si>
    <t>SAMN08797300</t>
  </si>
  <si>
    <t>BA38</t>
  </si>
  <si>
    <t>SAMN14997954</t>
  </si>
  <si>
    <t>PairB_ch_2</t>
  </si>
  <si>
    <t>SAMN08634699</t>
  </si>
  <si>
    <t>UoL_8</t>
  </si>
  <si>
    <t>SAMN16278391</t>
  </si>
  <si>
    <t>PNUSAE076281</t>
  </si>
  <si>
    <t>SAMN20086566</t>
  </si>
  <si>
    <t>HD8</t>
  </si>
  <si>
    <t>SAMN16427134</t>
  </si>
  <si>
    <t>BfR-EC-17840</t>
  </si>
  <si>
    <t>SAMN18335770</t>
  </si>
  <si>
    <t>O112ab:H26 / fimH54 / 189 / A</t>
  </si>
  <si>
    <t>SAMEA7519470</t>
  </si>
  <si>
    <t>381-3</t>
  </si>
  <si>
    <t>SAMN03075145</t>
  </si>
  <si>
    <t>PRJNA261490</t>
  </si>
  <si>
    <t>2015-03-05T00:00:00Z</t>
  </si>
  <si>
    <t>VREC0361</t>
  </si>
  <si>
    <t>SAMEA3753289</t>
  </si>
  <si>
    <t>VREC0496</t>
  </si>
  <si>
    <t>SAMEA3472158</t>
  </si>
  <si>
    <t>MDRO_M_018-ESBL</t>
  </si>
  <si>
    <t>SAMN13197074</t>
  </si>
  <si>
    <t>E497</t>
  </si>
  <si>
    <t>SAMN08949649</t>
  </si>
  <si>
    <t>GER_MD11_1505_Eco_042</t>
  </si>
  <si>
    <t>SAMN08519246</t>
  </si>
  <si>
    <t>VC123n</t>
  </si>
  <si>
    <t>SAMN08660756</t>
  </si>
  <si>
    <t>F31</t>
  </si>
  <si>
    <t>SAMN14262038</t>
  </si>
  <si>
    <t>VREC0362</t>
  </si>
  <si>
    <t>SAMEA3752374</t>
  </si>
  <si>
    <t>VREC0390</t>
  </si>
  <si>
    <t>SAMEA3753065</t>
  </si>
  <si>
    <t>SAMN07556604</t>
  </si>
  <si>
    <t>UCD_JA62</t>
  </si>
  <si>
    <t>SAMN02650899</t>
  </si>
  <si>
    <t>PRJNA239030</t>
  </si>
  <si>
    <t>SAMN16551258</t>
  </si>
  <si>
    <t>SAMN16551221</t>
  </si>
  <si>
    <t>C322</t>
  </si>
  <si>
    <t>SAMN07488849</t>
  </si>
  <si>
    <t>SAMN16551240</t>
  </si>
  <si>
    <t>EF1-18-01</t>
  </si>
  <si>
    <t>SAMN16387477</t>
  </si>
  <si>
    <t>VRES0517</t>
  </si>
  <si>
    <t>SAMEA3752316</t>
  </si>
  <si>
    <t>VRES0509</t>
  </si>
  <si>
    <t>SAMEA3753148</t>
  </si>
  <si>
    <t>VRES0504</t>
  </si>
  <si>
    <t>SAMEA3753147</t>
  </si>
  <si>
    <t>VRES0512</t>
  </si>
  <si>
    <t>SAMEA3751405</t>
  </si>
  <si>
    <t>SAMN06011347</t>
  </si>
  <si>
    <t>VRES0519</t>
  </si>
  <si>
    <t>SAMEA3752617</t>
  </si>
  <si>
    <t>VRES0513</t>
  </si>
  <si>
    <t>SAMEA3485084</t>
  </si>
  <si>
    <t>HH45S</t>
  </si>
  <si>
    <t>SAMN10786671</t>
  </si>
  <si>
    <t>A130</t>
  </si>
  <si>
    <t>SAMN13269146</t>
  </si>
  <si>
    <t>NA651</t>
  </si>
  <si>
    <t>SAMN16380226</t>
  </si>
  <si>
    <t>984A</t>
  </si>
  <si>
    <t>SAMEA4811104</t>
  </si>
  <si>
    <t>SAMEA1531047</t>
  </si>
  <si>
    <t>UoL_42</t>
  </si>
  <si>
    <t>SAMN16278423</t>
  </si>
  <si>
    <t>MOD1-EC5124</t>
  </si>
  <si>
    <t>SAMN04279462</t>
  </si>
  <si>
    <t>BX1S47</t>
  </si>
  <si>
    <t>SAMN11333198</t>
  </si>
  <si>
    <t>GN1209</t>
  </si>
  <si>
    <t>SAMN04229506</t>
  </si>
  <si>
    <t>GN1227</t>
  </si>
  <si>
    <t>SAMN04229524</t>
  </si>
  <si>
    <t>BfR-EC-17750</t>
  </si>
  <si>
    <t>SAMN18335758</t>
  </si>
  <si>
    <t>EC_104</t>
  </si>
  <si>
    <t>SAMN10926082</t>
  </si>
  <si>
    <t>GN1225</t>
  </si>
  <si>
    <t>SAMN04229522</t>
  </si>
  <si>
    <t>F2_36</t>
  </si>
  <si>
    <t>SAMEA104140516</t>
  </si>
  <si>
    <t>24-C48-A</t>
  </si>
  <si>
    <t>SAMD00148592</t>
  </si>
  <si>
    <t>SAMN04009847</t>
  </si>
  <si>
    <t>PRJNA293513</t>
  </si>
  <si>
    <t>2015-10-29T00:00:00Z</t>
  </si>
  <si>
    <t>BfR-EC-17674</t>
  </si>
  <si>
    <t>SAMN18335738</t>
  </si>
  <si>
    <t>SAMN13915649</t>
  </si>
  <si>
    <t>J09</t>
  </si>
  <si>
    <t>SAMN04273113</t>
  </si>
  <si>
    <t>L102</t>
  </si>
  <si>
    <t>SAMN09537399</t>
  </si>
  <si>
    <t>SCPM-O-B-8793</t>
  </si>
  <si>
    <t>SAMN14446380</t>
  </si>
  <si>
    <t>MOD1-EC1536</t>
  </si>
  <si>
    <t>SAMN05591728</t>
  </si>
  <si>
    <t>GT1</t>
  </si>
  <si>
    <t>SAMN09939922</t>
  </si>
  <si>
    <t>CAP08</t>
  </si>
  <si>
    <t>SAMN13870010</t>
  </si>
  <si>
    <t>SC_879916</t>
  </si>
  <si>
    <t>SAMN16454162</t>
  </si>
  <si>
    <t>PRJNA545531</t>
  </si>
  <si>
    <t>2020-10-31T00:00:00Z</t>
  </si>
  <si>
    <t>VRES0495</t>
  </si>
  <si>
    <t>SAMEA3752610</t>
  </si>
  <si>
    <t>VRES0670</t>
  </si>
  <si>
    <t>SAMEA3485100</t>
  </si>
  <si>
    <t>AVC21</t>
  </si>
  <si>
    <t>SAMN09579966</t>
  </si>
  <si>
    <t>GN1219</t>
  </si>
  <si>
    <t>SAMN04229516</t>
  </si>
  <si>
    <t>GN1217</t>
  </si>
  <si>
    <t>SAMN04229514</t>
  </si>
  <si>
    <t>33EC</t>
  </si>
  <si>
    <t>SAMN17807573</t>
  </si>
  <si>
    <t>A329</t>
  </si>
  <si>
    <t>SAMN07556586</t>
  </si>
  <si>
    <t>SAMN16176798</t>
  </si>
  <si>
    <t>PRJNA663663</t>
  </si>
  <si>
    <t>PBIO880</t>
  </si>
  <si>
    <t>SAMEA6638421</t>
  </si>
  <si>
    <t>ME2L-18-108</t>
  </si>
  <si>
    <t>SAMN09381138</t>
  </si>
  <si>
    <t>EC232_ST73C</t>
  </si>
  <si>
    <t>SAMN10187598</t>
  </si>
  <si>
    <t>BCW5746</t>
  </si>
  <si>
    <t>SAMEA3715971</t>
  </si>
  <si>
    <t>F322</t>
  </si>
  <si>
    <t>SAMN07488854</t>
  </si>
  <si>
    <t>FWSEC0269</t>
  </si>
  <si>
    <t>SAMN08797152</t>
  </si>
  <si>
    <t>UMB6721</t>
  </si>
  <si>
    <t>SAMN09665227</t>
  </si>
  <si>
    <t>OS_07_001_6</t>
  </si>
  <si>
    <t>SAMN04606406</t>
  </si>
  <si>
    <t>MOD1-EC5940</t>
  </si>
  <si>
    <t>SAMN05439352</t>
  </si>
  <si>
    <t>TzEc066</t>
  </si>
  <si>
    <t>SAMN13068772</t>
  </si>
  <si>
    <t>HH51S</t>
  </si>
  <si>
    <t>SAMN10786675</t>
  </si>
  <si>
    <t>RB3-1</t>
  </si>
  <si>
    <t>SAMN14379814</t>
  </si>
  <si>
    <t>PRJNA612670</t>
  </si>
  <si>
    <t>Unknown:H5 / ND / 5362 (ST Warwick) / clade II</t>
  </si>
  <si>
    <t>SAMEA6967827</t>
  </si>
  <si>
    <t>PRJEB38489</t>
  </si>
  <si>
    <t>38.ii.h</t>
  </si>
  <si>
    <t>SAMN07198916</t>
  </si>
  <si>
    <t>10-32</t>
  </si>
  <si>
    <t>SAMN13915629</t>
  </si>
  <si>
    <t>ECSC017</t>
  </si>
  <si>
    <t>SAMD00076991</t>
  </si>
  <si>
    <t>ERL121829</t>
  </si>
  <si>
    <t>SAMN08660772</t>
  </si>
  <si>
    <t>HE-MDREc01</t>
  </si>
  <si>
    <t>SAMD00052626</t>
  </si>
  <si>
    <t>ME2L-18-26</t>
  </si>
  <si>
    <t>SAMN09381056</t>
  </si>
  <si>
    <t>MOD1-EC6432</t>
  </si>
  <si>
    <t>SAMN04993051</t>
  </si>
  <si>
    <t>HT2012EP06</t>
  </si>
  <si>
    <t>SAMN03380748</t>
  </si>
  <si>
    <t>PRJNA276772</t>
  </si>
  <si>
    <t>F1T3-S124</t>
  </si>
  <si>
    <t>SAMEA8667180</t>
  </si>
  <si>
    <t>ZRUEC59</t>
  </si>
  <si>
    <t>SAMN09298662</t>
  </si>
  <si>
    <t>PRJNA474355</t>
  </si>
  <si>
    <t>HH16H</t>
  </si>
  <si>
    <t>SAMN10786636</t>
  </si>
  <si>
    <t>KS-NP063</t>
  </si>
  <si>
    <t>SAMD00077445</t>
  </si>
  <si>
    <t>CowEC636</t>
  </si>
  <si>
    <t>SAMN08533368</t>
  </si>
  <si>
    <t>2018-02-26T00:00:00Z</t>
  </si>
  <si>
    <t>MarinaQ1</t>
  </si>
  <si>
    <t>SAMN18628971</t>
  </si>
  <si>
    <t>MOD1-EC6686</t>
  </si>
  <si>
    <t>SAMN04992516</t>
  </si>
  <si>
    <t>SAMEA6788281</t>
  </si>
  <si>
    <t>PRJNA514245</t>
  </si>
  <si>
    <t>TUM13620</t>
  </si>
  <si>
    <t>SAMD00115679</t>
  </si>
  <si>
    <t>ST-131:E058</t>
  </si>
  <si>
    <t>SAMN06106907</t>
  </si>
  <si>
    <t>CE2042</t>
  </si>
  <si>
    <t>SAMN14841062</t>
  </si>
  <si>
    <t>CE2030</t>
  </si>
  <si>
    <t>SAMN14841061</t>
  </si>
  <si>
    <t>VREC0380</t>
  </si>
  <si>
    <t>SAMEA3472046</t>
  </si>
  <si>
    <t>EC375</t>
  </si>
  <si>
    <t>SAMN18477994</t>
  </si>
  <si>
    <t>UPEC_008</t>
  </si>
  <si>
    <t>SAMN03154705</t>
  </si>
  <si>
    <t>BA20856</t>
  </si>
  <si>
    <t>SAMN14997937</t>
  </si>
  <si>
    <t>VREC0301</t>
  </si>
  <si>
    <t>SAMEA3472137</t>
  </si>
  <si>
    <t>E30</t>
  </si>
  <si>
    <t>SAMN14262028</t>
  </si>
  <si>
    <t>A12</t>
  </si>
  <si>
    <t>SAMN07556610</t>
  </si>
  <si>
    <t>JML208</t>
  </si>
  <si>
    <t>SAMD00077289</t>
  </si>
  <si>
    <t>R0009_587</t>
  </si>
  <si>
    <t>SAMEA104399944</t>
  </si>
  <si>
    <t>2017-12-01T00:00:00Z</t>
  </si>
  <si>
    <t>RDK02_567B</t>
  </si>
  <si>
    <t>SAMEA104399943</t>
  </si>
  <si>
    <t>ECOL-20-VL-ON-PE-0007</t>
  </si>
  <si>
    <t>SAMN20085867</t>
  </si>
  <si>
    <t>GBGD23</t>
  </si>
  <si>
    <t>SAMN10476549</t>
  </si>
  <si>
    <t>EC12632</t>
  </si>
  <si>
    <t>SAMN12220006</t>
  </si>
  <si>
    <t>plasmid pEC12632_KPC2:NZ_VKMP01000126.1/</t>
  </si>
  <si>
    <t>SAMN13909231</t>
  </si>
  <si>
    <t>PRJNA602838</t>
  </si>
  <si>
    <t>2020-02-20T00:00:00Z</t>
  </si>
  <si>
    <t>HE-MDREc34</t>
  </si>
  <si>
    <t>SAMD00052654</t>
  </si>
  <si>
    <t>AVC237</t>
  </si>
  <si>
    <t>SAMN09580047</t>
  </si>
  <si>
    <t>L168</t>
  </si>
  <si>
    <t>SAMN09537414</t>
  </si>
  <si>
    <t>HS18-1</t>
  </si>
  <si>
    <t>SAMN16274491</t>
  </si>
  <si>
    <t>MOD1-EC3819</t>
  </si>
  <si>
    <t>SAMN06045559</t>
  </si>
  <si>
    <t>3_199_3</t>
  </si>
  <si>
    <t>SAMN12571371</t>
  </si>
  <si>
    <t>SAMN08574403</t>
  </si>
  <si>
    <t>PRJNA434790</t>
  </si>
  <si>
    <t>SAMN08574378</t>
  </si>
  <si>
    <t>16R-A</t>
  </si>
  <si>
    <t>SAMN16387364</t>
  </si>
  <si>
    <t>PRJNA667861</t>
  </si>
  <si>
    <t>WU1635</t>
  </si>
  <si>
    <t>SAMN12511561</t>
  </si>
  <si>
    <t>WU1630</t>
  </si>
  <si>
    <t>SAMN12511560</t>
  </si>
  <si>
    <t>CVM N33601PS</t>
  </si>
  <si>
    <t>SAMN03177621</t>
  </si>
  <si>
    <t>sheep30</t>
  </si>
  <si>
    <t>SAMN04376839</t>
  </si>
  <si>
    <t>sheep31</t>
  </si>
  <si>
    <t>SAMN04376840</t>
  </si>
  <si>
    <t>ME2L-18-28</t>
  </si>
  <si>
    <t>SAMN09381058</t>
  </si>
  <si>
    <t>TUM11481</t>
  </si>
  <si>
    <t>SAMD00115671</t>
  </si>
  <si>
    <t>EP033</t>
  </si>
  <si>
    <t>SAMN08397839</t>
  </si>
  <si>
    <t>B222</t>
  </si>
  <si>
    <t>SAMN07556680</t>
  </si>
  <si>
    <t>UMDKSU-2013-3-73A</t>
  </si>
  <si>
    <t>SAMN06220107</t>
  </si>
  <si>
    <t>WU1038</t>
  </si>
  <si>
    <t>SAMN12511551</t>
  </si>
  <si>
    <t>SAMN08574377</t>
  </si>
  <si>
    <t>swine65</t>
  </si>
  <si>
    <t>SAMN04376803</t>
  </si>
  <si>
    <t>BX1S59</t>
  </si>
  <si>
    <t>SAMN11333200</t>
  </si>
  <si>
    <t>E19V1A</t>
  </si>
  <si>
    <t>SAMN13000385</t>
  </si>
  <si>
    <t>VREC0597</t>
  </si>
  <si>
    <t>SAMEA3753310</t>
  </si>
  <si>
    <t>MOD1-EC5958</t>
  </si>
  <si>
    <t>SAMN05439404</t>
  </si>
  <si>
    <t>STEC 731</t>
  </si>
  <si>
    <t>SAMN04002627</t>
  </si>
  <si>
    <t>AF83</t>
  </si>
  <si>
    <t>SAMN05729283</t>
  </si>
  <si>
    <t>SAMN03761397</t>
  </si>
  <si>
    <t>PRJNA275042</t>
  </si>
  <si>
    <t>2015-07-27T00:00:00Z</t>
  </si>
  <si>
    <t>MOD1-EC5514</t>
  </si>
  <si>
    <t>SAMN05464528</t>
  </si>
  <si>
    <t>MOD1-EC5515</t>
  </si>
  <si>
    <t>SAMN05464527</t>
  </si>
  <si>
    <t>E10V5A</t>
  </si>
  <si>
    <t>SAMN13000352</t>
  </si>
  <si>
    <t>07-A137-A</t>
  </si>
  <si>
    <t>SAMD00148569</t>
  </si>
  <si>
    <t>SAMEA3498451</t>
  </si>
  <si>
    <t>PRJEB10161</t>
  </si>
  <si>
    <t>L149</t>
  </si>
  <si>
    <t>SAMN09537409</t>
  </si>
  <si>
    <t>SAMEA6061890</t>
  </si>
  <si>
    <t>GZC09-15</t>
  </si>
  <si>
    <t>SAMN07983307</t>
  </si>
  <si>
    <t>GZC09-12</t>
  </si>
  <si>
    <t>SAMN07983296</t>
  </si>
  <si>
    <t>MOD1-EC6070</t>
  </si>
  <si>
    <t>SAMN05439491</t>
  </si>
  <si>
    <t>ARS-CC9600</t>
  </si>
  <si>
    <t>SAMN07614610</t>
  </si>
  <si>
    <t>PRJNA402010</t>
  </si>
  <si>
    <t>KS-NP015</t>
  </si>
  <si>
    <t>SAMD00077430</t>
  </si>
  <si>
    <t>ZH119-A</t>
  </si>
  <si>
    <t>SAMN13943446</t>
  </si>
  <si>
    <t>P057K P</t>
  </si>
  <si>
    <t>SAMN09204081</t>
  </si>
  <si>
    <t>TUM18662</t>
  </si>
  <si>
    <t>SAMD00126487</t>
  </si>
  <si>
    <t>IBESS1023</t>
  </si>
  <si>
    <t>SAMEA5614054</t>
  </si>
  <si>
    <t>PRJEB32617</t>
  </si>
  <si>
    <t>PBIO872</t>
  </si>
  <si>
    <t>SAMEA6638413</t>
  </si>
  <si>
    <t>CVAST2744</t>
  </si>
  <si>
    <t>SAMN06806425</t>
  </si>
  <si>
    <t>SAMEA3498479</t>
  </si>
  <si>
    <t>PRJEB10189</t>
  </si>
  <si>
    <t>SAMN04420289</t>
  </si>
  <si>
    <t>MOD1-EC6697</t>
  </si>
  <si>
    <t>SAMN04992527</t>
  </si>
  <si>
    <t>TUM18715</t>
  </si>
  <si>
    <t>SAMD00126540</t>
  </si>
  <si>
    <t>TUM18621</t>
  </si>
  <si>
    <t>SAMD00126446</t>
  </si>
  <si>
    <t>TUM18648</t>
  </si>
  <si>
    <t>SAMD00126473</t>
  </si>
  <si>
    <t>TUM18657</t>
  </si>
  <si>
    <t>SAMD00126482</t>
  </si>
  <si>
    <t>TUM18700</t>
  </si>
  <si>
    <t>SAMD00126525</t>
  </si>
  <si>
    <t>TUM18757</t>
  </si>
  <si>
    <t>SAMD00126582</t>
  </si>
  <si>
    <t>TUM18768</t>
  </si>
  <si>
    <t>SAMD00126593</t>
  </si>
  <si>
    <t>Y319</t>
  </si>
  <si>
    <t>SAMN16830803</t>
  </si>
  <si>
    <t>8374wD4</t>
  </si>
  <si>
    <t>SAMN13515600</t>
  </si>
  <si>
    <t>SE64</t>
  </si>
  <si>
    <t>SAMN12898235</t>
  </si>
  <si>
    <t>UoL_4</t>
  </si>
  <si>
    <t>SAMN16278387</t>
  </si>
  <si>
    <t>SAMEA4853112</t>
  </si>
  <si>
    <t>ME2L-20-4</t>
  </si>
  <si>
    <t>SAMN14596648</t>
  </si>
  <si>
    <t>18-47-73</t>
  </si>
  <si>
    <t>SAMN18228089</t>
  </si>
  <si>
    <t>18-47-72</t>
  </si>
  <si>
    <t>SAMN18228088</t>
  </si>
  <si>
    <t>SAMN06159504</t>
  </si>
  <si>
    <t>R0007_199</t>
  </si>
  <si>
    <t>SAMEA104399932</t>
  </si>
  <si>
    <t>348_3</t>
  </si>
  <si>
    <t>SAMN09011719</t>
  </si>
  <si>
    <t>PRJNA448751</t>
  </si>
  <si>
    <t>2019-04-05T00:00:00Z</t>
  </si>
  <si>
    <t>U74</t>
  </si>
  <si>
    <t>SAMN17734485</t>
  </si>
  <si>
    <t>PRJNA698665</t>
  </si>
  <si>
    <t>2021-03-22T00:00:00Z</t>
  </si>
  <si>
    <t>VKPM B-10182</t>
  </si>
  <si>
    <t>SAMN03068206</t>
  </si>
  <si>
    <t>PRJNA261007</t>
  </si>
  <si>
    <t>2014-10-02T00:00:00Z</t>
  </si>
  <si>
    <t>GCID_CRE_0002</t>
  </si>
  <si>
    <t>SAMN10527282</t>
  </si>
  <si>
    <t>PRJNA508509</t>
  </si>
  <si>
    <t>2018-12-27T00:00:00Z</t>
  </si>
  <si>
    <t>C34</t>
  </si>
  <si>
    <t>SAMN10390756</t>
  </si>
  <si>
    <t>SN5</t>
  </si>
  <si>
    <t>SAMN03491847</t>
  </si>
  <si>
    <t>PRJNA281568</t>
  </si>
  <si>
    <t>2015-07-20T00:00:00Z</t>
  </si>
  <si>
    <t>MOD1-EC6174</t>
  </si>
  <si>
    <t>SAMN04902860</t>
  </si>
  <si>
    <t>MOD1-ECOR67</t>
  </si>
  <si>
    <t>SAMN05452809</t>
  </si>
  <si>
    <t>Broiler parent65</t>
  </si>
  <si>
    <t>SAMN10980038</t>
  </si>
  <si>
    <t>GN02427</t>
  </si>
  <si>
    <t>SAMN03922975</t>
  </si>
  <si>
    <t>MOD1-EC5288</t>
  </si>
  <si>
    <t>SAMN06555279</t>
  </si>
  <si>
    <t>61-K142-A</t>
  </si>
  <si>
    <t>SAMD00148628</t>
  </si>
  <si>
    <t>MOD1-EC6741</t>
  </si>
  <si>
    <t>SAMN04992572</t>
  </si>
  <si>
    <t>ECSC007</t>
  </si>
  <si>
    <t>SAMD00076985</t>
  </si>
  <si>
    <t>YN85</t>
  </si>
  <si>
    <t>SAMN16830877</t>
  </si>
  <si>
    <t>UCD_JA69</t>
  </si>
  <si>
    <t>SAMN02650901</t>
  </si>
  <si>
    <t>PRJNA239032</t>
  </si>
  <si>
    <t>MOD1-EC6056</t>
  </si>
  <si>
    <t>SAMN05439499</t>
  </si>
  <si>
    <t>F2_43</t>
  </si>
  <si>
    <t>SAMEA104140523</t>
  </si>
  <si>
    <t>Broiler parent89</t>
  </si>
  <si>
    <t>SAMN10980061</t>
  </si>
  <si>
    <t>FWSEC0233</t>
  </si>
  <si>
    <t>SAMN08797116</t>
  </si>
  <si>
    <t>WU664</t>
  </si>
  <si>
    <t>SAMN12511544</t>
  </si>
  <si>
    <t>UFMG-H6A</t>
  </si>
  <si>
    <t>SAMN14470510</t>
  </si>
  <si>
    <t>RS006</t>
  </si>
  <si>
    <t>SAMN16393456</t>
  </si>
  <si>
    <t>MOD1-EC1687</t>
  </si>
  <si>
    <t>SAMN05607359</t>
  </si>
  <si>
    <t>PN93</t>
  </si>
  <si>
    <t>SAMN10358825</t>
  </si>
  <si>
    <t>C019</t>
  </si>
  <si>
    <t>SAMN07488840</t>
  </si>
  <si>
    <t>ZH87-A</t>
  </si>
  <si>
    <t>SAMN13943458</t>
  </si>
  <si>
    <t>1086A</t>
  </si>
  <si>
    <t>SAMEA4811108</t>
  </si>
  <si>
    <t>HE-MDREc03</t>
  </si>
  <si>
    <t>SAMD00052628</t>
  </si>
  <si>
    <t>CVAST2408</t>
  </si>
  <si>
    <t>SAMN06806383</t>
  </si>
  <si>
    <t>HE-MDREc04</t>
  </si>
  <si>
    <t>SAMD00052629</t>
  </si>
  <si>
    <t>SAMEA4483470</t>
  </si>
  <si>
    <t>21NC05CB07-EC</t>
  </si>
  <si>
    <t>SAMN19573209</t>
  </si>
  <si>
    <t>AVC226</t>
  </si>
  <si>
    <t>SAMN09580040</t>
  </si>
  <si>
    <t>MOD1-EC6971</t>
  </si>
  <si>
    <t>SAMN04992337</t>
  </si>
  <si>
    <t>IBESS629</t>
  </si>
  <si>
    <t>SAMEA5615373</t>
  </si>
  <si>
    <t>18FS7-1</t>
  </si>
  <si>
    <t>SAMN16442328</t>
  </si>
  <si>
    <t>FH116</t>
  </si>
  <si>
    <t>SAMN11104386</t>
  </si>
  <si>
    <t>FH115</t>
  </si>
  <si>
    <t>SAMN11104385</t>
  </si>
  <si>
    <t>MOD1-EC898</t>
  </si>
  <si>
    <t>SAMN06049467</t>
  </si>
  <si>
    <t>upec-38</t>
  </si>
  <si>
    <t>SAMN02802128</t>
  </si>
  <si>
    <t>1273-1</t>
  </si>
  <si>
    <t>SAMN09988083</t>
  </si>
  <si>
    <t>18-47-71</t>
  </si>
  <si>
    <t>SAMN18228087</t>
  </si>
  <si>
    <t>63-L27-A</t>
  </si>
  <si>
    <t>SAMD00148630</t>
  </si>
  <si>
    <t>CoR-28</t>
  </si>
  <si>
    <t>SAMN05828245</t>
  </si>
  <si>
    <t>MOD1-EC5639</t>
  </si>
  <si>
    <t>SAMN04993230</t>
  </si>
  <si>
    <t>HE-MDREc64</t>
  </si>
  <si>
    <t>SAMD00052683</t>
  </si>
  <si>
    <t>A393</t>
  </si>
  <si>
    <t>SAMN07556519</t>
  </si>
  <si>
    <t>7E1-13</t>
  </si>
  <si>
    <t>SAMN14257458</t>
  </si>
  <si>
    <t>TUM18566</t>
  </si>
  <si>
    <t>SAMD00126391</t>
  </si>
  <si>
    <t>BfR-EC-17729</t>
  </si>
  <si>
    <t>SAMN18335752</t>
  </si>
  <si>
    <t>SAMN04273060</t>
  </si>
  <si>
    <t>N43684</t>
  </si>
  <si>
    <t>SAMN07624453</t>
  </si>
  <si>
    <t>PRJNA221632</t>
  </si>
  <si>
    <t>2017-09-17T00:00:00Z</t>
  </si>
  <si>
    <t>NEH8</t>
  </si>
  <si>
    <t>SAMN18521600</t>
  </si>
  <si>
    <t>ECOR54</t>
  </si>
  <si>
    <t>SAMN05017704</t>
  </si>
  <si>
    <t>F1T3-S41</t>
  </si>
  <si>
    <t>SAMEA8667236</t>
  </si>
  <si>
    <t>FHI66</t>
  </si>
  <si>
    <t>SAMEA2593946</t>
  </si>
  <si>
    <t>ECCTRPRTH01</t>
  </si>
  <si>
    <t>SAMN07450765</t>
  </si>
  <si>
    <t>SAMEA1531007</t>
  </si>
  <si>
    <t>MOD1-EC5730</t>
  </si>
  <si>
    <t>SAMN05439301</t>
  </si>
  <si>
    <t>SIEC025</t>
  </si>
  <si>
    <t>SAMN11399353</t>
  </si>
  <si>
    <t>PRJNA532291</t>
  </si>
  <si>
    <t>2019-05-05T00:00:00Z</t>
  </si>
  <si>
    <t>Survcare337</t>
  </si>
  <si>
    <t>SAMN17373018</t>
  </si>
  <si>
    <t>2021-05-21T00:00:00Z</t>
  </si>
  <si>
    <t>MOD1-EC911</t>
  </si>
  <si>
    <t>SAMN06049445</t>
  </si>
  <si>
    <t>NA744</t>
  </si>
  <si>
    <t>SAMN16380234</t>
  </si>
  <si>
    <t>GBGD49</t>
  </si>
  <si>
    <t>SAMN10476575</t>
  </si>
  <si>
    <t>G49</t>
  </si>
  <si>
    <t>SAMN11928134</t>
  </si>
  <si>
    <t>71-G15-A</t>
  </si>
  <si>
    <t>SAMD00148638</t>
  </si>
  <si>
    <t>8EC1</t>
  </si>
  <si>
    <t>SAMN17807566</t>
  </si>
  <si>
    <t>ME2L-20-15</t>
  </si>
  <si>
    <t>SAMN14596659</t>
  </si>
  <si>
    <t>4928STDY7071429</t>
  </si>
  <si>
    <t>SAMEA104567537</t>
  </si>
  <si>
    <t>FH117</t>
  </si>
  <si>
    <t>SAMN11104387</t>
  </si>
  <si>
    <t>C160</t>
  </si>
  <si>
    <t>SAMN10390752</t>
  </si>
  <si>
    <t>SYAB3</t>
  </si>
  <si>
    <t>SAMN04296771</t>
  </si>
  <si>
    <t>TUM18697</t>
  </si>
  <si>
    <t>SAMD00126522</t>
  </si>
  <si>
    <t>TUM18733</t>
  </si>
  <si>
    <t>SAMD00126558</t>
  </si>
  <si>
    <t>BfR-EC-17803</t>
  </si>
  <si>
    <t>SAMN18335768</t>
  </si>
  <si>
    <t>Y521</t>
  </si>
  <si>
    <t>SAMN16830829</t>
  </si>
  <si>
    <t>CVM N35912PS</t>
  </si>
  <si>
    <t>SAMN03177652</t>
  </si>
  <si>
    <t>BA26818</t>
  </si>
  <si>
    <t>SAMN14997945</t>
  </si>
  <si>
    <t>Broiler parent106</t>
  </si>
  <si>
    <t>SAMN10980077</t>
  </si>
  <si>
    <t>SI-P046</t>
  </si>
  <si>
    <t>SAMD00077702</t>
  </si>
  <si>
    <t>GBGD22</t>
  </si>
  <si>
    <t>SAMN10476548</t>
  </si>
  <si>
    <t>MOD1-EC5998</t>
  </si>
  <si>
    <t>SAMN05439428</t>
  </si>
  <si>
    <t>TZ20_1P</t>
  </si>
  <si>
    <t>SAMN10587013</t>
  </si>
  <si>
    <t>SC401</t>
  </si>
  <si>
    <t>SAMN08463013</t>
  </si>
  <si>
    <t>VL127</t>
  </si>
  <si>
    <t>SAMN05729318</t>
  </si>
  <si>
    <t>KOS_SD05_1507_Eco_074</t>
  </si>
  <si>
    <t>SAMN08519276</t>
  </si>
  <si>
    <t>SC358</t>
  </si>
  <si>
    <t>SAMN08462970</t>
  </si>
  <si>
    <t>MOD1-EC5841</t>
  </si>
  <si>
    <t>SAMN05439377</t>
  </si>
  <si>
    <t>T0185A.F-11</t>
  </si>
  <si>
    <t>SAMN09981297</t>
  </si>
  <si>
    <t>15-B7-A</t>
  </si>
  <si>
    <t>SAMD00148583</t>
  </si>
  <si>
    <t>08-4061</t>
  </si>
  <si>
    <t>SAMN06759973</t>
  </si>
  <si>
    <t>G222</t>
  </si>
  <si>
    <t>SAMN04334730</t>
  </si>
  <si>
    <t>21NC03GT03-EC</t>
  </si>
  <si>
    <t>SAMN19573190</t>
  </si>
  <si>
    <t>CVAST0472</t>
  </si>
  <si>
    <t>SAMN06806396</t>
  </si>
  <si>
    <t>UFMG-H9</t>
  </si>
  <si>
    <t>SAMN14470514</t>
  </si>
  <si>
    <t>EC330_ST681C</t>
  </si>
  <si>
    <t>SAMN10187624</t>
  </si>
  <si>
    <t>VREC0495</t>
  </si>
  <si>
    <t>SAMEA3484416</t>
  </si>
  <si>
    <t>CE2006</t>
  </si>
  <si>
    <t>SAMN14841050</t>
  </si>
  <si>
    <t>MOD1-EC5147</t>
  </si>
  <si>
    <t>SAMN04279485</t>
  </si>
  <si>
    <t>GER_MD02_1511_Eco_061</t>
  </si>
  <si>
    <t>SAMN08519264</t>
  </si>
  <si>
    <t>OS_02_021_10</t>
  </si>
  <si>
    <t>SAMN04606414</t>
  </si>
  <si>
    <t>URMC_55</t>
  </si>
  <si>
    <t>SAMN10620127</t>
  </si>
  <si>
    <t>plasmid URMC_55_p_5180:NZ_CM017221.1/CM017221.1</t>
  </si>
  <si>
    <t>GER_MD14_1505_Eco_043</t>
  </si>
  <si>
    <t>SAMN08519247</t>
  </si>
  <si>
    <t>GER_MD14_1505_Eco_038</t>
  </si>
  <si>
    <t>SAMN08519242</t>
  </si>
  <si>
    <t>GER_MD14_1505_Eco_037</t>
  </si>
  <si>
    <t>SAMN08519241</t>
  </si>
  <si>
    <t>FO1</t>
  </si>
  <si>
    <t>SAMN09939920</t>
  </si>
  <si>
    <t>S662</t>
  </si>
  <si>
    <t>SAMN14448416</t>
  </si>
  <si>
    <t>PRJNA615198</t>
  </si>
  <si>
    <t>CE1670</t>
  </si>
  <si>
    <t>SAMN14841036</t>
  </si>
  <si>
    <t>40_rectal</t>
  </si>
  <si>
    <t>SAMN10722955</t>
  </si>
  <si>
    <t>Survcare212</t>
  </si>
  <si>
    <t>SAMN17372107</t>
  </si>
  <si>
    <t>SAMN08148366</t>
  </si>
  <si>
    <t>MOD1-EC5722</t>
  </si>
  <si>
    <t>SAMN05440438</t>
  </si>
  <si>
    <t>SYAB4</t>
  </si>
  <si>
    <t>SAMN04296772</t>
  </si>
  <si>
    <t>plasmid pSYAB1:NZ_CM003774.1/CM003774.1</t>
  </si>
  <si>
    <t>MOD1-EC6476</t>
  </si>
  <si>
    <t>SAMN04993096</t>
  </si>
  <si>
    <t>GER_MD17_1505_Eco_045</t>
  </si>
  <si>
    <t>SAMN08519249</t>
  </si>
  <si>
    <t>GN1224</t>
  </si>
  <si>
    <t>SAMN04229521</t>
  </si>
  <si>
    <t>EC297</t>
  </si>
  <si>
    <t>SAMN10737005</t>
  </si>
  <si>
    <t>54-J118-A</t>
  </si>
  <si>
    <t>SAMD00148621</t>
  </si>
  <si>
    <t>MOD1-EC1681</t>
  </si>
  <si>
    <t>SAMN05607366</t>
  </si>
  <si>
    <t>SAMN08148367</t>
  </si>
  <si>
    <t>C59</t>
  </si>
  <si>
    <t>SAMN10390759</t>
  </si>
  <si>
    <t>CE1886</t>
  </si>
  <si>
    <t>SAMN14841051</t>
  </si>
  <si>
    <t>MOD1-EC6811</t>
  </si>
  <si>
    <t>SAMN04992175</t>
  </si>
  <si>
    <t>CowEC281</t>
  </si>
  <si>
    <t>SAMN08533363</t>
  </si>
  <si>
    <t>CowEC274</t>
  </si>
  <si>
    <t>SAMN08533370</t>
  </si>
  <si>
    <t>IVRI112</t>
  </si>
  <si>
    <t>SAMN18607596</t>
  </si>
  <si>
    <t>E621sc</t>
  </si>
  <si>
    <t>SAMEA1530987</t>
  </si>
  <si>
    <t>GBGD20</t>
  </si>
  <si>
    <t>SAMN10476546</t>
  </si>
  <si>
    <t>MOD1-EC5496</t>
  </si>
  <si>
    <t>SAMN05440347</t>
  </si>
  <si>
    <t>2CMI-A</t>
  </si>
  <si>
    <t>SAMN13107359</t>
  </si>
  <si>
    <t>PRJNA579261</t>
  </si>
  <si>
    <t>2020-01-23T00:00:00Z</t>
  </si>
  <si>
    <t>CFSAN061760</t>
  </si>
  <si>
    <t>SAMN06909726</t>
  </si>
  <si>
    <t>J22</t>
  </si>
  <si>
    <t>SAMN12990273</t>
  </si>
  <si>
    <t>ECOL-20-VL-ON-MB-0046</t>
  </si>
  <si>
    <t>SAMN20085918</t>
  </si>
  <si>
    <t>022PP2016</t>
  </si>
  <si>
    <t>SAMN05363641</t>
  </si>
  <si>
    <t>2016-10-12T00:00:00Z</t>
  </si>
  <si>
    <t>UMNturkey7</t>
  </si>
  <si>
    <t>SAMN03075673</t>
  </si>
  <si>
    <t>PRJNA261775</t>
  </si>
  <si>
    <t>plasmid pUMNturkey7_IncX:NZ_CM003131.1/CM003131.1</t>
  </si>
  <si>
    <t>YH17162</t>
  </si>
  <si>
    <t>SAMN08534287</t>
  </si>
  <si>
    <t>SAMN11023816</t>
  </si>
  <si>
    <t>MOD1-EC6019</t>
  </si>
  <si>
    <t>SAMN05439450</t>
  </si>
  <si>
    <t>IR53034</t>
  </si>
  <si>
    <t>SAMN16561279</t>
  </si>
  <si>
    <t>IBS46</t>
  </si>
  <si>
    <t>SAMN13380553</t>
  </si>
  <si>
    <t>SF-495</t>
  </si>
  <si>
    <t>SAMN05607984</t>
  </si>
  <si>
    <t>TUM18611</t>
  </si>
  <si>
    <t>SAMD00126436</t>
  </si>
  <si>
    <t>TUM18672</t>
  </si>
  <si>
    <t>SAMD00126497</t>
  </si>
  <si>
    <t>TUM18679</t>
  </si>
  <si>
    <t>SAMD00126504</t>
  </si>
  <si>
    <t>TUM18706</t>
  </si>
  <si>
    <t>SAMD00126531</t>
  </si>
  <si>
    <t>CVAST0265</t>
  </si>
  <si>
    <t>SAMN06806384</t>
  </si>
  <si>
    <t>SAMEA7519429</t>
  </si>
  <si>
    <t>SAMEA7519433</t>
  </si>
  <si>
    <t>CE1872</t>
  </si>
  <si>
    <t>SAMN14841055</t>
  </si>
  <si>
    <t>CE1833</t>
  </si>
  <si>
    <t>SAMN14841045</t>
  </si>
  <si>
    <t>C119</t>
  </si>
  <si>
    <t>SAMN10390744</t>
  </si>
  <si>
    <t>CE1957</t>
  </si>
  <si>
    <t>SAMN14841049</t>
  </si>
  <si>
    <t>CE1994A</t>
  </si>
  <si>
    <t>SAMN14841044</t>
  </si>
  <si>
    <t>CE1732A</t>
  </si>
  <si>
    <t>SAMN14841042</t>
  </si>
  <si>
    <t>CE1590</t>
  </si>
  <si>
    <t>SAMN14841031</t>
  </si>
  <si>
    <t>EC_72</t>
  </si>
  <si>
    <t>SAMN10926047</t>
  </si>
  <si>
    <t>TUM18729</t>
  </si>
  <si>
    <t>SAMD00126554</t>
  </si>
  <si>
    <t>CE2031A</t>
  </si>
  <si>
    <t>SAMN14841066</t>
  </si>
  <si>
    <t>CE1917</t>
  </si>
  <si>
    <t>SAMN14841060</t>
  </si>
  <si>
    <t>CE1600</t>
  </si>
  <si>
    <t>SAMN14841029</t>
  </si>
  <si>
    <t>YD649</t>
  </si>
  <si>
    <t>SAMN07974464</t>
  </si>
  <si>
    <t>TUM18576</t>
  </si>
  <si>
    <t>SAMD00126401</t>
  </si>
  <si>
    <t>EC123_ST88C</t>
  </si>
  <si>
    <t>SAMN10187572</t>
  </si>
  <si>
    <t>BX1S14</t>
  </si>
  <si>
    <t>SAMN11333191</t>
  </si>
  <si>
    <t>IVRI65</t>
  </si>
  <si>
    <t>SAMN18607577</t>
  </si>
  <si>
    <t>EC869</t>
  </si>
  <si>
    <t>SAMN17167965</t>
  </si>
  <si>
    <t>MOD1-ECOR64</t>
  </si>
  <si>
    <t>SAMN09633362</t>
  </si>
  <si>
    <t>MOD1-EC893</t>
  </si>
  <si>
    <t>SAMN06048944</t>
  </si>
  <si>
    <t>SC360</t>
  </si>
  <si>
    <t>SAMN08462972</t>
  </si>
  <si>
    <t>CE1619</t>
  </si>
  <si>
    <t>SAMN14841035</t>
  </si>
  <si>
    <t>UTI_PT7</t>
  </si>
  <si>
    <t>SAMN18515059</t>
  </si>
  <si>
    <t>PRJNA717825</t>
  </si>
  <si>
    <t>2021-04-11T00:00:00Z</t>
  </si>
  <si>
    <t>SC319</t>
  </si>
  <si>
    <t>SAMN08462936</t>
  </si>
  <si>
    <t>UPEC_011</t>
  </si>
  <si>
    <t>SAMN03154706</t>
  </si>
  <si>
    <t>HUST176</t>
  </si>
  <si>
    <t>SAMD00077100</t>
  </si>
  <si>
    <t>MOD1-ECOR56</t>
  </si>
  <si>
    <t>SAMN09633361</t>
  </si>
  <si>
    <t>SC367</t>
  </si>
  <si>
    <t>SAMN08462979</t>
  </si>
  <si>
    <t>SAMN13878079</t>
  </si>
  <si>
    <t>TUM18760</t>
  </si>
  <si>
    <t>SAMD00126585</t>
  </si>
  <si>
    <t>MOD1-EC3865</t>
  </si>
  <si>
    <t>SAMN05296571</t>
  </si>
  <si>
    <t>CoR-4</t>
  </si>
  <si>
    <t>SAMN07211057</t>
  </si>
  <si>
    <t>13.1-R2a</t>
  </si>
  <si>
    <t>SAMN05567345</t>
  </si>
  <si>
    <t>GER_MD14_1507_Eco_051</t>
  </si>
  <si>
    <t>SAMN08519254</t>
  </si>
  <si>
    <t>LM19</t>
  </si>
  <si>
    <t>SAMN12261820</t>
  </si>
  <si>
    <t>PRJNA554273</t>
  </si>
  <si>
    <t>EC605</t>
  </si>
  <si>
    <t>SAMN18477986</t>
  </si>
  <si>
    <t>IBS69</t>
  </si>
  <si>
    <t>SAMN13380558</t>
  </si>
  <si>
    <t>14696-7</t>
  </si>
  <si>
    <t>SAMN08668641</t>
  </si>
  <si>
    <t>swine33</t>
  </si>
  <si>
    <t>SAMN04376771</t>
  </si>
  <si>
    <t>GER_MD15_1507_Eco_052</t>
  </si>
  <si>
    <t>SAMN08519255</t>
  </si>
  <si>
    <t>CoR-35</t>
  </si>
  <si>
    <t>SAMN07211290</t>
  </si>
  <si>
    <t>CVM N33804PS</t>
  </si>
  <si>
    <t>SAMN03177632</t>
  </si>
  <si>
    <t>SAMN08463014</t>
  </si>
  <si>
    <t>MOD1-EC6411</t>
  </si>
  <si>
    <t>SAMN04993027</t>
  </si>
  <si>
    <t>MOD1-EC5279</t>
  </si>
  <si>
    <t>SAMN06555236</t>
  </si>
  <si>
    <t>E7V1A</t>
  </si>
  <si>
    <t>SAMN13000349</t>
  </si>
  <si>
    <t>S526</t>
  </si>
  <si>
    <t>SAMN14448415</t>
  </si>
  <si>
    <t>2020-04-05T00:00:00Z</t>
  </si>
  <si>
    <t>MOD1-EC5883</t>
  </si>
  <si>
    <t>SAMN06240053</t>
  </si>
  <si>
    <t>SAMN08148406</t>
  </si>
  <si>
    <t>MOD1-EC6889</t>
  </si>
  <si>
    <t>SAMN04992255</t>
  </si>
  <si>
    <t>sheep3</t>
  </si>
  <si>
    <t>SAMN04376812</t>
  </si>
  <si>
    <t>MGH218</t>
  </si>
  <si>
    <t>SAMN08148255</t>
  </si>
  <si>
    <t>SC362</t>
  </si>
  <si>
    <t>SAMN08462974</t>
  </si>
  <si>
    <t>SC354</t>
  </si>
  <si>
    <t>SAMN08462966</t>
  </si>
  <si>
    <t>CE1963</t>
  </si>
  <si>
    <t>SAMN14841052</t>
  </si>
  <si>
    <t>UMB1284</t>
  </si>
  <si>
    <t>SAMN09665189</t>
  </si>
  <si>
    <t>A297</t>
  </si>
  <si>
    <t>SAMN07556674</t>
  </si>
  <si>
    <t>HH16CH</t>
  </si>
  <si>
    <t>SAMN10786635</t>
  </si>
  <si>
    <t>STEC 3098</t>
  </si>
  <si>
    <t>SAMN04002712</t>
  </si>
  <si>
    <t>FC1</t>
  </si>
  <si>
    <t>SAMN17164270</t>
  </si>
  <si>
    <t>SAMN02647029</t>
  </si>
  <si>
    <t>HT2012EP05</t>
  </si>
  <si>
    <t>SAMN03380747</t>
  </si>
  <si>
    <t>PRJNA276770</t>
  </si>
  <si>
    <t>B94</t>
  </si>
  <si>
    <t>SAMN04273106</t>
  </si>
  <si>
    <t>MOD1-EC5927</t>
  </si>
  <si>
    <t>SAMN05464479</t>
  </si>
  <si>
    <t>GER_MD01_1505_Eco_047</t>
  </si>
  <si>
    <t>SAMN08519250</t>
  </si>
  <si>
    <t>SWEC1124</t>
  </si>
  <si>
    <t>SAMN08533369</t>
  </si>
  <si>
    <t>SAMN04449839</t>
  </si>
  <si>
    <t>PRJNA310650</t>
  </si>
  <si>
    <t>2016-02-24T00:00:00Z</t>
  </si>
  <si>
    <t>SYAU2</t>
  </si>
  <si>
    <t>SAMN04296774</t>
  </si>
  <si>
    <t>plasmid pSYAB1:NZ_CM003779.1/CM003779.1</t>
  </si>
  <si>
    <t>F-18</t>
  </si>
  <si>
    <t>SAMN05914511</t>
  </si>
  <si>
    <t>PRJNA348710</t>
  </si>
  <si>
    <t>2016-10-26T00:00:00Z</t>
  </si>
  <si>
    <t>MOD1-EC5072</t>
  </si>
  <si>
    <t>SAMN04279409</t>
  </si>
  <si>
    <t>ECPSTH08</t>
  </si>
  <si>
    <t>SAMN07450705</t>
  </si>
  <si>
    <t>SYAB1</t>
  </si>
  <si>
    <t>SAMN04296768</t>
  </si>
  <si>
    <t>plasmid pSYAB1:NZ_CM003776.1/CM003776.1</t>
  </si>
  <si>
    <t>64-L72-A</t>
  </si>
  <si>
    <t>SAMD00148631</t>
  </si>
  <si>
    <t>GER_MD01_1505_Eco_048</t>
  </si>
  <si>
    <t>SAMN08519251</t>
  </si>
  <si>
    <t>EC-LS</t>
  </si>
  <si>
    <t>SAMN06763639</t>
  </si>
  <si>
    <t>PRJNA383392</t>
  </si>
  <si>
    <t>TZ37_Sa</t>
  </si>
  <si>
    <t>SAMN10587060</t>
  </si>
  <si>
    <t>MOD1-EC5623</t>
  </si>
  <si>
    <t>SAMN04993225</t>
  </si>
  <si>
    <t>ME2L-20-7</t>
  </si>
  <si>
    <t>SAMN14596651</t>
  </si>
  <si>
    <t>MOD1-EC6237</t>
  </si>
  <si>
    <t>SAMN06555240</t>
  </si>
  <si>
    <t>SAMN04273076</t>
  </si>
  <si>
    <t>MOD1-EC5031</t>
  </si>
  <si>
    <t>SAMN04279359</t>
  </si>
  <si>
    <t>HUST190</t>
  </si>
  <si>
    <t>SAMD00077108</t>
  </si>
  <si>
    <t>MOD1-EC6861</t>
  </si>
  <si>
    <t>SAMN04992227</t>
  </si>
  <si>
    <t>WU153</t>
  </si>
  <si>
    <t>SAMN12511543</t>
  </si>
  <si>
    <t>BA8827</t>
  </si>
  <si>
    <t>SAMN14997963</t>
  </si>
  <si>
    <t>FWSEC0283</t>
  </si>
  <si>
    <t>SAMN08797166</t>
  </si>
  <si>
    <t>OLC1069</t>
  </si>
  <si>
    <t>SAMN04420190</t>
  </si>
  <si>
    <t>18-47-46</t>
  </si>
  <si>
    <t>SAMN18228062</t>
  </si>
  <si>
    <t>GN02183</t>
  </si>
  <si>
    <t>SAMN03922925</t>
  </si>
  <si>
    <t>FH190</t>
  </si>
  <si>
    <t>SAMN11104414</t>
  </si>
  <si>
    <t>RS017</t>
  </si>
  <si>
    <t>SAMN16393463</t>
  </si>
  <si>
    <t>KCJK1990</t>
  </si>
  <si>
    <t>SAMN05789713</t>
  </si>
  <si>
    <t>UMDKSU-2013-3-544F</t>
  </si>
  <si>
    <t>SAMN06159503</t>
  </si>
  <si>
    <t>MOD1-EC6747</t>
  </si>
  <si>
    <t>SAMN04992578</t>
  </si>
  <si>
    <t>BfR-EC-17652</t>
  </si>
  <si>
    <t>SAMN18335729</t>
  </si>
  <si>
    <t>G25</t>
  </si>
  <si>
    <t>SAMN14262054</t>
  </si>
  <si>
    <t>NIFDS_EC2016_I115</t>
  </si>
  <si>
    <t>SAMN15391202</t>
  </si>
  <si>
    <t>SAMN08148425</t>
  </si>
  <si>
    <t>HEC01</t>
  </si>
  <si>
    <t>SAMN07731446</t>
  </si>
  <si>
    <t>PRJNA412895</t>
  </si>
  <si>
    <t>2017-10-09T00:00:00Z</t>
  </si>
  <si>
    <t>MOD1-ECOR59</t>
  </si>
  <si>
    <t>SAMN05452814</t>
  </si>
  <si>
    <t>2018-07-23T00:00:00Z</t>
  </si>
  <si>
    <t>NIFDS_EC2016_I10</t>
  </si>
  <si>
    <t>SAMN13738054</t>
  </si>
  <si>
    <t>FF2219</t>
  </si>
  <si>
    <t>SAMN14997981</t>
  </si>
  <si>
    <t>FF2156</t>
  </si>
  <si>
    <t>SAMN14997980</t>
  </si>
  <si>
    <t>MOD1-EC6891</t>
  </si>
  <si>
    <t>SAMN04992257</t>
  </si>
  <si>
    <t>VREC0381</t>
  </si>
  <si>
    <t>SAMEA3472048</t>
  </si>
  <si>
    <t>SC398</t>
  </si>
  <si>
    <t>SAMN08463010</t>
  </si>
  <si>
    <t>MOD1-EC5132</t>
  </si>
  <si>
    <t>SAMN04279470</t>
  </si>
  <si>
    <t>941A</t>
  </si>
  <si>
    <t>SAMEA4811101</t>
  </si>
  <si>
    <t>GER_MD17_1505_Eco_039</t>
  </si>
  <si>
    <t>SAMN08519243</t>
  </si>
  <si>
    <t>3 mTEC</t>
  </si>
  <si>
    <t>SAMN09986370</t>
  </si>
  <si>
    <t>GUC9_I</t>
  </si>
  <si>
    <t>SAMD00203452</t>
  </si>
  <si>
    <t>44-H78-B</t>
  </si>
  <si>
    <t>SAMD00148612</t>
  </si>
  <si>
    <t>ZWEC158</t>
  </si>
  <si>
    <t>SAMN19602608</t>
  </si>
  <si>
    <t>STEC 2074</t>
  </si>
  <si>
    <t>SAMN04002662</t>
  </si>
  <si>
    <t>MOD1-EC6218</t>
  </si>
  <si>
    <t>SAMN04881295</t>
  </si>
  <si>
    <t>MOD1-EC5946</t>
  </si>
  <si>
    <t>SAMN05464473</t>
  </si>
  <si>
    <t>MOD1-EC6814</t>
  </si>
  <si>
    <t>SAMN04992178</t>
  </si>
  <si>
    <t>BA929</t>
  </si>
  <si>
    <t>SAMN14997965</t>
  </si>
  <si>
    <t>MOD1-EC5135</t>
  </si>
  <si>
    <t>SAMN04279473</t>
  </si>
  <si>
    <t>VRES0506</t>
  </si>
  <si>
    <t>SAMEA3751403</t>
  </si>
  <si>
    <t>P2B1</t>
  </si>
  <si>
    <t>SAMN08660752</t>
  </si>
  <si>
    <t>F5J</t>
  </si>
  <si>
    <t>SAMN08660745</t>
  </si>
  <si>
    <t>MOD1-EC6979</t>
  </si>
  <si>
    <t>SAMN04992345</t>
  </si>
  <si>
    <t>RDK04_603</t>
  </si>
  <si>
    <t>SAMEA104399945</t>
  </si>
  <si>
    <t>MOD1-EC6469</t>
  </si>
  <si>
    <t>SAMN04993088</t>
  </si>
  <si>
    <t>MOD1-EC6823</t>
  </si>
  <si>
    <t>SAMN04992189</t>
  </si>
  <si>
    <t>MOD1-EC6391</t>
  </si>
  <si>
    <t>SAMN04993008</t>
  </si>
  <si>
    <t>3_191_1</t>
  </si>
  <si>
    <t>SAMN12571365</t>
  </si>
  <si>
    <t>R0007_210</t>
  </si>
  <si>
    <t>SAMEA104399934</t>
  </si>
  <si>
    <t>SAMEA3498473</t>
  </si>
  <si>
    <t>PRJEB10183</t>
  </si>
  <si>
    <t>CVM N33857PS</t>
  </si>
  <si>
    <t>SAMN03177636</t>
  </si>
  <si>
    <t>SAMN07198922</t>
  </si>
  <si>
    <t>blood-90145</t>
  </si>
  <si>
    <t>SAMN02801902</t>
  </si>
  <si>
    <t>ZWEC152</t>
  </si>
  <si>
    <t>SAMN19602605</t>
  </si>
  <si>
    <t>18FS18-2</t>
  </si>
  <si>
    <t>SAMN16442336</t>
  </si>
  <si>
    <t>SAMEA6061893</t>
  </si>
  <si>
    <t>202453_aEPEC</t>
  </si>
  <si>
    <t>SAMEA1466102</t>
  </si>
  <si>
    <t>ZWEC311</t>
  </si>
  <si>
    <t>SAMN19602629</t>
  </si>
  <si>
    <t>1489e</t>
  </si>
  <si>
    <t>SAMN17763023</t>
  </si>
  <si>
    <t>PRJNA630550</t>
  </si>
  <si>
    <t>sheep36</t>
  </si>
  <si>
    <t>SAMN04376845</t>
  </si>
  <si>
    <t>MOD1-EC2548</t>
  </si>
  <si>
    <t>SAMN05440319</t>
  </si>
  <si>
    <t>MB3298</t>
  </si>
  <si>
    <t>SAMN04273121</t>
  </si>
  <si>
    <t>STEC 2359</t>
  </si>
  <si>
    <t>SAMN04002673</t>
  </si>
  <si>
    <t>MOD1-EC6129</t>
  </si>
  <si>
    <t>SAMN05439566</t>
  </si>
  <si>
    <t>SEH0901</t>
  </si>
  <si>
    <t>SAMN15234481</t>
  </si>
  <si>
    <t>PRJNA639374</t>
  </si>
  <si>
    <t>C114</t>
  </si>
  <si>
    <t>SAMN07488845</t>
  </si>
  <si>
    <t>KCJ9492</t>
  </si>
  <si>
    <t>SAMN04510562</t>
  </si>
  <si>
    <t>UMB0931</t>
  </si>
  <si>
    <t>SAMN09665172</t>
  </si>
  <si>
    <t>CowEC377</t>
  </si>
  <si>
    <t>SAMN08533373</t>
  </si>
  <si>
    <t>CowEC013</t>
  </si>
  <si>
    <t>SAMN08533372</t>
  </si>
  <si>
    <t>SWEC1172</t>
  </si>
  <si>
    <t>SAMN08533362</t>
  </si>
  <si>
    <t>MOD1-EC5661</t>
  </si>
  <si>
    <t>SAMN05452862</t>
  </si>
  <si>
    <t>Y320</t>
  </si>
  <si>
    <t>SAMN16830804</t>
  </si>
  <si>
    <t>TUM18726</t>
  </si>
  <si>
    <t>SAMD00126551</t>
  </si>
  <si>
    <t>SF-362</t>
  </si>
  <si>
    <t>SAMN05552975</t>
  </si>
  <si>
    <t>SO61</t>
  </si>
  <si>
    <t>SAMN08918386</t>
  </si>
  <si>
    <t>LN_F20_1</t>
  </si>
  <si>
    <t>SAMN08469959</t>
  </si>
  <si>
    <t>EC641</t>
  </si>
  <si>
    <t>SAMN18477989</t>
  </si>
  <si>
    <t>MOD1-EC6641</t>
  </si>
  <si>
    <t>SAMN04992471</t>
  </si>
  <si>
    <t>KCJK2722</t>
  </si>
  <si>
    <t>SAMN05163875</t>
  </si>
  <si>
    <t>NGF4</t>
  </si>
  <si>
    <t>SAMN05194387</t>
  </si>
  <si>
    <t>plasmid pNGF3_pCol_let_like:NZ_CM004490.1/CM004490.1</t>
  </si>
  <si>
    <t>HH34S</t>
  </si>
  <si>
    <t>SAMN10786668</t>
  </si>
  <si>
    <t>MOD1-EC5062</t>
  </si>
  <si>
    <t>SAMN04279399</t>
  </si>
  <si>
    <t>EC_52</t>
  </si>
  <si>
    <t>SAMN10926064</t>
  </si>
  <si>
    <t>EM23-18-58</t>
  </si>
  <si>
    <t>SAMN16387513</t>
  </si>
  <si>
    <t>BX1S8</t>
  </si>
  <si>
    <t>SAMN11333188</t>
  </si>
  <si>
    <t>GER_MD77_1507_Eco_077</t>
  </si>
  <si>
    <t>SAMN08519278</t>
  </si>
  <si>
    <t>EC_92</t>
  </si>
  <si>
    <t>SAMN10926031</t>
  </si>
  <si>
    <t>EC_17</t>
  </si>
  <si>
    <t>SAMN10926033</t>
  </si>
  <si>
    <t>MOD1-EC6241</t>
  </si>
  <si>
    <t>SAMN04893468</t>
  </si>
  <si>
    <t>MOD1-ECOR30</t>
  </si>
  <si>
    <t>SAMN04913877</t>
  </si>
  <si>
    <t>FWSEC0101</t>
  </si>
  <si>
    <t>SAMN08797047</t>
  </si>
  <si>
    <t>S19-604</t>
  </si>
  <si>
    <t>SAMN16993360</t>
  </si>
  <si>
    <t>2020-12-26T00:00:00Z</t>
  </si>
  <si>
    <t>VRES0432</t>
  </si>
  <si>
    <t>SAMEA3752685</t>
  </si>
  <si>
    <t>Survcare103</t>
  </si>
  <si>
    <t>SAMN17372024</t>
  </si>
  <si>
    <t>SAMN08463015</t>
  </si>
  <si>
    <t>SC368</t>
  </si>
  <si>
    <t>SAMN08462980</t>
  </si>
  <si>
    <t>ATB-15-29</t>
  </si>
  <si>
    <t>SAMN17526163</t>
  </si>
  <si>
    <t>T0185A.F-12</t>
  </si>
  <si>
    <t>SAMN09981298</t>
  </si>
  <si>
    <t>UoL_31</t>
  </si>
  <si>
    <t>SAMN16278413</t>
  </si>
  <si>
    <t>EPEC 1150</t>
  </si>
  <si>
    <t>SAMN05200893</t>
  </si>
  <si>
    <t>EPEC 2272</t>
  </si>
  <si>
    <t>SAMN05200896</t>
  </si>
  <si>
    <t>UoL_89</t>
  </si>
  <si>
    <t>SAMN16279758</t>
  </si>
  <si>
    <t>21NC05CB02-EC</t>
  </si>
  <si>
    <t>SAMN19573208</t>
  </si>
  <si>
    <t>A368</t>
  </si>
  <si>
    <t>SAMN07556517</t>
  </si>
  <si>
    <t>HH15C</t>
  </si>
  <si>
    <t>SAMN10786631</t>
  </si>
  <si>
    <t>MOD1-EC1634</t>
  </si>
  <si>
    <t>SAMN05607404</t>
  </si>
  <si>
    <t>CT31C.G1</t>
  </si>
  <si>
    <t>SAMEA4350780</t>
  </si>
  <si>
    <t>PRJEB14873</t>
  </si>
  <si>
    <t>AVC207</t>
  </si>
  <si>
    <t>SAMN09580026</t>
  </si>
  <si>
    <t>6_Esco_CA-NL</t>
  </si>
  <si>
    <t>SAMN05977325</t>
  </si>
  <si>
    <t>2017-10-17T00:00:00Z</t>
  </si>
  <si>
    <t>MOD1-EC6108</t>
  </si>
  <si>
    <t>SAMN05439507</t>
  </si>
  <si>
    <t>SAMN16551229</t>
  </si>
  <si>
    <t>MOD1-EC5840</t>
  </si>
  <si>
    <t>SAMN05439378</t>
  </si>
  <si>
    <t>Ec.42060</t>
  </si>
  <si>
    <t>SAMN12330827</t>
  </si>
  <si>
    <t>2019-07-27T00:00:00Z</t>
  </si>
  <si>
    <t>Ec.61031</t>
  </si>
  <si>
    <t>SAMN12330823</t>
  </si>
  <si>
    <t>Ec.44254</t>
  </si>
  <si>
    <t>SAMN12330835</t>
  </si>
  <si>
    <t>SAMN08463012</t>
  </si>
  <si>
    <t>MOD1-EC5816</t>
  </si>
  <si>
    <t>SAMN05439320</t>
  </si>
  <si>
    <t>SAMN08104942</t>
  </si>
  <si>
    <t>PRJNA420060</t>
  </si>
  <si>
    <t>WX288</t>
  </si>
  <si>
    <t>SAMN13547357</t>
  </si>
  <si>
    <t>PRJNA597967</t>
  </si>
  <si>
    <t>WX196</t>
  </si>
  <si>
    <t>SAMN13547355</t>
  </si>
  <si>
    <t>MOD1-EC902</t>
  </si>
  <si>
    <t>SAMN06049465</t>
  </si>
  <si>
    <t>2013-6-289D</t>
  </si>
  <si>
    <t>SAMN06759966</t>
  </si>
  <si>
    <t>MOD1-EC6766</t>
  </si>
  <si>
    <t>SAMN04992597</t>
  </si>
  <si>
    <t>MOD1-EC7001</t>
  </si>
  <si>
    <t>SAMN04992367</t>
  </si>
  <si>
    <t>SI-NP008</t>
  </si>
  <si>
    <t>SAMD00077648</t>
  </si>
  <si>
    <t>MOD1-EC5101</t>
  </si>
  <si>
    <t>SAMN04279438</t>
  </si>
  <si>
    <t>CRE177</t>
  </si>
  <si>
    <t>SAMN08026705</t>
  </si>
  <si>
    <t>PRJNA418365</t>
  </si>
  <si>
    <t>MOD1-EC5452</t>
  </si>
  <si>
    <t>SAMN05440290</t>
  </si>
  <si>
    <t>GN05109</t>
  </si>
  <si>
    <t>SAMN04393268</t>
  </si>
  <si>
    <t>QT598</t>
  </si>
  <si>
    <t>SAMN03168420</t>
  </si>
  <si>
    <t>PRJNA266600</t>
  </si>
  <si>
    <t>18FS1-1</t>
  </si>
  <si>
    <t>SAMN16442321</t>
  </si>
  <si>
    <t>MOD1-EC888</t>
  </si>
  <si>
    <t>SAMN06048824</t>
  </si>
  <si>
    <t>1217A</t>
  </si>
  <si>
    <t>SAMEA4811124</t>
  </si>
  <si>
    <t>TZ2_2P</t>
  </si>
  <si>
    <t>SAMN10586973</t>
  </si>
  <si>
    <t>EC120_ST131C</t>
  </si>
  <si>
    <t>SAMN10187571</t>
  </si>
  <si>
    <t>1519e</t>
  </si>
  <si>
    <t>SAMN14840960</t>
  </si>
  <si>
    <t>EC8</t>
  </si>
  <si>
    <t>SAMN16176887</t>
  </si>
  <si>
    <t>PRJNA663693</t>
  </si>
  <si>
    <t>PNUSAE076254</t>
  </si>
  <si>
    <t>SAMN20085919</t>
  </si>
  <si>
    <t>SAMN13269143</t>
  </si>
  <si>
    <t>AUH_IMP322</t>
  </si>
  <si>
    <t>SAMN06284419</t>
  </si>
  <si>
    <t>PRJNA369348</t>
  </si>
  <si>
    <t>TZ25_1P</t>
  </si>
  <si>
    <t>SAMN10587021</t>
  </si>
  <si>
    <t>TVS 353</t>
  </si>
  <si>
    <t>SAMN07411325</t>
  </si>
  <si>
    <t>PRJNA395587</t>
  </si>
  <si>
    <t>13-A145-A</t>
  </si>
  <si>
    <t>SAMD00148581</t>
  </si>
  <si>
    <t>CVM N36396PS</t>
  </si>
  <si>
    <t>SAMN03177662</t>
  </si>
  <si>
    <t>IMP 886</t>
  </si>
  <si>
    <t>SAMN07488864</t>
  </si>
  <si>
    <t>NIFDS_EC2017_I306</t>
  </si>
  <si>
    <t>SAMN13738177</t>
  </si>
  <si>
    <t>116-1</t>
  </si>
  <si>
    <t>SAMN09011715</t>
  </si>
  <si>
    <t>HH29S</t>
  </si>
  <si>
    <t>SAMN10786667</t>
  </si>
  <si>
    <t>MOD1-EC6893</t>
  </si>
  <si>
    <t>SAMN04992259</t>
  </si>
  <si>
    <t>KG-21</t>
  </si>
  <si>
    <t>SAMN08823409</t>
  </si>
  <si>
    <t>1001270B_150601_F11</t>
  </si>
  <si>
    <t>SAMN15533172</t>
  </si>
  <si>
    <t>LMR3175</t>
  </si>
  <si>
    <t>SAMN09399358</t>
  </si>
  <si>
    <t>VRES0433</t>
  </si>
  <si>
    <t>SAMEA3752509</t>
  </si>
  <si>
    <t>100EC</t>
  </si>
  <si>
    <t>SAMN17807593</t>
  </si>
  <si>
    <t>MOD1-EC6010</t>
  </si>
  <si>
    <t>SAMN05439459</t>
  </si>
  <si>
    <t>E513</t>
  </si>
  <si>
    <t>SAMEA1317740</t>
  </si>
  <si>
    <t>MOD1-EC6815</t>
  </si>
  <si>
    <t>SAMN04992179</t>
  </si>
  <si>
    <t>M-1-X3</t>
  </si>
  <si>
    <t>SAMN14134938</t>
  </si>
  <si>
    <t>46_rectal</t>
  </si>
  <si>
    <t>SAMN10722960</t>
  </si>
  <si>
    <t>MOD1-EC6735</t>
  </si>
  <si>
    <t>SAMN04992566</t>
  </si>
  <si>
    <t>EC_33_B</t>
  </si>
  <si>
    <t>SAMN10926040</t>
  </si>
  <si>
    <t>LMLEEc127</t>
  </si>
  <si>
    <t>SAMN15719905</t>
  </si>
  <si>
    <t>EcFF383</t>
  </si>
  <si>
    <t>SAMN12651263</t>
  </si>
  <si>
    <t>EcFF283</t>
  </si>
  <si>
    <t>SAMN12651259</t>
  </si>
  <si>
    <t>EcFF202</t>
  </si>
  <si>
    <t>SAMN12651256</t>
  </si>
  <si>
    <t>MOD1-EC726</t>
  </si>
  <si>
    <t>SAMN05591653</t>
  </si>
  <si>
    <t>37_CAASB</t>
  </si>
  <si>
    <t>SAMN10722952</t>
  </si>
  <si>
    <t>SAMN16047557</t>
  </si>
  <si>
    <t>PRJNA661180</t>
  </si>
  <si>
    <t>2021-01-21T00:00:00Z</t>
  </si>
  <si>
    <t>MS10675</t>
  </si>
  <si>
    <t>SAMN14686261</t>
  </si>
  <si>
    <t>NIFDS_EC2016_I182</t>
  </si>
  <si>
    <t>SAMN15391204</t>
  </si>
  <si>
    <t>MOD1-EC1726</t>
  </si>
  <si>
    <t>SAMN05607340</t>
  </si>
  <si>
    <t>swine66</t>
  </si>
  <si>
    <t>SAMN04376804</t>
  </si>
  <si>
    <t>TUM18705</t>
  </si>
  <si>
    <t>SAMD00126530</t>
  </si>
  <si>
    <t>N15-1</t>
  </si>
  <si>
    <t>SAMN14776545</t>
  </si>
  <si>
    <t>WCE233</t>
  </si>
  <si>
    <t>SAMN04273131</t>
  </si>
  <si>
    <t>145A</t>
  </si>
  <si>
    <t>SAMEA4811130</t>
  </si>
  <si>
    <t>CFSAN026834</t>
  </si>
  <si>
    <t>SAMN03455849</t>
  </si>
  <si>
    <t>MOD1-EC6917</t>
  </si>
  <si>
    <t>SAMN04992283</t>
  </si>
  <si>
    <t>DV60u</t>
  </si>
  <si>
    <t>SAMN07839709</t>
  </si>
  <si>
    <t>PRJNA415994</t>
  </si>
  <si>
    <t>CMJH104a</t>
  </si>
  <si>
    <t>SAMN10187500</t>
  </si>
  <si>
    <t>FF1761</t>
  </si>
  <si>
    <t>SAMN14997977</t>
  </si>
  <si>
    <t>PTA_A1156-1</t>
  </si>
  <si>
    <t>SAMN12822948</t>
  </si>
  <si>
    <t>PRJNA573731</t>
  </si>
  <si>
    <t>HH14S</t>
  </si>
  <si>
    <t>SAMN10786630</t>
  </si>
  <si>
    <t>STEC 3087</t>
  </si>
  <si>
    <t>SAMN04002710</t>
  </si>
  <si>
    <t>STEC 29</t>
  </si>
  <si>
    <t>SAMN04002601</t>
  </si>
  <si>
    <t>SAMN05929008</t>
  </si>
  <si>
    <t>1_44_1</t>
  </si>
  <si>
    <t>SAMN12571351</t>
  </si>
  <si>
    <t>St. Olav157</t>
  </si>
  <si>
    <t>SAMN03340671</t>
  </si>
  <si>
    <t>HE-MDREc16</t>
  </si>
  <si>
    <t>SAMD00052637</t>
  </si>
  <si>
    <t>AVC97</t>
  </si>
  <si>
    <t>SAMN09579988</t>
  </si>
  <si>
    <t>21EC</t>
  </si>
  <si>
    <t>SAMN16793255</t>
  </si>
  <si>
    <t>PRJNA608731</t>
  </si>
  <si>
    <t>2020-11-28T00:00:00Z</t>
  </si>
  <si>
    <t>MOD1-EC5815</t>
  </si>
  <si>
    <t>SAMN05439321</t>
  </si>
  <si>
    <t>ST-131:E009</t>
  </si>
  <si>
    <t>SAMN06106905</t>
  </si>
  <si>
    <t>30M</t>
  </si>
  <si>
    <t>SAMN09011713</t>
  </si>
  <si>
    <t>UoL_41</t>
  </si>
  <si>
    <t>SAMN16278422</t>
  </si>
  <si>
    <t>L155</t>
  </si>
  <si>
    <t>SAMN09537411</t>
  </si>
  <si>
    <t>SAMN17860452</t>
  </si>
  <si>
    <t>PRJNA701275</t>
  </si>
  <si>
    <t>MOD1-EC5029</t>
  </si>
  <si>
    <t>SAMN04279357</t>
  </si>
  <si>
    <t>U80</t>
  </si>
  <si>
    <t>SAMN04273127</t>
  </si>
  <si>
    <t>IVRI123</t>
  </si>
  <si>
    <t>SAMN18607599</t>
  </si>
  <si>
    <t>SAMN05928983</t>
  </si>
  <si>
    <t>53_rectal</t>
  </si>
  <si>
    <t>SAMN10722967</t>
  </si>
  <si>
    <t>8374wB3</t>
  </si>
  <si>
    <t>SAMN13515590</t>
  </si>
  <si>
    <t>URMC_87</t>
  </si>
  <si>
    <t>SAMN10620158</t>
  </si>
  <si>
    <t>plasmid URMC_87_p_3544:NZ_CM017125.1/CM017125.1; plasmid URMC_87_p_5167:NZ_CM017126.1/CM017126.1</t>
  </si>
  <si>
    <t>8374wB4</t>
  </si>
  <si>
    <t>SAMN13515598</t>
  </si>
  <si>
    <t>MOD1-EC5447</t>
  </si>
  <si>
    <t>SAMN05440294</t>
  </si>
  <si>
    <t>8374wA4</t>
  </si>
  <si>
    <t>SAMN13515597</t>
  </si>
  <si>
    <t>HE-MDREc27</t>
  </si>
  <si>
    <t>SAMD00052647</t>
  </si>
  <si>
    <t>1_Esco_CA-NL</t>
  </si>
  <si>
    <t>SAMN05967539</t>
  </si>
  <si>
    <t>AP31-1</t>
  </si>
  <si>
    <t>SAMN09011739</t>
  </si>
  <si>
    <t>LF236</t>
  </si>
  <si>
    <t>SAMN04384259</t>
  </si>
  <si>
    <t>PRJNA307659</t>
  </si>
  <si>
    <t>2016-04-01T00:00:00Z</t>
  </si>
  <si>
    <t>STEC2018-101</t>
  </si>
  <si>
    <t>SAMN16993379</t>
  </si>
  <si>
    <t>SC388</t>
  </si>
  <si>
    <t>SAMN08463000</t>
  </si>
  <si>
    <t>MRSN22624</t>
  </si>
  <si>
    <t>SAMN03075589</t>
  </si>
  <si>
    <t>PRJNA261723</t>
  </si>
  <si>
    <t>2014-10-31T00:00:00Z</t>
  </si>
  <si>
    <t>TUM18701</t>
  </si>
  <si>
    <t>SAMD00126526</t>
  </si>
  <si>
    <t>EC385_ST73C</t>
  </si>
  <si>
    <t>SAMN10187632</t>
  </si>
  <si>
    <t>E767</t>
  </si>
  <si>
    <t>SAMN11313037</t>
  </si>
  <si>
    <t>PRJNA530382</t>
  </si>
  <si>
    <t>L146</t>
  </si>
  <si>
    <t>SAMN09537407</t>
  </si>
  <si>
    <t>EC147_ST73C</t>
  </si>
  <si>
    <t>SAMN10187576</t>
  </si>
  <si>
    <t>sheep42</t>
  </si>
  <si>
    <t>SAMN04376851</t>
  </si>
  <si>
    <t>Ec022</t>
  </si>
  <si>
    <t>SAMN15344980</t>
  </si>
  <si>
    <t>SAMEA7519475</t>
  </si>
  <si>
    <t>HE-MDREc26</t>
  </si>
  <si>
    <t>SAMD00052646</t>
  </si>
  <si>
    <t>11-1320</t>
  </si>
  <si>
    <t>SAMN16993342</t>
  </si>
  <si>
    <t>HR167</t>
  </si>
  <si>
    <t>SAMN09985625</t>
  </si>
  <si>
    <t>HR169</t>
  </si>
  <si>
    <t>SAMN09985626</t>
  </si>
  <si>
    <t>HR164</t>
  </si>
  <si>
    <t>SAMN09985622</t>
  </si>
  <si>
    <t>E100</t>
  </si>
  <si>
    <t>SAMN08949640</t>
  </si>
  <si>
    <t>EC_42</t>
  </si>
  <si>
    <t>SAMN10926058</t>
  </si>
  <si>
    <t>HE-MDREc25</t>
  </si>
  <si>
    <t>SAMD00052645</t>
  </si>
  <si>
    <t>B47</t>
  </si>
  <si>
    <t>SAMN04273092</t>
  </si>
  <si>
    <t>G500407</t>
  </si>
  <si>
    <t>SAMEA1531012</t>
  </si>
  <si>
    <t>GN05044</t>
  </si>
  <si>
    <t>SAMN04393266</t>
  </si>
  <si>
    <t>VREC0547</t>
  </si>
  <si>
    <t>SAMEA3753098</t>
  </si>
  <si>
    <t>F336</t>
  </si>
  <si>
    <t>SAMN08810290</t>
  </si>
  <si>
    <t>MOD1-ECOR68</t>
  </si>
  <si>
    <t>SAMN09633363</t>
  </si>
  <si>
    <t>UI_2986</t>
  </si>
  <si>
    <t>SAMN16693750</t>
  </si>
  <si>
    <t>PRJNA669151</t>
  </si>
  <si>
    <t>EC8_ST131C</t>
  </si>
  <si>
    <t>SAMN10187646</t>
  </si>
  <si>
    <t>GCID_CRE_0004</t>
  </si>
  <si>
    <t>SAMN10527283</t>
  </si>
  <si>
    <t>AUH2</t>
  </si>
  <si>
    <t>SAMN09767200</t>
  </si>
  <si>
    <t>PRJNA484597</t>
  </si>
  <si>
    <t>ECM_31</t>
  </si>
  <si>
    <t>SAMN14120119</t>
  </si>
  <si>
    <t>NJSETYY11-CR</t>
  </si>
  <si>
    <t>SAMN10613778</t>
  </si>
  <si>
    <t>SAMN08463004</t>
  </si>
  <si>
    <t>SC393</t>
  </si>
  <si>
    <t>SAMN08463005</t>
  </si>
  <si>
    <t>URMC_164</t>
  </si>
  <si>
    <t>SAMN10625645</t>
  </si>
  <si>
    <t>SYE001</t>
  </si>
  <si>
    <t>SAMN18876423</t>
  </si>
  <si>
    <t>HE-MDREc39</t>
  </si>
  <si>
    <t>SAMD00052659</t>
  </si>
  <si>
    <t>MRSN17749</t>
  </si>
  <si>
    <t>SAMN03075588</t>
  </si>
  <si>
    <t>ST410_CP-Ec41</t>
  </si>
  <si>
    <t>SAMEA4727965</t>
  </si>
  <si>
    <t>ST410_CP-Ec36</t>
  </si>
  <si>
    <t>SAMEA4727957</t>
  </si>
  <si>
    <t>ST410_CP-Ec40</t>
  </si>
  <si>
    <t>SAMEA4727964</t>
  </si>
  <si>
    <t>ST410_CP-Ec47</t>
  </si>
  <si>
    <t>SAMEA4727976</t>
  </si>
  <si>
    <t>I34</t>
  </si>
  <si>
    <t>SAMN12990271</t>
  </si>
  <si>
    <t>SYE015</t>
  </si>
  <si>
    <t>SAMN18876426</t>
  </si>
  <si>
    <t>B15052</t>
  </si>
  <si>
    <t>SAMN10721340</t>
  </si>
  <si>
    <t>PRJNA514215</t>
  </si>
  <si>
    <t>FWSEC0424</t>
  </si>
  <si>
    <t>SAMN08797295</t>
  </si>
  <si>
    <t>blood-09-0829</t>
  </si>
  <si>
    <t>SAMN02801853</t>
  </si>
  <si>
    <t>WU1265</t>
  </si>
  <si>
    <t>SAMN12511557</t>
  </si>
  <si>
    <t>IR53046</t>
  </si>
  <si>
    <t>SAMN18876429</t>
  </si>
  <si>
    <t>TUM18555</t>
  </si>
  <si>
    <t>SAMD00126380</t>
  </si>
  <si>
    <t>MS10678</t>
  </si>
  <si>
    <t>SAMN14686263</t>
  </si>
  <si>
    <t>TUM18610</t>
  </si>
  <si>
    <t>SAMD00126435</t>
  </si>
  <si>
    <t>TUM18605</t>
  </si>
  <si>
    <t>SAMD00126430</t>
  </si>
  <si>
    <t>TUM18683</t>
  </si>
  <si>
    <t>SAMD00126508</t>
  </si>
  <si>
    <t>TUM18687</t>
  </si>
  <si>
    <t>SAMD00126512</t>
  </si>
  <si>
    <t>TUM18693</t>
  </si>
  <si>
    <t>SAMD00126518</t>
  </si>
  <si>
    <t>TUM18695</t>
  </si>
  <si>
    <t>SAMD00126520</t>
  </si>
  <si>
    <t>TUM18698</t>
  </si>
  <si>
    <t>SAMD00126523</t>
  </si>
  <si>
    <t>TUM18711</t>
  </si>
  <si>
    <t>SAMD00126536</t>
  </si>
  <si>
    <t>TUM18712</t>
  </si>
  <si>
    <t>SAMD00126537</t>
  </si>
  <si>
    <t>TUM18736</t>
  </si>
  <si>
    <t>SAMD00126561</t>
  </si>
  <si>
    <t>TUM18772</t>
  </si>
  <si>
    <t>SAMD00126597</t>
  </si>
  <si>
    <t>TUM18773</t>
  </si>
  <si>
    <t>SAMD00126598</t>
  </si>
  <si>
    <t>CVAST1132</t>
  </si>
  <si>
    <t>SAMN06806416</t>
  </si>
  <si>
    <t>CVAST2551</t>
  </si>
  <si>
    <t>SAMN06806391</t>
  </si>
  <si>
    <t>RD26601</t>
  </si>
  <si>
    <t>SAMN09399347</t>
  </si>
  <si>
    <t>HNDS2</t>
  </si>
  <si>
    <t>SAMN09901131</t>
  </si>
  <si>
    <t>PRJNA487500</t>
  </si>
  <si>
    <t>ZRUEC11</t>
  </si>
  <si>
    <t>SAMN09274370</t>
  </si>
  <si>
    <t>PRJNA473498</t>
  </si>
  <si>
    <t>2018-10-22T00:00:00Z</t>
  </si>
  <si>
    <t>Ec020</t>
  </si>
  <si>
    <t>SAMN15344978</t>
  </si>
  <si>
    <t>RDK40_71E</t>
  </si>
  <si>
    <t>SAMEA104399947</t>
  </si>
  <si>
    <t>SAMEA7519465</t>
  </si>
  <si>
    <t>EC70_ST131H</t>
  </si>
  <si>
    <t>SAMN10187645</t>
  </si>
  <si>
    <t>2019-09-16T00:00:00Z</t>
  </si>
  <si>
    <t>EC46_ST131H</t>
  </si>
  <si>
    <t>SAMN10187637</t>
  </si>
  <si>
    <t>58EC</t>
  </si>
  <si>
    <t>SAMN17807585</t>
  </si>
  <si>
    <t>36EC</t>
  </si>
  <si>
    <t>SAMN17807574</t>
  </si>
  <si>
    <t>NA147</t>
  </si>
  <si>
    <t>SAMN16380215</t>
  </si>
  <si>
    <t>202973_aEPEC</t>
  </si>
  <si>
    <t>SAMEA1466137</t>
  </si>
  <si>
    <t>NEH19</t>
  </si>
  <si>
    <t>SAMN18521607</t>
  </si>
  <si>
    <t>SA21</t>
  </si>
  <si>
    <t>SAMN17164320</t>
  </si>
  <si>
    <t>SAMN04273068</t>
  </si>
  <si>
    <t>ST410_CP-Ec26</t>
  </si>
  <si>
    <t>SAMEA4727939</t>
  </si>
  <si>
    <t>E26</t>
  </si>
  <si>
    <t>SAMN16513552</t>
  </si>
  <si>
    <t>OLC1074</t>
  </si>
  <si>
    <t>SAMN04420148</t>
  </si>
  <si>
    <t>SAMN03076173</t>
  </si>
  <si>
    <t>2016-03-29T00:00:00Z</t>
  </si>
  <si>
    <t>L175</t>
  </si>
  <si>
    <t>SAMN09537418</t>
  </si>
  <si>
    <t>TUM13736</t>
  </si>
  <si>
    <t>SAMD00115680</t>
  </si>
  <si>
    <t>BA14244</t>
  </si>
  <si>
    <t>SAMN08637777</t>
  </si>
  <si>
    <t>464A</t>
  </si>
  <si>
    <t>SAMEA4811186</t>
  </si>
  <si>
    <t>ECOL-20-VL-ON-MB-0007</t>
  </si>
  <si>
    <t>SAMN20085902</t>
  </si>
  <si>
    <t>GN05843</t>
  </si>
  <si>
    <t>SAMN04393291</t>
  </si>
  <si>
    <t>ECH+22</t>
  </si>
  <si>
    <t>SAMN07450661</t>
  </si>
  <si>
    <t>17_fCAUTI</t>
  </si>
  <si>
    <t>SAMN10722932</t>
  </si>
  <si>
    <t>GCID_CRE_0033</t>
  </si>
  <si>
    <t>SAMN10527298</t>
  </si>
  <si>
    <t>11.3-R3</t>
  </si>
  <si>
    <t>SAMN05567350</t>
  </si>
  <si>
    <t>MOD1-EC6167</t>
  </si>
  <si>
    <t>SAMN04902854</t>
  </si>
  <si>
    <t>ECBSI31-SJH</t>
  </si>
  <si>
    <t>SAMN04542926</t>
  </si>
  <si>
    <t>PRJNA314849</t>
  </si>
  <si>
    <t>ZWEC337</t>
  </si>
  <si>
    <t>SAMN19602637</t>
  </si>
  <si>
    <t>PNUSAE076284</t>
  </si>
  <si>
    <t>SAMN20086565</t>
  </si>
  <si>
    <t>E41-2</t>
  </si>
  <si>
    <t>SAMN08613080</t>
  </si>
  <si>
    <t>PRJNA436079</t>
  </si>
  <si>
    <t>2018-06-11T00:00:00Z</t>
  </si>
  <si>
    <t>ESBL-SIUE-16</t>
  </si>
  <si>
    <t>SAMN07203014</t>
  </si>
  <si>
    <t>B77</t>
  </si>
  <si>
    <t>SAMN04273101</t>
  </si>
  <si>
    <t>ECR.19</t>
  </si>
  <si>
    <t>SAMN14393446</t>
  </si>
  <si>
    <t>CR48</t>
  </si>
  <si>
    <t>SAMN03798494</t>
  </si>
  <si>
    <t>11.1-R1</t>
  </si>
  <si>
    <t>SAMN05567349</t>
  </si>
  <si>
    <t>15_Esco_HA-NL</t>
  </si>
  <si>
    <t>SAMN05977335</t>
  </si>
  <si>
    <t>GSK252BU</t>
  </si>
  <si>
    <t>SAMN03169619</t>
  </si>
  <si>
    <t>2014-12-10T00:00:00Z</t>
  </si>
  <si>
    <t>GSK25213</t>
  </si>
  <si>
    <t>SAMN03169672</t>
  </si>
  <si>
    <t>GSK2522</t>
  </si>
  <si>
    <t>SAMN03169697</t>
  </si>
  <si>
    <t>GSK252FU</t>
  </si>
  <si>
    <t>SAMN03169711</t>
  </si>
  <si>
    <t>GSK2528</t>
  </si>
  <si>
    <t>SAMN03169709</t>
  </si>
  <si>
    <t>SCPM-O-B-8792</t>
  </si>
  <si>
    <t>SAMN14446379</t>
  </si>
  <si>
    <t>RS030</t>
  </si>
  <si>
    <t>SAMN16393472</t>
  </si>
  <si>
    <t>RS012</t>
  </si>
  <si>
    <t>SAMN16393460</t>
  </si>
  <si>
    <t>GBGD51</t>
  </si>
  <si>
    <t>SAMN10476577</t>
  </si>
  <si>
    <t>G51</t>
  </si>
  <si>
    <t>SAMN11928137</t>
  </si>
  <si>
    <t>945A</t>
  </si>
  <si>
    <t>SAMEA4811162</t>
  </si>
  <si>
    <t>MCE2</t>
  </si>
  <si>
    <t>SAMN14845047</t>
  </si>
  <si>
    <t>PRJNA630767</t>
  </si>
  <si>
    <t>F308</t>
  </si>
  <si>
    <t>SAMN08810288</t>
  </si>
  <si>
    <t>TUM18685</t>
  </si>
  <si>
    <t>SAMD00126510</t>
  </si>
  <si>
    <t>KO198B</t>
  </si>
  <si>
    <t>SAMN04273116</t>
  </si>
  <si>
    <t>TUM18632</t>
  </si>
  <si>
    <t>SAMD00126457</t>
  </si>
  <si>
    <t>CVAST2552</t>
  </si>
  <si>
    <t>SAMN06806419</t>
  </si>
  <si>
    <t>CVAST0747</t>
  </si>
  <si>
    <t>SAMN06806403</t>
  </si>
  <si>
    <t>CVAST1894</t>
  </si>
  <si>
    <t>SAMN06806377</t>
  </si>
  <si>
    <t>CVAST2562</t>
  </si>
  <si>
    <t>SAMN06806402</t>
  </si>
  <si>
    <t>TUM18741</t>
  </si>
  <si>
    <t>SAMD00126566</t>
  </si>
  <si>
    <t>RUBLA-1448</t>
  </si>
  <si>
    <t>SAMN12785835</t>
  </si>
  <si>
    <t>ECPUTH04</t>
  </si>
  <si>
    <t>SAMN07450657</t>
  </si>
  <si>
    <t>1155A</t>
  </si>
  <si>
    <t>SAMEA4811113</t>
  </si>
  <si>
    <t>WU1157</t>
  </si>
  <si>
    <t>SAMN12511555</t>
  </si>
  <si>
    <t>HH-NP013</t>
  </si>
  <si>
    <t>SAMD00077054</t>
  </si>
  <si>
    <t>14.2-R2</t>
  </si>
  <si>
    <t>SAMN05567346</t>
  </si>
  <si>
    <t>SCEC020066</t>
  </si>
  <si>
    <t>SAMN06909182</t>
  </si>
  <si>
    <t>Ec1119</t>
  </si>
  <si>
    <t>SAMN12560207</t>
  </si>
  <si>
    <t>PRJNA559804</t>
  </si>
  <si>
    <t>2019-09-09T00:00:00Z</t>
  </si>
  <si>
    <t>TUM18718</t>
  </si>
  <si>
    <t>SAMD00126543</t>
  </si>
  <si>
    <t>TUM18719</t>
  </si>
  <si>
    <t>SAMD00126544</t>
  </si>
  <si>
    <t>TUM18727</t>
  </si>
  <si>
    <t>SAMD00126552</t>
  </si>
  <si>
    <t>HUM-190</t>
  </si>
  <si>
    <t>SAMN15089839</t>
  </si>
  <si>
    <t>PRJNA311519</t>
  </si>
  <si>
    <t>TUM18600</t>
  </si>
  <si>
    <t>SAMD00126425</t>
  </si>
  <si>
    <t>MOD1-EC6839</t>
  </si>
  <si>
    <t>SAMN04992205</t>
  </si>
  <si>
    <t>cattle11</t>
  </si>
  <si>
    <t>SAMN04376730</t>
  </si>
  <si>
    <t>WU1033</t>
  </si>
  <si>
    <t>SAMN12511549</t>
  </si>
  <si>
    <t>ARS-CC9654</t>
  </si>
  <si>
    <t>SAMN07614524</t>
  </si>
  <si>
    <t>UPMP 818</t>
  </si>
  <si>
    <t>SAMN19374567</t>
  </si>
  <si>
    <t>MOD1-EC5916</t>
  </si>
  <si>
    <t>SAMN05452853</t>
  </si>
  <si>
    <t>J21</t>
  </si>
  <si>
    <t>SAMN04273114</t>
  </si>
  <si>
    <t>4626_wz</t>
  </si>
  <si>
    <t>SAMN06043600</t>
  </si>
  <si>
    <t>PRJNA354234</t>
  </si>
  <si>
    <t>JML051</t>
  </si>
  <si>
    <t>SAMD00077153</t>
  </si>
  <si>
    <t>JML200</t>
  </si>
  <si>
    <t>SAMD00077282</t>
  </si>
  <si>
    <t>LM03</t>
  </si>
  <si>
    <t>SAMN12261818</t>
  </si>
  <si>
    <t>VREC0615</t>
  </si>
  <si>
    <t>SAMEA3752390</t>
  </si>
  <si>
    <t>SWECR0124</t>
  </si>
  <si>
    <t>SAMN08533366</t>
  </si>
  <si>
    <t>VREC0600</t>
  </si>
  <si>
    <t>SAMEA3752388</t>
  </si>
  <si>
    <t>EC622</t>
  </si>
  <si>
    <t>SAMN18477985</t>
  </si>
  <si>
    <t>HD6</t>
  </si>
  <si>
    <t>SAMN16427132</t>
  </si>
  <si>
    <t>MOD1-EC6703</t>
  </si>
  <si>
    <t>SAMN04992533</t>
  </si>
  <si>
    <t>MOD1-EC5129</t>
  </si>
  <si>
    <t>SAMN04279467</t>
  </si>
  <si>
    <t>TUM18732</t>
  </si>
  <si>
    <t>SAMD00126557</t>
  </si>
  <si>
    <t>EcFF373</t>
  </si>
  <si>
    <t>SAMN12651282</t>
  </si>
  <si>
    <t>VC1281m</t>
  </si>
  <si>
    <t>SAMN08660747</t>
  </si>
  <si>
    <t>HT2012DB05</t>
  </si>
  <si>
    <t>SAMN03382588</t>
  </si>
  <si>
    <t>PRJNA276949</t>
  </si>
  <si>
    <t>SAMN08660753</t>
  </si>
  <si>
    <t>VC1056m</t>
  </si>
  <si>
    <t>SAMN08660758</t>
  </si>
  <si>
    <t>VREC0455</t>
  </si>
  <si>
    <t>SAMEA3472134</t>
  </si>
  <si>
    <t>MOD1-ECOR27</t>
  </si>
  <si>
    <t>SAMN04158364</t>
  </si>
  <si>
    <t>HM488</t>
  </si>
  <si>
    <t>SAMN12353735</t>
  </si>
  <si>
    <t>CFSAN026802</t>
  </si>
  <si>
    <t>SAMN03455817</t>
  </si>
  <si>
    <t>UMB1359</t>
  </si>
  <si>
    <t>SAMN09665199</t>
  </si>
  <si>
    <t>MOD1-EC5486</t>
  </si>
  <si>
    <t>SAMN05440333</t>
  </si>
  <si>
    <t>E1682</t>
  </si>
  <si>
    <t>SAMEA1317891</t>
  </si>
  <si>
    <t>MEX-11</t>
  </si>
  <si>
    <t>SAMN13263243</t>
  </si>
  <si>
    <t>13ER6227</t>
  </si>
  <si>
    <t>SAMN08660782</t>
  </si>
  <si>
    <t>481B</t>
  </si>
  <si>
    <t>SAMEA4811188</t>
  </si>
  <si>
    <t>TUM18604</t>
  </si>
  <si>
    <t>SAMD00126429</t>
  </si>
  <si>
    <t>MOD1-EC717</t>
  </si>
  <si>
    <t>SAMN05591662</t>
  </si>
  <si>
    <t>SAMN15689504</t>
  </si>
  <si>
    <t>MOD1-EC727</t>
  </si>
  <si>
    <t>SAMN05591652</t>
  </si>
  <si>
    <t>SAMN04420250</t>
  </si>
  <si>
    <t>MOD1-EC294</t>
  </si>
  <si>
    <t>SAMN06045566</t>
  </si>
  <si>
    <t>VC237o</t>
  </si>
  <si>
    <t>SAMN08660761</t>
  </si>
  <si>
    <t>1_39_1</t>
  </si>
  <si>
    <t>SAMN12571344</t>
  </si>
  <si>
    <t>TUM18622</t>
  </si>
  <si>
    <t>SAMD00126447</t>
  </si>
  <si>
    <t>VRES0434</t>
  </si>
  <si>
    <t>SAMEA3753137</t>
  </si>
  <si>
    <t>15ER2679</t>
  </si>
  <si>
    <t>SAMN08660784</t>
  </si>
  <si>
    <t>C6c</t>
  </si>
  <si>
    <t>SAMN12658607</t>
  </si>
  <si>
    <t>PRJNA562910</t>
  </si>
  <si>
    <t>C7b</t>
  </si>
  <si>
    <t>SAMN12725939</t>
  </si>
  <si>
    <t>PRJNA564866</t>
  </si>
  <si>
    <t>2019-09-21T00:00:00Z</t>
  </si>
  <si>
    <t>C4a</t>
  </si>
  <si>
    <t>SAMN12725941</t>
  </si>
  <si>
    <t>C6a</t>
  </si>
  <si>
    <t>SAMN12725940</t>
  </si>
  <si>
    <t>C7a</t>
  </si>
  <si>
    <t>SAMN12725938</t>
  </si>
  <si>
    <t>DEC 023</t>
  </si>
  <si>
    <t>SAMN08810285</t>
  </si>
  <si>
    <t>MOD1-EC5177</t>
  </si>
  <si>
    <t>SAMN04279516</t>
  </si>
  <si>
    <t>ZWEC168</t>
  </si>
  <si>
    <t>SAMN19602613</t>
  </si>
  <si>
    <t>ZWEC176</t>
  </si>
  <si>
    <t>SAMN19602617</t>
  </si>
  <si>
    <t>EC69</t>
  </si>
  <si>
    <t>SAMN12125734</t>
  </si>
  <si>
    <t>MOD1-EC5085</t>
  </si>
  <si>
    <t>SAMN04279422</t>
  </si>
  <si>
    <t>SAMN16551216</t>
  </si>
  <si>
    <t>HUM-185</t>
  </si>
  <si>
    <t>SAMN15089834</t>
  </si>
  <si>
    <t>EC940</t>
  </si>
  <si>
    <t>SAMN17167973</t>
  </si>
  <si>
    <t>MOD1-EC1389</t>
  </si>
  <si>
    <t>SAMN05591684</t>
  </si>
  <si>
    <t>MOD1-EC417</t>
  </si>
  <si>
    <t>SAMN05591578</t>
  </si>
  <si>
    <t>MOD1-EC402</t>
  </si>
  <si>
    <t>SAMN05591587</t>
  </si>
  <si>
    <t>GCPRC111B</t>
  </si>
  <si>
    <t>SAMN15486733</t>
  </si>
  <si>
    <t>GCPRC111A</t>
  </si>
  <si>
    <t>SAMN15486732</t>
  </si>
  <si>
    <t>SAMN15325934</t>
  </si>
  <si>
    <t>KS-NP035</t>
  </si>
  <si>
    <t>SAMD00077439</t>
  </si>
  <si>
    <t>Survcare129</t>
  </si>
  <si>
    <t>SAMN17372048</t>
  </si>
  <si>
    <t>MOD1-EC5459</t>
  </si>
  <si>
    <t>SAMN05440286</t>
  </si>
  <si>
    <t>NRZ-35373</t>
  </si>
  <si>
    <t>SAMN17371820</t>
  </si>
  <si>
    <t>UMB7431</t>
  </si>
  <si>
    <t>SAMN09665229</t>
  </si>
  <si>
    <t>CAP29</t>
  </si>
  <si>
    <t>SAMN13870031</t>
  </si>
  <si>
    <t>TUM18646</t>
  </si>
  <si>
    <t>SAMD00126471</t>
  </si>
  <si>
    <t>GCPRC19A</t>
  </si>
  <si>
    <t>SAMN15486735</t>
  </si>
  <si>
    <t>H1S10</t>
  </si>
  <si>
    <t>SAMN08391484</t>
  </si>
  <si>
    <t>PRJNA431453</t>
  </si>
  <si>
    <t>GBGD26</t>
  </si>
  <si>
    <t>SAMN10476552</t>
  </si>
  <si>
    <t>G26</t>
  </si>
  <si>
    <t>SAMN11928109</t>
  </si>
  <si>
    <t>MIMA_EC11</t>
  </si>
  <si>
    <t>SAMN11954205</t>
  </si>
  <si>
    <t>PRJNA546225</t>
  </si>
  <si>
    <t>2020-01-17T00:00:00Z</t>
  </si>
  <si>
    <t>FWSEC0266</t>
  </si>
  <si>
    <t>SAMN08797149</t>
  </si>
  <si>
    <t>MOD1-EC914</t>
  </si>
  <si>
    <t>SAMN06049433</t>
  </si>
  <si>
    <t>ZWEC387</t>
  </si>
  <si>
    <t>SAMN19602647</t>
  </si>
  <si>
    <t>56-K145-A</t>
  </si>
  <si>
    <t>SAMD00148623</t>
  </si>
  <si>
    <t>BSI147</t>
  </si>
  <si>
    <t>SAMN12109442</t>
  </si>
  <si>
    <t>MOD1-EC5554</t>
  </si>
  <si>
    <t>SAMN06240038</t>
  </si>
  <si>
    <t>36-F72-A</t>
  </si>
  <si>
    <t>SAMD00148604</t>
  </si>
  <si>
    <t>MOD1-EC5112</t>
  </si>
  <si>
    <t>SAMN04444412</t>
  </si>
  <si>
    <t>MOD1-EC5363</t>
  </si>
  <si>
    <t>SAMN06555265</t>
  </si>
  <si>
    <t>PF1</t>
  </si>
  <si>
    <t>SAMN17199851</t>
  </si>
  <si>
    <t>RUBLA-0319</t>
  </si>
  <si>
    <t>SAMN12780027</t>
  </si>
  <si>
    <t>15558-1</t>
  </si>
  <si>
    <t>SAMN08668649</t>
  </si>
  <si>
    <t>E21</t>
  </si>
  <si>
    <t>SAMN16513554</t>
  </si>
  <si>
    <t>LMR3134</t>
  </si>
  <si>
    <t>SAMN09399359</t>
  </si>
  <si>
    <t>NIFDS_EC2016_8</t>
  </si>
  <si>
    <t>SAMN13738033</t>
  </si>
  <si>
    <t>CVAST1183</t>
  </si>
  <si>
    <t>SAMN06806420</t>
  </si>
  <si>
    <t>JML110</t>
  </si>
  <si>
    <t>SAMD00077209</t>
  </si>
  <si>
    <t>J1101004_170508_E4</t>
  </si>
  <si>
    <t>SAMN15532718</t>
  </si>
  <si>
    <t>SAMN02640736</t>
  </si>
  <si>
    <t>PRJNA237927</t>
  </si>
  <si>
    <t>TUM18584</t>
  </si>
  <si>
    <t>SAMD00126409</t>
  </si>
  <si>
    <t>KCJK1734</t>
  </si>
  <si>
    <t>SAMN04943300</t>
  </si>
  <si>
    <t>PRJNA319130</t>
  </si>
  <si>
    <t>2016-05-10T00:00:00Z</t>
  </si>
  <si>
    <t>URMC_169</t>
  </si>
  <si>
    <t>SAMN10625650</t>
  </si>
  <si>
    <t>AM23-14AC</t>
  </si>
  <si>
    <t>SAMN09736277</t>
  </si>
  <si>
    <t>TUM18552</t>
  </si>
  <si>
    <t>SAMD00126377</t>
  </si>
  <si>
    <t>C306</t>
  </si>
  <si>
    <t>SAMN08810281</t>
  </si>
  <si>
    <t>KCJK1886</t>
  </si>
  <si>
    <t>SAMN05757713</t>
  </si>
  <si>
    <t>208_3</t>
  </si>
  <si>
    <t>SAMN09011738</t>
  </si>
  <si>
    <t>FC10257</t>
  </si>
  <si>
    <t>SAMN06973349</t>
  </si>
  <si>
    <t>PRJNA358785</t>
  </si>
  <si>
    <t>CE1706</t>
  </si>
  <si>
    <t>SAMN14841038</t>
  </si>
  <si>
    <t>PNUSAE076142</t>
  </si>
  <si>
    <t>SAMN20085028</t>
  </si>
  <si>
    <t>MOD1-EC5076</t>
  </si>
  <si>
    <t>SAMN04279413</t>
  </si>
  <si>
    <t>PNUSAE076146</t>
  </si>
  <si>
    <t>SAMN20085026</t>
  </si>
  <si>
    <t>G228</t>
  </si>
  <si>
    <t>SAMN04334732</t>
  </si>
  <si>
    <t>SAMN11023831</t>
  </si>
  <si>
    <t>ARS-CC9603</t>
  </si>
  <si>
    <t>SAMN07614612</t>
  </si>
  <si>
    <t>UoL_74</t>
  </si>
  <si>
    <t>SAMN16279745</t>
  </si>
  <si>
    <t>MOD1-EC5844</t>
  </si>
  <si>
    <t>SAMN05464486</t>
  </si>
  <si>
    <t>MOD1-EC6436</t>
  </si>
  <si>
    <t>SAMN04993055</t>
  </si>
  <si>
    <t>EC56_ST164C</t>
  </si>
  <si>
    <t>SAMN10187640</t>
  </si>
  <si>
    <t>MOD1-EC5668</t>
  </si>
  <si>
    <t>SAMN05440456</t>
  </si>
  <si>
    <t>VREC0286</t>
  </si>
  <si>
    <t>SAMEA3472107</t>
  </si>
  <si>
    <t>SAMEA2593903</t>
  </si>
  <si>
    <t>2014-09-06T00:00:00Z</t>
  </si>
  <si>
    <t>TUM18628</t>
  </si>
  <si>
    <t>SAMD00126453</t>
  </si>
  <si>
    <t>C10f</t>
  </si>
  <si>
    <t>SAMN12725942</t>
  </si>
  <si>
    <t>9-72</t>
  </si>
  <si>
    <t>SAMN13915656</t>
  </si>
  <si>
    <t>D77_8</t>
  </si>
  <si>
    <t>SAMN14219480</t>
  </si>
  <si>
    <t>CE1984</t>
  </si>
  <si>
    <t>SAMN14841057</t>
  </si>
  <si>
    <t>SH9W</t>
  </si>
  <si>
    <t>SAMN16274508</t>
  </si>
  <si>
    <t>FH186</t>
  </si>
  <si>
    <t>SAMN11104412</t>
  </si>
  <si>
    <t>Ec-HUCA 5</t>
  </si>
  <si>
    <t>SAMN06676458</t>
  </si>
  <si>
    <t>Ec.76384</t>
  </si>
  <si>
    <t>SAMN12330849</t>
  </si>
  <si>
    <t>Ec.45473</t>
  </si>
  <si>
    <t>SAMN12330839</t>
  </si>
  <si>
    <t>Ec.47460</t>
  </si>
  <si>
    <t>SAMN12330844</t>
  </si>
  <si>
    <t>Ec.72279</t>
  </si>
  <si>
    <t>SAMN12330845</t>
  </si>
  <si>
    <t>HDC9</t>
  </si>
  <si>
    <t>SAMN07983314</t>
  </si>
  <si>
    <t>MOD1-EC6847</t>
  </si>
  <si>
    <t>SAMN04992213</t>
  </si>
  <si>
    <t>ECM_29</t>
  </si>
  <si>
    <t>SAMN14120117</t>
  </si>
  <si>
    <t>STEC 196</t>
  </si>
  <si>
    <t>SAMN04002605</t>
  </si>
  <si>
    <t>CVAST2814</t>
  </si>
  <si>
    <t>SAMN06806410</t>
  </si>
  <si>
    <t>MOD1-EC6329</t>
  </si>
  <si>
    <t>SAMN05464562</t>
  </si>
  <si>
    <t>MOD1-EC6347</t>
  </si>
  <si>
    <t>SAMN05464555</t>
  </si>
  <si>
    <t>KSA30-B</t>
  </si>
  <si>
    <t>SAMN13943440</t>
  </si>
  <si>
    <t>KS-NP016</t>
  </si>
  <si>
    <t>SAMD00077431</t>
  </si>
  <si>
    <t>MOD1-EC677</t>
  </si>
  <si>
    <t>SAMN05591552</t>
  </si>
  <si>
    <t>9.1-R1</t>
  </si>
  <si>
    <t>SAMN05567369</t>
  </si>
  <si>
    <t>CAP18</t>
  </si>
  <si>
    <t>SAMN13870020</t>
  </si>
  <si>
    <t>BfR-EC-17679</t>
  </si>
  <si>
    <t>SAMN18335740</t>
  </si>
  <si>
    <t>MOD1-EC5890</t>
  </si>
  <si>
    <t>SAMN06555247</t>
  </si>
  <si>
    <t>blood-11-0254</t>
  </si>
  <si>
    <t>SAMN02801896</t>
  </si>
  <si>
    <t>CMNB20c</t>
  </si>
  <si>
    <t>SAMN10187491</t>
  </si>
  <si>
    <t>EM07-18-22</t>
  </si>
  <si>
    <t>SAMN16387504</t>
  </si>
  <si>
    <t>G303212</t>
  </si>
  <si>
    <t>SAMEA1527953</t>
  </si>
  <si>
    <t>VRES0579</t>
  </si>
  <si>
    <t>SAMEA3752619</t>
  </si>
  <si>
    <t>SAMN02640743</t>
  </si>
  <si>
    <t>PRJNA237936</t>
  </si>
  <si>
    <t>B14118</t>
  </si>
  <si>
    <t>SAMN10523674</t>
  </si>
  <si>
    <t>AIEC07</t>
  </si>
  <si>
    <t>SAMEA4557278</t>
  </si>
  <si>
    <t>SAMN12082776</t>
  </si>
  <si>
    <t>PRJNA549303</t>
  </si>
  <si>
    <t>2019-08-06T00:00:00Z</t>
  </si>
  <si>
    <t>SAMN13975322</t>
  </si>
  <si>
    <t>2012C-3400</t>
  </si>
  <si>
    <t>SAMN06759975</t>
  </si>
  <si>
    <t>GZC09-14</t>
  </si>
  <si>
    <t>SAMN07983256</t>
  </si>
  <si>
    <t>RUBLA-0549</t>
  </si>
  <si>
    <t>SAMN12780861</t>
  </si>
  <si>
    <t>MOD1-EC6090</t>
  </si>
  <si>
    <t>SAMN06240050</t>
  </si>
  <si>
    <t>KCRI-22</t>
  </si>
  <si>
    <t>SAMEA4643520</t>
  </si>
  <si>
    <t>MOD1-EC286</t>
  </si>
  <si>
    <t>SAMN06045574</t>
  </si>
  <si>
    <t>MDRO_M_AW_22-COL</t>
  </si>
  <si>
    <t>SAMN13197081</t>
  </si>
  <si>
    <t>ARS-CC9605</t>
  </si>
  <si>
    <t>SAMN07614624</t>
  </si>
  <si>
    <t>MOD1-EC5098</t>
  </si>
  <si>
    <t>SAMN04279435</t>
  </si>
  <si>
    <t>526B</t>
  </si>
  <si>
    <t>SAMEA4811191</t>
  </si>
  <si>
    <t>MOD1-EC5155</t>
  </si>
  <si>
    <t>SAMN04279494</t>
  </si>
  <si>
    <t>MOD1-ECOR28</t>
  </si>
  <si>
    <t>SAMN04913875</t>
  </si>
  <si>
    <t>GCPRC55C</t>
  </si>
  <si>
    <t>SAMN15486727</t>
  </si>
  <si>
    <t>GCPRC115C</t>
  </si>
  <si>
    <t>SAMN15486728</t>
  </si>
  <si>
    <t>18-47-59</t>
  </si>
  <si>
    <t>SAMN18228075</t>
  </si>
  <si>
    <t>KCJK2068</t>
  </si>
  <si>
    <t>SAMN05757738</t>
  </si>
  <si>
    <t>BSD2780061687b_171204_C10</t>
  </si>
  <si>
    <t>SAMN15532698</t>
  </si>
  <si>
    <t>FWSEC0263</t>
  </si>
  <si>
    <t>SAMN08797146</t>
  </si>
  <si>
    <t>EC68_ST95C</t>
  </si>
  <si>
    <t>SAMN10187643</t>
  </si>
  <si>
    <t>TUM18533</t>
  </si>
  <si>
    <t>SAMD00126358</t>
  </si>
  <si>
    <t>OXA-LEB</t>
  </si>
  <si>
    <t>SAMN05908142</t>
  </si>
  <si>
    <t>PRJNA348397</t>
  </si>
  <si>
    <t>3_214_2</t>
  </si>
  <si>
    <t>SAMN12571377</t>
  </si>
  <si>
    <t>MOD1-EC5144</t>
  </si>
  <si>
    <t>SAMN04279482</t>
  </si>
  <si>
    <t>PTA_A653-2</t>
  </si>
  <si>
    <t>SAMN12823721</t>
  </si>
  <si>
    <t>PRJNA573739</t>
  </si>
  <si>
    <t>NA675</t>
  </si>
  <si>
    <t>SAMN16380229</t>
  </si>
  <si>
    <t>WCE266</t>
  </si>
  <si>
    <t>SAMN04273132</t>
  </si>
  <si>
    <t>B46</t>
  </si>
  <si>
    <t>SAMN04273091</t>
  </si>
  <si>
    <t>SAMN16551231</t>
  </si>
  <si>
    <t>G17</t>
  </si>
  <si>
    <t>SAMN11928099</t>
  </si>
  <si>
    <t>SAMN12738468</t>
  </si>
  <si>
    <t>PRJNA565022</t>
  </si>
  <si>
    <t>TUM18581</t>
  </si>
  <si>
    <t>SAMD00126406</t>
  </si>
  <si>
    <t>STEC 2770</t>
  </si>
  <si>
    <t>SAMN04002691</t>
  </si>
  <si>
    <t>EP411</t>
  </si>
  <si>
    <t>SAMN08398431</t>
  </si>
  <si>
    <t>VRES0431</t>
  </si>
  <si>
    <t>SAMEA3753355</t>
  </si>
  <si>
    <t>FDE21</t>
  </si>
  <si>
    <t>SAMN08660751</t>
  </si>
  <si>
    <t>ZWEC172</t>
  </si>
  <si>
    <t>SAMN19602615</t>
  </si>
  <si>
    <t>VC237m</t>
  </si>
  <si>
    <t>SAMN08660760</t>
  </si>
  <si>
    <t>MOD1-EC1569</t>
  </si>
  <si>
    <t>SAMN05591742</t>
  </si>
  <si>
    <t>ARS-CC9627</t>
  </si>
  <si>
    <t>SAMN07614632</t>
  </si>
  <si>
    <t>175_1</t>
  </si>
  <si>
    <t>SAMN09011740</t>
  </si>
  <si>
    <t>cattle12</t>
  </si>
  <si>
    <t>SAMN04376731</t>
  </si>
  <si>
    <t>MOD1-EC6179</t>
  </si>
  <si>
    <t>SAMN04902865</t>
  </si>
  <si>
    <t>SAMN07137398</t>
  </si>
  <si>
    <t>K40V1</t>
  </si>
  <si>
    <t>SAMN13000416</t>
  </si>
  <si>
    <t>SAMN15498002</t>
  </si>
  <si>
    <t>MOD1-EC719</t>
  </si>
  <si>
    <t>SAMN05591660</t>
  </si>
  <si>
    <t>68-A119-A</t>
  </si>
  <si>
    <t>SAMD00148635</t>
  </si>
  <si>
    <t>TzEc050</t>
  </si>
  <si>
    <t>SAMN13068756</t>
  </si>
  <si>
    <t>B15153</t>
  </si>
  <si>
    <t>SAMN10721341</t>
  </si>
  <si>
    <t>SAMEA6061895</t>
  </si>
  <si>
    <t>BS94R-A</t>
  </si>
  <si>
    <t>SAMN13944176</t>
  </si>
  <si>
    <t>16_fCAUTI</t>
  </si>
  <si>
    <t>SAMN10722931</t>
  </si>
  <si>
    <t>MOD1-EC674</t>
  </si>
  <si>
    <t>SAMN05591555</t>
  </si>
  <si>
    <t>SAMN11023822</t>
  </si>
  <si>
    <t>306B</t>
  </si>
  <si>
    <t>SAMN08290422</t>
  </si>
  <si>
    <t>CFSAN026832</t>
  </si>
  <si>
    <t>SAMN03455847</t>
  </si>
  <si>
    <t>2015-08-03T00:00:00Z</t>
  </si>
  <si>
    <t>CAP38</t>
  </si>
  <si>
    <t>SAMN13870040</t>
  </si>
  <si>
    <t>MOD1-EC5050</t>
  </si>
  <si>
    <t>SAMN04279378</t>
  </si>
  <si>
    <t>Survcare130</t>
  </si>
  <si>
    <t>SAMN17372049</t>
  </si>
  <si>
    <t>MOD1-EC5894</t>
  </si>
  <si>
    <t>SAMN05439363</t>
  </si>
  <si>
    <t>HH24C</t>
  </si>
  <si>
    <t>SAMN10786654</t>
  </si>
  <si>
    <t>MOD1-EC714</t>
  </si>
  <si>
    <t>SAMN05591650</t>
  </si>
  <si>
    <t>MOD1-EC681</t>
  </si>
  <si>
    <t>SAMN05591548</t>
  </si>
  <si>
    <t>MOD1-EC692</t>
  </si>
  <si>
    <t>SAMN05591537</t>
  </si>
  <si>
    <t>19.1-R3</t>
  </si>
  <si>
    <t>SAMN05567351</t>
  </si>
  <si>
    <t>KS-NP049</t>
  </si>
  <si>
    <t>SAMD00077444</t>
  </si>
  <si>
    <t>BX2S26</t>
  </si>
  <si>
    <t>SAMN11333206</t>
  </si>
  <si>
    <t>YDC345</t>
  </si>
  <si>
    <t>SAMN07974453</t>
  </si>
  <si>
    <t>ECM_32</t>
  </si>
  <si>
    <t>SAMN14120120</t>
  </si>
  <si>
    <t>TUM18778</t>
  </si>
  <si>
    <t>SAMD00126603</t>
  </si>
  <si>
    <t>MOD1-EC675</t>
  </si>
  <si>
    <t>SAMN05591554</t>
  </si>
  <si>
    <t>ZH136-A</t>
  </si>
  <si>
    <t>SAMN13943445</t>
  </si>
  <si>
    <t>TUM18674</t>
  </si>
  <si>
    <t>SAMD00126499</t>
  </si>
  <si>
    <t>sheep53</t>
  </si>
  <si>
    <t>SAMN04376862</t>
  </si>
  <si>
    <t>AA14</t>
  </si>
  <si>
    <t>SAMN12990265</t>
  </si>
  <si>
    <t>8374wF6</t>
  </si>
  <si>
    <t>SAMN13515618</t>
  </si>
  <si>
    <t>BSD2780120875_150330_D4</t>
  </si>
  <si>
    <t>SAMN15533344</t>
  </si>
  <si>
    <t>URMC_159</t>
  </si>
  <si>
    <t>SAMN10625640</t>
  </si>
  <si>
    <t>APEC T-22</t>
  </si>
  <si>
    <t>SAMN11859827</t>
  </si>
  <si>
    <t>PNUSAE076056</t>
  </si>
  <si>
    <t>SAMN20090723</t>
  </si>
  <si>
    <t>MOD1-EC5140</t>
  </si>
  <si>
    <t>SAMN04279478</t>
  </si>
  <si>
    <t>381A</t>
  </si>
  <si>
    <t>SAMEA4811140</t>
  </si>
  <si>
    <t>FC10237</t>
  </si>
  <si>
    <t>SAMN06973340</t>
  </si>
  <si>
    <t>MOD1-EC5137</t>
  </si>
  <si>
    <t>SAMN04279475</t>
  </si>
  <si>
    <t>EC16156</t>
  </si>
  <si>
    <t>SAMN12220011</t>
  </si>
  <si>
    <t>plasmid pEC16156_KPC2:NZ_VKMK01000094.1/</t>
  </si>
  <si>
    <t>UPMP 615</t>
  </si>
  <si>
    <t>SAMN19374548</t>
  </si>
  <si>
    <t>SAMEA4483547</t>
  </si>
  <si>
    <t>EP393</t>
  </si>
  <si>
    <t>SAMN08398422</t>
  </si>
  <si>
    <t>5CML-D</t>
  </si>
  <si>
    <t>SAMN13107361</t>
  </si>
  <si>
    <t>APEC T-20</t>
  </si>
  <si>
    <t>SAMN11859826</t>
  </si>
  <si>
    <t>MDRO_M_Bern_073-ESBL</t>
  </si>
  <si>
    <t>SAMN13197079</t>
  </si>
  <si>
    <t>LMLEEc001</t>
  </si>
  <si>
    <t>SAMN15719859</t>
  </si>
  <si>
    <t>SAMN06011366</t>
  </si>
  <si>
    <t>GER_MD14_1505_Eco_044</t>
  </si>
  <si>
    <t>SAMN08519248</t>
  </si>
  <si>
    <t>TUM18596</t>
  </si>
  <si>
    <t>SAMD00126421</t>
  </si>
  <si>
    <t>MCE10</t>
  </si>
  <si>
    <t>SAMN14847390</t>
  </si>
  <si>
    <t>SC384</t>
  </si>
  <si>
    <t>SAMN08462996</t>
  </si>
  <si>
    <t>VL123</t>
  </si>
  <si>
    <t>SAMN05729317</t>
  </si>
  <si>
    <t>TUM18659</t>
  </si>
  <si>
    <t>SAMD00126484</t>
  </si>
  <si>
    <t>IBS1</t>
  </si>
  <si>
    <t>SAMN13380548</t>
  </si>
  <si>
    <t>BSI095</t>
  </si>
  <si>
    <t>SAMN12109393</t>
  </si>
  <si>
    <t>UCD-JA33</t>
  </si>
  <si>
    <t>SAMN04054196</t>
  </si>
  <si>
    <t>PRJNA295421</t>
  </si>
  <si>
    <t>TUM18644</t>
  </si>
  <si>
    <t>SAMD00126469</t>
  </si>
  <si>
    <t>348A</t>
  </si>
  <si>
    <t>SAMEA4811178</t>
  </si>
  <si>
    <t>sc12-99</t>
  </si>
  <si>
    <t>SAMN07983318</t>
  </si>
  <si>
    <t>FWSEC0347</t>
  </si>
  <si>
    <t>SAMN08797219</t>
  </si>
  <si>
    <t>KS-P020</t>
  </si>
  <si>
    <t>SAMD00077478</t>
  </si>
  <si>
    <t>VREC0506</t>
  </si>
  <si>
    <t>SAMEA3752553</t>
  </si>
  <si>
    <t>E565</t>
  </si>
  <si>
    <t>SAMN08949654</t>
  </si>
  <si>
    <t>MOD1-EC1688</t>
  </si>
  <si>
    <t>SAMN05607358</t>
  </si>
  <si>
    <t>VREC0562</t>
  </si>
  <si>
    <t>SAMEA3752382</t>
  </si>
  <si>
    <t>E20</t>
  </si>
  <si>
    <t>SAMN06011357</t>
  </si>
  <si>
    <t>Ec.43709</t>
  </si>
  <si>
    <t>SAMN12330833</t>
  </si>
  <si>
    <t>Ec.42720</t>
  </si>
  <si>
    <t>SAMN12330830</t>
  </si>
  <si>
    <t>Ec.46391</t>
  </si>
  <si>
    <t>SAMN12330841</t>
  </si>
  <si>
    <t>Ec.74204</t>
  </si>
  <si>
    <t>SAMN12330846</t>
  </si>
  <si>
    <t>Ec.75251</t>
  </si>
  <si>
    <t>SAMN12330847</t>
  </si>
  <si>
    <t>Ec.46174</t>
  </si>
  <si>
    <t>SAMN12330840</t>
  </si>
  <si>
    <t>Ec.44714</t>
  </si>
  <si>
    <t>SAMN12330837</t>
  </si>
  <si>
    <t>Ec.46922</t>
  </si>
  <si>
    <t>SAMN12330843</t>
  </si>
  <si>
    <t>Ec.75644</t>
  </si>
  <si>
    <t>SAMN12330848</t>
  </si>
  <si>
    <t>40-A</t>
  </si>
  <si>
    <t>SAMN13943442</t>
  </si>
  <si>
    <t>8374wC2</t>
  </si>
  <si>
    <t>SAMN13515583</t>
  </si>
  <si>
    <t>B150</t>
  </si>
  <si>
    <t>SAMN04273084</t>
  </si>
  <si>
    <t>BA3358</t>
  </si>
  <si>
    <t>SAMN10160262</t>
  </si>
  <si>
    <t>PRJNA494290</t>
  </si>
  <si>
    <t>2018-10-11T00:00:00Z</t>
  </si>
  <si>
    <t>LMLEEc123</t>
  </si>
  <si>
    <t>SAMN15719903</t>
  </si>
  <si>
    <t>CVM N34086PS</t>
  </si>
  <si>
    <t>SAMN03177641</t>
  </si>
  <si>
    <t>2015-02-02T00:00:00Z</t>
  </si>
  <si>
    <t>K56-78</t>
  </si>
  <si>
    <t>SAMN08095557</t>
  </si>
  <si>
    <t>MOD1-EC5095</t>
  </si>
  <si>
    <t>SAMN04279432</t>
  </si>
  <si>
    <t>G220</t>
  </si>
  <si>
    <t>SAMN04334729</t>
  </si>
  <si>
    <t>MOD1-EC6020</t>
  </si>
  <si>
    <t>SAMN05439449</t>
  </si>
  <si>
    <t>Y6</t>
  </si>
  <si>
    <t>SAMN16830831</t>
  </si>
  <si>
    <t>AIEC01</t>
  </si>
  <si>
    <t>SAMEA4557276</t>
  </si>
  <si>
    <t>SAMN07137397</t>
  </si>
  <si>
    <t>YH17144</t>
  </si>
  <si>
    <t>SAMN08534269</t>
  </si>
  <si>
    <t>8374wC3</t>
  </si>
  <si>
    <t>SAMN13515591</t>
  </si>
  <si>
    <t>FWSEC0284</t>
  </si>
  <si>
    <t>SAMN08797167</t>
  </si>
  <si>
    <t>N010.L-7</t>
  </si>
  <si>
    <t>SAMN09981239</t>
  </si>
  <si>
    <t>1.9-R6</t>
  </si>
  <si>
    <t>SAMN05567352</t>
  </si>
  <si>
    <t>UMDKSU-2013-3-75E</t>
  </si>
  <si>
    <t>SAMN06220094</t>
  </si>
  <si>
    <t>IBS49</t>
  </si>
  <si>
    <t>SAMN13380554</t>
  </si>
  <si>
    <t>KS-NP037</t>
  </si>
  <si>
    <t>SAMD00077440</t>
  </si>
  <si>
    <t>FWSEC0397</t>
  </si>
  <si>
    <t>SAMN08797268</t>
  </si>
  <si>
    <t>LMR3065</t>
  </si>
  <si>
    <t>SAMN09399364</t>
  </si>
  <si>
    <t>Ec.44467</t>
  </si>
  <si>
    <t>SAMN12330836</t>
  </si>
  <si>
    <t>ST-131:E060</t>
  </si>
  <si>
    <t>SAMN06106908</t>
  </si>
  <si>
    <t>IVRI94</t>
  </si>
  <si>
    <t>SAMN18607592</t>
  </si>
  <si>
    <t>IVRI86</t>
  </si>
  <si>
    <t>SAMN18607590</t>
  </si>
  <si>
    <t>VREC0433</t>
  </si>
  <si>
    <t>SAMEA3472094</t>
  </si>
  <si>
    <t>AF7607</t>
  </si>
  <si>
    <t>SAMN05729292</t>
  </si>
  <si>
    <t>8374wB1</t>
  </si>
  <si>
    <t>SAMN13515574</t>
  </si>
  <si>
    <t>13.1-R2</t>
  </si>
  <si>
    <t>SAMN05567344</t>
  </si>
  <si>
    <t>VREC0205</t>
  </si>
  <si>
    <t>SAMEA3472057</t>
  </si>
  <si>
    <t>MOD1-EC5019</t>
  </si>
  <si>
    <t>SAMN04279347</t>
  </si>
  <si>
    <t>P041A</t>
  </si>
  <si>
    <t>SAMN09204072</t>
  </si>
  <si>
    <t>EC_05</t>
  </si>
  <si>
    <t>SAMN10926083</t>
  </si>
  <si>
    <t>MOD1-EC1549</t>
  </si>
  <si>
    <t>SAMN05591715</t>
  </si>
  <si>
    <t>GN1212</t>
  </si>
  <si>
    <t>SAMN04229509</t>
  </si>
  <si>
    <t>01-A55-A</t>
  </si>
  <si>
    <t>SAMD00148563</t>
  </si>
  <si>
    <t>CG60C.C1</t>
  </si>
  <si>
    <t>SAMEA4350784</t>
  </si>
  <si>
    <t>ECOL-20-VL-ON-ON-0043</t>
  </si>
  <si>
    <t>SAMN20086032</t>
  </si>
  <si>
    <t>F1T3-S37</t>
  </si>
  <si>
    <t>SAMEA8667232</t>
  </si>
  <si>
    <t>07-3598</t>
  </si>
  <si>
    <t>SAMN06759972</t>
  </si>
  <si>
    <t>MOD1-EC5282</t>
  </si>
  <si>
    <t>SAMN06555285</t>
  </si>
  <si>
    <t>4928STDY7071632</t>
  </si>
  <si>
    <t>SAMEA104567737</t>
  </si>
  <si>
    <t>ECOL-20-VL-ON-PE-0038</t>
  </si>
  <si>
    <t>SAMN20085880</t>
  </si>
  <si>
    <t>SAMEA3498482</t>
  </si>
  <si>
    <t>PRJEB10192</t>
  </si>
  <si>
    <t>FWSEC0620</t>
  </si>
  <si>
    <t>SAMN08797436</t>
  </si>
  <si>
    <t>Broiler parent62</t>
  </si>
  <si>
    <t>SAMN10980036</t>
  </si>
  <si>
    <t>02-A71-A</t>
  </si>
  <si>
    <t>SAMD00148564</t>
  </si>
  <si>
    <t>SA13</t>
  </si>
  <si>
    <t>SAMN17164311</t>
  </si>
  <si>
    <t>O86:H18 / fimHneg / 38 / D</t>
  </si>
  <si>
    <t>SAMEA7519503</t>
  </si>
  <si>
    <t>SAMEA7519501</t>
  </si>
  <si>
    <t>MEX-9</t>
  </si>
  <si>
    <t>SAMN13263241</t>
  </si>
  <si>
    <t>MOD1-EC6017</t>
  </si>
  <si>
    <t>SAMN05439452</t>
  </si>
  <si>
    <t>IVRI298</t>
  </si>
  <si>
    <t>SAMN18607581</t>
  </si>
  <si>
    <t>NES5F</t>
  </si>
  <si>
    <t>SAMN17199836</t>
  </si>
  <si>
    <t>C23</t>
  </si>
  <si>
    <t>SAMN14262007</t>
  </si>
  <si>
    <t>M27</t>
  </si>
  <si>
    <t>SAMN13064385</t>
  </si>
  <si>
    <t>KS-P089</t>
  </si>
  <si>
    <t>SAMD00077517</t>
  </si>
  <si>
    <t>CM15-2</t>
  </si>
  <si>
    <t>SAMN09011712</t>
  </si>
  <si>
    <t>131i</t>
  </si>
  <si>
    <t>SAMN07198923</t>
  </si>
  <si>
    <t>TUM18567</t>
  </si>
  <si>
    <t>SAMD00126392</t>
  </si>
  <si>
    <t>C323</t>
  </si>
  <si>
    <t>SAMN07488850</t>
  </si>
  <si>
    <t>6EC</t>
  </si>
  <si>
    <t>SAMN16793240</t>
  </si>
  <si>
    <t>L862</t>
  </si>
  <si>
    <t>SAMN10219256</t>
  </si>
  <si>
    <t>Y178</t>
  </si>
  <si>
    <t>SAMN16830777</t>
  </si>
  <si>
    <t>MOD1-EC5174</t>
  </si>
  <si>
    <t>SAMN04279513</t>
  </si>
  <si>
    <t>IITD141</t>
  </si>
  <si>
    <t>SAMN18607607</t>
  </si>
  <si>
    <t>MOD1-EC5977</t>
  </si>
  <si>
    <t>SAMN05439417</t>
  </si>
  <si>
    <t>FWSEC0530</t>
  </si>
  <si>
    <t>SAMN08797395</t>
  </si>
  <si>
    <t>MOD1-EC6986</t>
  </si>
  <si>
    <t>SAMN04992352</t>
  </si>
  <si>
    <t>1_4_13</t>
  </si>
  <si>
    <t>SAMN12571347</t>
  </si>
  <si>
    <t>UMB1161</t>
  </si>
  <si>
    <t>SAMN09665220</t>
  </si>
  <si>
    <t>FH138</t>
  </si>
  <si>
    <t>SAMN11104400</t>
  </si>
  <si>
    <t>B125</t>
  </si>
  <si>
    <t>SAMN04273081</t>
  </si>
  <si>
    <t>MOD1-EC682</t>
  </si>
  <si>
    <t>SAMN05591547</t>
  </si>
  <si>
    <t>SAMEA6061883</t>
  </si>
  <si>
    <t>MOD1-EC699</t>
  </si>
  <si>
    <t>SAMN05591530</t>
  </si>
  <si>
    <t>99A</t>
  </si>
  <si>
    <t>SAMEA4811206</t>
  </si>
  <si>
    <t>KG-17</t>
  </si>
  <si>
    <t>SAMN08823355</t>
  </si>
  <si>
    <t>MOD1-ECOR57</t>
  </si>
  <si>
    <t>SAMN05452816</t>
  </si>
  <si>
    <t>EC1093</t>
  </si>
  <si>
    <t>SAMN17167978</t>
  </si>
  <si>
    <t>MOD1-EC5555</t>
  </si>
  <si>
    <t>SAMN05440383</t>
  </si>
  <si>
    <t>MOD1-ECOR32</t>
  </si>
  <si>
    <t>SAMN04914022</t>
  </si>
  <si>
    <t>EC_1</t>
  </si>
  <si>
    <t>SAMN16433294</t>
  </si>
  <si>
    <t>PRJNA666706</t>
  </si>
  <si>
    <t>2020-10-24T00:00:00Z</t>
  </si>
  <si>
    <t>BS92R-B</t>
  </si>
  <si>
    <t>SAMN13944192</t>
  </si>
  <si>
    <t>MOD1-ECOR33</t>
  </si>
  <si>
    <t>SAMN04913879</t>
  </si>
  <si>
    <t>UoL_67</t>
  </si>
  <si>
    <t>SAMN16279741</t>
  </si>
  <si>
    <t>upec-45</t>
  </si>
  <si>
    <t>SAMN02802136</t>
  </si>
  <si>
    <t>9-83</t>
  </si>
  <si>
    <t>SAMN13915657</t>
  </si>
  <si>
    <t>HH25H</t>
  </si>
  <si>
    <t>SAMN10786659</t>
  </si>
  <si>
    <t>MOD1-EC6922</t>
  </si>
  <si>
    <t>SAMN04992288</t>
  </si>
  <si>
    <t>KCJK329</t>
  </si>
  <si>
    <t>SAMN04942837</t>
  </si>
  <si>
    <t>E645</t>
  </si>
  <si>
    <t>SAMEA1317862</t>
  </si>
  <si>
    <t>CVM N36963PS</t>
  </si>
  <si>
    <t>SAMN03177674</t>
  </si>
  <si>
    <t>YH17146</t>
  </si>
  <si>
    <t>SAMN08534271</t>
  </si>
  <si>
    <t>SAMEA4483556</t>
  </si>
  <si>
    <t>SC9</t>
  </si>
  <si>
    <t>SAMN08148413</t>
  </si>
  <si>
    <t>JML122</t>
  </si>
  <si>
    <t>SAMD00077219</t>
  </si>
  <si>
    <t>sheep7</t>
  </si>
  <si>
    <t>SAMN04376816</t>
  </si>
  <si>
    <t>HH08-H</t>
  </si>
  <si>
    <t>SAMN10786622</t>
  </si>
  <si>
    <t>swine63</t>
  </si>
  <si>
    <t>SAMN04376801</t>
  </si>
  <si>
    <t>BS68-A</t>
  </si>
  <si>
    <t>SAMN13943456</t>
  </si>
  <si>
    <t>SAMEA1530988</t>
  </si>
  <si>
    <t>VRES0675</t>
  </si>
  <si>
    <t>SAMEA3485105</t>
  </si>
  <si>
    <t>KG-6</t>
  </si>
  <si>
    <t>SAMN08630961</t>
  </si>
  <si>
    <t>624A</t>
  </si>
  <si>
    <t>SAMEA4811146</t>
  </si>
  <si>
    <t>ATB-11-12</t>
  </si>
  <si>
    <t>SAMN17526161</t>
  </si>
  <si>
    <t>MOD1-EC6954</t>
  </si>
  <si>
    <t>SAMN04992320</t>
  </si>
  <si>
    <t>SC318</t>
  </si>
  <si>
    <t>SAMN08462935</t>
  </si>
  <si>
    <t>MOD1-EC5975</t>
  </si>
  <si>
    <t>SAMN05439419</t>
  </si>
  <si>
    <t>LMLEEc063</t>
  </si>
  <si>
    <t>SAMN15719881</t>
  </si>
  <si>
    <t>SAMN13975325</t>
  </si>
  <si>
    <t>NEPO3</t>
  </si>
  <si>
    <t>SAMN17199854</t>
  </si>
  <si>
    <t>18FS24-1</t>
  </si>
  <si>
    <t>SAMN16442338</t>
  </si>
  <si>
    <t>ECOL-20-VL-ON-MB-0018</t>
  </si>
  <si>
    <t>SAMN20085907</t>
  </si>
  <si>
    <t>MOD1-EC6294</t>
  </si>
  <si>
    <t>SAMN05464513</t>
  </si>
  <si>
    <t>E1650</t>
  </si>
  <si>
    <t>SAMEA1317863</t>
  </si>
  <si>
    <t>ZH87-C</t>
  </si>
  <si>
    <t>SAMN13943459</t>
  </si>
  <si>
    <t>GDB8P77M</t>
  </si>
  <si>
    <t>SAMN17035256</t>
  </si>
  <si>
    <t>PRJNA683666</t>
  </si>
  <si>
    <t>AUH_IMP200</t>
  </si>
  <si>
    <t>SAMN06284365</t>
  </si>
  <si>
    <t>PRJNA369338</t>
  </si>
  <si>
    <t>E2V1A</t>
  </si>
  <si>
    <t>SAMN13000345</t>
  </si>
  <si>
    <t>E3V1B</t>
  </si>
  <si>
    <t>SAMN13000347</t>
  </si>
  <si>
    <t>MOD1-EC5437</t>
  </si>
  <si>
    <t>SAMN05440297</t>
  </si>
  <si>
    <t>EC12_ST131H</t>
  </si>
  <si>
    <t>SAMN10187570</t>
  </si>
  <si>
    <t>EC340</t>
  </si>
  <si>
    <t>SAMN17167935</t>
  </si>
  <si>
    <t>STEC 645</t>
  </si>
  <si>
    <t>SAMN04002622</t>
  </si>
  <si>
    <t>TUM18689</t>
  </si>
  <si>
    <t>SAMD00126514</t>
  </si>
  <si>
    <t>STEC 2894.1</t>
  </si>
  <si>
    <t>SAMN04002698</t>
  </si>
  <si>
    <t>MOD1-EC6953</t>
  </si>
  <si>
    <t>SAMN04992319</t>
  </si>
  <si>
    <t>QU-7</t>
  </si>
  <si>
    <t>SAMN17315989</t>
  </si>
  <si>
    <t>PRJNA690895</t>
  </si>
  <si>
    <t>UoL_43</t>
  </si>
  <si>
    <t>SAMN16278424</t>
  </si>
  <si>
    <t>SAMN04009878</t>
  </si>
  <si>
    <t>MOD1-ECOR25</t>
  </si>
  <si>
    <t>SAMN04158362</t>
  </si>
  <si>
    <t>MOD1-EC5066</t>
  </si>
  <si>
    <t>SAMN04279403</t>
  </si>
  <si>
    <t>SAMN15497997</t>
  </si>
  <si>
    <t>SAMEA1530998</t>
  </si>
  <si>
    <t>1273-2</t>
  </si>
  <si>
    <t>SAMN09988084</t>
  </si>
  <si>
    <t>401709_aEPEC</t>
  </si>
  <si>
    <t>SAMEA1466108</t>
  </si>
  <si>
    <t>swine62</t>
  </si>
  <si>
    <t>SAMN04376800</t>
  </si>
  <si>
    <t>sheep19</t>
  </si>
  <si>
    <t>SAMN04376828</t>
  </si>
  <si>
    <t>blood-08-1420</t>
  </si>
  <si>
    <t>SAMN02801825</t>
  </si>
  <si>
    <t>BX1S31</t>
  </si>
  <si>
    <t>SAMN11333196</t>
  </si>
  <si>
    <t>sc11-29</t>
  </si>
  <si>
    <t>SAMN07983271</t>
  </si>
  <si>
    <t>VRES0435</t>
  </si>
  <si>
    <t>SAMEA3752267</t>
  </si>
  <si>
    <t>UoL_2</t>
  </si>
  <si>
    <t>SAMN16278385</t>
  </si>
  <si>
    <t>HD11</t>
  </si>
  <si>
    <t>SAMN16427137</t>
  </si>
  <si>
    <t>CFYH060</t>
  </si>
  <si>
    <t>SAMN10187506</t>
  </si>
  <si>
    <t>JL23</t>
  </si>
  <si>
    <t>SAMN08148382</t>
  </si>
  <si>
    <t>IHIT27704</t>
  </si>
  <si>
    <t>SAMN05257101</t>
  </si>
  <si>
    <t>OLC999</t>
  </si>
  <si>
    <t>SAMN04420134</t>
  </si>
  <si>
    <t>VC525m</t>
  </si>
  <si>
    <t>SAMN08660748</t>
  </si>
  <si>
    <t>3.K3EC</t>
  </si>
  <si>
    <t>SAMN10788843</t>
  </si>
  <si>
    <t>PRJNA516447</t>
  </si>
  <si>
    <t>AUH_IMP319</t>
  </si>
  <si>
    <t>SAMN06284418</t>
  </si>
  <si>
    <t>PRJNA369347</t>
  </si>
  <si>
    <t>MOD1-EC1985</t>
  </si>
  <si>
    <t>SAMN05605354</t>
  </si>
  <si>
    <t>SAMN08347807</t>
  </si>
  <si>
    <t>PRJNA429461</t>
  </si>
  <si>
    <t>L166</t>
  </si>
  <si>
    <t>SAMN09537413</t>
  </si>
  <si>
    <t>HH49S</t>
  </si>
  <si>
    <t>SAMN10786673</t>
  </si>
  <si>
    <t>EC110</t>
  </si>
  <si>
    <t>SAMN10736994</t>
  </si>
  <si>
    <t>YD761</t>
  </si>
  <si>
    <t>SAMN07974475</t>
  </si>
  <si>
    <t>K56-50</t>
  </si>
  <si>
    <t>SAMN08095551</t>
  </si>
  <si>
    <t>GFCS1_S</t>
  </si>
  <si>
    <t>SAMD00203449</t>
  </si>
  <si>
    <t>MOD1-EC704</t>
  </si>
  <si>
    <t>SAMN05591525</t>
  </si>
  <si>
    <t>MOD1-EC5214</t>
  </si>
  <si>
    <t>SAMN04279548</t>
  </si>
  <si>
    <t>HUST148</t>
  </si>
  <si>
    <t>SAMD00077084</t>
  </si>
  <si>
    <t>GER_MD67_1606_Eco_100</t>
  </si>
  <si>
    <t>SAMN08519293</t>
  </si>
  <si>
    <t>CVAST2813</t>
  </si>
  <si>
    <t>SAMN06806408</t>
  </si>
  <si>
    <t>MOD1-EC5925</t>
  </si>
  <si>
    <t>SAMN05439361</t>
  </si>
  <si>
    <t>HT1-6</t>
  </si>
  <si>
    <t>SAMN09011716</t>
  </si>
  <si>
    <t>EC2_ST95C</t>
  </si>
  <si>
    <t>SAMN10187591</t>
  </si>
  <si>
    <t>MOD1-EC6758</t>
  </si>
  <si>
    <t>SAMN04992589</t>
  </si>
  <si>
    <t>VREC0302</t>
  </si>
  <si>
    <t>SAMEA3472139</t>
  </si>
  <si>
    <t>TUM18588</t>
  </si>
  <si>
    <t>SAMD00126413</t>
  </si>
  <si>
    <t>ECI-272</t>
  </si>
  <si>
    <t>SAMN09257560</t>
  </si>
  <si>
    <t>sheep34</t>
  </si>
  <si>
    <t>SAMN04376843</t>
  </si>
  <si>
    <t>GN02260</t>
  </si>
  <si>
    <t>SAMN03922932</t>
  </si>
  <si>
    <t>MOD1-EC7013</t>
  </si>
  <si>
    <t>SAMN04992379</t>
  </si>
  <si>
    <t>G233</t>
  </si>
  <si>
    <t>SAMN04334734</t>
  </si>
  <si>
    <t>STEC 994</t>
  </si>
  <si>
    <t>SAMN03785594</t>
  </si>
  <si>
    <t>2015-09-15T00:00:00Z</t>
  </si>
  <si>
    <t>PNUSAE076138</t>
  </si>
  <si>
    <t>SAMN20085038</t>
  </si>
  <si>
    <t>IBS67</t>
  </si>
  <si>
    <t>SAMN13380557</t>
  </si>
  <si>
    <t>GCPRC1</t>
  </si>
  <si>
    <t>SAMN15486724</t>
  </si>
  <si>
    <t>PNUSAE076148</t>
  </si>
  <si>
    <t>SAMN20085032</t>
  </si>
  <si>
    <t>SEH1102</t>
  </si>
  <si>
    <t>SAMN15234488</t>
  </si>
  <si>
    <t>SEH1001</t>
  </si>
  <si>
    <t>SAMN15234482</t>
  </si>
  <si>
    <t>SEH0603</t>
  </si>
  <si>
    <t>SAMN15234477</t>
  </si>
  <si>
    <t>AI1568</t>
  </si>
  <si>
    <t>SAMN14997715</t>
  </si>
  <si>
    <t>PRJNA634478</t>
  </si>
  <si>
    <t>SAMN12788841</t>
  </si>
  <si>
    <t>PRJNA566420</t>
  </si>
  <si>
    <t>plasmid pEC121.C:NZ_VYQD01000001.1/; plasmid pEC121.D:NZ_VYQD01000002.1/</t>
  </si>
  <si>
    <t>OLC-816</t>
  </si>
  <si>
    <t>SAMN03292348</t>
  </si>
  <si>
    <t>MOD1-EC6151</t>
  </si>
  <si>
    <t>SAMN05440266</t>
  </si>
  <si>
    <t>MOD1-EC5734</t>
  </si>
  <si>
    <t>SAMN05439297</t>
  </si>
  <si>
    <t>ATC39-3</t>
  </si>
  <si>
    <t>SAMN17526180</t>
  </si>
  <si>
    <t>TUM18720</t>
  </si>
  <si>
    <t>SAMD00126545</t>
  </si>
  <si>
    <t>MOD1-EC6843</t>
  </si>
  <si>
    <t>SAMN04992209</t>
  </si>
  <si>
    <t>KCJK7298</t>
  </si>
  <si>
    <t>SAMN11334871</t>
  </si>
  <si>
    <t>AVC35</t>
  </si>
  <si>
    <t>SAMN09579972</t>
  </si>
  <si>
    <t>EC16_ST1193C</t>
  </si>
  <si>
    <t>SAMN10187580</t>
  </si>
  <si>
    <t>VREC0300</t>
  </si>
  <si>
    <t>SAMEA3472135</t>
  </si>
  <si>
    <t>SAMEA7519432</t>
  </si>
  <si>
    <t>R27c</t>
  </si>
  <si>
    <t>SAMN13556393</t>
  </si>
  <si>
    <t>SAMN13024989</t>
  </si>
  <si>
    <t>LMLEEc041</t>
  </si>
  <si>
    <t>SAMN15719875</t>
  </si>
  <si>
    <t>Broiler parent57</t>
  </si>
  <si>
    <t>SAMN10980031</t>
  </si>
  <si>
    <t>FC10225</t>
  </si>
  <si>
    <t>SAMN06973339</t>
  </si>
  <si>
    <t>EC619</t>
  </si>
  <si>
    <t>SAMN17167946</t>
  </si>
  <si>
    <t>EC924</t>
  </si>
  <si>
    <t>SAMN17167971</t>
  </si>
  <si>
    <t>EC704</t>
  </si>
  <si>
    <t>SAMN17167948</t>
  </si>
  <si>
    <t>EC495</t>
  </si>
  <si>
    <t>SAMN17167942</t>
  </si>
  <si>
    <t>EC367</t>
  </si>
  <si>
    <t>SAMN17167937</t>
  </si>
  <si>
    <t>EC1055</t>
  </si>
  <si>
    <t>SAMN17167975</t>
  </si>
  <si>
    <t>BSI144</t>
  </si>
  <si>
    <t>SAMN12109439</t>
  </si>
  <si>
    <t>MOD1-EC5549</t>
  </si>
  <si>
    <t>SAMN05440388</t>
  </si>
  <si>
    <t>GER_MD11_1505_Eco_031</t>
  </si>
  <si>
    <t>SAMN08519236</t>
  </si>
  <si>
    <t>MOD1-EC309</t>
  </si>
  <si>
    <t>SAMN05591513</t>
  </si>
  <si>
    <t>21-C8-A</t>
  </si>
  <si>
    <t>SAMD00148589</t>
  </si>
  <si>
    <t>EPEC 287</t>
  </si>
  <si>
    <t>SAMN03785604</t>
  </si>
  <si>
    <t>CVAST0273</t>
  </si>
  <si>
    <t>SAMN06806390</t>
  </si>
  <si>
    <t>A348</t>
  </si>
  <si>
    <t>SAMN07556493</t>
  </si>
  <si>
    <t>MOD1-EC6314</t>
  </si>
  <si>
    <t>SAMN05604789</t>
  </si>
  <si>
    <t>F1T3-S129</t>
  </si>
  <si>
    <t>SAMEA8667185</t>
  </si>
  <si>
    <t>14017-2</t>
  </si>
  <si>
    <t>SAMN08668643</t>
  </si>
  <si>
    <t>Broiler parent118</t>
  </si>
  <si>
    <t>SAMN10980089</t>
  </si>
  <si>
    <t>MOD1-EC5047</t>
  </si>
  <si>
    <t>SAMN04279375</t>
  </si>
  <si>
    <t>ST410_CP-Ec16</t>
  </si>
  <si>
    <t>SAMEA4727921</t>
  </si>
  <si>
    <t>MEX-18</t>
  </si>
  <si>
    <t>SAMN13263250</t>
  </si>
  <si>
    <t>13ER5154</t>
  </si>
  <si>
    <t>SAMN08660780</t>
  </si>
  <si>
    <t>EP389</t>
  </si>
  <si>
    <t>SAMN08398420</t>
  </si>
  <si>
    <t>A354</t>
  </si>
  <si>
    <t>SAMN07556514</t>
  </si>
  <si>
    <t>VREC0575</t>
  </si>
  <si>
    <t>SAMEA3752384</t>
  </si>
  <si>
    <t>MOD1-EC295</t>
  </si>
  <si>
    <t>SAMN06045565</t>
  </si>
  <si>
    <t>MOD1-EC5881</t>
  </si>
  <si>
    <t>SAMN05439368</t>
  </si>
  <si>
    <t>A371</t>
  </si>
  <si>
    <t>SAMN07556480</t>
  </si>
  <si>
    <t>MOD1-EC6089</t>
  </si>
  <si>
    <t>SAMN05439518</t>
  </si>
  <si>
    <t>300795_aEPEC</t>
  </si>
  <si>
    <t>SAMEA1466130</t>
  </si>
  <si>
    <t>SAMN07556487</t>
  </si>
  <si>
    <t>EC832</t>
  </si>
  <si>
    <t>SAMN17167960</t>
  </si>
  <si>
    <t>MOD1-EC6068</t>
  </si>
  <si>
    <t>SAMN05439493</t>
  </si>
  <si>
    <t>MOD1-EC686</t>
  </si>
  <si>
    <t>SAMN05591543</t>
  </si>
  <si>
    <t>MOD1-EC5032</t>
  </si>
  <si>
    <t>SAMN04279360</t>
  </si>
  <si>
    <t>MOD1-EC5043</t>
  </si>
  <si>
    <t>SAMN04279371</t>
  </si>
  <si>
    <t>UCD_JA03</t>
  </si>
  <si>
    <t>SAMN02650859</t>
  </si>
  <si>
    <t>PRJNA239027</t>
  </si>
  <si>
    <t>MOD1-EC1635</t>
  </si>
  <si>
    <t>SAMN05607403</t>
  </si>
  <si>
    <t>UMB1228</t>
  </si>
  <si>
    <t>SAMN09665187</t>
  </si>
  <si>
    <t>YH17181</t>
  </si>
  <si>
    <t>SAMN08534304</t>
  </si>
  <si>
    <t>MOD1-EC316</t>
  </si>
  <si>
    <t>SAMN05591506</t>
  </si>
  <si>
    <t>MOD1-EC315</t>
  </si>
  <si>
    <t>SAMN05591507</t>
  </si>
  <si>
    <t>MOD1-EC314</t>
  </si>
  <si>
    <t>SAMN05591508</t>
  </si>
  <si>
    <t>MOD1-EC6991</t>
  </si>
  <si>
    <t>SAMN04992357</t>
  </si>
  <si>
    <t>GZC13-7</t>
  </si>
  <si>
    <t>SAMN07983315</t>
  </si>
  <si>
    <t>URMC_179</t>
  </si>
  <si>
    <t>SAMN10625659</t>
  </si>
  <si>
    <t>MOD1-EC5049</t>
  </si>
  <si>
    <t>SAMN04279377</t>
  </si>
  <si>
    <t>SAMN13380551</t>
  </si>
  <si>
    <t>TZ45_1P</t>
  </si>
  <si>
    <t>SAMN10587080</t>
  </si>
  <si>
    <t>sheep13</t>
  </si>
  <si>
    <t>SAMN04376822</t>
  </si>
  <si>
    <t>NUBRI-E</t>
  </si>
  <si>
    <t>SAMN11096255</t>
  </si>
  <si>
    <t>PRJNA526349</t>
  </si>
  <si>
    <t>2019-04-12T00:00:00Z</t>
  </si>
  <si>
    <t>AUH_IMP190</t>
  </si>
  <si>
    <t>SAMN06284178</t>
  </si>
  <si>
    <t>PRJNA369323</t>
  </si>
  <si>
    <t>VRES0507</t>
  </si>
  <si>
    <t>SAMEA3753395</t>
  </si>
  <si>
    <t>402048_aEPEC</t>
  </si>
  <si>
    <t>SAMEA1466140</t>
  </si>
  <si>
    <t>MOD1-EC5484</t>
  </si>
  <si>
    <t>SAMN05440335</t>
  </si>
  <si>
    <t>HT2012EP10</t>
  </si>
  <si>
    <t>SAMN03380757</t>
  </si>
  <si>
    <t>PRJNA276778</t>
  </si>
  <si>
    <t>TUM18617</t>
  </si>
  <si>
    <t>SAMD00126442</t>
  </si>
  <si>
    <t>INSRA6015</t>
  </si>
  <si>
    <t>SAMN04160941</t>
  </si>
  <si>
    <t>PRJNA298576</t>
  </si>
  <si>
    <t>2015-10-22T00:00:00Z</t>
  </si>
  <si>
    <t>BIDMC116</t>
  </si>
  <si>
    <t>SAMN04521848</t>
  </si>
  <si>
    <t>2017-05-31T00:00:00Z</t>
  </si>
  <si>
    <t>EC12051</t>
  </si>
  <si>
    <t>SAMD00133979</t>
  </si>
  <si>
    <t>PRJDB7237</t>
  </si>
  <si>
    <t>2018-11-22T21:02:00Z</t>
  </si>
  <si>
    <t>1_18_16</t>
  </si>
  <si>
    <t>SAMN12571332</t>
  </si>
  <si>
    <t>H12ESR01387</t>
  </si>
  <si>
    <t>SAMN08660786</t>
  </si>
  <si>
    <t>MOD1-EC6651</t>
  </si>
  <si>
    <t>SAMN04992481</t>
  </si>
  <si>
    <t>VC847m</t>
  </si>
  <si>
    <t>SAMN08660746</t>
  </si>
  <si>
    <t>A211</t>
  </si>
  <si>
    <t>SAMN07556576</t>
  </si>
  <si>
    <t>3-1BK</t>
  </si>
  <si>
    <t>SAMD00148542</t>
  </si>
  <si>
    <t>AF7761</t>
  </si>
  <si>
    <t>SAMN05729297</t>
  </si>
  <si>
    <t>URMC_93</t>
  </si>
  <si>
    <t>SAMN10620164</t>
  </si>
  <si>
    <t>KK-P015</t>
  </si>
  <si>
    <t>SAMD00077395</t>
  </si>
  <si>
    <t>WCHEC050606</t>
  </si>
  <si>
    <t>SAMN05938917</t>
  </si>
  <si>
    <t>EC_98</t>
  </si>
  <si>
    <t>SAMN10926091</t>
  </si>
  <si>
    <t>E32V5A</t>
  </si>
  <si>
    <t>SAMN13000390</t>
  </si>
  <si>
    <t>21NC04GT06-EC</t>
  </si>
  <si>
    <t>SAMN19573206</t>
  </si>
  <si>
    <t>MOD1-EC6676</t>
  </si>
  <si>
    <t>SAMN04992506</t>
  </si>
  <si>
    <t>SAMN11023819</t>
  </si>
  <si>
    <t>YD789</t>
  </si>
  <si>
    <t>SAMN07974483</t>
  </si>
  <si>
    <t>MOD1-EC5510</t>
  </si>
  <si>
    <t>SAMN05440409</t>
  </si>
  <si>
    <t>224A</t>
  </si>
  <si>
    <t>SAMN08290414</t>
  </si>
  <si>
    <t>UMDUCD-O157-2016-S52</t>
  </si>
  <si>
    <t>SAMN06005859</t>
  </si>
  <si>
    <t>A19</t>
  </si>
  <si>
    <t>SAMN07556507</t>
  </si>
  <si>
    <t>VREC0434</t>
  </si>
  <si>
    <t>SAMEA3472097</t>
  </si>
  <si>
    <t>SE228</t>
  </si>
  <si>
    <t>SAMN12898241</t>
  </si>
  <si>
    <t>swine fecal</t>
  </si>
  <si>
    <t>SAMEA3498369</t>
  </si>
  <si>
    <t>PRJEB10142</t>
  </si>
  <si>
    <t>BSD2780061687_150420_A6</t>
  </si>
  <si>
    <t>SAMN15532897</t>
  </si>
  <si>
    <t>SAMN16551253</t>
  </si>
  <si>
    <t>MH09</t>
  </si>
  <si>
    <t>SAMEA5983638</t>
  </si>
  <si>
    <t>SAMN02640749</t>
  </si>
  <si>
    <t>PRJNA237942</t>
  </si>
  <si>
    <t>1rc4</t>
  </si>
  <si>
    <t>SAMN07316730</t>
  </si>
  <si>
    <t>PRJNA393123</t>
  </si>
  <si>
    <t>plasmid p1rc4-mcr1:NZ_CM008266.1/CM008266.1</t>
  </si>
  <si>
    <t>2017-08-22T00:00:00Z</t>
  </si>
  <si>
    <t>OLC-733</t>
  </si>
  <si>
    <t>SAMN03292345</t>
  </si>
  <si>
    <t>MOD1-EC5477</t>
  </si>
  <si>
    <t>SAMN05464535</t>
  </si>
  <si>
    <t>MOD1-EC5158</t>
  </si>
  <si>
    <t>SAMN04279497</t>
  </si>
  <si>
    <t>MFS 4</t>
  </si>
  <si>
    <t>SAMN08810302</t>
  </si>
  <si>
    <t>FWSEC0330</t>
  </si>
  <si>
    <t>SAMN08797202</t>
  </si>
  <si>
    <t>EC357_ST131C</t>
  </si>
  <si>
    <t>SAMN10187629</t>
  </si>
  <si>
    <t>UMB1348</t>
  </si>
  <si>
    <t>SAMN09665195</t>
  </si>
  <si>
    <t>67-966</t>
  </si>
  <si>
    <t>SAMN03262734</t>
  </si>
  <si>
    <t>MOD1-EC5566</t>
  </si>
  <si>
    <t>SAMN05440373</t>
  </si>
  <si>
    <t>sheep41</t>
  </si>
  <si>
    <t>SAMN04376850</t>
  </si>
  <si>
    <t>upec-205</t>
  </si>
  <si>
    <t>SAMN02802026</t>
  </si>
  <si>
    <t>sc12-98</t>
  </si>
  <si>
    <t>SAMN07983268</t>
  </si>
  <si>
    <t>SC373</t>
  </si>
  <si>
    <t>SAMN08462985</t>
  </si>
  <si>
    <t>SC369</t>
  </si>
  <si>
    <t>SAMN08462981</t>
  </si>
  <si>
    <t>13_Esco_HA-NL</t>
  </si>
  <si>
    <t>SAMN05977333</t>
  </si>
  <si>
    <t>ARS-CC9582</t>
  </si>
  <si>
    <t>SAMN07614588</t>
  </si>
  <si>
    <t>MEX-16</t>
  </si>
  <si>
    <t>SAMN13263248</t>
  </si>
  <si>
    <t>B51</t>
  </si>
  <si>
    <t>SAMN04273095</t>
  </si>
  <si>
    <t>B16647</t>
  </si>
  <si>
    <t>SAMN10721345</t>
  </si>
  <si>
    <t>STEC 623</t>
  </si>
  <si>
    <t>SAMN03779023</t>
  </si>
  <si>
    <t>2015-09-23T00:00:00Z</t>
  </si>
  <si>
    <t>P307V4</t>
  </si>
  <si>
    <t>SAMN13000340</t>
  </si>
  <si>
    <t>B14997</t>
  </si>
  <si>
    <t>SAMN10721339</t>
  </si>
  <si>
    <t>SAMN08810273</t>
  </si>
  <si>
    <t>Ec.42441</t>
  </si>
  <si>
    <t>SAMN12330828</t>
  </si>
  <si>
    <t>MOD1-EC6723</t>
  </si>
  <si>
    <t>SAMN04992553</t>
  </si>
  <si>
    <t>FH137</t>
  </si>
  <si>
    <t>SAMN11104399</t>
  </si>
  <si>
    <t>MOD1-EC5215</t>
  </si>
  <si>
    <t>SAMN04279549</t>
  </si>
  <si>
    <t>TUM3434</t>
  </si>
  <si>
    <t>SAMD00115705</t>
  </si>
  <si>
    <t>IM2c</t>
  </si>
  <si>
    <t>SAMN13556343</t>
  </si>
  <si>
    <t>RUBLA-0963</t>
  </si>
  <si>
    <t>SAMN12785299</t>
  </si>
  <si>
    <t>CVAST2510</t>
  </si>
  <si>
    <t>SAMN06806421</t>
  </si>
  <si>
    <t>UoL_100</t>
  </si>
  <si>
    <t>SAMN16279768</t>
  </si>
  <si>
    <t>VRES0427</t>
  </si>
  <si>
    <t>SAMEA3752510</t>
  </si>
  <si>
    <t>VRES0447</t>
  </si>
  <si>
    <t>SAMEA3752513</t>
  </si>
  <si>
    <t>VRES0428</t>
  </si>
  <si>
    <t>SAMEA3752266</t>
  </si>
  <si>
    <t>ECOL-20-VL-ON-PE-0039</t>
  </si>
  <si>
    <t>SAMN20085881</t>
  </si>
  <si>
    <t>EC748</t>
  </si>
  <si>
    <t>SAMN17167953</t>
  </si>
  <si>
    <t>EC708</t>
  </si>
  <si>
    <t>SAMN17167950</t>
  </si>
  <si>
    <t>TUM18749</t>
  </si>
  <si>
    <t>SAMD00126574</t>
  </si>
  <si>
    <t>EC451</t>
  </si>
  <si>
    <t>SAMN17167941</t>
  </si>
  <si>
    <t>EC1082</t>
  </si>
  <si>
    <t>SAMN17167976</t>
  </si>
  <si>
    <t>EC506</t>
  </si>
  <si>
    <t>SAMN17167943</t>
  </si>
  <si>
    <t>OLC1254</t>
  </si>
  <si>
    <t>SAMN04420172</t>
  </si>
  <si>
    <t>EC621</t>
  </si>
  <si>
    <t>SAMN18477987</t>
  </si>
  <si>
    <t>1276-1</t>
  </si>
  <si>
    <t>SAMN06011336</t>
  </si>
  <si>
    <t>SAMN07137390</t>
  </si>
  <si>
    <t>TUM18766</t>
  </si>
  <si>
    <t>SAMD00126591</t>
  </si>
  <si>
    <t>EC66</t>
  </si>
  <si>
    <t>SAMN12125733</t>
  </si>
  <si>
    <t>SAMN04273071</t>
  </si>
  <si>
    <t>VRES0426</t>
  </si>
  <si>
    <t>SAMEA3753136</t>
  </si>
  <si>
    <t>EC734</t>
  </si>
  <si>
    <t>SAMN18477981</t>
  </si>
  <si>
    <t>SEH1003</t>
  </si>
  <si>
    <t>SAMN15234484</t>
  </si>
  <si>
    <t>KS-P036</t>
  </si>
  <si>
    <t>SAMD00077489</t>
  </si>
  <si>
    <t>251-3129</t>
  </si>
  <si>
    <t>SAMN03262796</t>
  </si>
  <si>
    <t>L136</t>
  </si>
  <si>
    <t>SAMN09537405</t>
  </si>
  <si>
    <t>SAMN04009848</t>
  </si>
  <si>
    <t>20FS11-2</t>
  </si>
  <si>
    <t>SAMN16442340</t>
  </si>
  <si>
    <t>VRES0446</t>
  </si>
  <si>
    <t>SAMEA3752270</t>
  </si>
  <si>
    <t>SEH1601</t>
  </si>
  <si>
    <t>SAMN15234501</t>
  </si>
  <si>
    <t>TUM18763</t>
  </si>
  <si>
    <t>SAMD00126588</t>
  </si>
  <si>
    <t>URMC_64</t>
  </si>
  <si>
    <t>SAMN10620136</t>
  </si>
  <si>
    <t>plasmid URMC_64_p_169916:NZ_CM017256.1/CM017256.1</t>
  </si>
  <si>
    <t>URMC_166</t>
  </si>
  <si>
    <t>SAMN10625647</t>
  </si>
  <si>
    <t>URMC_161</t>
  </si>
  <si>
    <t>SAMN10625642</t>
  </si>
  <si>
    <t>KS-P017</t>
  </si>
  <si>
    <t>SAMD00077475</t>
  </si>
  <si>
    <t>F1T3-S13</t>
  </si>
  <si>
    <t>SAMEA8667209</t>
  </si>
  <si>
    <t>O1:H25 / fimH153 / 1722 / F</t>
  </si>
  <si>
    <t>SAMEA7519471</t>
  </si>
  <si>
    <t>NX-P164</t>
  </si>
  <si>
    <t>SAMN14611432</t>
  </si>
  <si>
    <t>PRJNA625924</t>
  </si>
  <si>
    <t>SAMN05928921</t>
  </si>
  <si>
    <t>WU1030</t>
  </si>
  <si>
    <t>SAMN12511548</t>
  </si>
  <si>
    <t>2763-16</t>
  </si>
  <si>
    <t>SAMN06011367</t>
  </si>
  <si>
    <t>EC_83</t>
  </si>
  <si>
    <t>SAMN10926025</t>
  </si>
  <si>
    <t>JML156</t>
  </si>
  <si>
    <t>SAMD00077248</t>
  </si>
  <si>
    <t>B26</t>
  </si>
  <si>
    <t>SAMN04273087</t>
  </si>
  <si>
    <t>MOD1-EC6012</t>
  </si>
  <si>
    <t>SAMN05439457</t>
  </si>
  <si>
    <t>46-C</t>
  </si>
  <si>
    <t>SAMN13943439</t>
  </si>
  <si>
    <t>225-2935</t>
  </si>
  <si>
    <t>SAMN03262794</t>
  </si>
  <si>
    <t>HT2012EP12</t>
  </si>
  <si>
    <t>SAMN03380759</t>
  </si>
  <si>
    <t>PRJNA276780</t>
  </si>
  <si>
    <t>URMC_50</t>
  </si>
  <si>
    <t>SAMN10620123</t>
  </si>
  <si>
    <t>MOD1-EC5490</t>
  </si>
  <si>
    <t>SAMN05440351</t>
  </si>
  <si>
    <t>EC_26</t>
  </si>
  <si>
    <t>SAMN10926070</t>
  </si>
  <si>
    <t>ECH+07</t>
  </si>
  <si>
    <t>SAMN07450676</t>
  </si>
  <si>
    <t>UI_4331</t>
  </si>
  <si>
    <t>SAMN16693755</t>
  </si>
  <si>
    <t>GN1220</t>
  </si>
  <si>
    <t>SAMN04229517</t>
  </si>
  <si>
    <t>BWH 74</t>
  </si>
  <si>
    <t>SAMN08148226</t>
  </si>
  <si>
    <t>C1-51-1</t>
  </si>
  <si>
    <t>SAMN11394263</t>
  </si>
  <si>
    <t>MOD1-EC702</t>
  </si>
  <si>
    <t>SAMN05591527</t>
  </si>
  <si>
    <t>UMB9250</t>
  </si>
  <si>
    <t>SAMN12797047</t>
  </si>
  <si>
    <t>2019-09-28T00:00:00Z</t>
  </si>
  <si>
    <t>KCJ3816</t>
  </si>
  <si>
    <t>SAMN04396077</t>
  </si>
  <si>
    <t>UCICRE-135</t>
  </si>
  <si>
    <t>SAMN08148183</t>
  </si>
  <si>
    <t>MOD1-EC6911</t>
  </si>
  <si>
    <t>SAMN04992277</t>
  </si>
  <si>
    <t>SAMN04005265</t>
  </si>
  <si>
    <t>2015-10-26T00:00:00Z</t>
  </si>
  <si>
    <t>UI_3604</t>
  </si>
  <si>
    <t>SAMN16693758</t>
  </si>
  <si>
    <t>ST-131:E013</t>
  </si>
  <si>
    <t>SAMN06106834</t>
  </si>
  <si>
    <t>IVRI91</t>
  </si>
  <si>
    <t>SAMN18607591</t>
  </si>
  <si>
    <t>YDC304</t>
  </si>
  <si>
    <t>SAMN07974449</t>
  </si>
  <si>
    <t>MOD1-EC6135</t>
  </si>
  <si>
    <t>SAMN05440246</t>
  </si>
  <si>
    <t>UI_3385</t>
  </si>
  <si>
    <t>SAMN16693752</t>
  </si>
  <si>
    <t>MOD1-EC5349</t>
  </si>
  <si>
    <t>SAMN06555267</t>
  </si>
  <si>
    <t>GN04741</t>
  </si>
  <si>
    <t>SAMN04393259</t>
  </si>
  <si>
    <t>C3-05-03</t>
  </si>
  <si>
    <t>SAMN07291385</t>
  </si>
  <si>
    <t>FWSEC0336</t>
  </si>
  <si>
    <t>SAMN08797208</t>
  </si>
  <si>
    <t>MOD1-EC6967</t>
  </si>
  <si>
    <t>SAMN04992333</t>
  </si>
  <si>
    <t>TUM18680</t>
  </si>
  <si>
    <t>SAMD00126505</t>
  </si>
  <si>
    <t>ST410_CP-Ec2</t>
  </si>
  <si>
    <t>SAMEA4727896</t>
  </si>
  <si>
    <t>SAMN02640720</t>
  </si>
  <si>
    <t>PRJNA237905</t>
  </si>
  <si>
    <t>SAMEA6061896</t>
  </si>
  <si>
    <t>SEH1403</t>
  </si>
  <si>
    <t>SAMN15234495</t>
  </si>
  <si>
    <t>PNUSAE076306</t>
  </si>
  <si>
    <t>SAMN20089730</t>
  </si>
  <si>
    <t>HH03H</t>
  </si>
  <si>
    <t>SAMN10786618</t>
  </si>
  <si>
    <t>SAMN11023829</t>
  </si>
  <si>
    <t>JML076</t>
  </si>
  <si>
    <t>SAMD00077177</t>
  </si>
  <si>
    <t>CVAST0226</t>
  </si>
  <si>
    <t>SAMN06806378</t>
  </si>
  <si>
    <t>HH14CH</t>
  </si>
  <si>
    <t>SAMN10786628</t>
  </si>
  <si>
    <t>20FS14</t>
  </si>
  <si>
    <t>SAMN16442342</t>
  </si>
  <si>
    <t>HT2012EP11</t>
  </si>
  <si>
    <t>SAMN03380758</t>
  </si>
  <si>
    <t>PRJNA276779</t>
  </si>
  <si>
    <t>upec-70</t>
  </si>
  <si>
    <t>SAMN02802164</t>
  </si>
  <si>
    <t>102014_aEPEC</t>
  </si>
  <si>
    <t>SAMEA1466169</t>
  </si>
  <si>
    <t>UMB0949</t>
  </si>
  <si>
    <t>SAMN09665175</t>
  </si>
  <si>
    <t>NEH22</t>
  </si>
  <si>
    <t>SAMN18521610</t>
  </si>
  <si>
    <t>ZWEC186</t>
  </si>
  <si>
    <t>SAMN19602621</t>
  </si>
  <si>
    <t>MOD1-ECOR44</t>
  </si>
  <si>
    <t>SAMN04913891</t>
  </si>
  <si>
    <t>EC117</t>
  </si>
  <si>
    <t>SAMN10736995</t>
  </si>
  <si>
    <t>43_rectal</t>
  </si>
  <si>
    <t>SAMN10722958</t>
  </si>
  <si>
    <t>TUM18639</t>
  </si>
  <si>
    <t>SAMD00126464</t>
  </si>
  <si>
    <t>P052A</t>
  </si>
  <si>
    <t>SAMN09204080</t>
  </si>
  <si>
    <t>MOD1-EC6920</t>
  </si>
  <si>
    <t>SAMN04992286</t>
  </si>
  <si>
    <t>Broiler parent88</t>
  </si>
  <si>
    <t>SAMN10980060</t>
  </si>
  <si>
    <t>SAMN08462976</t>
  </si>
  <si>
    <t>FC11893</t>
  </si>
  <si>
    <t>SAMN06973358</t>
  </si>
  <si>
    <t>YH17152</t>
  </si>
  <si>
    <t>SAMN08534277</t>
  </si>
  <si>
    <t>SAMEA104446557</t>
  </si>
  <si>
    <t>27-1BK</t>
  </si>
  <si>
    <t>SAMD00148537</t>
  </si>
  <si>
    <t>EC84_ST131H</t>
  </si>
  <si>
    <t>SAMN10187647</t>
  </si>
  <si>
    <t>NEH21</t>
  </si>
  <si>
    <t>SAMN18521609</t>
  </si>
  <si>
    <t>BS68R-2-B</t>
  </si>
  <si>
    <t>SAMN13944195</t>
  </si>
  <si>
    <t>SCPM-O-B-8798</t>
  </si>
  <si>
    <t>SAMN14446375</t>
  </si>
  <si>
    <t>GN1218</t>
  </si>
  <si>
    <t>SAMN04229515</t>
  </si>
  <si>
    <t>STEC 771</t>
  </si>
  <si>
    <t>SAMN03779025</t>
  </si>
  <si>
    <t>KCJ9488</t>
  </si>
  <si>
    <t>SAMN04510560</t>
  </si>
  <si>
    <t>NA611</t>
  </si>
  <si>
    <t>SAMN16380224</t>
  </si>
  <si>
    <t>993B</t>
  </si>
  <si>
    <t>SAMEA4811205</t>
  </si>
  <si>
    <t>NS-P015</t>
  </si>
  <si>
    <t>SAMD00077571</t>
  </si>
  <si>
    <t>GF11</t>
  </si>
  <si>
    <t>SAMN17199855</t>
  </si>
  <si>
    <t>ECSC030</t>
  </si>
  <si>
    <t>SAMD00077004</t>
  </si>
  <si>
    <t>TUM18668</t>
  </si>
  <si>
    <t>SAMD00126493</t>
  </si>
  <si>
    <t>sheep18</t>
  </si>
  <si>
    <t>SAMN04376827</t>
  </si>
  <si>
    <t>sheep22</t>
  </si>
  <si>
    <t>SAMN04376831</t>
  </si>
  <si>
    <t>MOD1-EC3864</t>
  </si>
  <si>
    <t>SAMN05296570</t>
  </si>
  <si>
    <t>Broiler parent105</t>
  </si>
  <si>
    <t>SAMN10980076</t>
  </si>
  <si>
    <t>SC370</t>
  </si>
  <si>
    <t>SAMN08462982</t>
  </si>
  <si>
    <t>BS2R-2-C</t>
  </si>
  <si>
    <t>SAMN13944184</t>
  </si>
  <si>
    <t>SC359</t>
  </si>
  <si>
    <t>SAMN08462971</t>
  </si>
  <si>
    <t>IBS63</t>
  </si>
  <si>
    <t>SAMN13380556</t>
  </si>
  <si>
    <t>RDK40_73</t>
  </si>
  <si>
    <t>SAMEA104399948</t>
  </si>
  <si>
    <t>SAMN07163059</t>
  </si>
  <si>
    <t>Eco04551</t>
  </si>
  <si>
    <t>SAMEA5988745</t>
  </si>
  <si>
    <t>A195</t>
  </si>
  <si>
    <t>SAMN07556502</t>
  </si>
  <si>
    <t>upec-188</t>
  </si>
  <si>
    <t>SAMN02802006</t>
  </si>
  <si>
    <t>URMC_143</t>
  </si>
  <si>
    <t>SAMN10625629</t>
  </si>
  <si>
    <t>RDK40_70</t>
  </si>
  <si>
    <t>SAMEA104399946</t>
  </si>
  <si>
    <t>TUM18709</t>
  </si>
  <si>
    <t>SAMD00126534</t>
  </si>
  <si>
    <t>TUM18713</t>
  </si>
  <si>
    <t>SAMD00126538</t>
  </si>
  <si>
    <t>TUM18631</t>
  </si>
  <si>
    <t>SAMD00126456</t>
  </si>
  <si>
    <t>Broiler parent104</t>
  </si>
  <si>
    <t>SAMN10980075</t>
  </si>
  <si>
    <t>TUM18775</t>
  </si>
  <si>
    <t>SAMD00126600</t>
  </si>
  <si>
    <t>SAMN12495029</t>
  </si>
  <si>
    <t>PRJNA558538</t>
  </si>
  <si>
    <t>2020-12-02T00:00:00Z</t>
  </si>
  <si>
    <t>OLC988</t>
  </si>
  <si>
    <t>SAMN04420139</t>
  </si>
  <si>
    <t>22_fCAUTI</t>
  </si>
  <si>
    <t>SAMN10722937</t>
  </si>
  <si>
    <t>ST410_CP-Ec11</t>
  </si>
  <si>
    <t>SAMEA4727913</t>
  </si>
  <si>
    <t>A178</t>
  </si>
  <si>
    <t>SAMN07556516</t>
  </si>
  <si>
    <t>Survcare053-1</t>
  </si>
  <si>
    <t>SAMN17371966</t>
  </si>
  <si>
    <t>MOD1-EC5227</t>
  </si>
  <si>
    <t>SAMN04448476</t>
  </si>
  <si>
    <t>sheep15</t>
  </si>
  <si>
    <t>SAMN04376824</t>
  </si>
  <si>
    <t>UMDKSU-2013-3-526E</t>
  </si>
  <si>
    <t>SAMN06220095</t>
  </si>
  <si>
    <t>F1T3-S32</t>
  </si>
  <si>
    <t>SAMEA8667227</t>
  </si>
  <si>
    <t>MOD1-EC6457</t>
  </si>
  <si>
    <t>SAMN04993076</t>
  </si>
  <si>
    <t>KS-NP091</t>
  </si>
  <si>
    <t>SAMD00077453</t>
  </si>
  <si>
    <t>SAMN04421185</t>
  </si>
  <si>
    <t>UMB3641</t>
  </si>
  <si>
    <t>SAMN09665221</t>
  </si>
  <si>
    <t>UKR_MD01_1506_Eco_067</t>
  </si>
  <si>
    <t>SAMN08519270</t>
  </si>
  <si>
    <t>172332DM</t>
  </si>
  <si>
    <t>SAMN18151933</t>
  </si>
  <si>
    <t>PRJNA706995</t>
  </si>
  <si>
    <t>FH127</t>
  </si>
  <si>
    <t>SAMN11104395</t>
  </si>
  <si>
    <t>FH104</t>
  </si>
  <si>
    <t>SAMN11104380</t>
  </si>
  <si>
    <t>GER_MD11_1505_Eco_023</t>
  </si>
  <si>
    <t>SAMN08519229</t>
  </si>
  <si>
    <t>MOD1-EC5874</t>
  </si>
  <si>
    <t>SAMN05468037</t>
  </si>
  <si>
    <t>YN33</t>
  </si>
  <si>
    <t>SAMN16830867</t>
  </si>
  <si>
    <t>SAMN10523679</t>
  </si>
  <si>
    <t>AVC235</t>
  </si>
  <si>
    <t>SAMN09580046</t>
  </si>
  <si>
    <t>Survcare265</t>
  </si>
  <si>
    <t>SAMN17372153</t>
  </si>
  <si>
    <t>FH99</t>
  </si>
  <si>
    <t>SAMN11104376</t>
  </si>
  <si>
    <t>TUM18725</t>
  </si>
  <si>
    <t>SAMD00126550</t>
  </si>
  <si>
    <t>LB02</t>
  </si>
  <si>
    <t>SAMN12261834</t>
  </si>
  <si>
    <t>93R-A</t>
  </si>
  <si>
    <t>SAMN13944174</t>
  </si>
  <si>
    <t>SAMEA4483552</t>
  </si>
  <si>
    <t>MOD1-EC6654</t>
  </si>
  <si>
    <t>SAMN04992484</t>
  </si>
  <si>
    <t>E692</t>
  </si>
  <si>
    <t>SAMN11313035</t>
  </si>
  <si>
    <t>LMFS-V-JF-010</t>
  </si>
  <si>
    <t>SAMN15660552</t>
  </si>
  <si>
    <t>PRJNA649237</t>
  </si>
  <si>
    <t>2020-08-03T00:00:00Z</t>
  </si>
  <si>
    <t>BB1404</t>
  </si>
  <si>
    <t>SAMEA5934625</t>
  </si>
  <si>
    <t>729A</t>
  </si>
  <si>
    <t>SAMEA4811147</t>
  </si>
  <si>
    <t>ZWEC366</t>
  </si>
  <si>
    <t>SAMN19602643</t>
  </si>
  <si>
    <t>EP143</t>
  </si>
  <si>
    <t>SAMN08398265</t>
  </si>
  <si>
    <t>CRE747</t>
  </si>
  <si>
    <t>SAMN11579689</t>
  </si>
  <si>
    <t>PRJNA541194</t>
  </si>
  <si>
    <t>Ec023</t>
  </si>
  <si>
    <t>SAMN15344981</t>
  </si>
  <si>
    <t>Ec012</t>
  </si>
  <si>
    <t>SAMN15344971</t>
  </si>
  <si>
    <t>INpi59</t>
  </si>
  <si>
    <t>SAMN17199869</t>
  </si>
  <si>
    <t>UoL_91</t>
  </si>
  <si>
    <t>SAMN16279760</t>
  </si>
  <si>
    <t>E046</t>
  </si>
  <si>
    <t>SAMN09011735</t>
  </si>
  <si>
    <t>E044-00</t>
  </si>
  <si>
    <t>SAMN09011728</t>
  </si>
  <si>
    <t>URMC_137</t>
  </si>
  <si>
    <t>SAMN10625623</t>
  </si>
  <si>
    <t>Broiler parent87</t>
  </si>
  <si>
    <t>SAMN10980059</t>
  </si>
  <si>
    <t>BS24R-1-A</t>
  </si>
  <si>
    <t>SAMN13944185</t>
  </si>
  <si>
    <t>FWSEC0259</t>
  </si>
  <si>
    <t>SAMN08797142</t>
  </si>
  <si>
    <t>CE1904</t>
  </si>
  <si>
    <t>SAMN14841063</t>
  </si>
  <si>
    <t>59-K139-A</t>
  </si>
  <si>
    <t>SAMD00148626</t>
  </si>
  <si>
    <t>MOD1-ECOR29</t>
  </si>
  <si>
    <t>SAMN04913876</t>
  </si>
  <si>
    <t>sheep16</t>
  </si>
  <si>
    <t>SAMN04376825</t>
  </si>
  <si>
    <t>MOD1-EC6326</t>
  </si>
  <si>
    <t>SAMN05440433</t>
  </si>
  <si>
    <t>NIFDS_EC2017_136</t>
  </si>
  <si>
    <t>SAMN13738074</t>
  </si>
  <si>
    <t>CoR-23</t>
  </si>
  <si>
    <t>SAMN05828200</t>
  </si>
  <si>
    <t>SAMN09988097</t>
  </si>
  <si>
    <t>sc14-203</t>
  </si>
  <si>
    <t>SAMN07983321</t>
  </si>
  <si>
    <t>KOS_SF06_1605_Eco_101</t>
  </si>
  <si>
    <t>SAMN08519294</t>
  </si>
  <si>
    <t>MOD1-EC5025</t>
  </si>
  <si>
    <t>SAMN04279353</t>
  </si>
  <si>
    <t>MOD1-EC5265</t>
  </si>
  <si>
    <t>SAMN05440309</t>
  </si>
  <si>
    <t>RUBLA-0229</t>
  </si>
  <si>
    <t>SAMN12779887</t>
  </si>
  <si>
    <t>MKU-A9-MCR</t>
  </si>
  <si>
    <t>SAMN08918500</t>
  </si>
  <si>
    <t>PRJNA449835</t>
  </si>
  <si>
    <t>2018-04-23T00:00:00Z</t>
  </si>
  <si>
    <t>SAMN03784999</t>
  </si>
  <si>
    <t>VREC0406</t>
  </si>
  <si>
    <t>SAMEA3472056</t>
  </si>
  <si>
    <t>EC_95</t>
  </si>
  <si>
    <t>SAMN10926021</t>
  </si>
  <si>
    <t>FWSEC0289</t>
  </si>
  <si>
    <t>SAMN08797172</t>
  </si>
  <si>
    <t>3_57_1</t>
  </si>
  <si>
    <t>SAMN12571381</t>
  </si>
  <si>
    <t>E043</t>
  </si>
  <si>
    <t>SAMN09011734</t>
  </si>
  <si>
    <t>SAMEA1531042</t>
  </si>
  <si>
    <t>MVAST5635</t>
  </si>
  <si>
    <t>SAMN14348883</t>
  </si>
  <si>
    <t>PRJNA611804</t>
  </si>
  <si>
    <t>SAMEA6061892</t>
  </si>
  <si>
    <t>NIFDS_EC2018_273</t>
  </si>
  <si>
    <t>SAMN13738318</t>
  </si>
  <si>
    <t>sheep2</t>
  </si>
  <si>
    <t>SAMN04376811</t>
  </si>
  <si>
    <t>UPTC_GRECO_4</t>
  </si>
  <si>
    <t>SAMN17015526</t>
  </si>
  <si>
    <t>FWSEC0627</t>
  </si>
  <si>
    <t>SAMN08797443</t>
  </si>
  <si>
    <t>MOD1-EC1512</t>
  </si>
  <si>
    <t>SAMN05591729</t>
  </si>
  <si>
    <t>MOD1-EC1376</t>
  </si>
  <si>
    <t>SAMN05591692</t>
  </si>
  <si>
    <t>GMC10975</t>
  </si>
  <si>
    <t>SAMN18607566</t>
  </si>
  <si>
    <t>Escherichia_coli_BgPS.131.S11</t>
  </si>
  <si>
    <t>SAMEA5770178</t>
  </si>
  <si>
    <t>PRJEB27068</t>
  </si>
  <si>
    <t>MOD1-EC3801</t>
  </si>
  <si>
    <t>SAMN05440281</t>
  </si>
  <si>
    <t>EC_66</t>
  </si>
  <si>
    <t>SAMN10926074</t>
  </si>
  <si>
    <t>EC_71</t>
  </si>
  <si>
    <t>SAMN10926046</t>
  </si>
  <si>
    <t>RM7806</t>
  </si>
  <si>
    <t>SAMN07679720</t>
  </si>
  <si>
    <t>2017-09-27T00:00:00Z</t>
  </si>
  <si>
    <t>TUM18708</t>
  </si>
  <si>
    <t>SAMD00126533</t>
  </si>
  <si>
    <t>TZ37_2P</t>
  </si>
  <si>
    <t>SAMN10587062</t>
  </si>
  <si>
    <t>VREC0592</t>
  </si>
  <si>
    <t>SAMEA3752387</t>
  </si>
  <si>
    <t>TS21/08</t>
  </si>
  <si>
    <t>SAMN06047103</t>
  </si>
  <si>
    <t>PRJNA354507</t>
  </si>
  <si>
    <t>2017-02-09T00:00:00Z</t>
  </si>
  <si>
    <t>KG-5</t>
  </si>
  <si>
    <t>SAMN06005637</t>
  </si>
  <si>
    <t>MOD1-EC701</t>
  </si>
  <si>
    <t>SAMN05591528</t>
  </si>
  <si>
    <t>E036p</t>
  </si>
  <si>
    <t>SAMN10516582</t>
  </si>
  <si>
    <t>Beef cow fecal</t>
  </si>
  <si>
    <t>SAMEA3498449</t>
  </si>
  <si>
    <t>PRJEB10159</t>
  </si>
  <si>
    <t>MOD1-EC912</t>
  </si>
  <si>
    <t>SAMN06049444</t>
  </si>
  <si>
    <t>WCHEC020028</t>
  </si>
  <si>
    <t>SAMN06909179</t>
  </si>
  <si>
    <t>E509sc</t>
  </si>
  <si>
    <t>SAMEA1531067</t>
  </si>
  <si>
    <t>DP254</t>
  </si>
  <si>
    <t>SAMN08480853</t>
  </si>
  <si>
    <t>PRJNA433381</t>
  </si>
  <si>
    <t>BfR-EC-17678</t>
  </si>
  <si>
    <t>SAMN18335739</t>
  </si>
  <si>
    <t>KCJK4148</t>
  </si>
  <si>
    <t>SAMN05363775</t>
  </si>
  <si>
    <t>KCJK4137</t>
  </si>
  <si>
    <t>SAMN05363771</t>
  </si>
  <si>
    <t>KCJK4144</t>
  </si>
  <si>
    <t>SAMN05363774</t>
  </si>
  <si>
    <t>UKR_MD01_1506_Eco_068</t>
  </si>
  <si>
    <t>SAMN08519271</t>
  </si>
  <si>
    <t>353A</t>
  </si>
  <si>
    <t>SAMEA4811136</t>
  </si>
  <si>
    <t>EP365</t>
  </si>
  <si>
    <t>SAMN08398416</t>
  </si>
  <si>
    <t>MOD1-EC5169</t>
  </si>
  <si>
    <t>SAMN04279508</t>
  </si>
  <si>
    <t>GMC8741</t>
  </si>
  <si>
    <t>SAMN18607567</t>
  </si>
  <si>
    <t>G323</t>
  </si>
  <si>
    <t>SAMN04334754</t>
  </si>
  <si>
    <t>RC30</t>
  </si>
  <si>
    <t>SAMD00108508</t>
  </si>
  <si>
    <t>PRJDB6624</t>
  </si>
  <si>
    <t>2018-02-28T00:00:00Z</t>
  </si>
  <si>
    <t>R4</t>
  </si>
  <si>
    <t>SAMD00108512</t>
  </si>
  <si>
    <t>SAMN13915628</t>
  </si>
  <si>
    <t>13ER5056</t>
  </si>
  <si>
    <t>SAMN08660779</t>
  </si>
  <si>
    <t>FC10247</t>
  </si>
  <si>
    <t>SAMN06973343</t>
  </si>
  <si>
    <t>Ec-HUCA 7</t>
  </si>
  <si>
    <t>SAMN06676460</t>
  </si>
  <si>
    <t>MOD1-EC6702</t>
  </si>
  <si>
    <t>SAMN04992532</t>
  </si>
  <si>
    <t>MOD1-EC6940</t>
  </si>
  <si>
    <t>SAMN04992306</t>
  </si>
  <si>
    <t>ZWEC349</t>
  </si>
  <si>
    <t>SAMN19602640</t>
  </si>
  <si>
    <t>MOD1-EC5552</t>
  </si>
  <si>
    <t>SAMN05440385</t>
  </si>
  <si>
    <t>L14</t>
  </si>
  <si>
    <t>SAMN09537385</t>
  </si>
  <si>
    <t>E11</t>
  </si>
  <si>
    <t>SAMEA4853113</t>
  </si>
  <si>
    <t>EC_61</t>
  </si>
  <si>
    <t>SAMN10926073</t>
  </si>
  <si>
    <t>MH14-074D</t>
  </si>
  <si>
    <t>SAMD00118717</t>
  </si>
  <si>
    <t>PRJDB6655</t>
  </si>
  <si>
    <t>2021-01-13T21:26:00Z</t>
  </si>
  <si>
    <t>MOD1-EC6981</t>
  </si>
  <si>
    <t>SAMN04992347</t>
  </si>
  <si>
    <t>O102:H6 / fimH5 / 648 / F</t>
  </si>
  <si>
    <t>SAMEA7519498</t>
  </si>
  <si>
    <t>MOD1-EC1697</t>
  </si>
  <si>
    <t>SAMN05607353</t>
  </si>
  <si>
    <t>ZWEC177</t>
  </si>
  <si>
    <t>SAMN19602618</t>
  </si>
  <si>
    <t>MOD1-EC5298</t>
  </si>
  <si>
    <t>SAMN06555276</t>
  </si>
  <si>
    <t>TUM18704</t>
  </si>
  <si>
    <t>SAMD00126529</t>
  </si>
  <si>
    <t>zjrm01</t>
  </si>
  <si>
    <t>SAMN13706960</t>
  </si>
  <si>
    <t>PRJNA598504</t>
  </si>
  <si>
    <t>2020-01-13T00:00:00Z</t>
  </si>
  <si>
    <t>TUM18678</t>
  </si>
  <si>
    <t>SAMD00126503</t>
  </si>
  <si>
    <t>F1T3-S20</t>
  </si>
  <si>
    <t>SAMEA8667216</t>
  </si>
  <si>
    <t>ZWEC323</t>
  </si>
  <si>
    <t>SAMN19602635</t>
  </si>
  <si>
    <t>PBIO883</t>
  </si>
  <si>
    <t>SAMEA6638424</t>
  </si>
  <si>
    <t>NIFDS_EC2018_311</t>
  </si>
  <si>
    <t>SAMN13738322</t>
  </si>
  <si>
    <t>E461</t>
  </si>
  <si>
    <t>SAMN08949648</t>
  </si>
  <si>
    <t>MOD1-EC6642</t>
  </si>
  <si>
    <t>SAMN04992472</t>
  </si>
  <si>
    <t>GCPRC3</t>
  </si>
  <si>
    <t>SAMN15486721</t>
  </si>
  <si>
    <t>ECSC044</t>
  </si>
  <si>
    <t>SAMD00077017</t>
  </si>
  <si>
    <t>URMC_167</t>
  </si>
  <si>
    <t>SAMN10625648</t>
  </si>
  <si>
    <t>G300</t>
  </si>
  <si>
    <t>SAMN04334747</t>
  </si>
  <si>
    <t>SAMN08948131</t>
  </si>
  <si>
    <t>22FS12-2</t>
  </si>
  <si>
    <t>SAMN16442346</t>
  </si>
  <si>
    <t>E7</t>
  </si>
  <si>
    <t>SAMN14262036</t>
  </si>
  <si>
    <t>EC178_ST69C</t>
  </si>
  <si>
    <t>SAMN10187587</t>
  </si>
  <si>
    <t>505393_aEPEC</t>
  </si>
  <si>
    <t>SAMEA1466123</t>
  </si>
  <si>
    <t>MOD1-EC5539</t>
  </si>
  <si>
    <t>SAMN05452874</t>
  </si>
  <si>
    <t>VRES0510</t>
  </si>
  <si>
    <t>SAMEA3751404</t>
  </si>
  <si>
    <t>F1T3-S126</t>
  </si>
  <si>
    <t>SAMEA8667182</t>
  </si>
  <si>
    <t>MOD1-EC6140</t>
  </si>
  <si>
    <t>SAMN05440276</t>
  </si>
  <si>
    <t>34-F30-A</t>
  </si>
  <si>
    <t>SAMD00148602</t>
  </si>
  <si>
    <t>IITD149</t>
  </si>
  <si>
    <t>SAMN18607609</t>
  </si>
  <si>
    <t>C139</t>
  </si>
  <si>
    <t>SAMN10390749</t>
  </si>
  <si>
    <t>MOD1-EC6806</t>
  </si>
  <si>
    <t>SAMN04992170</t>
  </si>
  <si>
    <t>ECOL-20-VL-ON-MB-0010</t>
  </si>
  <si>
    <t>SAMN20085904</t>
  </si>
  <si>
    <t>WX090</t>
  </si>
  <si>
    <t>SAMN13547352</t>
  </si>
  <si>
    <t>MOD1-EC6139</t>
  </si>
  <si>
    <t>SAMN05440277</t>
  </si>
  <si>
    <t>MOD1-EC710</t>
  </si>
  <si>
    <t>SAMN05591519</t>
  </si>
  <si>
    <t>RS020</t>
  </si>
  <si>
    <t>SAMN16393465</t>
  </si>
  <si>
    <t>URMC_168</t>
  </si>
  <si>
    <t>SAMN10625649</t>
  </si>
  <si>
    <t>EC297_ST131C</t>
  </si>
  <si>
    <t>SAMN10187619</t>
  </si>
  <si>
    <t>SAMEA7519502</t>
  </si>
  <si>
    <t>SCcd63</t>
  </si>
  <si>
    <t>SAMN11928047</t>
  </si>
  <si>
    <t>SAMEA6788294</t>
  </si>
  <si>
    <t>CRK0375</t>
  </si>
  <si>
    <t>SAMN08513432</t>
  </si>
  <si>
    <t>PRJNA433394</t>
  </si>
  <si>
    <t>2018-02-21T00:00:00Z</t>
  </si>
  <si>
    <t>13h5</t>
  </si>
  <si>
    <t>SAMN07983264</t>
  </si>
  <si>
    <t>SAMEA7519448</t>
  </si>
  <si>
    <t>BX2S28</t>
  </si>
  <si>
    <t>SAMN11333208</t>
  </si>
  <si>
    <t>NIFDS_EC2018_526</t>
  </si>
  <si>
    <t>SAMN13738324</t>
  </si>
  <si>
    <t>F6P</t>
  </si>
  <si>
    <t>SAMN13064474</t>
  </si>
  <si>
    <t>PRJNA578490</t>
  </si>
  <si>
    <t>TUM18577</t>
  </si>
  <si>
    <t>SAMD00126402</t>
  </si>
  <si>
    <t>FH22</t>
  </si>
  <si>
    <t>SAMN11104354</t>
  </si>
  <si>
    <t>B89</t>
  </si>
  <si>
    <t>SAMN04273104</t>
  </si>
  <si>
    <t>HUST183</t>
  </si>
  <si>
    <t>SAMD00077104</t>
  </si>
  <si>
    <t>MOD1-EC5228</t>
  </si>
  <si>
    <t>SAMN04448477</t>
  </si>
  <si>
    <t>6869-25</t>
  </si>
  <si>
    <t>SAMN06011345</t>
  </si>
  <si>
    <t>TUM18667</t>
  </si>
  <si>
    <t>SAMD00126492</t>
  </si>
  <si>
    <t>G43</t>
  </si>
  <si>
    <t>SAMN04334758</t>
  </si>
  <si>
    <t>CE1634</t>
  </si>
  <si>
    <t>SAMN14841034</t>
  </si>
  <si>
    <t>SAMN08354318</t>
  </si>
  <si>
    <t>PRJNA429583</t>
  </si>
  <si>
    <t>RL145</t>
  </si>
  <si>
    <t>SAMEA3980468</t>
  </si>
  <si>
    <t>SC351</t>
  </si>
  <si>
    <t>SAMN08462963</t>
  </si>
  <si>
    <t>SC335</t>
  </si>
  <si>
    <t>SAMN08462947</t>
  </si>
  <si>
    <t>SC327</t>
  </si>
  <si>
    <t>SAMN08462939</t>
  </si>
  <si>
    <t>SC380</t>
  </si>
  <si>
    <t>SAMN08462992</t>
  </si>
  <si>
    <t>ZH55R-A</t>
  </si>
  <si>
    <t>SAMN13944179</t>
  </si>
  <si>
    <t>SA23</t>
  </si>
  <si>
    <t>SAMN17164322</t>
  </si>
  <si>
    <t>MOD1-EC5468</t>
  </si>
  <si>
    <t>SAMN05464536</t>
  </si>
  <si>
    <t>PN127</t>
  </si>
  <si>
    <t>SAMN10358845</t>
  </si>
  <si>
    <t>YD626</t>
  </si>
  <si>
    <t>SAMN07974462</t>
  </si>
  <si>
    <t>SAMN09272525</t>
  </si>
  <si>
    <t>PRJNA420813</t>
  </si>
  <si>
    <t>2019-06-30T00:00:00Z</t>
  </si>
  <si>
    <t>SAMEA6788286</t>
  </si>
  <si>
    <t>FWSEC0334</t>
  </si>
  <si>
    <t>SAMN08797206</t>
  </si>
  <si>
    <t>FWSEC0332</t>
  </si>
  <si>
    <t>SAMN08797204</t>
  </si>
  <si>
    <t>FWSEC0333</t>
  </si>
  <si>
    <t>SAMN08797205</t>
  </si>
  <si>
    <t>MOD1-EC6680</t>
  </si>
  <si>
    <t>SAMN04992510</t>
  </si>
  <si>
    <t>362-1</t>
  </si>
  <si>
    <t>SAMN12495033</t>
  </si>
  <si>
    <t>SAMN12495028</t>
  </si>
  <si>
    <t>ST-95:E040</t>
  </si>
  <si>
    <t>SAMN06106836</t>
  </si>
  <si>
    <t>WU3707</t>
  </si>
  <si>
    <t>SAMN12511566</t>
  </si>
  <si>
    <t>PA58</t>
  </si>
  <si>
    <t>SAMN07958597</t>
  </si>
  <si>
    <t>PRJNA416653</t>
  </si>
  <si>
    <t>2017-11-28T00:00:00Z</t>
  </si>
  <si>
    <t>MOD1-EC5373</t>
  </si>
  <si>
    <t>SAMN06555264</t>
  </si>
  <si>
    <t>UMB1229</t>
  </si>
  <si>
    <t>SAMN09665188</t>
  </si>
  <si>
    <t>A4157S1</t>
  </si>
  <si>
    <t>SAMEA104369061</t>
  </si>
  <si>
    <t>PRJEB23213</t>
  </si>
  <si>
    <t>SCB15</t>
  </si>
  <si>
    <t>SAMN02849418</t>
  </si>
  <si>
    <t>PRJNA252096</t>
  </si>
  <si>
    <t>VREC0279</t>
  </si>
  <si>
    <t>SAMEA3472090</t>
  </si>
  <si>
    <t>FH204</t>
  </si>
  <si>
    <t>SAMN11104415</t>
  </si>
  <si>
    <t>OLC1256</t>
  </si>
  <si>
    <t>SAMN04420174</t>
  </si>
  <si>
    <t>Broiler parent61</t>
  </si>
  <si>
    <t>SAMN10980035</t>
  </si>
  <si>
    <t>KCJK8894</t>
  </si>
  <si>
    <t>SAMN11973339</t>
  </si>
  <si>
    <t>PRJNA546607</t>
  </si>
  <si>
    <t>2019-06-15T00:00:00Z</t>
  </si>
  <si>
    <t>VRES0539</t>
  </si>
  <si>
    <t>SAMEA3753397</t>
  </si>
  <si>
    <t>L29</t>
  </si>
  <si>
    <t>SAMN14898734</t>
  </si>
  <si>
    <t>PRJNA631965</t>
  </si>
  <si>
    <t>MOD1-EC2443</t>
  </si>
  <si>
    <t>SAMN05605417</t>
  </si>
  <si>
    <t>30_CAASB</t>
  </si>
  <si>
    <t>SAMN10722945</t>
  </si>
  <si>
    <t>25-420</t>
  </si>
  <si>
    <t>SAMN03262760</t>
  </si>
  <si>
    <t>BX2S23</t>
  </si>
  <si>
    <t>SAMN11333205</t>
  </si>
  <si>
    <t>MOD1-EC2410</t>
  </si>
  <si>
    <t>SAMN05605367</t>
  </si>
  <si>
    <t>MOD1-EC6892</t>
  </si>
  <si>
    <t>SAMN04992258</t>
  </si>
  <si>
    <t>43-H65-A</t>
  </si>
  <si>
    <t>SAMD00148611</t>
  </si>
  <si>
    <t>SAMN16551281</t>
  </si>
  <si>
    <t>CVAST0752</t>
  </si>
  <si>
    <t>SAMN06806382</t>
  </si>
  <si>
    <t>SA24</t>
  </si>
  <si>
    <t>SAMN17164323</t>
  </si>
  <si>
    <t>MOD1-EC713</t>
  </si>
  <si>
    <t>SAMN05591516</t>
  </si>
  <si>
    <t>M-1</t>
  </si>
  <si>
    <t>SAMN14134896</t>
  </si>
  <si>
    <t>SC391</t>
  </si>
  <si>
    <t>SAMN08463003</t>
  </si>
  <si>
    <t>SC350</t>
  </si>
  <si>
    <t>SAMN08462962</t>
  </si>
  <si>
    <t>SC340</t>
  </si>
  <si>
    <t>SAMN08462952</t>
  </si>
  <si>
    <t>MGH217</t>
  </si>
  <si>
    <t>SAMN08148295</t>
  </si>
  <si>
    <t>SC349</t>
  </si>
  <si>
    <t>SAMN08462961</t>
  </si>
  <si>
    <t>FWSEC0079</t>
  </si>
  <si>
    <t>SAMN08797025</t>
  </si>
  <si>
    <t>FWSEC0096</t>
  </si>
  <si>
    <t>SAMN08797042</t>
  </si>
  <si>
    <t>AH47</t>
  </si>
  <si>
    <t>SAMN08148349</t>
  </si>
  <si>
    <t>ST410_CP-Ec24</t>
  </si>
  <si>
    <t>SAMEA4727936</t>
  </si>
  <si>
    <t>MOD1-EC1576</t>
  </si>
  <si>
    <t>SAMN05607413</t>
  </si>
  <si>
    <t>89EC</t>
  </si>
  <si>
    <t>SAMN17807588</t>
  </si>
  <si>
    <t>MOD1-EC6130</t>
  </si>
  <si>
    <t>SAMN05439565</t>
  </si>
  <si>
    <t>HR163</t>
  </si>
  <si>
    <t>SAMN09985621</t>
  </si>
  <si>
    <t>SC333</t>
  </si>
  <si>
    <t>SAMN08462945</t>
  </si>
  <si>
    <t>TZ11_1Pb</t>
  </si>
  <si>
    <t>SAMN10586989</t>
  </si>
  <si>
    <t>F1T3-S9</t>
  </si>
  <si>
    <t>SAMEA8667205</t>
  </si>
  <si>
    <t>20FS12-2</t>
  </si>
  <si>
    <t>SAMN16442341</t>
  </si>
  <si>
    <t>ST410_CP-Ec25</t>
  </si>
  <si>
    <t>SAMEA4727937</t>
  </si>
  <si>
    <t>SAMEA6061889</t>
  </si>
  <si>
    <t>O179:H51 / fimH32 / 155 / B1</t>
  </si>
  <si>
    <t>SAMEA7519472</t>
  </si>
  <si>
    <t>SAMN09988103</t>
  </si>
  <si>
    <t>TZ30_5P</t>
  </si>
  <si>
    <t>SAMN10587034</t>
  </si>
  <si>
    <t>TUM18598</t>
  </si>
  <si>
    <t>SAMD00126423</t>
  </si>
  <si>
    <t>SC387</t>
  </si>
  <si>
    <t>SAMN08462999</t>
  </si>
  <si>
    <t>SC339</t>
  </si>
  <si>
    <t>SAMN08462951</t>
  </si>
  <si>
    <t>SC336</t>
  </si>
  <si>
    <t>SAMN08462948</t>
  </si>
  <si>
    <t>CoR-37</t>
  </si>
  <si>
    <t>SAMN05831925</t>
  </si>
  <si>
    <t>EC179_ST131C</t>
  </si>
  <si>
    <t>SAMN10187588</t>
  </si>
  <si>
    <t>MOD1-EC5422</t>
  </si>
  <si>
    <t>SAMN06555263</t>
  </si>
  <si>
    <t>21NC03GT04-EC</t>
  </si>
  <si>
    <t>SAMN19573191</t>
  </si>
  <si>
    <t>B133</t>
  </si>
  <si>
    <t>SAMN04273083</t>
  </si>
  <si>
    <t>VREC0071</t>
  </si>
  <si>
    <t>SAMEA3472031</t>
  </si>
  <si>
    <t>VREC0070</t>
  </si>
  <si>
    <t>SAMEA3472030</t>
  </si>
  <si>
    <t>YDC419</t>
  </si>
  <si>
    <t>SAMN07974458</t>
  </si>
  <si>
    <t>EC87_ST131C</t>
  </si>
  <si>
    <t>SAMN10187648</t>
  </si>
  <si>
    <t>401480_aEPEC</t>
  </si>
  <si>
    <t>SAMEA1466147</t>
  </si>
  <si>
    <t>VRES0537</t>
  </si>
  <si>
    <t>SAMEA3753149</t>
  </si>
  <si>
    <t>HE-MDREc02</t>
  </si>
  <si>
    <t>SAMD00052627</t>
  </si>
  <si>
    <t>JML254</t>
  </si>
  <si>
    <t>SAMD00077322</t>
  </si>
  <si>
    <t>BB1400</t>
  </si>
  <si>
    <t>SAMEA5934621</t>
  </si>
  <si>
    <t>A132</t>
  </si>
  <si>
    <t>SAMN13269147</t>
  </si>
  <si>
    <t>TUM18681</t>
  </si>
  <si>
    <t>SAMD00126506</t>
  </si>
  <si>
    <t>CVAST1327</t>
  </si>
  <si>
    <t>SAMN06806412</t>
  </si>
  <si>
    <t>TUM18649</t>
  </si>
  <si>
    <t>SAMD00126474</t>
  </si>
  <si>
    <t>TUM18721</t>
  </si>
  <si>
    <t>SAMD00126546</t>
  </si>
  <si>
    <t>TUM18590</t>
  </si>
  <si>
    <t>SAMD00126415</t>
  </si>
  <si>
    <t>909A</t>
  </si>
  <si>
    <t>SAMEA4811159</t>
  </si>
  <si>
    <t>MOD1-EC5821</t>
  </si>
  <si>
    <t>SAMN05439315</t>
  </si>
  <si>
    <t>EC485</t>
  </si>
  <si>
    <t>SAMN18477992</t>
  </si>
  <si>
    <t>OM11c</t>
  </si>
  <si>
    <t>SAMN13556370</t>
  </si>
  <si>
    <t>TUM18767</t>
  </si>
  <si>
    <t>SAMD00126592</t>
  </si>
  <si>
    <t>TUM18671</t>
  </si>
  <si>
    <t>SAMD00126496</t>
  </si>
  <si>
    <t>CVAST1681</t>
  </si>
  <si>
    <t>SAMN06806424</t>
  </si>
  <si>
    <t>TUM18765</t>
  </si>
  <si>
    <t>SAMD00126590</t>
  </si>
  <si>
    <t>SAMEA7519444</t>
  </si>
  <si>
    <t>YDC593</t>
  </si>
  <si>
    <t>SAMN07974473</t>
  </si>
  <si>
    <t>YDC462</t>
  </si>
  <si>
    <t>SAMN07974459</t>
  </si>
  <si>
    <t>BB1408</t>
  </si>
  <si>
    <t>SAMEA5934629</t>
  </si>
  <si>
    <t>BB1407</t>
  </si>
  <si>
    <t>SAMEA5934628</t>
  </si>
  <si>
    <t>UM141</t>
  </si>
  <si>
    <t>SAMN04449837</t>
  </si>
  <si>
    <t>H62</t>
  </si>
  <si>
    <t>SAMN14262076</t>
  </si>
  <si>
    <t>SC385</t>
  </si>
  <si>
    <t>SAMN08462997</t>
  </si>
  <si>
    <t>SAMN04273075</t>
  </si>
  <si>
    <t>B104</t>
  </si>
  <si>
    <t>SAMN04273078</t>
  </si>
  <si>
    <t>B75</t>
  </si>
  <si>
    <t>SAMN04273100</t>
  </si>
  <si>
    <t>UMB3538</t>
  </si>
  <si>
    <t>SAMN09665208</t>
  </si>
  <si>
    <t>SAMN04273077</t>
  </si>
  <si>
    <t>330A</t>
  </si>
  <si>
    <t>SAMEA4811135</t>
  </si>
  <si>
    <t>ST-131:E005</t>
  </si>
  <si>
    <t>SAMN06106904</t>
  </si>
  <si>
    <t>SE36</t>
  </si>
  <si>
    <t>SAMN12898232</t>
  </si>
  <si>
    <t>B65</t>
  </si>
  <si>
    <t>SAMN04273098</t>
  </si>
  <si>
    <t>MOD1-EC5113</t>
  </si>
  <si>
    <t>SAMN04448447</t>
  </si>
  <si>
    <t>VREC0356</t>
  </si>
  <si>
    <t>SAMEA3753062</t>
  </si>
  <si>
    <t>A38</t>
  </si>
  <si>
    <t>SAMN07556572</t>
  </si>
  <si>
    <t>ST410_CP-Ec49</t>
  </si>
  <si>
    <t>SAMEA4727979</t>
  </si>
  <si>
    <t>ST410_CP-Ec45</t>
  </si>
  <si>
    <t>SAMEA4727972</t>
  </si>
  <si>
    <t>R2</t>
  </si>
  <si>
    <t>SAMD00108510</t>
  </si>
  <si>
    <t>IHIT23725</t>
  </si>
  <si>
    <t>SAMN05285369</t>
  </si>
  <si>
    <t>UI_3575</t>
  </si>
  <si>
    <t>SAMN16693763</t>
  </si>
  <si>
    <t>MOD1-EC6898</t>
  </si>
  <si>
    <t>SAMN04992264</t>
  </si>
  <si>
    <t>MB17684</t>
  </si>
  <si>
    <t>SAMN04273120</t>
  </si>
  <si>
    <t>MB3323</t>
  </si>
  <si>
    <t>SAMN04273122</t>
  </si>
  <si>
    <t>VREC0375</t>
  </si>
  <si>
    <t>SAMEA3753294</t>
  </si>
  <si>
    <t>U117_10</t>
  </si>
  <si>
    <t>SAMN14219488</t>
  </si>
  <si>
    <t>CRE519</t>
  </si>
  <si>
    <t>SAMN11579686</t>
  </si>
  <si>
    <t>SAMN06218076</t>
  </si>
  <si>
    <t>Cp6salp3</t>
  </si>
  <si>
    <t>SAMN03329622</t>
  </si>
  <si>
    <t>SC334</t>
  </si>
  <si>
    <t>SAMN08462946</t>
  </si>
  <si>
    <t>AI3758</t>
  </si>
  <si>
    <t>SAMN14997730</t>
  </si>
  <si>
    <t>BfR-EC-17579</t>
  </si>
  <si>
    <t>SAMN18335728</t>
  </si>
  <si>
    <t>MOD1-EC5551</t>
  </si>
  <si>
    <t>SAMN05440386</t>
  </si>
  <si>
    <t>CVAST2474</t>
  </si>
  <si>
    <t>SAMN06806404</t>
  </si>
  <si>
    <t>13.1-R1</t>
  </si>
  <si>
    <t>SAMN05567370</t>
  </si>
  <si>
    <t>SAMN05928901</t>
  </si>
  <si>
    <t>131A</t>
  </si>
  <si>
    <t>SAMEA4811128</t>
  </si>
  <si>
    <t>3.T3EC</t>
  </si>
  <si>
    <t>SAMN10906159</t>
  </si>
  <si>
    <t>PRJNA521578</t>
  </si>
  <si>
    <t>CT362</t>
  </si>
  <si>
    <t>SAMN18477995</t>
  </si>
  <si>
    <t>SC389</t>
  </si>
  <si>
    <t>SAMN08463001</t>
  </si>
  <si>
    <t>SC343</t>
  </si>
  <si>
    <t>SAMN08462955</t>
  </si>
  <si>
    <t>016PP2015</t>
  </si>
  <si>
    <t>SAMN04880564</t>
  </si>
  <si>
    <t>6_6</t>
  </si>
  <si>
    <t>SAMN09011737</t>
  </si>
  <si>
    <t>K6636</t>
  </si>
  <si>
    <t>SAMN05729307</t>
  </si>
  <si>
    <t>CoR-27</t>
  </si>
  <si>
    <t>SAMN05828206</t>
  </si>
  <si>
    <t>SAMN09630240</t>
  </si>
  <si>
    <t>EC319</t>
  </si>
  <si>
    <t>SAMN10737008</t>
  </si>
  <si>
    <t>NS-NP038</t>
  </si>
  <si>
    <t>SAMD00077555</t>
  </si>
  <si>
    <t>MOD1-EC5533</t>
  </si>
  <si>
    <t>SAMN05464526</t>
  </si>
  <si>
    <t>TUM18722</t>
  </si>
  <si>
    <t>SAMD00126547</t>
  </si>
  <si>
    <t>TUM18691</t>
  </si>
  <si>
    <t>SAMD00126516</t>
  </si>
  <si>
    <t>TUM18714</t>
  </si>
  <si>
    <t>SAMD00126539</t>
  </si>
  <si>
    <t>TUM18728</t>
  </si>
  <si>
    <t>SAMD00126553</t>
  </si>
  <si>
    <t>28_Esco_HA-NL</t>
  </si>
  <si>
    <t>SAMN05977351</t>
  </si>
  <si>
    <t>MOD1-EC3823</t>
  </si>
  <si>
    <t>SAMN05296561</t>
  </si>
  <si>
    <t>PTA_A655-5</t>
  </si>
  <si>
    <t>SAMN12822722</t>
  </si>
  <si>
    <t>PRJNA573715</t>
  </si>
  <si>
    <t>TZ44_1P</t>
  </si>
  <si>
    <t>SAMN10587077</t>
  </si>
  <si>
    <t>05-A85-A</t>
  </si>
  <si>
    <t>SAMD00148567</t>
  </si>
  <si>
    <t>F2_74</t>
  </si>
  <si>
    <t>SAMEA104140553</t>
  </si>
  <si>
    <t>A4157S2</t>
  </si>
  <si>
    <t>SAMEA104369062</t>
  </si>
  <si>
    <t>PRJEB23214</t>
  </si>
  <si>
    <t>2018-01-11T00:00:00Z</t>
  </si>
  <si>
    <t>NC86S2</t>
  </si>
  <si>
    <t>SAMEA104369068</t>
  </si>
  <si>
    <t>PRJEB23220</t>
  </si>
  <si>
    <t>62-L26-A</t>
  </si>
  <si>
    <t>SAMD00148629</t>
  </si>
  <si>
    <t>CVAST2812</t>
  </si>
  <si>
    <t>SAMN06806381</t>
  </si>
  <si>
    <t>UMB0933</t>
  </si>
  <si>
    <t>SAMN09665173</t>
  </si>
  <si>
    <t>blood-11-0031</t>
  </si>
  <si>
    <t>SAMN02801892</t>
  </si>
  <si>
    <t>MOD1-EC5122</t>
  </si>
  <si>
    <t>SAMN04279460</t>
  </si>
  <si>
    <t>JML058</t>
  </si>
  <si>
    <t>SAMD00077160</t>
  </si>
  <si>
    <t>Survcare168</t>
  </si>
  <si>
    <t>SAMN17372080</t>
  </si>
  <si>
    <t>MOD1-EC5146</t>
  </si>
  <si>
    <t>SAMN04279484</t>
  </si>
  <si>
    <t>GBGD52</t>
  </si>
  <si>
    <t>SAMN10476578</t>
  </si>
  <si>
    <t>G52</t>
  </si>
  <si>
    <t>SAMN11928138</t>
  </si>
  <si>
    <t>GBGD53</t>
  </si>
  <si>
    <t>SAMN10476579</t>
  </si>
  <si>
    <t>FWSEC0097</t>
  </si>
  <si>
    <t>SAMN08797043</t>
  </si>
  <si>
    <t>G53</t>
  </si>
  <si>
    <t>SAMN11928139</t>
  </si>
  <si>
    <t>25315-2</t>
  </si>
  <si>
    <t>SAMN09988102</t>
  </si>
  <si>
    <t>BA6159</t>
  </si>
  <si>
    <t>SAMN10160263</t>
  </si>
  <si>
    <t>EC1203</t>
  </si>
  <si>
    <t>SAMN17167982</t>
  </si>
  <si>
    <t>KCJK8062</t>
  </si>
  <si>
    <t>SAMN11334534</t>
  </si>
  <si>
    <t>VREC0631</t>
  </si>
  <si>
    <t>SAMEA3484440</t>
  </si>
  <si>
    <t>U44</t>
  </si>
  <si>
    <t>SAMN04273125</t>
  </si>
  <si>
    <t>B5</t>
  </si>
  <si>
    <t>SAMN04273094</t>
  </si>
  <si>
    <t>HH-NP024</t>
  </si>
  <si>
    <t>SAMD00077060</t>
  </si>
  <si>
    <t>BSI108</t>
  </si>
  <si>
    <t>SAMN12109405</t>
  </si>
  <si>
    <t>MOD1-EC5109</t>
  </si>
  <si>
    <t>SAMN04279445</t>
  </si>
  <si>
    <t>TVS354</t>
  </si>
  <si>
    <t>SAMN07411326</t>
  </si>
  <si>
    <t>SAMN04158303</t>
  </si>
  <si>
    <t>U79</t>
  </si>
  <si>
    <t>SAMN04457315</t>
  </si>
  <si>
    <t>2016-05-08T00:00:00Z</t>
  </si>
  <si>
    <t>66-L112-A</t>
  </si>
  <si>
    <t>SAMD00148633</t>
  </si>
  <si>
    <t>EC1031</t>
  </si>
  <si>
    <t>SAMN17167974</t>
  </si>
  <si>
    <t>EC552</t>
  </si>
  <si>
    <t>SAMN17167944</t>
  </si>
  <si>
    <t>EC357</t>
  </si>
  <si>
    <t>SAMN17167936</t>
  </si>
  <si>
    <t>HvH-Ec82</t>
  </si>
  <si>
    <t>SAMN06011363</t>
  </si>
  <si>
    <t>MOD1-EC6235</t>
  </si>
  <si>
    <t>SAMN04881312</t>
  </si>
  <si>
    <t>22.1-R1</t>
  </si>
  <si>
    <t>SAMN05567347</t>
  </si>
  <si>
    <t>CE1710</t>
  </si>
  <si>
    <t>SAMN14841040</t>
  </si>
  <si>
    <t>SAMN14262006</t>
  </si>
  <si>
    <t>UoL_64</t>
  </si>
  <si>
    <t>SAMN16279738</t>
  </si>
  <si>
    <t>MOD1-EC728</t>
  </si>
  <si>
    <t>SAMN05591695</t>
  </si>
  <si>
    <t>SAMN11023803</t>
  </si>
  <si>
    <t>JF733</t>
  </si>
  <si>
    <t>SAMEA3713633</t>
  </si>
  <si>
    <t>PRJEB12146</t>
  </si>
  <si>
    <t>2016-02-13T00:00:00Z</t>
  </si>
  <si>
    <t>SAMN04158322</t>
  </si>
  <si>
    <t>SAMN12172067</t>
  </si>
  <si>
    <t>PRJNA605932</t>
  </si>
  <si>
    <t>2020-02-16T00:00:00Z</t>
  </si>
  <si>
    <t>FWSEC0291</t>
  </si>
  <si>
    <t>SAMN08797174</t>
  </si>
  <si>
    <t>MOD1-EC5686</t>
  </si>
  <si>
    <t>SAMN05452889</t>
  </si>
  <si>
    <t>CVAST0758</t>
  </si>
  <si>
    <t>SAMN06806394</t>
  </si>
  <si>
    <t>1876-2</t>
  </si>
  <si>
    <t>SAMN09988087</t>
  </si>
  <si>
    <t>VREC0554</t>
  </si>
  <si>
    <t>SAMEA3752560</t>
  </si>
  <si>
    <t>BX1S41</t>
  </si>
  <si>
    <t>SAMN11089744</t>
  </si>
  <si>
    <t>PRJNA526197</t>
  </si>
  <si>
    <t>2019-03-18T00:00:00Z</t>
  </si>
  <si>
    <t>E1193</t>
  </si>
  <si>
    <t>SAMEA1317745</t>
  </si>
  <si>
    <t>MOD1-EC724</t>
  </si>
  <si>
    <t>SAMN05591655</t>
  </si>
  <si>
    <t>SAMEA6061887</t>
  </si>
  <si>
    <t>SAMN05928992</t>
  </si>
  <si>
    <t>BSI099</t>
  </si>
  <si>
    <t>SAMN12109396</t>
  </si>
  <si>
    <t>48_rectal</t>
  </si>
  <si>
    <t>SAMN10722962</t>
  </si>
  <si>
    <t>EC9</t>
  </si>
  <si>
    <t>SAMN16176937</t>
  </si>
  <si>
    <t>PRJNA663695</t>
  </si>
  <si>
    <t>TUM18609</t>
  </si>
  <si>
    <t>SAMD00126434</t>
  </si>
  <si>
    <t>MGH130</t>
  </si>
  <si>
    <t>SAMN04521881</t>
  </si>
  <si>
    <t>HH15H</t>
  </si>
  <si>
    <t>SAMN10786633</t>
  </si>
  <si>
    <t>EC122</t>
  </si>
  <si>
    <t>SAMN12125738</t>
  </si>
  <si>
    <t>E36</t>
  </si>
  <si>
    <t>SAMN15567419</t>
  </si>
  <si>
    <t>MOD1-EC5735</t>
  </si>
  <si>
    <t>SAMN05439296</t>
  </si>
  <si>
    <t>MOD1-EC698</t>
  </si>
  <si>
    <t>SAMN05591531</t>
  </si>
  <si>
    <t>MOD1-EC5780</t>
  </si>
  <si>
    <t>SAMN05468014</t>
  </si>
  <si>
    <t>blood-09-0856</t>
  </si>
  <si>
    <t>SAMN02801854</t>
  </si>
  <si>
    <t>ECPET31</t>
  </si>
  <si>
    <t>SAMN08397977</t>
  </si>
  <si>
    <t>PRJNA431680</t>
  </si>
  <si>
    <t>16_Esco_HA-NL</t>
  </si>
  <si>
    <t>SAMN05977336</t>
  </si>
  <si>
    <t>SAMN17167972</t>
  </si>
  <si>
    <t>EC773</t>
  </si>
  <si>
    <t>SAMN17167956</t>
  </si>
  <si>
    <t>EC909</t>
  </si>
  <si>
    <t>SAMN17167969</t>
  </si>
  <si>
    <t>EC878</t>
  </si>
  <si>
    <t>SAMN17167967</t>
  </si>
  <si>
    <t>EC854</t>
  </si>
  <si>
    <t>SAMN17167963</t>
  </si>
  <si>
    <t>EC843</t>
  </si>
  <si>
    <t>SAMN17167961</t>
  </si>
  <si>
    <t>EC707</t>
  </si>
  <si>
    <t>SAMN17167949</t>
  </si>
  <si>
    <t>EC747</t>
  </si>
  <si>
    <t>SAMN17167952</t>
  </si>
  <si>
    <t>EC1084</t>
  </si>
  <si>
    <t>SAMN17167977</t>
  </si>
  <si>
    <t>EC408</t>
  </si>
  <si>
    <t>SAMN17167938</t>
  </si>
  <si>
    <t>EC1188</t>
  </si>
  <si>
    <t>SAMN17167981</t>
  </si>
  <si>
    <t>EC310</t>
  </si>
  <si>
    <t>SAMN17167933</t>
  </si>
  <si>
    <t>EC309</t>
  </si>
  <si>
    <t>SAMN17167932</t>
  </si>
  <si>
    <t>SAMN09272528</t>
  </si>
  <si>
    <t>HD5</t>
  </si>
  <si>
    <t>SAMN16427130</t>
  </si>
  <si>
    <t>009PP2015</t>
  </si>
  <si>
    <t>SAMN04880557</t>
  </si>
  <si>
    <t>2016-06-03T00:00:00Z</t>
  </si>
  <si>
    <t>18-47-45</t>
  </si>
  <si>
    <t>SAMN18228061</t>
  </si>
  <si>
    <t>B71</t>
  </si>
  <si>
    <t>SAMN04273099</t>
  </si>
  <si>
    <t>WU1214</t>
  </si>
  <si>
    <t>SAMN12511556</t>
  </si>
  <si>
    <t>TZ26_2P</t>
  </si>
  <si>
    <t>SAMN10587024</t>
  </si>
  <si>
    <t>10.1-R1</t>
  </si>
  <si>
    <t>SAMN05567348</t>
  </si>
  <si>
    <t>MOD1-EC725</t>
  </si>
  <si>
    <t>SAMN05591654</t>
  </si>
  <si>
    <t>MOD1-EC691</t>
  </si>
  <si>
    <t>SAMN05591538</t>
  </si>
  <si>
    <t>G16</t>
  </si>
  <si>
    <t>SAMN14262046</t>
  </si>
  <si>
    <t>ATCC 25922-1</t>
  </si>
  <si>
    <t>SAMN09988104</t>
  </si>
  <si>
    <t>C18</t>
  </si>
  <si>
    <t>SAMN14262005</t>
  </si>
  <si>
    <t>MOD1-EC5219</t>
  </si>
  <si>
    <t>SAMN04279555</t>
  </si>
  <si>
    <t>UCD_JA65</t>
  </si>
  <si>
    <t>SAMN02650900</t>
  </si>
  <si>
    <t>PRJNA239031</t>
  </si>
  <si>
    <t>SAMN13615953</t>
  </si>
  <si>
    <t>PRJNA596244</t>
  </si>
  <si>
    <t>2019-12-24T00:00:00Z</t>
  </si>
  <si>
    <t>JML056</t>
  </si>
  <si>
    <t>SAMD00077158</t>
  </si>
  <si>
    <t>G301</t>
  </si>
  <si>
    <t>SAMN04334748</t>
  </si>
  <si>
    <t>MOD1-ECOR48</t>
  </si>
  <si>
    <t>SAMN04913895</t>
  </si>
  <si>
    <t>SAMEA3498436</t>
  </si>
  <si>
    <t>PRJEB10146</t>
  </si>
  <si>
    <t>A255</t>
  </si>
  <si>
    <t>SAMN07556595</t>
  </si>
  <si>
    <t>EC-POI</t>
  </si>
  <si>
    <t>SAMN08915537</t>
  </si>
  <si>
    <t>URMC_19</t>
  </si>
  <si>
    <t>SAMN10620097</t>
  </si>
  <si>
    <t>plasmid URMC_19_p_1546:NZ_CM017089.1/CM017089.1; plasmid URMC_19_p_34124:NZ_CM017090.1/CM017090.1; plasmid URMC_19_p_4058:NZ_CM017091.1/CM017091.1; plasmid URMC_19_p_4087:NZ_CM017092.1/CM017092.1</t>
  </si>
  <si>
    <t>NJSETYY14-CR</t>
  </si>
  <si>
    <t>SAMN10613779</t>
  </si>
  <si>
    <t>4928STDY7071704</t>
  </si>
  <si>
    <t>SAMEA4608450</t>
  </si>
  <si>
    <t>CFSAN026782</t>
  </si>
  <si>
    <t>SAMN03455797</t>
  </si>
  <si>
    <t>BX1S11</t>
  </si>
  <si>
    <t>SAMN11333190</t>
  </si>
  <si>
    <t>RUBLA-0791</t>
  </si>
  <si>
    <t>SAMN12781101</t>
  </si>
  <si>
    <t>sheep23</t>
  </si>
  <si>
    <t>SAMN04376832</t>
  </si>
  <si>
    <t>B-8638</t>
  </si>
  <si>
    <t>SAMN05730651</t>
  </si>
  <si>
    <t>PRJNA341934</t>
  </si>
  <si>
    <t>UoL_78</t>
  </si>
  <si>
    <t>SAMN16279749</t>
  </si>
  <si>
    <t>L889</t>
  </si>
  <si>
    <t>SAMN10219257</t>
  </si>
  <si>
    <t>ST410_CP-Ec39</t>
  </si>
  <si>
    <t>SAMEA4727962</t>
  </si>
  <si>
    <t>ST410_CP-Ec37</t>
  </si>
  <si>
    <t>SAMEA4727959</t>
  </si>
  <si>
    <t>MOD1-EC6794</t>
  </si>
  <si>
    <t>SAMN04992142</t>
  </si>
  <si>
    <t>MOD1-EC721</t>
  </si>
  <si>
    <t>SAMN05591658</t>
  </si>
  <si>
    <t>MOD1-EC587</t>
  </si>
  <si>
    <t>SAMN05591567</t>
  </si>
  <si>
    <t>ZWEC321</t>
  </si>
  <si>
    <t>SAMN19602633</t>
  </si>
  <si>
    <t>10-2735_100</t>
  </si>
  <si>
    <t>SAMN05301326</t>
  </si>
  <si>
    <t>PRJNA327110</t>
  </si>
  <si>
    <t>DASSIM7486973</t>
  </si>
  <si>
    <t>SAMEA4672938</t>
  </si>
  <si>
    <t>PRJEB26677</t>
  </si>
  <si>
    <t>WU3598</t>
  </si>
  <si>
    <t>SAMN12511565</t>
  </si>
  <si>
    <t>BfR-EC-17839</t>
  </si>
  <si>
    <t>SAMN18335769</t>
  </si>
  <si>
    <t>G235</t>
  </si>
  <si>
    <t>SAMN04334735</t>
  </si>
  <si>
    <t>24901-2</t>
  </si>
  <si>
    <t>SAMN08668635</t>
  </si>
  <si>
    <t>SAMEA3498474</t>
  </si>
  <si>
    <t>PRJEB10184</t>
  </si>
  <si>
    <t>SAMEA3498488</t>
  </si>
  <si>
    <t>PRJEB10198</t>
  </si>
  <si>
    <t>MOD1-EC5991</t>
  </si>
  <si>
    <t>SAMN05439435</t>
  </si>
  <si>
    <t>GN1226</t>
  </si>
  <si>
    <t>SAMN04229523</t>
  </si>
  <si>
    <t>SAMN11023840</t>
  </si>
  <si>
    <t>SAMN11023834</t>
  </si>
  <si>
    <t>GN02254</t>
  </si>
  <si>
    <t>SAMN03922931</t>
  </si>
  <si>
    <t>EC_96</t>
  </si>
  <si>
    <t>SAMN10926032</t>
  </si>
  <si>
    <t>UMDUCD-O157-2016-S87</t>
  </si>
  <si>
    <t>SAMN06005827</t>
  </si>
  <si>
    <t>C48</t>
  </si>
  <si>
    <t>SAMN14262011</t>
  </si>
  <si>
    <t>BX1S46</t>
  </si>
  <si>
    <t>SAMN11089718</t>
  </si>
  <si>
    <t>PRJNA526149</t>
  </si>
  <si>
    <t>GN1215</t>
  </si>
  <si>
    <t>SAMN04229512</t>
  </si>
  <si>
    <t>SC101</t>
  </si>
  <si>
    <t>SAMN11928078</t>
  </si>
  <si>
    <t>3_214_1</t>
  </si>
  <si>
    <t>SAMN12571376</t>
  </si>
  <si>
    <t>BX1S22</t>
  </si>
  <si>
    <t>SAMN11333194</t>
  </si>
  <si>
    <t>Cp6Salp8</t>
  </si>
  <si>
    <t>SAMN08391483</t>
  </si>
  <si>
    <t>ME2L-20-19</t>
  </si>
  <si>
    <t>SAMN14596663</t>
  </si>
  <si>
    <t>TUM18751</t>
  </si>
  <si>
    <t>SAMD00126576</t>
  </si>
  <si>
    <t>BSI035</t>
  </si>
  <si>
    <t>SAMN12109337</t>
  </si>
  <si>
    <t>MOD1-EC6896</t>
  </si>
  <si>
    <t>SAMN04992262</t>
  </si>
  <si>
    <t>IM16c</t>
  </si>
  <si>
    <t>SAMN13556349</t>
  </si>
  <si>
    <t>FF2339</t>
  </si>
  <si>
    <t>SAMN14997984</t>
  </si>
  <si>
    <t>GER_MD01_1509_Eco_054</t>
  </si>
  <si>
    <t>SAMN08519257</t>
  </si>
  <si>
    <t>UMDUCD-O157-2016-S79</t>
  </si>
  <si>
    <t>SAMN06005835</t>
  </si>
  <si>
    <t>UMDUCD-O157-2016-S80</t>
  </si>
  <si>
    <t>SAMN06005834</t>
  </si>
  <si>
    <t>UKR_MD01_1506_Eco_069</t>
  </si>
  <si>
    <t>SAMN08519272</t>
  </si>
  <si>
    <t>URMC_9</t>
  </si>
  <si>
    <t>SAMN10620089</t>
  </si>
  <si>
    <t>plasmid URMC_9_p_149685:NZ_CM017121.1/CM017121.1; plasmid URMC_9_p_92402:NZ_CM017122.1/CM017122.1</t>
  </si>
  <si>
    <t>21NC03GT07-EC</t>
  </si>
  <si>
    <t>SAMN19573194</t>
  </si>
  <si>
    <t>2013-6-380B</t>
  </si>
  <si>
    <t>SAMN06759967</t>
  </si>
  <si>
    <t>sheep21</t>
  </si>
  <si>
    <t>SAMN04376830</t>
  </si>
  <si>
    <t>MOD1-EC6190</t>
  </si>
  <si>
    <t>SAMN04902876</t>
  </si>
  <si>
    <t>MOD1-EC6189</t>
  </si>
  <si>
    <t>SAMN04902875</t>
  </si>
  <si>
    <t>upec-98</t>
  </si>
  <si>
    <t>SAMN02802194</t>
  </si>
  <si>
    <t>QH_F1_1</t>
  </si>
  <si>
    <t>SAMN08469962</t>
  </si>
  <si>
    <t>CVM N41586PS</t>
  </si>
  <si>
    <t>SAMN03177690</t>
  </si>
  <si>
    <t>N60592</t>
  </si>
  <si>
    <t>SAMN07624462</t>
  </si>
  <si>
    <t>MOD1-EC6923</t>
  </si>
  <si>
    <t>SAMN04992289</t>
  </si>
  <si>
    <t>YH17174</t>
  </si>
  <si>
    <t>SAMN08534298</t>
  </si>
  <si>
    <t>Broiler parent111</t>
  </si>
  <si>
    <t>SAMN10980082</t>
  </si>
  <si>
    <t>EC33</t>
  </si>
  <si>
    <t>SAMN11164463</t>
  </si>
  <si>
    <t>PRJNA527927</t>
  </si>
  <si>
    <t>TUM18758</t>
  </si>
  <si>
    <t>SAMD00126583</t>
  </si>
  <si>
    <t>GN1222</t>
  </si>
  <si>
    <t>SAMN04229519</t>
  </si>
  <si>
    <t>SAMN07163062</t>
  </si>
  <si>
    <t>TZ13_S</t>
  </si>
  <si>
    <t>SAMN10586993</t>
  </si>
  <si>
    <t>SA22</t>
  </si>
  <si>
    <t>SAMN17164321</t>
  </si>
  <si>
    <t>MOD1-EC5700</t>
  </si>
  <si>
    <t>SAMN05452920</t>
  </si>
  <si>
    <t>MOD1-EC5073</t>
  </si>
  <si>
    <t>SAMN04279410</t>
  </si>
  <si>
    <t>EC44_ST131H</t>
  </si>
  <si>
    <t>SAMN10187635</t>
  </si>
  <si>
    <t>MOD1-EC6752</t>
  </si>
  <si>
    <t>SAMN04992583</t>
  </si>
  <si>
    <t>ZH-4</t>
  </si>
  <si>
    <t>SAMN14785277</t>
  </si>
  <si>
    <t>MOD1-EC6681</t>
  </si>
  <si>
    <t>SAMN04992511</t>
  </si>
  <si>
    <t>EC_64</t>
  </si>
  <si>
    <t>SAMN10926076</t>
  </si>
  <si>
    <t>EM10-18-30</t>
  </si>
  <si>
    <t>SAMN16387508</t>
  </si>
  <si>
    <t>ST410_CP-Ec44</t>
  </si>
  <si>
    <t>SAMEA4727970</t>
  </si>
  <si>
    <t>MOD1-EC5034</t>
  </si>
  <si>
    <t>SAMN04279362</t>
  </si>
  <si>
    <t>SAMN14262014</t>
  </si>
  <si>
    <t>940A</t>
  </si>
  <si>
    <t>SAMEA4811161</t>
  </si>
  <si>
    <t>MOD1-EC5771</t>
  </si>
  <si>
    <t>SAMN05468022</t>
  </si>
  <si>
    <t>MOD1-EC908</t>
  </si>
  <si>
    <t>SAMN06049435</t>
  </si>
  <si>
    <t>ECPUTH02</t>
  </si>
  <si>
    <t>SAMN07450659</t>
  </si>
  <si>
    <t>15-63</t>
  </si>
  <si>
    <t>SAMN14450355</t>
  </si>
  <si>
    <t>93EC</t>
  </si>
  <si>
    <t>SAMN17807591</t>
  </si>
  <si>
    <t>SAMN07137395</t>
  </si>
  <si>
    <t>HE-MDREc32</t>
  </si>
  <si>
    <t>SAMD00052652</t>
  </si>
  <si>
    <t>STEC 2861</t>
  </si>
  <si>
    <t>SAMN04002697</t>
  </si>
  <si>
    <t>MOD1-EC5475</t>
  </si>
  <si>
    <t>SAMN05440341</t>
  </si>
  <si>
    <t>27A</t>
  </si>
  <si>
    <t>SAMEA4811133</t>
  </si>
  <si>
    <t>KG-15</t>
  </si>
  <si>
    <t>SAMN08636685</t>
  </si>
  <si>
    <t>GCPRC143B</t>
  </si>
  <si>
    <t>SAMN15486723</t>
  </si>
  <si>
    <t>UoL_51</t>
  </si>
  <si>
    <t>SAMN16278431</t>
  </si>
  <si>
    <t>GN04997</t>
  </si>
  <si>
    <t>SAMN04393264</t>
  </si>
  <si>
    <t>215A</t>
  </si>
  <si>
    <t>SAMEA4811174</t>
  </si>
  <si>
    <t>FWSEC0523</t>
  </si>
  <si>
    <t>SAMN08797389</t>
  </si>
  <si>
    <t>SAMN04334708</t>
  </si>
  <si>
    <t>URMC_175</t>
  </si>
  <si>
    <t>SAMN10625656</t>
  </si>
  <si>
    <t>ME2L-18-21</t>
  </si>
  <si>
    <t>SAMN09381051</t>
  </si>
  <si>
    <t>ME2L-18-13</t>
  </si>
  <si>
    <t>SAMN09381043</t>
  </si>
  <si>
    <t>VC1413m</t>
  </si>
  <si>
    <t>SAMN08660767</t>
  </si>
  <si>
    <t>122_ECOL</t>
  </si>
  <si>
    <t>SAMN03197184</t>
  </si>
  <si>
    <t>PRJNA267549</t>
  </si>
  <si>
    <t>2015-07-10T00:00:00Z</t>
  </si>
  <si>
    <t>GN1213</t>
  </si>
  <si>
    <t>SAMN04229510</t>
  </si>
  <si>
    <t>ECSC005</t>
  </si>
  <si>
    <t>SAMD00076983</t>
  </si>
  <si>
    <t>04-A81-A</t>
  </si>
  <si>
    <t>SAMD00148566</t>
  </si>
  <si>
    <t>ECSC048</t>
  </si>
  <si>
    <t>SAMD00077020</t>
  </si>
  <si>
    <t>21NC05GT01-EC</t>
  </si>
  <si>
    <t>SAMN19573212</t>
  </si>
  <si>
    <t>OM14c</t>
  </si>
  <si>
    <t>SAMN13556373</t>
  </si>
  <si>
    <t>LMLEEc034</t>
  </si>
  <si>
    <t>SAMN15719870</t>
  </si>
  <si>
    <t>LMLEEc071</t>
  </si>
  <si>
    <t>SAMN15719884</t>
  </si>
  <si>
    <t>MCE16</t>
  </si>
  <si>
    <t>SAMN15053181</t>
  </si>
  <si>
    <t>SAMN13829982</t>
  </si>
  <si>
    <t>PRJNA600702</t>
  </si>
  <si>
    <t>2020-01-20T00:00:00Z</t>
  </si>
  <si>
    <t>BS24R-1-C</t>
  </si>
  <si>
    <t>SAMN13944186</t>
  </si>
  <si>
    <t>SAMN07556684</t>
  </si>
  <si>
    <t>4928STDY7387790</t>
  </si>
  <si>
    <t>SAMEA104694429</t>
  </si>
  <si>
    <t>MOD1-EC2773</t>
  </si>
  <si>
    <t>SAMN04914018</t>
  </si>
  <si>
    <t>MOD1-ECOR7</t>
  </si>
  <si>
    <t>SAMN04158344</t>
  </si>
  <si>
    <t>SAMN05929017</t>
  </si>
  <si>
    <t>4928STDY7071718</t>
  </si>
  <si>
    <t>SAMEA4608464</t>
  </si>
  <si>
    <t>EC_01</t>
  </si>
  <si>
    <t>SAMN10926008</t>
  </si>
  <si>
    <t>Broiler parent112</t>
  </si>
  <si>
    <t>SAMN10980083</t>
  </si>
  <si>
    <t>CE1966</t>
  </si>
  <si>
    <t>SAMN14841064</t>
  </si>
  <si>
    <t>13_fCAUTI</t>
  </si>
  <si>
    <t>SAMN10722928</t>
  </si>
  <si>
    <t>B10</t>
  </si>
  <si>
    <t>SAMN07556528</t>
  </si>
  <si>
    <t>URMC_117</t>
  </si>
  <si>
    <t>SAMN10625607</t>
  </si>
  <si>
    <t>VREC0450</t>
  </si>
  <si>
    <t>SAMEA3472126</t>
  </si>
  <si>
    <t>MOD1-EC6212</t>
  </si>
  <si>
    <t>SAMN04902898</t>
  </si>
  <si>
    <t>MOD1-EC6146</t>
  </si>
  <si>
    <t>SAMN05440271</t>
  </si>
  <si>
    <t>KK-P007</t>
  </si>
  <si>
    <t>SAMD00077392</t>
  </si>
  <si>
    <t>MOD1-EC5007</t>
  </si>
  <si>
    <t>SAMN04279335</t>
  </si>
  <si>
    <t>60-K140-A</t>
  </si>
  <si>
    <t>SAMD00148627</t>
  </si>
  <si>
    <t>306A</t>
  </si>
  <si>
    <t>SAMN08290421</t>
  </si>
  <si>
    <t>CGX1</t>
  </si>
  <si>
    <t>SAMN18628968</t>
  </si>
  <si>
    <t>UoL_101</t>
  </si>
  <si>
    <t>SAMN16279769</t>
  </si>
  <si>
    <t>ECI-3006</t>
  </si>
  <si>
    <t>SAMN09257709</t>
  </si>
  <si>
    <t>AI4292</t>
  </si>
  <si>
    <t>SAMN14997732</t>
  </si>
  <si>
    <t>STEC 2788</t>
  </si>
  <si>
    <t>SAMN04002692</t>
  </si>
  <si>
    <t>STEC 200</t>
  </si>
  <si>
    <t>SAMN04002606</t>
  </si>
  <si>
    <t>6869-14</t>
  </si>
  <si>
    <t>SAMN06011344</t>
  </si>
  <si>
    <t>DV42a</t>
  </si>
  <si>
    <t>SAMN07839708</t>
  </si>
  <si>
    <t>EC182_ST73C</t>
  </si>
  <si>
    <t>SAMN10187589</t>
  </si>
  <si>
    <t>UPMP 1531</t>
  </si>
  <si>
    <t>SAMN19374553</t>
  </si>
  <si>
    <t>BCW_5717</t>
  </si>
  <si>
    <t>SAMN03359606</t>
  </si>
  <si>
    <t>PRJNA203445</t>
  </si>
  <si>
    <t>2018-05-27T00:00:00Z</t>
  </si>
  <si>
    <t>URMC_138</t>
  </si>
  <si>
    <t>SAMN10625624</t>
  </si>
  <si>
    <t>HLJ31</t>
  </si>
  <si>
    <t>SAMN08148370</t>
  </si>
  <si>
    <t>LMLEEc033</t>
  </si>
  <si>
    <t>SAMN15719869</t>
  </si>
  <si>
    <t>S663</t>
  </si>
  <si>
    <t>SAMN14448417</t>
  </si>
  <si>
    <t>MDRO_M_Bern_074-ESBL</t>
  </si>
  <si>
    <t>SAMN13197077</t>
  </si>
  <si>
    <t>GCPRC6</t>
  </si>
  <si>
    <t>SAMN15486720</t>
  </si>
  <si>
    <t>HE-MDREc43</t>
  </si>
  <si>
    <t>SAMD00052663</t>
  </si>
  <si>
    <t>SAMEA1531024</t>
  </si>
  <si>
    <t>641A</t>
  </si>
  <si>
    <t>SAMEA4811092</t>
  </si>
  <si>
    <t>WU965</t>
  </si>
  <si>
    <t>SAMN12511545</t>
  </si>
  <si>
    <t>ZH14-A</t>
  </si>
  <si>
    <t>SAMN13943460</t>
  </si>
  <si>
    <t>1004A</t>
  </si>
  <si>
    <t>SAMEA4811106</t>
  </si>
  <si>
    <t>NA334</t>
  </si>
  <si>
    <t>SAMN16380221</t>
  </si>
  <si>
    <t>MOD1-EC6524</t>
  </si>
  <si>
    <t>SAMN04993146</t>
  </si>
  <si>
    <t>UPMP1749</t>
  </si>
  <si>
    <t>SAMN19374589</t>
  </si>
  <si>
    <t>SEH1203</t>
  </si>
  <si>
    <t>SAMN15234491</t>
  </si>
  <si>
    <t>D36</t>
  </si>
  <si>
    <t>SAMN14262021</t>
  </si>
  <si>
    <t>TUM18561</t>
  </si>
  <si>
    <t>SAMD00126386</t>
  </si>
  <si>
    <t>E818</t>
  </si>
  <si>
    <t>SAMN10119051</t>
  </si>
  <si>
    <t>2018-10-01T00:00:00Z</t>
  </si>
  <si>
    <t>HP47</t>
  </si>
  <si>
    <t>SAMN04273111</t>
  </si>
  <si>
    <t>upec-154</t>
  </si>
  <si>
    <t>SAMN02801969</t>
  </si>
  <si>
    <t>E042</t>
  </si>
  <si>
    <t>SAMN09011733</t>
  </si>
  <si>
    <t>1525k</t>
  </si>
  <si>
    <t>SAMN11130361</t>
  </si>
  <si>
    <t>455B</t>
  </si>
  <si>
    <t>SAMEA4811184</t>
  </si>
  <si>
    <t>VREC0282</t>
  </si>
  <si>
    <t>SAMEA3472096</t>
  </si>
  <si>
    <t>EP028</t>
  </si>
  <si>
    <t>SAMN08397837</t>
  </si>
  <si>
    <t>09-A139-A</t>
  </si>
  <si>
    <t>SAMD00148571</t>
  </si>
  <si>
    <t>UPMP 609</t>
  </si>
  <si>
    <t>SAMN19374555</t>
  </si>
  <si>
    <t>MB1074</t>
  </si>
  <si>
    <t>SAMN04273118</t>
  </si>
  <si>
    <t>1_4_1</t>
  </si>
  <si>
    <t>SAMN12571346</t>
  </si>
  <si>
    <t>FWSEC0360</t>
  </si>
  <si>
    <t>SAMN08797232</t>
  </si>
  <si>
    <t>TUM18574</t>
  </si>
  <si>
    <t>SAMD00126399</t>
  </si>
  <si>
    <t>MOD1-EC6832</t>
  </si>
  <si>
    <t>SAMN04992198</t>
  </si>
  <si>
    <t>NS-NP040</t>
  </si>
  <si>
    <t>SAMD00077557</t>
  </si>
  <si>
    <t>AF7504-1</t>
  </si>
  <si>
    <t>SAMN05729291</t>
  </si>
  <si>
    <t>MOD1-EC3858</t>
  </si>
  <si>
    <t>SAMN05296567</t>
  </si>
  <si>
    <t>JML071</t>
  </si>
  <si>
    <t>SAMD00077173</t>
  </si>
  <si>
    <t>ATCC 11229</t>
  </si>
  <si>
    <t>SAMN12330954</t>
  </si>
  <si>
    <t>PRJNA555823</t>
  </si>
  <si>
    <t>2020-02-10T00:00:00Z</t>
  </si>
  <si>
    <t>SAMN03785009</t>
  </si>
  <si>
    <t>MOD1-EC5001</t>
  </si>
  <si>
    <t>SAMN04279329</t>
  </si>
  <si>
    <t>HH13CH</t>
  </si>
  <si>
    <t>SAMN10786624</t>
  </si>
  <si>
    <t>18-47-15</t>
  </si>
  <si>
    <t>SAMN18228031</t>
  </si>
  <si>
    <t>MOD1-EC5988</t>
  </si>
  <si>
    <t>SAMN05439438</t>
  </si>
  <si>
    <t>upec-255</t>
  </si>
  <si>
    <t>SAMN02802081</t>
  </si>
  <si>
    <t>NZ_JSJM00000000.1/JSJM00000000.1</t>
  </si>
  <si>
    <t>24897-1</t>
  </si>
  <si>
    <t>SAMN08668647</t>
  </si>
  <si>
    <t>SAMN07163061</t>
  </si>
  <si>
    <t>ZWEC187</t>
  </si>
  <si>
    <t>SAMN19602622</t>
  </si>
  <si>
    <t>MIMA_EC91</t>
  </si>
  <si>
    <t>SAMN11954204</t>
  </si>
  <si>
    <t>PRJNA546226</t>
  </si>
  <si>
    <t>MOD1-EC5133</t>
  </si>
  <si>
    <t>SAMN04279471</t>
  </si>
  <si>
    <t>SAMD00065527</t>
  </si>
  <si>
    <t>PRJDB5234</t>
  </si>
  <si>
    <t>2016-12-16T20:53:00Z</t>
  </si>
  <si>
    <t>TUM18549</t>
  </si>
  <si>
    <t>SAMD00126374</t>
  </si>
  <si>
    <t>T0181B.I-10</t>
  </si>
  <si>
    <t>SAMN09981310</t>
  </si>
  <si>
    <t>EC12</t>
  </si>
  <si>
    <t>SAMN16176947</t>
  </si>
  <si>
    <t>PRJNA663700</t>
  </si>
  <si>
    <t>MOD1-EC6810</t>
  </si>
  <si>
    <t>SAMN04992174</t>
  </si>
  <si>
    <t>KS-NP075</t>
  </si>
  <si>
    <t>SAMD00077450</t>
  </si>
  <si>
    <t>G11</t>
  </si>
  <si>
    <t>SAMN14262045</t>
  </si>
  <si>
    <t>FWSEC0399</t>
  </si>
  <si>
    <t>SAMN08797270</t>
  </si>
  <si>
    <t>SC_F14_1</t>
  </si>
  <si>
    <t>SAMN08469966</t>
  </si>
  <si>
    <t>EC35_ST69C</t>
  </si>
  <si>
    <t>SAMN10187628</t>
  </si>
  <si>
    <t>8374wD3</t>
  </si>
  <si>
    <t>SAMN13515592</t>
  </si>
  <si>
    <t>8374wB2</t>
  </si>
  <si>
    <t>SAMN13515582</t>
  </si>
  <si>
    <t>sheep49</t>
  </si>
  <si>
    <t>SAMN04376858</t>
  </si>
  <si>
    <t>EP058</t>
  </si>
  <si>
    <t>SAMN08398248</t>
  </si>
  <si>
    <t>BB1405</t>
  </si>
  <si>
    <t>SAMEA5934626</t>
  </si>
  <si>
    <t>GN02461</t>
  </si>
  <si>
    <t>SAMN03922983</t>
  </si>
  <si>
    <t>A35</t>
  </si>
  <si>
    <t>SAMN07556497</t>
  </si>
  <si>
    <t>MFS 5</t>
  </si>
  <si>
    <t>SAMN08810303</t>
  </si>
  <si>
    <t>HT2012EP01</t>
  </si>
  <si>
    <t>SAMN03380731</t>
  </si>
  <si>
    <t>PRJNA276761</t>
  </si>
  <si>
    <t>SAMN12495026</t>
  </si>
  <si>
    <t>IVRI115</t>
  </si>
  <si>
    <t>SAMN18607597</t>
  </si>
  <si>
    <t>upec-185</t>
  </si>
  <si>
    <t>SAMN02802003</t>
  </si>
  <si>
    <t>ECOL-20-VL-ON-PE-0032</t>
  </si>
  <si>
    <t>SAMN20085878</t>
  </si>
  <si>
    <t>HH-NP022</t>
  </si>
  <si>
    <t>SAMD00077058</t>
  </si>
  <si>
    <t>TUM18583</t>
  </si>
  <si>
    <t>SAMD00126408</t>
  </si>
  <si>
    <t>F1T3-S10</t>
  </si>
  <si>
    <t>SAMEA8667206</t>
  </si>
  <si>
    <t>SAMN07556663</t>
  </si>
  <si>
    <t>F7</t>
  </si>
  <si>
    <t>SAMN14262044</t>
  </si>
  <si>
    <t>MOD1-EC6678</t>
  </si>
  <si>
    <t>SAMN04992508</t>
  </si>
  <si>
    <t>GER_CD71_1507_Eco_078</t>
  </si>
  <si>
    <t>SAMN08519279</t>
  </si>
  <si>
    <t>MOD1-EC5162</t>
  </si>
  <si>
    <t>SAMN04279501</t>
  </si>
  <si>
    <t>401886_aEPEC</t>
  </si>
  <si>
    <t>SAMEA1466126</t>
  </si>
  <si>
    <t>102298_aEPEC</t>
  </si>
  <si>
    <t>SAMEA1466196</t>
  </si>
  <si>
    <t>100383_aEPEC</t>
  </si>
  <si>
    <t>SAMEA1466194</t>
  </si>
  <si>
    <t>HT2012DB17</t>
  </si>
  <si>
    <t>SAMN03382595</t>
  </si>
  <si>
    <t>PRJNA276958</t>
  </si>
  <si>
    <t>MOD1-EC5783</t>
  </si>
  <si>
    <t>SAMN05452807</t>
  </si>
  <si>
    <t>102328_aEPEC</t>
  </si>
  <si>
    <t>SAMEA1466185</t>
  </si>
  <si>
    <t>401117_aEPEC</t>
  </si>
  <si>
    <t>SAMEA1466124</t>
  </si>
  <si>
    <t>TUM18551</t>
  </si>
  <si>
    <t>SAMD00126376</t>
  </si>
  <si>
    <t>SAMN08354337</t>
  </si>
  <si>
    <t>PRJNA429606</t>
  </si>
  <si>
    <t>300711_aEPEC</t>
  </si>
  <si>
    <t>SAMEA1466170</t>
  </si>
  <si>
    <t>SAMN02640727</t>
  </si>
  <si>
    <t>PRJNA237918</t>
  </si>
  <si>
    <t>MOD1-EC5511</t>
  </si>
  <si>
    <t>SAMN05440408</t>
  </si>
  <si>
    <t>S6400</t>
  </si>
  <si>
    <t>SAMN02709453</t>
  </si>
  <si>
    <t>PRJNA242756</t>
  </si>
  <si>
    <t>2014-05-14T00:00:00Z</t>
  </si>
  <si>
    <t>SAMN02867357</t>
  </si>
  <si>
    <t>PRJNA245869</t>
  </si>
  <si>
    <t>P58</t>
  </si>
  <si>
    <t>SAMN06011354</t>
  </si>
  <si>
    <t>2015-1-132A</t>
  </si>
  <si>
    <t>SAMN11055859</t>
  </si>
  <si>
    <t>PRJNA525675</t>
  </si>
  <si>
    <t>SAMN08148402</t>
  </si>
  <si>
    <t>ECOL-20-VL-ON-PE-0027</t>
  </si>
  <si>
    <t>SAMN20085875</t>
  </si>
  <si>
    <t>SAMN10390753</t>
  </si>
  <si>
    <t>N015.H-27</t>
  </si>
  <si>
    <t>SAMN09981247</t>
  </si>
  <si>
    <t>VREC0628</t>
  </si>
  <si>
    <t>SAMEA3484436</t>
  </si>
  <si>
    <t>FWSEC0257</t>
  </si>
  <si>
    <t>SAMN08797140</t>
  </si>
  <si>
    <t>blood-09-0558</t>
  </si>
  <si>
    <t>SAMN02801846</t>
  </si>
  <si>
    <t>BfR-EC-17779</t>
  </si>
  <si>
    <t>SAMN18335766</t>
  </si>
  <si>
    <t>42-H55-A</t>
  </si>
  <si>
    <t>SAMD00148610</t>
  </si>
  <si>
    <t>URMC_108</t>
  </si>
  <si>
    <t>SAMN10620172</t>
  </si>
  <si>
    <t>22FS24</t>
  </si>
  <si>
    <t>SAMN16442348</t>
  </si>
  <si>
    <t>EC569</t>
  </si>
  <si>
    <t>SAMN17167945</t>
  </si>
  <si>
    <t>KCJ4032</t>
  </si>
  <si>
    <t>SAMN11108891</t>
  </si>
  <si>
    <t>PRJNA526730</t>
  </si>
  <si>
    <t>2015-1-113F</t>
  </si>
  <si>
    <t>SAMN11055847</t>
  </si>
  <si>
    <t>2015-1-105B</t>
  </si>
  <si>
    <t>SAMN11055842</t>
  </si>
  <si>
    <t>2015-1-133I</t>
  </si>
  <si>
    <t>SAMN11055860</t>
  </si>
  <si>
    <t>AVC233</t>
  </si>
  <si>
    <t>SAMN09580044</t>
  </si>
  <si>
    <t>upec-58</t>
  </si>
  <si>
    <t>SAMN02802150</t>
  </si>
  <si>
    <t>blood-09-0341</t>
  </si>
  <si>
    <t>SAMN02801840</t>
  </si>
  <si>
    <t>EC_35_A</t>
  </si>
  <si>
    <t>SAMN10926086</t>
  </si>
  <si>
    <t>HW1-3</t>
  </si>
  <si>
    <t>SAMN09011717</t>
  </si>
  <si>
    <t>B8571</t>
  </si>
  <si>
    <t>SAMN10721334</t>
  </si>
  <si>
    <t>UoL_9</t>
  </si>
  <si>
    <t>SAMN16278392</t>
  </si>
  <si>
    <t>SAMEA3498448</t>
  </si>
  <si>
    <t>PRJEB10158</t>
  </si>
  <si>
    <t>KCJK330</t>
  </si>
  <si>
    <t>SAMN04942838</t>
  </si>
  <si>
    <t>50H</t>
  </si>
  <si>
    <t>SAMN09223805</t>
  </si>
  <si>
    <t>PRJNA472037</t>
  </si>
  <si>
    <t>B16322</t>
  </si>
  <si>
    <t>SAMN10721344</t>
  </si>
  <si>
    <t>AVC113</t>
  </si>
  <si>
    <t>SAMN09579996</t>
  </si>
  <si>
    <t>FWSEC0446</t>
  </si>
  <si>
    <t>SAMN08797317</t>
  </si>
  <si>
    <t>C22</t>
  </si>
  <si>
    <t>SAMN10390754</t>
  </si>
  <si>
    <t>E-3</t>
  </si>
  <si>
    <t>SAMN09080050</t>
  </si>
  <si>
    <t>PRJNA464239</t>
  </si>
  <si>
    <t>BX1S20</t>
  </si>
  <si>
    <t>SAMN11333193</t>
  </si>
  <si>
    <t>F2_48</t>
  </si>
  <si>
    <t>SAMEA104140528</t>
  </si>
  <si>
    <t>F2_41</t>
  </si>
  <si>
    <t>SAMEA104140521</t>
  </si>
  <si>
    <t>F2_86</t>
  </si>
  <si>
    <t>SAMEA104140565</t>
  </si>
  <si>
    <t>F2_87</t>
  </si>
  <si>
    <t>SAMEA104140566</t>
  </si>
  <si>
    <t>L134</t>
  </si>
  <si>
    <t>SAMN09537404</t>
  </si>
  <si>
    <t>SAMN05928927</t>
  </si>
  <si>
    <t>ZH142R-C</t>
  </si>
  <si>
    <t>SAMN13944202</t>
  </si>
  <si>
    <t>swine45</t>
  </si>
  <si>
    <t>SAMN04376783</t>
  </si>
  <si>
    <t>57-K120-A</t>
  </si>
  <si>
    <t>SAMD00148624</t>
  </si>
  <si>
    <t>YD673</t>
  </si>
  <si>
    <t>SAMN07974467</t>
  </si>
  <si>
    <t>173B</t>
  </si>
  <si>
    <t>SAMN08290413</t>
  </si>
  <si>
    <t>sheep24</t>
  </si>
  <si>
    <t>SAMN04376833</t>
  </si>
  <si>
    <t>FWSEC0112</t>
  </si>
  <si>
    <t>SAMN08797058</t>
  </si>
  <si>
    <t>SAMN16551238</t>
  </si>
  <si>
    <t>322i.h</t>
  </si>
  <si>
    <t>SAMN07198920</t>
  </si>
  <si>
    <t>FWSEC0367</t>
  </si>
  <si>
    <t>SAMN08797239</t>
  </si>
  <si>
    <t>FWSEC0363</t>
  </si>
  <si>
    <t>SAMN08797235</t>
  </si>
  <si>
    <t>MOD1-EC6744</t>
  </si>
  <si>
    <t>SAMN04992575</t>
  </si>
  <si>
    <t>KOS_DS02_1507_Eco_071</t>
  </si>
  <si>
    <t>SAMN08519274</t>
  </si>
  <si>
    <t>EC257</t>
  </si>
  <si>
    <t>SAMN10737003</t>
  </si>
  <si>
    <t>YH17178</t>
  </si>
  <si>
    <t>SAMN08534301</t>
  </si>
  <si>
    <t>UPEC_014</t>
  </si>
  <si>
    <t>SAMN03154707</t>
  </si>
  <si>
    <t>EC766</t>
  </si>
  <si>
    <t>SAMN17167954</t>
  </si>
  <si>
    <t>EC877</t>
  </si>
  <si>
    <t>SAMN17167966</t>
  </si>
  <si>
    <t>EC879</t>
  </si>
  <si>
    <t>SAMN17167968</t>
  </si>
  <si>
    <t>EC860</t>
  </si>
  <si>
    <t>SAMN17167964</t>
  </si>
  <si>
    <t>EC655</t>
  </si>
  <si>
    <t>SAMN17167947</t>
  </si>
  <si>
    <t>EC422</t>
  </si>
  <si>
    <t>SAMN17167940</t>
  </si>
  <si>
    <t>EC410</t>
  </si>
  <si>
    <t>SAMN17167939</t>
  </si>
  <si>
    <t>KCJK7980</t>
  </si>
  <si>
    <t>SAMN08029079</t>
  </si>
  <si>
    <t>PRJNA418588</t>
  </si>
  <si>
    <t>MOD1-EC6549</t>
  </si>
  <si>
    <t>SAMN04993171</t>
  </si>
  <si>
    <t>MOD1-EC6483</t>
  </si>
  <si>
    <t>SAMN04993103</t>
  </si>
  <si>
    <t>CVAST1422</t>
  </si>
  <si>
    <t>SAMN06806426</t>
  </si>
  <si>
    <t>sc11-25</t>
  </si>
  <si>
    <t>SAMN07983316</t>
  </si>
  <si>
    <t>19_fCAUTI</t>
  </si>
  <si>
    <t>SAMN10722934</t>
  </si>
  <si>
    <t>WU1266</t>
  </si>
  <si>
    <t>SAMN12511558</t>
  </si>
  <si>
    <t>SAMN14262068</t>
  </si>
  <si>
    <t>ST-131:E021</t>
  </si>
  <si>
    <t>SAMN06106835</t>
  </si>
  <si>
    <t>GER_MD01_1509_Eco_058</t>
  </si>
  <si>
    <t>SAMN08519261</t>
  </si>
  <si>
    <t>UPMP 1993</t>
  </si>
  <si>
    <t>SAMN19374586</t>
  </si>
  <si>
    <t>UoL_50</t>
  </si>
  <si>
    <t>SAMN16278430</t>
  </si>
  <si>
    <t>MOD1-EC6868</t>
  </si>
  <si>
    <t>SAMN04992234</t>
  </si>
  <si>
    <t>SAMN15325933</t>
  </si>
  <si>
    <t>TUM18573</t>
  </si>
  <si>
    <t>SAMD00126398</t>
  </si>
  <si>
    <t>A102</t>
  </si>
  <si>
    <t>SAMN10218209</t>
  </si>
  <si>
    <t>PRJNA495055</t>
  </si>
  <si>
    <t>2018-10-16T00:00:00Z</t>
  </si>
  <si>
    <t>MOD1-EC6073</t>
  </si>
  <si>
    <t>SAMN05439489</t>
  </si>
  <si>
    <t>MEH_META</t>
  </si>
  <si>
    <t>SAMN06711152</t>
  </si>
  <si>
    <t>PRJNA382620</t>
  </si>
  <si>
    <t>MEH1</t>
  </si>
  <si>
    <t>SAMN09767201</t>
  </si>
  <si>
    <t>PRJNA484598</t>
  </si>
  <si>
    <t>ATCC 25922-2</t>
  </si>
  <si>
    <t>SAMN09988105</t>
  </si>
  <si>
    <t>SAMEA6788284</t>
  </si>
  <si>
    <t>A-1-8-1</t>
  </si>
  <si>
    <t>SAMN16064909</t>
  </si>
  <si>
    <t>PRJNA661596</t>
  </si>
  <si>
    <t>HUST163</t>
  </si>
  <si>
    <t>SAMD00077090</t>
  </si>
  <si>
    <t>ECM_16</t>
  </si>
  <si>
    <t>SAMN14120104</t>
  </si>
  <si>
    <t>GDX7P323P</t>
  </si>
  <si>
    <t>SAMN12705574</t>
  </si>
  <si>
    <t>PRJNA564204</t>
  </si>
  <si>
    <t>WCE296</t>
  </si>
  <si>
    <t>SAMN04273133</t>
  </si>
  <si>
    <t>EcFF303</t>
  </si>
  <si>
    <t>SAMN12651261</t>
  </si>
  <si>
    <t>Ec-HUCA 4</t>
  </si>
  <si>
    <t>SAMN06676457</t>
  </si>
  <si>
    <t>KCJK1705</t>
  </si>
  <si>
    <t>SAMN05789722</t>
  </si>
  <si>
    <t>AF7709</t>
  </si>
  <si>
    <t>SAMN05729295</t>
  </si>
  <si>
    <t>EC_10</t>
  </si>
  <si>
    <t>SAMN10926043</t>
  </si>
  <si>
    <t>2019-02-24T00:00:00Z</t>
  </si>
  <si>
    <t>UoL_3</t>
  </si>
  <si>
    <t>SAMN16278386</t>
  </si>
  <si>
    <t>SAMN13915631</t>
  </si>
  <si>
    <t>GDB8P70M</t>
  </si>
  <si>
    <t>SAMN17035254</t>
  </si>
  <si>
    <t>F2_77</t>
  </si>
  <si>
    <t>SAMEA104140556</t>
  </si>
  <si>
    <t>F2_79</t>
  </si>
  <si>
    <t>SAMEA104140558</t>
  </si>
  <si>
    <t>A96</t>
  </si>
  <si>
    <t>SAMN07556478</t>
  </si>
  <si>
    <t>CVM N34322PS</t>
  </si>
  <si>
    <t>SAMN03177644</t>
  </si>
  <si>
    <t>23_Esco_HA-NL</t>
  </si>
  <si>
    <t>SAMN05977345</t>
  </si>
  <si>
    <t>Ec1117</t>
  </si>
  <si>
    <t>SAMN12560206</t>
  </si>
  <si>
    <t>402138_aEPEC</t>
  </si>
  <si>
    <t>SAMEA1466097</t>
  </si>
  <si>
    <t>TUM18626</t>
  </si>
  <si>
    <t>SAMD00126451</t>
  </si>
  <si>
    <t>F1T3-S118</t>
  </si>
  <si>
    <t>SAMEA8667174</t>
  </si>
  <si>
    <t>JL50</t>
  </si>
  <si>
    <t>SAMN08148384</t>
  </si>
  <si>
    <t>17_Esco_HA-NL</t>
  </si>
  <si>
    <t>SAMN05977337</t>
  </si>
  <si>
    <t>UoL_17</t>
  </si>
  <si>
    <t>SAMN16278400</t>
  </si>
  <si>
    <t>UMB1223</t>
  </si>
  <si>
    <t>SAMN09665185</t>
  </si>
  <si>
    <t>MEX-2</t>
  </si>
  <si>
    <t>SAMN13263234</t>
  </si>
  <si>
    <t>MOD1-EC5094</t>
  </si>
  <si>
    <t>SAMN04279431</t>
  </si>
  <si>
    <t>P08</t>
  </si>
  <si>
    <t>SAMN06011352</t>
  </si>
  <si>
    <t>SH27c</t>
  </si>
  <si>
    <t>SAMN13556403</t>
  </si>
  <si>
    <t>A344</t>
  </si>
  <si>
    <t>SAMN07556526</t>
  </si>
  <si>
    <t>CRE540</t>
  </si>
  <si>
    <t>SAMN11579688</t>
  </si>
  <si>
    <t>EC768</t>
  </si>
  <si>
    <t>SAMN17167955</t>
  </si>
  <si>
    <t>URMC_63</t>
  </si>
  <si>
    <t>SAMN10620135</t>
  </si>
  <si>
    <t>plasmid URMC_63_p_166095:NZ_CM017178.1/CM017178.1; plasmid URMC_63_p_3165:NZ_CM017179.1/CM017179.1</t>
  </si>
  <si>
    <t>MF6</t>
  </si>
  <si>
    <t>SAMN13064479</t>
  </si>
  <si>
    <t>MOD1-EC164</t>
  </si>
  <si>
    <t>SAMN05591495</t>
  </si>
  <si>
    <t>SC399</t>
  </si>
  <si>
    <t>SAMN08463011</t>
  </si>
  <si>
    <t>SC396</t>
  </si>
  <si>
    <t>SAMN08463008</t>
  </si>
  <si>
    <t>QU-25</t>
  </si>
  <si>
    <t>SAMN17319964</t>
  </si>
  <si>
    <t>MOD1-EC6170</t>
  </si>
  <si>
    <t>SAMN04902857</t>
  </si>
  <si>
    <t>NA336</t>
  </si>
  <si>
    <t>SAMN16380222</t>
  </si>
  <si>
    <t>FWSEC0376</t>
  </si>
  <si>
    <t>SAMN08797248</t>
  </si>
  <si>
    <t>2013-6-193B</t>
  </si>
  <si>
    <t>SAMN06759965</t>
  </si>
  <si>
    <t>SAMN07163067</t>
  </si>
  <si>
    <t>TzEc031</t>
  </si>
  <si>
    <t>SAMN13068737</t>
  </si>
  <si>
    <t>TUM18739</t>
  </si>
  <si>
    <t>SAMD00126564</t>
  </si>
  <si>
    <t>A72</t>
  </si>
  <si>
    <t>SAMN07556678</t>
  </si>
  <si>
    <t>FC14</t>
  </si>
  <si>
    <t>SAMN17164275</t>
  </si>
  <si>
    <t>JHI_5088</t>
  </si>
  <si>
    <t>SAMEA104317987</t>
  </si>
  <si>
    <t>PRJEB22793</t>
  </si>
  <si>
    <t>51H</t>
  </si>
  <si>
    <t>SAMN09225630</t>
  </si>
  <si>
    <t>PRJNA472084</t>
  </si>
  <si>
    <t>2018-06-03T00:00:00Z</t>
  </si>
  <si>
    <t>MOD1-EC5759</t>
  </si>
  <si>
    <t>SAMN05439336</t>
  </si>
  <si>
    <t>EC_25</t>
  </si>
  <si>
    <t>SAMN10926069</t>
  </si>
  <si>
    <t>HH50S</t>
  </si>
  <si>
    <t>SAMN10786674</t>
  </si>
  <si>
    <t>E1599</t>
  </si>
  <si>
    <t>SAMEA1317753</t>
  </si>
  <si>
    <t>UCI154</t>
  </si>
  <si>
    <t>SAMN08148202</t>
  </si>
  <si>
    <t>D69_7</t>
  </si>
  <si>
    <t>SAMN14219479</t>
  </si>
  <si>
    <t>27-C97-A</t>
  </si>
  <si>
    <t>SAMD00148595</t>
  </si>
  <si>
    <t>32_Esco_HA-NL</t>
  </si>
  <si>
    <t>SAMN05977355</t>
  </si>
  <si>
    <t>NA1004</t>
  </si>
  <si>
    <t>SAMN05860623</t>
  </si>
  <si>
    <t>PRJNA345296</t>
  </si>
  <si>
    <t>KSU166</t>
  </si>
  <si>
    <t>SAMN11055878</t>
  </si>
  <si>
    <t>CAP46</t>
  </si>
  <si>
    <t>SAMN13870048</t>
  </si>
  <si>
    <t>UMB1335</t>
  </si>
  <si>
    <t>SAMN09665191</t>
  </si>
  <si>
    <t>MOD1-EC5658</t>
  </si>
  <si>
    <t>SAMN05452864</t>
  </si>
  <si>
    <t>D6-117_07.11</t>
  </si>
  <si>
    <t>SAMEA3139080</t>
  </si>
  <si>
    <t>PRJEB4685</t>
  </si>
  <si>
    <t>2014-05-11T00:00:00Z</t>
  </si>
  <si>
    <t>KS-P028</t>
  </si>
  <si>
    <t>SAMD00077485</t>
  </si>
  <si>
    <t>CRK0324</t>
  </si>
  <si>
    <t>SAMN08513483</t>
  </si>
  <si>
    <t>ECM-3</t>
  </si>
  <si>
    <t>SAMN08667541</t>
  </si>
  <si>
    <t>PRJNA437546</t>
  </si>
  <si>
    <t>2018-04-18T00:00:00Z</t>
  </si>
  <si>
    <t>YDC735</t>
  </si>
  <si>
    <t>SAMN07974480</t>
  </si>
  <si>
    <t>YD439</t>
  </si>
  <si>
    <t>SAMN07974455</t>
  </si>
  <si>
    <t>YD705</t>
  </si>
  <si>
    <t>SAMN07974469</t>
  </si>
  <si>
    <t>BE2534</t>
  </si>
  <si>
    <t>SAMD00076957</t>
  </si>
  <si>
    <t>MOD1-EC5186</t>
  </si>
  <si>
    <t>SAMN04279525</t>
  </si>
  <si>
    <t>18-47-95</t>
  </si>
  <si>
    <t>SAMN18228111</t>
  </si>
  <si>
    <t>MOD1-EC310</t>
  </si>
  <si>
    <t>SAMN05591512</t>
  </si>
  <si>
    <t>MOD1-EC312</t>
  </si>
  <si>
    <t>SAMN05591510</t>
  </si>
  <si>
    <t>ZWEC328</t>
  </si>
  <si>
    <t>SAMN19602636</t>
  </si>
  <si>
    <t>HUST174</t>
  </si>
  <si>
    <t>SAMD00077099</t>
  </si>
  <si>
    <t>MOD1-EC6717</t>
  </si>
  <si>
    <t>SAMN04992547</t>
  </si>
  <si>
    <t>BA9313</t>
  </si>
  <si>
    <t>SAMN08637776</t>
  </si>
  <si>
    <t>NGE-024</t>
  </si>
  <si>
    <t>SAMN09204464</t>
  </si>
  <si>
    <t>PRJNA471181</t>
  </si>
  <si>
    <t>2019-06-24T00:00:00Z</t>
  </si>
  <si>
    <t>STEC 2499</t>
  </si>
  <si>
    <t>SAMN04002678</t>
  </si>
  <si>
    <t>SAMN08148410</t>
  </si>
  <si>
    <t>CE1825</t>
  </si>
  <si>
    <t>SAMN14841056</t>
  </si>
  <si>
    <t>ECSC004</t>
  </si>
  <si>
    <t>SAMD00076982</t>
  </si>
  <si>
    <t>18-47-97</t>
  </si>
  <si>
    <t>SAMN18228113</t>
  </si>
  <si>
    <t>31_CAASB</t>
  </si>
  <si>
    <t>SAMN10722946</t>
  </si>
  <si>
    <t>WU1155</t>
  </si>
  <si>
    <t>SAMN12511554</t>
  </si>
  <si>
    <t>LMLEEc104</t>
  </si>
  <si>
    <t>SAMN15719897</t>
  </si>
  <si>
    <t>LMLEEc097</t>
  </si>
  <si>
    <t>SAMN15719894</t>
  </si>
  <si>
    <t>LMLEEc050</t>
  </si>
  <si>
    <t>SAMN15719877</t>
  </si>
  <si>
    <t>F38</t>
  </si>
  <si>
    <t>SAMN14262041</t>
  </si>
  <si>
    <t>LMLEEc070</t>
  </si>
  <si>
    <t>SAMN15719883</t>
  </si>
  <si>
    <t>MOD1-EC5824</t>
  </si>
  <si>
    <t>SAMN05439386</t>
  </si>
  <si>
    <t>B58</t>
  </si>
  <si>
    <t>SAMN04273097</t>
  </si>
  <si>
    <t>K24V1</t>
  </si>
  <si>
    <t>SAMN13000400</t>
  </si>
  <si>
    <t>sheep5</t>
  </si>
  <si>
    <t>SAMN04376814</t>
  </si>
  <si>
    <t>SAMN12125737</t>
  </si>
  <si>
    <t>NA635</t>
  </si>
  <si>
    <t>SAMN05786721</t>
  </si>
  <si>
    <t>PRJNA343367</t>
  </si>
  <si>
    <t>ST410_CP-Ec5</t>
  </si>
  <si>
    <t>SAMEA4727901</t>
  </si>
  <si>
    <t>RUBLA-0982</t>
  </si>
  <si>
    <t>SAMN12785818</t>
  </si>
  <si>
    <t>SC_F13_2</t>
  </si>
  <si>
    <t>SAMN08469965</t>
  </si>
  <si>
    <t>FC10274</t>
  </si>
  <si>
    <t>SAMN06973353</t>
  </si>
  <si>
    <t>VRES0548</t>
  </si>
  <si>
    <t>SAMEA3751407</t>
  </si>
  <si>
    <t>MOD1-EC5541</t>
  </si>
  <si>
    <t>SAMN05451388</t>
  </si>
  <si>
    <t>Survcare275</t>
  </si>
  <si>
    <t>SAMN17372163</t>
  </si>
  <si>
    <t>BE454</t>
  </si>
  <si>
    <t>SAMD00076963</t>
  </si>
  <si>
    <t>Eco04550</t>
  </si>
  <si>
    <t>SAMEA5988744</t>
  </si>
  <si>
    <t>SAMEA4483546</t>
  </si>
  <si>
    <t>MOD1-EC5992</t>
  </si>
  <si>
    <t>SAMN05439434</t>
  </si>
  <si>
    <t>38_Esco_HA-DE</t>
  </si>
  <si>
    <t>SAMN05977364</t>
  </si>
  <si>
    <t>SAMN11023833</t>
  </si>
  <si>
    <t>CE1765</t>
  </si>
  <si>
    <t>SAMN14841058</t>
  </si>
  <si>
    <t>493A</t>
  </si>
  <si>
    <t>SAMEA4811220</t>
  </si>
  <si>
    <t>MOD1-EC6945</t>
  </si>
  <si>
    <t>SAMN04992311</t>
  </si>
  <si>
    <t>13561-5</t>
  </si>
  <si>
    <t>SAMN08668645</t>
  </si>
  <si>
    <t>D18_5</t>
  </si>
  <si>
    <t>SAMN14219475</t>
  </si>
  <si>
    <t>MOD1-EC6417</t>
  </si>
  <si>
    <t>SAMN04993033</t>
  </si>
  <si>
    <t>SAMN13915648</t>
  </si>
  <si>
    <t>MOD1-EC5035</t>
  </si>
  <si>
    <t>SAMN04279363</t>
  </si>
  <si>
    <t>MOD1-EC6047</t>
  </si>
  <si>
    <t>SAMN05439465</t>
  </si>
  <si>
    <t>E998</t>
  </si>
  <si>
    <t>SAMEA1317826</t>
  </si>
  <si>
    <t>SAMN11023827</t>
  </si>
  <si>
    <t>L58</t>
  </si>
  <si>
    <t>SAMN09537393</t>
  </si>
  <si>
    <t>211_1</t>
  </si>
  <si>
    <t>SAMN09011725</t>
  </si>
  <si>
    <t>SAMN02640691</t>
  </si>
  <si>
    <t>PRJNA237861</t>
  </si>
  <si>
    <t>3_196_1</t>
  </si>
  <si>
    <t>SAMN12571368</t>
  </si>
  <si>
    <t>VREC0442</t>
  </si>
  <si>
    <t>SAMEA3472111</t>
  </si>
  <si>
    <t>SCPM-O-B-8551(U10)</t>
  </si>
  <si>
    <t>SAMN10857188</t>
  </si>
  <si>
    <t>213J6</t>
  </si>
  <si>
    <t>SAMN16279627</t>
  </si>
  <si>
    <t>SAMN05928879</t>
  </si>
  <si>
    <t>UPEC_001</t>
  </si>
  <si>
    <t>SAMN03154700</t>
  </si>
  <si>
    <t>R2873</t>
  </si>
  <si>
    <t>SAMN17199858</t>
  </si>
  <si>
    <t>T0168A.G-25</t>
  </si>
  <si>
    <t>SAMN09981293</t>
  </si>
  <si>
    <t>EC13848</t>
  </si>
  <si>
    <t>SAMN12220008</t>
  </si>
  <si>
    <t>plasmid pEC13848_KPC2:NZ_VKMN01000123.1/</t>
  </si>
  <si>
    <t>VREC0443</t>
  </si>
  <si>
    <t>SAMEA3472113</t>
  </si>
  <si>
    <t>MOD1-EC6611</t>
  </si>
  <si>
    <t>SAMN04992441</t>
  </si>
  <si>
    <t>MOD1-EC6802</t>
  </si>
  <si>
    <t>SAMN04992166</t>
  </si>
  <si>
    <t>TUM18647</t>
  </si>
  <si>
    <t>SAMD00126472</t>
  </si>
  <si>
    <t>EC_78</t>
  </si>
  <si>
    <t>SAMN10926015</t>
  </si>
  <si>
    <t>E3966</t>
  </si>
  <si>
    <t>SAMN16812780</t>
  </si>
  <si>
    <t>2015-7-260E</t>
  </si>
  <si>
    <t>SAMN11055874</t>
  </si>
  <si>
    <t>ECM_23</t>
  </si>
  <si>
    <t>SAMN14120111</t>
  </si>
  <si>
    <t>MOD1-EC706</t>
  </si>
  <si>
    <t>SAMN05591523</t>
  </si>
  <si>
    <t>A413</t>
  </si>
  <si>
    <t>SAMN07556477</t>
  </si>
  <si>
    <t>A412</t>
  </si>
  <si>
    <t>SAMN07556476</t>
  </si>
  <si>
    <t>FWSEC0262</t>
  </si>
  <si>
    <t>SAMN08797145</t>
  </si>
  <si>
    <t>A251</t>
  </si>
  <si>
    <t>SAMN07556676</t>
  </si>
  <si>
    <t>VC1048m</t>
  </si>
  <si>
    <t>SAMN08660757</t>
  </si>
  <si>
    <t>2772a</t>
  </si>
  <si>
    <t>SAMN02949646</t>
  </si>
  <si>
    <t>PRJNA274344</t>
  </si>
  <si>
    <t>VREC0147</t>
  </si>
  <si>
    <t>SAMEA3472037</t>
  </si>
  <si>
    <t>OM30c</t>
  </si>
  <si>
    <t>SAMN13556384</t>
  </si>
  <si>
    <t>SAMN14572058</t>
  </si>
  <si>
    <t>U2</t>
  </si>
  <si>
    <t>SAMN04273124</t>
  </si>
  <si>
    <t>MOD1-EC5160</t>
  </si>
  <si>
    <t>SAMN04279499</t>
  </si>
  <si>
    <t>UPMP 819</t>
  </si>
  <si>
    <t>SAMN19374565</t>
  </si>
  <si>
    <t>E1526</t>
  </si>
  <si>
    <t>SAMEA1317733</t>
  </si>
  <si>
    <t>CRE148</t>
  </si>
  <si>
    <t>SAMN11579682</t>
  </si>
  <si>
    <t>TUM18756</t>
  </si>
  <si>
    <t>SAMD00126581</t>
  </si>
  <si>
    <t>BSI113</t>
  </si>
  <si>
    <t>SAMN12109409</t>
  </si>
  <si>
    <t>CVM N36404PS</t>
  </si>
  <si>
    <t>SAMN03177665</t>
  </si>
  <si>
    <t>RS009</t>
  </si>
  <si>
    <t>SAMN16393458</t>
  </si>
  <si>
    <t>MOD1-EC6867</t>
  </si>
  <si>
    <t>SAMN04992233</t>
  </si>
  <si>
    <t>ZWEC312</t>
  </si>
  <si>
    <t>SAMN19602630</t>
  </si>
  <si>
    <t>SAMEA4483548</t>
  </si>
  <si>
    <t>SAMN04273108</t>
  </si>
  <si>
    <t>STEC2017-254</t>
  </si>
  <si>
    <t>SAMN16993375</t>
  </si>
  <si>
    <t>EC00808</t>
  </si>
  <si>
    <t>SAMN16340157</t>
  </si>
  <si>
    <t>PRJNA475751</t>
  </si>
  <si>
    <t>FWSEC0502</t>
  </si>
  <si>
    <t>SAMN08797369</t>
  </si>
  <si>
    <t>SAMN05928909</t>
  </si>
  <si>
    <t>NAEC1</t>
  </si>
  <si>
    <t>SAMN05892097</t>
  </si>
  <si>
    <t>PRJNA345297</t>
  </si>
  <si>
    <t>SAMEA3498480</t>
  </si>
  <si>
    <t>PRJEB10190</t>
  </si>
  <si>
    <t>YH17179</t>
  </si>
  <si>
    <t>SAMN08534302</t>
  </si>
  <si>
    <t>HT2012EP08</t>
  </si>
  <si>
    <t>SAMN03380755</t>
  </si>
  <si>
    <t>PRJNA276776</t>
  </si>
  <si>
    <t>RUBLA-0396</t>
  </si>
  <si>
    <t>SAMN12780250</t>
  </si>
  <si>
    <t>BfR-EC-17855</t>
  </si>
  <si>
    <t>SAMN18335774</t>
  </si>
  <si>
    <t>ARS-CC9630</t>
  </si>
  <si>
    <t>SAMN07614606</t>
  </si>
  <si>
    <t>32_CAASB</t>
  </si>
  <si>
    <t>SAMN10722947</t>
  </si>
  <si>
    <t>HUST168</t>
  </si>
  <si>
    <t>SAMD00077093</t>
  </si>
  <si>
    <t>MOD1-EC6439</t>
  </si>
  <si>
    <t>SAMN04993058</t>
  </si>
  <si>
    <t>AVC103</t>
  </si>
  <si>
    <t>SAMN09579990</t>
  </si>
  <si>
    <t>Broiler parent84</t>
  </si>
  <si>
    <t>SAMN10980056</t>
  </si>
  <si>
    <t>KS-P038</t>
  </si>
  <si>
    <t>SAMD00077491</t>
  </si>
  <si>
    <t>HH46S</t>
  </si>
  <si>
    <t>SAMN10786672</t>
  </si>
  <si>
    <t>2_Esco_CA-NL</t>
  </si>
  <si>
    <t>SAMN05977321</t>
  </si>
  <si>
    <t>CVAST0815</t>
  </si>
  <si>
    <t>SAMN06806405</t>
  </si>
  <si>
    <t>BB1402</t>
  </si>
  <si>
    <t>SAMEA5934623</t>
  </si>
  <si>
    <t>SAMN03785010</t>
  </si>
  <si>
    <t>JHI_5034</t>
  </si>
  <si>
    <t>SAMEA104317988</t>
  </si>
  <si>
    <t>EC_27</t>
  </si>
  <si>
    <t>SAMN10926071</t>
  </si>
  <si>
    <t>INTEC_BI10_1.1</t>
  </si>
  <si>
    <t>SAMN15897672</t>
  </si>
  <si>
    <t>PRJNA659100</t>
  </si>
  <si>
    <t>BSI115</t>
  </si>
  <si>
    <t>SAMN12109411</t>
  </si>
  <si>
    <t>LM14603/08</t>
  </si>
  <si>
    <t>SAMN06047041</t>
  </si>
  <si>
    <t>F1T3-S47</t>
  </si>
  <si>
    <t>SAMEA8667242</t>
  </si>
  <si>
    <t>12_ECOL</t>
  </si>
  <si>
    <t>SAMN03197161</t>
  </si>
  <si>
    <t>31.2p</t>
  </si>
  <si>
    <t>SAMN06856396</t>
  </si>
  <si>
    <t>MOD1-EC5479</t>
  </si>
  <si>
    <t>SAMN05440340</t>
  </si>
  <si>
    <t>MOD1-EC311</t>
  </si>
  <si>
    <t>SAMN05591511</t>
  </si>
  <si>
    <t>B9S24</t>
  </si>
  <si>
    <t>SAMN09001164</t>
  </si>
  <si>
    <t>PRJNA454280</t>
  </si>
  <si>
    <t>2018-05-19T00:00:00Z</t>
  </si>
  <si>
    <t>B9S22</t>
  </si>
  <si>
    <t>SAMN09001151</t>
  </si>
  <si>
    <t>PRJNA454275</t>
  </si>
  <si>
    <t>St. Olav178</t>
  </si>
  <si>
    <t>SAMN03340676</t>
  </si>
  <si>
    <t>KK-NP006</t>
  </si>
  <si>
    <t>SAMD00077367</t>
  </si>
  <si>
    <t>YN81</t>
  </si>
  <si>
    <t>SAMN16830876</t>
  </si>
  <si>
    <t>KCRI-4</t>
  </si>
  <si>
    <t>SAMEA4643525</t>
  </si>
  <si>
    <t>MOD1-EC6424</t>
  </si>
  <si>
    <t>SAMN04993040</t>
  </si>
  <si>
    <t>E1604</t>
  </si>
  <si>
    <t>SAMEA1317728</t>
  </si>
  <si>
    <t>E. coli ErtR</t>
  </si>
  <si>
    <t>SAMEA3720091</t>
  </si>
  <si>
    <t>PRJEB11796</t>
  </si>
  <si>
    <t>2016-01-17T00:00:00Z</t>
  </si>
  <si>
    <t>MOD1-EC5680</t>
  </si>
  <si>
    <t>SAMN05452895</t>
  </si>
  <si>
    <t>34.2r</t>
  </si>
  <si>
    <t>SAMN06856399</t>
  </si>
  <si>
    <t>TzEc011</t>
  </si>
  <si>
    <t>SAMN13068717</t>
  </si>
  <si>
    <t>C336</t>
  </si>
  <si>
    <t>SAMN07488851</t>
  </si>
  <si>
    <t>MOD1-EC5764</t>
  </si>
  <si>
    <t>SAMN05468029</t>
  </si>
  <si>
    <t>TUM18601</t>
  </si>
  <si>
    <t>SAMD00126426</t>
  </si>
  <si>
    <t>86A</t>
  </si>
  <si>
    <t>SAMEA4811201</t>
  </si>
  <si>
    <t>VREC0530</t>
  </si>
  <si>
    <t>SAMEA3753094</t>
  </si>
  <si>
    <t>C7230</t>
  </si>
  <si>
    <t>SAMN08712829</t>
  </si>
  <si>
    <t>AVC173</t>
  </si>
  <si>
    <t>SAMN09580011</t>
  </si>
  <si>
    <t>ECG023</t>
  </si>
  <si>
    <t>SAMN04992841</t>
  </si>
  <si>
    <t>PRJNA321562</t>
  </si>
  <si>
    <t>2016-12-19T00:00:00Z</t>
  </si>
  <si>
    <t>VL2619-1</t>
  </si>
  <si>
    <t>SAMN05729323</t>
  </si>
  <si>
    <t>YH17161</t>
  </si>
  <si>
    <t>SAMN08534286</t>
  </si>
  <si>
    <t>38_CAASB</t>
  </si>
  <si>
    <t>SAMN10722953</t>
  </si>
  <si>
    <t>709b</t>
  </si>
  <si>
    <t>SAMN13884678</t>
  </si>
  <si>
    <t>MOD1-EC5985</t>
  </si>
  <si>
    <t>SAMN05439441</t>
  </si>
  <si>
    <t>MOD1-EC1556</t>
  </si>
  <si>
    <t>SAMN05591708</t>
  </si>
  <si>
    <t>UMDKSU-2013-3-141B</t>
  </si>
  <si>
    <t>SAMN06220076</t>
  </si>
  <si>
    <t>JAN 013B</t>
  </si>
  <si>
    <t>SAMN08810295</t>
  </si>
  <si>
    <t>OLC0969</t>
  </si>
  <si>
    <t>SAMN05504944</t>
  </si>
  <si>
    <t>HE-MDREc42</t>
  </si>
  <si>
    <t>SAMD00052662</t>
  </si>
  <si>
    <t>MOD1-EC5556</t>
  </si>
  <si>
    <t>SAMN05440382</t>
  </si>
  <si>
    <t>ST410_CP-Ec38</t>
  </si>
  <si>
    <t>SAMEA4727960</t>
  </si>
  <si>
    <t>KS-P055</t>
  </si>
  <si>
    <t>SAMD00077500</t>
  </si>
  <si>
    <t>A32</t>
  </si>
  <si>
    <t>SAMN07556631</t>
  </si>
  <si>
    <t>1.10-R8</t>
  </si>
  <si>
    <t>SAMN05567340</t>
  </si>
  <si>
    <t>P048C</t>
  </si>
  <si>
    <t>SAMN09204077</t>
  </si>
  <si>
    <t>PTA_A1539-1</t>
  </si>
  <si>
    <t>SAMN12823574</t>
  </si>
  <si>
    <t>PRJNA573738</t>
  </si>
  <si>
    <t>P091C P</t>
  </si>
  <si>
    <t>SAMN09204096</t>
  </si>
  <si>
    <t>EC330</t>
  </si>
  <si>
    <t>SAMN10737010</t>
  </si>
  <si>
    <t>MEX-19</t>
  </si>
  <si>
    <t>SAMN13263251</t>
  </si>
  <si>
    <t>SAMN16133290</t>
  </si>
  <si>
    <t>PRJNA663468</t>
  </si>
  <si>
    <t>MOD1-EC5178</t>
  </si>
  <si>
    <t>SAMN04279517</t>
  </si>
  <si>
    <t>CVAST1050</t>
  </si>
  <si>
    <t>SAMN06806409</t>
  </si>
  <si>
    <t>EPEC 2252</t>
  </si>
  <si>
    <t>SAMN05200895</t>
  </si>
  <si>
    <t>MOD1-EC6942</t>
  </si>
  <si>
    <t>SAMN04992308</t>
  </si>
  <si>
    <t>SAMN04273062</t>
  </si>
  <si>
    <t>4928STDY7071555</t>
  </si>
  <si>
    <t>SAMEA104567661</t>
  </si>
  <si>
    <t>MOD1-EC6928</t>
  </si>
  <si>
    <t>SAMN04992294</t>
  </si>
  <si>
    <t>SAMEA6788288</t>
  </si>
  <si>
    <t>URMC_90</t>
  </si>
  <si>
    <t>SAMN10620161</t>
  </si>
  <si>
    <t>plasmid URMC_90_p_150156:NZ_CM017123.1/CM017123.1; plasmid URMC_90_p_3544:NZ_CM017124.1/CM017124.1</t>
  </si>
  <si>
    <t>Survcare063-1</t>
  </si>
  <si>
    <t>SAMN17371980</t>
  </si>
  <si>
    <t>EC775</t>
  </si>
  <si>
    <t>SAMN17167957</t>
  </si>
  <si>
    <t>CE1567</t>
  </si>
  <si>
    <t>SAMN14841032</t>
  </si>
  <si>
    <t>NS-NP008</t>
  </si>
  <si>
    <t>SAMD00077526</t>
  </si>
  <si>
    <t>B7S75</t>
  </si>
  <si>
    <t>SAMN10095960</t>
  </si>
  <si>
    <t>PRJNA492277</t>
  </si>
  <si>
    <t>Survcare069</t>
  </si>
  <si>
    <t>SAMN17371991</t>
  </si>
  <si>
    <t>ECSC038</t>
  </si>
  <si>
    <t>SAMD00077012</t>
  </si>
  <si>
    <t>VREC0536</t>
  </si>
  <si>
    <t>SAMEA3753096</t>
  </si>
  <si>
    <t>BWH68</t>
  </si>
  <si>
    <t>SAMN04521875</t>
  </si>
  <si>
    <t>KCJK8357</t>
  </si>
  <si>
    <t>SAMN11334559</t>
  </si>
  <si>
    <t>AP32-1</t>
  </si>
  <si>
    <t>SAMN09011736</t>
  </si>
  <si>
    <t>MOD1-EC6817</t>
  </si>
  <si>
    <t>SAMN04992181</t>
  </si>
  <si>
    <t>Survcare081</t>
  </si>
  <si>
    <t>SAMN17372002</t>
  </si>
  <si>
    <t>EPEC 1669</t>
  </si>
  <si>
    <t>SAMN03785607</t>
  </si>
  <si>
    <t>SAMEA3498445</t>
  </si>
  <si>
    <t>PRJEB10155</t>
  </si>
  <si>
    <t>CE1636</t>
  </si>
  <si>
    <t>SAMN14841026</t>
  </si>
  <si>
    <t>VREC0069</t>
  </si>
  <si>
    <t>SAMEA3472028</t>
  </si>
  <si>
    <t>NC101-WT</t>
  </si>
  <si>
    <t>SAMN09784028</t>
  </si>
  <si>
    <t>PRJNA481682</t>
  </si>
  <si>
    <t>GER_MD01_1509_Eco_055</t>
  </si>
  <si>
    <t>SAMN08519258</t>
  </si>
  <si>
    <t>1_6_19</t>
  </si>
  <si>
    <t>SAMN12571358</t>
  </si>
  <si>
    <t>PMK-5</t>
  </si>
  <si>
    <t>SAMN02693808</t>
  </si>
  <si>
    <t>PRJNA242431</t>
  </si>
  <si>
    <t>2014-05-20T00:00:00Z</t>
  </si>
  <si>
    <t>RS024</t>
  </si>
  <si>
    <t>SAMN16393468</t>
  </si>
  <si>
    <t>SAMN14572060</t>
  </si>
  <si>
    <t>UMB6653</t>
  </si>
  <si>
    <t>SAMN09665217</t>
  </si>
  <si>
    <t>ECOR67</t>
  </si>
  <si>
    <t>SAMN05017776</t>
  </si>
  <si>
    <t>QU-28</t>
  </si>
  <si>
    <t>SAMN17320630</t>
  </si>
  <si>
    <t>MOD1-EC1689</t>
  </si>
  <si>
    <t>SAMN05607357</t>
  </si>
  <si>
    <t>SC309</t>
  </si>
  <si>
    <t>SAMN08462930</t>
  </si>
  <si>
    <t>TA3-1</t>
  </si>
  <si>
    <t>SAMN13836710</t>
  </si>
  <si>
    <t>SAMN07407606</t>
  </si>
  <si>
    <t>PRJNA395489</t>
  </si>
  <si>
    <t>MOD1-ECOR62</t>
  </si>
  <si>
    <t>SAMN05452811</t>
  </si>
  <si>
    <t>218_8</t>
  </si>
  <si>
    <t>SAMN09011741</t>
  </si>
  <si>
    <t>ZWEC449</t>
  </si>
  <si>
    <t>SAMN19602658</t>
  </si>
  <si>
    <t>ZWEC448</t>
  </si>
  <si>
    <t>SAMN19602657</t>
  </si>
  <si>
    <t>UoL_80</t>
  </si>
  <si>
    <t>SAMN16279751</t>
  </si>
  <si>
    <t>STEC 1532</t>
  </si>
  <si>
    <t>SAMN04002657</t>
  </si>
  <si>
    <t>FWSEC0303</t>
  </si>
  <si>
    <t>SAMN08797186</t>
  </si>
  <si>
    <t>SAMN14127913</t>
  </si>
  <si>
    <t>PRJNA607307</t>
  </si>
  <si>
    <t>2020-10-13T00:00:00Z</t>
  </si>
  <si>
    <t>KCJK5146</t>
  </si>
  <si>
    <t>SAMN05409583</t>
  </si>
  <si>
    <t>EC845</t>
  </si>
  <si>
    <t>SAMN17167962</t>
  </si>
  <si>
    <t>JL_F12_2</t>
  </si>
  <si>
    <t>SAMN08469956</t>
  </si>
  <si>
    <t>AVC171</t>
  </si>
  <si>
    <t>SAMN09580010</t>
  </si>
  <si>
    <t>823-1</t>
  </si>
  <si>
    <t>SAMN06011334</t>
  </si>
  <si>
    <t>MOD1-EC6905</t>
  </si>
  <si>
    <t>SAMN04992271</t>
  </si>
  <si>
    <t>A209</t>
  </si>
  <si>
    <t>SAMN07556494</t>
  </si>
  <si>
    <t>500618_aEPEC</t>
  </si>
  <si>
    <t>SAMEA1466187</t>
  </si>
  <si>
    <t>SAMEA3498376</t>
  </si>
  <si>
    <t>PRJEB10144</t>
  </si>
  <si>
    <t>H43ii</t>
  </si>
  <si>
    <t>SAMN13268567</t>
  </si>
  <si>
    <t>PRJNA589200</t>
  </si>
  <si>
    <t>2019-11-27T00:00:00Z</t>
  </si>
  <si>
    <t>309A</t>
  </si>
  <si>
    <t>SAMEA4811209</t>
  </si>
  <si>
    <t>MOD1-EC6045</t>
  </si>
  <si>
    <t>SAMN05464542</t>
  </si>
  <si>
    <t>SAMN05928963</t>
  </si>
  <si>
    <t>MOD1-EC5063</t>
  </si>
  <si>
    <t>SAMN04279400</t>
  </si>
  <si>
    <t>BA7390</t>
  </si>
  <si>
    <t>SAMN08637769</t>
  </si>
  <si>
    <t>SAMN14572079</t>
  </si>
  <si>
    <t>ZWEC382</t>
  </si>
  <si>
    <t>SAMN19602645</t>
  </si>
  <si>
    <t>VL2871</t>
  </si>
  <si>
    <t>SAMN05729277</t>
  </si>
  <si>
    <t>CFSAN026842</t>
  </si>
  <si>
    <t>SAMN03455857</t>
  </si>
  <si>
    <t>MOD1-EC5340</t>
  </si>
  <si>
    <t>SAMN06555270</t>
  </si>
  <si>
    <t>EC1111</t>
  </si>
  <si>
    <t>SAMN17167979</t>
  </si>
  <si>
    <t>EC_24</t>
  </si>
  <si>
    <t>SAMN10926068</t>
  </si>
  <si>
    <t>ECOL-20-VL-ON-PE-0040</t>
  </si>
  <si>
    <t>SAMN20085882</t>
  </si>
  <si>
    <t>RUBLA-0045</t>
  </si>
  <si>
    <t>SAMN12777667</t>
  </si>
  <si>
    <t>C64</t>
  </si>
  <si>
    <t>SAMN14262017</t>
  </si>
  <si>
    <t>SEH0702</t>
  </si>
  <si>
    <t>SAMN15234479</t>
  </si>
  <si>
    <t>3_77_1</t>
  </si>
  <si>
    <t>SAMN12571382</t>
  </si>
  <si>
    <t>URMC_174</t>
  </si>
  <si>
    <t>SAMN10625655</t>
  </si>
  <si>
    <t>EC7</t>
  </si>
  <si>
    <t>SAMN16176862</t>
  </si>
  <si>
    <t>PRJNA663689</t>
  </si>
  <si>
    <t>St. Olav173</t>
  </si>
  <si>
    <t>SAMN03340673</t>
  </si>
  <si>
    <t>STEC 2064</t>
  </si>
  <si>
    <t>SAMN04002661</t>
  </si>
  <si>
    <t>TzEc044</t>
  </si>
  <si>
    <t>SAMN13068750</t>
  </si>
  <si>
    <t>MOD1-EC5000</t>
  </si>
  <si>
    <t>SAMN04279328</t>
  </si>
  <si>
    <t>SAMN04273064</t>
  </si>
  <si>
    <t>SZ7R</t>
  </si>
  <si>
    <t>SAMN16274525</t>
  </si>
  <si>
    <t>cattle17</t>
  </si>
  <si>
    <t>SAMN04376736</t>
  </si>
  <si>
    <t>SAMN14572080</t>
  </si>
  <si>
    <t>MOD1-EC5999</t>
  </si>
  <si>
    <t>SAMN06555244</t>
  </si>
  <si>
    <t>SYE014</t>
  </si>
  <si>
    <t>SAMN18876425</t>
  </si>
  <si>
    <t>SH11R</t>
  </si>
  <si>
    <t>SAMN16274503</t>
  </si>
  <si>
    <t>EC308_ST131C</t>
  </si>
  <si>
    <t>SAMN10187621</t>
  </si>
  <si>
    <t>ME2L-18-6</t>
  </si>
  <si>
    <t>SAMN09381036</t>
  </si>
  <si>
    <t>SAMN05928883</t>
  </si>
  <si>
    <t>SAMN05929005</t>
  </si>
  <si>
    <t>YDC354</t>
  </si>
  <si>
    <t>SAMN07974454</t>
  </si>
  <si>
    <t>SB0098e</t>
  </si>
  <si>
    <t>SAMN16480294</t>
  </si>
  <si>
    <t>VC476m</t>
  </si>
  <si>
    <t>SAMN08660764</t>
  </si>
  <si>
    <t>KOS_SD04_1507_Eco_073</t>
  </si>
  <si>
    <t>SAMN08519275</t>
  </si>
  <si>
    <t>UoL_87</t>
  </si>
  <si>
    <t>SAMN16279756</t>
  </si>
  <si>
    <t>SAMN04334710</t>
  </si>
  <si>
    <t>FC11895</t>
  </si>
  <si>
    <t>SAMN06973359</t>
  </si>
  <si>
    <t>TVS355</t>
  </si>
  <si>
    <t>SAMN07411327</t>
  </si>
  <si>
    <t>ZWEC353</t>
  </si>
  <si>
    <t>SAMN19602641</t>
  </si>
  <si>
    <t>MOD1-EC5796</t>
  </si>
  <si>
    <t>SAMN05439327</t>
  </si>
  <si>
    <t>F1T3-S128</t>
  </si>
  <si>
    <t>SAMEA8667184</t>
  </si>
  <si>
    <t>FWSEC0411</t>
  </si>
  <si>
    <t>SAMN08797282</t>
  </si>
  <si>
    <t>STEC2017-192</t>
  </si>
  <si>
    <t>SAMN16993372</t>
  </si>
  <si>
    <t>cattle14</t>
  </si>
  <si>
    <t>SAMN04376733</t>
  </si>
  <si>
    <t>MOD1-EC6701</t>
  </si>
  <si>
    <t>SAMN04992531</t>
  </si>
  <si>
    <t>UMDUCD-O157-2016-S73</t>
  </si>
  <si>
    <t>SAMN06005841</t>
  </si>
  <si>
    <t>ECI-2400</t>
  </si>
  <si>
    <t>SAMN09257667</t>
  </si>
  <si>
    <t>ECI-2398</t>
  </si>
  <si>
    <t>SAMN09257665</t>
  </si>
  <si>
    <t>ECI-2384</t>
  </si>
  <si>
    <t>SAMN09257651</t>
  </si>
  <si>
    <t>BS28-A</t>
  </si>
  <si>
    <t>SAMN13943444</t>
  </si>
  <si>
    <t>MFS 25</t>
  </si>
  <si>
    <t>SAMN08810300</t>
  </si>
  <si>
    <t>MFS 22</t>
  </si>
  <si>
    <t>SAMN08810299</t>
  </si>
  <si>
    <t>MFS 26</t>
  </si>
  <si>
    <t>SAMN08810301</t>
  </si>
  <si>
    <t>MFS 18</t>
  </si>
  <si>
    <t>SAMN08810298</t>
  </si>
  <si>
    <t>ECI-2403</t>
  </si>
  <si>
    <t>SAMN09257670</t>
  </si>
  <si>
    <t>GCPRC8</t>
  </si>
  <si>
    <t>SAMN15486726</t>
  </si>
  <si>
    <t>14_fCAUTI</t>
  </si>
  <si>
    <t>SAMN10722929</t>
  </si>
  <si>
    <t>2009-46</t>
  </si>
  <si>
    <t>SAMN02725027</t>
  </si>
  <si>
    <t>PRJNA244290</t>
  </si>
  <si>
    <t>2014-05-30T00:00:00Z</t>
  </si>
  <si>
    <t>MI10-01</t>
  </si>
  <si>
    <t>SAMN02693810</t>
  </si>
  <si>
    <t>67-L119-A</t>
  </si>
  <si>
    <t>SAMD00148634</t>
  </si>
  <si>
    <t>M856</t>
  </si>
  <si>
    <t>SAMEA3715964</t>
  </si>
  <si>
    <t>ECI-2408</t>
  </si>
  <si>
    <t>SAMN09257675</t>
  </si>
  <si>
    <t>MH13-032D</t>
  </si>
  <si>
    <t>SAMD00117336</t>
  </si>
  <si>
    <t>2021-01-13T21:28:00Z</t>
  </si>
  <si>
    <t>VREC0590</t>
  </si>
  <si>
    <t>SAMEA3753309</t>
  </si>
  <si>
    <t>ECI-2388</t>
  </si>
  <si>
    <t>SAMN09257655</t>
  </si>
  <si>
    <t>FWSEC0335</t>
  </si>
  <si>
    <t>SAMN08797207</t>
  </si>
  <si>
    <t>SAMN12641065</t>
  </si>
  <si>
    <t>SAMN02693807</t>
  </si>
  <si>
    <t>CV267</t>
  </si>
  <si>
    <t>SAMN11633018</t>
  </si>
  <si>
    <t>MOD1-EC5195</t>
  </si>
  <si>
    <t>SAMN04279534</t>
  </si>
  <si>
    <t>SAMEA6061884</t>
  </si>
  <si>
    <t>SAMN04273065</t>
  </si>
  <si>
    <t>FWSEC0406</t>
  </si>
  <si>
    <t>SAMN08797277</t>
  </si>
  <si>
    <t>VREC0066</t>
  </si>
  <si>
    <t>SAMEA3472035</t>
  </si>
  <si>
    <t>KS-P018</t>
  </si>
  <si>
    <t>SAMD00077476</t>
  </si>
  <si>
    <t>SA7</t>
  </si>
  <si>
    <t>SAMN17164334</t>
  </si>
  <si>
    <t>702898_aEPEC</t>
  </si>
  <si>
    <t>SAMEA1466105</t>
  </si>
  <si>
    <t>ATCC 11231</t>
  </si>
  <si>
    <t>SAMN12330956</t>
  </si>
  <si>
    <t>E30V1A</t>
  </si>
  <si>
    <t>SAMN13000388</t>
  </si>
  <si>
    <t>130A</t>
  </si>
  <si>
    <t>SAMEA4811127</t>
  </si>
  <si>
    <t>FWSEC0515</t>
  </si>
  <si>
    <t>SAMN08797381</t>
  </si>
  <si>
    <t>ECOR61</t>
  </si>
  <si>
    <t>SAMN05017749</t>
  </si>
  <si>
    <t>blood-10-0899rep1</t>
  </si>
  <si>
    <t>SAMN02801876</t>
  </si>
  <si>
    <t>G158</t>
  </si>
  <si>
    <t>SAMN04334707</t>
  </si>
  <si>
    <t>SAMN05928865</t>
  </si>
  <si>
    <t>2018-116</t>
  </si>
  <si>
    <t>SAMN16993344</t>
  </si>
  <si>
    <t>MOD1-EC5150</t>
  </si>
  <si>
    <t>SAMN04279488</t>
  </si>
  <si>
    <t>blood-11-0067</t>
  </si>
  <si>
    <t>SAMN02801894</t>
  </si>
  <si>
    <t>E1548</t>
  </si>
  <si>
    <t>SAMEA1031327</t>
  </si>
  <si>
    <t>PRJEB2581</t>
  </si>
  <si>
    <t>MOD1-EC5689</t>
  </si>
  <si>
    <t>SAMN05452886</t>
  </si>
  <si>
    <t>MOD1-EC6880</t>
  </si>
  <si>
    <t>SAMN04992246</t>
  </si>
  <si>
    <t>D11075</t>
  </si>
  <si>
    <t>SAMN13875307</t>
  </si>
  <si>
    <t>PRJNA601855</t>
  </si>
  <si>
    <t>STEC 343</t>
  </si>
  <si>
    <t>SAMN03736827</t>
  </si>
  <si>
    <t>A385</t>
  </si>
  <si>
    <t>SAMN07556677</t>
  </si>
  <si>
    <t>MOD1-EC6215</t>
  </si>
  <si>
    <t>SAMN04881292</t>
  </si>
  <si>
    <t>MOD1-EC5088</t>
  </si>
  <si>
    <t>SAMN04279425</t>
  </si>
  <si>
    <t>HD9</t>
  </si>
  <si>
    <t>SAMN16427135</t>
  </si>
  <si>
    <t>FWSEC0320</t>
  </si>
  <si>
    <t>SAMN08797192</t>
  </si>
  <si>
    <t>FWSEC0324</t>
  </si>
  <si>
    <t>SAMN08797196</t>
  </si>
  <si>
    <t>VL2762-4</t>
  </si>
  <si>
    <t>SAMN05729330</t>
  </si>
  <si>
    <t>MEZEC10</t>
  </si>
  <si>
    <t>SAMN11266321</t>
  </si>
  <si>
    <t>E7N6P4C8F</t>
  </si>
  <si>
    <t>SAMN15423724</t>
  </si>
  <si>
    <t>SAMN07137396</t>
  </si>
  <si>
    <t>upec-208</t>
  </si>
  <si>
    <t>SAMN02802029</t>
  </si>
  <si>
    <t>ECI-1156</t>
  </si>
  <si>
    <t>SAMN09257599</t>
  </si>
  <si>
    <t>UPTC_GRECO_10</t>
  </si>
  <si>
    <t>SAMN17016303</t>
  </si>
  <si>
    <t>B8341</t>
  </si>
  <si>
    <t>SAMN10721332</t>
  </si>
  <si>
    <t>L906</t>
  </si>
  <si>
    <t>SAMN10219258</t>
  </si>
  <si>
    <t>Survcare119</t>
  </si>
  <si>
    <t>SAMN17372038</t>
  </si>
  <si>
    <t>MOD1-EC290</t>
  </si>
  <si>
    <t>SAMN06045570</t>
  </si>
  <si>
    <t>YD748</t>
  </si>
  <si>
    <t>SAMN07974471</t>
  </si>
  <si>
    <t>B9844</t>
  </si>
  <si>
    <t>SAMN10721337</t>
  </si>
  <si>
    <t>upec-104</t>
  </si>
  <si>
    <t>SAMN02801914</t>
  </si>
  <si>
    <t>HS115</t>
  </si>
  <si>
    <t>SAMN04273112</t>
  </si>
  <si>
    <t>MOD1-EC6972</t>
  </si>
  <si>
    <t>SAMN04992338</t>
  </si>
  <si>
    <t>TUM18723</t>
  </si>
  <si>
    <t>SAMD00126548</t>
  </si>
  <si>
    <t>BS116-A</t>
  </si>
  <si>
    <t>SAMN13943451</t>
  </si>
  <si>
    <t>BS24R-2-A</t>
  </si>
  <si>
    <t>SAMN13944187</t>
  </si>
  <si>
    <t>GN1211</t>
  </si>
  <si>
    <t>SAMN04229508</t>
  </si>
  <si>
    <t>MOD1-EC6575</t>
  </si>
  <si>
    <t>SAMN04992400</t>
  </si>
  <si>
    <t>FWSEC0430</t>
  </si>
  <si>
    <t>SAMN08797301</t>
  </si>
  <si>
    <t>SAMN16402104</t>
  </si>
  <si>
    <t>PRJNA668263</t>
  </si>
  <si>
    <t>2020-11-10T00:00:00Z</t>
  </si>
  <si>
    <t>upec-276</t>
  </si>
  <si>
    <t>SAMN02802103</t>
  </si>
  <si>
    <t>400714_aEPEC</t>
  </si>
  <si>
    <t>SAMEA1466198</t>
  </si>
  <si>
    <t>St. Olav176</t>
  </si>
  <si>
    <t>SAMN03340675</t>
  </si>
  <si>
    <t>GBGD29</t>
  </si>
  <si>
    <t>SAMN10476555</t>
  </si>
  <si>
    <t>MOD1-EC5071</t>
  </si>
  <si>
    <t>SAMN04279408</t>
  </si>
  <si>
    <t>UoL_79</t>
  </si>
  <si>
    <t>SAMN16279750</t>
  </si>
  <si>
    <t>G188</t>
  </si>
  <si>
    <t>SAMN04334716</t>
  </si>
  <si>
    <t>SAMN08148423</t>
  </si>
  <si>
    <t>PNUSAE075439</t>
  </si>
  <si>
    <t>SAMN20084011</t>
  </si>
  <si>
    <t>MOD1-EC5335</t>
  </si>
  <si>
    <t>SAMN06555272</t>
  </si>
  <si>
    <t>Survcare426</t>
  </si>
  <si>
    <t>SAMN17373089</t>
  </si>
  <si>
    <t>SAMN14262074</t>
  </si>
  <si>
    <t>upec-166</t>
  </si>
  <si>
    <t>SAMN02801982</t>
  </si>
  <si>
    <t>G211</t>
  </si>
  <si>
    <t>SAMN04334725</t>
  </si>
  <si>
    <t>GBGD55</t>
  </si>
  <si>
    <t>SAMN10476581</t>
  </si>
  <si>
    <t>G55</t>
  </si>
  <si>
    <t>SAMN11928141</t>
  </si>
  <si>
    <t>LS5218</t>
  </si>
  <si>
    <t>SAMN06339461</t>
  </si>
  <si>
    <t>PRJNA374891</t>
  </si>
  <si>
    <t>plasmid pfertility_factor:NZ_CM007715.1/CM007715.1</t>
  </si>
  <si>
    <t>2017-02-27T00:00:00Z</t>
  </si>
  <si>
    <t>TUM18710</t>
  </si>
  <si>
    <t>SAMD00126535</t>
  </si>
  <si>
    <t>TUM18774</t>
  </si>
  <si>
    <t>SAMD00126599</t>
  </si>
  <si>
    <t>URMC_141</t>
  </si>
  <si>
    <t>SAMN10625627</t>
  </si>
  <si>
    <t>AVC7</t>
  </si>
  <si>
    <t>SAMN09579959</t>
  </si>
  <si>
    <t>503130_aEPEC</t>
  </si>
  <si>
    <t>SAMEA1466160</t>
  </si>
  <si>
    <t>BS28R-B</t>
  </si>
  <si>
    <t>SAMN13944178</t>
  </si>
  <si>
    <t>11EC</t>
  </si>
  <si>
    <t>SAMN16793245</t>
  </si>
  <si>
    <t>AF90</t>
  </si>
  <si>
    <t>SAMN05729286</t>
  </si>
  <si>
    <t>VREC0067</t>
  </si>
  <si>
    <t>SAMEA3472026</t>
  </si>
  <si>
    <t>MOD1-EC6258</t>
  </si>
  <si>
    <t>SAMN04893485</t>
  </si>
  <si>
    <t>SC397</t>
  </si>
  <si>
    <t>SAMN08463009</t>
  </si>
  <si>
    <t>MOD1-EC708</t>
  </si>
  <si>
    <t>SAMN05591521</t>
  </si>
  <si>
    <t>402097_aEPEC</t>
  </si>
  <si>
    <t>SAMEA1466180</t>
  </si>
  <si>
    <t>SC404</t>
  </si>
  <si>
    <t>SAMN08463016</t>
  </si>
  <si>
    <t>blood-09-0409</t>
  </si>
  <si>
    <t>SAMN02801842</t>
  </si>
  <si>
    <t>89PenNDM</t>
  </si>
  <si>
    <t>SAMN13616206</t>
  </si>
  <si>
    <t>PRJNA596253</t>
  </si>
  <si>
    <t>TZ30_2P</t>
  </si>
  <si>
    <t>SAMN10587031</t>
  </si>
  <si>
    <t>EcFF171</t>
  </si>
  <si>
    <t>SAMN12651277</t>
  </si>
  <si>
    <t>T0101B.C-21</t>
  </si>
  <si>
    <t>SAMN09981280</t>
  </si>
  <si>
    <t>NRZ-43575</t>
  </si>
  <si>
    <t>SAMN17371856</t>
  </si>
  <si>
    <t>547A</t>
  </si>
  <si>
    <t>SAMEA4811221</t>
  </si>
  <si>
    <t>PNUSAE076121</t>
  </si>
  <si>
    <t>SAMN20081118</t>
  </si>
  <si>
    <t>TUM18556</t>
  </si>
  <si>
    <t>SAMD00126381</t>
  </si>
  <si>
    <t>401596_aEPEC</t>
  </si>
  <si>
    <t>SAMEA1466136</t>
  </si>
  <si>
    <t>IITD171</t>
  </si>
  <si>
    <t>SAMN18607614</t>
  </si>
  <si>
    <t>EC193</t>
  </si>
  <si>
    <t>SAMN07660900</t>
  </si>
  <si>
    <t>TUM18629</t>
  </si>
  <si>
    <t>SAMD00126454</t>
  </si>
  <si>
    <t>TUM18707</t>
  </si>
  <si>
    <t>SAMD00126532</t>
  </si>
  <si>
    <t>CVAST1680</t>
  </si>
  <si>
    <t>SAMN06806423</t>
  </si>
  <si>
    <t>CVAST2511</t>
  </si>
  <si>
    <t>SAMN06806422</t>
  </si>
  <si>
    <t>LMR3184</t>
  </si>
  <si>
    <t>SAMN09399346</t>
  </si>
  <si>
    <t>URMC_10</t>
  </si>
  <si>
    <t>SAMN10620090</t>
  </si>
  <si>
    <t>plasmid URMC_10_p_151438:NZ_CM017107.1/CM017107.1; plasmid URMC_10_p_1552:NZ_CM017108.1/CM017108.1; plasmid URMC_10_p_33740:NZ_CM017109.1/CM017109.1; plasmid URMC_10_p_5631:NZ_CM017110.1/CM017110.1; plasmid URMC_10_p_65945:NZ_CM017111.1/CM017111.1; plasmid URMC_10_p_7940:NZ_CM017112.1/CM017112.1</t>
  </si>
  <si>
    <t>TUM18777</t>
  </si>
  <si>
    <t>SAMD00126602</t>
  </si>
  <si>
    <t>ESBL-SIPE-13</t>
  </si>
  <si>
    <t>SAMN07203015</t>
  </si>
  <si>
    <t>MOD1-EC6724</t>
  </si>
  <si>
    <t>SAMN04992554</t>
  </si>
  <si>
    <t>TUM18692</t>
  </si>
  <si>
    <t>SAMD00126517</t>
  </si>
  <si>
    <t>ST-131:E062</t>
  </si>
  <si>
    <t>SAMN06106851</t>
  </si>
  <si>
    <t>T0101B.F-15</t>
  </si>
  <si>
    <t>SAMN09981285</t>
  </si>
  <si>
    <t>T0101B.C-16</t>
  </si>
  <si>
    <t>SAMN09981279</t>
  </si>
  <si>
    <t>ESC206</t>
  </si>
  <si>
    <t>SAMN03775350</t>
  </si>
  <si>
    <t>PRJNA286916</t>
  </si>
  <si>
    <t>UMB9246</t>
  </si>
  <si>
    <t>SAMN14478501</t>
  </si>
  <si>
    <t>upec-121</t>
  </si>
  <si>
    <t>SAMN02801933</t>
  </si>
  <si>
    <t>JML206</t>
  </si>
  <si>
    <t>SAMD00077287</t>
  </si>
  <si>
    <t>TUM18677</t>
  </si>
  <si>
    <t>SAMD00126502</t>
  </si>
  <si>
    <t>F283</t>
  </si>
  <si>
    <t>SAMN04273110</t>
  </si>
  <si>
    <t>UPMP 1548</t>
  </si>
  <si>
    <t>SAMN19374576</t>
  </si>
  <si>
    <t>WCE307</t>
  </si>
  <si>
    <t>SAMN04457316</t>
  </si>
  <si>
    <t>Cp4Salp37</t>
  </si>
  <si>
    <t>SAMN08391482</t>
  </si>
  <si>
    <t>SAMN04273069</t>
  </si>
  <si>
    <t>4928STDY7387730</t>
  </si>
  <si>
    <t>SAMEA104694367</t>
  </si>
  <si>
    <t>upec-195</t>
  </si>
  <si>
    <t>SAMN02802014</t>
  </si>
  <si>
    <t>BX1S23</t>
  </si>
  <si>
    <t>SAMN11333195</t>
  </si>
  <si>
    <t>upec-103</t>
  </si>
  <si>
    <t>SAMN02801913</t>
  </si>
  <si>
    <t>L169</t>
  </si>
  <si>
    <t>SAMN09537415</t>
  </si>
  <si>
    <t>LV27950</t>
  </si>
  <si>
    <t>SAMN04452069</t>
  </si>
  <si>
    <t>PRJNA310408</t>
  </si>
  <si>
    <t>2016-02-18T00:00:00Z</t>
  </si>
  <si>
    <t>26_Esco_HA-NL</t>
  </si>
  <si>
    <t>SAMN05977349</t>
  </si>
  <si>
    <t>L148</t>
  </si>
  <si>
    <t>SAMN09537408</t>
  </si>
  <si>
    <t>UI_2284</t>
  </si>
  <si>
    <t>SAMN16693754</t>
  </si>
  <si>
    <t>AVC105</t>
  </si>
  <si>
    <t>SAMN09579991</t>
  </si>
  <si>
    <t>AVC65</t>
  </si>
  <si>
    <t>SAMN09579981</t>
  </si>
  <si>
    <t>AVC91</t>
  </si>
  <si>
    <t>SAMN09579985</t>
  </si>
  <si>
    <t>SCPM-O-B-8789</t>
  </si>
  <si>
    <t>SAMN14446370</t>
  </si>
  <si>
    <t>B8538</t>
  </si>
  <si>
    <t>SAMN10721333</t>
  </si>
  <si>
    <t>FF1971</t>
  </si>
  <si>
    <t>SAMN14997979</t>
  </si>
  <si>
    <t>G29</t>
  </si>
  <si>
    <t>SAMN11928112</t>
  </si>
  <si>
    <t>GBGD46</t>
  </si>
  <si>
    <t>SAMN10476572</t>
  </si>
  <si>
    <t>G46</t>
  </si>
  <si>
    <t>SAMN11928131</t>
  </si>
  <si>
    <t>EC00854</t>
  </si>
  <si>
    <t>SAMN16340184</t>
  </si>
  <si>
    <t>RS015</t>
  </si>
  <si>
    <t>SAMN16393462</t>
  </si>
  <si>
    <t>ATC-11-10</t>
  </si>
  <si>
    <t>SAMN17526170</t>
  </si>
  <si>
    <t>HUM-181</t>
  </si>
  <si>
    <t>SAMN15089830</t>
  </si>
  <si>
    <t>LMLEEc043</t>
  </si>
  <si>
    <t>SAMN15719876</t>
  </si>
  <si>
    <t>ME2L-18-76</t>
  </si>
  <si>
    <t>SAMN09381106</t>
  </si>
  <si>
    <t>WU1036</t>
  </si>
  <si>
    <t>SAMN12511550</t>
  </si>
  <si>
    <t>C39</t>
  </si>
  <si>
    <t>SAMN14262008</t>
  </si>
  <si>
    <t>GER_MD08_1505_Eco_019</t>
  </si>
  <si>
    <t>SAMN08519226</t>
  </si>
  <si>
    <t>A359</t>
  </si>
  <si>
    <t>SAMN07556662</t>
  </si>
  <si>
    <t>BB1403</t>
  </si>
  <si>
    <t>SAMEA5934624</t>
  </si>
  <si>
    <t>18-47-30</t>
  </si>
  <si>
    <t>SAMN18228046</t>
  </si>
  <si>
    <t>MOD1-EC5018</t>
  </si>
  <si>
    <t>SAMN04279346</t>
  </si>
  <si>
    <t>MOD1-EC5466</t>
  </si>
  <si>
    <t>SAMN05440329</t>
  </si>
  <si>
    <t>18-47-38</t>
  </si>
  <si>
    <t>SAMN18228054</t>
  </si>
  <si>
    <t>SIEC109</t>
  </si>
  <si>
    <t>SAMN11399449</t>
  </si>
  <si>
    <t>LMLEEc029</t>
  </si>
  <si>
    <t>SAMN15719868</t>
  </si>
  <si>
    <t>G22</t>
  </si>
  <si>
    <t>SAMN14262051</t>
  </si>
  <si>
    <t>SAMN07556492</t>
  </si>
  <si>
    <t>ZWW-1</t>
  </si>
  <si>
    <t>SAMN16965406</t>
  </si>
  <si>
    <t>PRJNA681700</t>
  </si>
  <si>
    <t>2020-12-06T00:00:00Z</t>
  </si>
  <si>
    <t>SAMN17304089</t>
  </si>
  <si>
    <t>PRJNA691709</t>
  </si>
  <si>
    <t>SAMN17598220</t>
  </si>
  <si>
    <t>PRJNA695025</t>
  </si>
  <si>
    <t>sheep27</t>
  </si>
  <si>
    <t>SAMN04376836</t>
  </si>
  <si>
    <t>URMC_4</t>
  </si>
  <si>
    <t>SAMN10620085</t>
  </si>
  <si>
    <t>SAMN08161151</t>
  </si>
  <si>
    <t>2018-12-28T00:00:00Z</t>
  </si>
  <si>
    <t>MOD1-EC5180</t>
  </si>
  <si>
    <t>SAMN04279519</t>
  </si>
  <si>
    <t>G18</t>
  </si>
  <si>
    <t>SAMN14262048</t>
  </si>
  <si>
    <t>QU-16</t>
  </si>
  <si>
    <t>SAMN17316153</t>
  </si>
  <si>
    <t>ZH142-A</t>
  </si>
  <si>
    <t>SAMN13943461</t>
  </si>
  <si>
    <t>MOD1-EC5969</t>
  </si>
  <si>
    <t>SAMN05439394</t>
  </si>
  <si>
    <t>GN05865</t>
  </si>
  <si>
    <t>SAMN04393293</t>
  </si>
  <si>
    <t>VREC0283</t>
  </si>
  <si>
    <t>SAMEA3472099</t>
  </si>
  <si>
    <t>MOD1-EC3803</t>
  </si>
  <si>
    <t>SAMN05440327</t>
  </si>
  <si>
    <t>LMLEEc082</t>
  </si>
  <si>
    <t>SAMN15719889</t>
  </si>
  <si>
    <t>UMB1362</t>
  </si>
  <si>
    <t>SAMN09665201</t>
  </si>
  <si>
    <t>STEC 1686</t>
  </si>
  <si>
    <t>SAMN04002660</t>
  </si>
  <si>
    <t>SB0114h</t>
  </si>
  <si>
    <t>SAMN16480297</t>
  </si>
  <si>
    <t>19-53</t>
  </si>
  <si>
    <t>SAMN13937742</t>
  </si>
  <si>
    <t>45-H100-A</t>
  </si>
  <si>
    <t>SAMD00148613</t>
  </si>
  <si>
    <t>HN-P19</t>
  </si>
  <si>
    <t>SAMN14611360</t>
  </si>
  <si>
    <t>ECAJ7</t>
  </si>
  <si>
    <t>SAMN08384372</t>
  </si>
  <si>
    <t>PRJNA431133</t>
  </si>
  <si>
    <t>SC371</t>
  </si>
  <si>
    <t>SAMN08462983</t>
  </si>
  <si>
    <t>SAMN15497999</t>
  </si>
  <si>
    <t>SAMN04009882</t>
  </si>
  <si>
    <t>EH02-18-07</t>
  </si>
  <si>
    <t>SAMN16387491</t>
  </si>
  <si>
    <t>MOD1-EC5005</t>
  </si>
  <si>
    <t>SAMN04279333</t>
  </si>
  <si>
    <t>T0181B.E-13</t>
  </si>
  <si>
    <t>SAMN09981305</t>
  </si>
  <si>
    <t>MOD1-EC6327</t>
  </si>
  <si>
    <t>SAMN05464564</t>
  </si>
  <si>
    <t>ME2L-18-35</t>
  </si>
  <si>
    <t>SAMN09381065</t>
  </si>
  <si>
    <t>21NC05GT07-EC</t>
  </si>
  <si>
    <t>SAMN19573218</t>
  </si>
  <si>
    <t>9.2p</t>
  </si>
  <si>
    <t>SAMN06856415</t>
  </si>
  <si>
    <t>MOD1-EC5151</t>
  </si>
  <si>
    <t>SAMN04279489</t>
  </si>
  <si>
    <t>18-47-21</t>
  </si>
  <si>
    <t>SAMN18228037</t>
  </si>
  <si>
    <t>T168</t>
  </si>
  <si>
    <t>SAMN07488870</t>
  </si>
  <si>
    <t>C56</t>
  </si>
  <si>
    <t>SAMN14262013</t>
  </si>
  <si>
    <t>MOD1-EC5100</t>
  </si>
  <si>
    <t>SAMN04279437</t>
  </si>
  <si>
    <t>MOD1-EC6122</t>
  </si>
  <si>
    <t>SAMN05439519</t>
  </si>
  <si>
    <t>VREC0576</t>
  </si>
  <si>
    <t>SAMEA3753074</t>
  </si>
  <si>
    <t>ST410_CP-Ec42</t>
  </si>
  <si>
    <t>SAMEA4727967</t>
  </si>
  <si>
    <t>ST410_CP-Ec43</t>
  </si>
  <si>
    <t>SAMEA4727969</t>
  </si>
  <si>
    <t>SAMN07556506</t>
  </si>
  <si>
    <t>SC110</t>
  </si>
  <si>
    <t>SAMN08446286</t>
  </si>
  <si>
    <t>SAMN08148399</t>
  </si>
  <si>
    <t>G6</t>
  </si>
  <si>
    <t>SAMN04334760</t>
  </si>
  <si>
    <t>SAMN04884976</t>
  </si>
  <si>
    <t>PRJNA319331</t>
  </si>
  <si>
    <t>blood-09-0074</t>
  </si>
  <si>
    <t>SAMN02801838</t>
  </si>
  <si>
    <t>F2_21</t>
  </si>
  <si>
    <t>SAMEA104140503</t>
  </si>
  <si>
    <t>MOD1-EC5806</t>
  </si>
  <si>
    <t>SAMN05604807</t>
  </si>
  <si>
    <t>P14-164</t>
  </si>
  <si>
    <t>SAMN16993347</t>
  </si>
  <si>
    <t>FWSEC0595</t>
  </si>
  <si>
    <t>SAMN08797422</t>
  </si>
  <si>
    <t>GN02045</t>
  </si>
  <si>
    <t>SAMN03922910</t>
  </si>
  <si>
    <t>A185</t>
  </si>
  <si>
    <t>SAMN07556525</t>
  </si>
  <si>
    <t>FWSEC0265</t>
  </si>
  <si>
    <t>SAMN08797148</t>
  </si>
  <si>
    <t>SC395</t>
  </si>
  <si>
    <t>SAMN08463007</t>
  </si>
  <si>
    <t>SC394</t>
  </si>
  <si>
    <t>SAMN08463006</t>
  </si>
  <si>
    <t>MOD1-EC5929</t>
  </si>
  <si>
    <t>SAMN05464477</t>
  </si>
  <si>
    <t>VREC0604</t>
  </si>
  <si>
    <t>SAMEA3753311</t>
  </si>
  <si>
    <t>1_25_13</t>
  </si>
  <si>
    <t>SAMN12571339</t>
  </si>
  <si>
    <t>MOD1-EC5136</t>
  </si>
  <si>
    <t>SAMN04279474</t>
  </si>
  <si>
    <t>SC405</t>
  </si>
  <si>
    <t>SAMN08463017</t>
  </si>
  <si>
    <t>SAMEA3498462</t>
  </si>
  <si>
    <t>PRJEB10172</t>
  </si>
  <si>
    <t>BfR-EC-17762</t>
  </si>
  <si>
    <t>SAMN18335762</t>
  </si>
  <si>
    <t>FWSEC0372</t>
  </si>
  <si>
    <t>SAMN08797244</t>
  </si>
  <si>
    <t>172B</t>
  </si>
  <si>
    <t>SAMEA4811207</t>
  </si>
  <si>
    <t>FWSEC0076</t>
  </si>
  <si>
    <t>SAMN08797022</t>
  </si>
  <si>
    <t>A-1-4-1</t>
  </si>
  <si>
    <t>SAMN16064908</t>
  </si>
  <si>
    <t>ECI-2404</t>
  </si>
  <si>
    <t>SAMN09257671</t>
  </si>
  <si>
    <t>HE-MDREc65</t>
  </si>
  <si>
    <t>SAMD00052684</t>
  </si>
  <si>
    <t>KG-28</t>
  </si>
  <si>
    <t>SAMN18106588</t>
  </si>
  <si>
    <t>MOD1-EC5584</t>
  </si>
  <si>
    <t>SAMN05440356</t>
  </si>
  <si>
    <t>MOD1-EC5547</t>
  </si>
  <si>
    <t>SAMN05440389</t>
  </si>
  <si>
    <t>UMDUCS49</t>
  </si>
  <si>
    <t>SAMN03372434</t>
  </si>
  <si>
    <t>PRJNA276363</t>
  </si>
  <si>
    <t>SAMN16242058</t>
  </si>
  <si>
    <t>UMDUCD-O157-2016-S62</t>
  </si>
  <si>
    <t>SAMN06005849</t>
  </si>
  <si>
    <t>NC101-PKS</t>
  </si>
  <si>
    <t>SAMN09784027</t>
  </si>
  <si>
    <t>MOD1-EC5347</t>
  </si>
  <si>
    <t>SAMN06240043</t>
  </si>
  <si>
    <t>ATCC 29425</t>
  </si>
  <si>
    <t>SAMN06624120</t>
  </si>
  <si>
    <t>PRJNA379934</t>
  </si>
  <si>
    <t>MOD1-EC2531</t>
  </si>
  <si>
    <t>SAMN04914012</t>
  </si>
  <si>
    <t>NA084</t>
  </si>
  <si>
    <t>SAMN04901707</t>
  </si>
  <si>
    <t>PRJNA319615</t>
  </si>
  <si>
    <t>2016-08-25T00:00:00Z</t>
  </si>
  <si>
    <t>A377</t>
  </si>
  <si>
    <t>SAMN07556596</t>
  </si>
  <si>
    <t>WU1274</t>
  </si>
  <si>
    <t>SAMN12511559</t>
  </si>
  <si>
    <t>SA3</t>
  </si>
  <si>
    <t>SAMN17164329</t>
  </si>
  <si>
    <t>EC_32</t>
  </si>
  <si>
    <t>SAMN10926013</t>
  </si>
  <si>
    <t>ST-131:E011</t>
  </si>
  <si>
    <t>SAMN06106889</t>
  </si>
  <si>
    <t>LN23</t>
  </si>
  <si>
    <t>SAMN08148390</t>
  </si>
  <si>
    <t>ECI-2401</t>
  </si>
  <si>
    <t>SAMN09257668</t>
  </si>
  <si>
    <t>UoL_58</t>
  </si>
  <si>
    <t>SAMN16279733</t>
  </si>
  <si>
    <t>STEC 605</t>
  </si>
  <si>
    <t>SAMN03779010</t>
  </si>
  <si>
    <t>MOD1-EC5868</t>
  </si>
  <si>
    <t>SAMN05468043</t>
  </si>
  <si>
    <t>sheep4</t>
  </si>
  <si>
    <t>SAMN04376813</t>
  </si>
  <si>
    <t>PNUSAE076191</t>
  </si>
  <si>
    <t>SAMN20084018</t>
  </si>
  <si>
    <t>HeB77</t>
  </si>
  <si>
    <t>SAMN11928060</t>
  </si>
  <si>
    <t>EC_35_B</t>
  </si>
  <si>
    <t>SAMN10926087</t>
  </si>
  <si>
    <t>KCJK8103</t>
  </si>
  <si>
    <t>SAMN11334539</t>
  </si>
  <si>
    <t>011PP2015</t>
  </si>
  <si>
    <t>SAMN04880558</t>
  </si>
  <si>
    <t>28-C100-A</t>
  </si>
  <si>
    <t>SAMD00148596</t>
  </si>
  <si>
    <t>SAMN14262032</t>
  </si>
  <si>
    <t>URMC_123</t>
  </si>
  <si>
    <t>SAMN10625613</t>
  </si>
  <si>
    <t>MOD1-EC293</t>
  </si>
  <si>
    <t>SAMN06045567</t>
  </si>
  <si>
    <t>EC_82</t>
  </si>
  <si>
    <t>SAMN10926079</t>
  </si>
  <si>
    <t>UMDKSU-2013-3-144B</t>
  </si>
  <si>
    <t>SAMN06220092</t>
  </si>
  <si>
    <t>AUH_IMP186</t>
  </si>
  <si>
    <t>SAMN06284153</t>
  </si>
  <si>
    <t>PRJNA369318</t>
  </si>
  <si>
    <t>ET33</t>
  </si>
  <si>
    <t>SAMN09939918</t>
  </si>
  <si>
    <t>VL23</t>
  </si>
  <si>
    <t>SAMN05729309</t>
  </si>
  <si>
    <t>TUM18737</t>
  </si>
  <si>
    <t>SAMD00126562</t>
  </si>
  <si>
    <t>SAMN11023828</t>
  </si>
  <si>
    <t>B78</t>
  </si>
  <si>
    <t>SAMN07556628</t>
  </si>
  <si>
    <t>SC355</t>
  </si>
  <si>
    <t>SAMN08462967</t>
  </si>
  <si>
    <t>SAMN11023824</t>
  </si>
  <si>
    <t>NA749</t>
  </si>
  <si>
    <t>SAMN16380235</t>
  </si>
  <si>
    <t>MOD1-EC5170</t>
  </si>
  <si>
    <t>SAMN04279509</t>
  </si>
  <si>
    <t>MOD1-EC6636</t>
  </si>
  <si>
    <t>SAMN04992466</t>
  </si>
  <si>
    <t>MOD1-EC722</t>
  </si>
  <si>
    <t>SAMN05591657</t>
  </si>
  <si>
    <t>MOD1-EC6307</t>
  </si>
  <si>
    <t>SAMN05604787</t>
  </si>
  <si>
    <t>CFSAN026803</t>
  </si>
  <si>
    <t>SAMN03455818</t>
  </si>
  <si>
    <t>MOD1-EC5936</t>
  </si>
  <si>
    <t>SAMN05464475</t>
  </si>
  <si>
    <t>LMLEEc111</t>
  </si>
  <si>
    <t>SAMN15719899</t>
  </si>
  <si>
    <t>SAMN06011343</t>
  </si>
  <si>
    <t>PNUSAE076253</t>
  </si>
  <si>
    <t>SAMN20085925</t>
  </si>
  <si>
    <t>EC114</t>
  </si>
  <si>
    <t>SAMN12125736</t>
  </si>
  <si>
    <t>RUBLA-0825</t>
  </si>
  <si>
    <t>SAMN12781106</t>
  </si>
  <si>
    <t>G24</t>
  </si>
  <si>
    <t>SAMN14262053</t>
  </si>
  <si>
    <t>4-95</t>
  </si>
  <si>
    <t>SAMN13915639</t>
  </si>
  <si>
    <t>MOD1-EC6910</t>
  </si>
  <si>
    <t>SAMN04992276</t>
  </si>
  <si>
    <t>CAP10</t>
  </si>
  <si>
    <t>SAMN13870012</t>
  </si>
  <si>
    <t>W109.1</t>
  </si>
  <si>
    <t>SAMN14364917</t>
  </si>
  <si>
    <t>CLF2</t>
  </si>
  <si>
    <t>SAMN13064469</t>
  </si>
  <si>
    <t>VC1506m</t>
  </si>
  <si>
    <t>SAMN08660750</t>
  </si>
  <si>
    <t>pigeon fecal</t>
  </si>
  <si>
    <t>SAMEA3498459</t>
  </si>
  <si>
    <t>PRJEB10169</t>
  </si>
  <si>
    <t>KS-NP047</t>
  </si>
  <si>
    <t>SAMD00077443</t>
  </si>
  <si>
    <t>NGE-022</t>
  </si>
  <si>
    <t>SAMN09204492</t>
  </si>
  <si>
    <t>PRJNA471185</t>
  </si>
  <si>
    <t>MOD1-ECOR24</t>
  </si>
  <si>
    <t>SAMN04158361</t>
  </si>
  <si>
    <t>URMC_13</t>
  </si>
  <si>
    <t>SAMN10620092</t>
  </si>
  <si>
    <t>plasmid URMC_13_p_116180:NZ_CM017026.1/CM017026.1; plasmid URMC_13_p_136804:NZ_CM017027.1/CM017027.1</t>
  </si>
  <si>
    <t>LMLEEc120</t>
  </si>
  <si>
    <t>SAMN15719902</t>
  </si>
  <si>
    <t>48-I79-A</t>
  </si>
  <si>
    <t>SAMD00148615</t>
  </si>
  <si>
    <t>STEC2017-377</t>
  </si>
  <si>
    <t>SAMN16993378</t>
  </si>
  <si>
    <t>F2P</t>
  </si>
  <si>
    <t>SAMN13064473</t>
  </si>
  <si>
    <t>MF3</t>
  </si>
  <si>
    <t>SAMN13064478</t>
  </si>
  <si>
    <t>MOD1-EC905</t>
  </si>
  <si>
    <t>SAMN06049462</t>
  </si>
  <si>
    <t>MOD1-EC5212</t>
  </si>
  <si>
    <t>SAMN04279546</t>
  </si>
  <si>
    <t>FWSEC0417</t>
  </si>
  <si>
    <t>SAMN08797288</t>
  </si>
  <si>
    <t>blood-10-0065</t>
  </si>
  <si>
    <t>SAMN02801866</t>
  </si>
  <si>
    <t>SAMEA7519445</t>
  </si>
  <si>
    <t>SAMN16551265</t>
  </si>
  <si>
    <t>SAMN16551260</t>
  </si>
  <si>
    <t>L39</t>
  </si>
  <si>
    <t>SAMN14929805</t>
  </si>
  <si>
    <t>2020-07-24T00:00:00Z</t>
  </si>
  <si>
    <t>FC11897</t>
  </si>
  <si>
    <t>SAMN06973360</t>
  </si>
  <si>
    <t>NS-NP015</t>
  </si>
  <si>
    <t>SAMD00077532</t>
  </si>
  <si>
    <t>18-47-78</t>
  </si>
  <si>
    <t>SAMN18228094</t>
  </si>
  <si>
    <t>SAMN11023838</t>
  </si>
  <si>
    <t>CVAST1400</t>
  </si>
  <si>
    <t>SAMN06806427</t>
  </si>
  <si>
    <t>TUM18776</t>
  </si>
  <si>
    <t>SAMD00126601</t>
  </si>
  <si>
    <t>VL2632</t>
  </si>
  <si>
    <t>SAMN05729325</t>
  </si>
  <si>
    <t>SAMN11023837</t>
  </si>
  <si>
    <t>SAMN11023814</t>
  </si>
  <si>
    <t>LMLEEc018</t>
  </si>
  <si>
    <t>SAMN15719863</t>
  </si>
  <si>
    <t>FWSEC0395</t>
  </si>
  <si>
    <t>SAMN08797266</t>
  </si>
  <si>
    <t>MFS 13</t>
  </si>
  <si>
    <t>SAMN08810297</t>
  </si>
  <si>
    <t>10-2735_1</t>
  </si>
  <si>
    <t>SAMN05301325</t>
  </si>
  <si>
    <t>FWSEC0271</t>
  </si>
  <si>
    <t>SAMN08797154</t>
  </si>
  <si>
    <t>SZ9R</t>
  </si>
  <si>
    <t>SAMN16274526</t>
  </si>
  <si>
    <t>KCJK3915</t>
  </si>
  <si>
    <t>SAMN05232920</t>
  </si>
  <si>
    <t>NIFDS_EC2017_617</t>
  </si>
  <si>
    <t>SAMN13738081</t>
  </si>
  <si>
    <t>E045-00</t>
  </si>
  <si>
    <t>SAMN09011729</t>
  </si>
  <si>
    <t>SAMEA3498487</t>
  </si>
  <si>
    <t>PRJEB10197</t>
  </si>
  <si>
    <t>MOD1-EC5798</t>
  </si>
  <si>
    <t>SAMN05439325</t>
  </si>
  <si>
    <t>SAMEA4483559</t>
  </si>
  <si>
    <t>MOD1-EC6048</t>
  </si>
  <si>
    <t>SAMN05439464</t>
  </si>
  <si>
    <t>RUBLA-1365</t>
  </si>
  <si>
    <t>SAMN12785829</t>
  </si>
  <si>
    <t>ARS-CC9622</t>
  </si>
  <si>
    <t>SAMN06670997</t>
  </si>
  <si>
    <t>PRJNA381151</t>
  </si>
  <si>
    <t>upec-243</t>
  </si>
  <si>
    <t>SAMN02802068</t>
  </si>
  <si>
    <t>FWSEC0415</t>
  </si>
  <si>
    <t>SAMN08797286</t>
  </si>
  <si>
    <t>FWSEC0626</t>
  </si>
  <si>
    <t>SAMN08797442</t>
  </si>
  <si>
    <t>TZ6_2P</t>
  </si>
  <si>
    <t>SAMN10586982</t>
  </si>
  <si>
    <t>Ec014</t>
  </si>
  <si>
    <t>SAMN15344973</t>
  </si>
  <si>
    <t>LMLEEc036</t>
  </si>
  <si>
    <t>SAMN15719872</t>
  </si>
  <si>
    <t>SAMN08148408</t>
  </si>
  <si>
    <t>SAMN06197012</t>
  </si>
  <si>
    <t>plasmid pMCR1_050604IncI2:NZ_MUWZ02000171.1/; plasmid pMCR1_050604IncX4:NZ_MUWZ02000172.1/</t>
  </si>
  <si>
    <t>03-1463</t>
  </si>
  <si>
    <t>SAMN16993341</t>
  </si>
  <si>
    <t>CFSAN026808</t>
  </si>
  <si>
    <t>SAMN03455823</t>
  </si>
  <si>
    <t>CFSAN061761</t>
  </si>
  <si>
    <t>SAMN06909725</t>
  </si>
  <si>
    <t>2018-08-16T08:34:00Z</t>
  </si>
  <si>
    <t>UPMP 1129</t>
  </si>
  <si>
    <t>SAMN19374544</t>
  </si>
  <si>
    <t>MOD1-EC5994</t>
  </si>
  <si>
    <t>SAMN05439432</t>
  </si>
  <si>
    <t>EC_97</t>
  </si>
  <si>
    <t>SAMN10926081</t>
  </si>
  <si>
    <t>SAMN08148361</t>
  </si>
  <si>
    <t>G236</t>
  </si>
  <si>
    <t>SAMN04334736</t>
  </si>
  <si>
    <t>SAMN05928902</t>
  </si>
  <si>
    <t>EC2033</t>
  </si>
  <si>
    <t>SAMN15580238</t>
  </si>
  <si>
    <t>PRJNA647259</t>
  </si>
  <si>
    <t>MS10677</t>
  </si>
  <si>
    <t>SAMN14686262</t>
  </si>
  <si>
    <t>CVAST2750</t>
  </si>
  <si>
    <t>SAMN06806395</t>
  </si>
  <si>
    <t>cattle19</t>
  </si>
  <si>
    <t>SAMN04376738</t>
  </si>
  <si>
    <t>ATC46-2</t>
  </si>
  <si>
    <t>SAMN17526182</t>
  </si>
  <si>
    <t>KK-P006</t>
  </si>
  <si>
    <t>SAMD00077391</t>
  </si>
  <si>
    <t>St. Olav172</t>
  </si>
  <si>
    <t>SAMN03340672</t>
  </si>
  <si>
    <t>blood-10-0040</t>
  </si>
  <si>
    <t>SAMN02801865</t>
  </si>
  <si>
    <t>G30</t>
  </si>
  <si>
    <t>SAMN14262056</t>
  </si>
  <si>
    <t>NT2A7</t>
  </si>
  <si>
    <t>SAMN16120653</t>
  </si>
  <si>
    <t>ZWEC440</t>
  </si>
  <si>
    <t>SAMN19602649</t>
  </si>
  <si>
    <t>L150</t>
  </si>
  <si>
    <t>SAMN09537410</t>
  </si>
  <si>
    <t>BfR-EC-17778</t>
  </si>
  <si>
    <t>SAMN18335765</t>
  </si>
  <si>
    <t>UoL_106</t>
  </si>
  <si>
    <t>SAMN16279774</t>
  </si>
  <si>
    <t>SAMEA3498438</t>
  </si>
  <si>
    <t>PRJEB10148</t>
  </si>
  <si>
    <t>SAMEA103915298</t>
  </si>
  <si>
    <t>PRJEB20024</t>
  </si>
  <si>
    <t>APEC T-17</t>
  </si>
  <si>
    <t>SAMN07500139</t>
  </si>
  <si>
    <t>619A</t>
  </si>
  <si>
    <t>SAMEA4811089</t>
  </si>
  <si>
    <t>B9S20</t>
  </si>
  <si>
    <t>SAMN09001046</t>
  </si>
  <si>
    <t>PRJNA454260</t>
  </si>
  <si>
    <t>B8S59</t>
  </si>
  <si>
    <t>SAMN09002887</t>
  </si>
  <si>
    <t>PRJNA454299</t>
  </si>
  <si>
    <t>URMC_144</t>
  </si>
  <si>
    <t>SAMN10625630</t>
  </si>
  <si>
    <t>F2_71</t>
  </si>
  <si>
    <t>SAMEA104140550</t>
  </si>
  <si>
    <t>JML196</t>
  </si>
  <si>
    <t>SAMD00077279</t>
  </si>
  <si>
    <t>CVM N37059PS</t>
  </si>
  <si>
    <t>SAMN03177675</t>
  </si>
  <si>
    <t>MOD1-EC5010</t>
  </si>
  <si>
    <t>SAMN04279338</t>
  </si>
  <si>
    <t>L36</t>
  </si>
  <si>
    <t>SAMN14898735</t>
  </si>
  <si>
    <t>L40</t>
  </si>
  <si>
    <t>SAMN14929806</t>
  </si>
  <si>
    <t>upec-97</t>
  </si>
  <si>
    <t>SAMN02802193</t>
  </si>
  <si>
    <t>MOD1-EC5064</t>
  </si>
  <si>
    <t>SAMN04279401</t>
  </si>
  <si>
    <t>MOD1-EC6079</t>
  </si>
  <si>
    <t>SAMN06555242</t>
  </si>
  <si>
    <t>1001216B_150713_A1</t>
  </si>
  <si>
    <t>SAMN15532661</t>
  </si>
  <si>
    <t>SAMN08108691</t>
  </si>
  <si>
    <t>PRJNA420210</t>
  </si>
  <si>
    <t>MOD1-EC6938</t>
  </si>
  <si>
    <t>SAMN04992304</t>
  </si>
  <si>
    <t>21NC04CB01-EC</t>
  </si>
  <si>
    <t>SAMN19573196</t>
  </si>
  <si>
    <t>MOD1-EC6784</t>
  </si>
  <si>
    <t>SAMN04992132</t>
  </si>
  <si>
    <t>2015-1-144F</t>
  </si>
  <si>
    <t>SAMN11055868</t>
  </si>
  <si>
    <t>2015-1-106F</t>
  </si>
  <si>
    <t>SAMN11055843</t>
  </si>
  <si>
    <t>2015-1-126B</t>
  </si>
  <si>
    <t>SAMN11055854</t>
  </si>
  <si>
    <t>MOD1-EC668</t>
  </si>
  <si>
    <t>SAMN05591561</t>
  </si>
  <si>
    <t>MOD1-EC6913</t>
  </si>
  <si>
    <t>SAMN04992279</t>
  </si>
  <si>
    <t>TUM18540</t>
  </si>
  <si>
    <t>SAMD00126365</t>
  </si>
  <si>
    <t>MOD1-EC6288</t>
  </si>
  <si>
    <t>SAMN05464519</t>
  </si>
  <si>
    <t>A59</t>
  </si>
  <si>
    <t>SAMN07556681</t>
  </si>
  <si>
    <t>UoL_95</t>
  </si>
  <si>
    <t>SAMN16279764</t>
  </si>
  <si>
    <t>sz16</t>
  </si>
  <si>
    <t>SAMN12495035</t>
  </si>
  <si>
    <t>MOD1-EC5745</t>
  </si>
  <si>
    <t>SAMN05439344</t>
  </si>
  <si>
    <t>OLC994</t>
  </si>
  <si>
    <t>SAMN04420129</t>
  </si>
  <si>
    <t>JEONG-5776</t>
  </si>
  <si>
    <t>SAMN04160760</t>
  </si>
  <si>
    <t>MOD1-EC6222</t>
  </si>
  <si>
    <t>SAMN04881299</t>
  </si>
  <si>
    <t>Ec016</t>
  </si>
  <si>
    <t>SAMN15344975</t>
  </si>
  <si>
    <t>VL49</t>
  </si>
  <si>
    <t>SAMN05729310</t>
  </si>
  <si>
    <t>2015-1-56G</t>
  </si>
  <si>
    <t>SAMN11055830</t>
  </si>
  <si>
    <t>blood-10-1310</t>
  </si>
  <si>
    <t>SAMN02801885</t>
  </si>
  <si>
    <t>MOD1-EC5773</t>
  </si>
  <si>
    <t>SAMN05468020</t>
  </si>
  <si>
    <t>TUM18754</t>
  </si>
  <si>
    <t>SAMD00126579</t>
  </si>
  <si>
    <t>MOD1-EC1932</t>
  </si>
  <si>
    <t>SAMN05605304</t>
  </si>
  <si>
    <t>S376</t>
  </si>
  <si>
    <t>SAMN10477246</t>
  </si>
  <si>
    <t>PRJNA506955</t>
  </si>
  <si>
    <t>2018-12-02T00:00:00Z</t>
  </si>
  <si>
    <t>PBIO1944</t>
  </si>
  <si>
    <t>SAMEA6574540</t>
  </si>
  <si>
    <t>PRJEB36565</t>
  </si>
  <si>
    <t>2020-02-27T00:00:00Z</t>
  </si>
  <si>
    <t>NEH6</t>
  </si>
  <si>
    <t>SAMN18521598</t>
  </si>
  <si>
    <t>SAMN11023836</t>
  </si>
  <si>
    <t>MOD1-EC6018</t>
  </si>
  <si>
    <t>SAMN05439451</t>
  </si>
  <si>
    <t>MOD1-EC2430</t>
  </si>
  <si>
    <t>SAMN05605430</t>
  </si>
  <si>
    <t>MOD1-EC6148</t>
  </si>
  <si>
    <t>SAMN05440269</t>
  </si>
  <si>
    <t>PNUSAE076141</t>
  </si>
  <si>
    <t>SAMN20085035</t>
  </si>
  <si>
    <t>SCPM-O-B-8552(U14)</t>
  </si>
  <si>
    <t>SAMN10857190</t>
  </si>
  <si>
    <t>AM22-14AC</t>
  </si>
  <si>
    <t>SAMN09734902</t>
  </si>
  <si>
    <t>FWSEC0384</t>
  </si>
  <si>
    <t>SAMN08797256</t>
  </si>
  <si>
    <t>NMG18</t>
  </si>
  <si>
    <t>SAMN12619787</t>
  </si>
  <si>
    <t>PRJNA561536</t>
  </si>
  <si>
    <t>ATC-4-67</t>
  </si>
  <si>
    <t>SAMN17526173</t>
  </si>
  <si>
    <t>ATB-14-66</t>
  </si>
  <si>
    <t>SAMN17526162</t>
  </si>
  <si>
    <t>24EC</t>
  </si>
  <si>
    <t>SAMN16793258</t>
  </si>
  <si>
    <t>blood-10-1126</t>
  </si>
  <si>
    <t>SAMN02801881</t>
  </si>
  <si>
    <t>MOD1-EC2446</t>
  </si>
  <si>
    <t>SAMN05605414</t>
  </si>
  <si>
    <t>ECSC036</t>
  </si>
  <si>
    <t>SAMD00077010</t>
  </si>
  <si>
    <t>SAMN05928923</t>
  </si>
  <si>
    <t>SWGE6</t>
  </si>
  <si>
    <t>SAMN08442433</t>
  </si>
  <si>
    <t>PRJNA432289</t>
  </si>
  <si>
    <t>MOD1-EC5086</t>
  </si>
  <si>
    <t>SAMN04279423</t>
  </si>
  <si>
    <t>21NC03GT05-EC</t>
  </si>
  <si>
    <t>SAMN19573192</t>
  </si>
  <si>
    <t>E7N15P4C10</t>
  </si>
  <si>
    <t>SAMN15423727</t>
  </si>
  <si>
    <t>180-3-4r</t>
  </si>
  <si>
    <t>SAMN09011744</t>
  </si>
  <si>
    <t>UoL_73</t>
  </si>
  <si>
    <t>SAMN16279744</t>
  </si>
  <si>
    <t>U92</t>
  </si>
  <si>
    <t>SAMN04273128</t>
  </si>
  <si>
    <t>SAMN08161269</t>
  </si>
  <si>
    <t>SAMN11023845</t>
  </si>
  <si>
    <t>SAMN09630236</t>
  </si>
  <si>
    <t>1279A</t>
  </si>
  <si>
    <t>SAMEA4811125</t>
  </si>
  <si>
    <t>35-F52-A</t>
  </si>
  <si>
    <t>SAMD00148603</t>
  </si>
  <si>
    <t>F1T3-S43</t>
  </si>
  <si>
    <t>SAMEA8667238</t>
  </si>
  <si>
    <t>KCJK8071</t>
  </si>
  <si>
    <t>SAMN11334536</t>
  </si>
  <si>
    <t>SC312</t>
  </si>
  <si>
    <t>SAMN08462931</t>
  </si>
  <si>
    <t>MOD1-EC6930</t>
  </si>
  <si>
    <t>SAMN04992296</t>
  </si>
  <si>
    <t>URMC_3</t>
  </si>
  <si>
    <t>SAMN10620084</t>
  </si>
  <si>
    <t>plasmid URMC_3_p_157386:NZ_CM017205.1/CM017205.1; plasmid URMC_3_p_3544:NZ_CM017206.1/CM017206.1; plasmid URMC_3_p_5430:NZ_CM017207.1/CM017207.1</t>
  </si>
  <si>
    <t>MDP04-02111</t>
  </si>
  <si>
    <t>SAMN03366856</t>
  </si>
  <si>
    <t>PRJNA276153</t>
  </si>
  <si>
    <t>88-1509</t>
  </si>
  <si>
    <t>SAMN08810276</t>
  </si>
  <si>
    <t>JML094</t>
  </si>
  <si>
    <t>SAMD00077194</t>
  </si>
  <si>
    <t>EC00775</t>
  </si>
  <si>
    <t>SAMN16340126</t>
  </si>
  <si>
    <t>B95</t>
  </si>
  <si>
    <t>SAMN04273107</t>
  </si>
  <si>
    <t>SAMN02640728</t>
  </si>
  <si>
    <t>PRJNA237919</t>
  </si>
  <si>
    <t>2015-08-13T00:00:00Z</t>
  </si>
  <si>
    <t>B16</t>
  </si>
  <si>
    <t>SAMN04273085</t>
  </si>
  <si>
    <t>FWSEC0279</t>
  </si>
  <si>
    <t>SAMN08797162</t>
  </si>
  <si>
    <t>MOD1-EC6093</t>
  </si>
  <si>
    <t>SAMN05439516</t>
  </si>
  <si>
    <t>IH39595/07C</t>
  </si>
  <si>
    <t>SAMN09011730</t>
  </si>
  <si>
    <t>MOD1-EC5705</t>
  </si>
  <si>
    <t>SAMN05452916</t>
  </si>
  <si>
    <t>MOD1-EC6251</t>
  </si>
  <si>
    <t>SAMN04893478</t>
  </si>
  <si>
    <t>MOD1-EC5712</t>
  </si>
  <si>
    <t>SAMN05452909</t>
  </si>
  <si>
    <t>SWECR0018</t>
  </si>
  <si>
    <t>SAMN08533367</t>
  </si>
  <si>
    <t>S19-21</t>
  </si>
  <si>
    <t>SAMN16993354</t>
  </si>
  <si>
    <t>Broiler parent113</t>
  </si>
  <si>
    <t>SAMN10980084</t>
  </si>
  <si>
    <t>SAMN11023839</t>
  </si>
  <si>
    <t>KG-2</t>
  </si>
  <si>
    <t>SAMN08628271</t>
  </si>
  <si>
    <t>50EC</t>
  </si>
  <si>
    <t>SAMN17807578</t>
  </si>
  <si>
    <t>SAMN08148421</t>
  </si>
  <si>
    <t>MOD1-EC6877</t>
  </si>
  <si>
    <t>SAMN04992243</t>
  </si>
  <si>
    <t>A84</t>
  </si>
  <si>
    <t>SAMN07556488</t>
  </si>
  <si>
    <t>TW10123</t>
  </si>
  <si>
    <t>SAMN03366857</t>
  </si>
  <si>
    <t>URMC_21</t>
  </si>
  <si>
    <t>SAMN10620099</t>
  </si>
  <si>
    <t>plasmid URMC_21_p_1546:NZ_CM017114.1/CM017114.1; plasmid URMC_21_p_76359:NZ_CM017115.1/CM017115.1</t>
  </si>
  <si>
    <t>FWSEC0339</t>
  </si>
  <si>
    <t>SAMN08797211</t>
  </si>
  <si>
    <t>MOD1-ECOR34</t>
  </si>
  <si>
    <t>SAMN04913880</t>
  </si>
  <si>
    <t>SAMN11023849</t>
  </si>
  <si>
    <t>NIFDS_EC2016_I15</t>
  </si>
  <si>
    <t>SAMN15391200</t>
  </si>
  <si>
    <t>KS-NP129</t>
  </si>
  <si>
    <t>SAMD00077462</t>
  </si>
  <si>
    <t>MOD1-EC5156</t>
  </si>
  <si>
    <t>SAMN04279495</t>
  </si>
  <si>
    <t>SAMN09011714</t>
  </si>
  <si>
    <t>TZ43_1P</t>
  </si>
  <si>
    <t>SAMN10587075</t>
  </si>
  <si>
    <t>MOD1-EC892</t>
  </si>
  <si>
    <t>SAMN06048940</t>
  </si>
  <si>
    <t>MOD1-EC5822</t>
  </si>
  <si>
    <t>SAMN05464492</t>
  </si>
  <si>
    <t>AP16-1</t>
  </si>
  <si>
    <t>SAMN09011721</t>
  </si>
  <si>
    <t>ECOL-20-VL-ON-PE-0008</t>
  </si>
  <si>
    <t>SAMN20085868</t>
  </si>
  <si>
    <t>41.2p</t>
  </si>
  <si>
    <t>SAMN06856404</t>
  </si>
  <si>
    <t>VREC0624</t>
  </si>
  <si>
    <t>SAMEA3484427</t>
  </si>
  <si>
    <t>MOD1-EC6950</t>
  </si>
  <si>
    <t>SAMN04992316</t>
  </si>
  <si>
    <t>MOD1-EC6126</t>
  </si>
  <si>
    <t>SAMN05439569</t>
  </si>
  <si>
    <t>SAMN08161284</t>
  </si>
  <si>
    <t>SAMN08161249</t>
  </si>
  <si>
    <t>SAMN08161245</t>
  </si>
  <si>
    <t>SAMN08161246</t>
  </si>
  <si>
    <t>SAMN08161243</t>
  </si>
  <si>
    <t>SAMN08161244</t>
  </si>
  <si>
    <t>SAMN08161242</t>
  </si>
  <si>
    <t>SAMN11023811</t>
  </si>
  <si>
    <t>MOD1-EC6415</t>
  </si>
  <si>
    <t>SAMN04993031</t>
  </si>
  <si>
    <t>14ER2392</t>
  </si>
  <si>
    <t>SAMN08660783</t>
  </si>
  <si>
    <t>NJSDYYY42-CR</t>
  </si>
  <si>
    <t>SAMN10613782</t>
  </si>
  <si>
    <t>ETEC-2269</t>
  </si>
  <si>
    <t>SAMN07503738</t>
  </si>
  <si>
    <t>IVRI78</t>
  </si>
  <si>
    <t>SAMN18607580</t>
  </si>
  <si>
    <t>FO130</t>
  </si>
  <si>
    <t>SAMN09011723</t>
  </si>
  <si>
    <t>HH19S</t>
  </si>
  <si>
    <t>SAMN10786649</t>
  </si>
  <si>
    <t>MOD1-EC5847</t>
  </si>
  <si>
    <t>SAMN05464485</t>
  </si>
  <si>
    <t>MOD1-EC6142</t>
  </si>
  <si>
    <t>SAMN05440274</t>
  </si>
  <si>
    <t>MEX-20</t>
  </si>
  <si>
    <t>SAMN13263252</t>
  </si>
  <si>
    <t>K41V1</t>
  </si>
  <si>
    <t>SAMN13000417</t>
  </si>
  <si>
    <t>A97</t>
  </si>
  <si>
    <t>SAMN07556496</t>
  </si>
  <si>
    <t>EC2608</t>
  </si>
  <si>
    <t>SAMN03366858</t>
  </si>
  <si>
    <t>VL122</t>
  </si>
  <si>
    <t>SAMN05729316</t>
  </si>
  <si>
    <t>upec-202</t>
  </si>
  <si>
    <t>SAMN02802023</t>
  </si>
  <si>
    <t>URMC_180</t>
  </si>
  <si>
    <t>SAMN10625660</t>
  </si>
  <si>
    <t>EP354</t>
  </si>
  <si>
    <t>SAMN08398410</t>
  </si>
  <si>
    <t>E819</t>
  </si>
  <si>
    <t>SAMEA1317814</t>
  </si>
  <si>
    <t>MOD1-EC5884</t>
  </si>
  <si>
    <t>SAMN05439366</t>
  </si>
  <si>
    <t>SAMEA1531000</t>
  </si>
  <si>
    <t>SAMN08161332</t>
  </si>
  <si>
    <t>SAMN08161253</t>
  </si>
  <si>
    <t>BA10937</t>
  </si>
  <si>
    <t>SAMN10160265</t>
  </si>
  <si>
    <t>ESC173</t>
  </si>
  <si>
    <t>SAMN03775371</t>
  </si>
  <si>
    <t>CMNB27c</t>
  </si>
  <si>
    <t>SAMN10187492</t>
  </si>
  <si>
    <t>SAMN08161251</t>
  </si>
  <si>
    <t>E821</t>
  </si>
  <si>
    <t>SAMEA1317827</t>
  </si>
  <si>
    <t>SAMN02640715</t>
  </si>
  <si>
    <t>PRJNA237900</t>
  </si>
  <si>
    <t>MOD1-EC5257</t>
  </si>
  <si>
    <t>SAMN05440313</t>
  </si>
  <si>
    <t>MOD1-EC2536</t>
  </si>
  <si>
    <t>SAMN04914013</t>
  </si>
  <si>
    <t>MOD1-EC6936</t>
  </si>
  <si>
    <t>SAMN04992302</t>
  </si>
  <si>
    <t>MOD1-EC6878</t>
  </si>
  <si>
    <t>SAMN04992244</t>
  </si>
  <si>
    <t>A60</t>
  </si>
  <si>
    <t>SAMN07556501</t>
  </si>
  <si>
    <t>G500007</t>
  </si>
  <si>
    <t>SAMEA1531022</t>
  </si>
  <si>
    <t>O34P</t>
  </si>
  <si>
    <t>SAMN13064400</t>
  </si>
  <si>
    <t>JML091</t>
  </si>
  <si>
    <t>SAMD00077191</t>
  </si>
  <si>
    <t>FWSEC0611</t>
  </si>
  <si>
    <t>SAMN08797430</t>
  </si>
  <si>
    <t>KG-4</t>
  </si>
  <si>
    <t>SAMN08630613</t>
  </si>
  <si>
    <t>FWSEC0392</t>
  </si>
  <si>
    <t>SAMN08797264</t>
  </si>
  <si>
    <t>FWSEC0358</t>
  </si>
  <si>
    <t>SAMN08797230</t>
  </si>
  <si>
    <t>FWSEC0354</t>
  </si>
  <si>
    <t>SAMN08797226</t>
  </si>
  <si>
    <t>FWSEC0352</t>
  </si>
  <si>
    <t>SAMN08797224</t>
  </si>
  <si>
    <t>FWSEC0327</t>
  </si>
  <si>
    <t>SAMN08797199</t>
  </si>
  <si>
    <t>EC_23</t>
  </si>
  <si>
    <t>SAMN10926036</t>
  </si>
  <si>
    <t>FWSEC0325</t>
  </si>
  <si>
    <t>SAMN08797197</t>
  </si>
  <si>
    <t>FWSEC0319</t>
  </si>
  <si>
    <t>SAMN08797191</t>
  </si>
  <si>
    <t>FWSEC0322</t>
  </si>
  <si>
    <t>SAMN08797194</t>
  </si>
  <si>
    <t>HH14C</t>
  </si>
  <si>
    <t>SAMN10786627</t>
  </si>
  <si>
    <t>STEC 3031</t>
  </si>
  <si>
    <t>SAMN04002706</t>
  </si>
  <si>
    <t>AI1060</t>
  </si>
  <si>
    <t>SAMN14997709</t>
  </si>
  <si>
    <t>ESC369</t>
  </si>
  <si>
    <t>SAMN03775369</t>
  </si>
  <si>
    <t>HE-MDREc45</t>
  </si>
  <si>
    <t>SAMD00052665</t>
  </si>
  <si>
    <t>SAMEA1531020</t>
  </si>
  <si>
    <t>CFSAN026786</t>
  </si>
  <si>
    <t>SAMN03455801</t>
  </si>
  <si>
    <t>F1T3-S40</t>
  </si>
  <si>
    <t>SAMEA8667235</t>
  </si>
  <si>
    <t>SAMEA1531041</t>
  </si>
  <si>
    <t>EC_89</t>
  </si>
  <si>
    <t>SAMN10926016</t>
  </si>
  <si>
    <t>EC_59</t>
  </si>
  <si>
    <t>SAMN10926072</t>
  </si>
  <si>
    <t>EC_43</t>
  </si>
  <si>
    <t>SAMN10926066</t>
  </si>
  <si>
    <t>KCJK7146</t>
  </si>
  <si>
    <t>SAMN11334859</t>
  </si>
  <si>
    <t>EF7-18-55</t>
  </si>
  <si>
    <t>SAMN16387486</t>
  </si>
  <si>
    <t>SAMEA1531070</t>
  </si>
  <si>
    <t>FF1804</t>
  </si>
  <si>
    <t>SAMN14997978</t>
  </si>
  <si>
    <t>MOD1-EC1640</t>
  </si>
  <si>
    <t>SAMN05607398</t>
  </si>
  <si>
    <t>FWSEC0418</t>
  </si>
  <si>
    <t>SAMN08797289</t>
  </si>
  <si>
    <t>upec-213</t>
  </si>
  <si>
    <t>SAMN02802035</t>
  </si>
  <si>
    <t>CVM N33719PS</t>
  </si>
  <si>
    <t>SAMN03177629</t>
  </si>
  <si>
    <t>12RL2-7</t>
  </si>
  <si>
    <t>SAMN14389313</t>
  </si>
  <si>
    <t>MOD1-EC664</t>
  </si>
  <si>
    <t>SAMN05591565</t>
  </si>
  <si>
    <t>K2328</t>
  </si>
  <si>
    <t>SAMN05729304</t>
  </si>
  <si>
    <t>AF7658-2</t>
  </si>
  <si>
    <t>SAMN05729293</t>
  </si>
  <si>
    <t>SAMEA3498443</t>
  </si>
  <si>
    <t>PRJEB10153</t>
  </si>
  <si>
    <t>MDP04-01392</t>
  </si>
  <si>
    <t>SAMN03366847</t>
  </si>
  <si>
    <t>MOD1-EC7006</t>
  </si>
  <si>
    <t>SAMN04992372</t>
  </si>
  <si>
    <t>18-47-24</t>
  </si>
  <si>
    <t>SAMN18228040</t>
  </si>
  <si>
    <t>18-47-23</t>
  </si>
  <si>
    <t>SAMN18228039</t>
  </si>
  <si>
    <t>VL21</t>
  </si>
  <si>
    <t>SAMN05729308</t>
  </si>
  <si>
    <t>RM10940</t>
  </si>
  <si>
    <t>SAMN07679725</t>
  </si>
  <si>
    <t>CFSAN026807</t>
  </si>
  <si>
    <t>SAMN03455822</t>
  </si>
  <si>
    <t>swine29</t>
  </si>
  <si>
    <t>SAMN04376767</t>
  </si>
  <si>
    <t>SAMN14572059</t>
  </si>
  <si>
    <t>1207B</t>
  </si>
  <si>
    <t>SAMEA4811123</t>
  </si>
  <si>
    <t>AVC177</t>
  </si>
  <si>
    <t>SAMN09580013</t>
  </si>
  <si>
    <t>ME2L-20-18</t>
  </si>
  <si>
    <t>SAMN14596662</t>
  </si>
  <si>
    <t>ME2L-20-1</t>
  </si>
  <si>
    <t>SAMN14596645</t>
  </si>
  <si>
    <t>Ec1116</t>
  </si>
  <si>
    <t>SAMN12560205</t>
  </si>
  <si>
    <t>YH17190</t>
  </si>
  <si>
    <t>SAMN08534309</t>
  </si>
  <si>
    <t>MOD1-EC5919</t>
  </si>
  <si>
    <t>SAMN05452850</t>
  </si>
  <si>
    <t>MOD1-EC6124</t>
  </si>
  <si>
    <t>SAMN05439571</t>
  </si>
  <si>
    <t>FWSEC0128</t>
  </si>
  <si>
    <t>SAMN08797074</t>
  </si>
  <si>
    <t>NA706</t>
  </si>
  <si>
    <t>SAMN16380232</t>
  </si>
  <si>
    <t>SI-P027</t>
  </si>
  <si>
    <t>SAMD00077694</t>
  </si>
  <si>
    <t>BA7691</t>
  </si>
  <si>
    <t>SAMN14997959</t>
  </si>
  <si>
    <t>FWSEC0529</t>
  </si>
  <si>
    <t>SAMN08797394</t>
  </si>
  <si>
    <t>YDC337</t>
  </si>
  <si>
    <t>SAMN07974450</t>
  </si>
  <si>
    <t>Eqsg1-6</t>
  </si>
  <si>
    <t>SAMN07983269</t>
  </si>
  <si>
    <t>UMDKSU-2013-3-308C</t>
  </si>
  <si>
    <t>SAMN06159506</t>
  </si>
  <si>
    <t>EC_84</t>
  </si>
  <si>
    <t>SAMN10926078</t>
  </si>
  <si>
    <t>EC_21</t>
  </si>
  <si>
    <t>SAMN10926044</t>
  </si>
  <si>
    <t>CFSAN026793</t>
  </si>
  <si>
    <t>SAMN03455808</t>
  </si>
  <si>
    <t>K13V4</t>
  </si>
  <si>
    <t>SAMN13000395</t>
  </si>
  <si>
    <t>G702074-2</t>
  </si>
  <si>
    <t>SAMEA1528003</t>
  </si>
  <si>
    <t>F2_69</t>
  </si>
  <si>
    <t>SAMEA104140548</t>
  </si>
  <si>
    <t>KCJK327</t>
  </si>
  <si>
    <t>SAMN04942835</t>
  </si>
  <si>
    <t>LV36464</t>
  </si>
  <si>
    <t>SAMN04452068</t>
  </si>
  <si>
    <t>SX3G</t>
  </si>
  <si>
    <t>SAMN16274513</t>
  </si>
  <si>
    <t>EW232</t>
  </si>
  <si>
    <t>SAMN11831223</t>
  </si>
  <si>
    <t>AF103</t>
  </si>
  <si>
    <t>SAMN05729289</t>
  </si>
  <si>
    <t>VREC0589</t>
  </si>
  <si>
    <t>SAMEA3752565</t>
  </si>
  <si>
    <t>25_Esco_HA-NL</t>
  </si>
  <si>
    <t>SAMN05977347</t>
  </si>
  <si>
    <t>MOD1-EC6419</t>
  </si>
  <si>
    <t>SAMN04993035</t>
  </si>
  <si>
    <t>TW07865</t>
  </si>
  <si>
    <t>SAMN08660736</t>
  </si>
  <si>
    <t>MOD1-EC684</t>
  </si>
  <si>
    <t>SAMN05591545</t>
  </si>
  <si>
    <t>SAMN05928936</t>
  </si>
  <si>
    <t>LMLEEc088</t>
  </si>
  <si>
    <t>SAMN15719891</t>
  </si>
  <si>
    <t>A351</t>
  </si>
  <si>
    <t>SAMN07556587</t>
  </si>
  <si>
    <t>ME2L-18-42</t>
  </si>
  <si>
    <t>SAMN09381072</t>
  </si>
  <si>
    <t>A14</t>
  </si>
  <si>
    <t>SAMN14127903</t>
  </si>
  <si>
    <t>F2_7</t>
  </si>
  <si>
    <t>SAMEA104140495</t>
  </si>
  <si>
    <t>MOD1-EC6433</t>
  </si>
  <si>
    <t>SAMN04993052</t>
  </si>
  <si>
    <t>T0181B.E-10</t>
  </si>
  <si>
    <t>SAMN09981303</t>
  </si>
  <si>
    <t>Ec-HUCA 6</t>
  </si>
  <si>
    <t>SAMN06676459</t>
  </si>
  <si>
    <t>CFSAN061768</t>
  </si>
  <si>
    <t>SAMN06928084</t>
  </si>
  <si>
    <t>2018-08-16T08:33:00Z</t>
  </si>
  <si>
    <t>SAMEA1531008</t>
  </si>
  <si>
    <t>QU-33</t>
  </si>
  <si>
    <t>SAMN17320762</t>
  </si>
  <si>
    <t>MOD1-EC6009</t>
  </si>
  <si>
    <t>SAMN05439460</t>
  </si>
  <si>
    <t>D016h</t>
  </si>
  <si>
    <t>SAMN10516556</t>
  </si>
  <si>
    <t>MOD1-EC6259</t>
  </si>
  <si>
    <t>SAMN04893486</t>
  </si>
  <si>
    <t>MOD1-EC6518</t>
  </si>
  <si>
    <t>SAMN04993140</t>
  </si>
  <si>
    <t>LMR3150</t>
  </si>
  <si>
    <t>SAMN09399356</t>
  </si>
  <si>
    <t>ST-131:E056</t>
  </si>
  <si>
    <t>SAMN06106850</t>
  </si>
  <si>
    <t>VREC0209</t>
  </si>
  <si>
    <t>SAMEA3472064</t>
  </si>
  <si>
    <t>MOD1-EC5048</t>
  </si>
  <si>
    <t>SAMN04279376</t>
  </si>
  <si>
    <t>SAMN07983286</t>
  </si>
  <si>
    <t>TZ24_3Pa</t>
  </si>
  <si>
    <t>SAMN10587019</t>
  </si>
  <si>
    <t>CVM N34543PS</t>
  </si>
  <si>
    <t>SAMN03177647</t>
  </si>
  <si>
    <t>MOD1-EC2770</t>
  </si>
  <si>
    <t>SAMN04914017</t>
  </si>
  <si>
    <t>8374wC4</t>
  </si>
  <si>
    <t>SAMN13515599</t>
  </si>
  <si>
    <t>TJ21</t>
  </si>
  <si>
    <t>SAMN08148418</t>
  </si>
  <si>
    <t>238 ECC</t>
  </si>
  <si>
    <t>SAMN09986372</t>
  </si>
  <si>
    <t>YD762</t>
  </si>
  <si>
    <t>SAMN07974476</t>
  </si>
  <si>
    <t>MOD1-EC5023</t>
  </si>
  <si>
    <t>SAMN04279351</t>
  </si>
  <si>
    <t>swine28</t>
  </si>
  <si>
    <t>SAMN04376766</t>
  </si>
  <si>
    <t>FWSEC0150</t>
  </si>
  <si>
    <t>SAMN08797096</t>
  </si>
  <si>
    <t>LMLEEc074</t>
  </si>
  <si>
    <t>SAMN15719886</t>
  </si>
  <si>
    <t>EC_67</t>
  </si>
  <si>
    <t>SAMN10926017</t>
  </si>
  <si>
    <t>SAMEA1531014</t>
  </si>
  <si>
    <t>MOD1-EC5532</t>
  </si>
  <si>
    <t>SAMN05440391</t>
  </si>
  <si>
    <t>100554_aEPEC</t>
  </si>
  <si>
    <t>SAMEA1466122</t>
  </si>
  <si>
    <t>1_4_3</t>
  </si>
  <si>
    <t>SAMN12571348</t>
  </si>
  <si>
    <t>S19-142</t>
  </si>
  <si>
    <t>SAMN16993352</t>
  </si>
  <si>
    <t>SAMN07556531</t>
  </si>
  <si>
    <t>HT2012ST01</t>
  </si>
  <si>
    <t>SAMN03380751</t>
  </si>
  <si>
    <t>PRJNA276773</t>
  </si>
  <si>
    <t>BA13969</t>
  </si>
  <si>
    <t>SAMN08637785</t>
  </si>
  <si>
    <t>GER_CD71_1507_Eco_079</t>
  </si>
  <si>
    <t>SAMN08519280</t>
  </si>
  <si>
    <t>SAMN05928910</t>
  </si>
  <si>
    <t>FWSEC0420</t>
  </si>
  <si>
    <t>SAMN08797291</t>
  </si>
  <si>
    <t>SAMN08161294</t>
  </si>
  <si>
    <t>SAMN08161293</t>
  </si>
  <si>
    <t>swine52</t>
  </si>
  <si>
    <t>SAMN04376790</t>
  </si>
  <si>
    <t>417_ECOL</t>
  </si>
  <si>
    <t>SAMN03197608</t>
  </si>
  <si>
    <t>QU-19</t>
  </si>
  <si>
    <t>SAMN17319936</t>
  </si>
  <si>
    <t>L4S4</t>
  </si>
  <si>
    <t>SAMN08723009</t>
  </si>
  <si>
    <t>PRJNA438602</t>
  </si>
  <si>
    <t>2018-03-24T00:00:00Z</t>
  </si>
  <si>
    <t>SAMN08161241</t>
  </si>
  <si>
    <t>MOD1-EC5917</t>
  </si>
  <si>
    <t>SAMN05452852</t>
  </si>
  <si>
    <t>KCJK6434</t>
  </si>
  <si>
    <t>SAMN08118918</t>
  </si>
  <si>
    <t>2017-12-12T00:00:00Z</t>
  </si>
  <si>
    <t>MOD1-EC6851</t>
  </si>
  <si>
    <t>SAMN04992217</t>
  </si>
  <si>
    <t>F356</t>
  </si>
  <si>
    <t>SAMN08498461</t>
  </si>
  <si>
    <t>PRJNA433492</t>
  </si>
  <si>
    <t>FWSEC0355</t>
  </si>
  <si>
    <t>SAMN08797227</t>
  </si>
  <si>
    <t>1057A</t>
  </si>
  <si>
    <t>SAMEA4811069</t>
  </si>
  <si>
    <t>IBS62</t>
  </si>
  <si>
    <t>SAMN13380555</t>
  </si>
  <si>
    <t>CMJH97b</t>
  </si>
  <si>
    <t>SAMN10187498</t>
  </si>
  <si>
    <t>MOD1-EC6041</t>
  </si>
  <si>
    <t>SAMN05439470</t>
  </si>
  <si>
    <t>MOD1-EC694</t>
  </si>
  <si>
    <t>SAMN05591535</t>
  </si>
  <si>
    <t>L23</t>
  </si>
  <si>
    <t>SAMN14898732</t>
  </si>
  <si>
    <t>OXA48/NDM1</t>
  </si>
  <si>
    <t>SAMN08897788</t>
  </si>
  <si>
    <t>PRJNA449350</t>
  </si>
  <si>
    <t>SAMN13878076</t>
  </si>
  <si>
    <t>VRES0546</t>
  </si>
  <si>
    <t>SAMEA3753157</t>
  </si>
  <si>
    <t>CFSAN061763</t>
  </si>
  <si>
    <t>SAMN06909723</t>
  </si>
  <si>
    <t>MOD1-EC5465</t>
  </si>
  <si>
    <t>SAMN05440282</t>
  </si>
  <si>
    <t>SAMN05928877</t>
  </si>
  <si>
    <t>NA280</t>
  </si>
  <si>
    <t>SAMN16380219</t>
  </si>
  <si>
    <t>JML069</t>
  </si>
  <si>
    <t>SAMD00077171</t>
  </si>
  <si>
    <t>SAMN04009854</t>
  </si>
  <si>
    <t>upec-59</t>
  </si>
  <si>
    <t>SAMN02802151</t>
  </si>
  <si>
    <t>NC86_S3</t>
  </si>
  <si>
    <t>SAMEA104369069</t>
  </si>
  <si>
    <t>PRJEB23221</t>
  </si>
  <si>
    <t>SI-P082_2</t>
  </si>
  <si>
    <t>SAMD00151137</t>
  </si>
  <si>
    <t>MOD1-EC6310</t>
  </si>
  <si>
    <t>SAMN05604784</t>
  </si>
  <si>
    <t>sheep10</t>
  </si>
  <si>
    <t>SAMN04376819</t>
  </si>
  <si>
    <t>SYRS1</t>
  </si>
  <si>
    <t>SAMN04297176</t>
  </si>
  <si>
    <t>2015-1-129A</t>
  </si>
  <si>
    <t>SAMN11055857</t>
  </si>
  <si>
    <t>SI-P025</t>
  </si>
  <si>
    <t>SAMD00077693</t>
  </si>
  <si>
    <t>Survcare327</t>
  </si>
  <si>
    <t>SAMN17373009</t>
  </si>
  <si>
    <t>U69_7</t>
  </si>
  <si>
    <t>SAMN14219486</t>
  </si>
  <si>
    <t>MOD1-EC6919</t>
  </si>
  <si>
    <t>SAMN04992285</t>
  </si>
  <si>
    <t>VREC0204</t>
  </si>
  <si>
    <t>SAMEA3472054</t>
  </si>
  <si>
    <t>YH17159</t>
  </si>
  <si>
    <t>SAMN08534284</t>
  </si>
  <si>
    <t>ST-73:E053</t>
  </si>
  <si>
    <t>SAMN06106838</t>
  </si>
  <si>
    <t>37-1BK</t>
  </si>
  <si>
    <t>SAMD00148548</t>
  </si>
  <si>
    <t>PBIO1941</t>
  </si>
  <si>
    <t>SAMEA6574537</t>
  </si>
  <si>
    <t>16R-B</t>
  </si>
  <si>
    <t>SAMN16387365</t>
  </si>
  <si>
    <t>YH17170</t>
  </si>
  <si>
    <t>SAMN08534294</t>
  </si>
  <si>
    <t>CFTT080</t>
  </si>
  <si>
    <t>SAMN10187510</t>
  </si>
  <si>
    <t>E17V1A</t>
  </si>
  <si>
    <t>SAMN13000383</t>
  </si>
  <si>
    <t>MOD1-EC4319</t>
  </si>
  <si>
    <t>SAMN04913916</t>
  </si>
  <si>
    <t>MOD1-EC5487</t>
  </si>
  <si>
    <t>SAMN05440332</t>
  </si>
  <si>
    <t>FWSEC0293</t>
  </si>
  <si>
    <t>SAMN08797176</t>
  </si>
  <si>
    <t>MOD1-EC1839</t>
  </si>
  <si>
    <t>SAMN05605260</t>
  </si>
  <si>
    <t>MOD1-EC4369</t>
  </si>
  <si>
    <t>SAMN04913998</t>
  </si>
  <si>
    <t>ZWEC199</t>
  </si>
  <si>
    <t>SAMN19602626</t>
  </si>
  <si>
    <t>ZWEC194</t>
  </si>
  <si>
    <t>SAMN19602624</t>
  </si>
  <si>
    <t>AVC195</t>
  </si>
  <si>
    <t>SAMN09580019</t>
  </si>
  <si>
    <t>MOD1-EC6323</t>
  </si>
  <si>
    <t>SAMN05464566</t>
  </si>
  <si>
    <t>402480_aEPEC</t>
  </si>
  <si>
    <t>SAMEA1466119</t>
  </si>
  <si>
    <t>MOD1-EC5249</t>
  </si>
  <si>
    <t>SAMN05440316</t>
  </si>
  <si>
    <t>SAMN15498001</t>
  </si>
  <si>
    <t>A4157S3</t>
  </si>
  <si>
    <t>SAMEA104369063</t>
  </si>
  <si>
    <t>PRJEB23215</t>
  </si>
  <si>
    <t>Ec001</t>
  </si>
  <si>
    <t>SAMN15344961</t>
  </si>
  <si>
    <t>MOD1-EC6704</t>
  </si>
  <si>
    <t>SAMN04992534</t>
  </si>
  <si>
    <t>MOD1-EC5036</t>
  </si>
  <si>
    <t>SAMN04279364</t>
  </si>
  <si>
    <t>O25:H4 / fimH41 / 131 / B2</t>
  </si>
  <si>
    <t>SAMEA7519473</t>
  </si>
  <si>
    <t>MOD1-EC5683</t>
  </si>
  <si>
    <t>SAMN05452892</t>
  </si>
  <si>
    <t>OLC1262</t>
  </si>
  <si>
    <t>SAMN04420180</t>
  </si>
  <si>
    <t>K30</t>
  </si>
  <si>
    <t>SAMN06047079</t>
  </si>
  <si>
    <t>MOD1-EC6799</t>
  </si>
  <si>
    <t>SAMN04992163</t>
  </si>
  <si>
    <t>MOD1-EC5463</t>
  </si>
  <si>
    <t>SAMN05464537</t>
  </si>
  <si>
    <t>Y285</t>
  </si>
  <si>
    <t>SAMN16830799</t>
  </si>
  <si>
    <t>SAMN04420238</t>
  </si>
  <si>
    <t>FWSEC0517</t>
  </si>
  <si>
    <t>SAMN08797383</t>
  </si>
  <si>
    <t>SAMN07137392</t>
  </si>
  <si>
    <t>SAMN07137394</t>
  </si>
  <si>
    <t>upec-150</t>
  </si>
  <si>
    <t>SAMN02801965</t>
  </si>
  <si>
    <t>P415V1</t>
  </si>
  <si>
    <t>SAMN13000342</t>
  </si>
  <si>
    <t>BS74R-A</t>
  </si>
  <si>
    <t>SAMN16387360</t>
  </si>
  <si>
    <t>ATCC 35150_100</t>
  </si>
  <si>
    <t>SAMN05301324</t>
  </si>
  <si>
    <t>2019Y001</t>
  </si>
  <si>
    <t>SAMN14209005</t>
  </si>
  <si>
    <t>PRJNA608800</t>
  </si>
  <si>
    <t>2020-03-13T00:00:00Z</t>
  </si>
  <si>
    <t>IM24c</t>
  </si>
  <si>
    <t>SAMN13556353</t>
  </si>
  <si>
    <t>SAMN05928904</t>
  </si>
  <si>
    <t>F1_6F</t>
  </si>
  <si>
    <t>SAMEA104140453</t>
  </si>
  <si>
    <t>10f54</t>
  </si>
  <si>
    <t>SAMN07983290</t>
  </si>
  <si>
    <t>CAP06</t>
  </si>
  <si>
    <t>SAMN13870009</t>
  </si>
  <si>
    <t>CRE506</t>
  </si>
  <si>
    <t>SAMN11579685</t>
  </si>
  <si>
    <t>9343a</t>
  </si>
  <si>
    <t>SAMN03784992</t>
  </si>
  <si>
    <t>27k_1</t>
  </si>
  <si>
    <t>SAMN12571361</t>
  </si>
  <si>
    <t>URMC_6</t>
  </si>
  <si>
    <t>SAMN10620086</t>
  </si>
  <si>
    <t>plasmid URMC_6_p_110924:NZ_CM017249.1/CM017249.1; plasmid URMC_6_p_1549:NZ_CM017250.1/CM017250.1; plasmid URMC_6_p_4074:NZ_CM017251.1/CM017251.1; plasmid URMC_6_p_5944:NZ_CM017252.1/CM017252.1; plasmid URMC_6_p_69296:NZ_CM017253.1/CM017253.1</t>
  </si>
  <si>
    <t>A025ch</t>
  </si>
  <si>
    <t>SAMN10516524</t>
  </si>
  <si>
    <t>BA1314</t>
  </si>
  <si>
    <t>SAMN14997923</t>
  </si>
  <si>
    <t>BA1067</t>
  </si>
  <si>
    <t>SAMN14997917</t>
  </si>
  <si>
    <t>ST-131:E063</t>
  </si>
  <si>
    <t>SAMN06106840</t>
  </si>
  <si>
    <t>ST410_CP-Ec27</t>
  </si>
  <si>
    <t>SAMEA4727941</t>
  </si>
  <si>
    <t>AM34-8</t>
  </si>
  <si>
    <t>SAMN09736468</t>
  </si>
  <si>
    <t>AVC107</t>
  </si>
  <si>
    <t>SAMN09579993</t>
  </si>
  <si>
    <t>MOD1-EC5582</t>
  </si>
  <si>
    <t>SAMN05440358</t>
  </si>
  <si>
    <t>KS-P029</t>
  </si>
  <si>
    <t>SAMD00077486</t>
  </si>
  <si>
    <t>11-1BK</t>
  </si>
  <si>
    <t>SAMD00148519</t>
  </si>
  <si>
    <t>blood-09-0450</t>
  </si>
  <si>
    <t>SAMN02801844</t>
  </si>
  <si>
    <t>YN68</t>
  </si>
  <si>
    <t>SAMN16830874</t>
  </si>
  <si>
    <t>40-1BK</t>
  </si>
  <si>
    <t>SAMD00148551</t>
  </si>
  <si>
    <t>UMDKSU-2013-3-135A</t>
  </si>
  <si>
    <t>SAMN06220077</t>
  </si>
  <si>
    <t>L833</t>
  </si>
  <si>
    <t>SAMN10219255</t>
  </si>
  <si>
    <t>MOD1-EC6451</t>
  </si>
  <si>
    <t>SAMN04993070</t>
  </si>
  <si>
    <t>NC86S1</t>
  </si>
  <si>
    <t>SAMEA104369067</t>
  </si>
  <si>
    <t>PRJEB23219</t>
  </si>
  <si>
    <t>EC_54</t>
  </si>
  <si>
    <t>SAMN10926095</t>
  </si>
  <si>
    <t>T297</t>
  </si>
  <si>
    <t>SAMN07488872</t>
  </si>
  <si>
    <t>K51</t>
  </si>
  <si>
    <t>SAMN05729301</t>
  </si>
  <si>
    <t>SI-P082</t>
  </si>
  <si>
    <t>SAMD00077716</t>
  </si>
  <si>
    <t>SAMN04009850</t>
  </si>
  <si>
    <t>PBIO881</t>
  </si>
  <si>
    <t>SAMEA6638422</t>
  </si>
  <si>
    <t>SAMEA6061885</t>
  </si>
  <si>
    <t>SAMN17860397</t>
  </si>
  <si>
    <t>MOD1-EC5281</t>
  </si>
  <si>
    <t>SAMN06555259</t>
  </si>
  <si>
    <t>GMR-RB-634</t>
  </si>
  <si>
    <t>SAMN05792028</t>
  </si>
  <si>
    <t>PRJNA343664</t>
  </si>
  <si>
    <t>EC231_ST38C</t>
  </si>
  <si>
    <t>SAMN10187597</t>
  </si>
  <si>
    <t>MOD1-EC5682</t>
  </si>
  <si>
    <t>SAMN05452893</t>
  </si>
  <si>
    <t>MOD1-EC5684</t>
  </si>
  <si>
    <t>SAMN05452891</t>
  </si>
  <si>
    <t>SAMN16402103</t>
  </si>
  <si>
    <t>CFSAN026849</t>
  </si>
  <si>
    <t>SAMN03455864</t>
  </si>
  <si>
    <t>F054ch</t>
  </si>
  <si>
    <t>SAMN10516533</t>
  </si>
  <si>
    <t>SAMN05928893</t>
  </si>
  <si>
    <t>sheep6</t>
  </si>
  <si>
    <t>SAMN04376815</t>
  </si>
  <si>
    <t>ECI-2410</t>
  </si>
  <si>
    <t>SAMN09257677</t>
  </si>
  <si>
    <t>FWSEC0337</t>
  </si>
  <si>
    <t>SAMN08797209</t>
  </si>
  <si>
    <t>ECI-2409</t>
  </si>
  <si>
    <t>SAMN09257676</t>
  </si>
  <si>
    <t>SAMN13829979</t>
  </si>
  <si>
    <t>VREC0151</t>
  </si>
  <si>
    <t>SAMEA3472045</t>
  </si>
  <si>
    <t>1516e</t>
  </si>
  <si>
    <t>SAMN11130341</t>
  </si>
  <si>
    <t>FWSEC0510</t>
  </si>
  <si>
    <t>SAMN08797376</t>
  </si>
  <si>
    <t>TUM18538</t>
  </si>
  <si>
    <t>SAMD00126363</t>
  </si>
  <si>
    <t>ECI-2377</t>
  </si>
  <si>
    <t>SAMN09257644</t>
  </si>
  <si>
    <t>MOD1-EC5046</t>
  </si>
  <si>
    <t>SAMN04279374</t>
  </si>
  <si>
    <t>MOD1-EC5871</t>
  </si>
  <si>
    <t>SAMN05468040</t>
  </si>
  <si>
    <t>URMC_42</t>
  </si>
  <si>
    <t>SAMN10620117</t>
  </si>
  <si>
    <t>plasmid URMC_42_p_38190:NZ_CM017059.1/CM017059.1; plasmid URMC_42_p_94529:NZ_CM017060.1/CM017060.1</t>
  </si>
  <si>
    <t>TUM18694</t>
  </si>
  <si>
    <t>SAMD00126519</t>
  </si>
  <si>
    <t>UPEC V2-6</t>
  </si>
  <si>
    <t>SAMN11859829</t>
  </si>
  <si>
    <t>NA099</t>
  </si>
  <si>
    <t>SAMN04910092</t>
  </si>
  <si>
    <t>PRJNA319883</t>
  </si>
  <si>
    <t>MOD1-EC5148</t>
  </si>
  <si>
    <t>SAMN04279486</t>
  </si>
  <si>
    <t>CAP36</t>
  </si>
  <si>
    <t>SAMN13870038</t>
  </si>
  <si>
    <t>CT48C.C2</t>
  </si>
  <si>
    <t>SAMEA4350785</t>
  </si>
  <si>
    <t>FWSEC0270</t>
  </si>
  <si>
    <t>SAMN08797153</t>
  </si>
  <si>
    <t>GFCS1_H</t>
  </si>
  <si>
    <t>SAMD00203455</t>
  </si>
  <si>
    <t>SAMN02640732</t>
  </si>
  <si>
    <t>PRJNA237923</t>
  </si>
  <si>
    <t>9312a</t>
  </si>
  <si>
    <t>SAMN03784991</t>
  </si>
  <si>
    <t>SAMN13245724</t>
  </si>
  <si>
    <t>c83612</t>
  </si>
  <si>
    <t>SAMN07983309</t>
  </si>
  <si>
    <t>SAMN08238410</t>
  </si>
  <si>
    <t>SH3W</t>
  </si>
  <si>
    <t>SAMN16274506</t>
  </si>
  <si>
    <t>OLC1073</t>
  </si>
  <si>
    <t>SAMN04420147</t>
  </si>
  <si>
    <t>NIFDS_EC2016_I103</t>
  </si>
  <si>
    <t>SAMN15391201</t>
  </si>
  <si>
    <t>MOD1-EC6635</t>
  </si>
  <si>
    <t>SAMN04992465</t>
  </si>
  <si>
    <t>SAMN05928870</t>
  </si>
  <si>
    <t>CR694</t>
  </si>
  <si>
    <t>SAMN03217331</t>
  </si>
  <si>
    <t>PRJNA268254</t>
  </si>
  <si>
    <t>MH13</t>
  </si>
  <si>
    <t>SAMEA5983642</t>
  </si>
  <si>
    <t>992A</t>
  </si>
  <si>
    <t>SAMEA4811105</t>
  </si>
  <si>
    <t>MOD1-EC6673</t>
  </si>
  <si>
    <t>SAMN04992503</t>
  </si>
  <si>
    <t>YH17166</t>
  </si>
  <si>
    <t>SAMN08534291</t>
  </si>
  <si>
    <t>FWSEC0353</t>
  </si>
  <si>
    <t>SAMN08797225</t>
  </si>
  <si>
    <t>upec-33</t>
  </si>
  <si>
    <t>SAMN02802123</t>
  </si>
  <si>
    <t>ZWEC191</t>
  </si>
  <si>
    <t>SAMN19602623</t>
  </si>
  <si>
    <t>IMP 871</t>
  </si>
  <si>
    <t>SAMN07488863</t>
  </si>
  <si>
    <t>H2O2_t1</t>
  </si>
  <si>
    <t>SAMN14279094</t>
  </si>
  <si>
    <t>F2_89</t>
  </si>
  <si>
    <t>SAMEA104140579</t>
  </si>
  <si>
    <t>Y764</t>
  </si>
  <si>
    <t>SAMN16830856</t>
  </si>
  <si>
    <t>ECI-2378</t>
  </si>
  <si>
    <t>SAMN09257645</t>
  </si>
  <si>
    <t>ECI-1618</t>
  </si>
  <si>
    <t>SAMN09257607</t>
  </si>
  <si>
    <t>4928STDY7071717</t>
  </si>
  <si>
    <t>SAMEA4608463</t>
  </si>
  <si>
    <t>A138</t>
  </si>
  <si>
    <t>SAMN07556623</t>
  </si>
  <si>
    <t>CMNB20b</t>
  </si>
  <si>
    <t>SAMN10187490</t>
  </si>
  <si>
    <t>HE-MDREc18</t>
  </si>
  <si>
    <t>SAMD00052639</t>
  </si>
  <si>
    <t>MOD1-EC5792</t>
  </si>
  <si>
    <t>SAMN05439330</t>
  </si>
  <si>
    <t>MOD1-EC5068</t>
  </si>
  <si>
    <t>SAMN04279405</t>
  </si>
  <si>
    <t>KCJK2158</t>
  </si>
  <si>
    <t>SAMN05757727</t>
  </si>
  <si>
    <t>swine41</t>
  </si>
  <si>
    <t>SAMN04376779</t>
  </si>
  <si>
    <t>ECI-357</t>
  </si>
  <si>
    <t>SAMN09257564</t>
  </si>
  <si>
    <t>A205</t>
  </si>
  <si>
    <t>SAMN07556606</t>
  </si>
  <si>
    <t>YH17137</t>
  </si>
  <si>
    <t>SAMN08534264</t>
  </si>
  <si>
    <t>SI-P030</t>
  </si>
  <si>
    <t>SAMD00077695</t>
  </si>
  <si>
    <t>GBGD32</t>
  </si>
  <si>
    <t>SAMN10476558</t>
  </si>
  <si>
    <t>SAMEA1466163</t>
  </si>
  <si>
    <t>F1T3-S15</t>
  </si>
  <si>
    <t>SAMEA8667211</t>
  </si>
  <si>
    <t>SAMEA103915296</t>
  </si>
  <si>
    <t>SAMEA1531002</t>
  </si>
  <si>
    <t>SAMN05928912</t>
  </si>
  <si>
    <t>KCJK3945</t>
  </si>
  <si>
    <t>SAMN05232930</t>
  </si>
  <si>
    <t>MOD1-EC5855</t>
  </si>
  <si>
    <t>SAMN06555250</t>
  </si>
  <si>
    <t>SAMEA4483466</t>
  </si>
  <si>
    <t>SAMN02640730</t>
  </si>
  <si>
    <t>PRJNA237921</t>
  </si>
  <si>
    <t>GER_MD11_1505_Eco_029</t>
  </si>
  <si>
    <t>SAMN08519234</t>
  </si>
  <si>
    <t>GFCS1_L</t>
  </si>
  <si>
    <t>SAMD00203451</t>
  </si>
  <si>
    <t>57EC2</t>
  </si>
  <si>
    <t>SAMN17807584</t>
  </si>
  <si>
    <t>SAMEA3498441</t>
  </si>
  <si>
    <t>PRJEB10151</t>
  </si>
  <si>
    <t>SAMEA3498442</t>
  </si>
  <si>
    <t>PRJEB10152</t>
  </si>
  <si>
    <t>14.1-R1</t>
  </si>
  <si>
    <t>SAMN05567367</t>
  </si>
  <si>
    <t>FWSEC0329</t>
  </si>
  <si>
    <t>SAMN08797201</t>
  </si>
  <si>
    <t>FWSEC0323</t>
  </si>
  <si>
    <t>SAMN08797195</t>
  </si>
  <si>
    <t>FWSEC0359</t>
  </si>
  <si>
    <t>SAMN08797231</t>
  </si>
  <si>
    <t>FWSEC0357</t>
  </si>
  <si>
    <t>SAMN08797229</t>
  </si>
  <si>
    <t>FWSEC0351</t>
  </si>
  <si>
    <t>SAMN08797223</t>
  </si>
  <si>
    <t>FWSEC0350</t>
  </si>
  <si>
    <t>SAMN08797222</t>
  </si>
  <si>
    <t>FWSEC0348</t>
  </si>
  <si>
    <t>SAMN08797220</t>
  </si>
  <si>
    <t>UMDUCD-O157-2016-S84</t>
  </si>
  <si>
    <t>SAMN06005830</t>
  </si>
  <si>
    <t>OLC1265</t>
  </si>
  <si>
    <t>SAMN04420183</t>
  </si>
  <si>
    <t>TZ32_7Pa</t>
  </si>
  <si>
    <t>SAMN10587045</t>
  </si>
  <si>
    <t>R302583-2B</t>
  </si>
  <si>
    <t>SAMEA1527956</t>
  </si>
  <si>
    <t>BJH421</t>
  </si>
  <si>
    <t>SAMN12046386</t>
  </si>
  <si>
    <t>PRJNA548690</t>
  </si>
  <si>
    <t>HN-P16</t>
  </si>
  <si>
    <t>SAMN14611359</t>
  </si>
  <si>
    <t>HT2012DB07</t>
  </si>
  <si>
    <t>SAMN03382589</t>
  </si>
  <si>
    <t>PRJNA276950</t>
  </si>
  <si>
    <t>MOD1-EC5959</t>
  </si>
  <si>
    <t>SAMN05439403</t>
  </si>
  <si>
    <t>SAMEA1531058</t>
  </si>
  <si>
    <t>UMDUCD-O157-2016-S82</t>
  </si>
  <si>
    <t>SAMN06005832</t>
  </si>
  <si>
    <t>QU-5</t>
  </si>
  <si>
    <t>SAMN17315802</t>
  </si>
  <si>
    <t>UMDUCD-O157-2016-S83</t>
  </si>
  <si>
    <t>SAMN06005831</t>
  </si>
  <si>
    <t>173A</t>
  </si>
  <si>
    <t>SAMN08290412</t>
  </si>
  <si>
    <t>URMC_18</t>
  </si>
  <si>
    <t>SAMN10620096</t>
  </si>
  <si>
    <t>plasmid URMC_18_p_117516:NZ_CM017093.1/CM017093.1; plasmid URMC_18_p_35186:NZ_CM017094.1/CM017094.1</t>
  </si>
  <si>
    <t>G047p</t>
  </si>
  <si>
    <t>SAMN10516600</t>
  </si>
  <si>
    <t>SB0114f</t>
  </si>
  <si>
    <t>SAMN16480296</t>
  </si>
  <si>
    <t>IHIT21851</t>
  </si>
  <si>
    <t>SAMN05285360</t>
  </si>
  <si>
    <t>ECM_50</t>
  </si>
  <si>
    <t>SAMN14120138</t>
  </si>
  <si>
    <t>ECOR65</t>
  </si>
  <si>
    <t>SAMN05017773</t>
  </si>
  <si>
    <t>SB0114e</t>
  </si>
  <si>
    <t>SAMN16480295</t>
  </si>
  <si>
    <t>ECI-855</t>
  </si>
  <si>
    <t>SAMN09257582</t>
  </si>
  <si>
    <t>NEH20</t>
  </si>
  <si>
    <t>SAMN18521608</t>
  </si>
  <si>
    <t>HT2012DB03</t>
  </si>
  <si>
    <t>SAMN03382587</t>
  </si>
  <si>
    <t>PRJNA276948</t>
  </si>
  <si>
    <t>AVC221</t>
  </si>
  <si>
    <t>SAMN09580036</t>
  </si>
  <si>
    <t>A123</t>
  </si>
  <si>
    <t>SAMN07556552</t>
  </si>
  <si>
    <t>1520e_R12</t>
  </si>
  <si>
    <t>SAMN10698930</t>
  </si>
  <si>
    <t>KOS_DS01_1507_Eco_070</t>
  </si>
  <si>
    <t>SAMN08519273</t>
  </si>
  <si>
    <t>ZH64R-C</t>
  </si>
  <si>
    <t>SAMN13944181</t>
  </si>
  <si>
    <t>STEC 2839</t>
  </si>
  <si>
    <t>SAMN04002695</t>
  </si>
  <si>
    <t>MOD1-EC5974</t>
  </si>
  <si>
    <t>SAMN06555245</t>
  </si>
  <si>
    <t>CG48C.A2</t>
  </si>
  <si>
    <t>SAMEA4350782</t>
  </si>
  <si>
    <t>MOD1-EC5467</t>
  </si>
  <si>
    <t>SAMN05440328</t>
  </si>
  <si>
    <t>G194</t>
  </si>
  <si>
    <t>SAMN04334719</t>
  </si>
  <si>
    <t>BJH32</t>
  </si>
  <si>
    <t>SAMN12046302</t>
  </si>
  <si>
    <t>SAMN10095453</t>
  </si>
  <si>
    <t>PRJNA492250</t>
  </si>
  <si>
    <t>ECI-1437</t>
  </si>
  <si>
    <t>SAMN09257605</t>
  </si>
  <si>
    <t>HT2012EP07</t>
  </si>
  <si>
    <t>SAMN03380753</t>
  </si>
  <si>
    <t>PRJNA276774</t>
  </si>
  <si>
    <t>F2_13</t>
  </si>
  <si>
    <t>SAMEA104140498</t>
  </si>
  <si>
    <t>FWSEC0416</t>
  </si>
  <si>
    <t>SAMN08797287</t>
  </si>
  <si>
    <t>SCsl17</t>
  </si>
  <si>
    <t>SAMN11928035</t>
  </si>
  <si>
    <t>SCsl16</t>
  </si>
  <si>
    <t>SAMN11928034</t>
  </si>
  <si>
    <t>MOD1-EC2447</t>
  </si>
  <si>
    <t>SAMN05605413</t>
  </si>
  <si>
    <t>TUM18579</t>
  </si>
  <si>
    <t>SAMD00126404</t>
  </si>
  <si>
    <t>huamei202001</t>
  </si>
  <si>
    <t>SAMN17159916</t>
  </si>
  <si>
    <t>PRJNA687919</t>
  </si>
  <si>
    <t>UoL_54</t>
  </si>
  <si>
    <t>SAMN16279730</t>
  </si>
  <si>
    <t>17.1a</t>
  </si>
  <si>
    <t>SAMN06856381</t>
  </si>
  <si>
    <t>MGH188</t>
  </si>
  <si>
    <t>SAMN04521937</t>
  </si>
  <si>
    <t>MOD1-EC6661</t>
  </si>
  <si>
    <t>SAMN04992491</t>
  </si>
  <si>
    <t>MOD1-EC6637</t>
  </si>
  <si>
    <t>SAMN04992467</t>
  </si>
  <si>
    <t>4928STDY7071716</t>
  </si>
  <si>
    <t>SAMEA4608462</t>
  </si>
  <si>
    <t>35-1BK</t>
  </si>
  <si>
    <t>SAMD00148546</t>
  </si>
  <si>
    <t>MOD1-EC6362</t>
  </si>
  <si>
    <t>SAMN04993222</t>
  </si>
  <si>
    <t>S19-98</t>
  </si>
  <si>
    <t>SAMN16993365</t>
  </si>
  <si>
    <t>S19-95</t>
  </si>
  <si>
    <t>SAMN16993364</t>
  </si>
  <si>
    <t>3_225_4</t>
  </si>
  <si>
    <t>SAMN12571380</t>
  </si>
  <si>
    <t>VREC0393</t>
  </si>
  <si>
    <t>SAMEA3753300</t>
  </si>
  <si>
    <t>SAMN02640721</t>
  </si>
  <si>
    <t>PRJNA237906</t>
  </si>
  <si>
    <t>C2-58</t>
  </si>
  <si>
    <t>SAMN07291404</t>
  </si>
  <si>
    <t>ATCC 35150 NalR</t>
  </si>
  <si>
    <t>SAMN03342207</t>
  </si>
  <si>
    <t>PRJNA273259</t>
  </si>
  <si>
    <t>2015-02-27T00:00:00Z</t>
  </si>
  <si>
    <t>MEX-10</t>
  </si>
  <si>
    <t>SAMN13263242</t>
  </si>
  <si>
    <t>VREC0299</t>
  </si>
  <si>
    <t>SAMEA3472133</t>
  </si>
  <si>
    <t>IM33c</t>
  </si>
  <si>
    <t>SAMN13556356</t>
  </si>
  <si>
    <t>SAMN03704963</t>
  </si>
  <si>
    <t>upec-76</t>
  </si>
  <si>
    <t>SAMN02802170</t>
  </si>
  <si>
    <t>MOD1-EC913</t>
  </si>
  <si>
    <t>SAMN06049443</t>
  </si>
  <si>
    <t>LB05</t>
  </si>
  <si>
    <t>SAMN12261817</t>
  </si>
  <si>
    <t>MOD1-EC5181</t>
  </si>
  <si>
    <t>SAMN04279520</t>
  </si>
  <si>
    <t>BE2774</t>
  </si>
  <si>
    <t>SAMD00076958</t>
  </si>
  <si>
    <t>B15772</t>
  </si>
  <si>
    <t>SAMN10721343</t>
  </si>
  <si>
    <t>TZ25_S</t>
  </si>
  <si>
    <t>SAMN10587020</t>
  </si>
  <si>
    <t>MOD1-EC1701</t>
  </si>
  <si>
    <t>SAMN05607349</t>
  </si>
  <si>
    <t>L140</t>
  </si>
  <si>
    <t>SAMN09537406</t>
  </si>
  <si>
    <t>MOD1-EC5634</t>
  </si>
  <si>
    <t>SAMN04993209</t>
  </si>
  <si>
    <t>EC00787</t>
  </si>
  <si>
    <t>SAMN16340138</t>
  </si>
  <si>
    <t>MOD1-EC4354</t>
  </si>
  <si>
    <t>SAMN04913981</t>
  </si>
  <si>
    <t>UoL_5</t>
  </si>
  <si>
    <t>SAMN16278388</t>
  </si>
  <si>
    <t>ECI-2200</t>
  </si>
  <si>
    <t>SAMN09257630</t>
  </si>
  <si>
    <t>ECI-2199</t>
  </si>
  <si>
    <t>SAMN09257629</t>
  </si>
  <si>
    <t>MOD1-EC6226</t>
  </si>
  <si>
    <t>SAMN04881303</t>
  </si>
  <si>
    <t>ECI-1691</t>
  </si>
  <si>
    <t>SAMN09257613</t>
  </si>
  <si>
    <t>ECI-2396</t>
  </si>
  <si>
    <t>SAMN09257663</t>
  </si>
  <si>
    <t>ECI-2395</t>
  </si>
  <si>
    <t>SAMN09257662</t>
  </si>
  <si>
    <t>ECI-2390</t>
  </si>
  <si>
    <t>SAMN09257657</t>
  </si>
  <si>
    <t>ECI-2382</t>
  </si>
  <si>
    <t>SAMN09257649</t>
  </si>
  <si>
    <t>ECI-2380</t>
  </si>
  <si>
    <t>SAMN09257647</t>
  </si>
  <si>
    <t>ECI-2381</t>
  </si>
  <si>
    <t>SAMN09257648</t>
  </si>
  <si>
    <t>ECI-1146</t>
  </si>
  <si>
    <t>SAMN09257598</t>
  </si>
  <si>
    <t>HUM-182</t>
  </si>
  <si>
    <t>SAMN15089831</t>
  </si>
  <si>
    <t>ECI-2399</t>
  </si>
  <si>
    <t>SAMN09257666</t>
  </si>
  <si>
    <t>LMLEEc025</t>
  </si>
  <si>
    <t>SAMN15719866</t>
  </si>
  <si>
    <t>ECI-252</t>
  </si>
  <si>
    <t>SAMN09257556</t>
  </si>
  <si>
    <t>ECI-1171</t>
  </si>
  <si>
    <t>SAMN09257601</t>
  </si>
  <si>
    <t>CAP39</t>
  </si>
  <si>
    <t>SAMN13870041</t>
  </si>
  <si>
    <t>ECI-887</t>
  </si>
  <si>
    <t>SAMN09257587</t>
  </si>
  <si>
    <t>ECI-2386</t>
  </si>
  <si>
    <t>SAMN09257653</t>
  </si>
  <si>
    <t>ECI-351</t>
  </si>
  <si>
    <t>SAMN09257563</t>
  </si>
  <si>
    <t>ECI-217</t>
  </si>
  <si>
    <t>SAMN09257550</t>
  </si>
  <si>
    <t>KS-P044</t>
  </si>
  <si>
    <t>SAMD00077494</t>
  </si>
  <si>
    <t>ECI-270</t>
  </si>
  <si>
    <t>SAMN09257559</t>
  </si>
  <si>
    <t>F1T3-S2</t>
  </si>
  <si>
    <t>SAMEA8667198</t>
  </si>
  <si>
    <t>KCJK8065</t>
  </si>
  <si>
    <t>SAMN11334535</t>
  </si>
  <si>
    <t>MOD1-EC2546</t>
  </si>
  <si>
    <t>SAMN05440320</t>
  </si>
  <si>
    <t>MF7</t>
  </si>
  <si>
    <t>SAMN13064480</t>
  </si>
  <si>
    <t>E828</t>
  </si>
  <si>
    <t>SAMEA1317839</t>
  </si>
  <si>
    <t>Y230</t>
  </si>
  <si>
    <t>SAMN16830784</t>
  </si>
  <si>
    <t>VTB-288</t>
  </si>
  <si>
    <t>SAMN09011726</t>
  </si>
  <si>
    <t>16EC</t>
  </si>
  <si>
    <t>SAMN16793250</t>
  </si>
  <si>
    <t>MOD1-EC5501</t>
  </si>
  <si>
    <t>SAMN05440353</t>
  </si>
  <si>
    <t>CVAST0654</t>
  </si>
  <si>
    <t>SAMN06806388</t>
  </si>
  <si>
    <t>MOD1-EC6033</t>
  </si>
  <si>
    <t>SAMN05464543</t>
  </si>
  <si>
    <t>T025</t>
  </si>
  <si>
    <t>SAMN07488866</t>
  </si>
  <si>
    <t>T097</t>
  </si>
  <si>
    <t>SAMN07488867</t>
  </si>
  <si>
    <t>MOD1-EC6072</t>
  </si>
  <si>
    <t>SAMN06555243</t>
  </si>
  <si>
    <t>MOD1-EC6904</t>
  </si>
  <si>
    <t>SAMN04992270</t>
  </si>
  <si>
    <t>1CT 136A</t>
  </si>
  <si>
    <t>SAMN10492552</t>
  </si>
  <si>
    <t>PRJNA507384</t>
  </si>
  <si>
    <t>ATB-39-11</t>
  </si>
  <si>
    <t>SAMN17526166</t>
  </si>
  <si>
    <t>ATCC 10798</t>
  </si>
  <si>
    <t>SAMN06624121</t>
  </si>
  <si>
    <t>plasmid pATCC10798_F:NZ_CM007847.1/CM007847.1</t>
  </si>
  <si>
    <t>MH19</t>
  </si>
  <si>
    <t>SAMN13975326</t>
  </si>
  <si>
    <t>sc12-97</t>
  </si>
  <si>
    <t>SAMN07983265</t>
  </si>
  <si>
    <t>MOD1-EC2874</t>
  </si>
  <si>
    <t>SAMN04914020</t>
  </si>
  <si>
    <t>HH20C</t>
  </si>
  <si>
    <t>SAMN10786650</t>
  </si>
  <si>
    <t>upec-172</t>
  </si>
  <si>
    <t>SAMN02801989</t>
  </si>
  <si>
    <t>MOD1-EC6610</t>
  </si>
  <si>
    <t>SAMN04992440</t>
  </si>
  <si>
    <t>MOD1-EC5089</t>
  </si>
  <si>
    <t>SAMN04279426</t>
  </si>
  <si>
    <t>ECI-2527</t>
  </si>
  <si>
    <t>SAMN09257703</t>
  </si>
  <si>
    <t>SAX-P64</t>
  </si>
  <si>
    <t>SAMN14611446</t>
  </si>
  <si>
    <t>MOD1-EC4383</t>
  </si>
  <si>
    <t>SAMN04914010</t>
  </si>
  <si>
    <t>MOD1-EC4302</t>
  </si>
  <si>
    <t>SAMN04913899</t>
  </si>
  <si>
    <t>MOD1-EC4384</t>
  </si>
  <si>
    <t>SAMN04914011</t>
  </si>
  <si>
    <t>B7S79</t>
  </si>
  <si>
    <t>SAMN11037188</t>
  </si>
  <si>
    <t>PRJNA524821</t>
  </si>
  <si>
    <t>MOD1-EC2422</t>
  </si>
  <si>
    <t>SAMN05605390</t>
  </si>
  <si>
    <t>MOD1-EC2426</t>
  </si>
  <si>
    <t>SAMN05605434</t>
  </si>
  <si>
    <t>ST410_CP-Ec10</t>
  </si>
  <si>
    <t>SAMEA4727911</t>
  </si>
  <si>
    <t>UMDKSU-2013-3-99D</t>
  </si>
  <si>
    <t>SAMN06220139</t>
  </si>
  <si>
    <t>ECO3347</t>
  </si>
  <si>
    <t>SAMN07556811</t>
  </si>
  <si>
    <t>PRJNA400117</t>
  </si>
  <si>
    <t>SAMN07556812</t>
  </si>
  <si>
    <t>ICBTMS1</t>
  </si>
  <si>
    <t>SAMN11831968</t>
  </si>
  <si>
    <t>PRJNA544286</t>
  </si>
  <si>
    <t>ECI-2389</t>
  </si>
  <si>
    <t>SAMN09257656</t>
  </si>
  <si>
    <t>SAMN05928854</t>
  </si>
  <si>
    <t>SAMN07556809</t>
  </si>
  <si>
    <t>SAMN05928991</t>
  </si>
  <si>
    <t>200758_aEPEC</t>
  </si>
  <si>
    <t>SAMEA1466145</t>
  </si>
  <si>
    <t>INTEC_OZDC8</t>
  </si>
  <si>
    <t>SAMN18606937</t>
  </si>
  <si>
    <t>PRJNA719425</t>
  </si>
  <si>
    <t>plasmid unnamed1:NZ_JAGJVC010000050.1/</t>
  </si>
  <si>
    <t>CTRSIUE-6</t>
  </si>
  <si>
    <t>SAMN07203027</t>
  </si>
  <si>
    <t>FWSEC0304</t>
  </si>
  <si>
    <t>SAMN08797187</t>
  </si>
  <si>
    <t>FP2</t>
  </si>
  <si>
    <t>SAMN09534090</t>
  </si>
  <si>
    <t>ZWEC370</t>
  </si>
  <si>
    <t>SAMN19602644</t>
  </si>
  <si>
    <t>503662_aEPEC</t>
  </si>
  <si>
    <t>SAMEA1466104</t>
  </si>
  <si>
    <t>E3759</t>
  </si>
  <si>
    <t>SAMN16812775</t>
  </si>
  <si>
    <t>MOD1-EC6949</t>
  </si>
  <si>
    <t>SAMN04992315</t>
  </si>
  <si>
    <t>SAMN11388475</t>
  </si>
  <si>
    <t>2019-04-22T00:00:00Z</t>
  </si>
  <si>
    <t>MOD1-EC4305</t>
  </si>
  <si>
    <t>SAMN04913902</t>
  </si>
  <si>
    <t>EC302_ST349</t>
  </si>
  <si>
    <t>SAMN10187620</t>
  </si>
  <si>
    <t>SAMN05928984</t>
  </si>
  <si>
    <t>EP208</t>
  </si>
  <si>
    <t>SAMN08398388</t>
  </si>
  <si>
    <t>SAMN12797014</t>
  </si>
  <si>
    <t>SAMN14279099</t>
  </si>
  <si>
    <t>MOD1-EC313</t>
  </si>
  <si>
    <t>SAMN05591509</t>
  </si>
  <si>
    <t>MOD1-EC6006</t>
  </si>
  <si>
    <t>SAMN05604833</t>
  </si>
  <si>
    <t>MOD1-EC5636</t>
  </si>
  <si>
    <t>SAMN04993193</t>
  </si>
  <si>
    <t>upec-196</t>
  </si>
  <si>
    <t>SAMN02802015</t>
  </si>
  <si>
    <t>HH-NP023</t>
  </si>
  <si>
    <t>SAMD00077059</t>
  </si>
  <si>
    <t>ZWEC339</t>
  </si>
  <si>
    <t>SAMN19602639</t>
  </si>
  <si>
    <t>25-C51-A</t>
  </si>
  <si>
    <t>SAMD00148593</t>
  </si>
  <si>
    <t>ECSC012</t>
  </si>
  <si>
    <t>SAMD00076988</t>
  </si>
  <si>
    <t>KCJK328</t>
  </si>
  <si>
    <t>SAMN04942836</t>
  </si>
  <si>
    <t>MOD1-EC6623</t>
  </si>
  <si>
    <t>SAMN04992453</t>
  </si>
  <si>
    <t>sheep1</t>
  </si>
  <si>
    <t>SAMN04376810</t>
  </si>
  <si>
    <t>MOD1-EC6481</t>
  </si>
  <si>
    <t>SAMN04993101</t>
  </si>
  <si>
    <t>OLC1337</t>
  </si>
  <si>
    <t>SAMN05504951</t>
  </si>
  <si>
    <t>FWSEC0383</t>
  </si>
  <si>
    <t>SAMN08797255</t>
  </si>
  <si>
    <t>MOD1-EC6790</t>
  </si>
  <si>
    <t>SAMN04992138</t>
  </si>
  <si>
    <t>11f7</t>
  </si>
  <si>
    <t>SAMN07983320</t>
  </si>
  <si>
    <t>sheep47</t>
  </si>
  <si>
    <t>SAMN04376856</t>
  </si>
  <si>
    <t>QU-26</t>
  </si>
  <si>
    <t>SAMN17320328</t>
  </si>
  <si>
    <t>MOD1-EC6297</t>
  </si>
  <si>
    <t>SAMN05464511</t>
  </si>
  <si>
    <t>MOD1-EC6299</t>
  </si>
  <si>
    <t>SAMN05464510</t>
  </si>
  <si>
    <t>KS-NP039</t>
  </si>
  <si>
    <t>SAMD00077441</t>
  </si>
  <si>
    <t>UMDUCD-O157-2016-S75</t>
  </si>
  <si>
    <t>SAMN06005839</t>
  </si>
  <si>
    <t>UMDUCD-O157-2016-S76</t>
  </si>
  <si>
    <t>SAMN06005838</t>
  </si>
  <si>
    <t>FWSEC0074</t>
  </si>
  <si>
    <t>SAMN08797020</t>
  </si>
  <si>
    <t>MOD1-EC291</t>
  </si>
  <si>
    <t>SAMN06045569</t>
  </si>
  <si>
    <t>ARS-CC6335</t>
  </si>
  <si>
    <t>SAMN06855912</t>
  </si>
  <si>
    <t>PRJNA385001</t>
  </si>
  <si>
    <t>ARS-CC6338</t>
  </si>
  <si>
    <t>SAMN06855913</t>
  </si>
  <si>
    <t>MOD1-EC4334</t>
  </si>
  <si>
    <t>SAMN04913931</t>
  </si>
  <si>
    <t>MOD1-EC4337</t>
  </si>
  <si>
    <t>SAMN04913933</t>
  </si>
  <si>
    <t>MOD1-EC4341</t>
  </si>
  <si>
    <t>SAMN04913973</t>
  </si>
  <si>
    <t>MOD1-EC4301</t>
  </si>
  <si>
    <t>SAMN04913898</t>
  </si>
  <si>
    <t>URMC_121</t>
  </si>
  <si>
    <t>SAMN10625611</t>
  </si>
  <si>
    <t>EC285_ST648C</t>
  </si>
  <si>
    <t>SAMN10187616</t>
  </si>
  <si>
    <t>500197_aEPEC</t>
  </si>
  <si>
    <t>SAMEA1466201</t>
  </si>
  <si>
    <t>ECI-2223</t>
  </si>
  <si>
    <t>SAMN09257633</t>
  </si>
  <si>
    <t>RF1a</t>
  </si>
  <si>
    <t>SAMN06047030</t>
  </si>
  <si>
    <t>ECSC014</t>
  </si>
  <si>
    <t>SAMD00076989</t>
  </si>
  <si>
    <t>NA698</t>
  </si>
  <si>
    <t>SAMN16380231</t>
  </si>
  <si>
    <t>L31</t>
  </si>
  <si>
    <t>SAMN09537388</t>
  </si>
  <si>
    <t>SC375</t>
  </si>
  <si>
    <t>SAMN08462987</t>
  </si>
  <si>
    <t>VC874o</t>
  </si>
  <si>
    <t>SAMN08660749</t>
  </si>
  <si>
    <t>EPEC 536</t>
  </si>
  <si>
    <t>SAMN05200886</t>
  </si>
  <si>
    <t>EPEC 2646</t>
  </si>
  <si>
    <t>SAMN05200890</t>
  </si>
  <si>
    <t>S19-241</t>
  </si>
  <si>
    <t>SAMN16993355</t>
  </si>
  <si>
    <t>B37</t>
  </si>
  <si>
    <t>SAMN04273089</t>
  </si>
  <si>
    <t>ECI-2385</t>
  </si>
  <si>
    <t>SAMN09257652</t>
  </si>
  <si>
    <t>ECI-2405</t>
  </si>
  <si>
    <t>SAMN09257672</t>
  </si>
  <si>
    <t>ECI-2383</t>
  </si>
  <si>
    <t>SAMN09257650</t>
  </si>
  <si>
    <t>ECI-2376</t>
  </si>
  <si>
    <t>SAMN09257643</t>
  </si>
  <si>
    <t>WI_06BC005151</t>
  </si>
  <si>
    <t>SAMN07411308</t>
  </si>
  <si>
    <t>MOD1-EC6202</t>
  </si>
  <si>
    <t>SAMN04902888</t>
  </si>
  <si>
    <t>YDC134</t>
  </si>
  <si>
    <t>SAMN07974448</t>
  </si>
  <si>
    <t>K-12 HfrH</t>
  </si>
  <si>
    <t>SAMN14816498</t>
  </si>
  <si>
    <t>PRJNA629989</t>
  </si>
  <si>
    <t>2020-05-20T00:00:00Z</t>
  </si>
  <si>
    <t>K-12 dtraA</t>
  </si>
  <si>
    <t>SAMN14816500</t>
  </si>
  <si>
    <t>G65</t>
  </si>
  <si>
    <t>SAMN04334761</t>
  </si>
  <si>
    <t>MOD1-EC6836</t>
  </si>
  <si>
    <t>SAMN04992202</t>
  </si>
  <si>
    <t>HH13H</t>
  </si>
  <si>
    <t>SAMN10786625</t>
  </si>
  <si>
    <t>SAMN17386885</t>
  </si>
  <si>
    <t>PRJNA693168</t>
  </si>
  <si>
    <t>2021-02-08T00:00:00Z</t>
  </si>
  <si>
    <t>18-47-40</t>
  </si>
  <si>
    <t>SAMN18228056</t>
  </si>
  <si>
    <t>CoR-2</t>
  </si>
  <si>
    <t>SAMN05828183</t>
  </si>
  <si>
    <t>YH17158</t>
  </si>
  <si>
    <t>SAMN08534283</t>
  </si>
  <si>
    <t>SAMN08777881</t>
  </si>
  <si>
    <t>PRJNA442000</t>
  </si>
  <si>
    <t>SAMN08776975</t>
  </si>
  <si>
    <t>PRJNA441994</t>
  </si>
  <si>
    <t>O1:H15 / fimH65 / 2003 / D</t>
  </si>
  <si>
    <t>SAMEA7519447</t>
  </si>
  <si>
    <t>M-16-X3</t>
  </si>
  <si>
    <t>SAMN14134948</t>
  </si>
  <si>
    <t>MOD1-EC4360</t>
  </si>
  <si>
    <t>SAMN04913990</t>
  </si>
  <si>
    <t>MOD1-EC4355</t>
  </si>
  <si>
    <t>SAMN04913982</t>
  </si>
  <si>
    <t>MOD1-EC4366</t>
  </si>
  <si>
    <t>SAMN04913996</t>
  </si>
  <si>
    <t>URMC_30</t>
  </si>
  <si>
    <t>SAMN10620106</t>
  </si>
  <si>
    <t>plasmid URMC_30_p_89744:NZ_CM017208.1/CM017208.1</t>
  </si>
  <si>
    <t>CVM N33806PS</t>
  </si>
  <si>
    <t>SAMN03177633</t>
  </si>
  <si>
    <t>23-1BK</t>
  </si>
  <si>
    <t>SAMD00148533</t>
  </si>
  <si>
    <t>INSali92</t>
  </si>
  <si>
    <t>SAMN04497992</t>
  </si>
  <si>
    <t>PRJNA311932</t>
  </si>
  <si>
    <t>2016-05-31T00:00:00Z</t>
  </si>
  <si>
    <t>FWSEC0346</t>
  </si>
  <si>
    <t>SAMN08797218</t>
  </si>
  <si>
    <t>F1T3-S127</t>
  </si>
  <si>
    <t>SAMEA8667183</t>
  </si>
  <si>
    <t>ECI-363</t>
  </si>
  <si>
    <t>SAMN09257565</t>
  </si>
  <si>
    <t>ECI-1711</t>
  </si>
  <si>
    <t>SAMN09257615</t>
  </si>
  <si>
    <t>ECI-1203</t>
  </si>
  <si>
    <t>SAMN09257602</t>
  </si>
  <si>
    <t>ECI-586</t>
  </si>
  <si>
    <t>SAMN09257573</t>
  </si>
  <si>
    <t>1119a</t>
  </si>
  <si>
    <t>SAMN13884691</t>
  </si>
  <si>
    <t>HE-MDREc30</t>
  </si>
  <si>
    <t>SAMD00052650</t>
  </si>
  <si>
    <t>MOD1-EC6706</t>
  </si>
  <si>
    <t>SAMN04992536</t>
  </si>
  <si>
    <t>SAMN11928124</t>
  </si>
  <si>
    <t>SAMN11928113</t>
  </si>
  <si>
    <t>VREC0359</t>
  </si>
  <si>
    <t>SAMEA3753063</t>
  </si>
  <si>
    <t>HH17CH</t>
  </si>
  <si>
    <t>SAMN10786639</t>
  </si>
  <si>
    <t>KS-P014</t>
  </si>
  <si>
    <t>SAMD00077472</t>
  </si>
  <si>
    <t>STEC 1634</t>
  </si>
  <si>
    <t>SAMN04002659</t>
  </si>
  <si>
    <t>FWSEC0394</t>
  </si>
  <si>
    <t>SAMN08797265</t>
  </si>
  <si>
    <t>FWSEC0440</t>
  </si>
  <si>
    <t>SAMN08797311</t>
  </si>
  <si>
    <t>FWSEC0371</t>
  </si>
  <si>
    <t>SAMN08797243</t>
  </si>
  <si>
    <t>M-16</t>
  </si>
  <si>
    <t>SAMN14134911</t>
  </si>
  <si>
    <t>MOD1-EC3818</t>
  </si>
  <si>
    <t>SAMN06045560</t>
  </si>
  <si>
    <t>MOD1-EC6173</t>
  </si>
  <si>
    <t>SAMN06240049</t>
  </si>
  <si>
    <t>ZWEC198</t>
  </si>
  <si>
    <t>SAMN19602625</t>
  </si>
  <si>
    <t>SAMEA1531060</t>
  </si>
  <si>
    <t>FWSEC0340</t>
  </si>
  <si>
    <t>SAMN08797212</t>
  </si>
  <si>
    <t>UMDUCS48</t>
  </si>
  <si>
    <t>SAMN03372433</t>
  </si>
  <si>
    <t>PRJNA276362</t>
  </si>
  <si>
    <t>UMDUCS44</t>
  </si>
  <si>
    <t>SAMN03372429</t>
  </si>
  <si>
    <t>PRJNA276358</t>
  </si>
  <si>
    <t>22-1BK</t>
  </si>
  <si>
    <t>SAMD00148532</t>
  </si>
  <si>
    <t>SAMEA1531026</t>
  </si>
  <si>
    <t>URMC_124</t>
  </si>
  <si>
    <t>SAMN10625614</t>
  </si>
  <si>
    <t>EP390</t>
  </si>
  <si>
    <t>SAMN08398421</t>
  </si>
  <si>
    <t>34-1BK</t>
  </si>
  <si>
    <t>SAMD00148545</t>
  </si>
  <si>
    <t>402099_aEPEC</t>
  </si>
  <si>
    <t>SAMEA1466096</t>
  </si>
  <si>
    <t>G401436</t>
  </si>
  <si>
    <t>SAMEA1527954</t>
  </si>
  <si>
    <t>G400871</t>
  </si>
  <si>
    <t>SAMEA1527992</t>
  </si>
  <si>
    <t>PN10</t>
  </si>
  <si>
    <t>SAMN10394864</t>
  </si>
  <si>
    <t>PRJNA504530</t>
  </si>
  <si>
    <t>STEC 2868</t>
  </si>
  <si>
    <t>SAMN03785603</t>
  </si>
  <si>
    <t>ECSC020</t>
  </si>
  <si>
    <t>SAMD00076994</t>
  </si>
  <si>
    <t>SCPM-O-B-8799</t>
  </si>
  <si>
    <t>SAMN14446376</t>
  </si>
  <si>
    <t>URMC_136</t>
  </si>
  <si>
    <t>SAMN10625622</t>
  </si>
  <si>
    <t>VL3001</t>
  </si>
  <si>
    <t>SAMN05729279</t>
  </si>
  <si>
    <t>VL2764</t>
  </si>
  <si>
    <t>SAMN05729331</t>
  </si>
  <si>
    <t>STEC 2112</t>
  </si>
  <si>
    <t>SAMN03785597</t>
  </si>
  <si>
    <t>SAMN07556495</t>
  </si>
  <si>
    <t>OLC1002</t>
  </si>
  <si>
    <t>SAMN04420127</t>
  </si>
  <si>
    <t>UMDUCS25</t>
  </si>
  <si>
    <t>SAMN03372410</t>
  </si>
  <si>
    <t>PRJNA276339</t>
  </si>
  <si>
    <t>UMDUCS52</t>
  </si>
  <si>
    <t>SAMN03372437</t>
  </si>
  <si>
    <t>PRJNA276368</t>
  </si>
  <si>
    <t>UMDUCS22</t>
  </si>
  <si>
    <t>SAMN03372407</t>
  </si>
  <si>
    <t>PRJNA276336</t>
  </si>
  <si>
    <t>ME2L-18-1</t>
  </si>
  <si>
    <t>SAMN09381031</t>
  </si>
  <si>
    <t>BS68R-1-B</t>
  </si>
  <si>
    <t>SAMN13944193</t>
  </si>
  <si>
    <t>EF4-18-32</t>
  </si>
  <si>
    <t>SAMN16387481</t>
  </si>
  <si>
    <t>ICBEcBL-III-02(2)</t>
  </si>
  <si>
    <t>SAMN07193451</t>
  </si>
  <si>
    <t>PRJNA361484</t>
  </si>
  <si>
    <t>2017-08-04T00:00:00Z</t>
  </si>
  <si>
    <t>SEH1701</t>
  </si>
  <si>
    <t>SAMN15234502</t>
  </si>
  <si>
    <t>SEH1801</t>
  </si>
  <si>
    <t>SAMN15234503</t>
  </si>
  <si>
    <t>SEH1406</t>
  </si>
  <si>
    <t>SAMN15234498</t>
  </si>
  <si>
    <t>11_Esco_CA-NL</t>
  </si>
  <si>
    <t>SAMN05977330</t>
  </si>
  <si>
    <t>PNUSAE076285</t>
  </si>
  <si>
    <t>SAMN20086568</t>
  </si>
  <si>
    <t>UMDUCD-O157-2016-S78</t>
  </si>
  <si>
    <t>SAMN06005836</t>
  </si>
  <si>
    <t>UMDUCD-O157-2016-S81</t>
  </si>
  <si>
    <t>SAMN06005833</t>
  </si>
  <si>
    <t>AF17-8LB</t>
  </si>
  <si>
    <t>SAMN09734345</t>
  </si>
  <si>
    <t>TzEc008</t>
  </si>
  <si>
    <t>SAMN13068714</t>
  </si>
  <si>
    <t>SAMN09988100</t>
  </si>
  <si>
    <t>FWSEC0055</t>
  </si>
  <si>
    <t>SAMN08797002</t>
  </si>
  <si>
    <t>HH24CH</t>
  </si>
  <si>
    <t>SAMN10786655</t>
  </si>
  <si>
    <t>SAMN14572057</t>
  </si>
  <si>
    <t>E796</t>
  </si>
  <si>
    <t>SAMN09939834</t>
  </si>
  <si>
    <t>HH24H</t>
  </si>
  <si>
    <t>SAMN10786656</t>
  </si>
  <si>
    <t>MOD1-EC5217</t>
  </si>
  <si>
    <t>SAMN04279551</t>
  </si>
  <si>
    <t>KCJK4162</t>
  </si>
  <si>
    <t>SAMN05363777</t>
  </si>
  <si>
    <t>SAMN08668640</t>
  </si>
  <si>
    <t>TUM18730</t>
  </si>
  <si>
    <t>SAMD00126555</t>
  </si>
  <si>
    <t>upec-143</t>
  </si>
  <si>
    <t>SAMN02801957</t>
  </si>
  <si>
    <t>HM15</t>
  </si>
  <si>
    <t>SAMN12261831</t>
  </si>
  <si>
    <t>TUM18743</t>
  </si>
  <si>
    <t>SAMD00126568</t>
  </si>
  <si>
    <t>URMC_135</t>
  </si>
  <si>
    <t>SAMN10625621</t>
  </si>
  <si>
    <t>EC_49</t>
  </si>
  <si>
    <t>SAMN10926059</t>
  </si>
  <si>
    <t>EC128_ST8197H</t>
  </si>
  <si>
    <t>SAMN10187573</t>
  </si>
  <si>
    <t>ECSC029</t>
  </si>
  <si>
    <t>SAMD00077003</t>
  </si>
  <si>
    <t>KG-13</t>
  </si>
  <si>
    <t>SAMN08636682</t>
  </si>
  <si>
    <t>EC_65</t>
  </si>
  <si>
    <t>SAMN10926092</t>
  </si>
  <si>
    <t>SAMN08116691</t>
  </si>
  <si>
    <t>PRJNA420595</t>
  </si>
  <si>
    <t>F1T3-S103</t>
  </si>
  <si>
    <t>SAMEA8667159</t>
  </si>
  <si>
    <t>C53</t>
  </si>
  <si>
    <t>SAMN14639847</t>
  </si>
  <si>
    <t>PRJNA625505</t>
  </si>
  <si>
    <t>Y83</t>
  </si>
  <si>
    <t>SAMN16830861</t>
  </si>
  <si>
    <t>Y102</t>
  </si>
  <si>
    <t>SAMN16830768</t>
  </si>
  <si>
    <t>KCJK7301</t>
  </si>
  <si>
    <t>SAMN11334872</t>
  </si>
  <si>
    <t>EJN001</t>
  </si>
  <si>
    <t>SAMN08560508</t>
  </si>
  <si>
    <t>PRJNA433600</t>
  </si>
  <si>
    <t>2018-03-03T00:00:00Z</t>
  </si>
  <si>
    <t>HH36S</t>
  </si>
  <si>
    <t>SAMN10786669</t>
  </si>
  <si>
    <t>CAP47</t>
  </si>
  <si>
    <t>SAMN13870049</t>
  </si>
  <si>
    <t>ECI-857</t>
  </si>
  <si>
    <t>SAMN09257583</t>
  </si>
  <si>
    <t>200456_aEPEC</t>
  </si>
  <si>
    <t>SAMEA1466125</t>
  </si>
  <si>
    <t>MOD1-EC5253</t>
  </si>
  <si>
    <t>SAMN05440315</t>
  </si>
  <si>
    <t>MOD1-EC5647</t>
  </si>
  <si>
    <t>SAMN04993210</t>
  </si>
  <si>
    <t>KCJK4176</t>
  </si>
  <si>
    <t>SAMN05363779</t>
  </si>
  <si>
    <t>CAP40</t>
  </si>
  <si>
    <t>SAMN13870042</t>
  </si>
  <si>
    <t>12c8</t>
  </si>
  <si>
    <t>SAMN07983325</t>
  </si>
  <si>
    <t>12c7</t>
  </si>
  <si>
    <t>SAMN07983311</t>
  </si>
  <si>
    <t>12c5</t>
  </si>
  <si>
    <t>SAMN08180604</t>
  </si>
  <si>
    <t>LCD33</t>
  </si>
  <si>
    <t>SAMN07983250</t>
  </si>
  <si>
    <t>D58SK2</t>
  </si>
  <si>
    <t>SAMN16378290</t>
  </si>
  <si>
    <t>PRJNA667578</t>
  </si>
  <si>
    <t>SAMN07163060</t>
  </si>
  <si>
    <t>EC_16</t>
  </si>
  <si>
    <t>SAMN10926084</t>
  </si>
  <si>
    <t>GER_MD03_1505_Eco_011</t>
  </si>
  <si>
    <t>SAMN08519218</t>
  </si>
  <si>
    <t>GER_MD06_1505_Eco_007</t>
  </si>
  <si>
    <t>SAMN08519215</t>
  </si>
  <si>
    <t>GER_MD06_1505_Eco_002</t>
  </si>
  <si>
    <t>SAMN08519210</t>
  </si>
  <si>
    <t>GER_MD03_1505_Eco_018</t>
  </si>
  <si>
    <t>SAMN08519225</t>
  </si>
  <si>
    <t>EcFF071</t>
  </si>
  <si>
    <t>SAMN12651275</t>
  </si>
  <si>
    <t>BfR-EC-17741</t>
  </si>
  <si>
    <t>SAMN18335755</t>
  </si>
  <si>
    <t>CB690</t>
  </si>
  <si>
    <t>SAMN09399341</t>
  </si>
  <si>
    <t>ECM_56</t>
  </si>
  <si>
    <t>SAMN14120144</t>
  </si>
  <si>
    <t>GZB8C159M</t>
  </si>
  <si>
    <t>SAMN14694486</t>
  </si>
  <si>
    <t>Ec_S1_6</t>
  </si>
  <si>
    <t>SAMEA4706909</t>
  </si>
  <si>
    <t>PRJEB27128</t>
  </si>
  <si>
    <t>EC00815</t>
  </si>
  <si>
    <t>SAMN16340162</t>
  </si>
  <si>
    <t>MOD1-EC6732</t>
  </si>
  <si>
    <t>SAMN04992563</t>
  </si>
  <si>
    <t>OLC1259</t>
  </si>
  <si>
    <t>SAMN04420177</t>
  </si>
  <si>
    <t>F1T3-S121</t>
  </si>
  <si>
    <t>SAMEA8667177</t>
  </si>
  <si>
    <t>G006p1</t>
  </si>
  <si>
    <t>SAMN10516590</t>
  </si>
  <si>
    <t>UMNturkey2</t>
  </si>
  <si>
    <t>SAMN03075668</t>
  </si>
  <si>
    <t>SAMEA1531033</t>
  </si>
  <si>
    <t>FH18</t>
  </si>
  <si>
    <t>SAMN11104353</t>
  </si>
  <si>
    <t>E4903</t>
  </si>
  <si>
    <t>SAMN07344983</t>
  </si>
  <si>
    <t>PRJNA393804</t>
  </si>
  <si>
    <t>QU-27</t>
  </si>
  <si>
    <t>SAMN17320627</t>
  </si>
  <si>
    <t>MOD1-EC6448</t>
  </si>
  <si>
    <t>SAMN04993067</t>
  </si>
  <si>
    <t>A34</t>
  </si>
  <si>
    <t>SAMN07556537</t>
  </si>
  <si>
    <t>ECI-2978</t>
  </si>
  <si>
    <t>SAMN09257704</t>
  </si>
  <si>
    <t>A192</t>
  </si>
  <si>
    <t>SAMN07556581</t>
  </si>
  <si>
    <t>A318</t>
  </si>
  <si>
    <t>SAMN07556545</t>
  </si>
  <si>
    <t>SAMN07556582</t>
  </si>
  <si>
    <t>M-3-X3</t>
  </si>
  <si>
    <t>SAMN14134940</t>
  </si>
  <si>
    <t>K11V5</t>
  </si>
  <si>
    <t>SAMN13000394</t>
  </si>
  <si>
    <t>K5V4</t>
  </si>
  <si>
    <t>SAMN13000393</t>
  </si>
  <si>
    <t>300814_aEPEC</t>
  </si>
  <si>
    <t>SAMEA1466173</t>
  </si>
  <si>
    <t>GER_MD11_1505_Eco_024</t>
  </si>
  <si>
    <t>SAMN08519230</t>
  </si>
  <si>
    <t>EC00770</t>
  </si>
  <si>
    <t>SAMN16340121</t>
  </si>
  <si>
    <t>MRV-16/00472</t>
  </si>
  <si>
    <t>SAMN08731631</t>
  </si>
  <si>
    <t>PRJNA438891</t>
  </si>
  <si>
    <t>UoL_48</t>
  </si>
  <si>
    <t>SAMN16278428</t>
  </si>
  <si>
    <t>M28</t>
  </si>
  <si>
    <t>SAMEA104589861</t>
  </si>
  <si>
    <t>PRJEB24879</t>
  </si>
  <si>
    <t>SAMN04420781</t>
  </si>
  <si>
    <t>MOD1-EC5923</t>
  </si>
  <si>
    <t>SAMN05452848</t>
  </si>
  <si>
    <t>KS-P039</t>
  </si>
  <si>
    <t>SAMD00077492</t>
  </si>
  <si>
    <t>MOD1-EC6533</t>
  </si>
  <si>
    <t>SAMN04993155</t>
  </si>
  <si>
    <t>CG54F.G2</t>
  </si>
  <si>
    <t>SAMEA4350778</t>
  </si>
  <si>
    <t>MOD1-EC5672</t>
  </si>
  <si>
    <t>SAMN05440452</t>
  </si>
  <si>
    <t>MOD1-EC5199</t>
  </si>
  <si>
    <t>SAMN04279537</t>
  </si>
  <si>
    <t>INTEC_BC8</t>
  </si>
  <si>
    <t>SAMN16287530</t>
  </si>
  <si>
    <t>SZ3R</t>
  </si>
  <si>
    <t>SAMN16274522</t>
  </si>
  <si>
    <t>UMDUCD-O157-2016-S67</t>
  </si>
  <si>
    <t>SAMN06005845</t>
  </si>
  <si>
    <t>UMDUCD-O157-2016-S33</t>
  </si>
  <si>
    <t>SAMN06005879</t>
  </si>
  <si>
    <t>UMDUCD-O157-2016-S25</t>
  </si>
  <si>
    <t>SAMN06005887</t>
  </si>
  <si>
    <t>UMDUCD-O157-2016-S24</t>
  </si>
  <si>
    <t>SAMN06005888</t>
  </si>
  <si>
    <t>UMDUCD-O157-2016-S22</t>
  </si>
  <si>
    <t>SAMN06005890</t>
  </si>
  <si>
    <t>UMDUCD-O157-2016-S18</t>
  </si>
  <si>
    <t>SAMN06005808</t>
  </si>
  <si>
    <t>UMDUCD-O157-2016-S10</t>
  </si>
  <si>
    <t>SAMN06005816</t>
  </si>
  <si>
    <t>UMDUCD-O157-2016-S7</t>
  </si>
  <si>
    <t>SAMN06005819</t>
  </si>
  <si>
    <t>UMDUCD-O157-2016-S5</t>
  </si>
  <si>
    <t>SAMN06005821</t>
  </si>
  <si>
    <t>UMDUCD-O157-2016-S86</t>
  </si>
  <si>
    <t>SAMN06005828</t>
  </si>
  <si>
    <t>UMDUCD-O157-2016-S85</t>
  </si>
  <si>
    <t>SAMN06005829</t>
  </si>
  <si>
    <t>UMDUCD-O157-2016-S29</t>
  </si>
  <si>
    <t>SAMN06005883</t>
  </si>
  <si>
    <t>UMDUCD-O157-2016-S28</t>
  </si>
  <si>
    <t>SAMN06005884</t>
  </si>
  <si>
    <t>UMDUCD-O157-2016-S17</t>
  </si>
  <si>
    <t>SAMN06005809</t>
  </si>
  <si>
    <t>UMNturkey3</t>
  </si>
  <si>
    <t>SAMN03075669</t>
  </si>
  <si>
    <t>plasmid pUMNturkey3_3:NZ_JROQ01000053.1/JROQ01000053.1</t>
  </si>
  <si>
    <t>2014-11-21T00:00:00Z</t>
  </si>
  <si>
    <t>KCJ1252</t>
  </si>
  <si>
    <t>SAMN04335045</t>
  </si>
  <si>
    <t>2016-11-21T00:00:00Z</t>
  </si>
  <si>
    <t>SEH0403</t>
  </si>
  <si>
    <t>SAMN15234465</t>
  </si>
  <si>
    <t>A204</t>
  </si>
  <si>
    <t>SAMN07556539</t>
  </si>
  <si>
    <t>UMDUCS39</t>
  </si>
  <si>
    <t>SAMN03372424</t>
  </si>
  <si>
    <t>PRJNA276353</t>
  </si>
  <si>
    <t>MOD1-EC5267</t>
  </si>
  <si>
    <t>SAMN05440307</t>
  </si>
  <si>
    <t>GER_MD03_1505_Eco_010</t>
  </si>
  <si>
    <t>SAMN08519217</t>
  </si>
  <si>
    <t>VREC0625</t>
  </si>
  <si>
    <t>SAMEA3484429</t>
  </si>
  <si>
    <t>SH6R</t>
  </si>
  <si>
    <t>SAMN16274507</t>
  </si>
  <si>
    <t>AVC106</t>
  </si>
  <si>
    <t>SAMN09579992</t>
  </si>
  <si>
    <t>18-47-75</t>
  </si>
  <si>
    <t>SAMN18228091</t>
  </si>
  <si>
    <t>SX5G</t>
  </si>
  <si>
    <t>SAMN16274514</t>
  </si>
  <si>
    <t>A165</t>
  </si>
  <si>
    <t>SAMN07556621</t>
  </si>
  <si>
    <t>MOD1-EC5665</t>
  </si>
  <si>
    <t>SAMN05440459</t>
  </si>
  <si>
    <t>HH19CH</t>
  </si>
  <si>
    <t>SAMN10786647</t>
  </si>
  <si>
    <t>UMDUCS37</t>
  </si>
  <si>
    <t>SAMN03372422</t>
  </si>
  <si>
    <t>PRJNA276351</t>
  </si>
  <si>
    <t>UMDUCS10</t>
  </si>
  <si>
    <t>SAMN03372395</t>
  </si>
  <si>
    <t>PRJNA276324</t>
  </si>
  <si>
    <t>G196</t>
  </si>
  <si>
    <t>SAMN04334721</t>
  </si>
  <si>
    <t>G246</t>
  </si>
  <si>
    <t>SAMN04334740</t>
  </si>
  <si>
    <t>G315</t>
  </si>
  <si>
    <t>SAMN04334753</t>
  </si>
  <si>
    <t>A5-1-1R4</t>
  </si>
  <si>
    <t>SAMN13836689</t>
  </si>
  <si>
    <t>102010_aEPEC</t>
  </si>
  <si>
    <t>SAMEA1466181</t>
  </si>
  <si>
    <t>MOD1-EC4358</t>
  </si>
  <si>
    <t>SAMN04913985</t>
  </si>
  <si>
    <t>MOD1-EC4357</t>
  </si>
  <si>
    <t>SAMN04913984</t>
  </si>
  <si>
    <t>MOD1-EC4351</t>
  </si>
  <si>
    <t>SAMN04913978</t>
  </si>
  <si>
    <t>MOD1-EC4352</t>
  </si>
  <si>
    <t>SAMN04913979</t>
  </si>
  <si>
    <t>MOD1-EC4350</t>
  </si>
  <si>
    <t>SAMN04913977</t>
  </si>
  <si>
    <t>MOD1-EC4343</t>
  </si>
  <si>
    <t>SAMN04913974</t>
  </si>
  <si>
    <t>E7V4P1C10</t>
  </si>
  <si>
    <t>SAMN15423719</t>
  </si>
  <si>
    <t>ME8077</t>
  </si>
  <si>
    <t>SAMD00108506</t>
  </si>
  <si>
    <t>UMB1012</t>
  </si>
  <si>
    <t>SAMN09665176</t>
  </si>
  <si>
    <t>sheep33</t>
  </si>
  <si>
    <t>SAMN04376842</t>
  </si>
  <si>
    <t>swine60</t>
  </si>
  <si>
    <t>SAMN04376798</t>
  </si>
  <si>
    <t>UMDUCS17</t>
  </si>
  <si>
    <t>SAMN03372402</t>
  </si>
  <si>
    <t>PRJNA276331</t>
  </si>
  <si>
    <t>AUH_IMP396</t>
  </si>
  <si>
    <t>SAMN06284481</t>
  </si>
  <si>
    <t>PRJNA369353</t>
  </si>
  <si>
    <t>upec-87</t>
  </si>
  <si>
    <t>SAMN02802182</t>
  </si>
  <si>
    <t>MOD1-EC685</t>
  </si>
  <si>
    <t>SAMN05591544</t>
  </si>
  <si>
    <t>DSM301R</t>
  </si>
  <si>
    <t>SAMEA104369066</t>
  </si>
  <si>
    <t>PRJEB23217</t>
  </si>
  <si>
    <t>W6.1</t>
  </si>
  <si>
    <t>SAMN14364908</t>
  </si>
  <si>
    <t>SAMEA104446550</t>
  </si>
  <si>
    <t>CG48C.G2</t>
  </si>
  <si>
    <t>SAMEA4350783</t>
  </si>
  <si>
    <t>FWSEC0375</t>
  </si>
  <si>
    <t>SAMN08797247</t>
  </si>
  <si>
    <t>AVC94</t>
  </si>
  <si>
    <t>SAMN09579986</t>
  </si>
  <si>
    <t>NC3-1</t>
  </si>
  <si>
    <t>SAMN07983294</t>
  </si>
  <si>
    <t>MOD1-EC6655</t>
  </si>
  <si>
    <t>SAMN04992485</t>
  </si>
  <si>
    <t>SAMN07251587</t>
  </si>
  <si>
    <t>SEH1802</t>
  </si>
  <si>
    <t>SAMN15234504</t>
  </si>
  <si>
    <t>RUBLA-0625</t>
  </si>
  <si>
    <t>SAMN12780949</t>
  </si>
  <si>
    <t>LMLEEc027</t>
  </si>
  <si>
    <t>SAMN15719867</t>
  </si>
  <si>
    <t>EPEC 1316</t>
  </si>
  <si>
    <t>SAMN05200889</t>
  </si>
  <si>
    <t>516a</t>
  </si>
  <si>
    <t>SAMN13884676</t>
  </si>
  <si>
    <t>18-47-57</t>
  </si>
  <si>
    <t>SAMN18228073</t>
  </si>
  <si>
    <t>SAMN05928988</t>
  </si>
  <si>
    <t>40-H35-A</t>
  </si>
  <si>
    <t>SAMD00148608</t>
  </si>
  <si>
    <t>AI1198</t>
  </si>
  <si>
    <t>SAMN14997710</t>
  </si>
  <si>
    <t>FF2320</t>
  </si>
  <si>
    <t>SAMN14997982</t>
  </si>
  <si>
    <t>316A</t>
  </si>
  <si>
    <t>SAMEA4811134</t>
  </si>
  <si>
    <t>YH17140</t>
  </si>
  <si>
    <t>SAMN08534265</t>
  </si>
  <si>
    <t>C55</t>
  </si>
  <si>
    <t>SAMN14639848</t>
  </si>
  <si>
    <t>MOD1-EC5720</t>
  </si>
  <si>
    <t>SAMN05440440</t>
  </si>
  <si>
    <t>SAMN11023835</t>
  </si>
  <si>
    <t>GBGD50</t>
  </si>
  <si>
    <t>SAMN10476576</t>
  </si>
  <si>
    <t>G50</t>
  </si>
  <si>
    <t>SAMN11928136</t>
  </si>
  <si>
    <t>VL2790</t>
  </si>
  <si>
    <t>SAMN05729274</t>
  </si>
  <si>
    <t>Survcare447</t>
  </si>
  <si>
    <t>SAMN17373108</t>
  </si>
  <si>
    <t>MOD1-EC5558</t>
  </si>
  <si>
    <t>SAMN05440380</t>
  </si>
  <si>
    <t>402058_aEPEC</t>
  </si>
  <si>
    <t>SAMEA1466120</t>
  </si>
  <si>
    <t>CVAST2506</t>
  </si>
  <si>
    <t>SAMN06806417</t>
  </si>
  <si>
    <t>SAMEA7519451</t>
  </si>
  <si>
    <t>ECI-2121</t>
  </si>
  <si>
    <t>SAMN09257627</t>
  </si>
  <si>
    <t>ECI-2359</t>
  </si>
  <si>
    <t>SAMN09257642</t>
  </si>
  <si>
    <t>F1T3-S11</t>
  </si>
  <si>
    <t>SAMEA8667207</t>
  </si>
  <si>
    <t>ECI-2358</t>
  </si>
  <si>
    <t>SAMN09257641</t>
  </si>
  <si>
    <t>BA3848</t>
  </si>
  <si>
    <t>SAMN14997955</t>
  </si>
  <si>
    <t>MOD1-EC2412</t>
  </si>
  <si>
    <t>SAMN05605365</t>
  </si>
  <si>
    <t>MOD1-EC2413</t>
  </si>
  <si>
    <t>SAMN05605364</t>
  </si>
  <si>
    <t>1001311H_170123_E2</t>
  </si>
  <si>
    <t>SAMN15532614</t>
  </si>
  <si>
    <t>UoL_20</t>
  </si>
  <si>
    <t>SAMN16278403</t>
  </si>
  <si>
    <t>MH04</t>
  </si>
  <si>
    <t>SAMEA5983635</t>
  </si>
  <si>
    <t>HE-MDREc12</t>
  </si>
  <si>
    <t>SAMD00052635</t>
  </si>
  <si>
    <t>A93</t>
  </si>
  <si>
    <t>SAMN07556634</t>
  </si>
  <si>
    <t>OLC996</t>
  </si>
  <si>
    <t>SAMN04420126</t>
  </si>
  <si>
    <t>ECI-2324</t>
  </si>
  <si>
    <t>SAMN09257638</t>
  </si>
  <si>
    <t>ME2L-18-14</t>
  </si>
  <si>
    <t>SAMN09381044</t>
  </si>
  <si>
    <t>MOD1-EC5997</t>
  </si>
  <si>
    <t>SAMN05439429</t>
  </si>
  <si>
    <t>VL3013-4</t>
  </si>
  <si>
    <t>SAMN05729282</t>
  </si>
  <si>
    <t>MOD1-EC2418</t>
  </si>
  <si>
    <t>SAMN05605359</t>
  </si>
  <si>
    <t>MOD1-EC292</t>
  </si>
  <si>
    <t>SAMN06045568</t>
  </si>
  <si>
    <t>MOD1-EC2406</t>
  </si>
  <si>
    <t>SAMN05605371</t>
  </si>
  <si>
    <t>KCJK5395</t>
  </si>
  <si>
    <t>SAMN05410110</t>
  </si>
  <si>
    <t>UMDUCD-O157-2016-S51</t>
  </si>
  <si>
    <t>SAMN06005860</t>
  </si>
  <si>
    <t>HT2012ST02</t>
  </si>
  <si>
    <t>SAMN03380761</t>
  </si>
  <si>
    <t>PRJNA276782</t>
  </si>
  <si>
    <t>ECI-2391</t>
  </si>
  <si>
    <t>SAMN09257658</t>
  </si>
  <si>
    <t>UMDUCD-O157-2016-S77</t>
  </si>
  <si>
    <t>SAMN06005837</t>
  </si>
  <si>
    <t>UMDUCD-O157-2016-S39</t>
  </si>
  <si>
    <t>SAMN06005873</t>
  </si>
  <si>
    <t>MOD1-EC6372</t>
  </si>
  <si>
    <t>SAMN04992989</t>
  </si>
  <si>
    <t>OLC1253</t>
  </si>
  <si>
    <t>SAMN04420171</t>
  </si>
  <si>
    <t>MOD1-EC6903</t>
  </si>
  <si>
    <t>SAMN04992269</t>
  </si>
  <si>
    <t>ECI-1718</t>
  </si>
  <si>
    <t>SAMN09257616</t>
  </si>
  <si>
    <t>FF1371</t>
  </si>
  <si>
    <t>SAMN14997976</t>
  </si>
  <si>
    <t>SAMN08535029</t>
  </si>
  <si>
    <t>PRJNA434059</t>
  </si>
  <si>
    <t>URMC_153</t>
  </si>
  <si>
    <t>SAMN10625639</t>
  </si>
  <si>
    <t>MOD1-EC5763</t>
  </si>
  <si>
    <t>SAMN05468030</t>
  </si>
  <si>
    <t>SAMN05928919</t>
  </si>
  <si>
    <t>ARS-CC2203</t>
  </si>
  <si>
    <t>SAMN06855887</t>
  </si>
  <si>
    <t>ARS-CC2601</t>
  </si>
  <si>
    <t>SAMN06855886</t>
  </si>
  <si>
    <t>blood-10-1610</t>
  </si>
  <si>
    <t>SAMN02801890</t>
  </si>
  <si>
    <t>KO178B</t>
  </si>
  <si>
    <t>SAMN04273115</t>
  </si>
  <si>
    <t>SAMN04158312</t>
  </si>
  <si>
    <t>MOD1-EC3820</t>
  </si>
  <si>
    <t>SAMN06045558</t>
  </si>
  <si>
    <t>UMDUCD-O157-2016-S41</t>
  </si>
  <si>
    <t>SAMN06005871</t>
  </si>
  <si>
    <t>MOD1-EC2419</t>
  </si>
  <si>
    <t>SAMN05605393</t>
  </si>
  <si>
    <t>MOD1-EC586</t>
  </si>
  <si>
    <t>SAMN06049497</t>
  </si>
  <si>
    <t>UMDUCD-O157-2016-S27</t>
  </si>
  <si>
    <t>SAMN06005885</t>
  </si>
  <si>
    <t>UMDUCD-O157-2016-S16</t>
  </si>
  <si>
    <t>SAMN06005810</t>
  </si>
  <si>
    <t>ECI-3034</t>
  </si>
  <si>
    <t>SAMN09257711</t>
  </si>
  <si>
    <t>MOD1-EC6508</t>
  </si>
  <si>
    <t>SAMN04993128</t>
  </si>
  <si>
    <t>ICBUR15</t>
  </si>
  <si>
    <t>SAMN08362819</t>
  </si>
  <si>
    <t>PRJNA429949</t>
  </si>
  <si>
    <t>MOD1-EC408</t>
  </si>
  <si>
    <t>SAMN05591581</t>
  </si>
  <si>
    <t>MOD1-EC4380</t>
  </si>
  <si>
    <t>SAMN04914008</t>
  </si>
  <si>
    <t>MOD1-EC4303</t>
  </si>
  <si>
    <t>SAMN04913900</t>
  </si>
  <si>
    <t>F1T3-S7</t>
  </si>
  <si>
    <t>SAMEA8667203</t>
  </si>
  <si>
    <t>FWSEC0405</t>
  </si>
  <si>
    <t>SAMN08797276</t>
  </si>
  <si>
    <t>MOD1-EC4315</t>
  </si>
  <si>
    <t>SAMN04913912</t>
  </si>
  <si>
    <t>MOD1-EC4312</t>
  </si>
  <si>
    <t>SAMN04913909</t>
  </si>
  <si>
    <t>MOD1-EC1827</t>
  </si>
  <si>
    <t>SAMN05605323</t>
  </si>
  <si>
    <t>MOD1-EC4332</t>
  </si>
  <si>
    <t>SAMN04913929</t>
  </si>
  <si>
    <t>MOD1-EC4326</t>
  </si>
  <si>
    <t>SAMN04913923</t>
  </si>
  <si>
    <t>MOD1-EC4324</t>
  </si>
  <si>
    <t>SAMN04913921</t>
  </si>
  <si>
    <t>MOD1-EC4323</t>
  </si>
  <si>
    <t>SAMN04913920</t>
  </si>
  <si>
    <t>MOD1-EC4322</t>
  </si>
  <si>
    <t>SAMN04913919</t>
  </si>
  <si>
    <t>MOD1-EC4318</t>
  </si>
  <si>
    <t>SAMN04913915</t>
  </si>
  <si>
    <t>MOD1-EC918</t>
  </si>
  <si>
    <t>SAMN06048798</t>
  </si>
  <si>
    <t>SAMN05928864</t>
  </si>
  <si>
    <t>SAMN05928914</t>
  </si>
  <si>
    <t>SAMN05928917</t>
  </si>
  <si>
    <t>SAMN05928920</t>
  </si>
  <si>
    <t>MOD1-EC1828</t>
  </si>
  <si>
    <t>SAMN05605386</t>
  </si>
  <si>
    <t>182303EI</t>
  </si>
  <si>
    <t>SAMN18151935</t>
  </si>
  <si>
    <t>MOD1-EC5332</t>
  </si>
  <si>
    <t>SAMN06240044</t>
  </si>
  <si>
    <t>MOD1-EC4308</t>
  </si>
  <si>
    <t>SAMN04913905</t>
  </si>
  <si>
    <t>ARS-CC2204</t>
  </si>
  <si>
    <t>SAMN06855888</t>
  </si>
  <si>
    <t>MOD1-EC4316</t>
  </si>
  <si>
    <t>SAMN04913913</t>
  </si>
  <si>
    <t>MOD1-EC4306</t>
  </si>
  <si>
    <t>SAMN04913903</t>
  </si>
  <si>
    <t>MOD1-EC4317</t>
  </si>
  <si>
    <t>SAMN04913914</t>
  </si>
  <si>
    <t>GS52</t>
  </si>
  <si>
    <t>SAMN08148355</t>
  </si>
  <si>
    <t>4-R2</t>
  </si>
  <si>
    <t>SAMN05567363</t>
  </si>
  <si>
    <t>UMB1093</t>
  </si>
  <si>
    <t>SAMN09665219</t>
  </si>
  <si>
    <t>NIFDS_EC2016_I119</t>
  </si>
  <si>
    <t>SAMN15391203</t>
  </si>
  <si>
    <t>MOD1-EC5832</t>
  </si>
  <si>
    <t>SAMN05464490</t>
  </si>
  <si>
    <t>SAMN08535026</t>
  </si>
  <si>
    <t>ECI-2980</t>
  </si>
  <si>
    <t>SAMN09257706</t>
  </si>
  <si>
    <t>ECI-2355</t>
  </si>
  <si>
    <t>SAMN09257640</t>
  </si>
  <si>
    <t>MOD1-EC4381</t>
  </si>
  <si>
    <t>SAMN04914009</t>
  </si>
  <si>
    <t>MOD1-EC6172</t>
  </si>
  <si>
    <t>SAMN04902859</t>
  </si>
  <si>
    <t>MOD1-EC4314</t>
  </si>
  <si>
    <t>SAMN04913911</t>
  </si>
  <si>
    <t>MOD1-EC4304</t>
  </si>
  <si>
    <t>SAMN04913901</t>
  </si>
  <si>
    <t>ECI-1695</t>
  </si>
  <si>
    <t>SAMN09257614</t>
  </si>
  <si>
    <t>ECI-902</t>
  </si>
  <si>
    <t>SAMN09257593</t>
  </si>
  <si>
    <t>ECI-891</t>
  </si>
  <si>
    <t>SAMN09257590</t>
  </si>
  <si>
    <t>ECI-576</t>
  </si>
  <si>
    <t>SAMN09257572</t>
  </si>
  <si>
    <t>URMC_56</t>
  </si>
  <si>
    <t>SAMN10620128</t>
  </si>
  <si>
    <t>plasmid URMC_56_p_53296:NZ_CM017239.1/CM017239.1; plasmid URMC_56_p_96758:NZ_CM017240.1/CM017240.1</t>
  </si>
  <si>
    <t>ECI-2406</t>
  </si>
  <si>
    <t>SAMN09257673</t>
  </si>
  <si>
    <t>ECI-2411</t>
  </si>
  <si>
    <t>SAMN09257678</t>
  </si>
  <si>
    <t>ECI-2392</t>
  </si>
  <si>
    <t>SAMN09257659</t>
  </si>
  <si>
    <t>ECI-2211</t>
  </si>
  <si>
    <t>SAMN09257631</t>
  </si>
  <si>
    <t>ECI-1330</t>
  </si>
  <si>
    <t>SAMN09257603</t>
  </si>
  <si>
    <t>ECI-1134</t>
  </si>
  <si>
    <t>SAMN09257597</t>
  </si>
  <si>
    <t>ECI-1049</t>
  </si>
  <si>
    <t>SAMN09257595</t>
  </si>
  <si>
    <t>ECI-907</t>
  </si>
  <si>
    <t>SAMN09257594</t>
  </si>
  <si>
    <t>ECI-892</t>
  </si>
  <si>
    <t>SAMN09257591</t>
  </si>
  <si>
    <t>ECI-822</t>
  </si>
  <si>
    <t>SAMN09257580</t>
  </si>
  <si>
    <t>ECI-826</t>
  </si>
  <si>
    <t>SAMN09257581</t>
  </si>
  <si>
    <t>ECI-366</t>
  </si>
  <si>
    <t>SAMN09257566</t>
  </si>
  <si>
    <t>ECI-2113</t>
  </si>
  <si>
    <t>SAMN09257626</t>
  </si>
  <si>
    <t>ARS-CC7094</t>
  </si>
  <si>
    <t>SAMN06855914</t>
  </si>
  <si>
    <t>ECI-1910</t>
  </si>
  <si>
    <t>SAMN09257624</t>
  </si>
  <si>
    <t>ECI-1907</t>
  </si>
  <si>
    <t>SAMN09257621</t>
  </si>
  <si>
    <t>ECI-1908</t>
  </si>
  <si>
    <t>SAMN09257622</t>
  </si>
  <si>
    <t>ECI-1909</t>
  </si>
  <si>
    <t>SAMN09257623</t>
  </si>
  <si>
    <t>MOD1-EC1598</t>
  </si>
  <si>
    <t>SAMN05607412</t>
  </si>
  <si>
    <t>ZWEC338</t>
  </si>
  <si>
    <t>SAMN19602638</t>
  </si>
  <si>
    <t>SAMN04009886</t>
  </si>
  <si>
    <t>MOD1-EC4359</t>
  </si>
  <si>
    <t>SAMN04913986</t>
  </si>
  <si>
    <t>MOD1-EC4331</t>
  </si>
  <si>
    <t>SAMN04913928</t>
  </si>
  <si>
    <t>MOD1-EC4379</t>
  </si>
  <si>
    <t>SAMN04914007</t>
  </si>
  <si>
    <t>MOD1-EC4307</t>
  </si>
  <si>
    <t>SAMN04913904</t>
  </si>
  <si>
    <t>MOD1-EC4321</t>
  </si>
  <si>
    <t>SAMN04913918</t>
  </si>
  <si>
    <t>MOD1-EC4373</t>
  </si>
  <si>
    <t>SAMN04914002</t>
  </si>
  <si>
    <t>MOD1-EC4336</t>
  </si>
  <si>
    <t>SAMN04913932</t>
  </si>
  <si>
    <t>MOD1-EC4311</t>
  </si>
  <si>
    <t>SAMN04913908</t>
  </si>
  <si>
    <t>MOD1-EC4327</t>
  </si>
  <si>
    <t>SAMN04913924</t>
  </si>
  <si>
    <t>MOD1-EC4333</t>
  </si>
  <si>
    <t>SAMN04913930</t>
  </si>
  <si>
    <t>ECI-241</t>
  </si>
  <si>
    <t>SAMN09257553</t>
  </si>
  <si>
    <t>MOD1-EC1230</t>
  </si>
  <si>
    <t>SAMN05296549</t>
  </si>
  <si>
    <t>1521k</t>
  </si>
  <si>
    <t>SAMN11130357</t>
  </si>
  <si>
    <t>1521e</t>
  </si>
  <si>
    <t>SAMN11130343</t>
  </si>
  <si>
    <t>HE-MDREc57</t>
  </si>
  <si>
    <t>SAMD00052676</t>
  </si>
  <si>
    <t>PNUSAE076140</t>
  </si>
  <si>
    <t>SAMN20085024</t>
  </si>
  <si>
    <t>R0008_340B</t>
  </si>
  <si>
    <t>SAMEA104399939</t>
  </si>
  <si>
    <t>400654_aEPEC</t>
  </si>
  <si>
    <t>SAMEA1466183</t>
  </si>
  <si>
    <t>SAMN03366547</t>
  </si>
  <si>
    <t>PRJNA276117</t>
  </si>
  <si>
    <t>2017-03-30T00:00:00Z</t>
  </si>
  <si>
    <t>NA101</t>
  </si>
  <si>
    <t>SAMN03145052</t>
  </si>
  <si>
    <t>PRJNA265021</t>
  </si>
  <si>
    <t>2017-07-24T00:00:00Z</t>
  </si>
  <si>
    <t>URMC_148</t>
  </si>
  <si>
    <t>SAMN10625634</t>
  </si>
  <si>
    <t>SAMN05928880</t>
  </si>
  <si>
    <t>IBESS358</t>
  </si>
  <si>
    <t>SAMEA5615321</t>
  </si>
  <si>
    <t>SAMN15689505</t>
  </si>
  <si>
    <t>RS3-1</t>
  </si>
  <si>
    <t>SAMN14380885</t>
  </si>
  <si>
    <t>PRJNA612751</t>
  </si>
  <si>
    <t>ECI-2394</t>
  </si>
  <si>
    <t>SAMN09257661</t>
  </si>
  <si>
    <t>STEC 2257</t>
  </si>
  <si>
    <t>SAMN03785598</t>
  </si>
  <si>
    <t>JML082</t>
  </si>
  <si>
    <t>SAMD00077183</t>
  </si>
  <si>
    <t>SAMEA7519476</t>
  </si>
  <si>
    <t>SEH0602</t>
  </si>
  <si>
    <t>SAMN15234476</t>
  </si>
  <si>
    <t>STEC 2075</t>
  </si>
  <si>
    <t>SAMN03785596</t>
  </si>
  <si>
    <t>UMDUCD-O157-2016-S31</t>
  </si>
  <si>
    <t>SAMN06005881</t>
  </si>
  <si>
    <t>UMDUCD-O157-2016-S2</t>
  </si>
  <si>
    <t>SAMN06005824</t>
  </si>
  <si>
    <t>MOD1-EC5011</t>
  </si>
  <si>
    <t>SAMN04279339</t>
  </si>
  <si>
    <t>3_206_1</t>
  </si>
  <si>
    <t>SAMN12571374</t>
  </si>
  <si>
    <t>MOD1-EC6203</t>
  </si>
  <si>
    <t>SAMN04902889</t>
  </si>
  <si>
    <t>ME2L-18-4</t>
  </si>
  <si>
    <t>SAMN09381034</t>
  </si>
  <si>
    <t>MOD1-EC6916</t>
  </si>
  <si>
    <t>SAMN04992282</t>
  </si>
  <si>
    <t>VL118</t>
  </si>
  <si>
    <t>SAMN05729314</t>
  </si>
  <si>
    <t>ECI-3004</t>
  </si>
  <si>
    <t>SAMN09257707</t>
  </si>
  <si>
    <t>MOD1-EC5588</t>
  </si>
  <si>
    <t>SAMN05440464</t>
  </si>
  <si>
    <t>L412</t>
  </si>
  <si>
    <t>SAMN10219246</t>
  </si>
  <si>
    <t>MOD1-ECOR8</t>
  </si>
  <si>
    <t>SAMN04158345</t>
  </si>
  <si>
    <t>N039.H-10</t>
  </si>
  <si>
    <t>SAMN09981265</t>
  </si>
  <si>
    <t>ECI-2397</t>
  </si>
  <si>
    <t>SAMN09257664</t>
  </si>
  <si>
    <t>MOD1-EC5928</t>
  </si>
  <si>
    <t>SAMN05464478</t>
  </si>
  <si>
    <t>FWSEC0553</t>
  </si>
  <si>
    <t>SAMN08797409</t>
  </si>
  <si>
    <t>ECI-2142</t>
  </si>
  <si>
    <t>SAMN09257628</t>
  </si>
  <si>
    <t>ECI-1791</t>
  </si>
  <si>
    <t>SAMN09257619</t>
  </si>
  <si>
    <t>ECI-1159</t>
  </si>
  <si>
    <t>SAMN09257600</t>
  </si>
  <si>
    <t>ECI-1130</t>
  </si>
  <si>
    <t>SAMN09257596</t>
  </si>
  <si>
    <t>ECI-1912</t>
  </si>
  <si>
    <t>SAMN09257625</t>
  </si>
  <si>
    <t>ECI-882</t>
  </si>
  <si>
    <t>SAMN09257585</t>
  </si>
  <si>
    <t>ECI-2379</t>
  </si>
  <si>
    <t>SAMN09257646</t>
  </si>
  <si>
    <t>Broiler parent101</t>
  </si>
  <si>
    <t>SAMN10980072</t>
  </si>
  <si>
    <t>N039.E-6</t>
  </si>
  <si>
    <t>SAMN09981263</t>
  </si>
  <si>
    <t>ECI-888</t>
  </si>
  <si>
    <t>SAMN09257588</t>
  </si>
  <si>
    <t>ECI-1629</t>
  </si>
  <si>
    <t>SAMN09257609</t>
  </si>
  <si>
    <t>UMDKSU-2013-3-132F</t>
  </si>
  <si>
    <t>SAMN06159499</t>
  </si>
  <si>
    <t>ECI-900</t>
  </si>
  <si>
    <t>SAMN09257592</t>
  </si>
  <si>
    <t>SEH1404</t>
  </si>
  <si>
    <t>SAMN15234496</t>
  </si>
  <si>
    <t>STEC 3106</t>
  </si>
  <si>
    <t>SAMN04002713</t>
  </si>
  <si>
    <t>ECSC002</t>
  </si>
  <si>
    <t>SAMD00076980</t>
  </si>
  <si>
    <t>FC10244</t>
  </si>
  <si>
    <t>SAMN06973341</t>
  </si>
  <si>
    <t>GBGD36</t>
  </si>
  <si>
    <t>SAMN10476562</t>
  </si>
  <si>
    <t>G36</t>
  </si>
  <si>
    <t>SAMN11928120</t>
  </si>
  <si>
    <t>ECI-588</t>
  </si>
  <si>
    <t>SAMN09257575</t>
  </si>
  <si>
    <t>E533</t>
  </si>
  <si>
    <t>SAMN08949651</t>
  </si>
  <si>
    <t>M072</t>
  </si>
  <si>
    <t>SAMN07682931</t>
  </si>
  <si>
    <t>PRJNA408307</t>
  </si>
  <si>
    <t>SAMN02867342</t>
  </si>
  <si>
    <t>PRJNA245868</t>
  </si>
  <si>
    <t>Y298</t>
  </si>
  <si>
    <t>SAMN16830801</t>
  </si>
  <si>
    <t>FWSEC0092</t>
  </si>
  <si>
    <t>SAMN08797038</t>
  </si>
  <si>
    <t>ECI-1624</t>
  </si>
  <si>
    <t>SAMN09257608</t>
  </si>
  <si>
    <t>ARS-CC6195</t>
  </si>
  <si>
    <t>SAMN06855911</t>
  </si>
  <si>
    <t>MOD1-EC5895</t>
  </si>
  <si>
    <t>SAMN05439362</t>
  </si>
  <si>
    <t>F1T3-S117</t>
  </si>
  <si>
    <t>SAMEA8667173</t>
  </si>
  <si>
    <t>MOD1-EC6398</t>
  </si>
  <si>
    <t>SAMN04993015</t>
  </si>
  <si>
    <t>12692-1</t>
  </si>
  <si>
    <t>SAMN08668653</t>
  </si>
  <si>
    <t>ARS-CC9598</t>
  </si>
  <si>
    <t>SAMN07614514</t>
  </si>
  <si>
    <t>URMC_172</t>
  </si>
  <si>
    <t>SAMN10625653</t>
  </si>
  <si>
    <t>CFFY125</t>
  </si>
  <si>
    <t>SAMN10187516</t>
  </si>
  <si>
    <t>STEC 2820</t>
  </si>
  <si>
    <t>SAMN03785601</t>
  </si>
  <si>
    <t>MA36</t>
  </si>
  <si>
    <t>SAMN11633019</t>
  </si>
  <si>
    <t>MOD1-EC5817</t>
  </si>
  <si>
    <t>SAMN05439319</t>
  </si>
  <si>
    <t>EM08-18-25</t>
  </si>
  <si>
    <t>SAMN16387505</t>
  </si>
  <si>
    <t>MCE13</t>
  </si>
  <si>
    <t>SAMN14995399</t>
  </si>
  <si>
    <t>STEC 565</t>
  </si>
  <si>
    <t>SAMN04002620</t>
  </si>
  <si>
    <t>B3866</t>
  </si>
  <si>
    <t>SAMN10523678</t>
  </si>
  <si>
    <t>4928STDY7387952</t>
  </si>
  <si>
    <t>SAMEA4623360</t>
  </si>
  <si>
    <t>H07</t>
  </si>
  <si>
    <t>SAMN17180657</t>
  </si>
  <si>
    <t>PRJNA688540</t>
  </si>
  <si>
    <t>2021-01-12T00:00:00Z</t>
  </si>
  <si>
    <t>SHCDC-ECO157-007</t>
  </si>
  <si>
    <t>SAMN10993444</t>
  </si>
  <si>
    <t>PRJNA523974</t>
  </si>
  <si>
    <t>ST410_CP-Ec0</t>
  </si>
  <si>
    <t>SAMEA4727892</t>
  </si>
  <si>
    <t>MOD1-EC5589</t>
  </si>
  <si>
    <t>SAMN05440463</t>
  </si>
  <si>
    <t>F1T3-S42</t>
  </si>
  <si>
    <t>SAMEA8667237</t>
  </si>
  <si>
    <t>F037p2</t>
  </si>
  <si>
    <t>SAMN10516585</t>
  </si>
  <si>
    <t>F037p1</t>
  </si>
  <si>
    <t>SAMN10516584</t>
  </si>
  <si>
    <t>ARS-CC9606</t>
  </si>
  <si>
    <t>SAMN07614597</t>
  </si>
  <si>
    <t>GER_MD08_1505_Eco_035</t>
  </si>
  <si>
    <t>SAMN08519239</t>
  </si>
  <si>
    <t>SMG017F3</t>
  </si>
  <si>
    <t>SAMN18221695</t>
  </si>
  <si>
    <t>PRJNA701970</t>
  </si>
  <si>
    <t>ARS-CC11352</t>
  </si>
  <si>
    <t>SAMN16193138</t>
  </si>
  <si>
    <t>PRJNA664052</t>
  </si>
  <si>
    <t>KS-NP019</t>
  </si>
  <si>
    <t>SAMD00077433</t>
  </si>
  <si>
    <t>2019-04-17T13:31:00Z</t>
  </si>
  <si>
    <t>SHCDC-ECO157-008</t>
  </si>
  <si>
    <t>SAMN10993445</t>
  </si>
  <si>
    <t>SHCDC-ECO157-006</t>
  </si>
  <si>
    <t>SAMN10993443</t>
  </si>
  <si>
    <t>UC4130</t>
  </si>
  <si>
    <t>SAMN16288937</t>
  </si>
  <si>
    <t>PRJNA666781</t>
  </si>
  <si>
    <t>UC4132</t>
  </si>
  <si>
    <t>SAMN16288939</t>
  </si>
  <si>
    <t>ECI-889</t>
  </si>
  <si>
    <t>SAMN09257589</t>
  </si>
  <si>
    <t>22FS18</t>
  </si>
  <si>
    <t>SAMN16442347</t>
  </si>
  <si>
    <t>FWSEC0597</t>
  </si>
  <si>
    <t>SAMN08797423</t>
  </si>
  <si>
    <t>SIEC011</t>
  </si>
  <si>
    <t>SAMN11399369</t>
  </si>
  <si>
    <t>EPEC 3029</t>
  </si>
  <si>
    <t>SAMN05200892</t>
  </si>
  <si>
    <t>IVRI100</t>
  </si>
  <si>
    <t>SAMN18607593</t>
  </si>
  <si>
    <t>E09/10</t>
  </si>
  <si>
    <t>SAMN03785608</t>
  </si>
  <si>
    <t>UMDUCS28</t>
  </si>
  <si>
    <t>SAMN03372413</t>
  </si>
  <si>
    <t>PRJNA276342</t>
  </si>
  <si>
    <t>FWSEC0093</t>
  </si>
  <si>
    <t>SAMN08797039</t>
  </si>
  <si>
    <t>M-0970</t>
  </si>
  <si>
    <t>SAMN14134929</t>
  </si>
  <si>
    <t>MOD1-EC5059</t>
  </si>
  <si>
    <t>SAMN04279396</t>
  </si>
  <si>
    <t>R7AC</t>
  </si>
  <si>
    <t>SAMN03352307</t>
  </si>
  <si>
    <t>PRJNA275713</t>
  </si>
  <si>
    <t>ZH64R-D</t>
  </si>
  <si>
    <t>SAMN13944182</t>
  </si>
  <si>
    <t>NIFDS_EC2016_174</t>
  </si>
  <si>
    <t>SAMN13738051</t>
  </si>
  <si>
    <t>AVC11</t>
  </si>
  <si>
    <t>SAMN09579962</t>
  </si>
  <si>
    <t>M-0970-X3</t>
  </si>
  <si>
    <t>SAMN14134962</t>
  </si>
  <si>
    <t>MOD1-EC581</t>
  </si>
  <si>
    <t>SAMN06049495</t>
  </si>
  <si>
    <t>156A</t>
  </si>
  <si>
    <t>SAMEA4811131</t>
  </si>
  <si>
    <t>MOD1-EC5580</t>
  </si>
  <si>
    <t>SAMN05440360</t>
  </si>
  <si>
    <t>844_18</t>
  </si>
  <si>
    <t>SAMN14048833</t>
  </si>
  <si>
    <t>PRJNA605141</t>
  </si>
  <si>
    <t>2020-02-19T00:00:00Z</t>
  </si>
  <si>
    <t>MOD1-EC6032</t>
  </si>
  <si>
    <t>SAMN05439477</t>
  </si>
  <si>
    <t>SAMN11023846</t>
  </si>
  <si>
    <t>SAMN05928993</t>
  </si>
  <si>
    <t>FWSEC0098</t>
  </si>
  <si>
    <t>SAMN08797044</t>
  </si>
  <si>
    <t>MOD1-EC6134</t>
  </si>
  <si>
    <t>SAMN05440247</t>
  </si>
  <si>
    <t>15693-9</t>
  </si>
  <si>
    <t>SAMN08668637</t>
  </si>
  <si>
    <t>sheep48</t>
  </si>
  <si>
    <t>SAMN04376857</t>
  </si>
  <si>
    <t>WH398</t>
  </si>
  <si>
    <t>SAMN08481365</t>
  </si>
  <si>
    <t>PRJNA433384</t>
  </si>
  <si>
    <t>MOD1-EC6649</t>
  </si>
  <si>
    <t>SAMN04992479</t>
  </si>
  <si>
    <t>1504e</t>
  </si>
  <si>
    <t>SAMN17763033</t>
  </si>
  <si>
    <t>SAMN05928895</t>
  </si>
  <si>
    <t>UMDUCS18</t>
  </si>
  <si>
    <t>SAMN03372403</t>
  </si>
  <si>
    <t>PRJNA276332</t>
  </si>
  <si>
    <t>UMDUCS7</t>
  </si>
  <si>
    <t>SAMN03372392</t>
  </si>
  <si>
    <t>PRJNA276321</t>
  </si>
  <si>
    <t>EC120</t>
  </si>
  <si>
    <t>SAMN12125735</t>
  </si>
  <si>
    <t>SAMN09988091</t>
  </si>
  <si>
    <t>F1T3-S36</t>
  </si>
  <si>
    <t>SAMEA8667231</t>
  </si>
  <si>
    <t>TUM18554</t>
  </si>
  <si>
    <t>SAMD00126379</t>
  </si>
  <si>
    <t>SEH0501</t>
  </si>
  <si>
    <t>SAMN15234467</t>
  </si>
  <si>
    <t>SEH9702</t>
  </si>
  <si>
    <t>SAMN15234454</t>
  </si>
  <si>
    <t>ANRC-JH32</t>
  </si>
  <si>
    <t>SAMN11869274</t>
  </si>
  <si>
    <t>PRJNA546442</t>
  </si>
  <si>
    <t>A277</t>
  </si>
  <si>
    <t>SAMN07556590</t>
  </si>
  <si>
    <t>ECSC041</t>
  </si>
  <si>
    <t>SAMD00077014</t>
  </si>
  <si>
    <t>JNE080262</t>
  </si>
  <si>
    <t>SAMD00197639</t>
  </si>
  <si>
    <t>PRJDB9081</t>
  </si>
  <si>
    <t>2020-04-17T00:00:00Z</t>
  </si>
  <si>
    <t>MOD1-EC5996</t>
  </si>
  <si>
    <t>SAMN05439430</t>
  </si>
  <si>
    <t>VREC0441</t>
  </si>
  <si>
    <t>SAMEA3472109</t>
  </si>
  <si>
    <t>SAMN08104877</t>
  </si>
  <si>
    <t>PRJNA420058</t>
  </si>
  <si>
    <t>upec-249</t>
  </si>
  <si>
    <t>SAMN02802074</t>
  </si>
  <si>
    <t>18-47-39</t>
  </si>
  <si>
    <t>SAMN18228055</t>
  </si>
  <si>
    <t>1538RHQ</t>
  </si>
  <si>
    <t>SAMN09452994</t>
  </si>
  <si>
    <t>PRJNA476666</t>
  </si>
  <si>
    <t>2018-10-02T00:00:00Z</t>
  </si>
  <si>
    <t>SH30c</t>
  </si>
  <si>
    <t>SAMN13556404</t>
  </si>
  <si>
    <t>MOD1-EC6983</t>
  </si>
  <si>
    <t>SAMN04992349</t>
  </si>
  <si>
    <t>RUBLA-0765</t>
  </si>
  <si>
    <t>SAMN12781099</t>
  </si>
  <si>
    <t>988A</t>
  </si>
  <si>
    <t>SAMEA4811204</t>
  </si>
  <si>
    <t>EcFF441</t>
  </si>
  <si>
    <t>SAMN12651267</t>
  </si>
  <si>
    <t>EcFF654</t>
  </si>
  <si>
    <t>SAMN12651269</t>
  </si>
  <si>
    <t>EcFF661</t>
  </si>
  <si>
    <t>SAMN12651270</t>
  </si>
  <si>
    <t>MCE11</t>
  </si>
  <si>
    <t>SAMN14995211</t>
  </si>
  <si>
    <t>blood-10-0687</t>
  </si>
  <si>
    <t>SAMN02801875</t>
  </si>
  <si>
    <t>A287</t>
  </si>
  <si>
    <t>SAMN07556570</t>
  </si>
  <si>
    <t>SAMN08625047</t>
  </si>
  <si>
    <t>PRJNA436436</t>
  </si>
  <si>
    <t>2018-03-13T00:00:00Z</t>
  </si>
  <si>
    <t>MOD1-EC4371</t>
  </si>
  <si>
    <t>SAMN04914000</t>
  </si>
  <si>
    <t>MOD1-EC4368</t>
  </si>
  <si>
    <t>SAMN04913997</t>
  </si>
  <si>
    <t>MOD1-EC4356</t>
  </si>
  <si>
    <t>SAMN04913983</t>
  </si>
  <si>
    <t>SAMN16551243</t>
  </si>
  <si>
    <t>BSD2780061689_150309_A4</t>
  </si>
  <si>
    <t>SAMN15532652</t>
  </si>
  <si>
    <t>FWSEC0555</t>
  </si>
  <si>
    <t>SAMN08797411</t>
  </si>
  <si>
    <t>cattle13</t>
  </si>
  <si>
    <t>SAMN04376732</t>
  </si>
  <si>
    <t>344A</t>
  </si>
  <si>
    <t>SAMEA4811177</t>
  </si>
  <si>
    <t>LSC1-7</t>
  </si>
  <si>
    <t>SAMN17526189</t>
  </si>
  <si>
    <t>A349-1</t>
  </si>
  <si>
    <t>SAMN07556566</t>
  </si>
  <si>
    <t>swine34</t>
  </si>
  <si>
    <t>SAMN04376772</t>
  </si>
  <si>
    <t>18-47-51</t>
  </si>
  <si>
    <t>SAMN18228067</t>
  </si>
  <si>
    <t>ECI-793</t>
  </si>
  <si>
    <t>SAMN09257579</t>
  </si>
  <si>
    <t>TUM18593</t>
  </si>
  <si>
    <t>SAMD00126418</t>
  </si>
  <si>
    <t>SAMN02640746</t>
  </si>
  <si>
    <t>PRJNA237939</t>
  </si>
  <si>
    <t>FWSEC0086</t>
  </si>
  <si>
    <t>SAMN08797032</t>
  </si>
  <si>
    <t>MOD1-EC6783</t>
  </si>
  <si>
    <t>SAMN04992131</t>
  </si>
  <si>
    <t>VREC0439</t>
  </si>
  <si>
    <t>SAMEA3472104</t>
  </si>
  <si>
    <t>AVC38</t>
  </si>
  <si>
    <t>SAMN09579973</t>
  </si>
  <si>
    <t>MOD1-ECOR11</t>
  </si>
  <si>
    <t>SAMN04158348</t>
  </si>
  <si>
    <t>MOD1-EC5965</t>
  </si>
  <si>
    <t>SAMN05439397</t>
  </si>
  <si>
    <t>MOD1-EC5711</t>
  </si>
  <si>
    <t>SAMN05452910</t>
  </si>
  <si>
    <t>KS-NP018</t>
  </si>
  <si>
    <t>SAMD00077432</t>
  </si>
  <si>
    <t>MOD1-EC6849</t>
  </si>
  <si>
    <t>SAMN04992215</t>
  </si>
  <si>
    <t>SAMN05928906</t>
  </si>
  <si>
    <t>E666</t>
  </si>
  <si>
    <t>SAMN09939832</t>
  </si>
  <si>
    <t>A2-4-R2</t>
  </si>
  <si>
    <t>SAMN13836686</t>
  </si>
  <si>
    <t>KS-P064</t>
  </si>
  <si>
    <t>SAMD00077505</t>
  </si>
  <si>
    <t>MOD1-EC102</t>
  </si>
  <si>
    <t>SAMN05591500</t>
  </si>
  <si>
    <t>SAMN05928892</t>
  </si>
  <si>
    <t>B4-6-R4</t>
  </si>
  <si>
    <t>SAMN13836695</t>
  </si>
  <si>
    <t>UPMP 1515</t>
  </si>
  <si>
    <t>SAMN19374559</t>
  </si>
  <si>
    <t>SAMN05928861</t>
  </si>
  <si>
    <t>8374wD6</t>
  </si>
  <si>
    <t>SAMN13515616</t>
  </si>
  <si>
    <t>MOD1-EC5776</t>
  </si>
  <si>
    <t>SAMN05468017</t>
  </si>
  <si>
    <t>EC-117-6-4</t>
  </si>
  <si>
    <t>SAMN07431097</t>
  </si>
  <si>
    <t>PRJNA396689</t>
  </si>
  <si>
    <t>2017-08-23T00:00:00Z</t>
  </si>
  <si>
    <t>KS-P061</t>
  </si>
  <si>
    <t>SAMD00077503</t>
  </si>
  <si>
    <t>SAMN14261990</t>
  </si>
  <si>
    <t>NRZ-29911a</t>
  </si>
  <si>
    <t>SAMN17371797</t>
  </si>
  <si>
    <t>SI-NP032</t>
  </si>
  <si>
    <t>SAMD00077667</t>
  </si>
  <si>
    <t>SCcd64</t>
  </si>
  <si>
    <t>SAMN11928048</t>
  </si>
  <si>
    <t>KCJK1733</t>
  </si>
  <si>
    <t>SAMN04943271</t>
  </si>
  <si>
    <t>ARS-CC9614</t>
  </si>
  <si>
    <t>SAMN07614594</t>
  </si>
  <si>
    <t>Survcare295</t>
  </si>
  <si>
    <t>SAMN17372986</t>
  </si>
  <si>
    <t>KS-NP014</t>
  </si>
  <si>
    <t>SAMD00077429</t>
  </si>
  <si>
    <t>ECI-2288</t>
  </si>
  <si>
    <t>SAMN09257636</t>
  </si>
  <si>
    <t>KCJK5678</t>
  </si>
  <si>
    <t>SAMN05655916</t>
  </si>
  <si>
    <t>KCJK5682</t>
  </si>
  <si>
    <t>SAMN05655883</t>
  </si>
  <si>
    <t>KCJK5674</t>
  </si>
  <si>
    <t>SAMN05655929</t>
  </si>
  <si>
    <t>KCJK5680</t>
  </si>
  <si>
    <t>SAMN05655901</t>
  </si>
  <si>
    <t>MOD1-EC7014</t>
  </si>
  <si>
    <t>SAMN04992380</t>
  </si>
  <si>
    <t>TzEc019</t>
  </si>
  <si>
    <t>SAMN13068725</t>
  </si>
  <si>
    <t>MOD1-EC705</t>
  </si>
  <si>
    <t>SAMN05591524</t>
  </si>
  <si>
    <t>SAMEA1531039</t>
  </si>
  <si>
    <t>ECSC046</t>
  </si>
  <si>
    <t>SAMD00077019</t>
  </si>
  <si>
    <t>25EC</t>
  </si>
  <si>
    <t>SAMN16793259</t>
  </si>
  <si>
    <t>MOD1-EC6621</t>
  </si>
  <si>
    <t>SAMN04992451</t>
  </si>
  <si>
    <t>URMC_115</t>
  </si>
  <si>
    <t>SAMN10625605</t>
  </si>
  <si>
    <t>CRE15</t>
  </si>
  <si>
    <t>SAMN08623791</t>
  </si>
  <si>
    <t>PRJNA436373</t>
  </si>
  <si>
    <t>Lys35</t>
  </si>
  <si>
    <t>SAMN08117783</t>
  </si>
  <si>
    <t>PRJNA420620</t>
  </si>
  <si>
    <t>VREC0483</t>
  </si>
  <si>
    <t>SAMEA3472144</t>
  </si>
  <si>
    <t>764A</t>
  </si>
  <si>
    <t>SAMEA4811198</t>
  </si>
  <si>
    <t>KCRI-393</t>
  </si>
  <si>
    <t>SAMEA4643524</t>
  </si>
  <si>
    <t>MOD1-EC6437</t>
  </si>
  <si>
    <t>SAMN04993056</t>
  </si>
  <si>
    <t>431A</t>
  </si>
  <si>
    <t>SAMEA4811183</t>
  </si>
  <si>
    <t>NS-P011</t>
  </si>
  <si>
    <t>SAMD00077569</t>
  </si>
  <si>
    <t>FWSEC0401</t>
  </si>
  <si>
    <t>SAMN08797272</t>
  </si>
  <si>
    <t>SCB12</t>
  </si>
  <si>
    <t>SAMN02743814</t>
  </si>
  <si>
    <t>PRJNA246188</t>
  </si>
  <si>
    <t>URMC_40</t>
  </si>
  <si>
    <t>SAMN10620115</t>
  </si>
  <si>
    <t>plasmid URMC_40_p_154560:NZ_CM017211.1/CM017211.1; plasmid URMC_40_p_7650:NZ_CM017212.1/CM017212.1</t>
  </si>
  <si>
    <t>O78</t>
  </si>
  <si>
    <t>SAMN04437146</t>
  </si>
  <si>
    <t>PRJNA309614</t>
  </si>
  <si>
    <t>2016-02-05T00:00:00Z</t>
  </si>
  <si>
    <t>SAMEA4483553</t>
  </si>
  <si>
    <t>MOD1-EC900</t>
  </si>
  <si>
    <t>SAMN06049466</t>
  </si>
  <si>
    <t>BX1S7</t>
  </si>
  <si>
    <t>SAMN11333187</t>
  </si>
  <si>
    <t>SAMN05928882</t>
  </si>
  <si>
    <t>TUM18661</t>
  </si>
  <si>
    <t>SAMD00126486</t>
  </si>
  <si>
    <t>30_Esco_HA-NL</t>
  </si>
  <si>
    <t>SAMN05977353</t>
  </si>
  <si>
    <t>SAMN05928915</t>
  </si>
  <si>
    <t>VTB-412/MF347i</t>
  </si>
  <si>
    <t>SAMN09011732</t>
  </si>
  <si>
    <t>SAMN05928885</t>
  </si>
  <si>
    <t>Lys45</t>
  </si>
  <si>
    <t>SAMN08117785</t>
  </si>
  <si>
    <t>VREC0369</t>
  </si>
  <si>
    <t>SAMEA3752376</t>
  </si>
  <si>
    <t>18-47-79</t>
  </si>
  <si>
    <t>SAMN18228095</t>
  </si>
  <si>
    <t>KCJK7981</t>
  </si>
  <si>
    <t>SAMN08029086</t>
  </si>
  <si>
    <t>PRJNA418590</t>
  </si>
  <si>
    <t>ZSH6</t>
  </si>
  <si>
    <t>SAMN09858233</t>
  </si>
  <si>
    <t>PRJNA486571</t>
  </si>
  <si>
    <t>plasmid pZSH6-blaCTX-M-3:NZ_CM010657.1/CM010657.1; plasmid pZSH6-blaKPC-2:NZ_CM010658.1/CM010658.1; plasmid pZSH6-blaNDM-5:NZ_CM010659.1/CM010659.1</t>
  </si>
  <si>
    <t>2018-08-26T00:00:00Z</t>
  </si>
  <si>
    <t>upec-134</t>
  </si>
  <si>
    <t>SAMN02801947</t>
  </si>
  <si>
    <t>STEC 329</t>
  </si>
  <si>
    <t>SAMN04002609</t>
  </si>
  <si>
    <t>A367</t>
  </si>
  <si>
    <t>SAMN07556571</t>
  </si>
  <si>
    <t>58_3</t>
  </si>
  <si>
    <t>SAMN09011743</t>
  </si>
  <si>
    <t>SAMN05928995</t>
  </si>
  <si>
    <t>URMC_2</t>
  </si>
  <si>
    <t>SAMN10620083</t>
  </si>
  <si>
    <t>plasmid URMC_2_p_58586:NZ_CM017068.1/CM017068.1</t>
  </si>
  <si>
    <t>HE-MDREc44</t>
  </si>
  <si>
    <t>SAMD00052664</t>
  </si>
  <si>
    <t>KS-NP027</t>
  </si>
  <si>
    <t>SAMD00077435</t>
  </si>
  <si>
    <t>MOD1-EC6820</t>
  </si>
  <si>
    <t>SAMN04992184</t>
  </si>
  <si>
    <t>M-DH5a-X3</t>
  </si>
  <si>
    <t>SAMN14134967</t>
  </si>
  <si>
    <t>M-DH5a</t>
  </si>
  <si>
    <t>SAMN14134937</t>
  </si>
  <si>
    <t>UMDKSU-2013-3-164B</t>
  </si>
  <si>
    <t>SAMN06159498</t>
  </si>
  <si>
    <t>EP082</t>
  </si>
  <si>
    <t>SAMN08398254</t>
  </si>
  <si>
    <t>FWSEC0282</t>
  </si>
  <si>
    <t>SAMN08797165</t>
  </si>
  <si>
    <t>RM7788</t>
  </si>
  <si>
    <t>SAMN07679719</t>
  </si>
  <si>
    <t>OV-4</t>
  </si>
  <si>
    <t>SAMN11281802</t>
  </si>
  <si>
    <t>PRJNA529699</t>
  </si>
  <si>
    <t>W26.1</t>
  </si>
  <si>
    <t>SAMN14364909</t>
  </si>
  <si>
    <t>ME2L-18-10</t>
  </si>
  <si>
    <t>SAMN09381040</t>
  </si>
  <si>
    <t>MOD1-EC6749</t>
  </si>
  <si>
    <t>SAMN04992580</t>
  </si>
  <si>
    <t>MOD1-EC6452</t>
  </si>
  <si>
    <t>SAMN04993071</t>
  </si>
  <si>
    <t>NX-P194</t>
  </si>
  <si>
    <t>SAMN14611372</t>
  </si>
  <si>
    <t>SAMN05928946</t>
  </si>
  <si>
    <t>7_Esco_CA-NL</t>
  </si>
  <si>
    <t>SAMN05977326</t>
  </si>
  <si>
    <t>MOD1-EC6195</t>
  </si>
  <si>
    <t>SAMN04902881</t>
  </si>
  <si>
    <t>MOD1-EC6194</t>
  </si>
  <si>
    <t>SAMN04902880</t>
  </si>
  <si>
    <t>NA056</t>
  </si>
  <si>
    <t>SAMN05786386</t>
  </si>
  <si>
    <t>PRJNA343358</t>
  </si>
  <si>
    <t>STEC 2826</t>
  </si>
  <si>
    <t>SAMN04002694</t>
  </si>
  <si>
    <t>LMLEEc010</t>
  </si>
  <si>
    <t>SAMN15719862</t>
  </si>
  <si>
    <t>KCJK6392</t>
  </si>
  <si>
    <t>SAMN08104689</t>
  </si>
  <si>
    <t>STEC 1513</t>
  </si>
  <si>
    <t>SAMN04002655</t>
  </si>
  <si>
    <t>41-1BK</t>
  </si>
  <si>
    <t>SAMD00148552</t>
  </si>
  <si>
    <t>PNUSAE076289</t>
  </si>
  <si>
    <t>SAMN20089664</t>
  </si>
  <si>
    <t>VREC0213</t>
  </si>
  <si>
    <t>SAMEA3472072</t>
  </si>
  <si>
    <t>UMDKSU-2013-3-134A</t>
  </si>
  <si>
    <t>SAMN06220103</t>
  </si>
  <si>
    <t>MOD1-EC5982</t>
  </si>
  <si>
    <t>SAMN05439413</t>
  </si>
  <si>
    <t>QT3</t>
  </si>
  <si>
    <t>SAMN09939924</t>
  </si>
  <si>
    <t>G303</t>
  </si>
  <si>
    <t>SAMN04334749</t>
  </si>
  <si>
    <t>ARS-CC2248</t>
  </si>
  <si>
    <t>SAMN06855891</t>
  </si>
  <si>
    <t>STEC 2591</t>
  </si>
  <si>
    <t>SAMN04002683</t>
  </si>
  <si>
    <t>MOD1-EC6069</t>
  </si>
  <si>
    <t>SAMN05439492</t>
  </si>
  <si>
    <t>upec-257</t>
  </si>
  <si>
    <t>SAMN02802083</t>
  </si>
  <si>
    <t>NZ_JSJK00000000.1/JSJK00000000.1</t>
  </si>
  <si>
    <t>503459_aEPEC</t>
  </si>
  <si>
    <t>SAMEA1466115</t>
  </si>
  <si>
    <t>ECI-3005</t>
  </si>
  <si>
    <t>SAMN09257708</t>
  </si>
  <si>
    <t>ECI-2979</t>
  </si>
  <si>
    <t>SAMN09257705</t>
  </si>
  <si>
    <t>KS-NP079</t>
  </si>
  <si>
    <t>SAMD00077451</t>
  </si>
  <si>
    <t>EP269</t>
  </si>
  <si>
    <t>SAMN08398392</t>
  </si>
  <si>
    <t>B48</t>
  </si>
  <si>
    <t>SAMN04273093</t>
  </si>
  <si>
    <t>CFSAN026794</t>
  </si>
  <si>
    <t>SAMN03455809</t>
  </si>
  <si>
    <t>EP043</t>
  </si>
  <si>
    <t>SAMN08398243</t>
  </si>
  <si>
    <t>RUBLA-1048</t>
  </si>
  <si>
    <t>SAMN12785821</t>
  </si>
  <si>
    <t>402074_aEPEC</t>
  </si>
  <si>
    <t>SAMEA1466101</t>
  </si>
  <si>
    <t>RUBLA-1143</t>
  </si>
  <si>
    <t>SAMN12785822</t>
  </si>
  <si>
    <t>378A</t>
  </si>
  <si>
    <t>SAMEA4811139</t>
  </si>
  <si>
    <t>F1T3-S3</t>
  </si>
  <si>
    <t>SAMEA8667199</t>
  </si>
  <si>
    <t>UMDUCS4</t>
  </si>
  <si>
    <t>SAMN03372389</t>
  </si>
  <si>
    <t>PRJNA276316</t>
  </si>
  <si>
    <t>12c11</t>
  </si>
  <si>
    <t>SAMN07983297</t>
  </si>
  <si>
    <t>MOD1-EC6470</t>
  </si>
  <si>
    <t>SAMN04993090</t>
  </si>
  <si>
    <t>MOD1-EC707</t>
  </si>
  <si>
    <t>SAMN05591522</t>
  </si>
  <si>
    <t>F1T3-S44</t>
  </si>
  <si>
    <t>SAMEA8667239</t>
  </si>
  <si>
    <t>F1T3-S45</t>
  </si>
  <si>
    <t>SAMEA8667240</t>
  </si>
  <si>
    <t>STEC 2962</t>
  </si>
  <si>
    <t>SAMN04002704</t>
  </si>
  <si>
    <t>F2_62</t>
  </si>
  <si>
    <t>SAMEA104140541</t>
  </si>
  <si>
    <t>21NC04GT03-EC</t>
  </si>
  <si>
    <t>SAMN19573203</t>
  </si>
  <si>
    <t>CAP03</t>
  </si>
  <si>
    <t>SAMN13870006</t>
  </si>
  <si>
    <t>CFSAN026781</t>
  </si>
  <si>
    <t>SAMN03455796</t>
  </si>
  <si>
    <t>SAMN05928916</t>
  </si>
  <si>
    <t>SAMN09630241</t>
  </si>
  <si>
    <t>SAMN05928978</t>
  </si>
  <si>
    <t>ATCC 35150_1</t>
  </si>
  <si>
    <t>SAMN05301323</t>
  </si>
  <si>
    <t>UMDUCS24</t>
  </si>
  <si>
    <t>SAMN03372409</t>
  </si>
  <si>
    <t>PRJNA276338</t>
  </si>
  <si>
    <t>26-1BK</t>
  </si>
  <si>
    <t>SAMD00148536</t>
  </si>
  <si>
    <t>B83</t>
  </si>
  <si>
    <t>SAMN04273102</t>
  </si>
  <si>
    <t>NX-P197</t>
  </si>
  <si>
    <t>SAMN14611441</t>
  </si>
  <si>
    <t>NX-C114</t>
  </si>
  <si>
    <t>SAMN14611422</t>
  </si>
  <si>
    <t>NX-C112</t>
  </si>
  <si>
    <t>SAMN14611421</t>
  </si>
  <si>
    <t>SAX-C98</t>
  </si>
  <si>
    <t>SAMN14611410</t>
  </si>
  <si>
    <t>NX-P181</t>
  </si>
  <si>
    <t>SAMN14611371</t>
  </si>
  <si>
    <t>NX-C122</t>
  </si>
  <si>
    <t>SAMN14611365</t>
  </si>
  <si>
    <t>NX-C113</t>
  </si>
  <si>
    <t>SAMN14611364</t>
  </si>
  <si>
    <t>UMDUCD-O157-2016-S58</t>
  </si>
  <si>
    <t>SAMN06005853</t>
  </si>
  <si>
    <t>EBJ001</t>
  </si>
  <si>
    <t>SAMN08560510</t>
  </si>
  <si>
    <t>UMDUCD-O157-2016-S74</t>
  </si>
  <si>
    <t>SAMN06005840</t>
  </si>
  <si>
    <t>UMDUCD-O157-2016-S32</t>
  </si>
  <si>
    <t>SAMN06005880</t>
  </si>
  <si>
    <t>UMDUCD-O157-2016-S8</t>
  </si>
  <si>
    <t>SAMN06005818</t>
  </si>
  <si>
    <t>UMDUCD-O157-2016-S12</t>
  </si>
  <si>
    <t>SAMN06005814</t>
  </si>
  <si>
    <t>UMDUCD-O157-2016-S11</t>
  </si>
  <si>
    <t>SAMN06005815</t>
  </si>
  <si>
    <t>JHI2</t>
  </si>
  <si>
    <t>SAMN11553071</t>
  </si>
  <si>
    <t>PRJNA540684</t>
  </si>
  <si>
    <t>29-D61-A</t>
  </si>
  <si>
    <t>SAMD00148597</t>
  </si>
  <si>
    <t>OLC1068</t>
  </si>
  <si>
    <t>SAMN04420154</t>
  </si>
  <si>
    <t>SAMN05504945</t>
  </si>
  <si>
    <t>MOD1-EC901</t>
  </si>
  <si>
    <t>SAMN06049448</t>
  </si>
  <si>
    <t>MOD1-EC6177</t>
  </si>
  <si>
    <t>SAMN04902863</t>
  </si>
  <si>
    <t>ZWEC383</t>
  </si>
  <si>
    <t>SAMN19602646</t>
  </si>
  <si>
    <t>ECI-886</t>
  </si>
  <si>
    <t>SAMN09257586</t>
  </si>
  <si>
    <t>CAP16</t>
  </si>
  <si>
    <t>SAMN13870018</t>
  </si>
  <si>
    <t>18-47-49</t>
  </si>
  <si>
    <t>SAMN18228065</t>
  </si>
  <si>
    <t>18-47-43</t>
  </si>
  <si>
    <t>SAMN18228059</t>
  </si>
  <si>
    <t>UMDUCD-O157-2016-S59</t>
  </si>
  <si>
    <t>SAMN06005852</t>
  </si>
  <si>
    <t>SAMEA4483557</t>
  </si>
  <si>
    <t>UMDUCD-O157-2016-S45</t>
  </si>
  <si>
    <t>SAMN06005866</t>
  </si>
  <si>
    <t>ECI-3033</t>
  </si>
  <si>
    <t>SAMN09257710</t>
  </si>
  <si>
    <t>UMDUCD-O157-2016-S26</t>
  </si>
  <si>
    <t>SAMN06005886</t>
  </si>
  <si>
    <t>ECI-3035</t>
  </si>
  <si>
    <t>SAMN09257712</t>
  </si>
  <si>
    <t>LSC6-3</t>
  </si>
  <si>
    <t>SAMN17526191</t>
  </si>
  <si>
    <t>URMC_165</t>
  </si>
  <si>
    <t>SAMN10625646</t>
  </si>
  <si>
    <t>ECI-2402</t>
  </si>
  <si>
    <t>SAMN09257669</t>
  </si>
  <si>
    <t>11a6</t>
  </si>
  <si>
    <t>SAMN07983291</t>
  </si>
  <si>
    <t>11a9</t>
  </si>
  <si>
    <t>SAMN07983254</t>
  </si>
  <si>
    <t>H12ESR01650</t>
  </si>
  <si>
    <t>SAMN08660787</t>
  </si>
  <si>
    <t>MOD1-EC6963</t>
  </si>
  <si>
    <t>SAMN04992329</t>
  </si>
  <si>
    <t>ARS-CC9649</t>
  </si>
  <si>
    <t>SAMN07614605</t>
  </si>
  <si>
    <t>NIFDS_EC2018_521</t>
  </si>
  <si>
    <t>SAMN13738323</t>
  </si>
  <si>
    <t>FWSEC0410</t>
  </si>
  <si>
    <t>SAMN08797281</t>
  </si>
  <si>
    <t>C33</t>
  </si>
  <si>
    <t>SAMN14615282</t>
  </si>
  <si>
    <t>SEH0506</t>
  </si>
  <si>
    <t>SAMN15234472</t>
  </si>
  <si>
    <t>SEH0701</t>
  </si>
  <si>
    <t>SAMN15234478</t>
  </si>
  <si>
    <t>CRE780</t>
  </si>
  <si>
    <t>SAMN08242084</t>
  </si>
  <si>
    <t>PRJNA427621</t>
  </si>
  <si>
    <t>OLC-469</t>
  </si>
  <si>
    <t>SAMN03292333</t>
  </si>
  <si>
    <t>E7N16P4C9</t>
  </si>
  <si>
    <t>SAMN15423728</t>
  </si>
  <si>
    <t>LACPHL_EC001</t>
  </si>
  <si>
    <t>SAMN15770409</t>
  </si>
  <si>
    <t>PRJNA656091</t>
  </si>
  <si>
    <t>ECI-240</t>
  </si>
  <si>
    <t>SAMN09257552</t>
  </si>
  <si>
    <t>SAMN02640731</t>
  </si>
  <si>
    <t>PRJNA237922</t>
  </si>
  <si>
    <t>MOD1-EC6742</t>
  </si>
  <si>
    <t>SAMN04992573</t>
  </si>
  <si>
    <t>SEH0401</t>
  </si>
  <si>
    <t>SAMN15234463</t>
  </si>
  <si>
    <t>FWSEC0290</t>
  </si>
  <si>
    <t>SAMN08797173</t>
  </si>
  <si>
    <t>KCJK2028</t>
  </si>
  <si>
    <t>SAMN05757740</t>
  </si>
  <si>
    <t>MOD1-EC5141</t>
  </si>
  <si>
    <t>SAMN04279479</t>
  </si>
  <si>
    <t>SAMN06562601</t>
  </si>
  <si>
    <t>PRJNA352659</t>
  </si>
  <si>
    <t>2017-04-06T00:00:00Z</t>
  </si>
  <si>
    <t>1527e</t>
  </si>
  <si>
    <t>SAMN11130347</t>
  </si>
  <si>
    <t>SAMN10095385</t>
  </si>
  <si>
    <t>PRJNA492243</t>
  </si>
  <si>
    <t>HH-NP008</t>
  </si>
  <si>
    <t>SAMD00077052</t>
  </si>
  <si>
    <t>MCA1</t>
  </si>
  <si>
    <t>SAMN15180533</t>
  </si>
  <si>
    <t>MOD1-EC5226</t>
  </si>
  <si>
    <t>SAMN04279562</t>
  </si>
  <si>
    <t>CVM N36613PS</t>
  </si>
  <si>
    <t>SAMN03177668</t>
  </si>
  <si>
    <t>STEC 1109</t>
  </si>
  <si>
    <t>SAMN03785595</t>
  </si>
  <si>
    <t>CoR-29</t>
  </si>
  <si>
    <t>SAMN07211287</t>
  </si>
  <si>
    <t>CAP31</t>
  </si>
  <si>
    <t>SAMN13870033</t>
  </si>
  <si>
    <t>25315-1</t>
  </si>
  <si>
    <t>SAMN09988101</t>
  </si>
  <si>
    <t>AF97</t>
  </si>
  <si>
    <t>SAMN05729288</t>
  </si>
  <si>
    <t>007PP2015</t>
  </si>
  <si>
    <t>SAMN04880556</t>
  </si>
  <si>
    <t>2016-06-02T00:00:00Z</t>
  </si>
  <si>
    <t>JML269</t>
  </si>
  <si>
    <t>SAMD00077333</t>
  </si>
  <si>
    <t>MKU-A5B-MCR</t>
  </si>
  <si>
    <t>SAMN08917880</t>
  </si>
  <si>
    <t>PRJNA449805</t>
  </si>
  <si>
    <t>2018-04-22T00:00:00Z</t>
  </si>
  <si>
    <t>SI-NP012</t>
  </si>
  <si>
    <t>SAMD00077652</t>
  </si>
  <si>
    <t>SAMEA2593936</t>
  </si>
  <si>
    <t>EP213</t>
  </si>
  <si>
    <t>SAMN08398389</t>
  </si>
  <si>
    <t>H12ESR01231</t>
  </si>
  <si>
    <t>SAMN08660785</t>
  </si>
  <si>
    <t>TUM18547</t>
  </si>
  <si>
    <t>SAMD00126372</t>
  </si>
  <si>
    <t>MOD1-EC5006</t>
  </si>
  <si>
    <t>SAMN04279334</t>
  </si>
  <si>
    <t>SI-NP020</t>
  </si>
  <si>
    <t>SAMD00077658</t>
  </si>
  <si>
    <t>2019-04-17T01:53:00Z</t>
  </si>
  <si>
    <t>MOD1-EC3860</t>
  </si>
  <si>
    <t>SAMN05296568</t>
  </si>
  <si>
    <t>VREC0298</t>
  </si>
  <si>
    <t>SAMEA3472131</t>
  </si>
  <si>
    <t>H43iii</t>
  </si>
  <si>
    <t>SAMN13268568</t>
  </si>
  <si>
    <t>PRJNA589201</t>
  </si>
  <si>
    <t>H12ESR03525</t>
  </si>
  <si>
    <t>SAMN08660788</t>
  </si>
  <si>
    <t>SAMN05929011</t>
  </si>
  <si>
    <t>11a5</t>
  </si>
  <si>
    <t>SAMN07983289</t>
  </si>
  <si>
    <t>SAMEA1531009</t>
  </si>
  <si>
    <t>F2_47</t>
  </si>
  <si>
    <t>SAMEA104140527</t>
  </si>
  <si>
    <t>Sblue3</t>
  </si>
  <si>
    <t>SAMN18628974</t>
  </si>
  <si>
    <t>33-F14-A</t>
  </si>
  <si>
    <t>SAMD00148601</t>
  </si>
  <si>
    <t>URMC_122</t>
  </si>
  <si>
    <t>SAMN10625612</t>
  </si>
  <si>
    <t>SI-NP007</t>
  </si>
  <si>
    <t>SAMD00077647</t>
  </si>
  <si>
    <t>C05</t>
  </si>
  <si>
    <t>SAMN14615280</t>
  </si>
  <si>
    <t>13ER4824</t>
  </si>
  <si>
    <t>SAMN08660778</t>
  </si>
  <si>
    <t>SAX-C87</t>
  </si>
  <si>
    <t>SAMN14611450</t>
  </si>
  <si>
    <t>VC880m</t>
  </si>
  <si>
    <t>SAMN08660766</t>
  </si>
  <si>
    <t>SA10</t>
  </si>
  <si>
    <t>SAMN17164308</t>
  </si>
  <si>
    <t>MOD1-EC5346</t>
  </si>
  <si>
    <t>SAMN06555268</t>
  </si>
  <si>
    <t>LMLEEc117</t>
  </si>
  <si>
    <t>SAMN15719901</t>
  </si>
  <si>
    <t>ATC-B-20-47</t>
  </si>
  <si>
    <t>SAMN17526178</t>
  </si>
  <si>
    <t>RUBLA-0482</t>
  </si>
  <si>
    <t>SAMN12780270</t>
  </si>
  <si>
    <t>AVC111</t>
  </si>
  <si>
    <t>SAMN09579995</t>
  </si>
  <si>
    <t>GZB8C57M</t>
  </si>
  <si>
    <t>SAMN14694467</t>
  </si>
  <si>
    <t>GZB8C151M</t>
  </si>
  <si>
    <t>SAMN14694485</t>
  </si>
  <si>
    <t>GZB8C38M</t>
  </si>
  <si>
    <t>SAMN14694460</t>
  </si>
  <si>
    <t>GZB8C37M</t>
  </si>
  <si>
    <t>SAMN14694459</t>
  </si>
  <si>
    <t>QU-23</t>
  </si>
  <si>
    <t>SAMN17320764</t>
  </si>
  <si>
    <t>MOD1-EC919</t>
  </si>
  <si>
    <t>SAMN06048797</t>
  </si>
  <si>
    <t>MOD1-EC4372</t>
  </si>
  <si>
    <t>SAMN04914001</t>
  </si>
  <si>
    <t>MOD1-EC4375</t>
  </si>
  <si>
    <t>SAMN04914004</t>
  </si>
  <si>
    <t>MOD1-EC4353</t>
  </si>
  <si>
    <t>SAMN04913980</t>
  </si>
  <si>
    <t>MOD1-EC4330</t>
  </si>
  <si>
    <t>SAMN04913927</t>
  </si>
  <si>
    <t>MOD1-EC4329</t>
  </si>
  <si>
    <t>SAMN04913926</t>
  </si>
  <si>
    <t>MOD1-EC4328</t>
  </si>
  <si>
    <t>SAMN04913925</t>
  </si>
  <si>
    <t>MOD1-EC4339</t>
  </si>
  <si>
    <t>SAMN04913935</t>
  </si>
  <si>
    <t>GZB8C149M</t>
  </si>
  <si>
    <t>SAMN14694484</t>
  </si>
  <si>
    <t>MOD1-EC4378</t>
  </si>
  <si>
    <t>SAMN04914006</t>
  </si>
  <si>
    <t>MOD1-EC4338</t>
  </si>
  <si>
    <t>SAMN04913934</t>
  </si>
  <si>
    <t>NX-C124</t>
  </si>
  <si>
    <t>SAMN14611423</t>
  </si>
  <si>
    <t>NX-C133</t>
  </si>
  <si>
    <t>SAMN14611367</t>
  </si>
  <si>
    <t>O95:H10 / fimHneg / 43 / A</t>
  </si>
  <si>
    <t>SAMEA7519508</t>
  </si>
  <si>
    <t>A67</t>
  </si>
  <si>
    <t>SAMN07556682</t>
  </si>
  <si>
    <t>F1T3-S35</t>
  </si>
  <si>
    <t>SAMEA8667230</t>
  </si>
  <si>
    <t>UoL_34</t>
  </si>
  <si>
    <t>SAMN16278415</t>
  </si>
  <si>
    <t>OLC1105</t>
  </si>
  <si>
    <t>SAMN05504946</t>
  </si>
  <si>
    <t>CAP05</t>
  </si>
  <si>
    <t>SAMN13870008</t>
  </si>
  <si>
    <t>2015-1-134A</t>
  </si>
  <si>
    <t>SAMN11055861</t>
  </si>
  <si>
    <t>ECM_55</t>
  </si>
  <si>
    <t>SAMN14120143</t>
  </si>
  <si>
    <t>VREC0412</t>
  </si>
  <si>
    <t>SAMEA3472063</t>
  </si>
  <si>
    <t>MOD1-ECOR69</t>
  </si>
  <si>
    <t>SAMN05439307</t>
  </si>
  <si>
    <t>TUM18580</t>
  </si>
  <si>
    <t>SAMD00126405</t>
  </si>
  <si>
    <t>SAMN02640697</t>
  </si>
  <si>
    <t>PRJNA237867</t>
  </si>
  <si>
    <t>401250_aEPEC</t>
  </si>
  <si>
    <t>SAMEA1466155</t>
  </si>
  <si>
    <t>FC11884</t>
  </si>
  <si>
    <t>SAMN06973356</t>
  </si>
  <si>
    <t>NX-C123</t>
  </si>
  <si>
    <t>SAMN14611366</t>
  </si>
  <si>
    <t>ECI-1785</t>
  </si>
  <si>
    <t>SAMN09257618</t>
  </si>
  <si>
    <t>NX-P182</t>
  </si>
  <si>
    <t>SAMN14611435</t>
  </si>
  <si>
    <t>NX-C134</t>
  </si>
  <si>
    <t>SAMN14611368</t>
  </si>
  <si>
    <t>HUM-543</t>
  </si>
  <si>
    <t>SAMN15089846</t>
  </si>
  <si>
    <t>HUM-188</t>
  </si>
  <si>
    <t>SAMN15089837</t>
  </si>
  <si>
    <t>IMT38402</t>
  </si>
  <si>
    <t>SAMN08149821</t>
  </si>
  <si>
    <t>TUM18571</t>
  </si>
  <si>
    <t>SAMD00126396</t>
  </si>
  <si>
    <t>KS-NP025</t>
  </si>
  <si>
    <t>SAMD00077434</t>
  </si>
  <si>
    <t>SE6-1</t>
  </si>
  <si>
    <t>SAMN15689501</t>
  </si>
  <si>
    <t>STEC 1299</t>
  </si>
  <si>
    <t>SAMN04002646</t>
  </si>
  <si>
    <t>FWSEC0365</t>
  </si>
  <si>
    <t>SAMN08797237</t>
  </si>
  <si>
    <t>SAMN06562590</t>
  </si>
  <si>
    <t>101G4</t>
  </si>
  <si>
    <t>SAMN10644670</t>
  </si>
  <si>
    <t>ECI-258</t>
  </si>
  <si>
    <t>SAMN09257557</t>
  </si>
  <si>
    <t>LMR3158</t>
  </si>
  <si>
    <t>SAMN09399352</t>
  </si>
  <si>
    <t>upec-235</t>
  </si>
  <si>
    <t>SAMN02802059</t>
  </si>
  <si>
    <t>OLC998</t>
  </si>
  <si>
    <t>SAMN04420131</t>
  </si>
  <si>
    <t>SAMN04421285</t>
  </si>
  <si>
    <t>LMFS-V-JF-036</t>
  </si>
  <si>
    <t>SAMN15660559</t>
  </si>
  <si>
    <t>A154</t>
  </si>
  <si>
    <t>SAMN07556530</t>
  </si>
  <si>
    <t>STEC 2746</t>
  </si>
  <si>
    <t>SAMN04002689</t>
  </si>
  <si>
    <t>TUM18614</t>
  </si>
  <si>
    <t>SAMD00126439</t>
  </si>
  <si>
    <t>HUM-189</t>
  </si>
  <si>
    <t>SAMN15089838</t>
  </si>
  <si>
    <t>ECOR66</t>
  </si>
  <si>
    <t>SAMN05017774</t>
  </si>
  <si>
    <t>CAP32</t>
  </si>
  <si>
    <t>SAMN13870034</t>
  </si>
  <si>
    <t>MOD1-EC6311</t>
  </si>
  <si>
    <t>SAMN05604783</t>
  </si>
  <si>
    <t>KCJK4166</t>
  </si>
  <si>
    <t>SAMN05363778</t>
  </si>
  <si>
    <t>SAMEA7519478</t>
  </si>
  <si>
    <t>MOD1-EC6302</t>
  </si>
  <si>
    <t>SAMN05604794</t>
  </si>
  <si>
    <t>ME2L-20-3</t>
  </si>
  <si>
    <t>SAMN14596647</t>
  </si>
  <si>
    <t>ECOR53</t>
  </si>
  <si>
    <t>SAMN05017703</t>
  </si>
  <si>
    <t>OLC1558</t>
  </si>
  <si>
    <t>SAMN05504955</t>
  </si>
  <si>
    <t>6.2-R1</t>
  </si>
  <si>
    <t>SAMN05567368</t>
  </si>
  <si>
    <t>MOD1-EC1559</t>
  </si>
  <si>
    <t>SAMN05591705</t>
  </si>
  <si>
    <t>STEC 2633</t>
  </si>
  <si>
    <t>SAMN04002686</t>
  </si>
  <si>
    <t>CVAST1106</t>
  </si>
  <si>
    <t>SAMN06806406</t>
  </si>
  <si>
    <t>2015-10-218 E</t>
  </si>
  <si>
    <t>SAMN11055876</t>
  </si>
  <si>
    <t>MOD1-EC5972</t>
  </si>
  <si>
    <t>SAMN05439420</t>
  </si>
  <si>
    <t>MOD1-EC5638</t>
  </si>
  <si>
    <t>SAMN04993195</t>
  </si>
  <si>
    <t>GN02370</t>
  </si>
  <si>
    <t>SAMN03922962</t>
  </si>
  <si>
    <t>SAMN06011337</t>
  </si>
  <si>
    <t>KSU165</t>
  </si>
  <si>
    <t>SAMN11055877</t>
  </si>
  <si>
    <t>2015-1-127F</t>
  </si>
  <si>
    <t>SAMN11055855</t>
  </si>
  <si>
    <t>2015-1-121I</t>
  </si>
  <si>
    <t>SAMN11055851</t>
  </si>
  <si>
    <t>2015-1-120H</t>
  </si>
  <si>
    <t>SAMN11055850</t>
  </si>
  <si>
    <t>2015-1-53A1</t>
  </si>
  <si>
    <t>SAMN11055829</t>
  </si>
  <si>
    <t>UMDUCD-O157-2016-S9</t>
  </si>
  <si>
    <t>SAMN06005817</t>
  </si>
  <si>
    <t>VREC0303</t>
  </si>
  <si>
    <t>SAMEA3472141</t>
  </si>
  <si>
    <t>CFYH075</t>
  </si>
  <si>
    <t>SAMN10187508</t>
  </si>
  <si>
    <t>URMC_22</t>
  </si>
  <si>
    <t>SAMN10620100</t>
  </si>
  <si>
    <t>plasmid URMC_22_p_160576:NZ_CM017095.1/CM017095.1; plasmid URMC_22_p_5631:NZ_CM017096.1/CM017096.1; plasmid URMC_22_p_91832:NZ_CM017097.1/CM017097.1</t>
  </si>
  <si>
    <t>PN111</t>
  </si>
  <si>
    <t>SAMN10358828</t>
  </si>
  <si>
    <t>41_Esco_HA-DE</t>
  </si>
  <si>
    <t>SAMN05977367</t>
  </si>
  <si>
    <t>ECI-2350</t>
  </si>
  <si>
    <t>SAMN09257639</t>
  </si>
  <si>
    <t>ECI-2287</t>
  </si>
  <si>
    <t>SAMN09257635</t>
  </si>
  <si>
    <t>ECI-264</t>
  </si>
  <si>
    <t>SAMN09257558</t>
  </si>
  <si>
    <t>ECI-221</t>
  </si>
  <si>
    <t>SAMN09257551</t>
  </si>
  <si>
    <t>STEC 2505</t>
  </si>
  <si>
    <t>SAMN04002679</t>
  </si>
  <si>
    <t>FWSEC0274</t>
  </si>
  <si>
    <t>SAMN08797157</t>
  </si>
  <si>
    <t>HN503E1II</t>
  </si>
  <si>
    <t>SAMN07714117</t>
  </si>
  <si>
    <t>PRJNA412434</t>
  </si>
  <si>
    <t>2018-05-02T00:00:00Z</t>
  </si>
  <si>
    <t>SAMN11023818</t>
  </si>
  <si>
    <t>15CS-C-C</t>
  </si>
  <si>
    <t>SAMN13107345</t>
  </si>
  <si>
    <t>PRJNA579251</t>
  </si>
  <si>
    <t>NX_F9_1</t>
  </si>
  <si>
    <t>SAMN08469961</t>
  </si>
  <si>
    <t>BX1S5</t>
  </si>
  <si>
    <t>SAMN11333186</t>
  </si>
  <si>
    <t>KK-P045</t>
  </si>
  <si>
    <t>SAMD00077412</t>
  </si>
  <si>
    <t>MOD1-EC5652</t>
  </si>
  <si>
    <t>SAMN04993215</t>
  </si>
  <si>
    <t>MOD1-EC5164</t>
  </si>
  <si>
    <t>SAMN04279503</t>
  </si>
  <si>
    <t>SAMEA2593935</t>
  </si>
  <si>
    <t>ECI-216</t>
  </si>
  <si>
    <t>SAMN09257549</t>
  </si>
  <si>
    <t>ECI-587</t>
  </si>
  <si>
    <t>SAMN09257574</t>
  </si>
  <si>
    <t>VRES0543</t>
  </si>
  <si>
    <t>SAMEA3752742</t>
  </si>
  <si>
    <t>VRES0544</t>
  </si>
  <si>
    <t>SAMEA3752318</t>
  </si>
  <si>
    <t>VREC0607</t>
  </si>
  <si>
    <t>SAMEA3751243</t>
  </si>
  <si>
    <t>VRES0538</t>
  </si>
  <si>
    <t>SAMEA3752315</t>
  </si>
  <si>
    <t>SAMD00065523</t>
  </si>
  <si>
    <t>2016-12-16T20:52:00Z</t>
  </si>
  <si>
    <t>N51980</t>
  </si>
  <si>
    <t>SAMN07624456</t>
  </si>
  <si>
    <t>SAMN11023826</t>
  </si>
  <si>
    <t>CVAST0367</t>
  </si>
  <si>
    <t>SAMN06806380</t>
  </si>
  <si>
    <t>MOD1-EC6759</t>
  </si>
  <si>
    <t>SAMN04992590</t>
  </si>
  <si>
    <t>UMDKSU-2013-3-435B</t>
  </si>
  <si>
    <t>SAMN06220102</t>
  </si>
  <si>
    <t>MOD1-EC5168</t>
  </si>
  <si>
    <t>SAMN04279507</t>
  </si>
  <si>
    <t>UMDUCD-O157-2016-S1</t>
  </si>
  <si>
    <t>SAMN06005825</t>
  </si>
  <si>
    <t>365-1</t>
  </si>
  <si>
    <t>SAMN09011711</t>
  </si>
  <si>
    <t>KR2730</t>
  </si>
  <si>
    <t>SAMEA5983629</t>
  </si>
  <si>
    <t>VREC0586</t>
  </si>
  <si>
    <t>SAMEA3752386</t>
  </si>
  <si>
    <t>MOD1-EC6767</t>
  </si>
  <si>
    <t>SAMN04992105</t>
  </si>
  <si>
    <t>AS012474</t>
  </si>
  <si>
    <t>SAMN12250793</t>
  </si>
  <si>
    <t>PRJNA553678</t>
  </si>
  <si>
    <t>2013-6-210A</t>
  </si>
  <si>
    <t>SAMN06759968</t>
  </si>
  <si>
    <t>24990-1</t>
  </si>
  <si>
    <t>SAMN09988098</t>
  </si>
  <si>
    <t>1_45_1</t>
  </si>
  <si>
    <t>SAMN12571353</t>
  </si>
  <si>
    <t>RUBLA-0730</t>
  </si>
  <si>
    <t>SAMN12781045</t>
  </si>
  <si>
    <t>HH13C</t>
  </si>
  <si>
    <t>SAMN10786623</t>
  </si>
  <si>
    <t>EC236_ST540C</t>
  </si>
  <si>
    <t>SAMN10187602</t>
  </si>
  <si>
    <t>IH9913/07A</t>
  </si>
  <si>
    <t>SAMN09011731</t>
  </si>
  <si>
    <t>MOD1-EC5191</t>
  </si>
  <si>
    <t>SAMN04279530</t>
  </si>
  <si>
    <t>ESC256</t>
  </si>
  <si>
    <t>SAMN03775377</t>
  </si>
  <si>
    <t>F2_55</t>
  </si>
  <si>
    <t>SAMEA104140535</t>
  </si>
  <si>
    <t>MOD1-EC5546</t>
  </si>
  <si>
    <t>SAMN05440390</t>
  </si>
  <si>
    <t>CoR-20</t>
  </si>
  <si>
    <t>SAMN05828195</t>
  </si>
  <si>
    <t>TUM18619</t>
  </si>
  <si>
    <t>SAMD00126444</t>
  </si>
  <si>
    <t>17-1BK</t>
  </si>
  <si>
    <t>SAMD00148526</t>
  </si>
  <si>
    <t>BS115-A</t>
  </si>
  <si>
    <t>SAMN16386662</t>
  </si>
  <si>
    <t>PRJNA667852</t>
  </si>
  <si>
    <t>BS115R-A</t>
  </si>
  <si>
    <t>SAMN16387363</t>
  </si>
  <si>
    <t>43-1BK</t>
  </si>
  <si>
    <t>SAMD00148555</t>
  </si>
  <si>
    <t>21NC05GT02-EC</t>
  </si>
  <si>
    <t>SAMN19573213</t>
  </si>
  <si>
    <t>H2.185</t>
  </si>
  <si>
    <t>SAMN02744546</t>
  </si>
  <si>
    <t>PRJNA246239</t>
  </si>
  <si>
    <t>SAMEA1530993</t>
  </si>
  <si>
    <t>MOD1-EC6397</t>
  </si>
  <si>
    <t>SAMN04993014</t>
  </si>
  <si>
    <t>SAMN05928869</t>
  </si>
  <si>
    <t>MOD1-EC5954</t>
  </si>
  <si>
    <t>SAMN05439407</t>
  </si>
  <si>
    <t>Y434</t>
  </si>
  <si>
    <t>SAMN16830819</t>
  </si>
  <si>
    <t>96T</t>
  </si>
  <si>
    <t>SAMN08391476</t>
  </si>
  <si>
    <t>NJLSYY40-CR</t>
  </si>
  <si>
    <t>SAMN10613781</t>
  </si>
  <si>
    <t>986a</t>
  </si>
  <si>
    <t>SAMN13884684</t>
  </si>
  <si>
    <t>URMC_58</t>
  </si>
  <si>
    <t>SAMN10620130</t>
  </si>
  <si>
    <t>plasmid URMC_58_p_1549:NZ_CM017165.1/CM017165.1; plasmid URMC_58_p_2088:NZ_CM017166.1/CM017166.1</t>
  </si>
  <si>
    <t>AVC232</t>
  </si>
  <si>
    <t>SAMN09580043</t>
  </si>
  <si>
    <t>SAMN04420241</t>
  </si>
  <si>
    <t>NIFDS_EC2015_I58</t>
  </si>
  <si>
    <t>SAMN15391199</t>
  </si>
  <si>
    <t>OLC992</t>
  </si>
  <si>
    <t>SAMN04420143</t>
  </si>
  <si>
    <t>SI-NP003</t>
  </si>
  <si>
    <t>SAMD00077645</t>
  </si>
  <si>
    <t>SAMN05721769</t>
  </si>
  <si>
    <t>MOD1-EC5259</t>
  </si>
  <si>
    <t>SAMN05440311</t>
  </si>
  <si>
    <t>UI_4715</t>
  </si>
  <si>
    <t>SAMN16693764</t>
  </si>
  <si>
    <t>EC249a_ST127H</t>
  </si>
  <si>
    <t>SAMN10187606</t>
  </si>
  <si>
    <t>CFSAN026795</t>
  </si>
  <si>
    <t>SAMN03455810</t>
  </si>
  <si>
    <t>PN117</t>
  </si>
  <si>
    <t>SAMN10358840</t>
  </si>
  <si>
    <t>UM147</t>
  </si>
  <si>
    <t>SAMN04449843</t>
  </si>
  <si>
    <t>E1525</t>
  </si>
  <si>
    <t>SAMEA1317724</t>
  </si>
  <si>
    <t>MOD1-EC6873</t>
  </si>
  <si>
    <t>SAMN04992239</t>
  </si>
  <si>
    <t>MB14972</t>
  </si>
  <si>
    <t>SAMN04273119</t>
  </si>
  <si>
    <t>11a2</t>
  </si>
  <si>
    <t>SAMN07983308</t>
  </si>
  <si>
    <t>SA11</t>
  </si>
  <si>
    <t>SAMN17164309</t>
  </si>
  <si>
    <t>MOD1-EC6718</t>
  </si>
  <si>
    <t>SAMN04992548</t>
  </si>
  <si>
    <t>UMDUCD-O157-2016-S43</t>
  </si>
  <si>
    <t>SAMN06005869</t>
  </si>
  <si>
    <t>SAMN07137386</t>
  </si>
  <si>
    <t>SAMN07137385</t>
  </si>
  <si>
    <t>MOD1-EC5993</t>
  </si>
  <si>
    <t>SAMN05439433</t>
  </si>
  <si>
    <t>EW92</t>
  </si>
  <si>
    <t>SAMN11831220</t>
  </si>
  <si>
    <t>MOD1-EC5179</t>
  </si>
  <si>
    <t>SAMN04279518</t>
  </si>
  <si>
    <t>MOD1-EC6812</t>
  </si>
  <si>
    <t>SAMN04992176</t>
  </si>
  <si>
    <t>EPEC 400</t>
  </si>
  <si>
    <t>SAMN05200885</t>
  </si>
  <si>
    <t>MOD1-EC6520</t>
  </si>
  <si>
    <t>SAMN04993142</t>
  </si>
  <si>
    <t>204263_aEPEC</t>
  </si>
  <si>
    <t>SAMEA1466193</t>
  </si>
  <si>
    <t>WCE035</t>
  </si>
  <si>
    <t>SAMN04273129</t>
  </si>
  <si>
    <t>TUM18703</t>
  </si>
  <si>
    <t>SAMD00126528</t>
  </si>
  <si>
    <t>ECM_35</t>
  </si>
  <si>
    <t>SAMN14120123</t>
  </si>
  <si>
    <t>E2348</t>
  </si>
  <si>
    <t>SAMEA1031313</t>
  </si>
  <si>
    <t>MOD1-EC5280</t>
  </si>
  <si>
    <t>SAMN06555235</t>
  </si>
  <si>
    <t>upec-61</t>
  </si>
  <si>
    <t>SAMN02802154</t>
  </si>
  <si>
    <t>A104</t>
  </si>
  <si>
    <t>SAMN07556672</t>
  </si>
  <si>
    <t>FWSEC0382</t>
  </si>
  <si>
    <t>SAMN08797254</t>
  </si>
  <si>
    <t>YH17177</t>
  </si>
  <si>
    <t>SAMN08534300</t>
  </si>
  <si>
    <t>URMC_185</t>
  </si>
  <si>
    <t>SAMN10625664</t>
  </si>
  <si>
    <t>21NC03GT06-EC</t>
  </si>
  <si>
    <t>SAMN19573193</t>
  </si>
  <si>
    <t>MOD1-EC5862</t>
  </si>
  <si>
    <t>SAMN05468048</t>
  </si>
  <si>
    <t>HPC-781c</t>
  </si>
  <si>
    <t>SAMN09982392</t>
  </si>
  <si>
    <t>PRJNA489560</t>
  </si>
  <si>
    <t>2018-09-20T00:00:00Z</t>
  </si>
  <si>
    <t>AVC162</t>
  </si>
  <si>
    <t>SAMN09580008</t>
  </si>
  <si>
    <t>18-47-56</t>
  </si>
  <si>
    <t>SAMN18228072</t>
  </si>
  <si>
    <t>18-47-53</t>
  </si>
  <si>
    <t>SAMN18228069</t>
  </si>
  <si>
    <t>18-47-77</t>
  </si>
  <si>
    <t>SAMN18228093</t>
  </si>
  <si>
    <t>18-47-55</t>
  </si>
  <si>
    <t>SAMN18228071</t>
  </si>
  <si>
    <t>18-47-54</t>
  </si>
  <si>
    <t>SAMN18228070</t>
  </si>
  <si>
    <t>FWSEC0422</t>
  </si>
  <si>
    <t>SAMN08797293</t>
  </si>
  <si>
    <t>SAMN07163065</t>
  </si>
  <si>
    <t>DSM 12242</t>
  </si>
  <si>
    <t>SAMN12321229</t>
  </si>
  <si>
    <t>PRJNA555496</t>
  </si>
  <si>
    <t>MOD1-EC6422</t>
  </si>
  <si>
    <t>SAMN04993038</t>
  </si>
  <si>
    <t>MOD1-EC6334</t>
  </si>
  <si>
    <t>SAMN05440431</t>
  </si>
  <si>
    <t>MOD1-EC5963</t>
  </si>
  <si>
    <t>SAMN05439399</t>
  </si>
  <si>
    <t>MOD1-EC6105</t>
  </si>
  <si>
    <t>SAMN06555241</t>
  </si>
  <si>
    <t>AI1864</t>
  </si>
  <si>
    <t>SAMN14997719</t>
  </si>
  <si>
    <t>ECOR64</t>
  </si>
  <si>
    <t>SAMN05017771</t>
  </si>
  <si>
    <t>2015-1-114B</t>
  </si>
  <si>
    <t>SAMN11055848</t>
  </si>
  <si>
    <t>YH17185</t>
  </si>
  <si>
    <t>SAMN08534305</t>
  </si>
  <si>
    <t>MOD1-EC6708</t>
  </si>
  <si>
    <t>SAMN04992538</t>
  </si>
  <si>
    <t>AVC228</t>
  </si>
  <si>
    <t>SAMN09580042</t>
  </si>
  <si>
    <t>FH85</t>
  </si>
  <si>
    <t>SAMN11104369</t>
  </si>
  <si>
    <t>ECOR57</t>
  </si>
  <si>
    <t>SAMN05017708</t>
  </si>
  <si>
    <t>DF3W</t>
  </si>
  <si>
    <t>SAMN15659101</t>
  </si>
  <si>
    <t>ATC-15-17</t>
  </si>
  <si>
    <t>SAMN17526171</t>
  </si>
  <si>
    <t>MOD1-EC5103</t>
  </si>
  <si>
    <t>SAMN04279440</t>
  </si>
  <si>
    <t>847C</t>
  </si>
  <si>
    <t>SAMEA4811153</t>
  </si>
  <si>
    <t>FC3</t>
  </si>
  <si>
    <t>SAMN17164278</t>
  </si>
  <si>
    <t>BfR-EC-17749</t>
  </si>
  <si>
    <t>SAMN18335757</t>
  </si>
  <si>
    <t>MGH163</t>
  </si>
  <si>
    <t>SAMN04521912</t>
  </si>
  <si>
    <t>upec-248</t>
  </si>
  <si>
    <t>SAMN02802073</t>
  </si>
  <si>
    <t>KCJB41</t>
  </si>
  <si>
    <t>SAMN04510564</t>
  </si>
  <si>
    <t>O1:H6 / fimH27 / 648 / F</t>
  </si>
  <si>
    <t>SAMEA7519488</t>
  </si>
  <si>
    <t>SAMEA7519491</t>
  </si>
  <si>
    <t>ECI-564</t>
  </si>
  <si>
    <t>SAMN09257571</t>
  </si>
  <si>
    <t>ECI-633</t>
  </si>
  <si>
    <t>SAMN09257576</t>
  </si>
  <si>
    <t>ATB-21-84</t>
  </si>
  <si>
    <t>SAMN17526164</t>
  </si>
  <si>
    <t>FWSEC0407</t>
  </si>
  <si>
    <t>SAMN08797278</t>
  </si>
  <si>
    <t>UC4134</t>
  </si>
  <si>
    <t>SAMN16288941</t>
  </si>
  <si>
    <t>VREC0640</t>
  </si>
  <si>
    <t>SAMEA3484448</t>
  </si>
  <si>
    <t>BA177</t>
  </si>
  <si>
    <t>SAMN14997935</t>
  </si>
  <si>
    <t>UMDUCD-O157-2016-S61</t>
  </si>
  <si>
    <t>SAMN06005850</t>
  </si>
  <si>
    <t>ATC-21-17</t>
  </si>
  <si>
    <t>SAMN17526172</t>
  </si>
  <si>
    <t>URMC_163</t>
  </si>
  <si>
    <t>SAMN10625644</t>
  </si>
  <si>
    <t>4EC</t>
  </si>
  <si>
    <t>SAMN16793238</t>
  </si>
  <si>
    <t>MOD1-EC2445</t>
  </si>
  <si>
    <t>SAMN05605415</t>
  </si>
  <si>
    <t>MOD1-EC2442</t>
  </si>
  <si>
    <t>SAMN05605418</t>
  </si>
  <si>
    <t>18_fCAUTI</t>
  </si>
  <si>
    <t>SAMN10722933</t>
  </si>
  <si>
    <t>MOD1-EC1384</t>
  </si>
  <si>
    <t>SAMN05591689</t>
  </si>
  <si>
    <t>12_fCAUTI</t>
  </si>
  <si>
    <t>SAMN10722927</t>
  </si>
  <si>
    <t>18-47-76</t>
  </si>
  <si>
    <t>SAMN18228092</t>
  </si>
  <si>
    <t>upec-229</t>
  </si>
  <si>
    <t>SAMN02802052</t>
  </si>
  <si>
    <t>SAMN16551214</t>
  </si>
  <si>
    <t>SH8c</t>
  </si>
  <si>
    <t>SAMN13556397</t>
  </si>
  <si>
    <t>PBIO1942</t>
  </si>
  <si>
    <t>SAMEA6574538</t>
  </si>
  <si>
    <t>MOD1-EC6978</t>
  </si>
  <si>
    <t>SAMN04992344</t>
  </si>
  <si>
    <t>22_Esco_HA-NL</t>
  </si>
  <si>
    <t>SAMN05977343</t>
  </si>
  <si>
    <t>MOD1-EC1561</t>
  </si>
  <si>
    <t>SAMN05591703</t>
  </si>
  <si>
    <t>ME2L-18-70</t>
  </si>
  <si>
    <t>SAMN09381100</t>
  </si>
  <si>
    <t>P0073V1</t>
  </si>
  <si>
    <t>SAMN12999561</t>
  </si>
  <si>
    <t>8374wE1</t>
  </si>
  <si>
    <t>SAMN13515577</t>
  </si>
  <si>
    <t>UMDUCS2</t>
  </si>
  <si>
    <t>SAMN03372387</t>
  </si>
  <si>
    <t>PRJNA276317</t>
  </si>
  <si>
    <t>EC45_ST57C</t>
  </si>
  <si>
    <t>SAMN10187636</t>
  </si>
  <si>
    <t>SAMD00065526</t>
  </si>
  <si>
    <t>2016-12-16T20:51:00Z</t>
  </si>
  <si>
    <t>UM131</t>
  </si>
  <si>
    <t>SAMN04449834</t>
  </si>
  <si>
    <t>ATC-44-40</t>
  </si>
  <si>
    <t>SAMN17526175</t>
  </si>
  <si>
    <t>OLC-721</t>
  </si>
  <si>
    <t>SAMN03292341</t>
  </si>
  <si>
    <t>AVC153</t>
  </si>
  <si>
    <t>SAMN09580001</t>
  </si>
  <si>
    <t>BE2454</t>
  </si>
  <si>
    <t>SAMD00076953</t>
  </si>
  <si>
    <t>CFQJ049</t>
  </si>
  <si>
    <t>SAMN10187504</t>
  </si>
  <si>
    <t>SAMN11023806</t>
  </si>
  <si>
    <t>NIFDS_EC2017_I318</t>
  </si>
  <si>
    <t>SAMN13738178</t>
  </si>
  <si>
    <t>JML221</t>
  </si>
  <si>
    <t>SAMD00077297</t>
  </si>
  <si>
    <t>E22</t>
  </si>
  <si>
    <t>SAMN13510292</t>
  </si>
  <si>
    <t>KCJK2140</t>
  </si>
  <si>
    <t>SAMN05757733</t>
  </si>
  <si>
    <t>upec-184</t>
  </si>
  <si>
    <t>SAMN02802002</t>
  </si>
  <si>
    <t>G76</t>
  </si>
  <si>
    <t>SAMN04334762</t>
  </si>
  <si>
    <t>S6966</t>
  </si>
  <si>
    <t>SAMN02709449</t>
  </si>
  <si>
    <t>PRJNA242751</t>
  </si>
  <si>
    <t>F2_67</t>
  </si>
  <si>
    <t>SAMEA104140546</t>
  </si>
  <si>
    <t>ME2L-18-24</t>
  </si>
  <si>
    <t>SAMN09381054</t>
  </si>
  <si>
    <t>RUBLA-1442</t>
  </si>
  <si>
    <t>SAMN12785834</t>
  </si>
  <si>
    <t>VC194m</t>
  </si>
  <si>
    <t>SAMN08660755</t>
  </si>
  <si>
    <t>SAMN16551219</t>
  </si>
  <si>
    <t>EP088</t>
  </si>
  <si>
    <t>SAMN08398256</t>
  </si>
  <si>
    <t>SI-NP009</t>
  </si>
  <si>
    <t>SAMD00077649</t>
  </si>
  <si>
    <t>VREC0596</t>
  </si>
  <si>
    <t>SAMEA3752566</t>
  </si>
  <si>
    <t>NA664</t>
  </si>
  <si>
    <t>SAMN16380227</t>
  </si>
  <si>
    <t>SAMEA1531015</t>
  </si>
  <si>
    <t>EP151</t>
  </si>
  <si>
    <t>SAMN08398371</t>
  </si>
  <si>
    <t>KCJK1906</t>
  </si>
  <si>
    <t>SAMN05757747</t>
  </si>
  <si>
    <t>MOD1-EC1550</t>
  </si>
  <si>
    <t>SAMN05591714</t>
  </si>
  <si>
    <t>MOD1-EC6107</t>
  </si>
  <si>
    <t>SAMN05439508</t>
  </si>
  <si>
    <t>SAMN04273072</t>
  </si>
  <si>
    <t>GZB8C53M</t>
  </si>
  <si>
    <t>SAMN14694464</t>
  </si>
  <si>
    <t>MOD1-EC6217</t>
  </si>
  <si>
    <t>SAMN04881294</t>
  </si>
  <si>
    <t>SAMN11023847</t>
  </si>
  <si>
    <t>GCPRC20A</t>
  </si>
  <si>
    <t>SAMN15486717</t>
  </si>
  <si>
    <t>HE-MDREc40</t>
  </si>
  <si>
    <t>SAMD00052660</t>
  </si>
  <si>
    <t>MOD1-EC5020</t>
  </si>
  <si>
    <t>SAMN04279348</t>
  </si>
  <si>
    <t>FWSEC0123</t>
  </si>
  <si>
    <t>SAMN08797069</t>
  </si>
  <si>
    <t>ECI-2387</t>
  </si>
  <si>
    <t>SAMN09257654</t>
  </si>
  <si>
    <t>LSB-2-27b</t>
  </si>
  <si>
    <t>SAMN17526184</t>
  </si>
  <si>
    <t>SAMN02640726</t>
  </si>
  <si>
    <t>PRJNA237916</t>
  </si>
  <si>
    <t>E8-1</t>
  </si>
  <si>
    <t>SAMN07983281</t>
  </si>
  <si>
    <t>ECM-2</t>
  </si>
  <si>
    <t>SAMN08667450</t>
  </si>
  <si>
    <t>PRJNA437538</t>
  </si>
  <si>
    <t>YMC/2017/02/MS631</t>
  </si>
  <si>
    <t>SAMN10715997</t>
  </si>
  <si>
    <t>PRJNA513888</t>
  </si>
  <si>
    <t>upec-109</t>
  </si>
  <si>
    <t>SAMN02801919</t>
  </si>
  <si>
    <t>SCsl7</t>
  </si>
  <si>
    <t>SAMN11928025</t>
  </si>
  <si>
    <t>KG-20</t>
  </si>
  <si>
    <t>SAMN08823394</t>
  </si>
  <si>
    <t>ECI-2516</t>
  </si>
  <si>
    <t>SAMN09257692</t>
  </si>
  <si>
    <t>ME2L-18-7</t>
  </si>
  <si>
    <t>SAMN09381037</t>
  </si>
  <si>
    <t>SAMEA7519490</t>
  </si>
  <si>
    <t>IHIT22432</t>
  </si>
  <si>
    <t>SAMN05285364</t>
  </si>
  <si>
    <t>BJ08</t>
  </si>
  <si>
    <t>SAMN12261828</t>
  </si>
  <si>
    <t>MOD1-EC5187</t>
  </si>
  <si>
    <t>SAMN04279526</t>
  </si>
  <si>
    <t>HE-MDREc66</t>
  </si>
  <si>
    <t>SAMD00052685</t>
  </si>
  <si>
    <t>SX1G</t>
  </si>
  <si>
    <t>SAMN16274511</t>
  </si>
  <si>
    <t>SAMN11023810</t>
  </si>
  <si>
    <t>shaw79</t>
  </si>
  <si>
    <t>SAMN12495034</t>
  </si>
  <si>
    <t>EW239</t>
  </si>
  <si>
    <t>SAMN11831224</t>
  </si>
  <si>
    <t>Ec1333</t>
  </si>
  <si>
    <t>SAMN05013687</t>
  </si>
  <si>
    <t>PRJNA322084</t>
  </si>
  <si>
    <t>plasmid pEC1333:NZ_CM007643.1/CM007643.1</t>
  </si>
  <si>
    <t>2017-01-19T00:00:00Z</t>
  </si>
  <si>
    <t>URMC_105</t>
  </si>
  <si>
    <t>SAMN10620169</t>
  </si>
  <si>
    <t>2015-1-143F</t>
  </si>
  <si>
    <t>SAMN11055867</t>
  </si>
  <si>
    <t>SAMN11023844</t>
  </si>
  <si>
    <t>MGH179</t>
  </si>
  <si>
    <t>SAMN04521928</t>
  </si>
  <si>
    <t>MOD1-EC6955</t>
  </si>
  <si>
    <t>SAMN04992321</t>
  </si>
  <si>
    <t>1524e</t>
  </si>
  <si>
    <t>SAMN17763040</t>
  </si>
  <si>
    <t>UMDUCS3</t>
  </si>
  <si>
    <t>SAMN03372388</t>
  </si>
  <si>
    <t>PRJNA276318</t>
  </si>
  <si>
    <t>MOD1-EC6034</t>
  </si>
  <si>
    <t>SAMN05439476</t>
  </si>
  <si>
    <t>LLP4</t>
  </si>
  <si>
    <t>SAMN08723133</t>
  </si>
  <si>
    <t>PRJNA438657</t>
  </si>
  <si>
    <t>SAMN08148407</t>
  </si>
  <si>
    <t>CVM N36609PS</t>
  </si>
  <si>
    <t>SAMN03177667</t>
  </si>
  <si>
    <t>SAMN03076177</t>
  </si>
  <si>
    <t>8350a</t>
  </si>
  <si>
    <t>SAMN03784990</t>
  </si>
  <si>
    <t>CFSAN061759</t>
  </si>
  <si>
    <t>SAMN06909727</t>
  </si>
  <si>
    <t>SAMN08446294</t>
  </si>
  <si>
    <t>MOD1-EC3866</t>
  </si>
  <si>
    <t>SAMN05296572</t>
  </si>
  <si>
    <t>SC-6</t>
  </si>
  <si>
    <t>SAMN12495025</t>
  </si>
  <si>
    <t>MCL1</t>
  </si>
  <si>
    <t>SAMN15181897</t>
  </si>
  <si>
    <t>MOD1-EC5777</t>
  </si>
  <si>
    <t>SAMN05468016</t>
  </si>
  <si>
    <t>MOD1-EC6870</t>
  </si>
  <si>
    <t>SAMN04992236</t>
  </si>
  <si>
    <t>MOD1-EC5799</t>
  </si>
  <si>
    <t>SAMN05464497</t>
  </si>
  <si>
    <t>GZB8C58M</t>
  </si>
  <si>
    <t>SAMN14694468</t>
  </si>
  <si>
    <t>GZB8C41M</t>
  </si>
  <si>
    <t>SAMN14694461</t>
  </si>
  <si>
    <t>MOD1-EC6221</t>
  </si>
  <si>
    <t>SAMN04881298</t>
  </si>
  <si>
    <t>VL2984</t>
  </si>
  <si>
    <t>SAMN05729278</t>
  </si>
  <si>
    <t>Tc-C1-205</t>
  </si>
  <si>
    <t>SAMN12815781</t>
  </si>
  <si>
    <t>200439_aEPEC</t>
  </si>
  <si>
    <t>SAMEA1466168</t>
  </si>
  <si>
    <t>KCJK1963</t>
  </si>
  <si>
    <t>SAMN05757741</t>
  </si>
  <si>
    <t>AH001</t>
  </si>
  <si>
    <t>SAMN15540355</t>
  </si>
  <si>
    <t>PRJNA646336</t>
  </si>
  <si>
    <t>GZB8C15M</t>
  </si>
  <si>
    <t>SAMN14694456</t>
  </si>
  <si>
    <t>G504540</t>
  </si>
  <si>
    <t>SAMEA1531029</t>
  </si>
  <si>
    <t>SAMEA1531027</t>
  </si>
  <si>
    <t>LSB-2-42b</t>
  </si>
  <si>
    <t>SAMN17526185</t>
  </si>
  <si>
    <t>BP14015</t>
  </si>
  <si>
    <t>SAMN14997971</t>
  </si>
  <si>
    <t>VRES0636</t>
  </si>
  <si>
    <t>SAMEA3485090</t>
  </si>
  <si>
    <t>SAMN16551263</t>
  </si>
  <si>
    <t>CFSAN026847</t>
  </si>
  <si>
    <t>SAMN03455862</t>
  </si>
  <si>
    <t>9571a</t>
  </si>
  <si>
    <t>SAMN03784993</t>
  </si>
  <si>
    <t>SAMN11872785</t>
  </si>
  <si>
    <t>PRJNA545093</t>
  </si>
  <si>
    <t>2020-04-15T00:00:00Z</t>
  </si>
  <si>
    <t>UC4129</t>
  </si>
  <si>
    <t>SAMN16288936</t>
  </si>
  <si>
    <t>SAMEA1531056</t>
  </si>
  <si>
    <t>MOD1-EC663</t>
  </si>
  <si>
    <t>SAMN06049496</t>
  </si>
  <si>
    <t>12.1a</t>
  </si>
  <si>
    <t>SAMN06856377</t>
  </si>
  <si>
    <t>CFSAN026848</t>
  </si>
  <si>
    <t>SAMN03455863</t>
  </si>
  <si>
    <t>Survcare254</t>
  </si>
  <si>
    <t>SAMN17372145</t>
  </si>
  <si>
    <t>ECAJ6</t>
  </si>
  <si>
    <t>SAMN08384369</t>
  </si>
  <si>
    <t>PRJNA431131</t>
  </si>
  <si>
    <t>CVAST2484</t>
  </si>
  <si>
    <t>SAMN06806387</t>
  </si>
  <si>
    <t>EC393_ST131C</t>
  </si>
  <si>
    <t>SAMN10187633</t>
  </si>
  <si>
    <t>G150</t>
  </si>
  <si>
    <t>SAMN04334706</t>
  </si>
  <si>
    <t>AUH_IMP203</t>
  </si>
  <si>
    <t>SAMN06284382</t>
  </si>
  <si>
    <t>PRJNA369339</t>
  </si>
  <si>
    <t>GZB8C26M</t>
  </si>
  <si>
    <t>SAMN14694458</t>
  </si>
  <si>
    <t>7-1BK</t>
  </si>
  <si>
    <t>SAMD00148560</t>
  </si>
  <si>
    <t>F2_84</t>
  </si>
  <si>
    <t>SAMEA104140563</t>
  </si>
  <si>
    <t>CVAST2587</t>
  </si>
  <si>
    <t>SAMN06806379</t>
  </si>
  <si>
    <t>FWSEC0116</t>
  </si>
  <si>
    <t>SAMN08797062</t>
  </si>
  <si>
    <t>FC10248</t>
  </si>
  <si>
    <t>SAMN06973344</t>
  </si>
  <si>
    <t>SAMEA3498446</t>
  </si>
  <si>
    <t>PRJEB10156</t>
  </si>
  <si>
    <t>UMNturkey4</t>
  </si>
  <si>
    <t>SAMN03075670</t>
  </si>
  <si>
    <t>F1T3-S120</t>
  </si>
  <si>
    <t>SAMEA8667176</t>
  </si>
  <si>
    <t>GZB8C14M</t>
  </si>
  <si>
    <t>SAMN14694455</t>
  </si>
  <si>
    <t>SAMN11023817</t>
  </si>
  <si>
    <t>30EC</t>
  </si>
  <si>
    <t>SAMN17807572</t>
  </si>
  <si>
    <t>2015-1-116B</t>
  </si>
  <si>
    <t>SAMN11055849</t>
  </si>
  <si>
    <t>FC10249</t>
  </si>
  <si>
    <t>SAMN06973345</t>
  </si>
  <si>
    <t>ESY003</t>
  </si>
  <si>
    <t>SAMN08560507</t>
  </si>
  <si>
    <t>YD736</t>
  </si>
  <si>
    <t>SAMN07974470</t>
  </si>
  <si>
    <t>FC11892</t>
  </si>
  <si>
    <t>SAMN06973357</t>
  </si>
  <si>
    <t>MOD1-EC6399</t>
  </si>
  <si>
    <t>SAMN04993016</t>
  </si>
  <si>
    <t>P15-29</t>
  </si>
  <si>
    <t>SAMN20003592</t>
  </si>
  <si>
    <t>1516k</t>
  </si>
  <si>
    <t>SAMN11130352</t>
  </si>
  <si>
    <t>KCJK8104</t>
  </si>
  <si>
    <t>SAMN11334540</t>
  </si>
  <si>
    <t>F2_68</t>
  </si>
  <si>
    <t>SAMEA104140547</t>
  </si>
  <si>
    <t>NIFDS_EC2017_I300</t>
  </si>
  <si>
    <t>SAMN15391206</t>
  </si>
  <si>
    <t>KCJK8197</t>
  </si>
  <si>
    <t>SAMN11334549</t>
  </si>
  <si>
    <t>GDB8P64M</t>
  </si>
  <si>
    <t>SAMN17035252</t>
  </si>
  <si>
    <t>8374wB6</t>
  </si>
  <si>
    <t>SAMN13515614</t>
  </si>
  <si>
    <t>TUM18603</t>
  </si>
  <si>
    <t>SAMD00126428</t>
  </si>
  <si>
    <t>TUM18702</t>
  </si>
  <si>
    <t>SAMD00126527</t>
  </si>
  <si>
    <t>221/19</t>
  </si>
  <si>
    <t>SAMN12635223</t>
  </si>
  <si>
    <t>PRJNA562160</t>
  </si>
  <si>
    <t>2019-08-31T00:00:00Z</t>
  </si>
  <si>
    <t>FWSEC0258</t>
  </si>
  <si>
    <t>SAMN08797141</t>
  </si>
  <si>
    <t>Survcare313</t>
  </si>
  <si>
    <t>SAMN17372998</t>
  </si>
  <si>
    <t>A1-10-R8</t>
  </si>
  <si>
    <t>SAMN13836683</t>
  </si>
  <si>
    <t>4.3-R2a</t>
  </si>
  <si>
    <t>SAMN05567364</t>
  </si>
  <si>
    <t>749B</t>
  </si>
  <si>
    <t>SAMEA4811149</t>
  </si>
  <si>
    <t>ST167</t>
  </si>
  <si>
    <t>SAMN03220397</t>
  </si>
  <si>
    <t>PRJNA268516</t>
  </si>
  <si>
    <t>2014-12-31T00:00:00Z</t>
  </si>
  <si>
    <t>CVM N33687PS</t>
  </si>
  <si>
    <t>SAMN03177627</t>
  </si>
  <si>
    <t>WCE208</t>
  </si>
  <si>
    <t>SAMN04273130</t>
  </si>
  <si>
    <t>B24621</t>
  </si>
  <si>
    <t>SAMN08637761</t>
  </si>
  <si>
    <t>77H</t>
  </si>
  <si>
    <t>SAMN09223806</t>
  </si>
  <si>
    <t>PRJNA472038</t>
  </si>
  <si>
    <t>1001271B_151109_H10</t>
  </si>
  <si>
    <t>SAMN15532782</t>
  </si>
  <si>
    <t>SAMN05928964</t>
  </si>
  <si>
    <t>SAMEA7519430</t>
  </si>
  <si>
    <t>200135_aEPEC</t>
  </si>
  <si>
    <t>SAMEA1466154</t>
  </si>
  <si>
    <t>SAMN16551250</t>
  </si>
  <si>
    <t>A215</t>
  </si>
  <si>
    <t>SAMN07556483</t>
  </si>
  <si>
    <t>SAMN11023813</t>
  </si>
  <si>
    <t>SAMN02640719</t>
  </si>
  <si>
    <t>PRJNA237904</t>
  </si>
  <si>
    <t>SAMN02640756</t>
  </si>
  <si>
    <t>PRJNA237950</t>
  </si>
  <si>
    <t>B26737</t>
  </si>
  <si>
    <t>SAMN08637759</t>
  </si>
  <si>
    <t>URMC_31</t>
  </si>
  <si>
    <t>SAMN10620107</t>
  </si>
  <si>
    <t>plasmid URMC_31_p_123362:NZ_CM017203.1/CM017203.1; plasmid URMC_31_p_4088:NZ_CM017204.1/CM017204.1</t>
  </si>
  <si>
    <t>upec-48</t>
  </si>
  <si>
    <t>SAMN02802139</t>
  </si>
  <si>
    <t>BA25514</t>
  </si>
  <si>
    <t>SAMN14997942</t>
  </si>
  <si>
    <t>G324</t>
  </si>
  <si>
    <t>SAMN04334755</t>
  </si>
  <si>
    <t>BP1473</t>
  </si>
  <si>
    <t>SAMN08637762</t>
  </si>
  <si>
    <t>E2239</t>
  </si>
  <si>
    <t>SAMN07344985</t>
  </si>
  <si>
    <t>SCNJ06</t>
  </si>
  <si>
    <t>SAMN13668970</t>
  </si>
  <si>
    <t>PRJNA597186</t>
  </si>
  <si>
    <t>MOD1-EC6739</t>
  </si>
  <si>
    <t>SAMN04992570</t>
  </si>
  <si>
    <t>BCW5717</t>
  </si>
  <si>
    <t>SAMEA3715974</t>
  </si>
  <si>
    <t>SAMN05928960</t>
  </si>
  <si>
    <t>BA33057</t>
  </si>
  <si>
    <t>SAMN08637760</t>
  </si>
  <si>
    <t>E-124-4</t>
  </si>
  <si>
    <t>SAMN07768638</t>
  </si>
  <si>
    <t>PRJNA413864</t>
  </si>
  <si>
    <t>2017-11-16T00:00:00Z</t>
  </si>
  <si>
    <t>GMC11019</t>
  </si>
  <si>
    <t>SAMN18607565</t>
  </si>
  <si>
    <t>HOS16</t>
  </si>
  <si>
    <t>SAMN14547717</t>
  </si>
  <si>
    <t>PRJNA623470</t>
  </si>
  <si>
    <t>ICBECG2</t>
  </si>
  <si>
    <t>SAMN07809269</t>
  </si>
  <si>
    <t>PRJNA414747</t>
  </si>
  <si>
    <t>MOD1-EC5096</t>
  </si>
  <si>
    <t>SAMN04279433</t>
  </si>
  <si>
    <t>SAMN11023825</t>
  </si>
  <si>
    <t>SAMN11023823</t>
  </si>
  <si>
    <t>EH2883</t>
  </si>
  <si>
    <t>SAMN13876258</t>
  </si>
  <si>
    <t>PRJNA606200</t>
  </si>
  <si>
    <t>SI-P063</t>
  </si>
  <si>
    <t>SAMD00077706</t>
  </si>
  <si>
    <t>MC2</t>
  </si>
  <si>
    <t>SAMN07224767</t>
  </si>
  <si>
    <t>PRJNA390247</t>
  </si>
  <si>
    <t>F1_409E</t>
  </si>
  <si>
    <t>SAMEA104140489</t>
  </si>
  <si>
    <t>UMDKSU-2014-5-1838G</t>
  </si>
  <si>
    <t>SAMN06220108</t>
  </si>
  <si>
    <t>MOD1-EC6418</t>
  </si>
  <si>
    <t>SAMN04993034</t>
  </si>
  <si>
    <t>SAMN13024985</t>
  </si>
  <si>
    <t>AI2612</t>
  </si>
  <si>
    <t>SAMN14997723</t>
  </si>
  <si>
    <t>J037ch</t>
  </si>
  <si>
    <t>SAMN10516535</t>
  </si>
  <si>
    <t>SAMN10060928</t>
  </si>
  <si>
    <t>MOD1-EC5762</t>
  </si>
  <si>
    <t>SAMN05468031</t>
  </si>
  <si>
    <t>SAMN05928947</t>
  </si>
  <si>
    <t>ECWJ1</t>
  </si>
  <si>
    <t>SAMN09435562</t>
  </si>
  <si>
    <t>PRJNA476486</t>
  </si>
  <si>
    <t>2018-06-24T00:00:00Z</t>
  </si>
  <si>
    <t>MEX-4</t>
  </si>
  <si>
    <t>SAMN13263236</t>
  </si>
  <si>
    <t>F2_81</t>
  </si>
  <si>
    <t>SAMEA104140560</t>
  </si>
  <si>
    <t>AI4300</t>
  </si>
  <si>
    <t>SAMN14997733</t>
  </si>
  <si>
    <t>BSI111</t>
  </si>
  <si>
    <t>SAMN12109407</t>
  </si>
  <si>
    <t>MOD1-EC5731</t>
  </si>
  <si>
    <t>SAMN05439300</t>
  </si>
  <si>
    <t>MOD1-EC5781</t>
  </si>
  <si>
    <t>SAMN05468013</t>
  </si>
  <si>
    <t>CFTT079</t>
  </si>
  <si>
    <t>SAMN10187509</t>
  </si>
  <si>
    <t>FC10268</t>
  </si>
  <si>
    <t>SAMN06973350</t>
  </si>
  <si>
    <t>FWSEC0338</t>
  </si>
  <si>
    <t>SAMN08797210</t>
  </si>
  <si>
    <t>SAMN08391474</t>
  </si>
  <si>
    <t>SAMEA7519494</t>
  </si>
  <si>
    <t>ARS-CC9652</t>
  </si>
  <si>
    <t>SAMN07614641</t>
  </si>
  <si>
    <t>EC321</t>
  </si>
  <si>
    <t>SAMN18477991</t>
  </si>
  <si>
    <t>MOD1-EC6927</t>
  </si>
  <si>
    <t>SAMN04992293</t>
  </si>
  <si>
    <t>G23</t>
  </si>
  <si>
    <t>SAMN14262052</t>
  </si>
  <si>
    <t>M-9</t>
  </si>
  <si>
    <t>SAMN14134904</t>
  </si>
  <si>
    <t>SAMN13700084</t>
  </si>
  <si>
    <t>ST-648:K075</t>
  </si>
  <si>
    <t>SAMN06106882</t>
  </si>
  <si>
    <t>ESC146</t>
  </si>
  <si>
    <t>SAMN03775370</t>
  </si>
  <si>
    <t>MOD1-EC6165</t>
  </si>
  <si>
    <t>SAMN04902851</t>
  </si>
  <si>
    <t>18-47-42</t>
  </si>
  <si>
    <t>SAMN18228058</t>
  </si>
  <si>
    <t>SAMN17386889</t>
  </si>
  <si>
    <t>AI2610</t>
  </si>
  <si>
    <t>SAMN14997722</t>
  </si>
  <si>
    <t>U5</t>
  </si>
  <si>
    <t>SAMN04273126</t>
  </si>
  <si>
    <t>SCM-21</t>
  </si>
  <si>
    <t>SAMN04563539</t>
  </si>
  <si>
    <t>PRJNA315494</t>
  </si>
  <si>
    <t>2016-05-07T00:00:00Z</t>
  </si>
  <si>
    <t>MOD1-EC6337</t>
  </si>
  <si>
    <t>SAMN05440429</t>
  </si>
  <si>
    <t>MOD1-EC5458</t>
  </si>
  <si>
    <t>SAMN05440287</t>
  </si>
  <si>
    <t>5.3r</t>
  </si>
  <si>
    <t>SAMN06856410</t>
  </si>
  <si>
    <t>JML148</t>
  </si>
  <si>
    <t>SAMD00077241</t>
  </si>
  <si>
    <t>F1T3-S5</t>
  </si>
  <si>
    <t>SAMEA8667201</t>
  </si>
  <si>
    <t>upec-75</t>
  </si>
  <si>
    <t>SAMN02802169</t>
  </si>
  <si>
    <t>SAMN05928862</t>
  </si>
  <si>
    <t>STEC 1506</t>
  </si>
  <si>
    <t>SAMN04002654</t>
  </si>
  <si>
    <t>SAMN08148387</t>
  </si>
  <si>
    <t>Survcare278</t>
  </si>
  <si>
    <t>SAMN17372166</t>
  </si>
  <si>
    <t>TUM18557</t>
  </si>
  <si>
    <t>SAMD00126382</t>
  </si>
  <si>
    <t>KSA30R-B</t>
  </si>
  <si>
    <t>SAMN13944166</t>
  </si>
  <si>
    <t>EcFF774</t>
  </si>
  <si>
    <t>SAMN12651272</t>
  </si>
  <si>
    <t>EcFF511</t>
  </si>
  <si>
    <t>SAMN12651268</t>
  </si>
  <si>
    <t>EcFF694</t>
  </si>
  <si>
    <t>SAMN12651271</t>
  </si>
  <si>
    <t>KSA30R-A</t>
  </si>
  <si>
    <t>SAMN13944165</t>
  </si>
  <si>
    <t>UMDKSU-2013-3-533B</t>
  </si>
  <si>
    <t>SAMN06220097</t>
  </si>
  <si>
    <t>UMDKSU-2013-3-536F</t>
  </si>
  <si>
    <t>SAMN06220096</t>
  </si>
  <si>
    <t>UoL_83</t>
  </si>
  <si>
    <t>SAMN16279753</t>
  </si>
  <si>
    <t>6-1BK</t>
  </si>
  <si>
    <t>SAMD00148559</t>
  </si>
  <si>
    <t>O10:H52 / fimH612 / 2371 (ST Warwick) / clade III</t>
  </si>
  <si>
    <t>SAMEA6967830</t>
  </si>
  <si>
    <t>MOD1-EC6615</t>
  </si>
  <si>
    <t>SAMN04992445</t>
  </si>
  <si>
    <t>CAP17</t>
  </si>
  <si>
    <t>SAMN13870019</t>
  </si>
  <si>
    <t>MOD1-EC5159</t>
  </si>
  <si>
    <t>SAMN04279498</t>
  </si>
  <si>
    <t>STEC 3084</t>
  </si>
  <si>
    <t>SAMN04002709</t>
  </si>
  <si>
    <t>UMDUCD-O157-2016-S56</t>
  </si>
  <si>
    <t>SAMN06005855</t>
  </si>
  <si>
    <t>STEC 1188</t>
  </si>
  <si>
    <t>SAMN04002637</t>
  </si>
  <si>
    <t>AS012411</t>
  </si>
  <si>
    <t>SAMN12250730</t>
  </si>
  <si>
    <t>FWSEC0140</t>
  </si>
  <si>
    <t>SAMN08797086</t>
  </si>
  <si>
    <t>SAMN05928911</t>
  </si>
  <si>
    <t>VRES0184</t>
  </si>
  <si>
    <t>SAMEA3752682</t>
  </si>
  <si>
    <t>32-E63-A</t>
  </si>
  <si>
    <t>SAMD00148600</t>
  </si>
  <si>
    <t>MOD1-EC6261</t>
  </si>
  <si>
    <t>SAMN05452905</t>
  </si>
  <si>
    <t>E14</t>
  </si>
  <si>
    <t>SAMEA4853115</t>
  </si>
  <si>
    <t>M-1150</t>
  </si>
  <si>
    <t>SAMN14134930</t>
  </si>
  <si>
    <t>CFSAN026780</t>
  </si>
  <si>
    <t>SAMN03455795</t>
  </si>
  <si>
    <t>GBGD42</t>
  </si>
  <si>
    <t>SAMN10476568</t>
  </si>
  <si>
    <t>G42</t>
  </si>
  <si>
    <t>SAMN11928127</t>
  </si>
  <si>
    <t>UMDUCD-O157-2016-S65</t>
  </si>
  <si>
    <t>SAMN06005846</t>
  </si>
  <si>
    <t>NMG24</t>
  </si>
  <si>
    <t>SAMN12624646</t>
  </si>
  <si>
    <t>PRJNA561694</t>
  </si>
  <si>
    <t>MOD1-EC5273</t>
  </si>
  <si>
    <t>SAMN05440301</t>
  </si>
  <si>
    <t>1525e_R12</t>
  </si>
  <si>
    <t>SAMN10698932</t>
  </si>
  <si>
    <t>BX1S9</t>
  </si>
  <si>
    <t>SAMN11333189</t>
  </si>
  <si>
    <t>VREC0481</t>
  </si>
  <si>
    <t>SAMEA3753302</t>
  </si>
  <si>
    <t>ECSC006</t>
  </si>
  <si>
    <t>SAMD00076984</t>
  </si>
  <si>
    <t>SAMN09011724</t>
  </si>
  <si>
    <t>501029_aEPEC</t>
  </si>
  <si>
    <t>SAMEA1466142</t>
  </si>
  <si>
    <t>CVM N36204PS</t>
  </si>
  <si>
    <t>SAMN03177657</t>
  </si>
  <si>
    <t>MOD1-EC5513</t>
  </si>
  <si>
    <t>SAMN05440406</t>
  </si>
  <si>
    <t>EP409</t>
  </si>
  <si>
    <t>SAMN08398429</t>
  </si>
  <si>
    <t>M-10194-X3</t>
  </si>
  <si>
    <t>SAMN14134963</t>
  </si>
  <si>
    <t>PTA_A642-2</t>
  </si>
  <si>
    <t>SAMN12823353</t>
  </si>
  <si>
    <t>PRJNA573736</t>
  </si>
  <si>
    <t>80EC</t>
  </si>
  <si>
    <t>SAMN17807587</t>
  </si>
  <si>
    <t>703258_aEPEC</t>
  </si>
  <si>
    <t>SAMEA1466114</t>
  </si>
  <si>
    <t>OLC-791</t>
  </si>
  <si>
    <t>SAMN03292346</t>
  </si>
  <si>
    <t>8_Esco_CA-NL</t>
  </si>
  <si>
    <t>SAMN05977327</t>
  </si>
  <si>
    <t>F1T3-S8</t>
  </si>
  <si>
    <t>SAMEA8667204</t>
  </si>
  <si>
    <t>SAMN04421843</t>
  </si>
  <si>
    <t>RM9244</t>
  </si>
  <si>
    <t>SAMN07679722</t>
  </si>
  <si>
    <t>MOD1-EC3763</t>
  </si>
  <si>
    <t>SAMN04913897</t>
  </si>
  <si>
    <t>NS-NP005</t>
  </si>
  <si>
    <t>SAMD00077523</t>
  </si>
  <si>
    <t>K6412</t>
  </si>
  <si>
    <t>SAMN05729306</t>
  </si>
  <si>
    <t>ARS-CC2207</t>
  </si>
  <si>
    <t>SAMN06855890</t>
  </si>
  <si>
    <t>MOD1-EC6966</t>
  </si>
  <si>
    <t>SAMN04992332</t>
  </si>
  <si>
    <t>UMDUCD-O157-2016-S47</t>
  </si>
  <si>
    <t>SAMN06005864</t>
  </si>
  <si>
    <t>REP215</t>
  </si>
  <si>
    <t>SAMN08380952</t>
  </si>
  <si>
    <t>PRJNA430933</t>
  </si>
  <si>
    <t>MOD1-ECOR31</t>
  </si>
  <si>
    <t>SAMN04913878</t>
  </si>
  <si>
    <t>UPMP 809</t>
  </si>
  <si>
    <t>SAMN19374564</t>
  </si>
  <si>
    <t>SAMN11023820</t>
  </si>
  <si>
    <t>CVM N34077PS</t>
  </si>
  <si>
    <t>SAMN03177640</t>
  </si>
  <si>
    <t>SAMN02640737</t>
  </si>
  <si>
    <t>PRJNA237932</t>
  </si>
  <si>
    <t>MOD1-EC5044</t>
  </si>
  <si>
    <t>SAMN04279372</t>
  </si>
  <si>
    <t>SAMN09272529</t>
  </si>
  <si>
    <t>LMFS-V-JF-017</t>
  </si>
  <si>
    <t>SAMN15660554</t>
  </si>
  <si>
    <t>2020-09-02T00:00:00Z</t>
  </si>
  <si>
    <t>BA15832</t>
  </si>
  <si>
    <t>SAMN14997932</t>
  </si>
  <si>
    <t>JML187</t>
  </si>
  <si>
    <t>SAMD00077272</t>
  </si>
  <si>
    <t>MOD1-EC1673</t>
  </si>
  <si>
    <t>SAMN05607371</t>
  </si>
  <si>
    <t>FWSEC0364</t>
  </si>
  <si>
    <t>SAMN08797236</t>
  </si>
  <si>
    <t>1125/3</t>
  </si>
  <si>
    <t>SAMN03775333</t>
  </si>
  <si>
    <t>MOD1-EC6871</t>
  </si>
  <si>
    <t>SAMN04992237</t>
  </si>
  <si>
    <t>SAMN04157981</t>
  </si>
  <si>
    <t>PRJNA298278</t>
  </si>
  <si>
    <t>2016-01-08T00:00:00Z</t>
  </si>
  <si>
    <t>KG-12</t>
  </si>
  <si>
    <t>SAMN08636681</t>
  </si>
  <si>
    <t>25-1BK</t>
  </si>
  <si>
    <t>SAMD00148535</t>
  </si>
  <si>
    <t>SAMN08161300</t>
  </si>
  <si>
    <t>SI-NP036</t>
  </si>
  <si>
    <t>SAMD00077670</t>
  </si>
  <si>
    <t>UMDUCD-O157-2016-S21</t>
  </si>
  <si>
    <t>SAMN06005891</t>
  </si>
  <si>
    <t>UPEC_007</t>
  </si>
  <si>
    <t>SAMN03154704</t>
  </si>
  <si>
    <t>18-47-37</t>
  </si>
  <si>
    <t>SAMN18228053</t>
  </si>
  <si>
    <t>UPMP 816</t>
  </si>
  <si>
    <t>SAMN19374547</t>
  </si>
  <si>
    <t>8374wH3</t>
  </si>
  <si>
    <t>SAMN13515596</t>
  </si>
  <si>
    <t>8374wG3</t>
  </si>
  <si>
    <t>SAMN13515595</t>
  </si>
  <si>
    <t>A117</t>
  </si>
  <si>
    <t>SAMN13269144</t>
  </si>
  <si>
    <t>SAMN04273096</t>
  </si>
  <si>
    <t>SAMN06011365</t>
  </si>
  <si>
    <t>OU-P011</t>
  </si>
  <si>
    <t>SAMD00077627</t>
  </si>
  <si>
    <t>UMDUCD-O157-2016-S20</t>
  </si>
  <si>
    <t>SAMN06005892</t>
  </si>
  <si>
    <t>UMDUCD-O157-2016-S15</t>
  </si>
  <si>
    <t>SAMN06005811</t>
  </si>
  <si>
    <t>UMDUCD-O157-2016-S3</t>
  </si>
  <si>
    <t>SAMN06005823</t>
  </si>
  <si>
    <t>CAP14</t>
  </si>
  <si>
    <t>SAMN13870016</t>
  </si>
  <si>
    <t>24-1BK</t>
  </si>
  <si>
    <t>SAMD00148534</t>
  </si>
  <si>
    <t>M-18</t>
  </si>
  <si>
    <t>SAMN14134913</t>
  </si>
  <si>
    <t>CVM N36400PS</t>
  </si>
  <si>
    <t>SAMN03177663</t>
  </si>
  <si>
    <t>STEC 1500</t>
  </si>
  <si>
    <t>SAMN04002653</t>
  </si>
  <si>
    <t>MOD1-EC6008</t>
  </si>
  <si>
    <t>SAMN05439421</t>
  </si>
  <si>
    <t>KS-P072</t>
  </si>
  <si>
    <t>SAMD00077512</t>
  </si>
  <si>
    <t>UMDUCS16</t>
  </si>
  <si>
    <t>SAMN03372401</t>
  </si>
  <si>
    <t>PRJNA276330</t>
  </si>
  <si>
    <t>GN02055</t>
  </si>
  <si>
    <t>SAMN03922912</t>
  </si>
  <si>
    <t>19-B39-A</t>
  </si>
  <si>
    <t>SAMD00148587</t>
  </si>
  <si>
    <t>GER_MD77_1507_Eco_075</t>
  </si>
  <si>
    <t>SAMN08519277</t>
  </si>
  <si>
    <t>Survcare291</t>
  </si>
  <si>
    <t>SAMN17372982</t>
  </si>
  <si>
    <t>MOD1-EC5980</t>
  </si>
  <si>
    <t>SAMN05464545</t>
  </si>
  <si>
    <t>MOD1-EC1627</t>
  </si>
  <si>
    <t>SAMN05607408</t>
  </si>
  <si>
    <t>ST410_CP-Ec14</t>
  </si>
  <si>
    <t>SAMEA4727918</t>
  </si>
  <si>
    <t>MOD1-EC1683</t>
  </si>
  <si>
    <t>SAMN05607362</t>
  </si>
  <si>
    <t>UMDUCD-O157-2016-S23</t>
  </si>
  <si>
    <t>SAMN06005889</t>
  </si>
  <si>
    <t>FWSEC0110</t>
  </si>
  <si>
    <t>SAMN08797056</t>
  </si>
  <si>
    <t>LSC-5-20</t>
  </si>
  <si>
    <t>SAMN17526187</t>
  </si>
  <si>
    <t>BSD2780120874b_170522_F6</t>
  </si>
  <si>
    <t>SAMN15532858</t>
  </si>
  <si>
    <t>STEC 2419</t>
  </si>
  <si>
    <t>SAMN04002675</t>
  </si>
  <si>
    <t>CFSAN026826</t>
  </si>
  <si>
    <t>SAMN03455841</t>
  </si>
  <si>
    <t>UC4133</t>
  </si>
  <si>
    <t>SAMN16288940</t>
  </si>
  <si>
    <t>MOD1-EC6242</t>
  </si>
  <si>
    <t>SAMN04893469</t>
  </si>
  <si>
    <t>SAMN08391479</t>
  </si>
  <si>
    <t>UMDKSU-2014-5-7C</t>
  </si>
  <si>
    <t>SAMN06220084</t>
  </si>
  <si>
    <t>UMDKSU-2014-5-10D</t>
  </si>
  <si>
    <t>SAMN06220083</t>
  </si>
  <si>
    <t>UMDKSU-2014-5-1253A</t>
  </si>
  <si>
    <t>SAMN06220111</t>
  </si>
  <si>
    <t>UMDKSU-2013-3-174C</t>
  </si>
  <si>
    <t>SAMN06220091</t>
  </si>
  <si>
    <t>UMDKSU-2013-3-104A</t>
  </si>
  <si>
    <t>SAMN06220079</t>
  </si>
  <si>
    <t>UMDKSU-2013-3-80A</t>
  </si>
  <si>
    <t>SAMN06220080</t>
  </si>
  <si>
    <t>UMDKSU-2013-3-118A</t>
  </si>
  <si>
    <t>SAMN06220078</t>
  </si>
  <si>
    <t>UMDKSU-2013-3-304D</t>
  </si>
  <si>
    <t>SAMN06220090</t>
  </si>
  <si>
    <t>OLC1062</t>
  </si>
  <si>
    <t>SAMN04420151</t>
  </si>
  <si>
    <t>504005_aEPEC</t>
  </si>
  <si>
    <t>SAMEA1466131</t>
  </si>
  <si>
    <t>SAMN11023848</t>
  </si>
  <si>
    <t>EC_11</t>
  </si>
  <si>
    <t>SAMN10926052</t>
  </si>
  <si>
    <t>MOD1-EC5774</t>
  </si>
  <si>
    <t>SAMN05468019</t>
  </si>
  <si>
    <t>VREC0304</t>
  </si>
  <si>
    <t>SAMEA3472143</t>
  </si>
  <si>
    <t>NEH25</t>
  </si>
  <si>
    <t>SAMN18521613</t>
  </si>
  <si>
    <t>MOD1-EC5527</t>
  </si>
  <si>
    <t>SAMN05440395</t>
  </si>
  <si>
    <t>FWSEC0047</t>
  </si>
  <si>
    <t>SAMN08796994</t>
  </si>
  <si>
    <t>MOD1-EC6674</t>
  </si>
  <si>
    <t>SAMN04992504</t>
  </si>
  <si>
    <t>MOD1-EC5635</t>
  </si>
  <si>
    <t>SAMN04993192</t>
  </si>
  <si>
    <t>TUM18682</t>
  </si>
  <si>
    <t>SAMD00126507</t>
  </si>
  <si>
    <t>MOD1-EC671</t>
  </si>
  <si>
    <t>SAMN05591558</t>
  </si>
  <si>
    <t>CFSAN026801</t>
  </si>
  <si>
    <t>SAMN03455816</t>
  </si>
  <si>
    <t>MOD1-EC5003</t>
  </si>
  <si>
    <t>SAMN04279331</t>
  </si>
  <si>
    <t>UMDUCS26</t>
  </si>
  <si>
    <t>SAMN03372411</t>
  </si>
  <si>
    <t>PRJNA276340</t>
  </si>
  <si>
    <t>GBGD27</t>
  </si>
  <si>
    <t>SAMN10476553</t>
  </si>
  <si>
    <t>LMFS-V-JF-012</t>
  </si>
  <si>
    <t>SAMN15660553</t>
  </si>
  <si>
    <t>KS-P093</t>
  </si>
  <si>
    <t>SAMD00077519</t>
  </si>
  <si>
    <t>MOD1-EC6968</t>
  </si>
  <si>
    <t>SAMN04992334</t>
  </si>
  <si>
    <t>ME2L-18-22</t>
  </si>
  <si>
    <t>SAMN09381052</t>
  </si>
  <si>
    <t>KCJK2198</t>
  </si>
  <si>
    <t>SAMN05757725</t>
  </si>
  <si>
    <t>TUM18764</t>
  </si>
  <si>
    <t>SAMD00126589</t>
  </si>
  <si>
    <t>8551F</t>
  </si>
  <si>
    <t>SAMN17386891</t>
  </si>
  <si>
    <t>MOD1-EC5269</t>
  </si>
  <si>
    <t>SAMN05440305</t>
  </si>
  <si>
    <t>LMLEEc003</t>
  </si>
  <si>
    <t>SAMN15719861</t>
  </si>
  <si>
    <t>SAMN08148400</t>
  </si>
  <si>
    <t>21-1BK</t>
  </si>
  <si>
    <t>SAMD00148530</t>
  </si>
  <si>
    <t>STEC 707</t>
  </si>
  <si>
    <t>SAMN04002625</t>
  </si>
  <si>
    <t>STEC 464</t>
  </si>
  <si>
    <t>SAMN04002613</t>
  </si>
  <si>
    <t>STEC 1284</t>
  </si>
  <si>
    <t>SAMN04002644</t>
  </si>
  <si>
    <t>MOD1-EC1667</t>
  </si>
  <si>
    <t>SAMN05607376</t>
  </si>
  <si>
    <t>KK-P003</t>
  </si>
  <si>
    <t>SAMD00077389</t>
  </si>
  <si>
    <t>HOS46</t>
  </si>
  <si>
    <t>SAMN14547747</t>
  </si>
  <si>
    <t>P33</t>
  </si>
  <si>
    <t>SAMN06011353</t>
  </si>
  <si>
    <t>KS-P016</t>
  </si>
  <si>
    <t>SAMD00077474</t>
  </si>
  <si>
    <t>URMC_52</t>
  </si>
  <si>
    <t>SAMN10620125</t>
  </si>
  <si>
    <t>plasmid URMC_52_p_212830:NZ_CM017222.1/CM017222.1</t>
  </si>
  <si>
    <t>MOD1-EC5480</t>
  </si>
  <si>
    <t>SAMN05440339</t>
  </si>
  <si>
    <t>OLC1072</t>
  </si>
  <si>
    <t>SAMN04420146</t>
  </si>
  <si>
    <t>KS-P070</t>
  </si>
  <si>
    <t>SAMD00077510</t>
  </si>
  <si>
    <t>201191_aEPEC</t>
  </si>
  <si>
    <t>SAMEA1466159</t>
  </si>
  <si>
    <t>UC4128</t>
  </si>
  <si>
    <t>SAMN16288935</t>
  </si>
  <si>
    <t>SC377</t>
  </si>
  <si>
    <t>SAMN08462989</t>
  </si>
  <si>
    <t>ECM_20</t>
  </si>
  <si>
    <t>SAMN14120108</t>
  </si>
  <si>
    <t>W5R4</t>
  </si>
  <si>
    <t>SAMN13836717</t>
  </si>
  <si>
    <t>YH17169</t>
  </si>
  <si>
    <t>SAMN08534293</t>
  </si>
  <si>
    <t>SAMEA7519449</t>
  </si>
  <si>
    <t>TS18/08</t>
  </si>
  <si>
    <t>SAMN06046975</t>
  </si>
  <si>
    <t>MOD1-EC2000</t>
  </si>
  <si>
    <t>SAMN05605339</t>
  </si>
  <si>
    <t>EC246</t>
  </si>
  <si>
    <t>SAMN10737002</t>
  </si>
  <si>
    <t>SAMN16551248</t>
  </si>
  <si>
    <t>MOD1-EC6629</t>
  </si>
  <si>
    <t>SAMN04992459</t>
  </si>
  <si>
    <t>18FS4-1</t>
  </si>
  <si>
    <t>SAMN16442325</t>
  </si>
  <si>
    <t>F2_52</t>
  </si>
  <si>
    <t>SAMEA104140532</t>
  </si>
  <si>
    <t>QU-14</t>
  </si>
  <si>
    <t>SAMN17316100</t>
  </si>
  <si>
    <t>OLC1075</t>
  </si>
  <si>
    <t>SAMN04420149</t>
  </si>
  <si>
    <t>FWSEC0122</t>
  </si>
  <si>
    <t>SAMN08797068</t>
  </si>
  <si>
    <t>NA086</t>
  </si>
  <si>
    <t>SAMN04910063</t>
  </si>
  <si>
    <t>PRJNA319879</t>
  </si>
  <si>
    <t>SAMEA1531021</t>
  </si>
  <si>
    <t>MOD1-EC679</t>
  </si>
  <si>
    <t>SAMN05591550</t>
  </si>
  <si>
    <t>SAMN16551213</t>
  </si>
  <si>
    <t>239A</t>
  </si>
  <si>
    <t>SAMEA4811208</t>
  </si>
  <si>
    <t>18FS5-2</t>
  </si>
  <si>
    <t>SAMN16442327</t>
  </si>
  <si>
    <t>GT31</t>
  </si>
  <si>
    <t>SAMN09939921</t>
  </si>
  <si>
    <t>SAMN04158319</t>
  </si>
  <si>
    <t>LB04</t>
  </si>
  <si>
    <t>SAMN12261843</t>
  </si>
  <si>
    <t>STEC 2764</t>
  </si>
  <si>
    <t>SAMN04002690</t>
  </si>
  <si>
    <t>SCEC020004</t>
  </si>
  <si>
    <t>SAMN06909173</t>
  </si>
  <si>
    <t>1171A</t>
  </si>
  <si>
    <t>SAMEA4811169</t>
  </si>
  <si>
    <t>AVC196</t>
  </si>
  <si>
    <t>SAMN09580020</t>
  </si>
  <si>
    <t>G213</t>
  </si>
  <si>
    <t>SAMN04334726</t>
  </si>
  <si>
    <t>2015-1-146A</t>
  </si>
  <si>
    <t>SAMN11055869</t>
  </si>
  <si>
    <t>AI2008</t>
  </si>
  <si>
    <t>SAMN14997720</t>
  </si>
  <si>
    <t>MOD1-EC6944</t>
  </si>
  <si>
    <t>SAMN04992310</t>
  </si>
  <si>
    <t>CFSAN026812</t>
  </si>
  <si>
    <t>SAMN03455827</t>
  </si>
  <si>
    <t>MOD1-EC6941</t>
  </si>
  <si>
    <t>SAMN04992307</t>
  </si>
  <si>
    <t>EC171</t>
  </si>
  <si>
    <t>SAMN15755827</t>
  </si>
  <si>
    <t>PRJNA655809</t>
  </si>
  <si>
    <t>ZWEC171</t>
  </si>
  <si>
    <t>SAMN19602614</t>
  </si>
  <si>
    <t>HE-MDREc35</t>
  </si>
  <si>
    <t>SAMD00052655</t>
  </si>
  <si>
    <t>MOD1-EC5154</t>
  </si>
  <si>
    <t>SAMN04279493</t>
  </si>
  <si>
    <t>AVC58</t>
  </si>
  <si>
    <t>SAMN09579976</t>
  </si>
  <si>
    <t>IBESS990</t>
  </si>
  <si>
    <t>SAMEA5615563</t>
  </si>
  <si>
    <t>E24</t>
  </si>
  <si>
    <t>SAMN06346573</t>
  </si>
  <si>
    <t>PRJNA375849</t>
  </si>
  <si>
    <t>MOD1-EC5481</t>
  </si>
  <si>
    <t>SAMN05440338</t>
  </si>
  <si>
    <t>B8110</t>
  </si>
  <si>
    <t>SAMN10160260</t>
  </si>
  <si>
    <t>EC14</t>
  </si>
  <si>
    <t>SAMN03256246</t>
  </si>
  <si>
    <t>PRJNA269669</t>
  </si>
  <si>
    <t>IBESS1119</t>
  </si>
  <si>
    <t>SAMEA5615688</t>
  </si>
  <si>
    <t>CFSAN026804</t>
  </si>
  <si>
    <t>SAMN03455819</t>
  </si>
  <si>
    <t>C334</t>
  </si>
  <si>
    <t>SAMN08810282</t>
  </si>
  <si>
    <t>MOD1-EC1670</t>
  </si>
  <si>
    <t>SAMN05607373</t>
  </si>
  <si>
    <t>MT50C.C1</t>
  </si>
  <si>
    <t>SAMEA4350775</t>
  </si>
  <si>
    <t>9788a</t>
  </si>
  <si>
    <t>SAMN03784994</t>
  </si>
  <si>
    <t>RUBLA-0463</t>
  </si>
  <si>
    <t>SAMN12780255</t>
  </si>
  <si>
    <t>MOD1-EC5254</t>
  </si>
  <si>
    <t>SAMN05440314</t>
  </si>
  <si>
    <t>MOD1-EC5819</t>
  </si>
  <si>
    <t>SAMN05439317</t>
  </si>
  <si>
    <t>FWSEC0136</t>
  </si>
  <si>
    <t>SAMN08797082</t>
  </si>
  <si>
    <t>SAMN05928918</t>
  </si>
  <si>
    <t>MOD1-EC5779</t>
  </si>
  <si>
    <t>SAMN05468015</t>
  </si>
  <si>
    <t>SAMN03785000</t>
  </si>
  <si>
    <t>upec-78</t>
  </si>
  <si>
    <t>SAMN02802172</t>
  </si>
  <si>
    <t>NS-NP016</t>
  </si>
  <si>
    <t>SAMD00077533</t>
  </si>
  <si>
    <t>TUM18738</t>
  </si>
  <si>
    <t>SAMD00126563</t>
  </si>
  <si>
    <t>BA17743</t>
  </si>
  <si>
    <t>SAMN14997936</t>
  </si>
  <si>
    <t>BV454</t>
  </si>
  <si>
    <t>SAMN14997975</t>
  </si>
  <si>
    <t>PNUSAE076145</t>
  </si>
  <si>
    <t>SAMN20085041</t>
  </si>
  <si>
    <t>MOD1-EC5153</t>
  </si>
  <si>
    <t>SAMN04279491</t>
  </si>
  <si>
    <t>VREC0280</t>
  </si>
  <si>
    <t>SAMEA3472093</t>
  </si>
  <si>
    <t>EP355</t>
  </si>
  <si>
    <t>SAMN08398411</t>
  </si>
  <si>
    <t>NIFDS_EC2016_I174</t>
  </si>
  <si>
    <t>SAMN13738062</t>
  </si>
  <si>
    <t>OLC986</t>
  </si>
  <si>
    <t>SAMN04420137</t>
  </si>
  <si>
    <t>AM162-1</t>
  </si>
  <si>
    <t>SAMN09011718</t>
  </si>
  <si>
    <t>blood-10-0223</t>
  </si>
  <si>
    <t>SAMN02801868</t>
  </si>
  <si>
    <t>blood-09-0428</t>
  </si>
  <si>
    <t>SAMN02801843</t>
  </si>
  <si>
    <t>MT56C.G2</t>
  </si>
  <si>
    <t>SAMEA4350790</t>
  </si>
  <si>
    <t>CFSAN026809</t>
  </si>
  <si>
    <t>SAMN03455824</t>
  </si>
  <si>
    <t>38-1BK</t>
  </si>
  <si>
    <t>SAMD00148549</t>
  </si>
  <si>
    <t>FWSEC0441</t>
  </si>
  <si>
    <t>SAMN08797312</t>
  </si>
  <si>
    <t>47EC</t>
  </si>
  <si>
    <t>SAMN17807577</t>
  </si>
  <si>
    <t>MOD1-EC6781</t>
  </si>
  <si>
    <t>SAMN04992129</t>
  </si>
  <si>
    <t>SAMEA103915299</t>
  </si>
  <si>
    <t>BfR-EC-17655</t>
  </si>
  <si>
    <t>SAMN18335732</t>
  </si>
  <si>
    <t>BfR-EC-17656</t>
  </si>
  <si>
    <t>SAMN18335733</t>
  </si>
  <si>
    <t>BS80R-2-A</t>
  </si>
  <si>
    <t>SAMN13944189</t>
  </si>
  <si>
    <t>BSI097</t>
  </si>
  <si>
    <t>SAMN12109395</t>
  </si>
  <si>
    <t>F2_60</t>
  </si>
  <si>
    <t>SAMEA104140539</t>
  </si>
  <si>
    <t>20.1a</t>
  </si>
  <si>
    <t>SAMN06856384</t>
  </si>
  <si>
    <t>STEC2018-619</t>
  </si>
  <si>
    <t>SAMN16993388</t>
  </si>
  <si>
    <t>S19-104</t>
  </si>
  <si>
    <t>SAMN16993349</t>
  </si>
  <si>
    <t>C127</t>
  </si>
  <si>
    <t>SAMN10390746</t>
  </si>
  <si>
    <t>SAMN05928858</t>
  </si>
  <si>
    <t>SAMN08625046</t>
  </si>
  <si>
    <t>UMDKSU-2014-5-58F</t>
  </si>
  <si>
    <t>SAMN06220082</t>
  </si>
  <si>
    <t>GER_EN01_1501_Eco_087</t>
  </si>
  <si>
    <t>SAMN08519285</t>
  </si>
  <si>
    <t>30-1BK</t>
  </si>
  <si>
    <t>SAMD00148540</t>
  </si>
  <si>
    <t>13CMI-A</t>
  </si>
  <si>
    <t>SAMN13107362</t>
  </si>
  <si>
    <t>UC37</t>
  </si>
  <si>
    <t>SAMN04449842</t>
  </si>
  <si>
    <t>ARS-CC9651</t>
  </si>
  <si>
    <t>SAMN07614601</t>
  </si>
  <si>
    <t>SEH1002</t>
  </si>
  <si>
    <t>SAMN15234483</t>
  </si>
  <si>
    <t>8374wH2</t>
  </si>
  <si>
    <t>SAMN13515588</t>
  </si>
  <si>
    <t>SAMEA3498447</t>
  </si>
  <si>
    <t>PRJEB10157</t>
  </si>
  <si>
    <t>8374wE4</t>
  </si>
  <si>
    <t>SAMN13515601</t>
  </si>
  <si>
    <t>B45</t>
  </si>
  <si>
    <t>SAMN14261999</t>
  </si>
  <si>
    <t>18-47-69</t>
  </si>
  <si>
    <t>SAMN18228085</t>
  </si>
  <si>
    <t>KS-NP101</t>
  </si>
  <si>
    <t>SAMD00077456</t>
  </si>
  <si>
    <t>F_30_1_R8</t>
  </si>
  <si>
    <t>SAMN08103371</t>
  </si>
  <si>
    <t>PRJNA420021</t>
  </si>
  <si>
    <t>SI-NP015</t>
  </si>
  <si>
    <t>SAMD00077655</t>
  </si>
  <si>
    <t>FWSEC0040</t>
  </si>
  <si>
    <t>SAMN08796987</t>
  </si>
  <si>
    <t>FC10275</t>
  </si>
  <si>
    <t>SAMN06973354</t>
  </si>
  <si>
    <t>477A</t>
  </si>
  <si>
    <t>SAMEA4811187</t>
  </si>
  <si>
    <t>OU-P098</t>
  </si>
  <si>
    <t>SAMD00077643</t>
  </si>
  <si>
    <t>UMDKSU-2014-5-548J</t>
  </si>
  <si>
    <t>SAMN06220124</t>
  </si>
  <si>
    <t>W65.1</t>
  </si>
  <si>
    <t>SAMN14364913</t>
  </si>
  <si>
    <t>E1657</t>
  </si>
  <si>
    <t>SAMEA1031202</t>
  </si>
  <si>
    <t>EP372</t>
  </si>
  <si>
    <t>SAMN08398419</t>
  </si>
  <si>
    <t>UoL_105</t>
  </si>
  <si>
    <t>SAMN16279773</t>
  </si>
  <si>
    <t>JML052</t>
  </si>
  <si>
    <t>SAMD00077154</t>
  </si>
  <si>
    <t>IBESS595</t>
  </si>
  <si>
    <t>SAMEA5615406</t>
  </si>
  <si>
    <t>JML242</t>
  </si>
  <si>
    <t>SAMD00077316</t>
  </si>
  <si>
    <t>SAMN10095394</t>
  </si>
  <si>
    <t>PRJNA492244</t>
  </si>
  <si>
    <t>24990-2</t>
  </si>
  <si>
    <t>SAMN09988099</t>
  </si>
  <si>
    <t>MOD1-EC1953</t>
  </si>
  <si>
    <t>SAMN04448493</t>
  </si>
  <si>
    <t>BfR-EC-17720</t>
  </si>
  <si>
    <t>SAMN18335747</t>
  </si>
  <si>
    <t>F2_82</t>
  </si>
  <si>
    <t>SAMEA104140561</t>
  </si>
  <si>
    <t>URMC_106</t>
  </si>
  <si>
    <t>SAMN10620170</t>
  </si>
  <si>
    <t>plasmid URMC_106_p_134272:NZ_CM017017.1/CM017017.1; plasmid URMC_106_p_4165:NZ_CM017018.1/CM017018.1</t>
  </si>
  <si>
    <t>SE161</t>
  </si>
  <si>
    <t>SAMN12898239</t>
  </si>
  <si>
    <t>UoL_66</t>
  </si>
  <si>
    <t>SAMN16279740</t>
  </si>
  <si>
    <t>SAMN20079292</t>
  </si>
  <si>
    <t>YDC717</t>
  </si>
  <si>
    <t>SAMN07974479</t>
  </si>
  <si>
    <t>Survcare403</t>
  </si>
  <si>
    <t>SAMN17373071</t>
  </si>
  <si>
    <t>SIEC018</t>
  </si>
  <si>
    <t>SAMN11399361</t>
  </si>
  <si>
    <t>SIEC084</t>
  </si>
  <si>
    <t>SAMN11399414</t>
  </si>
  <si>
    <t>500858_aEPEC</t>
  </si>
  <si>
    <t>SAMEA1466161</t>
  </si>
  <si>
    <t>ECPB39</t>
  </si>
  <si>
    <t>SAMN07731505</t>
  </si>
  <si>
    <t>PRJNA412901</t>
  </si>
  <si>
    <t>KCJK3910</t>
  </si>
  <si>
    <t>SAMN05232925</t>
  </si>
  <si>
    <t>UMDUCS41</t>
  </si>
  <si>
    <t>SAMN03372426</t>
  </si>
  <si>
    <t>PRJNA276355</t>
  </si>
  <si>
    <t>MOD1-EC6403</t>
  </si>
  <si>
    <t>SAMN04993019</t>
  </si>
  <si>
    <t>MEZEC7</t>
  </si>
  <si>
    <t>SAMN11643621</t>
  </si>
  <si>
    <t>PRJNA541983</t>
  </si>
  <si>
    <t>2019-06-11T00:00:00Z</t>
  </si>
  <si>
    <t>OLC-1547</t>
  </si>
  <si>
    <t>SAMN03292327</t>
  </si>
  <si>
    <t>FWSEC0070</t>
  </si>
  <si>
    <t>SAMN08797016</t>
  </si>
  <si>
    <t>MOD1-EC1711</t>
  </si>
  <si>
    <t>SAMN05607343</t>
  </si>
  <si>
    <t>MOD1-EC5182</t>
  </si>
  <si>
    <t>SAMN04279521</t>
  </si>
  <si>
    <t>FWSEC0514</t>
  </si>
  <si>
    <t>SAMN08797380</t>
  </si>
  <si>
    <t>SAMN10187630</t>
  </si>
  <si>
    <t>CFSAN026805</t>
  </si>
  <si>
    <t>SAMN03455820</t>
  </si>
  <si>
    <t>SC378</t>
  </si>
  <si>
    <t>SAMN08462990</t>
  </si>
  <si>
    <t>E765</t>
  </si>
  <si>
    <t>SAMN11313036</t>
  </si>
  <si>
    <t>HS19-1</t>
  </si>
  <si>
    <t>SAMN16274492</t>
  </si>
  <si>
    <t>MOD1-EC687</t>
  </si>
  <si>
    <t>SAMN05591542</t>
  </si>
  <si>
    <t>HUM-194</t>
  </si>
  <si>
    <t>SAMN15089843</t>
  </si>
  <si>
    <t>CMNB12b</t>
  </si>
  <si>
    <t>SAMN10187489</t>
  </si>
  <si>
    <t>HR170</t>
  </si>
  <si>
    <t>SAMN09985627</t>
  </si>
  <si>
    <t>EP075</t>
  </si>
  <si>
    <t>SAMN08398252</t>
  </si>
  <si>
    <t>G109</t>
  </si>
  <si>
    <t>SAMN04334701</t>
  </si>
  <si>
    <t>CVM N34228PS</t>
  </si>
  <si>
    <t>SAMN03177643</t>
  </si>
  <si>
    <t>upec-105</t>
  </si>
  <si>
    <t>SAMN02801915</t>
  </si>
  <si>
    <t>JML020</t>
  </si>
  <si>
    <t>SAMD00077126</t>
  </si>
  <si>
    <t>HH15CH</t>
  </si>
  <si>
    <t>SAMN10786632</t>
  </si>
  <si>
    <t>MOD1-EC6219</t>
  </si>
  <si>
    <t>SAMN04881296</t>
  </si>
  <si>
    <t>3.K4EC</t>
  </si>
  <si>
    <t>SAMN10788851</t>
  </si>
  <si>
    <t>PRJNA516449</t>
  </si>
  <si>
    <t>STEC 2193</t>
  </si>
  <si>
    <t>SAMN04002667</t>
  </si>
  <si>
    <t>UMDKSU-2014-5-82A</t>
  </si>
  <si>
    <t>SAMN06220081</t>
  </si>
  <si>
    <t>OLC-679</t>
  </si>
  <si>
    <t>SAMN03292335</t>
  </si>
  <si>
    <t>SAMEA1531035</t>
  </si>
  <si>
    <t>KCJK4127</t>
  </si>
  <si>
    <t>SAMN05363770</t>
  </si>
  <si>
    <t>JML144</t>
  </si>
  <si>
    <t>SAMD00077237</t>
  </si>
  <si>
    <t>E1647</t>
  </si>
  <si>
    <t>SAMEA1317743</t>
  </si>
  <si>
    <t>AVC96</t>
  </si>
  <si>
    <t>SAMN09579987</t>
  </si>
  <si>
    <t>MOD1-EC5578</t>
  </si>
  <si>
    <t>SAMN05440362</t>
  </si>
  <si>
    <t>SEH0402</t>
  </si>
  <si>
    <t>SAMN15234464</t>
  </si>
  <si>
    <t>SEH9703</t>
  </si>
  <si>
    <t>SAMN15234455</t>
  </si>
  <si>
    <t>Survcare400</t>
  </si>
  <si>
    <t>SAMN17373068</t>
  </si>
  <si>
    <t>268A</t>
  </si>
  <si>
    <t>SAMEA4811176</t>
  </si>
  <si>
    <t>FWSEC0280</t>
  </si>
  <si>
    <t>SAMN08797163</t>
  </si>
  <si>
    <t>MH15-214M</t>
  </si>
  <si>
    <t>SAMD00141410</t>
  </si>
  <si>
    <t>C103</t>
  </si>
  <si>
    <t>SAMN14642981</t>
  </si>
  <si>
    <t>2020-05-11T00:00:00Z</t>
  </si>
  <si>
    <t>SAMN03785002</t>
  </si>
  <si>
    <t>MOD1-EC4325</t>
  </si>
  <si>
    <t>SAMN04913922</t>
  </si>
  <si>
    <t>ARS-CC9634</t>
  </si>
  <si>
    <t>SAMN07614637</t>
  </si>
  <si>
    <t>IMP 1147</t>
  </si>
  <si>
    <t>SAMN08810293</t>
  </si>
  <si>
    <t>Broiler parent100</t>
  </si>
  <si>
    <t>SAMN10980071</t>
  </si>
  <si>
    <t>VRES0185</t>
  </si>
  <si>
    <t>SAMEA3752506</t>
  </si>
  <si>
    <t>8374wE2</t>
  </si>
  <si>
    <t>SAMN13515585</t>
  </si>
  <si>
    <t>8374wF3</t>
  </si>
  <si>
    <t>SAMN13515594</t>
  </si>
  <si>
    <t>8374wA3</t>
  </si>
  <si>
    <t>SAMN13515589</t>
  </si>
  <si>
    <t>VREC0358</t>
  </si>
  <si>
    <t>SAMEA3752373</t>
  </si>
  <si>
    <t>A190</t>
  </si>
  <si>
    <t>SAMN07556636</t>
  </si>
  <si>
    <t>PNUSAE076287</t>
  </si>
  <si>
    <t>SAMN20089662</t>
  </si>
  <si>
    <t>SC29</t>
  </si>
  <si>
    <t>SAMN08148415</t>
  </si>
  <si>
    <t>F1T3-S49</t>
  </si>
  <si>
    <t>SAMEA8667244</t>
  </si>
  <si>
    <t>SAMN06346571</t>
  </si>
  <si>
    <t>PRJNA375847</t>
  </si>
  <si>
    <t>SCEC020005</t>
  </si>
  <si>
    <t>SAMN06909174</t>
  </si>
  <si>
    <t>A181</t>
  </si>
  <si>
    <t>SAMN07556573</t>
  </si>
  <si>
    <t>KG-16</t>
  </si>
  <si>
    <t>SAMN06004908</t>
  </si>
  <si>
    <t>MOD1-EC5674</t>
  </si>
  <si>
    <t>SAMN05440450</t>
  </si>
  <si>
    <t>MOD1-EC6946</t>
  </si>
  <si>
    <t>SAMN04992312</t>
  </si>
  <si>
    <t>MPEC4839</t>
  </si>
  <si>
    <t>SAMN02949648</t>
  </si>
  <si>
    <t>PRJNA275051</t>
  </si>
  <si>
    <t>2015-03-16T00:00:00Z</t>
  </si>
  <si>
    <t>A17</t>
  </si>
  <si>
    <t>SAMN07556524</t>
  </si>
  <si>
    <t>MOD1-EC5666</t>
  </si>
  <si>
    <t>SAMN05440458</t>
  </si>
  <si>
    <t>MOD1-EC2441</t>
  </si>
  <si>
    <t>SAMN05605419</t>
  </si>
  <si>
    <t>SAMN12495031</t>
  </si>
  <si>
    <t>Survcare453</t>
  </si>
  <si>
    <t>SAMN17373114</t>
  </si>
  <si>
    <t>MOD1-EC5926</t>
  </si>
  <si>
    <t>SAMN05464480</t>
  </si>
  <si>
    <t>SAMN11023853</t>
  </si>
  <si>
    <t>VREC0202</t>
  </si>
  <si>
    <t>SAMEA3472051</t>
  </si>
  <si>
    <t>IBESS557</t>
  </si>
  <si>
    <t>SAMEA5615397</t>
  </si>
  <si>
    <t>MOD1-EC5207</t>
  </si>
  <si>
    <t>SAMN04279541</t>
  </si>
  <si>
    <t>MOD1-EC6459</t>
  </si>
  <si>
    <t>SAMN04993078</t>
  </si>
  <si>
    <t>BX1S64</t>
  </si>
  <si>
    <t>SAMN11333201</t>
  </si>
  <si>
    <t>MOD1-EC1921</t>
  </si>
  <si>
    <t>SAMN05605255</t>
  </si>
  <si>
    <t>MOD1-EC6223</t>
  </si>
  <si>
    <t>SAMN04881300</t>
  </si>
  <si>
    <t>CFTT088</t>
  </si>
  <si>
    <t>SAMN10187511</t>
  </si>
  <si>
    <t>STEC 1363</t>
  </si>
  <si>
    <t>SAMN04002648</t>
  </si>
  <si>
    <t>STEC 1465</t>
  </si>
  <si>
    <t>SAMN04002651</t>
  </si>
  <si>
    <t>AVC123</t>
  </si>
  <si>
    <t>SAMN09579997</t>
  </si>
  <si>
    <t>TJ22</t>
  </si>
  <si>
    <t>SAMN08148419</t>
  </si>
  <si>
    <t>YH17151</t>
  </si>
  <si>
    <t>SAMN08534276</t>
  </si>
  <si>
    <t>MOD1-EC5526</t>
  </si>
  <si>
    <t>SAMN05440396</t>
  </si>
  <si>
    <t>MOD1-EC5145</t>
  </si>
  <si>
    <t>SAMN04279483</t>
  </si>
  <si>
    <t>ECI-508</t>
  </si>
  <si>
    <t>SAMN09257569</t>
  </si>
  <si>
    <t>FWSEC0377</t>
  </si>
  <si>
    <t>SAMN08797249</t>
  </si>
  <si>
    <t>K2026</t>
  </si>
  <si>
    <t>SAMN05729303</t>
  </si>
  <si>
    <t>RUBLA-0315</t>
  </si>
  <si>
    <t>SAMN12779889</t>
  </si>
  <si>
    <t>JM109Rthy</t>
  </si>
  <si>
    <t>SAMN10607401</t>
  </si>
  <si>
    <t>PRJNA510551</t>
  </si>
  <si>
    <t>ECOR32</t>
  </si>
  <si>
    <t>SAMN05004556</t>
  </si>
  <si>
    <t>GCPRC46B</t>
  </si>
  <si>
    <t>SAMN15486738</t>
  </si>
  <si>
    <t>SAMN08161171</t>
  </si>
  <si>
    <t>15617a</t>
  </si>
  <si>
    <t>SAMN03784984</t>
  </si>
  <si>
    <t>ECOR30</t>
  </si>
  <si>
    <t>SAMN05004391</t>
  </si>
  <si>
    <t>SWEC456</t>
  </si>
  <si>
    <t>SAMN09831795</t>
  </si>
  <si>
    <t>PRJNA485955</t>
  </si>
  <si>
    <t>2018-08-31T00:00:00Z</t>
  </si>
  <si>
    <t>UMDUCS62</t>
  </si>
  <si>
    <t>SAMN03372447</t>
  </si>
  <si>
    <t>PRJNA276378</t>
  </si>
  <si>
    <t>SAMN07556489</t>
  </si>
  <si>
    <t>UPMP1716</t>
  </si>
  <si>
    <t>SAMN15905474</t>
  </si>
  <si>
    <t>2020-09-06T00:00:00Z</t>
  </si>
  <si>
    <t>21NC05GT03-EC</t>
  </si>
  <si>
    <t>SAMN19573214</t>
  </si>
  <si>
    <t>B1-1-R8</t>
  </si>
  <si>
    <t>SAMN13836691</t>
  </si>
  <si>
    <t>8B1-1</t>
  </si>
  <si>
    <t>SAMN14257461</t>
  </si>
  <si>
    <t>MOD1-EC6015</t>
  </si>
  <si>
    <t>SAMN05439454</t>
  </si>
  <si>
    <t>MOD1-EC1508</t>
  </si>
  <si>
    <t>SAMN05591733</t>
  </si>
  <si>
    <t>SAMEA7519495</t>
  </si>
  <si>
    <t>MOD1-EC6734</t>
  </si>
  <si>
    <t>SAMN04992565</t>
  </si>
  <si>
    <t>33_CAASB</t>
  </si>
  <si>
    <t>SAMN10722948</t>
  </si>
  <si>
    <t>SAMN16551232</t>
  </si>
  <si>
    <t>SAMN12641085</t>
  </si>
  <si>
    <t>MOD1-EC6301</t>
  </si>
  <si>
    <t>SAMN05604795</t>
  </si>
  <si>
    <t>SAMN11023851</t>
  </si>
  <si>
    <t>CVAST1162</t>
  </si>
  <si>
    <t>SAMN06806418</t>
  </si>
  <si>
    <t>37_Esco_HA-DE</t>
  </si>
  <si>
    <t>SAMN05977363</t>
  </si>
  <si>
    <t>SAMN12641075</t>
  </si>
  <si>
    <t>MOD1-EC2429</t>
  </si>
  <si>
    <t>SAMN05605431</t>
  </si>
  <si>
    <t>YH17155</t>
  </si>
  <si>
    <t>SAMN08534280</t>
  </si>
  <si>
    <t>SEH9701</t>
  </si>
  <si>
    <t>SAMN15234453</t>
  </si>
  <si>
    <t>EC_101</t>
  </si>
  <si>
    <t>SAMN10926009</t>
  </si>
  <si>
    <t>STEC 3039</t>
  </si>
  <si>
    <t>SAMN04002707</t>
  </si>
  <si>
    <t>ATB-10-31</t>
  </si>
  <si>
    <t>SAMN17526160</t>
  </si>
  <si>
    <t>EC_77</t>
  </si>
  <si>
    <t>SAMN10926048</t>
  </si>
  <si>
    <t>MOD1-EC6168</t>
  </si>
  <si>
    <t>SAMN04902855</t>
  </si>
  <si>
    <t>MOD1-EC129</t>
  </si>
  <si>
    <t>SAMN06045577</t>
  </si>
  <si>
    <t>PN102</t>
  </si>
  <si>
    <t>SAMN10358837</t>
  </si>
  <si>
    <t>UMDUCS50</t>
  </si>
  <si>
    <t>SAMN03372435</t>
  </si>
  <si>
    <t>PRJNA276364</t>
  </si>
  <si>
    <t>upec-201</t>
  </si>
  <si>
    <t>SAMN02802022</t>
  </si>
  <si>
    <t>NA666</t>
  </si>
  <si>
    <t>SAMN16380228</t>
  </si>
  <si>
    <t>SAMD00108509</t>
  </si>
  <si>
    <t>R3</t>
  </si>
  <si>
    <t>SAMD00108511</t>
  </si>
  <si>
    <t>ARS-CC5555</t>
  </si>
  <si>
    <t>SAMN06855909</t>
  </si>
  <si>
    <t>STEC2017-209</t>
  </si>
  <si>
    <t>SAMN16993374</t>
  </si>
  <si>
    <t>SAMN03785001</t>
  </si>
  <si>
    <t>SAMN20084498</t>
  </si>
  <si>
    <t>A168</t>
  </si>
  <si>
    <t>SAMN07556500</t>
  </si>
  <si>
    <t>ECI-2513</t>
  </si>
  <si>
    <t>SAMN09257689</t>
  </si>
  <si>
    <t>SHCDC-ECO157-001</t>
  </si>
  <si>
    <t>SAMN10993438</t>
  </si>
  <si>
    <t>SHCDC-ECO157-004</t>
  </si>
  <si>
    <t>SAMN10993441</t>
  </si>
  <si>
    <t>B12243</t>
  </si>
  <si>
    <t>SAMN08637770</t>
  </si>
  <si>
    <t>ST410_CP-Ec3</t>
  </si>
  <si>
    <t>SAMEA4727897</t>
  </si>
  <si>
    <t>ST410_CP-Ec4</t>
  </si>
  <si>
    <t>SAMEA4727899</t>
  </si>
  <si>
    <t>ST410_CP-Ec7</t>
  </si>
  <si>
    <t>SAMEA4727905</t>
  </si>
  <si>
    <t>SAMN07556807</t>
  </si>
  <si>
    <t>BA29490</t>
  </si>
  <si>
    <t>SAMN14997949</t>
  </si>
  <si>
    <t>BA29686</t>
  </si>
  <si>
    <t>SAMN14997950</t>
  </si>
  <si>
    <t>F2_6</t>
  </si>
  <si>
    <t>SAMEA104140494</t>
  </si>
  <si>
    <t>ECI-1889</t>
  </si>
  <si>
    <t>SAMN09257620</t>
  </si>
  <si>
    <t>ECI-1484</t>
  </si>
  <si>
    <t>SAMN09257606</t>
  </si>
  <si>
    <t>WCHEC035053S1G0M9</t>
  </si>
  <si>
    <t>SAMN08932769</t>
  </si>
  <si>
    <t>2018-05-26T00:00:00Z</t>
  </si>
  <si>
    <t>WCHEC035053S1G1000M9</t>
  </si>
  <si>
    <t>SAMN08932771</t>
  </si>
  <si>
    <t>WCHEC025943C1G0</t>
  </si>
  <si>
    <t>SAMN08932761</t>
  </si>
  <si>
    <t>WCHEC035053S2G1000M9</t>
  </si>
  <si>
    <t>SAMN08932775</t>
  </si>
  <si>
    <t>WCHEC035053S2G0M9</t>
  </si>
  <si>
    <t>SAMN08932773</t>
  </si>
  <si>
    <t>H2F14W</t>
  </si>
  <si>
    <t>SAMN15659100</t>
  </si>
  <si>
    <t>MOD1-EC1551</t>
  </si>
  <si>
    <t>SAMN05591713</t>
  </si>
  <si>
    <t>VREC0543</t>
  </si>
  <si>
    <t>SAMEA3752559</t>
  </si>
  <si>
    <t>ECI-2291</t>
  </si>
  <si>
    <t>SAMN09257637</t>
  </si>
  <si>
    <t>NIFDS_EC2017_203</t>
  </si>
  <si>
    <t>SAMN13738077</t>
  </si>
  <si>
    <t>ST410_CP-Ec33</t>
  </si>
  <si>
    <t>SAMEA4727952</t>
  </si>
  <si>
    <t>FO</t>
  </si>
  <si>
    <t>SAMN09939919</t>
  </si>
  <si>
    <t>SAMEA3993564</t>
  </si>
  <si>
    <t>PRJEB14085</t>
  </si>
  <si>
    <t>K34</t>
  </si>
  <si>
    <t>SAMN05729300</t>
  </si>
  <si>
    <t>ECI-1433</t>
  </si>
  <si>
    <t>SAMN09257604</t>
  </si>
  <si>
    <t>ECI-331</t>
  </si>
  <si>
    <t>SAMN09257562</t>
  </si>
  <si>
    <t>MOD1-EC5736</t>
  </si>
  <si>
    <t>SAMN05439295</t>
  </si>
  <si>
    <t>MOD1-EC5823</t>
  </si>
  <si>
    <t>SAMN05439314</t>
  </si>
  <si>
    <t>UCD-JA18</t>
  </si>
  <si>
    <t>SAMN04054192</t>
  </si>
  <si>
    <t>PRJNA295416</t>
  </si>
  <si>
    <t>SEH0505</t>
  </si>
  <si>
    <t>SAMN15234471</t>
  </si>
  <si>
    <t>R302583-2A</t>
  </si>
  <si>
    <t>SAMEA1527985</t>
  </si>
  <si>
    <t>KCJ1237</t>
  </si>
  <si>
    <t>SAMN04335043</t>
  </si>
  <si>
    <t>MOD1-EC6827</t>
  </si>
  <si>
    <t>SAMN04992193</t>
  </si>
  <si>
    <t>LMR3173</t>
  </si>
  <si>
    <t>SAMN09399360</t>
  </si>
  <si>
    <t>NA023</t>
  </si>
  <si>
    <t>SAMN03145047</t>
  </si>
  <si>
    <t>PRJNA265016</t>
  </si>
  <si>
    <t>SEH0502</t>
  </si>
  <si>
    <t>SAMN15234468</t>
  </si>
  <si>
    <t>ARS-CC5552</t>
  </si>
  <si>
    <t>SAMN06855907</t>
  </si>
  <si>
    <t>ARS-CC5550</t>
  </si>
  <si>
    <t>SAMN06855906</t>
  </si>
  <si>
    <t>ARS-CC5546</t>
  </si>
  <si>
    <t>SAMN06855903</t>
  </si>
  <si>
    <t>ARS-CC5530</t>
  </si>
  <si>
    <t>SAMN06855898</t>
  </si>
  <si>
    <t>ARS-CC5318</t>
  </si>
  <si>
    <t>SAMN06855892</t>
  </si>
  <si>
    <t>ARS-CC7983</t>
  </si>
  <si>
    <t>SAMN06855915</t>
  </si>
  <si>
    <t>ARS-CC5587</t>
  </si>
  <si>
    <t>SAMN06855908</t>
  </si>
  <si>
    <t>ARS-CC5534</t>
  </si>
  <si>
    <t>SAMN06855899</t>
  </si>
  <si>
    <t>ARS-CC5517</t>
  </si>
  <si>
    <t>SAMN06855895</t>
  </si>
  <si>
    <t>MOD1-EC4320</t>
  </si>
  <si>
    <t>SAMN04913917</t>
  </si>
  <si>
    <t>SAMN15893610</t>
  </si>
  <si>
    <t>B32065</t>
  </si>
  <si>
    <t>SAMN08637773</t>
  </si>
  <si>
    <t>MOD1-EC4309</t>
  </si>
  <si>
    <t>SAMN04913906</t>
  </si>
  <si>
    <t>MOD1-EC4344</t>
  </si>
  <si>
    <t>SAMN04913975</t>
  </si>
  <si>
    <t>SC-P319</t>
  </si>
  <si>
    <t>SAMN14611361</t>
  </si>
  <si>
    <t>EC_119</t>
  </si>
  <si>
    <t>SAMN10249110</t>
  </si>
  <si>
    <t>PRJNA497126</t>
  </si>
  <si>
    <t>2018-12-12T00:00:00Z</t>
  </si>
  <si>
    <t>ECONIH3</t>
  </si>
  <si>
    <t>SAMN03455932</t>
  </si>
  <si>
    <t>SQB-1-1</t>
  </si>
  <si>
    <t>SAMN11282730</t>
  </si>
  <si>
    <t>PRJNA529739</t>
  </si>
  <si>
    <t>TO89</t>
  </si>
  <si>
    <t>SAMN11282942</t>
  </si>
  <si>
    <t>COL690</t>
  </si>
  <si>
    <t>SAMN12334370</t>
  </si>
  <si>
    <t>PRJNA555882</t>
  </si>
  <si>
    <t>MEX-6</t>
  </si>
  <si>
    <t>SAMN13263238</t>
  </si>
  <si>
    <t>SAMN09844444</t>
  </si>
  <si>
    <t>PRJNA486375</t>
  </si>
  <si>
    <t>T413A</t>
  </si>
  <si>
    <t>SAMN16963726</t>
  </si>
  <si>
    <t>2021-04-09T00:00:00Z</t>
  </si>
  <si>
    <t>STEC2018-26</t>
  </si>
  <si>
    <t>SAMN16993380</t>
  </si>
  <si>
    <t>FWSEC0302</t>
  </si>
  <si>
    <t>SAMN08797185</t>
  </si>
  <si>
    <t>TzEc040</t>
  </si>
  <si>
    <t>SAMN13068746</t>
  </si>
  <si>
    <t>trcE-1037</t>
  </si>
  <si>
    <t>SAMN13642298</t>
  </si>
  <si>
    <t>PRJNA596928</t>
  </si>
  <si>
    <t>EC65_ST127C</t>
  </si>
  <si>
    <t>SAMN10187641</t>
  </si>
  <si>
    <t>SAMN04420759</t>
  </si>
  <si>
    <t>A426</t>
  </si>
  <si>
    <t>SAMN07556592</t>
  </si>
  <si>
    <t>SAMN04421178</t>
  </si>
  <si>
    <t>NT1A25</t>
  </si>
  <si>
    <t>SAMN16120632</t>
  </si>
  <si>
    <t>HT2012EP13</t>
  </si>
  <si>
    <t>SAMN03380760</t>
  </si>
  <si>
    <t>PRJNA276781</t>
  </si>
  <si>
    <t>MOD1-EC1548</t>
  </si>
  <si>
    <t>SAMN05591716</t>
  </si>
  <si>
    <t>CAP43</t>
  </si>
  <si>
    <t>SAMN13870045</t>
  </si>
  <si>
    <t>FF2501</t>
  </si>
  <si>
    <t>SAMN14997985</t>
  </si>
  <si>
    <t>GER_MD01_1505_Eco_009</t>
  </si>
  <si>
    <t>SAMN08519216</t>
  </si>
  <si>
    <t>GER_MD01_1505_Eco_001</t>
  </si>
  <si>
    <t>SAMN08519209</t>
  </si>
  <si>
    <t>GER_MD01_1505_Eco_004</t>
  </si>
  <si>
    <t>SAMN08519212</t>
  </si>
  <si>
    <t>MOD1-EC6906</t>
  </si>
  <si>
    <t>SAMN04992272</t>
  </si>
  <si>
    <t>MOD1-EC5102</t>
  </si>
  <si>
    <t>SAMN04279439</t>
  </si>
  <si>
    <t>VRES0645</t>
  </si>
  <si>
    <t>SAMEA3485095</t>
  </si>
  <si>
    <t>CVM N34562PS</t>
  </si>
  <si>
    <t>SAMN03177649</t>
  </si>
  <si>
    <t>SAMN08625048</t>
  </si>
  <si>
    <t>SAMN07556559</t>
  </si>
  <si>
    <t>UMDKSU-2014-5-370H</t>
  </si>
  <si>
    <t>SAMN06220125</t>
  </si>
  <si>
    <t>SAMN04421282</t>
  </si>
  <si>
    <t>K802</t>
  </si>
  <si>
    <t>SAMEA4462042</t>
  </si>
  <si>
    <t>PRJEB15332</t>
  </si>
  <si>
    <t>2016-11-07T00:00:00Z</t>
  </si>
  <si>
    <t>WCHEC050604C3G0</t>
  </si>
  <si>
    <t>SAMN08932785</t>
  </si>
  <si>
    <t>WCHEC050604C2G0M9</t>
  </si>
  <si>
    <t>SAMN08932782</t>
  </si>
  <si>
    <t>WCHEC050622C2G0M9</t>
  </si>
  <si>
    <t>SAMN08932810</t>
  </si>
  <si>
    <t>WCHEC050604C1G0</t>
  </si>
  <si>
    <t>SAMN08932777</t>
  </si>
  <si>
    <t>WCHEC050604C2G0</t>
  </si>
  <si>
    <t>SAMN08932781</t>
  </si>
  <si>
    <t>WCHEC050604C1G1000M9</t>
  </si>
  <si>
    <t>SAMN08932780</t>
  </si>
  <si>
    <t>WCHEC025943C2G1000M9</t>
  </si>
  <si>
    <t>SAMN08932766</t>
  </si>
  <si>
    <t>WCHEC025943C1G1000LB</t>
  </si>
  <si>
    <t>SAMN08932762</t>
  </si>
  <si>
    <t>WCHEC050604C1G0M9</t>
  </si>
  <si>
    <t>SAMN08932778</t>
  </si>
  <si>
    <t>WCHEC025943C2G0</t>
  </si>
  <si>
    <t>SAMN08932764</t>
  </si>
  <si>
    <t>WCHEC035053S2G0</t>
  </si>
  <si>
    <t>SAMN08932772</t>
  </si>
  <si>
    <t>WCHEC025943C1G1000M9</t>
  </si>
  <si>
    <t>SAMN08932763</t>
  </si>
  <si>
    <t>STEC 2821</t>
  </si>
  <si>
    <t>SAMN03785602</t>
  </si>
  <si>
    <t>RUBLA-0565</t>
  </si>
  <si>
    <t>SAMN12780944</t>
  </si>
  <si>
    <t>TUM18735</t>
  </si>
  <si>
    <t>SAMD00126560</t>
  </si>
  <si>
    <t>SAMN08108614</t>
  </si>
  <si>
    <t>PRJNA420206</t>
  </si>
  <si>
    <t>FWSEC0427</t>
  </si>
  <si>
    <t>SAMN08797298</t>
  </si>
  <si>
    <t>H48</t>
  </si>
  <si>
    <t>SAMN14262073</t>
  </si>
  <si>
    <t>YH17134</t>
  </si>
  <si>
    <t>SAMN08534261</t>
  </si>
  <si>
    <t>MOD1-EC5012</t>
  </si>
  <si>
    <t>SAMN04279340</t>
  </si>
  <si>
    <t>AVC176</t>
  </si>
  <si>
    <t>SAMN09580012</t>
  </si>
  <si>
    <t>SAMN16242061</t>
  </si>
  <si>
    <t>SAMN16242059</t>
  </si>
  <si>
    <t>SC372</t>
  </si>
  <si>
    <t>SAMN08462984</t>
  </si>
  <si>
    <t>SC365</t>
  </si>
  <si>
    <t>SAMN08462977</t>
  </si>
  <si>
    <t>SC363</t>
  </si>
  <si>
    <t>SAMN08462975</t>
  </si>
  <si>
    <t>SC361</t>
  </si>
  <si>
    <t>SAMN08462973</t>
  </si>
  <si>
    <t>B175</t>
  </si>
  <si>
    <t>SAMN14604249</t>
  </si>
  <si>
    <t>MOD1-EC6727</t>
  </si>
  <si>
    <t>SAMN04992558</t>
  </si>
  <si>
    <t>UMDUCS74</t>
  </si>
  <si>
    <t>SAMN03372459</t>
  </si>
  <si>
    <t>PRJNA276390</t>
  </si>
  <si>
    <t>SAMN14642986</t>
  </si>
  <si>
    <t>BS92-A</t>
  </si>
  <si>
    <t>SAMN13943454</t>
  </si>
  <si>
    <t>KS-P037</t>
  </si>
  <si>
    <t>SAMD00077490</t>
  </si>
  <si>
    <t>SAMN05929004</t>
  </si>
  <si>
    <t>MOD1-EC7000</t>
  </si>
  <si>
    <t>SAMN04992366</t>
  </si>
  <si>
    <t>MOD1-EC5383</t>
  </si>
  <si>
    <t>SAMN06240042</t>
  </si>
  <si>
    <t>JML098</t>
  </si>
  <si>
    <t>SAMD00077198</t>
  </si>
  <si>
    <t>A2-10-R7</t>
  </si>
  <si>
    <t>SAMN13836685</t>
  </si>
  <si>
    <t>HE-MDREc47</t>
  </si>
  <si>
    <t>SAMD00052667</t>
  </si>
  <si>
    <t>UMNturkey5</t>
  </si>
  <si>
    <t>SAMN03075671</t>
  </si>
  <si>
    <t>plasmid pUMNturkey5_5:NZ_JRQA01000059.1/JRQA01000059.1; plasmid pUMNturkey5_IncX:NZ_JRQA01000080.1/JRQA01000080.1</t>
  </si>
  <si>
    <t>STEC 1201</t>
  </si>
  <si>
    <t>SAMN04002639</t>
  </si>
  <si>
    <t>STEC 3094</t>
  </si>
  <si>
    <t>SAMN04002711</t>
  </si>
  <si>
    <t>MOD1-EC5872</t>
  </si>
  <si>
    <t>SAMN05468039</t>
  </si>
  <si>
    <t>RB6</t>
  </si>
  <si>
    <t>SAMN17164303</t>
  </si>
  <si>
    <t>EC2_6</t>
  </si>
  <si>
    <t>SAMN03256250</t>
  </si>
  <si>
    <t>PRJNA269673</t>
  </si>
  <si>
    <t>STEC 2174</t>
  </si>
  <si>
    <t>SAMN04002666</t>
  </si>
  <si>
    <t>CFSAN026784</t>
  </si>
  <si>
    <t>SAMN03455799</t>
  </si>
  <si>
    <t>3.S3EC</t>
  </si>
  <si>
    <t>SAMN10906161</t>
  </si>
  <si>
    <t>PRJNA521580</t>
  </si>
  <si>
    <t>3_225_1</t>
  </si>
  <si>
    <t>SAMN12571378</t>
  </si>
  <si>
    <t>MOD1-EC1699</t>
  </si>
  <si>
    <t>SAMN05607351</t>
  </si>
  <si>
    <t>MOD1-EC6897</t>
  </si>
  <si>
    <t>SAMN04992263</t>
  </si>
  <si>
    <t>VL3013-1</t>
  </si>
  <si>
    <t>SAMN05729281</t>
  </si>
  <si>
    <t>swine64</t>
  </si>
  <si>
    <t>SAMN04376802</t>
  </si>
  <si>
    <t>MOD1-EC6257</t>
  </si>
  <si>
    <t>SAMN04893484</t>
  </si>
  <si>
    <t>NA623</t>
  </si>
  <si>
    <t>SAMN16380225</t>
  </si>
  <si>
    <t>MOD1-EC6608</t>
  </si>
  <si>
    <t>SAMN04992438</t>
  </si>
  <si>
    <t>EP273</t>
  </si>
  <si>
    <t>SAMN08398395</t>
  </si>
  <si>
    <t>PNUSAE076259</t>
  </si>
  <si>
    <t>SAMN20086340</t>
  </si>
  <si>
    <t>MOD1-EC6957</t>
  </si>
  <si>
    <t>SAMN04992323</t>
  </si>
  <si>
    <t>MOD1-EC6537</t>
  </si>
  <si>
    <t>SAMN04993159</t>
  </si>
  <si>
    <t>L12</t>
  </si>
  <si>
    <t>SAMN08211922</t>
  </si>
  <si>
    <t>PRJNA423149</t>
  </si>
  <si>
    <t>A30</t>
  </si>
  <si>
    <t>SAMN18397585</t>
  </si>
  <si>
    <t>PRJNA716193</t>
  </si>
  <si>
    <t>2021-06-28T00:00:00Z</t>
  </si>
  <si>
    <t>17.3r</t>
  </si>
  <si>
    <t>SAMN06856383</t>
  </si>
  <si>
    <t>AVC161</t>
  </si>
  <si>
    <t>SAMN09580007</t>
  </si>
  <si>
    <t>MOD1-EC6131</t>
  </si>
  <si>
    <t>SAMN05439564</t>
  </si>
  <si>
    <t>40H</t>
  </si>
  <si>
    <t>SAMN09225637</t>
  </si>
  <si>
    <t>PRJNA472086</t>
  </si>
  <si>
    <t>ECI-881</t>
  </si>
  <si>
    <t>SAMN09257584</t>
  </si>
  <si>
    <t>KCJK326</t>
  </si>
  <si>
    <t>SAMN04942834</t>
  </si>
  <si>
    <t>MOD1-EC5092</t>
  </si>
  <si>
    <t>SAMN04279429</t>
  </si>
  <si>
    <t>BE2494</t>
  </si>
  <si>
    <t>SAMD00076955</t>
  </si>
  <si>
    <t>FH3</t>
  </si>
  <si>
    <t>SAMN11104345</t>
  </si>
  <si>
    <t>B41M</t>
  </si>
  <si>
    <t>SAMN06627135</t>
  </si>
  <si>
    <t>PRJNA380050</t>
  </si>
  <si>
    <t>2021-06-03T00:00:00Z</t>
  </si>
  <si>
    <t>Y142</t>
  </si>
  <si>
    <t>SAMN16830774</t>
  </si>
  <si>
    <t>E418</t>
  </si>
  <si>
    <t>SAMN08949646</t>
  </si>
  <si>
    <t>EP175</t>
  </si>
  <si>
    <t>SAMN08398382</t>
  </si>
  <si>
    <t>VL128</t>
  </si>
  <si>
    <t>SAMN05729319</t>
  </si>
  <si>
    <t>VREC0585</t>
  </si>
  <si>
    <t>SAMEA3753103</t>
  </si>
  <si>
    <t>BA8689</t>
  </si>
  <si>
    <t>SAMN14997962</t>
  </si>
  <si>
    <t>3.6-R5</t>
  </si>
  <si>
    <t>SAMN05567328</t>
  </si>
  <si>
    <t>CFYH069</t>
  </si>
  <si>
    <t>SAMN10187507</t>
  </si>
  <si>
    <t>2015-1-107C</t>
  </si>
  <si>
    <t>SAMN11055844</t>
  </si>
  <si>
    <t>UMDKSU-2014-5-841G</t>
  </si>
  <si>
    <t>SAMN06220118</t>
  </si>
  <si>
    <t>UMDKSU-2014-5-1451D</t>
  </si>
  <si>
    <t>SAMN06220110</t>
  </si>
  <si>
    <t>sheep11</t>
  </si>
  <si>
    <t>SAMN04376820</t>
  </si>
  <si>
    <t>T75</t>
  </si>
  <si>
    <t>SAMN12353734</t>
  </si>
  <si>
    <t>SAMN07556810</t>
  </si>
  <si>
    <t>UCI191</t>
  </si>
  <si>
    <t>SAMN08148308</t>
  </si>
  <si>
    <t>MOD1-EC5200</t>
  </si>
  <si>
    <t>SAMN04448471</t>
  </si>
  <si>
    <t>SAMN07556806</t>
  </si>
  <si>
    <t>RUBLA-1354</t>
  </si>
  <si>
    <t>SAMN12785828</t>
  </si>
  <si>
    <t>MOD1-EC5015</t>
  </si>
  <si>
    <t>SAMN04279343</t>
  </si>
  <si>
    <t>swine56</t>
  </si>
  <si>
    <t>SAMN04376794</t>
  </si>
  <si>
    <t>WCHEC050609</t>
  </si>
  <si>
    <t>SAMN06197013</t>
  </si>
  <si>
    <t>SAMN07556567</t>
  </si>
  <si>
    <t>ARS-CC5548</t>
  </si>
  <si>
    <t>SAMN06855904</t>
  </si>
  <si>
    <t>MOD1-EC2763</t>
  </si>
  <si>
    <t>SAMN04914014</t>
  </si>
  <si>
    <t>MOD1-EC5061</t>
  </si>
  <si>
    <t>SAMN04279398</t>
  </si>
  <si>
    <t>SAMN08446290</t>
  </si>
  <si>
    <t>LMFS-V-JF-033</t>
  </si>
  <si>
    <t>SAMN15660558</t>
  </si>
  <si>
    <t>KK-P040</t>
  </si>
  <si>
    <t>SAMD00077407</t>
  </si>
  <si>
    <t>RS018</t>
  </si>
  <si>
    <t>SAMN16393464</t>
  </si>
  <si>
    <t>CVM N36601PS</t>
  </si>
  <si>
    <t>SAMN03177666</t>
  </si>
  <si>
    <t>A37</t>
  </si>
  <si>
    <t>SAMN07556499</t>
  </si>
  <si>
    <t>SAMN16551256</t>
  </si>
  <si>
    <t>CFSAN026817</t>
  </si>
  <si>
    <t>SAMN03455832</t>
  </si>
  <si>
    <t>D026p</t>
  </si>
  <si>
    <t>SAMN10516579</t>
  </si>
  <si>
    <t>GER_MD11_1505_Eco_027</t>
  </si>
  <si>
    <t>SAMN08519233</t>
  </si>
  <si>
    <t>GN02094</t>
  </si>
  <si>
    <t>SAMN03922915</t>
  </si>
  <si>
    <t>1-1BK</t>
  </si>
  <si>
    <t>SAMD00148520</t>
  </si>
  <si>
    <t>KS-P015</t>
  </si>
  <si>
    <t>SAMD00077473</t>
  </si>
  <si>
    <t>005008R1</t>
  </si>
  <si>
    <t>SAMN15487119</t>
  </si>
  <si>
    <t>MEX-13</t>
  </si>
  <si>
    <t>SAMN13263245</t>
  </si>
  <si>
    <t>HT2012DB19</t>
  </si>
  <si>
    <t>SAMN03382596</t>
  </si>
  <si>
    <t>PRJNA276959</t>
  </si>
  <si>
    <t>2014-5-84I</t>
  </si>
  <si>
    <t>SAMN11055817</t>
  </si>
  <si>
    <t>sheep20</t>
  </si>
  <si>
    <t>SAMN04376829</t>
  </si>
  <si>
    <t>CVM N41556PS</t>
  </si>
  <si>
    <t>SAMN03177689</t>
  </si>
  <si>
    <t>FC10255</t>
  </si>
  <si>
    <t>SAMN06973347</t>
  </si>
  <si>
    <t>sc12-100</t>
  </si>
  <si>
    <t>SAMN07983304</t>
  </si>
  <si>
    <t>ECI-2214</t>
  </si>
  <si>
    <t>SAMN09257632</t>
  </si>
  <si>
    <t>EC334</t>
  </si>
  <si>
    <t>SAMN10737011</t>
  </si>
  <si>
    <t>SAMN07556805</t>
  </si>
  <si>
    <t>plasmid pMCR-1:NZ_CM008278.1/CM008278.1</t>
  </si>
  <si>
    <t>MOD1-EC5448</t>
  </si>
  <si>
    <t>SAMN05440293</t>
  </si>
  <si>
    <t>HE-MDREc67</t>
  </si>
  <si>
    <t>SAMD00052686</t>
  </si>
  <si>
    <t>172669GA</t>
  </si>
  <si>
    <t>SAMN18151934</t>
  </si>
  <si>
    <t>ECOR68</t>
  </si>
  <si>
    <t>SAMN05017777</t>
  </si>
  <si>
    <t>P017A</t>
  </si>
  <si>
    <t>SAMN09204066</t>
  </si>
  <si>
    <t>36_Esco_HA-NL</t>
  </si>
  <si>
    <t>SAMN05977362</t>
  </si>
  <si>
    <t>E356</t>
  </si>
  <si>
    <t>SAMEA1317755</t>
  </si>
  <si>
    <t>MOD1-EC6858</t>
  </si>
  <si>
    <t>SAMN04992224</t>
  </si>
  <si>
    <t>MOD1-EC6840</t>
  </si>
  <si>
    <t>SAMN04992206</t>
  </si>
  <si>
    <t>A13</t>
  </si>
  <si>
    <t>SAMN14127902</t>
  </si>
  <si>
    <t>sheep29</t>
  </si>
  <si>
    <t>SAMN04376838</t>
  </si>
  <si>
    <t>MOD1-EC6679</t>
  </si>
  <si>
    <t>SAMN04992509</t>
  </si>
  <si>
    <t>L610</t>
  </si>
  <si>
    <t>SAMN10219247</t>
  </si>
  <si>
    <t>MOD1-EC565</t>
  </si>
  <si>
    <t>SAMN05591570</t>
  </si>
  <si>
    <t>MEH2</t>
  </si>
  <si>
    <t>SAMN09767198</t>
  </si>
  <si>
    <t>PRJNA484595</t>
  </si>
  <si>
    <t>SAMN04158305</t>
  </si>
  <si>
    <t>KCJK2115</t>
  </si>
  <si>
    <t>SAMN05757735</t>
  </si>
  <si>
    <t>KCJK2154</t>
  </si>
  <si>
    <t>SAMN05789712</t>
  </si>
  <si>
    <t>TUM14675</t>
  </si>
  <si>
    <t>SAMD00115684</t>
  </si>
  <si>
    <t>MOD1-EC1930</t>
  </si>
  <si>
    <t>SAMN05605306</t>
  </si>
  <si>
    <t>atEC</t>
  </si>
  <si>
    <t>SAMN04396674</t>
  </si>
  <si>
    <t>PRJNA308524</t>
  </si>
  <si>
    <t>SAMN05928899</t>
  </si>
  <si>
    <t>AS012482</t>
  </si>
  <si>
    <t>SAMN12250801</t>
  </si>
  <si>
    <t>AE1</t>
  </si>
  <si>
    <t>SAMN16513558</t>
  </si>
  <si>
    <t>ScEc7</t>
  </si>
  <si>
    <t>SAMN14480721</t>
  </si>
  <si>
    <t>PRJNA616064</t>
  </si>
  <si>
    <t>plasmid pScEc7-CTX-M:NZ_JAAUVL010000001.1/; plasmid pScEc7-NDM:NZ_JAAUVL010000002.1/</t>
  </si>
  <si>
    <t>sheep35</t>
  </si>
  <si>
    <t>SAMN04376844</t>
  </si>
  <si>
    <t>UMDKSU-2013-3-178C</t>
  </si>
  <si>
    <t>SAMN06159507</t>
  </si>
  <si>
    <t>Y329</t>
  </si>
  <si>
    <t>SAMN16830806</t>
  </si>
  <si>
    <t>12.3r</t>
  </si>
  <si>
    <t>SAMN06856379</t>
  </si>
  <si>
    <t>17.2p</t>
  </si>
  <si>
    <t>SAMN06856382</t>
  </si>
  <si>
    <t>ZWEC439</t>
  </si>
  <si>
    <t>SAMN19602648</t>
  </si>
  <si>
    <t>INSali370</t>
  </si>
  <si>
    <t>SAMN04497996</t>
  </si>
  <si>
    <t>Broiler parent68</t>
  </si>
  <si>
    <t>SAMN10980041</t>
  </si>
  <si>
    <t>AS012441</t>
  </si>
  <si>
    <t>SAMN12250760</t>
  </si>
  <si>
    <t>ICBUR6</t>
  </si>
  <si>
    <t>SAMN08362817</t>
  </si>
  <si>
    <t>PRJNA429947</t>
  </si>
  <si>
    <t>GBGD24</t>
  </si>
  <si>
    <t>SAMN10476550</t>
  </si>
  <si>
    <t>MOD1-EC5175</t>
  </si>
  <si>
    <t>SAMN04279514</t>
  </si>
  <si>
    <t>UFMG-H7C</t>
  </si>
  <si>
    <t>SAMN14486423</t>
  </si>
  <si>
    <t>PRJNA435944</t>
  </si>
  <si>
    <t>TUM18670</t>
  </si>
  <si>
    <t>SAMD00126495</t>
  </si>
  <si>
    <t>RUBLA-0328</t>
  </si>
  <si>
    <t>SAMN12780062</t>
  </si>
  <si>
    <t>MOD1-EC6507</t>
  </si>
  <si>
    <t>SAMN04993127</t>
  </si>
  <si>
    <t>VREC0593</t>
  </si>
  <si>
    <t>SAMEA3484434</t>
  </si>
  <si>
    <t>MOD1-EC6833</t>
  </si>
  <si>
    <t>SAMN04992199</t>
  </si>
  <si>
    <t>MOD1-EC5115</t>
  </si>
  <si>
    <t>SAMN04279448</t>
  </si>
  <si>
    <t>A276</t>
  </si>
  <si>
    <t>SAMN07556540</t>
  </si>
  <si>
    <t>BX1S32</t>
  </si>
  <si>
    <t>SAMN11333197</t>
  </si>
  <si>
    <t>GBGD25</t>
  </si>
  <si>
    <t>SAMN10476551</t>
  </si>
  <si>
    <t>SAMN11928108</t>
  </si>
  <si>
    <t>411A</t>
  </si>
  <si>
    <t>SAMEA4811143</t>
  </si>
  <si>
    <t>TZ_132P</t>
  </si>
  <si>
    <t>SAMN10587084</t>
  </si>
  <si>
    <t>SAMN17386898</t>
  </si>
  <si>
    <t>ECI-1763</t>
  </si>
  <si>
    <t>SAMN09257617</t>
  </si>
  <si>
    <t>A3-10-R4</t>
  </si>
  <si>
    <t>SAMN13836688</t>
  </si>
  <si>
    <t>MOD1-EC6052</t>
  </si>
  <si>
    <t>SAMN05439502</t>
  </si>
  <si>
    <t>E7N3P7C8A</t>
  </si>
  <si>
    <t>SAMN15423721</t>
  </si>
  <si>
    <t>EC-117-5-4</t>
  </si>
  <si>
    <t>SAMN07431095</t>
  </si>
  <si>
    <t>20_fCAUTI</t>
  </si>
  <si>
    <t>SAMN10722935</t>
  </si>
  <si>
    <t>SAMN11023854</t>
  </si>
  <si>
    <t>MOD1-EC3800</t>
  </si>
  <si>
    <t>SAMN05440249</t>
  </si>
  <si>
    <t>TZ42_1P</t>
  </si>
  <si>
    <t>SAMN10587072</t>
  </si>
  <si>
    <t>MOD1-EC5218</t>
  </si>
  <si>
    <t>SAMN04279554</t>
  </si>
  <si>
    <t>EC-117-2-3</t>
  </si>
  <si>
    <t>SAMN07431093</t>
  </si>
  <si>
    <t>MOD1-EC5757</t>
  </si>
  <si>
    <t>SAMN06555253</t>
  </si>
  <si>
    <t>V03</t>
  </si>
  <si>
    <t>SAMN12261842</t>
  </si>
  <si>
    <t>RUBLA-0195</t>
  </si>
  <si>
    <t>SAMN12777808</t>
  </si>
  <si>
    <t>KCJ1238</t>
  </si>
  <si>
    <t>SAMN04335044</t>
  </si>
  <si>
    <t>FWSEC0451</t>
  </si>
  <si>
    <t>SAMN08797322</t>
  </si>
  <si>
    <t>F1T3-S46</t>
  </si>
  <si>
    <t>SAMEA8667241</t>
  </si>
  <si>
    <t>RUBLA-0944</t>
  </si>
  <si>
    <t>SAMN12785296</t>
  </si>
  <si>
    <t>MOD1-EC6119</t>
  </si>
  <si>
    <t>SAMN05468035</t>
  </si>
  <si>
    <t>FEX675</t>
  </si>
  <si>
    <t>SAMN08498480</t>
  </si>
  <si>
    <t>PRJNA433495</t>
  </si>
  <si>
    <t>SAMN08148409</t>
  </si>
  <si>
    <t>MOD1-EC5858</t>
  </si>
  <si>
    <t>SAMN05468052</t>
  </si>
  <si>
    <t>HH16C</t>
  </si>
  <si>
    <t>SAMN10786634</t>
  </si>
  <si>
    <t>SAMN07556808</t>
  </si>
  <si>
    <t>FWSEC0041</t>
  </si>
  <si>
    <t>SAMN08796988</t>
  </si>
  <si>
    <t>ECI-2227</t>
  </si>
  <si>
    <t>SAMN09257634</t>
  </si>
  <si>
    <t>SAMN03785011</t>
  </si>
  <si>
    <t>sheep28</t>
  </si>
  <si>
    <t>SAMN04376837</t>
  </si>
  <si>
    <t>6869-33</t>
  </si>
  <si>
    <t>SAMN06011346</t>
  </si>
  <si>
    <t>NIFDS_EC2017_575</t>
  </si>
  <si>
    <t>SAMN13738093</t>
  </si>
  <si>
    <t>QU-30</t>
  </si>
  <si>
    <t>SAMN17320633</t>
  </si>
  <si>
    <t>UMDUCD-O157-2016-S60</t>
  </si>
  <si>
    <t>SAMN06005851</t>
  </si>
  <si>
    <t>SC374</t>
  </si>
  <si>
    <t>SAMN08462986</t>
  </si>
  <si>
    <t>192068CE</t>
  </si>
  <si>
    <t>SAMN18151938</t>
  </si>
  <si>
    <t>NJGLYY3610-CR</t>
  </si>
  <si>
    <t>SAMN10600575</t>
  </si>
  <si>
    <t>MOD1-EC6785</t>
  </si>
  <si>
    <t>SAMN04992133</t>
  </si>
  <si>
    <t>46-A</t>
  </si>
  <si>
    <t>SAMN13943438</t>
  </si>
  <si>
    <t>F345</t>
  </si>
  <si>
    <t>SAMN08810291</t>
  </si>
  <si>
    <t>EC4</t>
  </si>
  <si>
    <t>SAMN14564657</t>
  </si>
  <si>
    <t>PRJNA624019</t>
  </si>
  <si>
    <t>EC_22</t>
  </si>
  <si>
    <t>SAMN10926067</t>
  </si>
  <si>
    <t>URMC_80</t>
  </si>
  <si>
    <t>SAMN10620151</t>
  </si>
  <si>
    <t>plasmid URMC_80_p_76327:NZ_CM017181.1/CM017181.1</t>
  </si>
  <si>
    <t>K26V1</t>
  </si>
  <si>
    <t>SAMN13000411</t>
  </si>
  <si>
    <t>MOD1-EC667</t>
  </si>
  <si>
    <t>SAMN05591562</t>
  </si>
  <si>
    <t>MOD1-EC5505</t>
  </si>
  <si>
    <t>SAMN05464531</t>
  </si>
  <si>
    <t>EC137_ST2003C</t>
  </si>
  <si>
    <t>SAMN10187575</t>
  </si>
  <si>
    <t>SH-P08</t>
  </si>
  <si>
    <t>SAMN14611415</t>
  </si>
  <si>
    <t>NIFDS_EC2015_85</t>
  </si>
  <si>
    <t>SAMN13737740</t>
  </si>
  <si>
    <t>BS24R-2-C</t>
  </si>
  <si>
    <t>SAMN13944188</t>
  </si>
  <si>
    <t>E543</t>
  </si>
  <si>
    <t>SAMN08949653</t>
  </si>
  <si>
    <t>EW159</t>
  </si>
  <si>
    <t>SAMN11831221</t>
  </si>
  <si>
    <t>KCRI-298</t>
  </si>
  <si>
    <t>SAMEA4643521</t>
  </si>
  <si>
    <t>OLC1060</t>
  </si>
  <si>
    <t>SAMN04420166</t>
  </si>
  <si>
    <t>ME2L-18-90</t>
  </si>
  <si>
    <t>SAMN09381120</t>
  </si>
  <si>
    <t>MOD1-EC5097</t>
  </si>
  <si>
    <t>SAMN04279434</t>
  </si>
  <si>
    <t>TZ30_4P</t>
  </si>
  <si>
    <t>SAMN10587033</t>
  </si>
  <si>
    <t>VL2395</t>
  </si>
  <si>
    <t>SAMN05729320</t>
  </si>
  <si>
    <t>SAMEA2593916</t>
  </si>
  <si>
    <t>2014-09-03T00:00:00Z</t>
  </si>
  <si>
    <t>cattle16</t>
  </si>
  <si>
    <t>SAMN04376735</t>
  </si>
  <si>
    <t>NEP15</t>
  </si>
  <si>
    <t>SAMN17199850</t>
  </si>
  <si>
    <t>FWSEC0051</t>
  </si>
  <si>
    <t>SAMN08796998</t>
  </si>
  <si>
    <t>VREC0370</t>
  </si>
  <si>
    <t>SAMEA3753066</t>
  </si>
  <si>
    <t>PBIO1940</t>
  </si>
  <si>
    <t>SAMEA6574536</t>
  </si>
  <si>
    <t>ESC226</t>
  </si>
  <si>
    <t>SAMN03775349</t>
  </si>
  <si>
    <t>MOD1-EC6059</t>
  </si>
  <si>
    <t>SAMN05439497</t>
  </si>
  <si>
    <t>HOS72</t>
  </si>
  <si>
    <t>SAMN14547774</t>
  </si>
  <si>
    <t>SAMEA103915300</t>
  </si>
  <si>
    <t>Ec04</t>
  </si>
  <si>
    <t>SAMN16976434</t>
  </si>
  <si>
    <t>PRJNA681999</t>
  </si>
  <si>
    <t>MOD1-EC1682</t>
  </si>
  <si>
    <t>SAMN05607364</t>
  </si>
  <si>
    <t>TUM18542</t>
  </si>
  <si>
    <t>SAMD00126367</t>
  </si>
  <si>
    <t>MOD1-EC6753</t>
  </si>
  <si>
    <t>SAMN04992584</t>
  </si>
  <si>
    <t>113CSB-F-D</t>
  </si>
  <si>
    <t>SAMN13107350</t>
  </si>
  <si>
    <t>CFSAN026787</t>
  </si>
  <si>
    <t>SAMN03455802</t>
  </si>
  <si>
    <t>VREC0560</t>
  </si>
  <si>
    <t>SAMEA3752561</t>
  </si>
  <si>
    <t>JL18</t>
  </si>
  <si>
    <t>SAMN08148381</t>
  </si>
  <si>
    <t>UMDKSU-2014-5-140E</t>
  </si>
  <si>
    <t>SAMN06220131</t>
  </si>
  <si>
    <t>G180</t>
  </si>
  <si>
    <t>SAMN04334712</t>
  </si>
  <si>
    <t>UMDKSU-2014-5-611A</t>
  </si>
  <si>
    <t>SAMN06220122</t>
  </si>
  <si>
    <t>UMDKSU-2014-5-655A</t>
  </si>
  <si>
    <t>SAMN06220119</t>
  </si>
  <si>
    <t>CVM N33922PS</t>
  </si>
  <si>
    <t>SAMN03177637</t>
  </si>
  <si>
    <t>UMB1727</t>
  </si>
  <si>
    <t>SAMN09665203</t>
  </si>
  <si>
    <t>RiKo 2305/09</t>
  </si>
  <si>
    <t>SAMN02949652</t>
  </si>
  <si>
    <t>PRJNA276627</t>
  </si>
  <si>
    <t>MOD1-EC6272</t>
  </si>
  <si>
    <t>SAMN05468071</t>
  </si>
  <si>
    <t>JML006</t>
  </si>
  <si>
    <t>SAMD00077114</t>
  </si>
  <si>
    <t>RU1 LB7</t>
  </si>
  <si>
    <t>SAMN02872759</t>
  </si>
  <si>
    <t>PRJNA252010</t>
  </si>
  <si>
    <t>CFSAN026800</t>
  </si>
  <si>
    <t>SAMN03455815</t>
  </si>
  <si>
    <t>DE147</t>
  </si>
  <si>
    <t>SAMN03798528</t>
  </si>
  <si>
    <t>PRJNA288351</t>
  </si>
  <si>
    <t>ABU 106</t>
  </si>
  <si>
    <t>SAMN07839401</t>
  </si>
  <si>
    <t>BS2-A</t>
  </si>
  <si>
    <t>SAMN13943447</t>
  </si>
  <si>
    <t>Survcare334</t>
  </si>
  <si>
    <t>SAMN17373016</t>
  </si>
  <si>
    <t>MOD1-EC6498</t>
  </si>
  <si>
    <t>SAMN04993118</t>
  </si>
  <si>
    <t>E1534</t>
  </si>
  <si>
    <t>SAMEA1317912</t>
  </si>
  <si>
    <t>EC_88</t>
  </si>
  <si>
    <t>SAMN10926011</t>
  </si>
  <si>
    <t>FWSEC0408</t>
  </si>
  <si>
    <t>SAMN08797279</t>
  </si>
  <si>
    <t>200781_aEPEC</t>
  </si>
  <si>
    <t>SAMEA1466172</t>
  </si>
  <si>
    <t>St. Olav39</t>
  </si>
  <si>
    <t>SAMN03340668</t>
  </si>
  <si>
    <t>St. Olav40</t>
  </si>
  <si>
    <t>SAMN03340669</t>
  </si>
  <si>
    <t>857A</t>
  </si>
  <si>
    <t>SAMEA4811216</t>
  </si>
  <si>
    <t>PNUSAE076232</t>
  </si>
  <si>
    <t>SAMN20085018</t>
  </si>
  <si>
    <t>Lys34</t>
  </si>
  <si>
    <t>SAMN08117782</t>
  </si>
  <si>
    <t>Lys28</t>
  </si>
  <si>
    <t>SAMN08117781</t>
  </si>
  <si>
    <t>Lys36</t>
  </si>
  <si>
    <t>SAMN08117784</t>
  </si>
  <si>
    <t>BS2R-1-B</t>
  </si>
  <si>
    <t>SAMN13944183</t>
  </si>
  <si>
    <t>B140</t>
  </si>
  <si>
    <t>SAMN14645835</t>
  </si>
  <si>
    <t>B135</t>
  </si>
  <si>
    <t>SAMN14643705</t>
  </si>
  <si>
    <t>PN116</t>
  </si>
  <si>
    <t>SAMN10358829</t>
  </si>
  <si>
    <t>MOD1-EC1580</t>
  </si>
  <si>
    <t>SAMN05296552</t>
  </si>
  <si>
    <t>MOD1-EC5471</t>
  </si>
  <si>
    <t>SAMN05440344</t>
  </si>
  <si>
    <t>GER_MD11_1505_Eco_021</t>
  </si>
  <si>
    <t>SAMN08519228</t>
  </si>
  <si>
    <t>EP079</t>
  </si>
  <si>
    <t>SAMN08398253</t>
  </si>
  <si>
    <t>upec-40</t>
  </si>
  <si>
    <t>SAMN02802131</t>
  </si>
  <si>
    <t>BA16699</t>
  </si>
  <si>
    <t>SAMN14997933</t>
  </si>
  <si>
    <t>ICBEc09</t>
  </si>
  <si>
    <t>SAMN07193647</t>
  </si>
  <si>
    <t>MOD1-EC6298</t>
  </si>
  <si>
    <t>SAMN05452897</t>
  </si>
  <si>
    <t>SAMEA6061898</t>
  </si>
  <si>
    <t>RUBLA-0127</t>
  </si>
  <si>
    <t>SAMN12777807</t>
  </si>
  <si>
    <t>SAMN08161221</t>
  </si>
  <si>
    <t>MOD1-EC6113</t>
  </si>
  <si>
    <t>SAMN05464540</t>
  </si>
  <si>
    <t>IITD146</t>
  </si>
  <si>
    <t>SAMN18607608</t>
  </si>
  <si>
    <t>UMDUCS21</t>
  </si>
  <si>
    <t>SAMN03372406</t>
  </si>
  <si>
    <t>PRJNA276335</t>
  </si>
  <si>
    <t>L3951</t>
  </si>
  <si>
    <t>SAMN11417983</t>
  </si>
  <si>
    <t>PRJNA524703</t>
  </si>
  <si>
    <t>SAMD00065524</t>
  </si>
  <si>
    <t>BfR-EC-17719</t>
  </si>
  <si>
    <t>SAMN18335746</t>
  </si>
  <si>
    <t>BfR-EC-17718</t>
  </si>
  <si>
    <t>SAMN18335745</t>
  </si>
  <si>
    <t>18-47-103</t>
  </si>
  <si>
    <t>SAMN18228119</t>
  </si>
  <si>
    <t>B9021</t>
  </si>
  <si>
    <t>SAMN10721336</t>
  </si>
  <si>
    <t>B7532</t>
  </si>
  <si>
    <t>SAMN10721331</t>
  </si>
  <si>
    <t>RL138</t>
  </si>
  <si>
    <t>SAMEA3980467</t>
  </si>
  <si>
    <t>AI3155</t>
  </si>
  <si>
    <t>SAMN14997728</t>
  </si>
  <si>
    <t>AI1494</t>
  </si>
  <si>
    <t>SAMN14997712</t>
  </si>
  <si>
    <t>AI1496</t>
  </si>
  <si>
    <t>SAMN14997713</t>
  </si>
  <si>
    <t>MOD1-EC1545</t>
  </si>
  <si>
    <t>SAMN05591719</t>
  </si>
  <si>
    <t>UMDKSU-2013-3-552F</t>
  </si>
  <si>
    <t>SAMN06220086</t>
  </si>
  <si>
    <t>LMR3032</t>
  </si>
  <si>
    <t>SAMN09399363</t>
  </si>
  <si>
    <t>939b</t>
  </si>
  <si>
    <t>SAMN13884681</t>
  </si>
  <si>
    <t>MOD1-EC6435</t>
  </si>
  <si>
    <t>SAMN04993054</t>
  </si>
  <si>
    <t>E122</t>
  </si>
  <si>
    <t>SAMN08949641</t>
  </si>
  <si>
    <t>BX1S57</t>
  </si>
  <si>
    <t>SAMN11333199</t>
  </si>
  <si>
    <t>swine50</t>
  </si>
  <si>
    <t>SAMN04376788</t>
  </si>
  <si>
    <t>WCHEC050618C2G0M9</t>
  </si>
  <si>
    <t>SAMN08932802</t>
  </si>
  <si>
    <t>WCHEC050618C1G0M9</t>
  </si>
  <si>
    <t>SAMN08932798</t>
  </si>
  <si>
    <t>SAMN17199861</t>
  </si>
  <si>
    <t>ATC7-7</t>
  </si>
  <si>
    <t>SAMN17526183</t>
  </si>
  <si>
    <t>MH15-180M</t>
  </si>
  <si>
    <t>SAMD00141406</t>
  </si>
  <si>
    <t>HH16S</t>
  </si>
  <si>
    <t>SAMN10786637</t>
  </si>
  <si>
    <t>HT2012DB09</t>
  </si>
  <si>
    <t>SAMN03382590</t>
  </si>
  <si>
    <t>PRJNA276951</t>
  </si>
  <si>
    <t>HNDS1</t>
  </si>
  <si>
    <t>SAMN09767195</t>
  </si>
  <si>
    <t>PRJNA484592</t>
  </si>
  <si>
    <t>OM1c</t>
  </si>
  <si>
    <t>SAMN13556362</t>
  </si>
  <si>
    <t>1473e</t>
  </si>
  <si>
    <t>SAMN17763012</t>
  </si>
  <si>
    <t>8374wF12</t>
  </si>
  <si>
    <t>SAMN13515666</t>
  </si>
  <si>
    <t>MOD1-ECOR61</t>
  </si>
  <si>
    <t>SAMN05452812</t>
  </si>
  <si>
    <t>SAMN05928981</t>
  </si>
  <si>
    <t>G184</t>
  </si>
  <si>
    <t>SAMN04334713</t>
  </si>
  <si>
    <t>BA1250</t>
  </si>
  <si>
    <t>SAMN16818244</t>
  </si>
  <si>
    <t>PRJNA678986</t>
  </si>
  <si>
    <t>HU8</t>
  </si>
  <si>
    <t>SAMN19185751</t>
  </si>
  <si>
    <t>INF32/16/A</t>
  </si>
  <si>
    <t>SAMN18971244</t>
  </si>
  <si>
    <t>PRJNA726861</t>
  </si>
  <si>
    <t>2021-05-08T00:00:00Z</t>
  </si>
  <si>
    <t>MOD1-EC6001</t>
  </si>
  <si>
    <t>SAMN05604834</t>
  </si>
  <si>
    <t>SAMN08535022</t>
  </si>
  <si>
    <t>PRJNA434049</t>
  </si>
  <si>
    <t>FC2</t>
  </si>
  <si>
    <t>SAMN17164277</t>
  </si>
  <si>
    <t>CFRA108</t>
  </si>
  <si>
    <t>SAMN10187513</t>
  </si>
  <si>
    <t>MOD1-EC2312</t>
  </si>
  <si>
    <t>SAMN05597614</t>
  </si>
  <si>
    <t>MOD1-EC6586</t>
  </si>
  <si>
    <t>SAMN04992416</t>
  </si>
  <si>
    <t>46EC</t>
  </si>
  <si>
    <t>SAMN17807576</t>
  </si>
  <si>
    <t>MF05</t>
  </si>
  <si>
    <t>SAMN11842428</t>
  </si>
  <si>
    <t>PRJNA544543</t>
  </si>
  <si>
    <t>20.2r</t>
  </si>
  <si>
    <t>SAMN06856385</t>
  </si>
  <si>
    <t>MOD1-EC6984</t>
  </si>
  <si>
    <t>SAMN04992350</t>
  </si>
  <si>
    <t>F1T3-S69</t>
  </si>
  <si>
    <t>SAMEA8667263</t>
  </si>
  <si>
    <t>MOD1-ECOR4</t>
  </si>
  <si>
    <t>SAMN04158341</t>
  </si>
  <si>
    <t>MOD1-EC6000</t>
  </si>
  <si>
    <t>SAMN05439427</t>
  </si>
  <si>
    <t>REP237</t>
  </si>
  <si>
    <t>SAMN08380955</t>
  </si>
  <si>
    <t>PRJNA430937</t>
  </si>
  <si>
    <t>CD3</t>
  </si>
  <si>
    <t>SAMN04449838</t>
  </si>
  <si>
    <t>SAMN14643696</t>
  </si>
  <si>
    <t>sheep50</t>
  </si>
  <si>
    <t>SAMN04376859</t>
  </si>
  <si>
    <t>FWSEC0125</t>
  </si>
  <si>
    <t>SAMN08797071</t>
  </si>
  <si>
    <t>jhzxyyecs5</t>
  </si>
  <si>
    <t>SAMN11773853</t>
  </si>
  <si>
    <t>PRJNA543602</t>
  </si>
  <si>
    <t>MOD1-EC6522</t>
  </si>
  <si>
    <t>SAMN04993144</t>
  </si>
  <si>
    <t>CAP27</t>
  </si>
  <si>
    <t>SAMN13870029</t>
  </si>
  <si>
    <t>AS005532</t>
  </si>
  <si>
    <t>SAMN11125746</t>
  </si>
  <si>
    <t>PRJNA527021</t>
  </si>
  <si>
    <t>2019-07-01T00:00:00Z</t>
  </si>
  <si>
    <t>ATC-41-3</t>
  </si>
  <si>
    <t>SAMN17526174</t>
  </si>
  <si>
    <t>MOD1-ECOR12</t>
  </si>
  <si>
    <t>SAMN04158349</t>
  </si>
  <si>
    <t>19_Esco_HA-NL</t>
  </si>
  <si>
    <t>SAMN05977339</t>
  </si>
  <si>
    <t>B ZZa3</t>
  </si>
  <si>
    <t>SAMN08405455</t>
  </si>
  <si>
    <t>PRJNA431781</t>
  </si>
  <si>
    <t>FWSEC0402</t>
  </si>
  <si>
    <t>SAMN08797273</t>
  </si>
  <si>
    <t>SAMN05929007</t>
  </si>
  <si>
    <t>SAMN08148385</t>
  </si>
  <si>
    <t>KK-P029</t>
  </si>
  <si>
    <t>SAMD00077402</t>
  </si>
  <si>
    <t>HN13R</t>
  </si>
  <si>
    <t>SAMN16274480</t>
  </si>
  <si>
    <t>SAMEA2593973</t>
  </si>
  <si>
    <t>B ZZa4</t>
  </si>
  <si>
    <t>SAMN08405456</t>
  </si>
  <si>
    <t>MOD1-EC5809</t>
  </si>
  <si>
    <t>SAMN05604804</t>
  </si>
  <si>
    <t>upec-209</t>
  </si>
  <si>
    <t>SAMN02802030</t>
  </si>
  <si>
    <t>upec-144</t>
  </si>
  <si>
    <t>SAMN02801958</t>
  </si>
  <si>
    <t>RUBLA-1274</t>
  </si>
  <si>
    <t>SAMN12785827</t>
  </si>
  <si>
    <t>BfR-EC-17726</t>
  </si>
  <si>
    <t>SAMN18335750</t>
  </si>
  <si>
    <t>MOD1-EC5545</t>
  </si>
  <si>
    <t>SAMN05452865</t>
  </si>
  <si>
    <t>RB3</t>
  </si>
  <si>
    <t>SAMN17164300</t>
  </si>
  <si>
    <t>E16V1A</t>
  </si>
  <si>
    <t>SAMN13000382</t>
  </si>
  <si>
    <t>SAMN12738474</t>
  </si>
  <si>
    <t>SAMEA103915297</t>
  </si>
  <si>
    <t>B ZZa2</t>
  </si>
  <si>
    <t>SAMN08405454</t>
  </si>
  <si>
    <t>2015-1-128C</t>
  </si>
  <si>
    <t>SAMN11055856</t>
  </si>
  <si>
    <t>AS008648</t>
  </si>
  <si>
    <t>SAMN11125762</t>
  </si>
  <si>
    <t>M-3</t>
  </si>
  <si>
    <t>SAMN14134898</t>
  </si>
  <si>
    <t>upec-236</t>
  </si>
  <si>
    <t>SAMN02802060</t>
  </si>
  <si>
    <t>upec-197</t>
  </si>
  <si>
    <t>SAMN02802016</t>
  </si>
  <si>
    <t>MOD1-EC6987</t>
  </si>
  <si>
    <t>SAMN04992353</t>
  </si>
  <si>
    <t>FWSEC0391</t>
  </si>
  <si>
    <t>SAMN08797263</t>
  </si>
  <si>
    <t>B013p1</t>
  </si>
  <si>
    <t>SAMN10516572</t>
  </si>
  <si>
    <t>SAMN17386890</t>
  </si>
  <si>
    <t>536A</t>
  </si>
  <si>
    <t>SAMEA4811144</t>
  </si>
  <si>
    <t>UoL_6</t>
  </si>
  <si>
    <t>SAMN16278389</t>
  </si>
  <si>
    <t>O88:H28 / fimH27 / 5420 / A</t>
  </si>
  <si>
    <t>SAMEA7519512</t>
  </si>
  <si>
    <t>SAMN05928985</t>
  </si>
  <si>
    <t>FC10269</t>
  </si>
  <si>
    <t>SAMN06973351</t>
  </si>
  <si>
    <t>18FS2-1</t>
  </si>
  <si>
    <t>SAMN16442323</t>
  </si>
  <si>
    <t>MOD1-EC6249</t>
  </si>
  <si>
    <t>SAMN04893476</t>
  </si>
  <si>
    <t>402A</t>
  </si>
  <si>
    <t>SAMEA4811084</t>
  </si>
  <si>
    <t>SAMN11023802</t>
  </si>
  <si>
    <t>VREC0278</t>
  </si>
  <si>
    <t>SAMEA3472088</t>
  </si>
  <si>
    <t>BS24-A</t>
  </si>
  <si>
    <t>SAMN13943449</t>
  </si>
  <si>
    <t>NX-P149</t>
  </si>
  <si>
    <t>SAMN14611426</t>
  </si>
  <si>
    <t>NX-P148</t>
  </si>
  <si>
    <t>SAMN14611425</t>
  </si>
  <si>
    <t>NX-P150</t>
  </si>
  <si>
    <t>SAMN14611369</t>
  </si>
  <si>
    <t>F2_51</t>
  </si>
  <si>
    <t>SAMEA104140531</t>
  </si>
  <si>
    <t>EC33142</t>
  </si>
  <si>
    <t>SAMN12634789</t>
  </si>
  <si>
    <t>EP158</t>
  </si>
  <si>
    <t>SAMN08398375</t>
  </si>
  <si>
    <t>MOD1-EC6467</t>
  </si>
  <si>
    <t>SAMN04993086</t>
  </si>
  <si>
    <t>217G9</t>
  </si>
  <si>
    <t>SAMN16279630</t>
  </si>
  <si>
    <t>486A</t>
  </si>
  <si>
    <t>SAMEA4811189</t>
  </si>
  <si>
    <t>18FS3-1</t>
  </si>
  <si>
    <t>SAMN16442324</t>
  </si>
  <si>
    <t>9Z</t>
  </si>
  <si>
    <t>SAMN03075216</t>
  </si>
  <si>
    <t>370D</t>
  </si>
  <si>
    <t>SAMEA4811071</t>
  </si>
  <si>
    <t>EP146</t>
  </si>
  <si>
    <t>SAMN08398367</t>
  </si>
  <si>
    <t>8G</t>
  </si>
  <si>
    <t>SAMN03075188</t>
  </si>
  <si>
    <t>115_4</t>
  </si>
  <si>
    <t>SAMN09011742</t>
  </si>
  <si>
    <t>JML135</t>
  </si>
  <si>
    <t>SAMD00077229</t>
  </si>
  <si>
    <t>CAP22</t>
  </si>
  <si>
    <t>SAMN13870024</t>
  </si>
  <si>
    <t>CAP24</t>
  </si>
  <si>
    <t>SAMN13870026</t>
  </si>
  <si>
    <t>MOD1-EC6423</t>
  </si>
  <si>
    <t>SAMN04993039</t>
  </si>
  <si>
    <t>KCRI-10</t>
  </si>
  <si>
    <t>SAMEA4643514</t>
  </si>
  <si>
    <t>SAMEA2593963</t>
  </si>
  <si>
    <t>GCPRC55B</t>
  </si>
  <si>
    <t>SAMN15486725</t>
  </si>
  <si>
    <t>XAE002</t>
  </si>
  <si>
    <t>SAMN18876435</t>
  </si>
  <si>
    <t>RL465</t>
  </si>
  <si>
    <t>SAMEA3930541</t>
  </si>
  <si>
    <t>XAE004</t>
  </si>
  <si>
    <t>SAMN18876437</t>
  </si>
  <si>
    <t>XAE003</t>
  </si>
  <si>
    <t>SAMN18876436</t>
  </si>
  <si>
    <t>KCRI-598B</t>
  </si>
  <si>
    <t>SAMEA4643530</t>
  </si>
  <si>
    <t>A40</t>
  </si>
  <si>
    <t>SAMN07556529</t>
  </si>
  <si>
    <t>upec-136</t>
  </si>
  <si>
    <t>SAMN02801949</t>
  </si>
  <si>
    <t>MOD1-EC1947</t>
  </si>
  <si>
    <t>SAMN05605291</t>
  </si>
  <si>
    <t>JML251</t>
  </si>
  <si>
    <t>SAMD00077321</t>
  </si>
  <si>
    <t>ECM_37</t>
  </si>
  <si>
    <t>SAMN14120125</t>
  </si>
  <si>
    <t>GER_MD02_1511_Eco_064</t>
  </si>
  <si>
    <t>SAMN08519267</t>
  </si>
  <si>
    <t>MOD1-EC5456</t>
  </si>
  <si>
    <t>SAMN05464538</t>
  </si>
  <si>
    <t>PT29</t>
  </si>
  <si>
    <t>SAMN06189274</t>
  </si>
  <si>
    <t>PRJNA359210</t>
  </si>
  <si>
    <t>2017-06-19T00:00:00Z</t>
  </si>
  <si>
    <t>VREC0448</t>
  </si>
  <si>
    <t>SAMEA3472122</t>
  </si>
  <si>
    <t>MOD1-EC6263</t>
  </si>
  <si>
    <t>SAMN05452903</t>
  </si>
  <si>
    <t>GER_MD06_1511_Eco_062</t>
  </si>
  <si>
    <t>SAMN08519265</t>
  </si>
  <si>
    <t>G003p</t>
  </si>
  <si>
    <t>SAMN10516588</t>
  </si>
  <si>
    <t>ME2L-18-16</t>
  </si>
  <si>
    <t>SAMN09381046</t>
  </si>
  <si>
    <t>ME2L-18-23</t>
  </si>
  <si>
    <t>SAMN09381053</t>
  </si>
  <si>
    <t>ME2L-18-47</t>
  </si>
  <si>
    <t>SAMN09381077</t>
  </si>
  <si>
    <t>ME2L-18-39</t>
  </si>
  <si>
    <t>SAMN09381069</t>
  </si>
  <si>
    <t>ME2L-18-41</t>
  </si>
  <si>
    <t>SAMN09381071</t>
  </si>
  <si>
    <t>ME2L-18-25</t>
  </si>
  <si>
    <t>SAMN09381055</t>
  </si>
  <si>
    <t>F1T3-S79</t>
  </si>
  <si>
    <t>SAMEA8667273</t>
  </si>
  <si>
    <t>SCPM-O-B-8795</t>
  </si>
  <si>
    <t>SAMN14446371</t>
  </si>
  <si>
    <t>E7N12P2C4</t>
  </si>
  <si>
    <t>SAMN15423726</t>
  </si>
  <si>
    <t>TZ43_S</t>
  </si>
  <si>
    <t>SAMN10587074</t>
  </si>
  <si>
    <t>TZ35_S</t>
  </si>
  <si>
    <t>SAMN10587057</t>
  </si>
  <si>
    <t>OM5c</t>
  </si>
  <si>
    <t>SAMN13556365</t>
  </si>
  <si>
    <t>34.1a</t>
  </si>
  <si>
    <t>SAMN06856398</t>
  </si>
  <si>
    <t>swine32</t>
  </si>
  <si>
    <t>SAMN04376770</t>
  </si>
  <si>
    <t>CAP01</t>
  </si>
  <si>
    <t>SAMN13870004</t>
  </si>
  <si>
    <t>M-23-X3</t>
  </si>
  <si>
    <t>SAMN14134954</t>
  </si>
  <si>
    <t>BL21DE3</t>
  </si>
  <si>
    <t>SAMN14816499</t>
  </si>
  <si>
    <t>VREC0391</t>
  </si>
  <si>
    <t>SAMEA3752377</t>
  </si>
  <si>
    <t>SAMN20084505</t>
  </si>
  <si>
    <t>SAMN15498000</t>
  </si>
  <si>
    <t>CE1585</t>
  </si>
  <si>
    <t>SAMN17526371</t>
  </si>
  <si>
    <t>40242K</t>
  </si>
  <si>
    <t>SAMN17386896</t>
  </si>
  <si>
    <t>SEH9501</t>
  </si>
  <si>
    <t>SAMN15234452</t>
  </si>
  <si>
    <t>MOD1-EC6171</t>
  </si>
  <si>
    <t>SAMN04902858</t>
  </si>
  <si>
    <t>SAMN08148395</t>
  </si>
  <si>
    <t>GBGD38</t>
  </si>
  <si>
    <t>SAMN10476564</t>
  </si>
  <si>
    <t>LN48</t>
  </si>
  <si>
    <t>SAMN08148392</t>
  </si>
  <si>
    <t>CFSAN061772</t>
  </si>
  <si>
    <t>SAMN06909728</t>
  </si>
  <si>
    <t>BS28R-A</t>
  </si>
  <si>
    <t>SAMN13944177</t>
  </si>
  <si>
    <t>B ZZa1</t>
  </si>
  <si>
    <t>SAMN08405453</t>
  </si>
  <si>
    <t>SAMN08535031</t>
  </si>
  <si>
    <t>PN25</t>
  </si>
  <si>
    <t>SAMN10394867</t>
  </si>
  <si>
    <t>SCsl20</t>
  </si>
  <si>
    <t>SAMN11928037</t>
  </si>
  <si>
    <t>B ZZa0</t>
  </si>
  <si>
    <t>SAMN08405452</t>
  </si>
  <si>
    <t>SAMN07163058</t>
  </si>
  <si>
    <t>ST-410:K011</t>
  </si>
  <si>
    <t>SAMN06106891</t>
  </si>
  <si>
    <t>B25762</t>
  </si>
  <si>
    <t>SAMN08637774</t>
  </si>
  <si>
    <t>IR5285</t>
  </si>
  <si>
    <t>SAMN18876431</t>
  </si>
  <si>
    <t>ESY001</t>
  </si>
  <si>
    <t>SAMN08560505</t>
  </si>
  <si>
    <t>ESY002</t>
  </si>
  <si>
    <t>SAMN08560506</t>
  </si>
  <si>
    <t>PN109</t>
  </si>
  <si>
    <t>SAMN10358827</t>
  </si>
  <si>
    <t>BZE2010</t>
  </si>
  <si>
    <t>SAMN18876430</t>
  </si>
  <si>
    <t>MOD1-EC5835</t>
  </si>
  <si>
    <t>SAMN05604799</t>
  </si>
  <si>
    <t>SAMN05928890</t>
  </si>
  <si>
    <t>SI-NP038</t>
  </si>
  <si>
    <t>SAMD00077672</t>
  </si>
  <si>
    <t>swine47</t>
  </si>
  <si>
    <t>SAMN04376785</t>
  </si>
  <si>
    <t>SAMN03076174</t>
  </si>
  <si>
    <t>GER_CD72_1507_Eco_081</t>
  </si>
  <si>
    <t>SAMN08519282</t>
  </si>
  <si>
    <t>A241</t>
  </si>
  <si>
    <t>SAMN13269148</t>
  </si>
  <si>
    <t>XAE006</t>
  </si>
  <si>
    <t>SAMN18876438</t>
  </si>
  <si>
    <t>TUM1137</t>
  </si>
  <si>
    <t>SAMD00115667</t>
  </si>
  <si>
    <t>KS-P008</t>
  </si>
  <si>
    <t>SAMD00077467</t>
  </si>
  <si>
    <t>EH1752</t>
  </si>
  <si>
    <t>SAMN14087242</t>
  </si>
  <si>
    <t>FWSEC0413</t>
  </si>
  <si>
    <t>SAMN08797284</t>
  </si>
  <si>
    <t>SAMN05928908</t>
  </si>
  <si>
    <t>RUBLA-1013</t>
  </si>
  <si>
    <t>SAMN12785820</t>
  </si>
  <si>
    <t>SA6</t>
  </si>
  <si>
    <t>SAMN17164333</t>
  </si>
  <si>
    <t>MOD1-EC6715</t>
  </si>
  <si>
    <t>SAMN04992545</t>
  </si>
  <si>
    <t>SAMEA1531066</t>
  </si>
  <si>
    <t>E855</t>
  </si>
  <si>
    <t>SAMEA1317908</t>
  </si>
  <si>
    <t>SAMN14262018</t>
  </si>
  <si>
    <t>E1574</t>
  </si>
  <si>
    <t>SAMEA1317770</t>
  </si>
  <si>
    <t>SAMN20084508</t>
  </si>
  <si>
    <t>PNUSAE076112</t>
  </si>
  <si>
    <t>SAMN20082288</t>
  </si>
  <si>
    <t>85H4</t>
  </si>
  <si>
    <t>SAMN05829082</t>
  </si>
  <si>
    <t>PRJNA344554</t>
  </si>
  <si>
    <t>2017-01-11T00:00:00Z</t>
  </si>
  <si>
    <t>IR53016</t>
  </si>
  <si>
    <t>SAMN18876432</t>
  </si>
  <si>
    <t>VREC0281</t>
  </si>
  <si>
    <t>SAMEA3472095</t>
  </si>
  <si>
    <t>G62</t>
  </si>
  <si>
    <t>SAMN14262066</t>
  </si>
  <si>
    <t>BA17642</t>
  </si>
  <si>
    <t>SAMN14997934</t>
  </si>
  <si>
    <t>G19</t>
  </si>
  <si>
    <t>SAMN04334717</t>
  </si>
  <si>
    <t>LMLEEc064</t>
  </si>
  <si>
    <t>SAMN15719882</t>
  </si>
  <si>
    <t>MOD1-EC703</t>
  </si>
  <si>
    <t>SAMN05591526</t>
  </si>
  <si>
    <t>EC235_ST117C</t>
  </si>
  <si>
    <t>SAMN10187601</t>
  </si>
  <si>
    <t>SAMN11023850</t>
  </si>
  <si>
    <t>KCJK8108</t>
  </si>
  <si>
    <t>SAMN11334541</t>
  </si>
  <si>
    <t>NJJYYY51-CR</t>
  </si>
  <si>
    <t>SAMN10613783</t>
  </si>
  <si>
    <t>G12</t>
  </si>
  <si>
    <t>SAMN17199865</t>
  </si>
  <si>
    <t>URMC_152</t>
  </si>
  <si>
    <t>SAMN10625638</t>
  </si>
  <si>
    <t>SECR17-0005</t>
  </si>
  <si>
    <t>SAMN16801863</t>
  </si>
  <si>
    <t>PRJNA554399</t>
  </si>
  <si>
    <t>MOD1-EC6574</t>
  </si>
  <si>
    <t>SAMN04992399</t>
  </si>
  <si>
    <t>4-96</t>
  </si>
  <si>
    <t>SAMN13915640</t>
  </si>
  <si>
    <t>EC_09</t>
  </si>
  <si>
    <t>SAMN10926019</t>
  </si>
  <si>
    <t>XAE007</t>
  </si>
  <si>
    <t>SAMN18876439</t>
  </si>
  <si>
    <t>Survcare125</t>
  </si>
  <si>
    <t>SAMN17372044</t>
  </si>
  <si>
    <t>SEH9704</t>
  </si>
  <si>
    <t>SAMN15234456</t>
  </si>
  <si>
    <t>020PP2016</t>
  </si>
  <si>
    <t>SAMN05379532</t>
  </si>
  <si>
    <t>ECR.20</t>
  </si>
  <si>
    <t>SAMN14393455</t>
  </si>
  <si>
    <t>KCJK5683</t>
  </si>
  <si>
    <t>SAMN05655878</t>
  </si>
  <si>
    <t>KCJK5716</t>
  </si>
  <si>
    <t>SAMN05655861</t>
  </si>
  <si>
    <t>XAE001</t>
  </si>
  <si>
    <t>SAMN18876434</t>
  </si>
  <si>
    <t>SAMN05420188</t>
  </si>
  <si>
    <t>PRJNA330627</t>
  </si>
  <si>
    <t>2016-08-14T00:00:00Z</t>
  </si>
  <si>
    <t>ARS-CC5526</t>
  </si>
  <si>
    <t>SAMN06855897</t>
  </si>
  <si>
    <t>B106</t>
  </si>
  <si>
    <t>SAMN07556580</t>
  </si>
  <si>
    <t>B151</t>
  </si>
  <si>
    <t>SAMN14645837</t>
  </si>
  <si>
    <t>MOD1-EC5194</t>
  </si>
  <si>
    <t>SAMN04279533</t>
  </si>
  <si>
    <t>ARS-CC5541</t>
  </si>
  <si>
    <t>SAMN06855893</t>
  </si>
  <si>
    <t>WCHEC005828</t>
  </si>
  <si>
    <t>SAMN08932732</t>
  </si>
  <si>
    <t>KCJK5681</t>
  </si>
  <si>
    <t>SAMN05655892</t>
  </si>
  <si>
    <t>KCJK5713</t>
  </si>
  <si>
    <t>SAMN05655875</t>
  </si>
  <si>
    <t>FH83</t>
  </si>
  <si>
    <t>SAMN11104368</t>
  </si>
  <si>
    <t>SAMN07488837</t>
  </si>
  <si>
    <t>EH2882</t>
  </si>
  <si>
    <t>SAMN13876256</t>
  </si>
  <si>
    <t>C115</t>
  </si>
  <si>
    <t>SAMN14642987</t>
  </si>
  <si>
    <t>AS004085</t>
  </si>
  <si>
    <t>SAMN11125741</t>
  </si>
  <si>
    <t>MOD1-EC3854</t>
  </si>
  <si>
    <t>SAMN05296566</t>
  </si>
  <si>
    <t>ARS-CC5539</t>
  </si>
  <si>
    <t>SAMN06855901</t>
  </si>
  <si>
    <t>upec-112</t>
  </si>
  <si>
    <t>SAMN02801923</t>
  </si>
  <si>
    <t>504821_aEPEC</t>
  </si>
  <si>
    <t>SAMEA1466144</t>
  </si>
  <si>
    <t>KK-P027</t>
  </si>
  <si>
    <t>SAMD00077401</t>
  </si>
  <si>
    <t>C7223</t>
  </si>
  <si>
    <t>SAMN08712826</t>
  </si>
  <si>
    <t>MOD1-EC5709</t>
  </si>
  <si>
    <t>SAMN05452912</t>
  </si>
  <si>
    <t>2015-2-145 F2</t>
  </si>
  <si>
    <t>SAMN11055873</t>
  </si>
  <si>
    <t>MOD1-EC6647</t>
  </si>
  <si>
    <t>SAMN04992477</t>
  </si>
  <si>
    <t>SAMEA1531068</t>
  </si>
  <si>
    <t>EH2400</t>
  </si>
  <si>
    <t>SAMN14087245</t>
  </si>
  <si>
    <t>13B</t>
  </si>
  <si>
    <t>SAMN06330148</t>
  </si>
  <si>
    <t>PRJNA374675</t>
  </si>
  <si>
    <t>31-1BK</t>
  </si>
  <si>
    <t>SAMD00148541</t>
  </si>
  <si>
    <t>EH1764</t>
  </si>
  <si>
    <t>SAMN14087243</t>
  </si>
  <si>
    <t>EH2436</t>
  </si>
  <si>
    <t>SAMN14087253</t>
  </si>
  <si>
    <t>EH3308</t>
  </si>
  <si>
    <t>SAMN14086269</t>
  </si>
  <si>
    <t>MOD1-EC6152</t>
  </si>
  <si>
    <t>SAMN05440265</t>
  </si>
  <si>
    <t>blood-B11-136</t>
  </si>
  <si>
    <t>SAMN02801907</t>
  </si>
  <si>
    <t>MOD1-EC5856</t>
  </si>
  <si>
    <t>SAMN05468054</t>
  </si>
  <si>
    <t>MOD1-EC896</t>
  </si>
  <si>
    <t>SAMN06048945</t>
  </si>
  <si>
    <t>C335</t>
  </si>
  <si>
    <t>SAMN08810283</t>
  </si>
  <si>
    <t>ARS-CC5536</t>
  </si>
  <si>
    <t>SAMN06855900</t>
  </si>
  <si>
    <t>MOD1-EC5220</t>
  </si>
  <si>
    <t>SAMN04279556</t>
  </si>
  <si>
    <t>St. Olav179</t>
  </si>
  <si>
    <t>SAMN03340677</t>
  </si>
  <si>
    <t>MOD1-EC5494</t>
  </si>
  <si>
    <t>SAMN05464533</t>
  </si>
  <si>
    <t>NS-P009</t>
  </si>
  <si>
    <t>SAMD00077567</t>
  </si>
  <si>
    <t>ME2L-18-5</t>
  </si>
  <si>
    <t>SAMN09381035</t>
  </si>
  <si>
    <t>UMDKSU-2013-3-409B</t>
  </si>
  <si>
    <t>SAMN06220088</t>
  </si>
  <si>
    <t>UMDKSU-2013-3-314B</t>
  </si>
  <si>
    <t>SAMN06220089</t>
  </si>
  <si>
    <t>UMDKSU-2013-3-539F</t>
  </si>
  <si>
    <t>SAMN06220087</t>
  </si>
  <si>
    <t>UMDKSU-2014-5-863D</t>
  </si>
  <si>
    <t>SAMN06220117</t>
  </si>
  <si>
    <t>IBESS197</t>
  </si>
  <si>
    <t>SAMEA5615292</t>
  </si>
  <si>
    <t>UMB1358</t>
  </si>
  <si>
    <t>SAMN09665198</t>
  </si>
  <si>
    <t>KG-19</t>
  </si>
  <si>
    <t>SAMN08823380</t>
  </si>
  <si>
    <t>VREC0546</t>
  </si>
  <si>
    <t>SAMEA3752380</t>
  </si>
  <si>
    <t>E618</t>
  </si>
  <si>
    <t>SAMEA1317850</t>
  </si>
  <si>
    <t>MOD1-EC6879</t>
  </si>
  <si>
    <t>SAMN04992245</t>
  </si>
  <si>
    <t>Y93</t>
  </si>
  <si>
    <t>SAMN16830863</t>
  </si>
  <si>
    <t>SAMN02640739</t>
  </si>
  <si>
    <t>PRJNA237928</t>
  </si>
  <si>
    <t>HH03C</t>
  </si>
  <si>
    <t>SAMN10784821</t>
  </si>
  <si>
    <t>PN86</t>
  </si>
  <si>
    <t>SAMN10358852</t>
  </si>
  <si>
    <t>VREC0216</t>
  </si>
  <si>
    <t>SAMEA3472078</t>
  </si>
  <si>
    <t>MOD1-EC5270</t>
  </si>
  <si>
    <t>SAMN05440304</t>
  </si>
  <si>
    <t>SAMN04009866</t>
  </si>
  <si>
    <t>E703</t>
  </si>
  <si>
    <t>SAMEA1317744</t>
  </si>
  <si>
    <t>FWSEC0390</t>
  </si>
  <si>
    <t>SAMN08797262</t>
  </si>
  <si>
    <t>FWSEC0389</t>
  </si>
  <si>
    <t>SAMN08797261</t>
  </si>
  <si>
    <t>FWSEC0248</t>
  </si>
  <si>
    <t>SAMN08797131</t>
  </si>
  <si>
    <t>MOD1-EC5105</t>
  </si>
  <si>
    <t>SAMN04444411</t>
  </si>
  <si>
    <t>2015-1-122E</t>
  </si>
  <si>
    <t>SAMN11055852</t>
  </si>
  <si>
    <t>blood-09-1545</t>
  </si>
  <si>
    <t>SAMN02801862</t>
  </si>
  <si>
    <t>NAEC5</t>
  </si>
  <si>
    <t>SAMN05892102</t>
  </si>
  <si>
    <t>PRJNA345305</t>
  </si>
  <si>
    <t>SAMN05928849</t>
  </si>
  <si>
    <t>CVAST2815</t>
  </si>
  <si>
    <t>SAMN06806411</t>
  </si>
  <si>
    <t>18-47-58</t>
  </si>
  <si>
    <t>SAMN18228074</t>
  </si>
  <si>
    <t>STEC 384</t>
  </si>
  <si>
    <t>SAMN04002612</t>
  </si>
  <si>
    <t>CFSAN026818</t>
  </si>
  <si>
    <t>SAMN03455833</t>
  </si>
  <si>
    <t>URMC_7</t>
  </si>
  <si>
    <t>SAMN10620087</t>
  </si>
  <si>
    <t>plasmid URMC_7_p_102778:NZ_CM017151.1/CM017151.1</t>
  </si>
  <si>
    <t>CFSAN026811</t>
  </si>
  <si>
    <t>SAMN03455826</t>
  </si>
  <si>
    <t>P13-7</t>
  </si>
  <si>
    <t>SAMN20003576</t>
  </si>
  <si>
    <t>SAMN05928855</t>
  </si>
  <si>
    <t>SAMN05928851</t>
  </si>
  <si>
    <t>TUM18587</t>
  </si>
  <si>
    <t>SAMD00126412</t>
  </si>
  <si>
    <t>MOD1-EC680</t>
  </si>
  <si>
    <t>SAMN05591549</t>
  </si>
  <si>
    <t>E7V12P1C4G</t>
  </si>
  <si>
    <t>SAMN15423720</t>
  </si>
  <si>
    <t>BfR-EC-17710</t>
  </si>
  <si>
    <t>SAMN18335744</t>
  </si>
  <si>
    <t>BfR-EC-17709</t>
  </si>
  <si>
    <t>SAMN18335743</t>
  </si>
  <si>
    <t>BfR-EC-17673</t>
  </si>
  <si>
    <t>SAMN18335737</t>
  </si>
  <si>
    <t>BfR-EC-17722</t>
  </si>
  <si>
    <t>SAMN18335749</t>
  </si>
  <si>
    <t>UM128</t>
  </si>
  <si>
    <t>SAMN04449840</t>
  </si>
  <si>
    <t>UMDKSU-2013-3-109D</t>
  </si>
  <si>
    <t>SAMN06220105</t>
  </si>
  <si>
    <t>UPTC_GRECO_7</t>
  </si>
  <si>
    <t>SAMN17016074</t>
  </si>
  <si>
    <t>KS-NP093</t>
  </si>
  <si>
    <t>SAMD00077454</t>
  </si>
  <si>
    <t>Survcare184</t>
  </si>
  <si>
    <t>SAMN17372094</t>
  </si>
  <si>
    <t>URMC_25</t>
  </si>
  <si>
    <t>SAMN10620103</t>
  </si>
  <si>
    <t>plasmid URMC_25_p_115221:NZ_CM017199.1/CM017199.1; plasmid URMC_25_p_1549:NZ_CM017200.1/CM017200.1; plasmid URMC_25_p_1983:NZ_CM017201.1/CM017201.1; plasmid URMC_25_p_5167:NZ_CM017202.1/CM017202.1</t>
  </si>
  <si>
    <t>F1T3-S57</t>
  </si>
  <si>
    <t>SAMEA8667252</t>
  </si>
  <si>
    <t>EP239</t>
  </si>
  <si>
    <t>SAMN08398390</t>
  </si>
  <si>
    <t>SAMEA1466190</t>
  </si>
  <si>
    <t>SHCDC-ECO157-010</t>
  </si>
  <si>
    <t>SAMN10993447</t>
  </si>
  <si>
    <t>ARS-CC5525</t>
  </si>
  <si>
    <t>SAMN06855896</t>
  </si>
  <si>
    <t>BA9615</t>
  </si>
  <si>
    <t>SAMN10160264</t>
  </si>
  <si>
    <t>MCE18</t>
  </si>
  <si>
    <t>SAMN14847428</t>
  </si>
  <si>
    <t>A22</t>
  </si>
  <si>
    <t>SAMN07556569</t>
  </si>
  <si>
    <t>SCsl5</t>
  </si>
  <si>
    <t>SAMN11928023</t>
  </si>
  <si>
    <t>18-47-63</t>
  </si>
  <si>
    <t>SAMN18228079</t>
  </si>
  <si>
    <t>VREC0581</t>
  </si>
  <si>
    <t>SAMEA3753075</t>
  </si>
  <si>
    <t>3_188_1</t>
  </si>
  <si>
    <t>SAMN12571363</t>
  </si>
  <si>
    <t>MOD1-EC5362</t>
  </si>
  <si>
    <t>SAMN06555266</t>
  </si>
  <si>
    <t>MOD1-EC5829</t>
  </si>
  <si>
    <t>SAMN05464491</t>
  </si>
  <si>
    <t>MCH1</t>
  </si>
  <si>
    <t>SAMN15181196</t>
  </si>
  <si>
    <t>MOD1-EC6309</t>
  </si>
  <si>
    <t>SAMN05604785</t>
  </si>
  <si>
    <t>G32</t>
  </si>
  <si>
    <t>SAMN11928116</t>
  </si>
  <si>
    <t>FWSEC0108</t>
  </si>
  <si>
    <t>SAMN08797054</t>
  </si>
  <si>
    <t>MOD1-EC5805</t>
  </si>
  <si>
    <t>SAMN05604808</t>
  </si>
  <si>
    <t>L704</t>
  </si>
  <si>
    <t>SAMN10219251</t>
  </si>
  <si>
    <t>E32</t>
  </si>
  <si>
    <t>SAMEA4853124</t>
  </si>
  <si>
    <t>MOD1-EC5743</t>
  </si>
  <si>
    <t>SAMN05439346</t>
  </si>
  <si>
    <t>TUM18645</t>
  </si>
  <si>
    <t>SAMD00126470</t>
  </si>
  <si>
    <t>1001254J_160919_H9</t>
  </si>
  <si>
    <t>SAMN15532521</t>
  </si>
  <si>
    <t>INSali38</t>
  </si>
  <si>
    <t>SAMN04497991</t>
  </si>
  <si>
    <t>MOD1-EC6247</t>
  </si>
  <si>
    <t>SAMN04893474</t>
  </si>
  <si>
    <t>LMFS-V-JF-003</t>
  </si>
  <si>
    <t>SAMN15660548</t>
  </si>
  <si>
    <t>SAMN13024986</t>
  </si>
  <si>
    <t>TUM18575</t>
  </si>
  <si>
    <t>SAMD00126400</t>
  </si>
  <si>
    <t>NMG17</t>
  </si>
  <si>
    <t>SAMN12619744</t>
  </si>
  <si>
    <t>PRJNA561527</t>
  </si>
  <si>
    <t>SAMN08161271</t>
  </si>
  <si>
    <t>F13P5</t>
  </si>
  <si>
    <t>SAMEA3861670</t>
  </si>
  <si>
    <t>PRJEB12592</t>
  </si>
  <si>
    <t>E25</t>
  </si>
  <si>
    <t>SAMN16513551</t>
  </si>
  <si>
    <t>STEC 440</t>
  </si>
  <si>
    <t>SAMN06131775</t>
  </si>
  <si>
    <t>129.h</t>
  </si>
  <si>
    <t>SAMN07198917</t>
  </si>
  <si>
    <t>MOD1-EC6487</t>
  </si>
  <si>
    <t>SAMN04993107</t>
  </si>
  <si>
    <t>F1T3-S81</t>
  </si>
  <si>
    <t>SAMEA8667275</t>
  </si>
  <si>
    <t>F1T3-S84</t>
  </si>
  <si>
    <t>SAMEA8667278</t>
  </si>
  <si>
    <t>F1T3-S61</t>
  </si>
  <si>
    <t>SAMEA8667256</t>
  </si>
  <si>
    <t>MOD1-EC712</t>
  </si>
  <si>
    <t>SAMN05591517</t>
  </si>
  <si>
    <t>EC13</t>
  </si>
  <si>
    <t>SAMN16177213</t>
  </si>
  <si>
    <t>PRJNA663702</t>
  </si>
  <si>
    <t>MOD1-EC6850</t>
  </si>
  <si>
    <t>SAMN04992216</t>
  </si>
  <si>
    <t>MOD1-EC6605</t>
  </si>
  <si>
    <t>SAMN04992435</t>
  </si>
  <si>
    <t>MOD1-EC2423</t>
  </si>
  <si>
    <t>SAMN05605389</t>
  </si>
  <si>
    <t>I003p</t>
  </si>
  <si>
    <t>SAMN10516605</t>
  </si>
  <si>
    <t>M-10194</t>
  </si>
  <si>
    <t>SAMN14134931</t>
  </si>
  <si>
    <t>KCRI-244</t>
  </si>
  <si>
    <t>SAMEA104399936</t>
  </si>
  <si>
    <t>QU-35</t>
  </si>
  <si>
    <t>SAMN17320763</t>
  </si>
  <si>
    <t>7EC</t>
  </si>
  <si>
    <t>SAMN16793241</t>
  </si>
  <si>
    <t>SA5</t>
  </si>
  <si>
    <t>SAMN17164332</t>
  </si>
  <si>
    <t>PNUSAE076255</t>
  </si>
  <si>
    <t>SAMN20085923</t>
  </si>
  <si>
    <t>1515e_R12</t>
  </si>
  <si>
    <t>SAMN10698928</t>
  </si>
  <si>
    <t>1517e</t>
  </si>
  <si>
    <t>SAMN11130342</t>
  </si>
  <si>
    <t>LMR3180</t>
  </si>
  <si>
    <t>SAMN09399345</t>
  </si>
  <si>
    <t>MOD1-EC2405</t>
  </si>
  <si>
    <t>SAMN05605372</t>
  </si>
  <si>
    <t>20-1BK</t>
  </si>
  <si>
    <t>SAMD00148529</t>
  </si>
  <si>
    <t>S366</t>
  </si>
  <si>
    <t>SAMN10463796</t>
  </si>
  <si>
    <t>PRJNA506579</t>
  </si>
  <si>
    <t>ME2L-18-59</t>
  </si>
  <si>
    <t>SAMN09381089</t>
  </si>
  <si>
    <t>F1T3-S82</t>
  </si>
  <si>
    <t>SAMEA8667276</t>
  </si>
  <si>
    <t>F1T3-S83</t>
  </si>
  <si>
    <t>SAMEA8667277</t>
  </si>
  <si>
    <t>F1T3-S77</t>
  </si>
  <si>
    <t>SAMEA8667271</t>
  </si>
  <si>
    <t>SAMEA1531064</t>
  </si>
  <si>
    <t>11-3088_1</t>
  </si>
  <si>
    <t>SAMN05301327</t>
  </si>
  <si>
    <t>TUM18747</t>
  </si>
  <si>
    <t>SAMD00126572</t>
  </si>
  <si>
    <t>HS5-1</t>
  </si>
  <si>
    <t>SAMN16274497</t>
  </si>
  <si>
    <t>BA26754</t>
  </si>
  <si>
    <t>SAMN14997944</t>
  </si>
  <si>
    <t>SAMN08810272</t>
  </si>
  <si>
    <t>SAMN05928900</t>
  </si>
  <si>
    <t>UMDKSU-2014-5-288B</t>
  </si>
  <si>
    <t>SAMN06220128</t>
  </si>
  <si>
    <t>SAMN11023855</t>
  </si>
  <si>
    <t>C7225</t>
  </si>
  <si>
    <t>SAMN08712827</t>
  </si>
  <si>
    <t>UMDKSU-2013-3-141E</t>
  </si>
  <si>
    <t>SAMN06220104</t>
  </si>
  <si>
    <t>MOD1-EC5733</t>
  </si>
  <si>
    <t>SAMN05439298</t>
  </si>
  <si>
    <t>RXD020</t>
  </si>
  <si>
    <t>SAMN11246195</t>
  </si>
  <si>
    <t>PRJNA528830</t>
  </si>
  <si>
    <t>RXD012</t>
  </si>
  <si>
    <t>SAMN11246194</t>
  </si>
  <si>
    <t>SAMN11023805</t>
  </si>
  <si>
    <t>blood-B-11-184</t>
  </si>
  <si>
    <t>SAMN02801906</t>
  </si>
  <si>
    <t>SE153</t>
  </si>
  <si>
    <t>SAMN12898238</t>
  </si>
  <si>
    <t>BE1174</t>
  </si>
  <si>
    <t>SAMD00076945</t>
  </si>
  <si>
    <t>Y4-2</t>
  </si>
  <si>
    <t>SAMN14776741</t>
  </si>
  <si>
    <t>M-23</t>
  </si>
  <si>
    <t>SAMN14134918</t>
  </si>
  <si>
    <t>MOD1-EC5185</t>
  </si>
  <si>
    <t>SAMN04279524</t>
  </si>
  <si>
    <t>SAMN05928965</t>
  </si>
  <si>
    <t>JML120</t>
  </si>
  <si>
    <t>SAMD00077217</t>
  </si>
  <si>
    <t>KCJK4937</t>
  </si>
  <si>
    <t>SAMN05410045</t>
  </si>
  <si>
    <t>JM109</t>
  </si>
  <si>
    <t>SAMN10607399</t>
  </si>
  <si>
    <t>SAMN13700083</t>
  </si>
  <si>
    <t>3431F</t>
  </si>
  <si>
    <t>SAMN06233851</t>
  </si>
  <si>
    <t>PRJNA361442</t>
  </si>
  <si>
    <t>plasmid pMCRpoa:NZ_CM007714.1/CM007714.1</t>
  </si>
  <si>
    <t>2017-02-23T00:00:00Z</t>
  </si>
  <si>
    <t>URMC_65</t>
  </si>
  <si>
    <t>SAMN10620137</t>
  </si>
  <si>
    <t>plasmid URMC_65_p_1305:NZ_CM017257.1/CM017257.1; plasmid URMC_65_p_144279:NZ_CM017258.1/CM017258.1; plasmid URMC_65_p_4074:NZ_CM017259.1/CM017259.1; plasmid URMC_65_p_42792:NZ_CM017260.1/CM017260.1; plasmid URMC_65_p_85923:NZ_CM017261.1/CM017261.1</t>
  </si>
  <si>
    <t>ME2L-18-60</t>
  </si>
  <si>
    <t>SAMN09381090</t>
  </si>
  <si>
    <t>MOD1-EC6143</t>
  </si>
  <si>
    <t>SAMN05440273</t>
  </si>
  <si>
    <t>SAMN07556637</t>
  </si>
  <si>
    <t>KCJK467</t>
  </si>
  <si>
    <t>SAMN04942847</t>
  </si>
  <si>
    <t>SAMN03366555</t>
  </si>
  <si>
    <t>PRJNA276126</t>
  </si>
  <si>
    <t>ECI-247</t>
  </si>
  <si>
    <t>SAMN09257555</t>
  </si>
  <si>
    <t>ECI-246</t>
  </si>
  <si>
    <t>SAMN09257554</t>
  </si>
  <si>
    <t>SAMN06703826</t>
  </si>
  <si>
    <t>PRJNA382335</t>
  </si>
  <si>
    <t>2017-06-22T00:00:00Z</t>
  </si>
  <si>
    <t>PN123</t>
  </si>
  <si>
    <t>SAMN10358823</t>
  </si>
  <si>
    <t>9_Esco_CA-NL</t>
  </si>
  <si>
    <t>SAMN05977328</t>
  </si>
  <si>
    <t>16ER0267A</t>
  </si>
  <si>
    <t>SAMN08660776</t>
  </si>
  <si>
    <t>FC10254</t>
  </si>
  <si>
    <t>SAMN06973346</t>
  </si>
  <si>
    <t>FWSEC0512</t>
  </si>
  <si>
    <t>SAMN08797378</t>
  </si>
  <si>
    <t>MOD1-EC6312</t>
  </si>
  <si>
    <t>SAMN05604782</t>
  </si>
  <si>
    <t>VRES0635</t>
  </si>
  <si>
    <t>SAMEA3485089</t>
  </si>
  <si>
    <t>TUM18652</t>
  </si>
  <si>
    <t>SAMD00126477</t>
  </si>
  <si>
    <t>EC_75</t>
  </si>
  <si>
    <t>SAMN10926041</t>
  </si>
  <si>
    <t>AST_82</t>
  </si>
  <si>
    <t>SAMN04192208</t>
  </si>
  <si>
    <t>PRJNA299023</t>
  </si>
  <si>
    <t>2016-11-23T00:00:00Z</t>
  </si>
  <si>
    <t>UCD-JA37</t>
  </si>
  <si>
    <t>SAMN04054197</t>
  </si>
  <si>
    <t>PRJNA295422</t>
  </si>
  <si>
    <t>MOD1-EC5876</t>
  </si>
  <si>
    <t>SAMN05439372</t>
  </si>
  <si>
    <t>A404</t>
  </si>
  <si>
    <t>SAMN07556547</t>
  </si>
  <si>
    <t>EC6</t>
  </si>
  <si>
    <t>SAMN16176832</t>
  </si>
  <si>
    <t>PRJNA663685</t>
  </si>
  <si>
    <t>NIFDS_EC2017_I216</t>
  </si>
  <si>
    <t>SAMN13738176</t>
  </si>
  <si>
    <t>EPEC 1572</t>
  </si>
  <si>
    <t>SAMN03785606</t>
  </si>
  <si>
    <t>SE222</t>
  </si>
  <si>
    <t>SAMN12898240</t>
  </si>
  <si>
    <t>PTA_A1167-1</t>
  </si>
  <si>
    <t>SAMN12823250</t>
  </si>
  <si>
    <t>PRJNA573733</t>
  </si>
  <si>
    <t>GD133</t>
  </si>
  <si>
    <t>SAMN12495023</t>
  </si>
  <si>
    <t>GD119</t>
  </si>
  <si>
    <t>SAMN12495024</t>
  </si>
  <si>
    <t>M-18-X3</t>
  </si>
  <si>
    <t>SAMN14134949</t>
  </si>
  <si>
    <t>CMJX129b</t>
  </si>
  <si>
    <t>SAMN10187502</t>
  </si>
  <si>
    <t>F1T3-S18</t>
  </si>
  <si>
    <t>SAMEA8667214</t>
  </si>
  <si>
    <t>CC33</t>
  </si>
  <si>
    <t>SAMN09862358</t>
  </si>
  <si>
    <t>PRJNA486965</t>
  </si>
  <si>
    <t>EC828</t>
  </si>
  <si>
    <t>SAMN17167959</t>
  </si>
  <si>
    <t>XAE012</t>
  </si>
  <si>
    <t>SAMN18876442</t>
  </si>
  <si>
    <t>LMLEEc040</t>
  </si>
  <si>
    <t>SAMN15719874</t>
  </si>
  <si>
    <t>NGE-020</t>
  </si>
  <si>
    <t>SAMN09204466</t>
  </si>
  <si>
    <t>PRJNA471183</t>
  </si>
  <si>
    <t>2019-06-20T00:00:00Z</t>
  </si>
  <si>
    <t>AVC51</t>
  </si>
  <si>
    <t>SAMN09579975</t>
  </si>
  <si>
    <t>UMDKSU-2014-5-94C</t>
  </si>
  <si>
    <t>SAMN06220134</t>
  </si>
  <si>
    <t>HT2012099</t>
  </si>
  <si>
    <t>SAMN03388247</t>
  </si>
  <si>
    <t>PRJNA277239</t>
  </si>
  <si>
    <t>UMDUCD-O157-2016-S30</t>
  </si>
  <si>
    <t>SAMN06005882</t>
  </si>
  <si>
    <t>T476A</t>
  </si>
  <si>
    <t>SAMN16963728</t>
  </si>
  <si>
    <t>T455A</t>
  </si>
  <si>
    <t>SAMN16963727</t>
  </si>
  <si>
    <t>T306A</t>
  </si>
  <si>
    <t>SAMN16963723</t>
  </si>
  <si>
    <t>T295A</t>
  </si>
  <si>
    <t>SAMN16963721</t>
  </si>
  <si>
    <t>T286A</t>
  </si>
  <si>
    <t>SAMN16963720</t>
  </si>
  <si>
    <t>WCHEC050618</t>
  </si>
  <si>
    <t>SAMN06197016</t>
  </si>
  <si>
    <t>1158a</t>
  </si>
  <si>
    <t>SAMN13884694</t>
  </si>
  <si>
    <t>AT4157</t>
  </si>
  <si>
    <t>SAMEA104369064</t>
  </si>
  <si>
    <t>PRJEB23212</t>
  </si>
  <si>
    <t>O83:H31 / fimH9 / 372 (ST Warwick) / B2</t>
  </si>
  <si>
    <t>SAMEA6968490</t>
  </si>
  <si>
    <t>PRJEB38876</t>
  </si>
  <si>
    <t>NIFDS_EC2018_I235</t>
  </si>
  <si>
    <t>SAMN13738327</t>
  </si>
  <si>
    <t>A275</t>
  </si>
  <si>
    <t>SAMN07556633</t>
  </si>
  <si>
    <t>GER_MD02_1505_Eco_040</t>
  </si>
  <si>
    <t>SAMN08519244</t>
  </si>
  <si>
    <t>GER_MD11_1505_Eco_026</t>
  </si>
  <si>
    <t>SAMN08519232</t>
  </si>
  <si>
    <t>Tc-S1454</t>
  </si>
  <si>
    <t>SAMN06020346</t>
  </si>
  <si>
    <t>CC78</t>
  </si>
  <si>
    <t>SAMN09862362</t>
  </si>
  <si>
    <t>CC43</t>
  </si>
  <si>
    <t>SAMN09862359</t>
  </si>
  <si>
    <t>F2_50</t>
  </si>
  <si>
    <t>SAMEA104140530</t>
  </si>
  <si>
    <t>SAMN05928922</t>
  </si>
  <si>
    <t>MOD1-EC6506</t>
  </si>
  <si>
    <t>SAMN04993126</t>
  </si>
  <si>
    <t>MOD1-EC5688</t>
  </si>
  <si>
    <t>SAMN05452887</t>
  </si>
  <si>
    <t>CRE45</t>
  </si>
  <si>
    <t>SAMN08623819</t>
  </si>
  <si>
    <t>CC85</t>
  </si>
  <si>
    <t>SAMN09862363</t>
  </si>
  <si>
    <t>STEC 545</t>
  </si>
  <si>
    <t>SAMN04002617</t>
  </si>
  <si>
    <t>blood-08-0632</t>
  </si>
  <si>
    <t>SAMN02801817</t>
  </si>
  <si>
    <t>SAMN04423145</t>
  </si>
  <si>
    <t>PRJNA309207</t>
  </si>
  <si>
    <t>MOD1-EC5143</t>
  </si>
  <si>
    <t>SAMN04279481</t>
  </si>
  <si>
    <t>EC_1385</t>
  </si>
  <si>
    <t>SAMN16454208</t>
  </si>
  <si>
    <t>BP11051</t>
  </si>
  <si>
    <t>SAMN14997968</t>
  </si>
  <si>
    <t>HUM-542</t>
  </si>
  <si>
    <t>SAMN15089845</t>
  </si>
  <si>
    <t>GN02446</t>
  </si>
  <si>
    <t>SAMN03922978</t>
  </si>
  <si>
    <t>AVC223</t>
  </si>
  <si>
    <t>SAMN09580038</t>
  </si>
  <si>
    <t>EP160</t>
  </si>
  <si>
    <t>SAMN08398376</t>
  </si>
  <si>
    <t>F1T3-S17</t>
  </si>
  <si>
    <t>SAMEA8667213</t>
  </si>
  <si>
    <t>VL3009</t>
  </si>
  <si>
    <t>SAMN05729280</t>
  </si>
  <si>
    <t>G310</t>
  </si>
  <si>
    <t>SAMN04334750</t>
  </si>
  <si>
    <t>SAMN05928881</t>
  </si>
  <si>
    <t>300812_aEPEC</t>
  </si>
  <si>
    <t>SAMEA1466113</t>
  </si>
  <si>
    <t>GX1-3T</t>
  </si>
  <si>
    <t>SAMN08323597</t>
  </si>
  <si>
    <t>PRJNA428878</t>
  </si>
  <si>
    <t>2018-01-24T00:00:00Z</t>
  </si>
  <si>
    <t>CFSAN061767</t>
  </si>
  <si>
    <t>SAMN06928085</t>
  </si>
  <si>
    <t>MOD1-EC6959</t>
  </si>
  <si>
    <t>SAMN04992325</t>
  </si>
  <si>
    <t>TUM18568</t>
  </si>
  <si>
    <t>SAMD00126393</t>
  </si>
  <si>
    <t>GBGD54</t>
  </si>
  <si>
    <t>SAMN10476580</t>
  </si>
  <si>
    <t>G54</t>
  </si>
  <si>
    <t>SAMN11928140</t>
  </si>
  <si>
    <t>ARS-CC11312</t>
  </si>
  <si>
    <t>SAMN16193146</t>
  </si>
  <si>
    <t>ECPET11</t>
  </si>
  <si>
    <t>SAMN08397975</t>
  </si>
  <si>
    <t>PRJNA431677</t>
  </si>
  <si>
    <t>ME2L-18-40</t>
  </si>
  <si>
    <t>SAMN09381070</t>
  </si>
  <si>
    <t>ME2L-18-12</t>
  </si>
  <si>
    <t>SAMN09381042</t>
  </si>
  <si>
    <t>NMG19</t>
  </si>
  <si>
    <t>SAMN12620714</t>
  </si>
  <si>
    <t>PRJNA561566</t>
  </si>
  <si>
    <t>MOD1-EC6450</t>
  </si>
  <si>
    <t>SAMN04993069</t>
  </si>
  <si>
    <t>COL701</t>
  </si>
  <si>
    <t>SAMN12335270</t>
  </si>
  <si>
    <t>A173</t>
  </si>
  <si>
    <t>SAMN07556563</t>
  </si>
  <si>
    <t>NCTC86R</t>
  </si>
  <si>
    <t>SAMEA104369070</t>
  </si>
  <si>
    <t>PRJEB23218</t>
  </si>
  <si>
    <t>MOD1-EC2541</t>
  </si>
  <si>
    <t>SAMN05440321</t>
  </si>
  <si>
    <t>MOD1-EC6773</t>
  </si>
  <si>
    <t>SAMN04992121</t>
  </si>
  <si>
    <t>EC_58</t>
  </si>
  <si>
    <t>SAMN10926057</t>
  </si>
  <si>
    <t>2015-1-104A</t>
  </si>
  <si>
    <t>SAMN11055841</t>
  </si>
  <si>
    <t>2015-1-148A</t>
  </si>
  <si>
    <t>SAMN11055870</t>
  </si>
  <si>
    <t>418A</t>
  </si>
  <si>
    <t>SAMEA4811085</t>
  </si>
  <si>
    <t>FWSEC0138</t>
  </si>
  <si>
    <t>SAMN08797084</t>
  </si>
  <si>
    <t>SC356</t>
  </si>
  <si>
    <t>SAMN08462968</t>
  </si>
  <si>
    <t>E025f</t>
  </si>
  <si>
    <t>SAMN10516545</t>
  </si>
  <si>
    <t>UMDKSU-2014-5-610A</t>
  </si>
  <si>
    <t>SAMN06220123</t>
  </si>
  <si>
    <t>MOD1-EC6666</t>
  </si>
  <si>
    <t>SAMN04992496</t>
  </si>
  <si>
    <t>UPMP 1131</t>
  </si>
  <si>
    <t>SAMN19374545</t>
  </si>
  <si>
    <t>F1T3-S95</t>
  </si>
  <si>
    <t>SAMEA8667289</t>
  </si>
  <si>
    <t>F1T3-S72</t>
  </si>
  <si>
    <t>SAMEA8667266</t>
  </si>
  <si>
    <t>F1T3-S71</t>
  </si>
  <si>
    <t>SAMEA8667265</t>
  </si>
  <si>
    <t>EC_57</t>
  </si>
  <si>
    <t>SAMN10926018</t>
  </si>
  <si>
    <t>SAMN11927581</t>
  </si>
  <si>
    <t>PRJNA545593</t>
  </si>
  <si>
    <t>2020-07-14T00:00:00Z</t>
  </si>
  <si>
    <t>HH25C</t>
  </si>
  <si>
    <t>SAMN10786657</t>
  </si>
  <si>
    <t>WCHEC050622C1G0M9</t>
  </si>
  <si>
    <t>SAMN08932806</t>
  </si>
  <si>
    <t>WCHEC050622C2G1000M9</t>
  </si>
  <si>
    <t>SAMN08932812</t>
  </si>
  <si>
    <t>WCHEC050618C2G1000M9</t>
  </si>
  <si>
    <t>SAMN08932804</t>
  </si>
  <si>
    <t>WCHEC050618C2G0</t>
  </si>
  <si>
    <t>SAMN08932801</t>
  </si>
  <si>
    <t>WCHEC050618C1G0</t>
  </si>
  <si>
    <t>SAMN08932797</t>
  </si>
  <si>
    <t>WCHEC050604C2G1000</t>
  </si>
  <si>
    <t>SAMN08932783</t>
  </si>
  <si>
    <t>WCHEC050622C2G0</t>
  </si>
  <si>
    <t>SAMN08932809</t>
  </si>
  <si>
    <t>WCHEC050622C1G0</t>
  </si>
  <si>
    <t>SAMN08932805</t>
  </si>
  <si>
    <t>WCHEC025943C3G1000M9</t>
  </si>
  <si>
    <t>SAMN08932767</t>
  </si>
  <si>
    <t>WCHEC035053S2G1000</t>
  </si>
  <si>
    <t>SAMN08932774</t>
  </si>
  <si>
    <t>sheep44</t>
  </si>
  <si>
    <t>SAMN04376853</t>
  </si>
  <si>
    <t>Survcare386</t>
  </si>
  <si>
    <t>SAMN17373058</t>
  </si>
  <si>
    <t>172124GE</t>
  </si>
  <si>
    <t>SAMN18151932</t>
  </si>
  <si>
    <t>JML263</t>
  </si>
  <si>
    <t>SAMD00077327</t>
  </si>
  <si>
    <t>202317_aEPEC</t>
  </si>
  <si>
    <t>SAMEA1466177</t>
  </si>
  <si>
    <t>G190</t>
  </si>
  <si>
    <t>SAMN04334718</t>
  </si>
  <si>
    <t>GMC9139</t>
  </si>
  <si>
    <t>SAMN18607558</t>
  </si>
  <si>
    <t>ZSE5</t>
  </si>
  <si>
    <t>SAMN08442432</t>
  </si>
  <si>
    <t>CFRA112</t>
  </si>
  <si>
    <t>SAMN10187515</t>
  </si>
  <si>
    <t>MOD1-EC6698</t>
  </si>
  <si>
    <t>SAMN04992528</t>
  </si>
  <si>
    <t>MOD1-EC6352</t>
  </si>
  <si>
    <t>SAMN05464552</t>
  </si>
  <si>
    <t>SAMN16551255</t>
  </si>
  <si>
    <t>MEX-15</t>
  </si>
  <si>
    <t>SAMN13263247</t>
  </si>
  <si>
    <t>Survcare221</t>
  </si>
  <si>
    <t>SAMN17372112</t>
  </si>
  <si>
    <t>SIEC015</t>
  </si>
  <si>
    <t>SAMN11399366</t>
  </si>
  <si>
    <t>MOD1-EC5708</t>
  </si>
  <si>
    <t>SAMN05452913</t>
  </si>
  <si>
    <t>VREC0316</t>
  </si>
  <si>
    <t>SAMEA3753287</t>
  </si>
  <si>
    <t>26.2p</t>
  </si>
  <si>
    <t>SAMN06856393</t>
  </si>
  <si>
    <t>UMDUCS33</t>
  </si>
  <si>
    <t>SAMN03372418</t>
  </si>
  <si>
    <t>PRJNA276347</t>
  </si>
  <si>
    <t>SAMEA1531054</t>
  </si>
  <si>
    <t>SZ11R</t>
  </si>
  <si>
    <t>SAMN16274517</t>
  </si>
  <si>
    <t>EPEC 631</t>
  </si>
  <si>
    <t>SAMN05200887</t>
  </si>
  <si>
    <t>URMC_69</t>
  </si>
  <si>
    <t>SAMN10620141</t>
  </si>
  <si>
    <t>plasmid URMC_69_p_1551:NZ_CM017264.1/CM017264.1; plasmid URMC_69_p_80684:NZ_CM017265.1/CM017265.1</t>
  </si>
  <si>
    <t>EH2846</t>
  </si>
  <si>
    <t>SAMN13876234</t>
  </si>
  <si>
    <t>VRES0637</t>
  </si>
  <si>
    <t>SAMEA3485091</t>
  </si>
  <si>
    <t>HH18H</t>
  </si>
  <si>
    <t>SAMN10786644</t>
  </si>
  <si>
    <t>SAMEA1531031</t>
  </si>
  <si>
    <t>SAMN17386892</t>
  </si>
  <si>
    <t>26.1a</t>
  </si>
  <si>
    <t>SAMN06856392</t>
  </si>
  <si>
    <t>UMDUCD-O157-2016-S13</t>
  </si>
  <si>
    <t>SAMN06005813</t>
  </si>
  <si>
    <t>SAMN08161250</t>
  </si>
  <si>
    <t>SAMN16551210</t>
  </si>
  <si>
    <t>UMDUCD-O157-2016-S64</t>
  </si>
  <si>
    <t>SAMN06005847</t>
  </si>
  <si>
    <t>EH3303</t>
  </si>
  <si>
    <t>SAMN14086255</t>
  </si>
  <si>
    <t>EH3299</t>
  </si>
  <si>
    <t>SAMN14086249</t>
  </si>
  <si>
    <t>EH2851</t>
  </si>
  <si>
    <t>SAMN13876233</t>
  </si>
  <si>
    <t>EC51_ST69C</t>
  </si>
  <si>
    <t>SAMN10187639</t>
  </si>
  <si>
    <t>Lys24</t>
  </si>
  <si>
    <t>SAMN08117780</t>
  </si>
  <si>
    <t>UMDKSU-2014-5-650B</t>
  </si>
  <si>
    <t>SAMN06220120</t>
  </si>
  <si>
    <t>OLC1030</t>
  </si>
  <si>
    <t>SAMN04900930</t>
  </si>
  <si>
    <t>GN02235</t>
  </si>
  <si>
    <t>SAMN03922929</t>
  </si>
  <si>
    <t>SAMN03785015</t>
  </si>
  <si>
    <t>18017-1</t>
  </si>
  <si>
    <t>SAMN09988095</t>
  </si>
  <si>
    <t>MH14-097M</t>
  </si>
  <si>
    <t>SAMD00118720</t>
  </si>
  <si>
    <t>2021-01-13T21:30:00Z</t>
  </si>
  <si>
    <t>VREC0293</t>
  </si>
  <si>
    <t>SAMEA3472121</t>
  </si>
  <si>
    <t>ED-53</t>
  </si>
  <si>
    <t>SAMN07488852</t>
  </si>
  <si>
    <t>SAMN03785013</t>
  </si>
  <si>
    <t>ECOR71</t>
  </si>
  <si>
    <t>SAMN05017798</t>
  </si>
  <si>
    <t>MOD1-EC6441</t>
  </si>
  <si>
    <t>SAMN04993060</t>
  </si>
  <si>
    <t>E11-3</t>
  </si>
  <si>
    <t>SAMN07983305</t>
  </si>
  <si>
    <t>GZC11-6</t>
  </si>
  <si>
    <t>SAMN07983275</t>
  </si>
  <si>
    <t>TB3-2</t>
  </si>
  <si>
    <t>SAMN13836713</t>
  </si>
  <si>
    <t>SAMN05928887</t>
  </si>
  <si>
    <t>A2-10-R4</t>
  </si>
  <si>
    <t>SAMN13836684</t>
  </si>
  <si>
    <t>ECOR70</t>
  </si>
  <si>
    <t>SAMN05017797</t>
  </si>
  <si>
    <t>SAMN12738467</t>
  </si>
  <si>
    <t>MOD1-EC6721</t>
  </si>
  <si>
    <t>SAMN04992551</t>
  </si>
  <si>
    <t>FWSEC0388</t>
  </si>
  <si>
    <t>SAMN08797260</t>
  </si>
  <si>
    <t>AI1505</t>
  </si>
  <si>
    <t>SAMN14997714</t>
  </si>
  <si>
    <t>ECOR33</t>
  </si>
  <si>
    <t>SAMN05004557</t>
  </si>
  <si>
    <t>VREC0409</t>
  </si>
  <si>
    <t>SAMEA3472058</t>
  </si>
  <si>
    <t>URMC_171</t>
  </si>
  <si>
    <t>SAMN10625652</t>
  </si>
  <si>
    <t>ECOL-20-VL-ON-MB-0036</t>
  </si>
  <si>
    <t>SAMN20085915</t>
  </si>
  <si>
    <t>H2S5</t>
  </si>
  <si>
    <t>SAMN08391485</t>
  </si>
  <si>
    <t>ZWEC205</t>
  </si>
  <si>
    <t>SAMN19602627</t>
  </si>
  <si>
    <t>G224</t>
  </si>
  <si>
    <t>SAMN04334731</t>
  </si>
  <si>
    <t>KCJK7121</t>
  </si>
  <si>
    <t>SAMN11334857</t>
  </si>
  <si>
    <t>VREC0515</t>
  </si>
  <si>
    <t>SAMEA3484420</t>
  </si>
  <si>
    <t>MOD1-EC6361</t>
  </si>
  <si>
    <t>SAMN04993223</t>
  </si>
  <si>
    <t>MOD1-EC6438</t>
  </si>
  <si>
    <t>SAMN04993057</t>
  </si>
  <si>
    <t>N015.H-7</t>
  </si>
  <si>
    <t>SAMN09981249</t>
  </si>
  <si>
    <t>SAMEA1531055</t>
  </si>
  <si>
    <t>MOD1-EC6269</t>
  </si>
  <si>
    <t>SAMN05468033</t>
  </si>
  <si>
    <t>ARS-CC9633</t>
  </si>
  <si>
    <t>SAMN07614538</t>
  </si>
  <si>
    <t>T145A</t>
  </si>
  <si>
    <t>SAMN16963717</t>
  </si>
  <si>
    <t>21NC04GT05-EC</t>
  </si>
  <si>
    <t>SAMN19573205</t>
  </si>
  <si>
    <t>SAMEA1530984</t>
  </si>
  <si>
    <t>ARS-CC9580</t>
  </si>
  <si>
    <t>SAMN07614590</t>
  </si>
  <si>
    <t>SAMN11023808</t>
  </si>
  <si>
    <t>MOD1-EC6865</t>
  </si>
  <si>
    <t>SAMN04992231</t>
  </si>
  <si>
    <t>20b_Esco_HA-NL</t>
  </si>
  <si>
    <t>SAMN05977341</t>
  </si>
  <si>
    <t>LMLEEc103</t>
  </si>
  <si>
    <t>SAMN15719896</t>
  </si>
  <si>
    <t>MOD1-ECOR3</t>
  </si>
  <si>
    <t>SAMN04158340</t>
  </si>
  <si>
    <t>MOD1-EC6192</t>
  </si>
  <si>
    <t>SAMN04902878</t>
  </si>
  <si>
    <t>RD06</t>
  </si>
  <si>
    <t>SAMN12261822</t>
  </si>
  <si>
    <t>UMDUCS45</t>
  </si>
  <si>
    <t>SAMN03372430</t>
  </si>
  <si>
    <t>PRJNA276359</t>
  </si>
  <si>
    <t>ECI-660</t>
  </si>
  <si>
    <t>SAMN09257577</t>
  </si>
  <si>
    <t>MOD1-EC1646</t>
  </si>
  <si>
    <t>SAMN05607392</t>
  </si>
  <si>
    <t>OLC1112</t>
  </si>
  <si>
    <t>SAMN05504947</t>
  </si>
  <si>
    <t>V07-4-4</t>
  </si>
  <si>
    <t>SAMN09011720</t>
  </si>
  <si>
    <t>SAMD00065525</t>
  </si>
  <si>
    <t>SAMN09011722</t>
  </si>
  <si>
    <t>SAMN08148426</t>
  </si>
  <si>
    <t>G240</t>
  </si>
  <si>
    <t>SAMN04334739</t>
  </si>
  <si>
    <t>MOD1-EC7010</t>
  </si>
  <si>
    <t>SAMN04992376</t>
  </si>
  <si>
    <t>RXD024</t>
  </si>
  <si>
    <t>SAMN11246196</t>
  </si>
  <si>
    <t>SH1c</t>
  </si>
  <si>
    <t>SAMN13556394</t>
  </si>
  <si>
    <t>swine46</t>
  </si>
  <si>
    <t>SAMN04376784</t>
  </si>
  <si>
    <t>MOD1-EC6771</t>
  </si>
  <si>
    <t>SAMN04992119</t>
  </si>
  <si>
    <t>MOD1-EC5813</t>
  </si>
  <si>
    <t>SAMN05604802</t>
  </si>
  <si>
    <t>1_25_14</t>
  </si>
  <si>
    <t>SAMN12571340</t>
  </si>
  <si>
    <t>1_25_1</t>
  </si>
  <si>
    <t>SAMN12571337</t>
  </si>
  <si>
    <t>MOD1-EC5869</t>
  </si>
  <si>
    <t>SAMN05468042</t>
  </si>
  <si>
    <t>VRES0640</t>
  </si>
  <si>
    <t>SAMEA3485093</t>
  </si>
  <si>
    <t>UMDUCS68</t>
  </si>
  <si>
    <t>SAMN03372453</t>
  </si>
  <si>
    <t>PRJNA276384</t>
  </si>
  <si>
    <t>L612</t>
  </si>
  <si>
    <t>SAMN10219248</t>
  </si>
  <si>
    <t>MOD1-EC6330</t>
  </si>
  <si>
    <t>SAMN05464561</t>
  </si>
  <si>
    <t>IBESS910</t>
  </si>
  <si>
    <t>SAMEA5615544</t>
  </si>
  <si>
    <t>IBESS857</t>
  </si>
  <si>
    <t>SAMEA5615523</t>
  </si>
  <si>
    <t>MOD1-EC5644</t>
  </si>
  <si>
    <t>SAMN04993207</t>
  </si>
  <si>
    <t>K1589</t>
  </si>
  <si>
    <t>SAMN17199862</t>
  </si>
  <si>
    <t>TZ45_3P</t>
  </si>
  <si>
    <t>SAMN10587082</t>
  </si>
  <si>
    <t>TZ33_2P</t>
  </si>
  <si>
    <t>SAMN10587049</t>
  </si>
  <si>
    <t>RUBLA-1241</t>
  </si>
  <si>
    <t>SAMN12785826</t>
  </si>
  <si>
    <t>F2_63</t>
  </si>
  <si>
    <t>SAMEA104140542</t>
  </si>
  <si>
    <t>E25V1B</t>
  </si>
  <si>
    <t>SAMN13000387</t>
  </si>
  <si>
    <t>ARS-CC5560</t>
  </si>
  <si>
    <t>SAMN06855910</t>
  </si>
  <si>
    <t>ARS-CC5545</t>
  </si>
  <si>
    <t>SAMN06855902</t>
  </si>
  <si>
    <t>ARS-CC5513</t>
  </si>
  <si>
    <t>SAMN06855894</t>
  </si>
  <si>
    <t>SAMN11928142</t>
  </si>
  <si>
    <t>MOD1-EC4361</t>
  </si>
  <si>
    <t>SAMN04913991</t>
  </si>
  <si>
    <t>N60559</t>
  </si>
  <si>
    <t>SAMN07624461</t>
  </si>
  <si>
    <t>ECSC016</t>
  </si>
  <si>
    <t>SAMD00076990</t>
  </si>
  <si>
    <t>sheep37</t>
  </si>
  <si>
    <t>SAMN04376846</t>
  </si>
  <si>
    <t>SAMN04420291</t>
  </si>
  <si>
    <t>KCJK2329</t>
  </si>
  <si>
    <t>SAMN05789717</t>
  </si>
  <si>
    <t>EJN003</t>
  </si>
  <si>
    <t>SAMN08560509</t>
  </si>
  <si>
    <t>455_ECOL</t>
  </si>
  <si>
    <t>SAMN03197647</t>
  </si>
  <si>
    <t>387A</t>
  </si>
  <si>
    <t>SAMEA4811082</t>
  </si>
  <si>
    <t>MEZEC42</t>
  </si>
  <si>
    <t>SAMN11660032</t>
  </si>
  <si>
    <t>MOD1-EC4376</t>
  </si>
  <si>
    <t>SAMN04914005</t>
  </si>
  <si>
    <t>MOD1-EC4364</t>
  </si>
  <si>
    <t>SAMN04913994</t>
  </si>
  <si>
    <t>MOD1-EC4362</t>
  </si>
  <si>
    <t>SAMN04913992</t>
  </si>
  <si>
    <t>MOD1-EC4310</t>
  </si>
  <si>
    <t>SAMN04913907</t>
  </si>
  <si>
    <t>MOD1-EC4365</t>
  </si>
  <si>
    <t>SAMN04913995</t>
  </si>
  <si>
    <t>MOD1-EC4363</t>
  </si>
  <si>
    <t>SAMN04913993</t>
  </si>
  <si>
    <t>MOD1-EC4349</t>
  </si>
  <si>
    <t>SAMN04913976</t>
  </si>
  <si>
    <t>MOD1-EC4340</t>
  </si>
  <si>
    <t>SAMN04913972</t>
  </si>
  <si>
    <t>G39</t>
  </si>
  <si>
    <t>SAMN04334757</t>
  </si>
  <si>
    <t>SHCDC-ECO157-009</t>
  </si>
  <si>
    <t>SAMN10993446</t>
  </si>
  <si>
    <t>OM24c</t>
  </si>
  <si>
    <t>SAMN13556381</t>
  </si>
  <si>
    <t>MOD1-EC5483</t>
  </si>
  <si>
    <t>SAMN05440336</t>
  </si>
  <si>
    <t>TUM18539</t>
  </si>
  <si>
    <t>SAMD00126364</t>
  </si>
  <si>
    <t>HH03S</t>
  </si>
  <si>
    <t>SAMN10786619</t>
  </si>
  <si>
    <t>URMC_120</t>
  </si>
  <si>
    <t>SAMN10625610</t>
  </si>
  <si>
    <t>Ec04m2</t>
  </si>
  <si>
    <t>SAMN16976491</t>
  </si>
  <si>
    <t>ECI-684</t>
  </si>
  <si>
    <t>SAMN09257578</t>
  </si>
  <si>
    <t>ECI-306</t>
  </si>
  <si>
    <t>SAMN09257561</t>
  </si>
  <si>
    <t>upec-139</t>
  </si>
  <si>
    <t>SAMN02801952</t>
  </si>
  <si>
    <t>184_ECOL</t>
  </si>
  <si>
    <t>SAMN03197375</t>
  </si>
  <si>
    <t>K88</t>
  </si>
  <si>
    <t>SAMN03465299</t>
  </si>
  <si>
    <t>PRJNA280577</t>
  </si>
  <si>
    <t>2015-05-08T00:00:00Z</t>
  </si>
  <si>
    <t>ECI-1677</t>
  </si>
  <si>
    <t>SAMN09257612</t>
  </si>
  <si>
    <t>UMDUCS73</t>
  </si>
  <si>
    <t>SAMN03372458</t>
  </si>
  <si>
    <t>PRJNA276389</t>
  </si>
  <si>
    <t>ME2L-18-3</t>
  </si>
  <si>
    <t>SAMN09381033</t>
  </si>
  <si>
    <t>UMDKSU-2013-3-131E</t>
  </si>
  <si>
    <t>SAMN06159500</t>
  </si>
  <si>
    <t>IBESS1154</t>
  </si>
  <si>
    <t>SAMEA5615699</t>
  </si>
  <si>
    <t>SAMN08148362</t>
  </si>
  <si>
    <t>AVC211</t>
  </si>
  <si>
    <t>SAMN09580029</t>
  </si>
  <si>
    <t>BA25291</t>
  </si>
  <si>
    <t>SAMN14997941</t>
  </si>
  <si>
    <t>UMDKSU-2014-5-965B</t>
  </si>
  <si>
    <t>SAMN06220112</t>
  </si>
  <si>
    <t>HLJ8</t>
  </si>
  <si>
    <t>SAMN08148373</t>
  </si>
  <si>
    <t>MOD1-EC5748</t>
  </si>
  <si>
    <t>SAMN05439342</t>
  </si>
  <si>
    <t>SAMN03292350</t>
  </si>
  <si>
    <t>SC2</t>
  </si>
  <si>
    <t>SAMN08148414</t>
  </si>
  <si>
    <t>KS-NP011</t>
  </si>
  <si>
    <t>SAMD00077426</t>
  </si>
  <si>
    <t>STEC 2410</t>
  </si>
  <si>
    <t>SAMN03785599</t>
  </si>
  <si>
    <t>MH14-069M</t>
  </si>
  <si>
    <t>SAMD00118713</t>
  </si>
  <si>
    <t>2021-01-13T21:27:00Z</t>
  </si>
  <si>
    <t>MOD1-EC6233</t>
  </si>
  <si>
    <t>SAMN04881310</t>
  </si>
  <si>
    <t>MOD1-EC890</t>
  </si>
  <si>
    <t>SAMN06048942</t>
  </si>
  <si>
    <t>MOD1-EC6486</t>
  </si>
  <si>
    <t>SAMN04993106</t>
  </si>
  <si>
    <t>EC_06</t>
  </si>
  <si>
    <t>SAMN10926098</t>
  </si>
  <si>
    <t>Survcare094</t>
  </si>
  <si>
    <t>SAMN17372015</t>
  </si>
  <si>
    <t>VREC0602</t>
  </si>
  <si>
    <t>SAMEA3753078</t>
  </si>
  <si>
    <t>NA1002</t>
  </si>
  <si>
    <t>SAMN05860608</t>
  </si>
  <si>
    <t>PRJNA345288</t>
  </si>
  <si>
    <t>Y629</t>
  </si>
  <si>
    <t>SAMN16830837</t>
  </si>
  <si>
    <t>EP171</t>
  </si>
  <si>
    <t>SAMN08398381</t>
  </si>
  <si>
    <t>ECM_41</t>
  </si>
  <si>
    <t>SAMN14120129</t>
  </si>
  <si>
    <t>KG-14</t>
  </si>
  <si>
    <t>SAMN08636684</t>
  </si>
  <si>
    <t>KCRI-245</t>
  </si>
  <si>
    <t>SAMEA104399937</t>
  </si>
  <si>
    <t>MOD1-EC5803</t>
  </si>
  <si>
    <t>SAMN05464496</t>
  </si>
  <si>
    <t>A300</t>
  </si>
  <si>
    <t>SAMN07556658</t>
  </si>
  <si>
    <t>SAMN08148412</t>
  </si>
  <si>
    <t>SAMN08148411</t>
  </si>
  <si>
    <t>SAMN06562596</t>
  </si>
  <si>
    <t>BE1816</t>
  </si>
  <si>
    <t>SAMD00076949</t>
  </si>
  <si>
    <t>FWSEC0622</t>
  </si>
  <si>
    <t>SAMN08797438</t>
  </si>
  <si>
    <t>WCHEC050622C1G1000M9</t>
  </si>
  <si>
    <t>SAMN08932808</t>
  </si>
  <si>
    <t>G201</t>
  </si>
  <si>
    <t>SAMN04334723</t>
  </si>
  <si>
    <t>L111</t>
  </si>
  <si>
    <t>SAMN09537402</t>
  </si>
  <si>
    <t>K21V5</t>
  </si>
  <si>
    <t>SAMN13000398</t>
  </si>
  <si>
    <t>G009p1</t>
  </si>
  <si>
    <t>SAMN10516594</t>
  </si>
  <si>
    <t>blood-08-0493</t>
  </si>
  <si>
    <t>SAMN02801816</t>
  </si>
  <si>
    <t>ECSC021</t>
  </si>
  <si>
    <t>SAMD00076995</t>
  </si>
  <si>
    <t>KCJK1933</t>
  </si>
  <si>
    <t>SAMN05789715</t>
  </si>
  <si>
    <t>ca285-S9</t>
  </si>
  <si>
    <t>SAMN05729299</t>
  </si>
  <si>
    <t>STEC 2573</t>
  </si>
  <si>
    <t>SAMN04002682</t>
  </si>
  <si>
    <t>MOD1-EC5873</t>
  </si>
  <si>
    <t>SAMN05468038</t>
  </si>
  <si>
    <t>EC_48</t>
  </si>
  <si>
    <t>SAMN10926039</t>
  </si>
  <si>
    <t>NAEC6</t>
  </si>
  <si>
    <t>SAMN05860750</t>
  </si>
  <si>
    <t>PRJNA345306</t>
  </si>
  <si>
    <t>AS012409</t>
  </si>
  <si>
    <t>SAMN12250728</t>
  </si>
  <si>
    <t>SAMN12738464</t>
  </si>
  <si>
    <t>SAMN08161187</t>
  </si>
  <si>
    <t>UoL_30</t>
  </si>
  <si>
    <t>SAMN16278412</t>
  </si>
  <si>
    <t>MOD1-EC5740</t>
  </si>
  <si>
    <t>SAMN05439349</t>
  </si>
  <si>
    <t>Lys52</t>
  </si>
  <si>
    <t>SAMN08117786</t>
  </si>
  <si>
    <t>JHI_5002</t>
  </si>
  <si>
    <t>SAMEA104317990</t>
  </si>
  <si>
    <t>LM17584/1</t>
  </si>
  <si>
    <t>SAMN06047112</t>
  </si>
  <si>
    <t>EC_40</t>
  </si>
  <si>
    <t>SAMN10926051</t>
  </si>
  <si>
    <t>B108</t>
  </si>
  <si>
    <t>SAMN14643702</t>
  </si>
  <si>
    <t>AS008351</t>
  </si>
  <si>
    <t>SAMN11125760</t>
  </si>
  <si>
    <t>VRES0353</t>
  </si>
  <si>
    <t>SAMEA3751391</t>
  </si>
  <si>
    <t>B69</t>
  </si>
  <si>
    <t>SAMN14643699</t>
  </si>
  <si>
    <t>AF7407</t>
  </si>
  <si>
    <t>SAMN05729290</t>
  </si>
  <si>
    <t>PN42</t>
  </si>
  <si>
    <t>SAMN10394870</t>
  </si>
  <si>
    <t>PN45</t>
  </si>
  <si>
    <t>SAMN10394871</t>
  </si>
  <si>
    <t>A418</t>
  </si>
  <si>
    <t>SAMN07556550</t>
  </si>
  <si>
    <t>Survcare077</t>
  </si>
  <si>
    <t>SAMN17371998</t>
  </si>
  <si>
    <t>1001275B_160808_E2</t>
  </si>
  <si>
    <t>SAMN15533258</t>
  </si>
  <si>
    <t>MOD1-EC7008</t>
  </si>
  <si>
    <t>SAMN04992374</t>
  </si>
  <si>
    <t>18FS16-2</t>
  </si>
  <si>
    <t>SAMN16442332</t>
  </si>
  <si>
    <t>G215</t>
  </si>
  <si>
    <t>SAMN04334728</t>
  </si>
  <si>
    <t>21NC03GT01-EC</t>
  </si>
  <si>
    <t>SAMN19573188</t>
  </si>
  <si>
    <t>2014C-3598</t>
  </si>
  <si>
    <t>SAMN07411304</t>
  </si>
  <si>
    <t>VREC0638</t>
  </si>
  <si>
    <t>SAMEA3484447</t>
  </si>
  <si>
    <t>EP290</t>
  </si>
  <si>
    <t>SAMN08398401</t>
  </si>
  <si>
    <t>upec-180</t>
  </si>
  <si>
    <t>SAMN02801998</t>
  </si>
  <si>
    <t>Madhyam S7</t>
  </si>
  <si>
    <t>SAMN17199845</t>
  </si>
  <si>
    <t>C41</t>
  </si>
  <si>
    <t>SAMN14262009</t>
  </si>
  <si>
    <t>GER_MD03_1505_Eco_041</t>
  </si>
  <si>
    <t>SAMN08519245</t>
  </si>
  <si>
    <t>SAMN08161287</t>
  </si>
  <si>
    <t>M30</t>
  </si>
  <si>
    <t>SAMN13064388</t>
  </si>
  <si>
    <t>KK-NP011</t>
  </si>
  <si>
    <t>SAMD00077372</t>
  </si>
  <si>
    <t>UMNturkey6</t>
  </si>
  <si>
    <t>SAMN03075672</t>
  </si>
  <si>
    <t>plasmid pUMNturkey6_1:NZ_JRQB01000010.1/JRQB01000010.1; plasmid pUMNturkey6_10:NZ_JRQB01000019.1/JRQB01000019.1; plasmid pUMNturkey6_12:NZ_JRQB01000033.1/JRQB01000033.1; plasmid pUMNturkey6_5:NZ_JRQB01000023.1/JRQB01000023.1</t>
  </si>
  <si>
    <t>OM37c</t>
  </si>
  <si>
    <t>SAMN13556387</t>
  </si>
  <si>
    <t>KK-P012</t>
  </si>
  <si>
    <t>SAMD00077394</t>
  </si>
  <si>
    <t>VREC0207</t>
  </si>
  <si>
    <t>SAMEA3472061</t>
  </si>
  <si>
    <t>CAP48</t>
  </si>
  <si>
    <t>SAMN13870050</t>
  </si>
  <si>
    <t>MOD1-EC6405</t>
  </si>
  <si>
    <t>SAMN04993021</t>
  </si>
  <si>
    <t>SAMN04500792</t>
  </si>
  <si>
    <t>PRJNA312458</t>
  </si>
  <si>
    <t>plasmid pEC-592121_01:NZ_CM008164.1/CM008164.1; plasmid pEC-592121_02:NZ_CM008165.1/CM008165.1; plasmid pEC-592121_03:NZ_CM008166.1/CM008166.1; plasmid pEC-592121_04:NZ_CM008167.1/CM008167.1</t>
  </si>
  <si>
    <t>2017-08-17T00:00:00Z</t>
  </si>
  <si>
    <t>F2_75</t>
  </si>
  <si>
    <t>SAMEA104140554</t>
  </si>
  <si>
    <t>FWSEC0426</t>
  </si>
  <si>
    <t>SAMN08797297</t>
  </si>
  <si>
    <t>1245A</t>
  </si>
  <si>
    <t>SAMEA4811080</t>
  </si>
  <si>
    <t>SAMN14349864</t>
  </si>
  <si>
    <t>PRJNA611810</t>
  </si>
  <si>
    <t>M-S69</t>
  </si>
  <si>
    <t>SAMN14134934</t>
  </si>
  <si>
    <t>M-S69-X3</t>
  </si>
  <si>
    <t>SAMN14134965</t>
  </si>
  <si>
    <t>202443_aEPEC</t>
  </si>
  <si>
    <t>SAMEA1466111</t>
  </si>
  <si>
    <t>C35</t>
  </si>
  <si>
    <t>SAMN14639838</t>
  </si>
  <si>
    <t>MOD1-EC6434</t>
  </si>
  <si>
    <t>SAMN04993053</t>
  </si>
  <si>
    <t>MOD1-EC5986</t>
  </si>
  <si>
    <t>SAMN05439440</t>
  </si>
  <si>
    <t>KCJK5679</t>
  </si>
  <si>
    <t>SAMN05655907</t>
  </si>
  <si>
    <t>KCJK5715</t>
  </si>
  <si>
    <t>SAMN05655868</t>
  </si>
  <si>
    <t>MOD1-EC1500</t>
  </si>
  <si>
    <t>SAMN05591736</t>
  </si>
  <si>
    <t>202423_aEPEC</t>
  </si>
  <si>
    <t>SAMEA1466203</t>
  </si>
  <si>
    <t>ECOR10</t>
  </si>
  <si>
    <t>SAMN05003850</t>
  </si>
  <si>
    <t>ECOR01</t>
  </si>
  <si>
    <t>SAMN05003827</t>
  </si>
  <si>
    <t>MOD1-EC6989</t>
  </si>
  <si>
    <t>SAMN04992355</t>
  </si>
  <si>
    <t>VREC0394</t>
  </si>
  <si>
    <t>SAMEA3752378</t>
  </si>
  <si>
    <t>MOD1-EC6482</t>
  </si>
  <si>
    <t>SAMN04993102</t>
  </si>
  <si>
    <t>ECOR42</t>
  </si>
  <si>
    <t>SAMN05007547</t>
  </si>
  <si>
    <t>AUH_IMP147</t>
  </si>
  <si>
    <t>SAMN06279413</t>
  </si>
  <si>
    <t>PRJNA369189</t>
  </si>
  <si>
    <t>TzEc012</t>
  </si>
  <si>
    <t>SAMN13068718</t>
  </si>
  <si>
    <t>GER_MD03_1507_Eco_050</t>
  </si>
  <si>
    <t>SAMN08519253</t>
  </si>
  <si>
    <t>UI_2250</t>
  </si>
  <si>
    <t>SAMN16693760</t>
  </si>
  <si>
    <t>VREC0522</t>
  </si>
  <si>
    <t>SAMEA3484423</t>
  </si>
  <si>
    <t>LVSTRB125</t>
  </si>
  <si>
    <t>SAMN11232865</t>
  </si>
  <si>
    <t>PRJNA528606</t>
  </si>
  <si>
    <t>Broiler parent60</t>
  </si>
  <si>
    <t>SAMN10980034</t>
  </si>
  <si>
    <t>S7438</t>
  </si>
  <si>
    <t>SAMN02709452</t>
  </si>
  <si>
    <t>PRJNA242755</t>
  </si>
  <si>
    <t>4928STDY7387781</t>
  </si>
  <si>
    <t>SAMEA104694420</t>
  </si>
  <si>
    <t>upec-251</t>
  </si>
  <si>
    <t>SAMN02802077</t>
  </si>
  <si>
    <t>NZ_JSJP00000000.1/JSJP00000000.1</t>
  </si>
  <si>
    <t>SAMEA1531036</t>
  </si>
  <si>
    <t>URMC_88</t>
  </si>
  <si>
    <t>SAMN10620159</t>
  </si>
  <si>
    <t>2016C-3325</t>
  </si>
  <si>
    <t>SAMN07411309</t>
  </si>
  <si>
    <t>FWSEC0409</t>
  </si>
  <si>
    <t>SAMN08797280</t>
  </si>
  <si>
    <t>EH3300</t>
  </si>
  <si>
    <t>SAMN14086250</t>
  </si>
  <si>
    <t>SA9</t>
  </si>
  <si>
    <t>SAMN17164336</t>
  </si>
  <si>
    <t>AVC156</t>
  </si>
  <si>
    <t>SAMN09580004</t>
  </si>
  <si>
    <t>SAMN11023852</t>
  </si>
  <si>
    <t>B145</t>
  </si>
  <si>
    <t>SAMN14645836</t>
  </si>
  <si>
    <t>1515k</t>
  </si>
  <si>
    <t>SAMN11130351</t>
  </si>
  <si>
    <t>18-47-52</t>
  </si>
  <si>
    <t>SAMN18228068</t>
  </si>
  <si>
    <t>GN06028</t>
  </si>
  <si>
    <t>SAMN04393299</t>
  </si>
  <si>
    <t>SHCDC-ECO157-003</t>
  </si>
  <si>
    <t>SAMN10993440</t>
  </si>
  <si>
    <t>AF7759-1</t>
  </si>
  <si>
    <t>SAMN05729296</t>
  </si>
  <si>
    <t>MOD1-EC6291</t>
  </si>
  <si>
    <t>SAMN05464516</t>
  </si>
  <si>
    <t>CAP49</t>
  </si>
  <si>
    <t>SAMN13870051</t>
  </si>
  <si>
    <t>SAMEA7519450</t>
  </si>
  <si>
    <t>G195</t>
  </si>
  <si>
    <t>SAMN04334720</t>
  </si>
  <si>
    <t>PNUSAE076311</t>
  </si>
  <si>
    <t>SAMN20090313</t>
  </si>
  <si>
    <t>MOD1-EC128</t>
  </si>
  <si>
    <t>SAMN06045578</t>
  </si>
  <si>
    <t>TZ40_2P</t>
  </si>
  <si>
    <t>SAMN10587068</t>
  </si>
  <si>
    <t>SAMN05928848</t>
  </si>
  <si>
    <t>SAMN05928884</t>
  </si>
  <si>
    <t>JEONG-9600</t>
  </si>
  <si>
    <t>SAMN04160743</t>
  </si>
  <si>
    <t>STEC 168</t>
  </si>
  <si>
    <t>SAMN04002603</t>
  </si>
  <si>
    <t>XN18</t>
  </si>
  <si>
    <t>SAMN13193770</t>
  </si>
  <si>
    <t>PRJNA587570</t>
  </si>
  <si>
    <t>ARS-CC9585</t>
  </si>
  <si>
    <t>SAMN07614533</t>
  </si>
  <si>
    <t>SAMN08535033</t>
  </si>
  <si>
    <t>SAMN05928846</t>
  </si>
  <si>
    <t>MOD1-EC6948</t>
  </si>
  <si>
    <t>SAMN04992314</t>
  </si>
  <si>
    <t>VRES0642</t>
  </si>
  <si>
    <t>SAMEA3485094</t>
  </si>
  <si>
    <t>SAMN05928847</t>
  </si>
  <si>
    <t>SAMN05928998</t>
  </si>
  <si>
    <t>MOD1-EC2428</t>
  </si>
  <si>
    <t>SAMN05605432</t>
  </si>
  <si>
    <t>KS-P022</t>
  </si>
  <si>
    <t>SAMD00077480</t>
  </si>
  <si>
    <t>FWSEC0039</t>
  </si>
  <si>
    <t>SAMN08796986</t>
  </si>
  <si>
    <t>OLC1252</t>
  </si>
  <si>
    <t>SAMN04420170</t>
  </si>
  <si>
    <t>CFSAN026799</t>
  </si>
  <si>
    <t>SAMN03455814</t>
  </si>
  <si>
    <t>FWSEC0305</t>
  </si>
  <si>
    <t>SAMN08797188</t>
  </si>
  <si>
    <t>SAMN16551261</t>
  </si>
  <si>
    <t>SAMN16551262</t>
  </si>
  <si>
    <t>SAMN08161107</t>
  </si>
  <si>
    <t>MOD1-EC6669</t>
  </si>
  <si>
    <t>SAMN04992499</t>
  </si>
  <si>
    <t>JNE004</t>
  </si>
  <si>
    <t>SAMN18876441</t>
  </si>
  <si>
    <t>TzEc036</t>
  </si>
  <si>
    <t>SAMN13068742</t>
  </si>
  <si>
    <t>AM23-18AC</t>
  </si>
  <si>
    <t>SAMN09736281</t>
  </si>
  <si>
    <t>UMDKSU-2014-5-139D</t>
  </si>
  <si>
    <t>SAMN06220132</t>
  </si>
  <si>
    <t>SAMN05928845</t>
  </si>
  <si>
    <t>AFG_SD04_1510_Eco_094</t>
  </si>
  <si>
    <t>SAMN08519287</t>
  </si>
  <si>
    <t>ME2L-18-36</t>
  </si>
  <si>
    <t>SAMN09381066</t>
  </si>
  <si>
    <t>O89:H4 / fimH54 / 44 / A</t>
  </si>
  <si>
    <t>SAMEA7519484</t>
  </si>
  <si>
    <t>SAMEA7519485</t>
  </si>
  <si>
    <t>Broiler parent96</t>
  </si>
  <si>
    <t>SAMN10980067</t>
  </si>
  <si>
    <t>CVAST2732</t>
  </si>
  <si>
    <t>SAMN06806389</t>
  </si>
  <si>
    <t>25_CAASB</t>
  </si>
  <si>
    <t>SAMN10722940</t>
  </si>
  <si>
    <t>MOD1-EC6626</t>
  </si>
  <si>
    <t>SAMN04992456</t>
  </si>
  <si>
    <t>SAMN08161136</t>
  </si>
  <si>
    <t>SAMN08161184</t>
  </si>
  <si>
    <t>SAMN15925366</t>
  </si>
  <si>
    <t>1539H</t>
  </si>
  <si>
    <t>SAMN17526426</t>
  </si>
  <si>
    <t>1585H</t>
  </si>
  <si>
    <t>SAMN17526427</t>
  </si>
  <si>
    <t>1537H</t>
  </si>
  <si>
    <t>SAMN17526421</t>
  </si>
  <si>
    <t>CE1538B</t>
  </si>
  <si>
    <t>SAMN17526430</t>
  </si>
  <si>
    <t>TUM4670</t>
  </si>
  <si>
    <t>SAMD00115708</t>
  </si>
  <si>
    <t>26_CAASB</t>
  </si>
  <si>
    <t>SAMN10722941</t>
  </si>
  <si>
    <t>W101.2</t>
  </si>
  <si>
    <t>SAMN14364916</t>
  </si>
  <si>
    <t>226A10</t>
  </si>
  <si>
    <t>SAMN16279640</t>
  </si>
  <si>
    <t>EC_51</t>
  </si>
  <si>
    <t>SAMN10926024</t>
  </si>
  <si>
    <t>TZ32_3P</t>
  </si>
  <si>
    <t>SAMN10587040</t>
  </si>
  <si>
    <t>SAMN08161217</t>
  </si>
  <si>
    <t>SAMN08161178</t>
  </si>
  <si>
    <t>SAMN08161130</t>
  </si>
  <si>
    <t>SAMN08161124</t>
  </si>
  <si>
    <t>SAMN08161168</t>
  </si>
  <si>
    <t>SAMN08161166</t>
  </si>
  <si>
    <t>NIG-Ec-5-18</t>
  </si>
  <si>
    <t>SAMEA4823338</t>
  </si>
  <si>
    <t>PRJEB28144</t>
  </si>
  <si>
    <t>2018-10-12T00:00:00Z</t>
  </si>
  <si>
    <t>EC_45</t>
  </si>
  <si>
    <t>SAMN10926037</t>
  </si>
  <si>
    <t>SAMN08161233</t>
  </si>
  <si>
    <t>SAMN08161170</t>
  </si>
  <si>
    <t>ME2L-18-9</t>
  </si>
  <si>
    <t>SAMN09381039</t>
  </si>
  <si>
    <t>CDPH_C72</t>
  </si>
  <si>
    <t>SAMN05721788</t>
  </si>
  <si>
    <t>28-1BK</t>
  </si>
  <si>
    <t>SAMD00148538</t>
  </si>
  <si>
    <t>SAMN11928107</t>
  </si>
  <si>
    <t>SAMN15925367</t>
  </si>
  <si>
    <t>GBGD21</t>
  </si>
  <si>
    <t>SAMN10476547</t>
  </si>
  <si>
    <t>VREC0203</t>
  </si>
  <si>
    <t>SAMEA3472052</t>
  </si>
  <si>
    <t>OLC1334</t>
  </si>
  <si>
    <t>SAMN05504950</t>
  </si>
  <si>
    <t>URMC_41</t>
  </si>
  <si>
    <t>SAMN10620116</t>
  </si>
  <si>
    <t>plasmid URMC_41_p_126822:NZ_CM017064.1/CM017064.1; plasmid URMC_41_p_2678:NZ_CM017065.1/CM017065.1; plasmid URMC_41_p_33826:NZ_CM017066.1/CM017066.1; plasmid URMC_41_p_5429:NZ_CM017067.1/CM017067.1</t>
  </si>
  <si>
    <t>AVC80</t>
  </si>
  <si>
    <t>SAMN09579984</t>
  </si>
  <si>
    <t>SEH0601</t>
  </si>
  <si>
    <t>SAMN15234475</t>
  </si>
  <si>
    <t>SEH9705</t>
  </si>
  <si>
    <t>SAMN15234457</t>
  </si>
  <si>
    <t>ECGM-D3374</t>
  </si>
  <si>
    <t>SAMN04088938</t>
  </si>
  <si>
    <t>PRJNA294949</t>
  </si>
  <si>
    <t>2015-11-06T00:00:00Z</t>
  </si>
  <si>
    <t>1263A</t>
  </si>
  <si>
    <t>SAMEA4811070</t>
  </si>
  <si>
    <t>CS-22</t>
  </si>
  <si>
    <t>SAMN09273068</t>
  </si>
  <si>
    <t>PRJNA473381</t>
  </si>
  <si>
    <t>SAMN03704967</t>
  </si>
  <si>
    <t>EP163</t>
  </si>
  <si>
    <t>SAMN08398378</t>
  </si>
  <si>
    <t>SAMN04009875</t>
  </si>
  <si>
    <t>MOD1-EC916</t>
  </si>
  <si>
    <t>SAMN06048800</t>
  </si>
  <si>
    <t>HH08C</t>
  </si>
  <si>
    <t>SAMN10786620</t>
  </si>
  <si>
    <t>WCHEC050604C4G0</t>
  </si>
  <si>
    <t>SAMN08932787</t>
  </si>
  <si>
    <t>FWSEC0156</t>
  </si>
  <si>
    <t>SAMN08797102</t>
  </si>
  <si>
    <t>BE2485</t>
  </si>
  <si>
    <t>SAMD00076954</t>
  </si>
  <si>
    <t>MOD1-EC6331</t>
  </si>
  <si>
    <t>SAMN05464560</t>
  </si>
  <si>
    <t>MOD1-EC5746</t>
  </si>
  <si>
    <t>SAMN05464501</t>
  </si>
  <si>
    <t>K6112</t>
  </si>
  <si>
    <t>SAMN05729305</t>
  </si>
  <si>
    <t>UMDUCD-O157-2016-S37</t>
  </si>
  <si>
    <t>SAMN06005875</t>
  </si>
  <si>
    <t>OM7c</t>
  </si>
  <si>
    <t>SAMN13556366</t>
  </si>
  <si>
    <t>HOR3F</t>
  </si>
  <si>
    <t>SAMN17386899</t>
  </si>
  <si>
    <t>HEB3</t>
  </si>
  <si>
    <t>SAMN08148364</t>
  </si>
  <si>
    <t>CFSAN026798</t>
  </si>
  <si>
    <t>SAMN03455813</t>
  </si>
  <si>
    <t>500864_aEPEC</t>
  </si>
  <si>
    <t>SAMEA1466150</t>
  </si>
  <si>
    <t>CoR-40</t>
  </si>
  <si>
    <t>SAMN05832012</t>
  </si>
  <si>
    <t>MOD1-EC5276</t>
  </si>
  <si>
    <t>SAMN05440298</t>
  </si>
  <si>
    <t>7N</t>
  </si>
  <si>
    <t>SAMN03075177</t>
  </si>
  <si>
    <t>KS-P071</t>
  </si>
  <si>
    <t>SAMD00077511</t>
  </si>
  <si>
    <t>NS-NP032</t>
  </si>
  <si>
    <t>SAMD00077549</t>
  </si>
  <si>
    <t>11-3088_100</t>
  </si>
  <si>
    <t>SAMN05301328</t>
  </si>
  <si>
    <t>1513k</t>
  </si>
  <si>
    <t>SAMN11130349</t>
  </si>
  <si>
    <t>OLC991</t>
  </si>
  <si>
    <t>SAMN04420142</t>
  </si>
  <si>
    <t>MOD1-EC2411</t>
  </si>
  <si>
    <t>SAMN05605366</t>
  </si>
  <si>
    <t>E34</t>
  </si>
  <si>
    <t>SAMN08949638</t>
  </si>
  <si>
    <t>56.1r</t>
  </si>
  <si>
    <t>SAMN06856411</t>
  </si>
  <si>
    <t>503238_aEPEC</t>
  </si>
  <si>
    <t>SAMEA1466165</t>
  </si>
  <si>
    <t>F1T3-S130</t>
  </si>
  <si>
    <t>SAMEA8667186</t>
  </si>
  <si>
    <t>ICBUR20</t>
  </si>
  <si>
    <t>SAMN08362818</t>
  </si>
  <si>
    <t>PRJNA429948</t>
  </si>
  <si>
    <t>C2-70</t>
  </si>
  <si>
    <t>SAMN07291405</t>
  </si>
  <si>
    <t>BJ01</t>
  </si>
  <si>
    <t>SAMN12261826</t>
  </si>
  <si>
    <t>KCJK5108</t>
  </si>
  <si>
    <t>SAMN05410056</t>
  </si>
  <si>
    <t>102606_aEPEC</t>
  </si>
  <si>
    <t>SAMEA1466109</t>
  </si>
  <si>
    <t>MOD1-EC6447</t>
  </si>
  <si>
    <t>SAMN04993066</t>
  </si>
  <si>
    <t>E13V1E</t>
  </si>
  <si>
    <t>SAMN13000356</t>
  </si>
  <si>
    <t>ME2L-18-34</t>
  </si>
  <si>
    <t>SAMN09381064</t>
  </si>
  <si>
    <t>BA11691</t>
  </si>
  <si>
    <t>SAMN14997919</t>
  </si>
  <si>
    <t>KCJK4140</t>
  </si>
  <si>
    <t>SAMN05363773</t>
  </si>
  <si>
    <t>A141</t>
  </si>
  <si>
    <t>SAMN07556690</t>
  </si>
  <si>
    <t>VRES0669</t>
  </si>
  <si>
    <t>SAMEA3485099</t>
  </si>
  <si>
    <t>JNQH498</t>
  </si>
  <si>
    <t>SAMN19090730</t>
  </si>
  <si>
    <t>PRJNA702614</t>
  </si>
  <si>
    <t>2021-05-25T00:00:00Z</t>
  </si>
  <si>
    <t>P19-119</t>
  </si>
  <si>
    <t>SAMN20003586</t>
  </si>
  <si>
    <t>72-B56-55-1</t>
  </si>
  <si>
    <t>SAMD00148639</t>
  </si>
  <si>
    <t>AUH_IMP605</t>
  </si>
  <si>
    <t>SAMN06284568</t>
  </si>
  <si>
    <t>PRJNA369355</t>
  </si>
  <si>
    <t>SAMEA2593953</t>
  </si>
  <si>
    <t>OLC1061</t>
  </si>
  <si>
    <t>SAMN04420150</t>
  </si>
  <si>
    <t>ME2L-18-93</t>
  </si>
  <si>
    <t>SAMN09381123</t>
  </si>
  <si>
    <t>MOD1-EC5128</t>
  </si>
  <si>
    <t>SAMN04279466</t>
  </si>
  <si>
    <t>A200</t>
  </si>
  <si>
    <t>SAMN07556669</t>
  </si>
  <si>
    <t>MOD1-EC5082</t>
  </si>
  <si>
    <t>SAMN04279419</t>
  </si>
  <si>
    <t>ECG013</t>
  </si>
  <si>
    <t>SAMN04992842</t>
  </si>
  <si>
    <t>PRJNA321563</t>
  </si>
  <si>
    <t>AVC60</t>
  </si>
  <si>
    <t>SAMN09579978</t>
  </si>
  <si>
    <t>AVC222</t>
  </si>
  <si>
    <t>SAMN09580037</t>
  </si>
  <si>
    <t>AVC184</t>
  </si>
  <si>
    <t>SAMN09580016</t>
  </si>
  <si>
    <t>AVC191</t>
  </si>
  <si>
    <t>SAMN09580018</t>
  </si>
  <si>
    <t>AVC155</t>
  </si>
  <si>
    <t>SAMN09580003</t>
  </si>
  <si>
    <t>TZ17_1P</t>
  </si>
  <si>
    <t>SAMN10587002</t>
  </si>
  <si>
    <t>WCHEC020033</t>
  </si>
  <si>
    <t>SAMN06909181</t>
  </si>
  <si>
    <t>MOD1-EC6028</t>
  </si>
  <si>
    <t>SAMN05439480</t>
  </si>
  <si>
    <t>FWSEC0147</t>
  </si>
  <si>
    <t>SAMN08797093</t>
  </si>
  <si>
    <t>VL2738</t>
  </si>
  <si>
    <t>SAMN05729328</t>
  </si>
  <si>
    <t>SAMN05928859</t>
  </si>
  <si>
    <t>SAMN08161286</t>
  </si>
  <si>
    <t>swine57</t>
  </si>
  <si>
    <t>SAMN04376795</t>
  </si>
  <si>
    <t>SAMN16551252</t>
  </si>
  <si>
    <t>JML087</t>
  </si>
  <si>
    <t>SAMD00077187</t>
  </si>
  <si>
    <t>CE1700</t>
  </si>
  <si>
    <t>SAMN17526420</t>
  </si>
  <si>
    <t>1561H</t>
  </si>
  <si>
    <t>SAMN17526425</t>
  </si>
  <si>
    <t>KCJK7804</t>
  </si>
  <si>
    <t>SAMN08028476</t>
  </si>
  <si>
    <t>PRJNA418478</t>
  </si>
  <si>
    <t>RDK02_97</t>
  </si>
  <si>
    <t>SAMEA104399949</t>
  </si>
  <si>
    <t>KS-P033</t>
  </si>
  <si>
    <t>SAMD00077487</t>
  </si>
  <si>
    <t>MOD1-EC6461</t>
  </si>
  <si>
    <t>SAMN04993080</t>
  </si>
  <si>
    <t>PN49</t>
  </si>
  <si>
    <t>SAMN10394875</t>
  </si>
  <si>
    <t>SAMN08161173</t>
  </si>
  <si>
    <t>BP2876</t>
  </si>
  <si>
    <t>SAMN14997972</t>
  </si>
  <si>
    <t>MOD1-EC5139</t>
  </si>
  <si>
    <t>SAMN04279477</t>
  </si>
  <si>
    <t>NMG8</t>
  </si>
  <si>
    <t>SAMN12619174</t>
  </si>
  <si>
    <t>PRJNA561498</t>
  </si>
  <si>
    <t>12-1BK</t>
  </si>
  <si>
    <t>SAMD00148521</t>
  </si>
  <si>
    <t>BA26837</t>
  </si>
  <si>
    <t>SAMN14997946</t>
  </si>
  <si>
    <t>CE1586</t>
  </si>
  <si>
    <t>SAMN17526318</t>
  </si>
  <si>
    <t>EH3317</t>
  </si>
  <si>
    <t>SAMN14087041</t>
  </si>
  <si>
    <t>EH3309</t>
  </si>
  <si>
    <t>SAMN14086270</t>
  </si>
  <si>
    <t>EH3301</t>
  </si>
  <si>
    <t>SAMN14086251</t>
  </si>
  <si>
    <t>KS-P067</t>
  </si>
  <si>
    <t>SAMD00077508</t>
  </si>
  <si>
    <t>EH3306</t>
  </si>
  <si>
    <t>SAMN14086268</t>
  </si>
  <si>
    <t>EH2848</t>
  </si>
  <si>
    <t>SAMN13876249</t>
  </si>
  <si>
    <t>EH2845</t>
  </si>
  <si>
    <t>SAMN13876235</t>
  </si>
  <si>
    <t>EH2850</t>
  </si>
  <si>
    <t>SAMN13876229</t>
  </si>
  <si>
    <t>EH3311</t>
  </si>
  <si>
    <t>SAMN14087039</t>
  </si>
  <si>
    <t>SAMN03785016</t>
  </si>
  <si>
    <t>S18-9-1</t>
  </si>
  <si>
    <t>SAMN16883205</t>
  </si>
  <si>
    <t>PRJNA680568</t>
  </si>
  <si>
    <t>swine31</t>
  </si>
  <si>
    <t>SAMN04376769</t>
  </si>
  <si>
    <t>102366_aEPEC</t>
  </si>
  <si>
    <t>SAMEA1466100</t>
  </si>
  <si>
    <t>HUST191</t>
  </si>
  <si>
    <t>SAMD00077109</t>
  </si>
  <si>
    <t>FWSEC0073</t>
  </si>
  <si>
    <t>SAMN08797019</t>
  </si>
  <si>
    <t>FH57</t>
  </si>
  <si>
    <t>SAMN11104357</t>
  </si>
  <si>
    <t>MOD1-EC5149</t>
  </si>
  <si>
    <t>SAMN04279487</t>
  </si>
  <si>
    <t>SI-P060</t>
  </si>
  <si>
    <t>SAMD00077705</t>
  </si>
  <si>
    <t>swine61</t>
  </si>
  <si>
    <t>SAMN04376799</t>
  </si>
  <si>
    <t>176C6</t>
  </si>
  <si>
    <t>SAMN16278766</t>
  </si>
  <si>
    <t>PBIO1945</t>
  </si>
  <si>
    <t>SAMEA6574541</t>
  </si>
  <si>
    <t>MOD1-EC6918</t>
  </si>
  <si>
    <t>SAMN04992284</t>
  </si>
  <si>
    <t>TUM18591</t>
  </si>
  <si>
    <t>SAMD00126416</t>
  </si>
  <si>
    <t>5CML-B</t>
  </si>
  <si>
    <t>SAMN13107360</t>
  </si>
  <si>
    <t>M9803</t>
  </si>
  <si>
    <t>SAMN02954154</t>
  </si>
  <si>
    <t>PRJNA252850</t>
  </si>
  <si>
    <t>2014-11-07T00:00:00Z</t>
  </si>
  <si>
    <t>MOD1-EC1641</t>
  </si>
  <si>
    <t>SAMN05607397</t>
  </si>
  <si>
    <t>AS004710</t>
  </si>
  <si>
    <t>SAMN11125744</t>
  </si>
  <si>
    <t>AS008292</t>
  </si>
  <si>
    <t>SAMN11125759</t>
  </si>
  <si>
    <t>EW827</t>
  </si>
  <si>
    <t>SAMN18543060</t>
  </si>
  <si>
    <t>PRJNA718614</t>
  </si>
  <si>
    <t>MOD1-EC2309</t>
  </si>
  <si>
    <t>SAMN05597617</t>
  </si>
  <si>
    <t>RS027</t>
  </si>
  <si>
    <t>SAMN16393470</t>
  </si>
  <si>
    <t>SAMN17199853</t>
  </si>
  <si>
    <t>RUBLA-0967</t>
  </si>
  <si>
    <t>SAMN12785300</t>
  </si>
  <si>
    <t>LMLEEc035</t>
  </si>
  <si>
    <t>SAMN15719871</t>
  </si>
  <si>
    <t>GN02007</t>
  </si>
  <si>
    <t>SAMN03922907</t>
  </si>
  <si>
    <t>MOD1-ECOR15</t>
  </si>
  <si>
    <t>SAMN04914021</t>
  </si>
  <si>
    <t>H61</t>
  </si>
  <si>
    <t>SAMN14262075</t>
  </si>
  <si>
    <t>87CS-B-A</t>
  </si>
  <si>
    <t>SAMN13107348</t>
  </si>
  <si>
    <t>EP407</t>
  </si>
  <si>
    <t>SAMN08398428</t>
  </si>
  <si>
    <t>Survcare423</t>
  </si>
  <si>
    <t>SAMN17373087</t>
  </si>
  <si>
    <t>EP414</t>
  </si>
  <si>
    <t>SAMN08398433</t>
  </si>
  <si>
    <t>MOD1-EC1924</t>
  </si>
  <si>
    <t>SAMN05296553</t>
  </si>
  <si>
    <t>E18</t>
  </si>
  <si>
    <t>SAMEA4853118</t>
  </si>
  <si>
    <t>MOD1-ECOR5</t>
  </si>
  <si>
    <t>SAMN04158342</t>
  </si>
  <si>
    <t>MOD1-EC2703</t>
  </si>
  <si>
    <t>SAMN05452845</t>
  </si>
  <si>
    <t>MOD1-EC1992</t>
  </si>
  <si>
    <t>SAMN05605347</t>
  </si>
  <si>
    <t>WCHEC7</t>
  </si>
  <si>
    <t>SAMN06909175</t>
  </si>
  <si>
    <t>OLC1358</t>
  </si>
  <si>
    <t>SAMN05504954</t>
  </si>
  <si>
    <t>MOD1-EC1505</t>
  </si>
  <si>
    <t>SAMN05591735</t>
  </si>
  <si>
    <t>SAMN08161274</t>
  </si>
  <si>
    <t>SAMN03785014</t>
  </si>
  <si>
    <t>1001175st3_A2</t>
  </si>
  <si>
    <t>SAMN10863247</t>
  </si>
  <si>
    <t>1001175B_160314_A2</t>
  </si>
  <si>
    <t>SAMN15532419</t>
  </si>
  <si>
    <t>EH3173</t>
  </si>
  <si>
    <t>SAMN14090734</t>
  </si>
  <si>
    <t>EH3180</t>
  </si>
  <si>
    <t>SAMN14090735</t>
  </si>
  <si>
    <t>EH3310</t>
  </si>
  <si>
    <t>SAMN14087033</t>
  </si>
  <si>
    <t>EH3319</t>
  </si>
  <si>
    <t>SAMN14087012</t>
  </si>
  <si>
    <t>MOD1-EC5834</t>
  </si>
  <si>
    <t>SAMN05464488</t>
  </si>
  <si>
    <t>MOD1-EC5002</t>
  </si>
  <si>
    <t>SAMN04279330</t>
  </si>
  <si>
    <t>402654_aEPEC</t>
  </si>
  <si>
    <t>SAMEA1466118</t>
  </si>
  <si>
    <t>LMLEEc087</t>
  </si>
  <si>
    <t>SAMN15719890</t>
  </si>
  <si>
    <t>SAX-P71</t>
  </si>
  <si>
    <t>SAMN14611448</t>
  </si>
  <si>
    <t>SAX-P62</t>
  </si>
  <si>
    <t>SAMN14611445</t>
  </si>
  <si>
    <t>NX-P189</t>
  </si>
  <si>
    <t>SAMN14611439</t>
  </si>
  <si>
    <t>NX-C104</t>
  </si>
  <si>
    <t>SAMN14611419</t>
  </si>
  <si>
    <t>NX-C102</t>
  </si>
  <si>
    <t>SAMN14611417</t>
  </si>
  <si>
    <t>NX-C103</t>
  </si>
  <si>
    <t>SAMN14611418</t>
  </si>
  <si>
    <t>SAX-C95</t>
  </si>
  <si>
    <t>SAMN14611407</t>
  </si>
  <si>
    <t>SAX-C93</t>
  </si>
  <si>
    <t>SAMN14611405</t>
  </si>
  <si>
    <t>SAX-C85</t>
  </si>
  <si>
    <t>SAMN14611401</t>
  </si>
  <si>
    <t>SAX-P75</t>
  </si>
  <si>
    <t>SAMN14611395</t>
  </si>
  <si>
    <t>MOD1-EC1672</t>
  </si>
  <si>
    <t>SAMN05607372</t>
  </si>
  <si>
    <t>AVC179</t>
  </si>
  <si>
    <t>SAMN09580014</t>
  </si>
  <si>
    <t>G38</t>
  </si>
  <si>
    <t>SAMN11928122</t>
  </si>
  <si>
    <t>MOD1-ECOR58</t>
  </si>
  <si>
    <t>SAMN05452815</t>
  </si>
  <si>
    <t>MH14-138M</t>
  </si>
  <si>
    <t>SAMD00118723</t>
  </si>
  <si>
    <t>NA057</t>
  </si>
  <si>
    <t>SAMN03145049</t>
  </si>
  <si>
    <t>PRJNA265018</t>
  </si>
  <si>
    <t>KCRI-247</t>
  </si>
  <si>
    <t>SAMEA104399938</t>
  </si>
  <si>
    <t>A423</t>
  </si>
  <si>
    <t>SAMN07556657</t>
  </si>
  <si>
    <t>B211</t>
  </si>
  <si>
    <t>SAMN07556648</t>
  </si>
  <si>
    <t>SAMN08161288</t>
  </si>
  <si>
    <t>KS-NP013</t>
  </si>
  <si>
    <t>SAMD00077428</t>
  </si>
  <si>
    <t>KCRI-538</t>
  </si>
  <si>
    <t>SAMEA104399942</t>
  </si>
  <si>
    <t>MOD1-EC6770</t>
  </si>
  <si>
    <t>SAMN04992118</t>
  </si>
  <si>
    <t>URMC_128</t>
  </si>
  <si>
    <t>SAMN10625618</t>
  </si>
  <si>
    <t>EH3322</t>
  </si>
  <si>
    <t>SAMN14087013</t>
  </si>
  <si>
    <t>B15544</t>
  </si>
  <si>
    <t>SAMN10721342</t>
  </si>
  <si>
    <t>MOD1-EC5536</t>
  </si>
  <si>
    <t>SAMN05452877</t>
  </si>
  <si>
    <t>KK-P020</t>
  </si>
  <si>
    <t>SAMD00077398</t>
  </si>
  <si>
    <t>F004f</t>
  </si>
  <si>
    <t>SAMN10516547</t>
  </si>
  <si>
    <t>SAMN08161283</t>
  </si>
  <si>
    <t>VRES0629</t>
  </si>
  <si>
    <t>SAMEA3485086</t>
  </si>
  <si>
    <t>SI-P078</t>
  </si>
  <si>
    <t>SAMD00077714</t>
  </si>
  <si>
    <t>VRES0639</t>
  </si>
  <si>
    <t>SAMEA3485092</t>
  </si>
  <si>
    <t>STEC 2363</t>
  </si>
  <si>
    <t>SAMN04002674</t>
  </si>
  <si>
    <t>EH2644</t>
  </si>
  <si>
    <t>SAMN14087454</t>
  </si>
  <si>
    <t>MOD1-EC6429</t>
  </si>
  <si>
    <t>SAMN04993048</t>
  </si>
  <si>
    <t>AS003587</t>
  </si>
  <si>
    <t>SAMN11125738</t>
  </si>
  <si>
    <t>LZE004</t>
  </si>
  <si>
    <t>SAMN18876440</t>
  </si>
  <si>
    <t>MER690</t>
  </si>
  <si>
    <t>SAMN12335031</t>
  </si>
  <si>
    <t>MER701</t>
  </si>
  <si>
    <t>SAMN12335442</t>
  </si>
  <si>
    <t>SAMN08161118</t>
  </si>
  <si>
    <t>A56</t>
  </si>
  <si>
    <t>SAMN14546096</t>
  </si>
  <si>
    <t>PRJNA623404</t>
  </si>
  <si>
    <t>MOD1-EC317</t>
  </si>
  <si>
    <t>SAMN05591505</t>
  </si>
  <si>
    <t>ICBEcBL-II-11(1)</t>
  </si>
  <si>
    <t>SAMN07193666</t>
  </si>
  <si>
    <t>upec-237</t>
  </si>
  <si>
    <t>SAMN02802061</t>
  </si>
  <si>
    <t>UMDKSU-2014-5-89A</t>
  </si>
  <si>
    <t>SAMN06220135</t>
  </si>
  <si>
    <t>WU1022</t>
  </si>
  <si>
    <t>SAMN12511546</t>
  </si>
  <si>
    <t>Y130</t>
  </si>
  <si>
    <t>SAMN16830772</t>
  </si>
  <si>
    <t>VREC0535</t>
  </si>
  <si>
    <t>SAMEA3752557</t>
  </si>
  <si>
    <t>SAX-C96</t>
  </si>
  <si>
    <t>SAMN14611408</t>
  </si>
  <si>
    <t>GER_MD02_1505_Eco_034</t>
  </si>
  <si>
    <t>SAMN08519238</t>
  </si>
  <si>
    <t>SEH0508</t>
  </si>
  <si>
    <t>SAMN15234474</t>
  </si>
  <si>
    <t>MOD1-EC6973</t>
  </si>
  <si>
    <t>SAMN04992339</t>
  </si>
  <si>
    <t>MOD1-EC2427</t>
  </si>
  <si>
    <t>SAMN05605433</t>
  </si>
  <si>
    <t>SAX-P81</t>
  </si>
  <si>
    <t>SAMN14611449</t>
  </si>
  <si>
    <t>NX-P191</t>
  </si>
  <si>
    <t>SAMN14611440</t>
  </si>
  <si>
    <t>NX-C105</t>
  </si>
  <si>
    <t>SAMN14611420</t>
  </si>
  <si>
    <t>SAX-C94</t>
  </si>
  <si>
    <t>SAMN14611406</t>
  </si>
  <si>
    <t>SAX-C92</t>
  </si>
  <si>
    <t>SAMN14611404</t>
  </si>
  <si>
    <t>SAX-C86</t>
  </si>
  <si>
    <t>SAMN14611402</t>
  </si>
  <si>
    <t>SAX-P83</t>
  </si>
  <si>
    <t>SAMN14611399</t>
  </si>
  <si>
    <t>SAX-P84</t>
  </si>
  <si>
    <t>SAMN14611400</t>
  </si>
  <si>
    <t>SAX-P77</t>
  </si>
  <si>
    <t>SAMN14611397</t>
  </si>
  <si>
    <t>SAX-P76</t>
  </si>
  <si>
    <t>SAMN14611396</t>
  </si>
  <si>
    <t>SAX-P73</t>
  </si>
  <si>
    <t>SAMN14611393</t>
  </si>
  <si>
    <t>SAX-P63</t>
  </si>
  <si>
    <t>SAMN14611387</t>
  </si>
  <si>
    <t>SAX-P65</t>
  </si>
  <si>
    <t>SAMN14611388</t>
  </si>
  <si>
    <t>SAX-P82</t>
  </si>
  <si>
    <t>SAMN14611398</t>
  </si>
  <si>
    <t>SAX-P72</t>
  </si>
  <si>
    <t>SAMN14611392</t>
  </si>
  <si>
    <t>SAX-P66</t>
  </si>
  <si>
    <t>SAMN14611389</t>
  </si>
  <si>
    <t>G200</t>
  </si>
  <si>
    <t>SAMN04334722</t>
  </si>
  <si>
    <t>MOD1-EC5171</t>
  </si>
  <si>
    <t>SAMN04279510</t>
  </si>
  <si>
    <t>425_SBOY</t>
  </si>
  <si>
    <t>SAMN03197618</t>
  </si>
  <si>
    <t>E3V1C</t>
  </si>
  <si>
    <t>SAMN13000348</t>
  </si>
  <si>
    <t>zlp18</t>
  </si>
  <si>
    <t>SAMN07983266</t>
  </si>
  <si>
    <t>VREC0291</t>
  </si>
  <si>
    <t>SAMEA3472117</t>
  </si>
  <si>
    <t>MOD1-EC6921</t>
  </si>
  <si>
    <t>SAMN04992287</t>
  </si>
  <si>
    <t>18-47-80</t>
  </si>
  <si>
    <t>SAMN18228096</t>
  </si>
  <si>
    <t>SAMN07556482</t>
  </si>
  <si>
    <t>MOD1-EC6579</t>
  </si>
  <si>
    <t>SAMN04992404</t>
  </si>
  <si>
    <t>504300_aEPEC</t>
  </si>
  <si>
    <t>SAMEA1466148</t>
  </si>
  <si>
    <t>SAMN02640757</t>
  </si>
  <si>
    <t>PRJNA237951</t>
  </si>
  <si>
    <t>UMDUCS71</t>
  </si>
  <si>
    <t>SAMN03372456</t>
  </si>
  <si>
    <t>PRJNA276387</t>
  </si>
  <si>
    <t>SAMN08161254</t>
  </si>
  <si>
    <t>SAMEA1530991</t>
  </si>
  <si>
    <t>Survcare394</t>
  </si>
  <si>
    <t>SAMN17373062</t>
  </si>
  <si>
    <t>504647_aEPEC</t>
  </si>
  <si>
    <t>SAMEA1466128</t>
  </si>
  <si>
    <t>VREC0217</t>
  </si>
  <si>
    <t>SAMEA3472080</t>
  </si>
  <si>
    <t>STEC 2450</t>
  </si>
  <si>
    <t>SAMN04002677</t>
  </si>
  <si>
    <t>LVNMSB170</t>
  </si>
  <si>
    <t>SAMN11232833</t>
  </si>
  <si>
    <t>MEX-17</t>
  </si>
  <si>
    <t>SAMN13263249</t>
  </si>
  <si>
    <t>blood-08-1415</t>
  </si>
  <si>
    <t>SAMN02801824</t>
  </si>
  <si>
    <t>MOD1-EC1968</t>
  </si>
  <si>
    <t>SAMN05605311</t>
  </si>
  <si>
    <t>504888_aEPEC</t>
  </si>
  <si>
    <t>SAMEA1466106</t>
  </si>
  <si>
    <t>SAMN08161125</t>
  </si>
  <si>
    <t>MOD1-EC3821</t>
  </si>
  <si>
    <t>SAMN05296560</t>
  </si>
  <si>
    <t>AVC4</t>
  </si>
  <si>
    <t>SAMN09579957</t>
  </si>
  <si>
    <t>VREC0558</t>
  </si>
  <si>
    <t>SAMEA3751080</t>
  </si>
  <si>
    <t>UoL_88</t>
  </si>
  <si>
    <t>SAMN16279757</t>
  </si>
  <si>
    <t>AVC167</t>
  </si>
  <si>
    <t>SAMN09580009</t>
  </si>
  <si>
    <t>2015-1-48G</t>
  </si>
  <si>
    <t>SAMN11055827</t>
  </si>
  <si>
    <t>FWSEC0256</t>
  </si>
  <si>
    <t>SAMN08797139</t>
  </si>
  <si>
    <t>MOD1-EC6181</t>
  </si>
  <si>
    <t>SAMN04902867</t>
  </si>
  <si>
    <t>MOD1-EC5937</t>
  </si>
  <si>
    <t>SAMN05439355</t>
  </si>
  <si>
    <t>EH3313</t>
  </si>
  <si>
    <t>SAMN14087009</t>
  </si>
  <si>
    <t>C017p</t>
  </si>
  <si>
    <t>SAMN10516575</t>
  </si>
  <si>
    <t>K025h</t>
  </si>
  <si>
    <t>SAMN10516565</t>
  </si>
  <si>
    <t>MOD1-EC6230</t>
  </si>
  <si>
    <t>SAMN04881307</t>
  </si>
  <si>
    <t>F060p</t>
  </si>
  <si>
    <t>SAMN10516587</t>
  </si>
  <si>
    <t>HH-NP005</t>
  </si>
  <si>
    <t>SAMD00077049</t>
  </si>
  <si>
    <t>SAMN14615281</t>
  </si>
  <si>
    <t>HH-NP010</t>
  </si>
  <si>
    <t>SAMD00077053</t>
  </si>
  <si>
    <t>STEC 2980</t>
  </si>
  <si>
    <t>SAMN04002705</t>
  </si>
  <si>
    <t>HUM-191</t>
  </si>
  <si>
    <t>SAMN15089840</t>
  </si>
  <si>
    <t>SAMN05928933</t>
  </si>
  <si>
    <t>SAMN05928958</t>
  </si>
  <si>
    <t>OLC1029</t>
  </si>
  <si>
    <t>SAMN04900929</t>
  </si>
  <si>
    <t>SAMN03785012</t>
  </si>
  <si>
    <t>SAMN02640733</t>
  </si>
  <si>
    <t>PRJNA237924</t>
  </si>
  <si>
    <t>L7S7</t>
  </si>
  <si>
    <t>SAMN08725036</t>
  </si>
  <si>
    <t>PRJNA438734</t>
  </si>
  <si>
    <t>t1</t>
  </si>
  <si>
    <t>SAMN13114141</t>
  </si>
  <si>
    <t>HH25CH</t>
  </si>
  <si>
    <t>SAMN10786658</t>
  </si>
  <si>
    <t>M49</t>
  </si>
  <si>
    <t>SAMN11553647</t>
  </si>
  <si>
    <t>PRJNA540702</t>
  </si>
  <si>
    <t>2019-06-14T00:00:00Z</t>
  </si>
  <si>
    <t>2009-49</t>
  </si>
  <si>
    <t>SAMN07661347</t>
  </si>
  <si>
    <t>MOD1-EC6137</t>
  </si>
  <si>
    <t>SAMN05440279</t>
  </si>
  <si>
    <t>CFSAN026785</t>
  </si>
  <si>
    <t>SAMN03455800</t>
  </si>
  <si>
    <t>RUBLA-1212</t>
  </si>
  <si>
    <t>SAMN12785825</t>
  </si>
  <si>
    <t>EH3315</t>
  </si>
  <si>
    <t>SAMN14087040</t>
  </si>
  <si>
    <t>L1016</t>
  </si>
  <si>
    <t>SAMN10219263</t>
  </si>
  <si>
    <t>FWSEC0087</t>
  </si>
  <si>
    <t>SAMN08797033</t>
  </si>
  <si>
    <t>CFTT094</t>
  </si>
  <si>
    <t>SAMN10187512</t>
  </si>
  <si>
    <t>SAMEA7519477</t>
  </si>
  <si>
    <t>OLC1070</t>
  </si>
  <si>
    <t>SAMN04420191</t>
  </si>
  <si>
    <t>MOD1-EC6458</t>
  </si>
  <si>
    <t>SAMN04993077</t>
  </si>
  <si>
    <t>A23</t>
  </si>
  <si>
    <t>SAMN07556661</t>
  </si>
  <si>
    <t>SAMN04420290</t>
  </si>
  <si>
    <t>MOD1-EC2313</t>
  </si>
  <si>
    <t>SAMN05597613</t>
  </si>
  <si>
    <t>Eco04559</t>
  </si>
  <si>
    <t>SAMEA5988752</t>
  </si>
  <si>
    <t>SAMN07556620</t>
  </si>
  <si>
    <t>CVM N34351PS</t>
  </si>
  <si>
    <t>SAMN03177645</t>
  </si>
  <si>
    <t>HT2012EP04</t>
  </si>
  <si>
    <t>SAMN03380746</t>
  </si>
  <si>
    <t>PRJNA276769</t>
  </si>
  <si>
    <t>VREC0567</t>
  </si>
  <si>
    <t>SAMEA3752562</t>
  </si>
  <si>
    <t>A206</t>
  </si>
  <si>
    <t>SAMN07556644</t>
  </si>
  <si>
    <t>MOD1-EC6990</t>
  </si>
  <si>
    <t>SAMN04992356</t>
  </si>
  <si>
    <t>SAMN16551286</t>
  </si>
  <si>
    <t>B120</t>
  </si>
  <si>
    <t>SAMN14643704</t>
  </si>
  <si>
    <t>SAMN08290424</t>
  </si>
  <si>
    <t>BWH 80</t>
  </si>
  <si>
    <t>SAMN08148242</t>
  </si>
  <si>
    <t>VREC0289</t>
  </si>
  <si>
    <t>SAMEA3472112</t>
  </si>
  <si>
    <t>CC8</t>
  </si>
  <si>
    <t>SAMN09862357</t>
  </si>
  <si>
    <t>KS-NP071</t>
  </si>
  <si>
    <t>SAMD00077448</t>
  </si>
  <si>
    <t>CC57</t>
  </si>
  <si>
    <t>SAMN09862361</t>
  </si>
  <si>
    <t>CC46</t>
  </si>
  <si>
    <t>SAMN09862360</t>
  </si>
  <si>
    <t>URMC_71</t>
  </si>
  <si>
    <t>SAMN10620143</t>
  </si>
  <si>
    <t>plasmid URMC_71_p_3604:NZ_CM017156.1/CM017156.1; plasmid URMC_71_p_68539:NZ_CM017157.1/CM017157.1</t>
  </si>
  <si>
    <t>CMJH107b</t>
  </si>
  <si>
    <t>SAMN10187501</t>
  </si>
  <si>
    <t>SI-NP002</t>
  </si>
  <si>
    <t>SAMD00077644</t>
  </si>
  <si>
    <t>upec-114</t>
  </si>
  <si>
    <t>SAMN02801925</t>
  </si>
  <si>
    <t>MOD1-EC6777</t>
  </si>
  <si>
    <t>SAMN04992125</t>
  </si>
  <si>
    <t>ECOL-20-VL-ON-PE-0026</t>
  </si>
  <si>
    <t>SAMN20085874</t>
  </si>
  <si>
    <t>BfR-EC-17727</t>
  </si>
  <si>
    <t>SAMN18335751</t>
  </si>
  <si>
    <t>ECSC043</t>
  </si>
  <si>
    <t>SAMD00077016</t>
  </si>
  <si>
    <t>TZ30_3P</t>
  </si>
  <si>
    <t>SAMN10587032</t>
  </si>
  <si>
    <t>F1T3-S38</t>
  </si>
  <si>
    <t>SAMEA8667233</t>
  </si>
  <si>
    <t>RA-4</t>
  </si>
  <si>
    <t>SAMN17002077</t>
  </si>
  <si>
    <t>PRJNA682583</t>
  </si>
  <si>
    <t>F469</t>
  </si>
  <si>
    <t>SAMN07488860</t>
  </si>
  <si>
    <t>SAMN08391396</t>
  </si>
  <si>
    <t>2018-01-30T00:00:00Z</t>
  </si>
  <si>
    <t>YJC9</t>
  </si>
  <si>
    <t>SAMN07983326</t>
  </si>
  <si>
    <t>VREC0557</t>
  </si>
  <si>
    <t>SAMEA3753071</t>
  </si>
  <si>
    <t>SAMN16551237</t>
  </si>
  <si>
    <t>EP344</t>
  </si>
  <si>
    <t>SAMN08398408</t>
  </si>
  <si>
    <t>F1T3-S89</t>
  </si>
  <si>
    <t>SAMEA8667283</t>
  </si>
  <si>
    <t>F1T3-S88</t>
  </si>
  <si>
    <t>SAMEA8667282</t>
  </si>
  <si>
    <t>F1T3-S73</t>
  </si>
  <si>
    <t>SAMEA8667267</t>
  </si>
  <si>
    <t>F1T3-S67</t>
  </si>
  <si>
    <t>SAMEA8667261</t>
  </si>
  <si>
    <t>UMDKSU-2014-5-614A</t>
  </si>
  <si>
    <t>SAMN06220121</t>
  </si>
  <si>
    <t>SAMN15689500</t>
  </si>
  <si>
    <t>ATC-9-6</t>
  </si>
  <si>
    <t>SAMN17526177</t>
  </si>
  <si>
    <t>ATB47-1</t>
  </si>
  <si>
    <t>SAMN17526168</t>
  </si>
  <si>
    <t>C63</t>
  </si>
  <si>
    <t>SAMN14262016</t>
  </si>
  <si>
    <t>VRES0630</t>
  </si>
  <si>
    <t>SAMEA3485087</t>
  </si>
  <si>
    <t>VRES0633</t>
  </si>
  <si>
    <t>SAMEA3485088</t>
  </si>
  <si>
    <t>SAMN12797017</t>
  </si>
  <si>
    <t>A208</t>
  </si>
  <si>
    <t>SAMN07556532</t>
  </si>
  <si>
    <t>VREC0568</t>
  </si>
  <si>
    <t>SAMEA3752383</t>
  </si>
  <si>
    <t>SAMN11872787</t>
  </si>
  <si>
    <t>SAX-C50</t>
  </si>
  <si>
    <t>SAMN14611384</t>
  </si>
  <si>
    <t>47_Esco_HA-DE</t>
  </si>
  <si>
    <t>SAMN05977373</t>
  </si>
  <si>
    <t>FWSEC0048</t>
  </si>
  <si>
    <t>SAMN08796995</t>
  </si>
  <si>
    <t>MOD1-EC6209</t>
  </si>
  <si>
    <t>SAMN04902895</t>
  </si>
  <si>
    <t>RXD115</t>
  </si>
  <si>
    <t>SAMN11246202</t>
  </si>
  <si>
    <t>SAMN16551220</t>
  </si>
  <si>
    <t>FWSEC0267</t>
  </si>
  <si>
    <t>SAMN08797150</t>
  </si>
  <si>
    <t>GN02343</t>
  </si>
  <si>
    <t>SAMN03922955</t>
  </si>
  <si>
    <t>PrichA-3Y</t>
  </si>
  <si>
    <t>SAMN18628973</t>
  </si>
  <si>
    <t>G008p</t>
  </si>
  <si>
    <t>SAMN10516593</t>
  </si>
  <si>
    <t>G14</t>
  </si>
  <si>
    <t>SAMN11928096</t>
  </si>
  <si>
    <t>SAMN08161199</t>
  </si>
  <si>
    <t>DV112i</t>
  </si>
  <si>
    <t>SAMN07839710</t>
  </si>
  <si>
    <t>MEX-21</t>
  </si>
  <si>
    <t>SAMN13263253</t>
  </si>
  <si>
    <t>GN04772</t>
  </si>
  <si>
    <t>SAMN04393261</t>
  </si>
  <si>
    <t>CVM N36918PS</t>
  </si>
  <si>
    <t>SAMN03177673</t>
  </si>
  <si>
    <t>SAMEA4853120</t>
  </si>
  <si>
    <t>LV46743</t>
  </si>
  <si>
    <t>SAMN04452067</t>
  </si>
  <si>
    <t>LV46221</t>
  </si>
  <si>
    <t>SAMN04452064</t>
  </si>
  <si>
    <t>PN60</t>
  </si>
  <si>
    <t>SAMN10394879</t>
  </si>
  <si>
    <t>KCJK5162</t>
  </si>
  <si>
    <t>SAMN05410092</t>
  </si>
  <si>
    <t>F1T3-S90</t>
  </si>
  <si>
    <t>SAMEA8667284</t>
  </si>
  <si>
    <t>SCsl24</t>
  </si>
  <si>
    <t>SAMN11928041</t>
  </si>
  <si>
    <t>sheep32</t>
  </si>
  <si>
    <t>SAMN04376841</t>
  </si>
  <si>
    <t>CVM N36210PS</t>
  </si>
  <si>
    <t>SAMN03177658</t>
  </si>
  <si>
    <t>MOD1-EC5469</t>
  </si>
  <si>
    <t>SAMN05440345</t>
  </si>
  <si>
    <t>GZB8C54M</t>
  </si>
  <si>
    <t>SAMN14694465</t>
  </si>
  <si>
    <t>GZB8C56M</t>
  </si>
  <si>
    <t>SAMN14694466</t>
  </si>
  <si>
    <t>GZB8C110M</t>
  </si>
  <si>
    <t>SAMN14694475</t>
  </si>
  <si>
    <t>GZB8C20M</t>
  </si>
  <si>
    <t>SAMN14694457</t>
  </si>
  <si>
    <t>FH150</t>
  </si>
  <si>
    <t>SAMN11104409</t>
  </si>
  <si>
    <t>MOD1-EC5738</t>
  </si>
  <si>
    <t>SAMN05439293</t>
  </si>
  <si>
    <t>L665</t>
  </si>
  <si>
    <t>SAMN10219249</t>
  </si>
  <si>
    <t>s65460</t>
  </si>
  <si>
    <t>SAMN10977713</t>
  </si>
  <si>
    <t>2019-04-06T00:00:00Z</t>
  </si>
  <si>
    <t>803_18</t>
  </si>
  <si>
    <t>SAMN14048832</t>
  </si>
  <si>
    <t>ECM_49</t>
  </si>
  <si>
    <t>SAMN14120137</t>
  </si>
  <si>
    <t>MCE7</t>
  </si>
  <si>
    <t>SAMN14994949</t>
  </si>
  <si>
    <t>E834</t>
  </si>
  <si>
    <t>SAMN07344981</t>
  </si>
  <si>
    <t>11c13</t>
  </si>
  <si>
    <t>SAMN07983251</t>
  </si>
  <si>
    <t>F056p</t>
  </si>
  <si>
    <t>SAMN10516586</t>
  </si>
  <si>
    <t>B013p2</t>
  </si>
  <si>
    <t>SAMN10516573</t>
  </si>
  <si>
    <t>L683</t>
  </si>
  <si>
    <t>SAMN10219250</t>
  </si>
  <si>
    <t>KR2733</t>
  </si>
  <si>
    <t>SAMEA5983631</t>
  </si>
  <si>
    <t>F1T3-S80</t>
  </si>
  <si>
    <t>SAMEA8667274</t>
  </si>
  <si>
    <t>F1T3-S97</t>
  </si>
  <si>
    <t>SAMEA8667291</t>
  </si>
  <si>
    <t>F1T3-S64</t>
  </si>
  <si>
    <t>SAMEA8667258</t>
  </si>
  <si>
    <t>F1T3-S105</t>
  </si>
  <si>
    <t>SAMEA8667161</t>
  </si>
  <si>
    <t>F1T3-S108</t>
  </si>
  <si>
    <t>SAMEA8667164</t>
  </si>
  <si>
    <t>F1T3-S63</t>
  </si>
  <si>
    <t>SAMEA8667257</t>
  </si>
  <si>
    <t>F1T3-S78</t>
  </si>
  <si>
    <t>SAMEA8667272</t>
  </si>
  <si>
    <t>F1T3-S131</t>
  </si>
  <si>
    <t>SAMEA8667187</t>
  </si>
  <si>
    <t>1_34_12</t>
  </si>
  <si>
    <t>SAMN12571342</t>
  </si>
  <si>
    <t>SAMN11928093</t>
  </si>
  <si>
    <t>IR5278</t>
  </si>
  <si>
    <t>SAMN18876433</t>
  </si>
  <si>
    <t>SAMN05928850</t>
  </si>
  <si>
    <t>RXD010</t>
  </si>
  <si>
    <t>SAMN11246192</t>
  </si>
  <si>
    <t>F1T3-S132</t>
  </si>
  <si>
    <t>SAMEA8667188</t>
  </si>
  <si>
    <t>ED1914</t>
  </si>
  <si>
    <t>SAMN03366859</t>
  </si>
  <si>
    <t>CVM N34564PS</t>
  </si>
  <si>
    <t>SAMN03177650</t>
  </si>
  <si>
    <t>swine51</t>
  </si>
  <si>
    <t>SAMN04376789</t>
  </si>
  <si>
    <t>GMC9254</t>
  </si>
  <si>
    <t>SAMN18607561</t>
  </si>
  <si>
    <t>RUBLA-1170</t>
  </si>
  <si>
    <t>SAMN12785824</t>
  </si>
  <si>
    <t>SAMN17199866</t>
  </si>
  <si>
    <t>Oneg:H10 / fimHneg / 6143 / A</t>
  </si>
  <si>
    <t>SAMEA7519454</t>
  </si>
  <si>
    <t>BfR-EC-17653</t>
  </si>
  <si>
    <t>SAMN18335730</t>
  </si>
  <si>
    <t>BJ-P62</t>
  </si>
  <si>
    <t>SAMN14611412</t>
  </si>
  <si>
    <t>2015-1-111A</t>
  </si>
  <si>
    <t>SAMN11055846</t>
  </si>
  <si>
    <t>BfR-EC-17780</t>
  </si>
  <si>
    <t>SAMN18335767</t>
  </si>
  <si>
    <t>BfR-EC-17680</t>
  </si>
  <si>
    <t>SAMN18335741</t>
  </si>
  <si>
    <t>KCJK2721</t>
  </si>
  <si>
    <t>SAMN05163873</t>
  </si>
  <si>
    <t>SAMN07344982</t>
  </si>
  <si>
    <t>YH17180</t>
  </si>
  <si>
    <t>SAMN08534303</t>
  </si>
  <si>
    <t>SCEC020016</t>
  </si>
  <si>
    <t>SAMN06909176</t>
  </si>
  <si>
    <t>SCEC020076</t>
  </si>
  <si>
    <t>SAMN07602136</t>
  </si>
  <si>
    <t>TJ-71</t>
  </si>
  <si>
    <t>SAMN12495027</t>
  </si>
  <si>
    <t>Survcare111</t>
  </si>
  <si>
    <t>SAMN17372030</t>
  </si>
  <si>
    <t>SAMN08148365</t>
  </si>
  <si>
    <t>NS-NP017</t>
  </si>
  <si>
    <t>SAMD00077534</t>
  </si>
  <si>
    <t>B ZZa5</t>
  </si>
  <si>
    <t>SAMN08405457</t>
  </si>
  <si>
    <t>E825</t>
  </si>
  <si>
    <t>SAMN09939914</t>
  </si>
  <si>
    <t>35_Esco_HA-NL</t>
  </si>
  <si>
    <t>SAMN05977360</t>
  </si>
  <si>
    <t>AS012497</t>
  </si>
  <si>
    <t>SAMN12250816</t>
  </si>
  <si>
    <t>MOD1-EC1546</t>
  </si>
  <si>
    <t>SAMN05591718</t>
  </si>
  <si>
    <t>EM07-18-20</t>
  </si>
  <si>
    <t>SAMN16387503</t>
  </si>
  <si>
    <t>381 ECC</t>
  </si>
  <si>
    <t>SAMN09986374</t>
  </si>
  <si>
    <t>SCsl9</t>
  </si>
  <si>
    <t>SAMN11928027</t>
  </si>
  <si>
    <t>SAMN05928860</t>
  </si>
  <si>
    <t>blood-2011-0141</t>
  </si>
  <si>
    <t>SAMN02801897</t>
  </si>
  <si>
    <t>SAMN04157979</t>
  </si>
  <si>
    <t>ZH-C2</t>
  </si>
  <si>
    <t>SAMN17385462</t>
  </si>
  <si>
    <t>PRJNA693345</t>
  </si>
  <si>
    <t>SAMN05928996</t>
  </si>
  <si>
    <t>C040</t>
  </si>
  <si>
    <t>SAMN07488841</t>
  </si>
  <si>
    <t>KCJK4158</t>
  </si>
  <si>
    <t>SAMN05363776</t>
  </si>
  <si>
    <t>SAMN04157978</t>
  </si>
  <si>
    <t>SAMN04157982</t>
  </si>
  <si>
    <t>SAMN05928974</t>
  </si>
  <si>
    <t>SAMN05928866</t>
  </si>
  <si>
    <t>EP351</t>
  </si>
  <si>
    <t>SAMN08398409</t>
  </si>
  <si>
    <t>L213</t>
  </si>
  <si>
    <t>SAMN10219243</t>
  </si>
  <si>
    <t>MOD1-EC6260</t>
  </si>
  <si>
    <t>SAMN05452906</t>
  </si>
  <si>
    <t>SAMN14908721</t>
  </si>
  <si>
    <t>PRJNA632424</t>
  </si>
  <si>
    <t>2020-05-23T00:00:00Z</t>
  </si>
  <si>
    <t>AI2925</t>
  </si>
  <si>
    <t>SAMN14997725</t>
  </si>
  <si>
    <t>FF2338</t>
  </si>
  <si>
    <t>SAMN14997983</t>
  </si>
  <si>
    <t>BV313</t>
  </si>
  <si>
    <t>SAMN14997974</t>
  </si>
  <si>
    <t>UoL_14</t>
  </si>
  <si>
    <t>SAMN16278397</t>
  </si>
  <si>
    <t>MOD1-EC6425</t>
  </si>
  <si>
    <t>SAMN04993041</t>
  </si>
  <si>
    <t>NA724</t>
  </si>
  <si>
    <t>SAMN04917438</t>
  </si>
  <si>
    <t>PRJNA320147</t>
  </si>
  <si>
    <t>3_200_1</t>
  </si>
  <si>
    <t>SAMN12571372</t>
  </si>
  <si>
    <t>MOD1-EC5525</t>
  </si>
  <si>
    <t>SAMN05440397</t>
  </si>
  <si>
    <t>SAMN02640704</t>
  </si>
  <si>
    <t>PRJNA237883</t>
  </si>
  <si>
    <t>BL21(G2)</t>
  </si>
  <si>
    <t>SAMN08120360</t>
  </si>
  <si>
    <t>PRJNA420801</t>
  </si>
  <si>
    <t>2019-01-31T00:00:00Z</t>
  </si>
  <si>
    <t>ET17</t>
  </si>
  <si>
    <t>SAMN16710842</t>
  </si>
  <si>
    <t>MOD1-EC6248</t>
  </si>
  <si>
    <t>SAMN04893475</t>
  </si>
  <si>
    <t>SAMN17371957</t>
  </si>
  <si>
    <t>MOD1-EC5065</t>
  </si>
  <si>
    <t>SAMN04279402</t>
  </si>
  <si>
    <t>SAMEA1531037</t>
  </si>
  <si>
    <t>ECOR60</t>
  </si>
  <si>
    <t>SAMN05017740</t>
  </si>
  <si>
    <t>18-47-81</t>
  </si>
  <si>
    <t>SAMN18228097</t>
  </si>
  <si>
    <t>MOD1-EC6822</t>
  </si>
  <si>
    <t>SAMN04992188</t>
  </si>
  <si>
    <t>A337</t>
  </si>
  <si>
    <t>SAMN07556568</t>
  </si>
  <si>
    <t>OLC-797</t>
  </si>
  <si>
    <t>SAMN03292347</t>
  </si>
  <si>
    <t>SAMN03704968</t>
  </si>
  <si>
    <t>SAMN14572065</t>
  </si>
  <si>
    <t>TZ40_1P</t>
  </si>
  <si>
    <t>SAMN10587067</t>
  </si>
  <si>
    <t>sc17236944</t>
  </si>
  <si>
    <t>SAMN17371861</t>
  </si>
  <si>
    <t>OLC-1470</t>
  </si>
  <si>
    <t>SAMN03292326</t>
  </si>
  <si>
    <t>GER_MD11_1505_Eco_030</t>
  </si>
  <si>
    <t>SAMN08519235</t>
  </si>
  <si>
    <t>VREC0591</t>
  </si>
  <si>
    <t>SAMEA3753104</t>
  </si>
  <si>
    <t>EP410</t>
  </si>
  <si>
    <t>SAMN08398430</t>
  </si>
  <si>
    <t>B11F13</t>
  </si>
  <si>
    <t>SAMN09399343</t>
  </si>
  <si>
    <t>URMC_33</t>
  </si>
  <si>
    <t>SAMN10620109</t>
  </si>
  <si>
    <t>plasmid URMC_33_p_101085:NZ_CM017081.1/CM017081.1; plasmid URMC_33_p_1549:NZ_CM017082.1/CM017082.1; plasmid URMC_33_p_2117:NZ_CM017083.1/CM017083.1; plasmid URMC_33_p_5167:NZ_CM017084.1/CM017084.1; plasmid URMC_33_p_6706:NZ_CM017085.1/CM017085.1</t>
  </si>
  <si>
    <t>swine40</t>
  </si>
  <si>
    <t>SAMN04376778</t>
  </si>
  <si>
    <t>RU1 LB3</t>
  </si>
  <si>
    <t>SAMN02872755</t>
  </si>
  <si>
    <t>Deb G10</t>
  </si>
  <si>
    <t>SAMN17199847</t>
  </si>
  <si>
    <t>PF10 32</t>
  </si>
  <si>
    <t>SAMN17199841</t>
  </si>
  <si>
    <t>RF37-1</t>
  </si>
  <si>
    <t>SAMN14380581</t>
  </si>
  <si>
    <t>PRJNA612715</t>
  </si>
  <si>
    <t>MOD1-EC6899</t>
  </si>
  <si>
    <t>SAMN04992265</t>
  </si>
  <si>
    <t>RUBLA-1401</t>
  </si>
  <si>
    <t>SAMN12785830</t>
  </si>
  <si>
    <t>E386</t>
  </si>
  <si>
    <t>SAMN08949644</t>
  </si>
  <si>
    <t>NA267</t>
  </si>
  <si>
    <t>SAMN05786429</t>
  </si>
  <si>
    <t>PRJNA343363</t>
  </si>
  <si>
    <t>NA259</t>
  </si>
  <si>
    <t>SAMN05791018</t>
  </si>
  <si>
    <t>PRJNA343360</t>
  </si>
  <si>
    <t>KS-P076</t>
  </si>
  <si>
    <t>SAMD00077513</t>
  </si>
  <si>
    <t>GN02050</t>
  </si>
  <si>
    <t>SAMN03922911</t>
  </si>
  <si>
    <t>ECG015</t>
  </si>
  <si>
    <t>SAMN04992843</t>
  </si>
  <si>
    <t>PRJNA321564</t>
  </si>
  <si>
    <t>SAMN08161191</t>
  </si>
  <si>
    <t>BA14242</t>
  </si>
  <si>
    <t>SAMN14997927</t>
  </si>
  <si>
    <t>GCPRC21B</t>
  </si>
  <si>
    <t>SAMN15486719</t>
  </si>
  <si>
    <t>F1T3-S19</t>
  </si>
  <si>
    <t>SAMEA8667215</t>
  </si>
  <si>
    <t>KCJK5142</t>
  </si>
  <si>
    <t>SAMN05409600</t>
  </si>
  <si>
    <t>E3V1A</t>
  </si>
  <si>
    <t>SAMN13000346</t>
  </si>
  <si>
    <t>SAMN08161182</t>
  </si>
  <si>
    <t>FWSEC0113</t>
  </si>
  <si>
    <t>SAMN08797059</t>
  </si>
  <si>
    <t>URMC_43</t>
  </si>
  <si>
    <t>SAMN10620118</t>
  </si>
  <si>
    <t>plasmid URMC_43_p_67097:NZ_CM017168.1/CM017168.1; plasmid URMC_43_p_74568:NZ_CM017169.1/CM017169.1</t>
  </si>
  <si>
    <t>FC10256</t>
  </si>
  <si>
    <t>SAMN06973348</t>
  </si>
  <si>
    <t>D15</t>
  </si>
  <si>
    <t>SAMN14262020</t>
  </si>
  <si>
    <t>MOD1-EC6652</t>
  </si>
  <si>
    <t>SAMN04992482</t>
  </si>
  <si>
    <t>SAMN08161122</t>
  </si>
  <si>
    <t>SAMN08161239</t>
  </si>
  <si>
    <t>VREC0376</t>
  </si>
  <si>
    <t>SAMEA3472044</t>
  </si>
  <si>
    <t>SAMN08161197</t>
  </si>
  <si>
    <t>SAMN02640714</t>
  </si>
  <si>
    <t>PRJNA237899</t>
  </si>
  <si>
    <t>SAMN05929003</t>
  </si>
  <si>
    <t>SAMN08161155</t>
  </si>
  <si>
    <t>SAMN08161131</t>
  </si>
  <si>
    <t>SAMN08161135</t>
  </si>
  <si>
    <t>SAMN08161127</t>
  </si>
  <si>
    <t>SAMN08161117</t>
  </si>
  <si>
    <t>SAMN08161185</t>
  </si>
  <si>
    <t>SAMN08161161</t>
  </si>
  <si>
    <t>SAMN08161154</t>
  </si>
  <si>
    <t>SAMN08161141</t>
  </si>
  <si>
    <t>SAMN08161128</t>
  </si>
  <si>
    <t>SAMN08161177</t>
  </si>
  <si>
    <t>SAMN08161172</t>
  </si>
  <si>
    <t>SAMN08161162</t>
  </si>
  <si>
    <t>MOD1-EC5718</t>
  </si>
  <si>
    <t>SAMN05440441</t>
  </si>
  <si>
    <t>E11V5A</t>
  </si>
  <si>
    <t>SAMN13000354</t>
  </si>
  <si>
    <t>MGH180</t>
  </si>
  <si>
    <t>SAMN04521929</t>
  </si>
  <si>
    <t>LMR3171</t>
  </si>
  <si>
    <t>SAMN09399357</t>
  </si>
  <si>
    <t>NS-P038</t>
  </si>
  <si>
    <t>SAMD00077580</t>
  </si>
  <si>
    <t>EC_337</t>
  </si>
  <si>
    <t>SAMN10249169</t>
  </si>
  <si>
    <t>SL106</t>
  </si>
  <si>
    <t>SAMN08810305</t>
  </si>
  <si>
    <t>SAMN14572070</t>
  </si>
  <si>
    <t>AVC59</t>
  </si>
  <si>
    <t>SAMN09579977</t>
  </si>
  <si>
    <t>E530</t>
  </si>
  <si>
    <t>SAMN08949650</t>
  </si>
  <si>
    <t>201589_aEPEC</t>
  </si>
  <si>
    <t>SAMEA1466166</t>
  </si>
  <si>
    <t>PN23</t>
  </si>
  <si>
    <t>SAMN10394866</t>
  </si>
  <si>
    <t>SAMN08161142</t>
  </si>
  <si>
    <t>SAMN08161192</t>
  </si>
  <si>
    <t>242_ECOL</t>
  </si>
  <si>
    <t>SAMN03197432</t>
  </si>
  <si>
    <t>MOD1-EC5882</t>
  </si>
  <si>
    <t>SAMN05439367</t>
  </si>
  <si>
    <t>SAMN08161175</t>
  </si>
  <si>
    <t>SAMN08161194</t>
  </si>
  <si>
    <t>MOD1-EC6857</t>
  </si>
  <si>
    <t>SAMN04992223</t>
  </si>
  <si>
    <t>SAMN08161218</t>
  </si>
  <si>
    <t>SAMN08161126</t>
  </si>
  <si>
    <t>HT2012DB15</t>
  </si>
  <si>
    <t>SAMN03382594</t>
  </si>
  <si>
    <t>PRJNA276957</t>
  </si>
  <si>
    <t>SAMN08161111</t>
  </si>
  <si>
    <t>SAMN08161220</t>
  </si>
  <si>
    <t>SAMN08161113</t>
  </si>
  <si>
    <t>UoL_104</t>
  </si>
  <si>
    <t>SAMN16279772</t>
  </si>
  <si>
    <t>MOD1-EC5163</t>
  </si>
  <si>
    <t>SAMN04279502</t>
  </si>
  <si>
    <t>SAMN08161109</t>
  </si>
  <si>
    <t>DLL7530</t>
  </si>
  <si>
    <t>SAMN08374141</t>
  </si>
  <si>
    <t>SAMN08161116</t>
  </si>
  <si>
    <t>SAMN08161115</t>
  </si>
  <si>
    <t>SAMN08161112</t>
  </si>
  <si>
    <t>FH119</t>
  </si>
  <si>
    <t>SAMN11104388</t>
  </si>
  <si>
    <t>SAMN08161129</t>
  </si>
  <si>
    <t>A53</t>
  </si>
  <si>
    <t>SAMN07556513</t>
  </si>
  <si>
    <t>SAMN05928961</t>
  </si>
  <si>
    <t>BE1126</t>
  </si>
  <si>
    <t>SAMD00076944</t>
  </si>
  <si>
    <t>MH14-064M</t>
  </si>
  <si>
    <t>SAMD00118712</t>
  </si>
  <si>
    <t>2021-01-13T21:32:00Z</t>
  </si>
  <si>
    <t>upec-131</t>
  </si>
  <si>
    <t>SAMN02801944</t>
  </si>
  <si>
    <t>A267</t>
  </si>
  <si>
    <t>SAMN07556523</t>
  </si>
  <si>
    <t>MOD1-EC6925</t>
  </si>
  <si>
    <t>SAMN04992291</t>
  </si>
  <si>
    <t>EP270</t>
  </si>
  <si>
    <t>SAMN08398393</t>
  </si>
  <si>
    <t>SAMN08161201</t>
  </si>
  <si>
    <t>SAMN08161164</t>
  </si>
  <si>
    <t>SAMN08161139</t>
  </si>
  <si>
    <t>SAMN08161180</t>
  </si>
  <si>
    <t>SAMN08161165</t>
  </si>
  <si>
    <t>SAMN08161143</t>
  </si>
  <si>
    <t>PBIO887</t>
  </si>
  <si>
    <t>SAMEA6638428</t>
  </si>
  <si>
    <t>SAMN14572063</t>
  </si>
  <si>
    <t>KCRI-237C</t>
  </si>
  <si>
    <t>SAMEA104399935</t>
  </si>
  <si>
    <t>SAMN08161167</t>
  </si>
  <si>
    <t>SAMN08161138</t>
  </si>
  <si>
    <t>SAMN08161134</t>
  </si>
  <si>
    <t>SAMN08161123</t>
  </si>
  <si>
    <t>SAMN08161121</t>
  </si>
  <si>
    <t>SAMN08161119</t>
  </si>
  <si>
    <t>SAMN08161222</t>
  </si>
  <si>
    <t>SAMEA1531065</t>
  </si>
  <si>
    <t>IH36c</t>
  </si>
  <si>
    <t>SAMN13556339</t>
  </si>
  <si>
    <t>BSI090</t>
  </si>
  <si>
    <t>SAMN12109388</t>
  </si>
  <si>
    <t>SAMN08161237</t>
  </si>
  <si>
    <t>SAMN08161147</t>
  </si>
  <si>
    <t>SAMN08161137</t>
  </si>
  <si>
    <t>SAMN08161132</t>
  </si>
  <si>
    <t>SAMN08161120</t>
  </si>
  <si>
    <t>SAMN08161108</t>
  </si>
  <si>
    <t>SAMN08161140</t>
  </si>
  <si>
    <t>SAMN08161163</t>
  </si>
  <si>
    <t>SAMN08161148</t>
  </si>
  <si>
    <t>MOD1-EC6795</t>
  </si>
  <si>
    <t>SAMN04992143</t>
  </si>
  <si>
    <t>SAMN14572072</t>
  </si>
  <si>
    <t>SAMN07137387</t>
  </si>
  <si>
    <t>IBESS397</t>
  </si>
  <si>
    <t>SAMEA5615332</t>
  </si>
  <si>
    <t>MOD1-EC318</t>
  </si>
  <si>
    <t>SAMN05591504</t>
  </si>
  <si>
    <t>St. Olav174</t>
  </si>
  <si>
    <t>SAMN03340674</t>
  </si>
  <si>
    <t>SAMN08161198</t>
  </si>
  <si>
    <t>SAMN08161227</t>
  </si>
  <si>
    <t>SAMN08161200</t>
  </si>
  <si>
    <t>SAMN08161169</t>
  </si>
  <si>
    <t>MOD1-ECOR49</t>
  </si>
  <si>
    <t>SAMN05452817</t>
  </si>
  <si>
    <t>SAMN14572062</t>
  </si>
  <si>
    <t>MOD1-EC101</t>
  </si>
  <si>
    <t>SAMN05591501</t>
  </si>
  <si>
    <t>SAMN03393393</t>
  </si>
  <si>
    <t>PRJNA277539</t>
  </si>
  <si>
    <t>2015-10-09T00:00:00Z</t>
  </si>
  <si>
    <t>MOD1-EC5040</t>
  </si>
  <si>
    <t>SAMN04279368</t>
  </si>
  <si>
    <t>K44V1</t>
  </si>
  <si>
    <t>SAMN13000418</t>
  </si>
  <si>
    <t>AVC204</t>
  </si>
  <si>
    <t>SAMN09580025</t>
  </si>
  <si>
    <t>AVC149</t>
  </si>
  <si>
    <t>SAMN09580000</t>
  </si>
  <si>
    <t>AVC198</t>
  </si>
  <si>
    <t>SAMN09580022</t>
  </si>
  <si>
    <t>AVC197</t>
  </si>
  <si>
    <t>SAMN09580021</t>
  </si>
  <si>
    <t>AVC126</t>
  </si>
  <si>
    <t>SAMN09579998</t>
  </si>
  <si>
    <t>SAMN08161114</t>
  </si>
  <si>
    <t>SAMN08161226</t>
  </si>
  <si>
    <t>MOD1-EC5801</t>
  </si>
  <si>
    <t>SAMN05439323</t>
  </si>
  <si>
    <t>SEH9401</t>
  </si>
  <si>
    <t>SAMN15234451</t>
  </si>
  <si>
    <t>FWSEC0361</t>
  </si>
  <si>
    <t>SAMN08797233</t>
  </si>
  <si>
    <t>UMDKSU-2014-5-1565C</t>
  </si>
  <si>
    <t>SAMN06220109</t>
  </si>
  <si>
    <t>K45V1</t>
  </si>
  <si>
    <t>SAMN13000419</t>
  </si>
  <si>
    <t>FWSEC0516</t>
  </si>
  <si>
    <t>SAMN08797382</t>
  </si>
  <si>
    <t>MOD1-EC1997</t>
  </si>
  <si>
    <t>SAMN05605342</t>
  </si>
  <si>
    <t>MOD1-EC5727</t>
  </si>
  <si>
    <t>SAMN05439304</t>
  </si>
  <si>
    <t>EP399</t>
  </si>
  <si>
    <t>SAMN08398426</t>
  </si>
  <si>
    <t>SAMN03785005</t>
  </si>
  <si>
    <t>KCJK2549</t>
  </si>
  <si>
    <t>SAMN05789714</t>
  </si>
  <si>
    <t>RUBLA-0677</t>
  </si>
  <si>
    <t>SAMN12781021</t>
  </si>
  <si>
    <t>BX2S46</t>
  </si>
  <si>
    <t>SAMN11333211</t>
  </si>
  <si>
    <t>r1591</t>
  </si>
  <si>
    <t>SAMN17199860</t>
  </si>
  <si>
    <t>MOD1-EC5121</t>
  </si>
  <si>
    <t>SAMN04279454</t>
  </si>
  <si>
    <t>URMC_96</t>
  </si>
  <si>
    <t>SAMN10620167</t>
  </si>
  <si>
    <t>plasmid URMC_96_p_153061:NZ_CM017127.1/CM017127.1; plasmid URMC_96_p_5164:NZ_CM017128.1/CM017128.1; plasmid URMC_96_p_75285:NZ_CM017129.1/CM017129.1</t>
  </si>
  <si>
    <t>SAMN02640690</t>
  </si>
  <si>
    <t>PRJNA237860</t>
  </si>
  <si>
    <t>KG-23</t>
  </si>
  <si>
    <t>SAMN08823434</t>
  </si>
  <si>
    <t>8578sz</t>
  </si>
  <si>
    <t>SAMN17386893</t>
  </si>
  <si>
    <t>MOD1-EC6444</t>
  </si>
  <si>
    <t>SAMN04993063</t>
  </si>
  <si>
    <t>YD749</t>
  </si>
  <si>
    <t>SAMN07974472</t>
  </si>
  <si>
    <t>426_SBOY</t>
  </si>
  <si>
    <t>SAMN03197619</t>
  </si>
  <si>
    <t>KG-59</t>
  </si>
  <si>
    <t>SAMN18106606</t>
  </si>
  <si>
    <t>ST_Warwick 404 / ST_Pasteur 6</t>
  </si>
  <si>
    <t>SAMEA4848522</t>
  </si>
  <si>
    <t>PRJEB28300</t>
  </si>
  <si>
    <t>121_ECOL</t>
  </si>
  <si>
    <t>SAMN03197172</t>
  </si>
  <si>
    <t>MOD1-EC6756</t>
  </si>
  <si>
    <t>SAMN04992587</t>
  </si>
  <si>
    <t>URMC_85</t>
  </si>
  <si>
    <t>SAMN10620156</t>
  </si>
  <si>
    <t>plasmid URMC_85_p_105468:NZ_CM017139.1/CM017139.1</t>
  </si>
  <si>
    <t>STEC 2667</t>
  </si>
  <si>
    <t>SAMN03785600</t>
  </si>
  <si>
    <t>L054h</t>
  </si>
  <si>
    <t>SAMN10516566</t>
  </si>
  <si>
    <t>MOD1-EC1507</t>
  </si>
  <si>
    <t>SAMN05591734</t>
  </si>
  <si>
    <t>MOD1-EC6050</t>
  </si>
  <si>
    <t>SAMN05439462</t>
  </si>
  <si>
    <t>MOD1-EC2421</t>
  </si>
  <si>
    <t>SAMN05605391</t>
  </si>
  <si>
    <t>MOD1-EC2417</t>
  </si>
  <si>
    <t>SAMN05605360</t>
  </si>
  <si>
    <t>41.1a</t>
  </si>
  <si>
    <t>SAMN06856403</t>
  </si>
  <si>
    <t>upec-14</t>
  </si>
  <si>
    <t>SAMN02801953</t>
  </si>
  <si>
    <t>TUM18582</t>
  </si>
  <si>
    <t>SAMD00126407</t>
  </si>
  <si>
    <t>SAMN05928871</t>
  </si>
  <si>
    <t>VREC0214</t>
  </si>
  <si>
    <t>SAMEA3472074</t>
  </si>
  <si>
    <t>136-1723</t>
  </si>
  <si>
    <t>SAMN03262777</t>
  </si>
  <si>
    <t>LMR3193</t>
  </si>
  <si>
    <t>SAMN09399353</t>
  </si>
  <si>
    <t>14EC</t>
  </si>
  <si>
    <t>SAMN16793248</t>
  </si>
  <si>
    <t>FWSEC0088</t>
  </si>
  <si>
    <t>SAMN08797034</t>
  </si>
  <si>
    <t>RA-3</t>
  </si>
  <si>
    <t>SAMN17002076</t>
  </si>
  <si>
    <t>MOD1-EC5508</t>
  </si>
  <si>
    <t>SAMN05464529</t>
  </si>
  <si>
    <t>MOD1-EC1657</t>
  </si>
  <si>
    <t>SAMN05607383</t>
  </si>
  <si>
    <t>L983</t>
  </si>
  <si>
    <t>SAMN10219262</t>
  </si>
  <si>
    <t>CFSAN026836</t>
  </si>
  <si>
    <t>SAMN03455851</t>
  </si>
  <si>
    <t>KS-P050</t>
  </si>
  <si>
    <t>SAMD00077497</t>
  </si>
  <si>
    <t>AI2783</t>
  </si>
  <si>
    <t>SAMN14997724</t>
  </si>
  <si>
    <t>C50</t>
  </si>
  <si>
    <t>SAMN14639845</t>
  </si>
  <si>
    <t>PMK-38107</t>
  </si>
  <si>
    <t>SAMN17379965</t>
  </si>
  <si>
    <t>PRJNA693242</t>
  </si>
  <si>
    <t>2021-04-05T00:00:00Z</t>
  </si>
  <si>
    <t>MOD1-EC6252</t>
  </si>
  <si>
    <t>SAMN04893479</t>
  </si>
  <si>
    <t>CVM N34557PS</t>
  </si>
  <si>
    <t>SAMN03177648</t>
  </si>
  <si>
    <t>SAMN02640748</t>
  </si>
  <si>
    <t>PRJNA237941</t>
  </si>
  <si>
    <t>EC_79</t>
  </si>
  <si>
    <t>SAMN10926034</t>
  </si>
  <si>
    <t>VL68</t>
  </si>
  <si>
    <t>SAMN05729312</t>
  </si>
  <si>
    <t>MOD1-EC6731</t>
  </si>
  <si>
    <t>SAMN04992562</t>
  </si>
  <si>
    <t>FWSEC0115</t>
  </si>
  <si>
    <t>SAMN08797061</t>
  </si>
  <si>
    <t>AS012457</t>
  </si>
  <si>
    <t>SAMN12250776</t>
  </si>
  <si>
    <t>3_200_11</t>
  </si>
  <si>
    <t>SAMN12571373</t>
  </si>
  <si>
    <t>CVM N33849PS</t>
  </si>
  <si>
    <t>SAMN03177635</t>
  </si>
  <si>
    <t>MOD1-EC5090</t>
  </si>
  <si>
    <t>SAMN04279427</t>
  </si>
  <si>
    <t>UoL_35</t>
  </si>
  <si>
    <t>SAMN16278416</t>
  </si>
  <si>
    <t>A2FCC14</t>
  </si>
  <si>
    <t>SAMN13570765</t>
  </si>
  <si>
    <t>PRJNA595893</t>
  </si>
  <si>
    <t>SAMN14572073</t>
  </si>
  <si>
    <t>SAMN14572064</t>
  </si>
  <si>
    <t>blood-08-1636</t>
  </si>
  <si>
    <t>SAMN02801834</t>
  </si>
  <si>
    <t>blood-11-0068</t>
  </si>
  <si>
    <t>SAMN02801895</t>
  </si>
  <si>
    <t>UoL_61</t>
  </si>
  <si>
    <t>SAMN16279735</t>
  </si>
  <si>
    <t>IITD138</t>
  </si>
  <si>
    <t>SAMN18607606</t>
  </si>
  <si>
    <t>MOD1-EC6798</t>
  </si>
  <si>
    <t>SAMN04992162</t>
  </si>
  <si>
    <t>10380a</t>
  </si>
  <si>
    <t>SAMN03784995</t>
  </si>
  <si>
    <t>SAMN14572066</t>
  </si>
  <si>
    <t>UMDKSU-2014-5-138A</t>
  </si>
  <si>
    <t>SAMN06220133</t>
  </si>
  <si>
    <t>EH3212</t>
  </si>
  <si>
    <t>SAMN14090737</t>
  </si>
  <si>
    <t>SAMN02867359</t>
  </si>
  <si>
    <t>PRJNA245873</t>
  </si>
  <si>
    <t>NA097</t>
  </si>
  <si>
    <t>SAMN03144582</t>
  </si>
  <si>
    <t>PRJNA264948</t>
  </si>
  <si>
    <t>Survcare341</t>
  </si>
  <si>
    <t>SAMN17373022</t>
  </si>
  <si>
    <t>E47</t>
  </si>
  <si>
    <t>SAMN06346576</t>
  </si>
  <si>
    <t>PRJNA375852</t>
  </si>
  <si>
    <t>E38</t>
  </si>
  <si>
    <t>SAMN06346574</t>
  </si>
  <si>
    <t>PRJNA375850</t>
  </si>
  <si>
    <t>MOD1-EC6534</t>
  </si>
  <si>
    <t>SAMN04993156</t>
  </si>
  <si>
    <t>PARC445</t>
  </si>
  <si>
    <t>SAMN03393391</t>
  </si>
  <si>
    <t>SEH9901</t>
  </si>
  <si>
    <t>SAMN15234458</t>
  </si>
  <si>
    <t>A213</t>
  </si>
  <si>
    <t>SAMN07556510</t>
  </si>
  <si>
    <t>ECOR69</t>
  </si>
  <si>
    <t>SAMN05017796</t>
  </si>
  <si>
    <t>C98</t>
  </si>
  <si>
    <t>SAMN14642979</t>
  </si>
  <si>
    <t>NS-P052</t>
  </si>
  <si>
    <t>SAMD00077587</t>
  </si>
  <si>
    <t>blood-08-1563rep1</t>
  </si>
  <si>
    <t>SAMN02801832</t>
  </si>
  <si>
    <t>SEH0201</t>
  </si>
  <si>
    <t>SAMN15234459</t>
  </si>
  <si>
    <t>AVC224</t>
  </si>
  <si>
    <t>SAMN09580039</t>
  </si>
  <si>
    <t>RN29</t>
  </si>
  <si>
    <t>SAMN15928330</t>
  </si>
  <si>
    <t>PRJNA659847</t>
  </si>
  <si>
    <t>2020-09-13T00:00:00Z</t>
  </si>
  <si>
    <t>G100788-1A</t>
  </si>
  <si>
    <t>SAMEA1527970</t>
  </si>
  <si>
    <t>SAMN17372144</t>
  </si>
  <si>
    <t>11.1a</t>
  </si>
  <si>
    <t>SAMN06856374</t>
  </si>
  <si>
    <t>CFRA109</t>
  </si>
  <si>
    <t>SAMN10187514</t>
  </si>
  <si>
    <t>SAMN03784997</t>
  </si>
  <si>
    <t>A5-5-R3</t>
  </si>
  <si>
    <t>SAMN13836690</t>
  </si>
  <si>
    <t>MOD1-EC6188</t>
  </si>
  <si>
    <t>SAMN04902874</t>
  </si>
  <si>
    <t>LTSIAB79</t>
  </si>
  <si>
    <t>SAMN11232775</t>
  </si>
  <si>
    <t>SAMN11023809</t>
  </si>
  <si>
    <t>Ec021</t>
  </si>
  <si>
    <t>SAMN15344979</t>
  </si>
  <si>
    <t>HH26S</t>
  </si>
  <si>
    <t>SAMN10786664</t>
  </si>
  <si>
    <t>SAMN06011339</t>
  </si>
  <si>
    <t>F1T3-S138</t>
  </si>
  <si>
    <t>SAMEA8667194</t>
  </si>
  <si>
    <t>Unknown:H6 / ND / 747 (ST Warwick) / F</t>
  </si>
  <si>
    <t>SAMEA6968685</t>
  </si>
  <si>
    <t>PRJEB38915</t>
  </si>
  <si>
    <t>YD648</t>
  </si>
  <si>
    <t>SAMN07974460</t>
  </si>
  <si>
    <t>12c1</t>
  </si>
  <si>
    <t>SAMN07983293</t>
  </si>
  <si>
    <t>O130:H56 / fimH160 / 4104 (ST Warwick) / clade V</t>
  </si>
  <si>
    <t>SAMEA6967828</t>
  </si>
  <si>
    <t>PN121</t>
  </si>
  <si>
    <t>SAMN10358841</t>
  </si>
  <si>
    <t>BA505</t>
  </si>
  <si>
    <t>SAMN14997956</t>
  </si>
  <si>
    <t>BA300</t>
  </si>
  <si>
    <t>SAMN14997951</t>
  </si>
  <si>
    <t>2015-1-110A</t>
  </si>
  <si>
    <t>SAMN11055845</t>
  </si>
  <si>
    <t>EC_73</t>
  </si>
  <si>
    <t>SAMN10926061</t>
  </si>
  <si>
    <t>MOD1-EC6988</t>
  </si>
  <si>
    <t>SAMN04992354</t>
  </si>
  <si>
    <t>SAMN05928959</t>
  </si>
  <si>
    <t>CAP34</t>
  </si>
  <si>
    <t>SAMN13870036</t>
  </si>
  <si>
    <t>SAMN16551288</t>
  </si>
  <si>
    <t>ME2L-18-15</t>
  </si>
  <si>
    <t>SAMN09381045</t>
  </si>
  <si>
    <t>MOD1-EC6290</t>
  </si>
  <si>
    <t>SAMN05464517</t>
  </si>
  <si>
    <t>MOD1-EC6974</t>
  </si>
  <si>
    <t>SAMN04992340</t>
  </si>
  <si>
    <t>MOD1-EC6455</t>
  </si>
  <si>
    <t>SAMN04993074</t>
  </si>
  <si>
    <t>ST-665:E057</t>
  </si>
  <si>
    <t>SAMN06106839</t>
  </si>
  <si>
    <t>SAX-P69</t>
  </si>
  <si>
    <t>SAMN14611391</t>
  </si>
  <si>
    <t>2015-1-121D</t>
  </si>
  <si>
    <t>SAMN11055872</t>
  </si>
  <si>
    <t>SCEC020088</t>
  </si>
  <si>
    <t>SAMN07602137</t>
  </si>
  <si>
    <t>EC_31</t>
  </si>
  <si>
    <t>SAMN10926027</t>
  </si>
  <si>
    <t>KCJK8899</t>
  </si>
  <si>
    <t>SAMN11973341</t>
  </si>
  <si>
    <t>AI1448</t>
  </si>
  <si>
    <t>SAMN14997711</t>
  </si>
  <si>
    <t>17EC</t>
  </si>
  <si>
    <t>SAMN16793251</t>
  </si>
  <si>
    <t>MOD1-EC6348</t>
  </si>
  <si>
    <t>SAMN05440422</t>
  </si>
  <si>
    <t>GN02091</t>
  </si>
  <si>
    <t>SAMN03922914</t>
  </si>
  <si>
    <t>502_ECOL</t>
  </si>
  <si>
    <t>SAMN03197695</t>
  </si>
  <si>
    <t>SAMN05929009</t>
  </si>
  <si>
    <t>UMDKSU-2014-5-330A</t>
  </si>
  <si>
    <t>SAMN06220127</t>
  </si>
  <si>
    <t>SI-NP022</t>
  </si>
  <si>
    <t>SAMD00077660</t>
  </si>
  <si>
    <t>MOD1-EC6305</t>
  </si>
  <si>
    <t>SAMN05604791</t>
  </si>
  <si>
    <t>EC701</t>
  </si>
  <si>
    <t>SAMN13259092</t>
  </si>
  <si>
    <t>PRJNA588957</t>
  </si>
  <si>
    <t>2019-12-11T00:00:00Z</t>
  </si>
  <si>
    <t>UMDKSU-2014-5-332A</t>
  </si>
  <si>
    <t>SAMN06220126</t>
  </si>
  <si>
    <t>SAMN14572067</t>
  </si>
  <si>
    <t>SAMN14572071</t>
  </si>
  <si>
    <t>SAMN14572061</t>
  </si>
  <si>
    <t>SAMEA3498486</t>
  </si>
  <si>
    <t>PRJEB10196</t>
  </si>
  <si>
    <t>EC1186</t>
  </si>
  <si>
    <t>SAMN17167980</t>
  </si>
  <si>
    <t>SAMN08148352</t>
  </si>
  <si>
    <t>B32512</t>
  </si>
  <si>
    <t>SAMN08637765</t>
  </si>
  <si>
    <t>10n</t>
  </si>
  <si>
    <t>SAMN08211925</t>
  </si>
  <si>
    <t>PRJNA423154</t>
  </si>
  <si>
    <t>SAMN11023856</t>
  </si>
  <si>
    <t>SAMEA6061894</t>
  </si>
  <si>
    <t>SAMN14572069</t>
  </si>
  <si>
    <t>2015-1-130C</t>
  </si>
  <si>
    <t>SAMN11055858</t>
  </si>
  <si>
    <t>2015-1-141C</t>
  </si>
  <si>
    <t>SAMN11055866</t>
  </si>
  <si>
    <t>295B</t>
  </si>
  <si>
    <t>SAMN08290419</t>
  </si>
  <si>
    <t>MOD1-EC6800</t>
  </si>
  <si>
    <t>SAMN04992164</t>
  </si>
  <si>
    <t>ST-617:E019</t>
  </si>
  <si>
    <t>SAMN06106906</t>
  </si>
  <si>
    <t>FWSEC0421</t>
  </si>
  <si>
    <t>SAMN08797292</t>
  </si>
  <si>
    <t>MOD1-EC6463</t>
  </si>
  <si>
    <t>SAMN04993082</t>
  </si>
  <si>
    <t>SAX-P67</t>
  </si>
  <si>
    <t>SAMN14611390</t>
  </si>
  <si>
    <t>STEC 2797</t>
  </si>
  <si>
    <t>SAMN04002693</t>
  </si>
  <si>
    <t>SAMN05928873</t>
  </si>
  <si>
    <t>SAMN08161268</t>
  </si>
  <si>
    <t>SAMN11023807</t>
  </si>
  <si>
    <t>2015-1-149A</t>
  </si>
  <si>
    <t>SAMN11055871</t>
  </si>
  <si>
    <t>ARS-CC2205</t>
  </si>
  <si>
    <t>SAMN06855889</t>
  </si>
  <si>
    <t>SAMN09272526</t>
  </si>
  <si>
    <t>MOD1-EC6765</t>
  </si>
  <si>
    <t>SAMN04992596</t>
  </si>
  <si>
    <t>MOD1-EC6182</t>
  </si>
  <si>
    <t>SAMN04902868</t>
  </si>
  <si>
    <t>SAMEA7519486</t>
  </si>
  <si>
    <t>MOD1-EC6214</t>
  </si>
  <si>
    <t>SAMN04881291</t>
  </si>
  <si>
    <t>HT2012128</t>
  </si>
  <si>
    <t>SAMN03388694</t>
  </si>
  <si>
    <t>PRJNA277255</t>
  </si>
  <si>
    <t>ARS-CC9643</t>
  </si>
  <si>
    <t>SAMN07614665</t>
  </si>
  <si>
    <t>upec-101</t>
  </si>
  <si>
    <t>SAMN02801911</t>
  </si>
  <si>
    <t>MOD1-EC1659</t>
  </si>
  <si>
    <t>SAMN05607382</t>
  </si>
  <si>
    <t>SAMN08161276</t>
  </si>
  <si>
    <t>56.3r</t>
  </si>
  <si>
    <t>SAMN06856413</t>
  </si>
  <si>
    <t>VREC0487</t>
  </si>
  <si>
    <t>SAMEA3472150</t>
  </si>
  <si>
    <t>MOD1-EC889</t>
  </si>
  <si>
    <t>SAMN06049468</t>
  </si>
  <si>
    <t>JML050</t>
  </si>
  <si>
    <t>SAMD00077152</t>
  </si>
  <si>
    <t>ECSC001</t>
  </si>
  <si>
    <t>SAMD00076979</t>
  </si>
  <si>
    <t>JNE160956</t>
  </si>
  <si>
    <t>SAMD00197640</t>
  </si>
  <si>
    <t>blood-08-1463</t>
  </si>
  <si>
    <t>SAMN02801828</t>
  </si>
  <si>
    <t>JML174</t>
  </si>
  <si>
    <t>SAMD00077262</t>
  </si>
  <si>
    <t>SAMN09011710</t>
  </si>
  <si>
    <t>upec-181</t>
  </si>
  <si>
    <t>SAMN02801999</t>
  </si>
  <si>
    <t>400549_aEPEC</t>
  </si>
  <si>
    <t>SAMEA1466175</t>
  </si>
  <si>
    <t>39EC</t>
  </si>
  <si>
    <t>SAMN17807575</t>
  </si>
  <si>
    <t>2015-1-59B</t>
  </si>
  <si>
    <t>SAMN11055831</t>
  </si>
  <si>
    <t>2015-1-125C</t>
  </si>
  <si>
    <t>SAMN11055853</t>
  </si>
  <si>
    <t>2015-1-45G</t>
  </si>
  <si>
    <t>SAMN11055826</t>
  </si>
  <si>
    <t>KK-P005</t>
  </si>
  <si>
    <t>SAMD00077390</t>
  </si>
  <si>
    <t>swine68</t>
  </si>
  <si>
    <t>SAMN04376806</t>
  </si>
  <si>
    <t>CVM N38834PS</t>
  </si>
  <si>
    <t>SAMN03177687</t>
  </si>
  <si>
    <t>MOD1-EC2400</t>
  </si>
  <si>
    <t>SAMN05605377</t>
  </si>
  <si>
    <t>F_12_GNB_311</t>
  </si>
  <si>
    <t>SAMN08103342</t>
  </si>
  <si>
    <t>UMDUCS23</t>
  </si>
  <si>
    <t>SAMN03372408</t>
  </si>
  <si>
    <t>PRJNA276337</t>
  </si>
  <si>
    <t>A107</t>
  </si>
  <si>
    <t>SAMN07556654</t>
  </si>
  <si>
    <t>FWSEC0423</t>
  </si>
  <si>
    <t>SAMN08797294</t>
  </si>
  <si>
    <t>VC554m</t>
  </si>
  <si>
    <t>SAMN08660759</t>
  </si>
  <si>
    <t>MOD1-EC1969</t>
  </si>
  <si>
    <t>SAMN05605310</t>
  </si>
  <si>
    <t>BL-II-11(3)</t>
  </si>
  <si>
    <t>SAMN15181529</t>
  </si>
  <si>
    <t>PRJNA638170</t>
  </si>
  <si>
    <t>TUM18594</t>
  </si>
  <si>
    <t>SAMD00126419</t>
  </si>
  <si>
    <t>VREC0292</t>
  </si>
  <si>
    <t>SAMEA3472119</t>
  </si>
  <si>
    <t>FWSEC0044</t>
  </si>
  <si>
    <t>SAMN08796991</t>
  </si>
  <si>
    <t>24.1-R2</t>
  </si>
  <si>
    <t>SAMN05567372</t>
  </si>
  <si>
    <t>F1T3-S56</t>
  </si>
  <si>
    <t>SAMEA8667251</t>
  </si>
  <si>
    <t>W25K</t>
  </si>
  <si>
    <t>SAMN02743533</t>
  </si>
  <si>
    <t>PRJNA246132</t>
  </si>
  <si>
    <t>2014-06-02T00:00:00Z</t>
  </si>
  <si>
    <t>SAMN13829977</t>
  </si>
  <si>
    <t>Chicken_20_mag_47</t>
  </si>
  <si>
    <t>SAMEA7202348</t>
  </si>
  <si>
    <t>PRJEB33338</t>
  </si>
  <si>
    <t>MOD1-EC5224</t>
  </si>
  <si>
    <t>SAMN04279560</t>
  </si>
  <si>
    <t>EH3307</t>
  </si>
  <si>
    <t>SAMN14087032</t>
  </si>
  <si>
    <t>F1T3-S133</t>
  </si>
  <si>
    <t>SAMEA8667189</t>
  </si>
  <si>
    <t>F1T3-S116</t>
  </si>
  <si>
    <t>SAMEA8667172</t>
  </si>
  <si>
    <t>F1T3-S135</t>
  </si>
  <si>
    <t>SAMEA8667191</t>
  </si>
  <si>
    <t>VL2810</t>
  </si>
  <si>
    <t>SAMN05729275</t>
  </si>
  <si>
    <t>A278</t>
  </si>
  <si>
    <t>SAMN07556518</t>
  </si>
  <si>
    <t>ECOR43</t>
  </si>
  <si>
    <t>SAMN05007549</t>
  </si>
  <si>
    <t>upec-250</t>
  </si>
  <si>
    <t>SAMN02802076</t>
  </si>
  <si>
    <t>VREC0578</t>
  </si>
  <si>
    <t>SAMEA3753102</t>
  </si>
  <si>
    <t>SAMN02640707</t>
  </si>
  <si>
    <t>PRJNA237886</t>
  </si>
  <si>
    <t>18-47-29</t>
  </si>
  <si>
    <t>SAMN18228045</t>
  </si>
  <si>
    <t>ECOR45</t>
  </si>
  <si>
    <t>SAMN05007654</t>
  </si>
  <si>
    <t>SAMN08161260</t>
  </si>
  <si>
    <t>FWSEC0251</t>
  </si>
  <si>
    <t>SAMN08797134</t>
  </si>
  <si>
    <t>MOD1-EC6007</t>
  </si>
  <si>
    <t>SAMN05439422</t>
  </si>
  <si>
    <t>218D3</t>
  </si>
  <si>
    <t>SAMN16279631</t>
  </si>
  <si>
    <t>sheep54</t>
  </si>
  <si>
    <t>SAMN04376863</t>
  </si>
  <si>
    <t>1512k</t>
  </si>
  <si>
    <t>SAMN11130348</t>
  </si>
  <si>
    <t>SAMN08161266</t>
  </si>
  <si>
    <t>SECR19-2076</t>
  </si>
  <si>
    <t>SAMN15394018</t>
  </si>
  <si>
    <t>3EC</t>
  </si>
  <si>
    <t>SAMN16793237</t>
  </si>
  <si>
    <t>AVC79</t>
  </si>
  <si>
    <t>SAMN09579983</t>
  </si>
  <si>
    <t>BX2S37</t>
  </si>
  <si>
    <t>SAMN11333210</t>
  </si>
  <si>
    <t>AVC159</t>
  </si>
  <si>
    <t>SAMN09580005</t>
  </si>
  <si>
    <t>upec-162</t>
  </si>
  <si>
    <t>SAMN02801978</t>
  </si>
  <si>
    <t>Y753</t>
  </si>
  <si>
    <t>SAMN16830852</t>
  </si>
  <si>
    <t>702890_aEPEC</t>
  </si>
  <si>
    <t>SAMEA1466116</t>
  </si>
  <si>
    <t>SAMN08161270</t>
  </si>
  <si>
    <t>Y700</t>
  </si>
  <si>
    <t>SAMN16830847</t>
  </si>
  <si>
    <t>MOD1-EC6559</t>
  </si>
  <si>
    <t>SAMN04993181</t>
  </si>
  <si>
    <t>AS012491</t>
  </si>
  <si>
    <t>SAMN12250810</t>
  </si>
  <si>
    <t>SEH1402</t>
  </si>
  <si>
    <t>SAMN15234494</t>
  </si>
  <si>
    <t>SEH0504</t>
  </si>
  <si>
    <t>SAMN15234470</t>
  </si>
  <si>
    <t>WU3165</t>
  </si>
  <si>
    <t>SAMN12511564</t>
  </si>
  <si>
    <t>SAMN05928856</t>
  </si>
  <si>
    <t>MOD1-EC6646</t>
  </si>
  <si>
    <t>SAMN04992476</t>
  </si>
  <si>
    <t>MOD1-EC5562</t>
  </si>
  <si>
    <t>SAMN05440377</t>
  </si>
  <si>
    <t>MOD1-EC5334</t>
  </si>
  <si>
    <t>SAMN06555273</t>
  </si>
  <si>
    <t>SAMN03076176</t>
  </si>
  <si>
    <t>SAMN02640717</t>
  </si>
  <si>
    <t>PRJNA237902</t>
  </si>
  <si>
    <t>LMLEEc039</t>
  </si>
  <si>
    <t>SAMN15719873</t>
  </si>
  <si>
    <t>123_ECOL</t>
  </si>
  <si>
    <t>SAMN03197194</t>
  </si>
  <si>
    <t>FWSEC0160</t>
  </si>
  <si>
    <t>SAMN08797106</t>
  </si>
  <si>
    <t>E-D 371</t>
  </si>
  <si>
    <t>SAMN03775330</t>
  </si>
  <si>
    <t>MOD1-EC5857</t>
  </si>
  <si>
    <t>SAMN05468053</t>
  </si>
  <si>
    <t>MOD1-EC6998</t>
  </si>
  <si>
    <t>SAMN04992364</t>
  </si>
  <si>
    <t>GN04665</t>
  </si>
  <si>
    <t>SAMN04393255</t>
  </si>
  <si>
    <t>18-47-96</t>
  </si>
  <si>
    <t>SAMN18228112</t>
  </si>
  <si>
    <t>URMC_149</t>
  </si>
  <si>
    <t>SAMN10625635</t>
  </si>
  <si>
    <t>MEZEC8</t>
  </si>
  <si>
    <t>SAMN11265791</t>
  </si>
  <si>
    <t>2019-06-02T00:00:00Z</t>
  </si>
  <si>
    <t>E4219</t>
  </si>
  <si>
    <t>SAMN07344984</t>
  </si>
  <si>
    <t>C165</t>
  </si>
  <si>
    <t>SAMN07488846</t>
  </si>
  <si>
    <t>KCJK7719</t>
  </si>
  <si>
    <t>SAMN11334884</t>
  </si>
  <si>
    <t>1_25_11</t>
  </si>
  <si>
    <t>SAMN12571338</t>
  </si>
  <si>
    <t>BE2925</t>
  </si>
  <si>
    <t>SAMD00076961</t>
  </si>
  <si>
    <t>ATC45-11</t>
  </si>
  <si>
    <t>SAMN17526181</t>
  </si>
  <si>
    <t>HT2012EP03</t>
  </si>
  <si>
    <t>SAMN03380745</t>
  </si>
  <si>
    <t>PRJNA276768</t>
  </si>
  <si>
    <t>sc14-186</t>
  </si>
  <si>
    <t>SAMN07983319</t>
  </si>
  <si>
    <t>FWSEC0153</t>
  </si>
  <si>
    <t>SAMN08797099</t>
  </si>
  <si>
    <t>CVM N38795PS</t>
  </si>
  <si>
    <t>SAMN03177682</t>
  </si>
  <si>
    <t>N44807</t>
  </si>
  <si>
    <t>SAMN07624454</t>
  </si>
  <si>
    <t>MOD1-EC541</t>
  </si>
  <si>
    <t>SAMN05591575</t>
  </si>
  <si>
    <t>A137</t>
  </si>
  <si>
    <t>SAMN07556498</t>
  </si>
  <si>
    <t>NT1A31</t>
  </si>
  <si>
    <t>SAMN16120634</t>
  </si>
  <si>
    <t>SAMN05928876</t>
  </si>
  <si>
    <t>T478A</t>
  </si>
  <si>
    <t>SAMN16963729</t>
  </si>
  <si>
    <t>T308A</t>
  </si>
  <si>
    <t>SAMN16963724</t>
  </si>
  <si>
    <t>T304A</t>
  </si>
  <si>
    <t>SAMN16963722</t>
  </si>
  <si>
    <t>T277A</t>
  </si>
  <si>
    <t>SAMN16963719</t>
  </si>
  <si>
    <t>T221A</t>
  </si>
  <si>
    <t>SAMN16963718</t>
  </si>
  <si>
    <t>TUM1135</t>
  </si>
  <si>
    <t>SAMD00115665</t>
  </si>
  <si>
    <t>Lys53</t>
  </si>
  <si>
    <t>SAMN08117787</t>
  </si>
  <si>
    <t>ABU 123</t>
  </si>
  <si>
    <t>SAMN07839402</t>
  </si>
  <si>
    <t>JML048</t>
  </si>
  <si>
    <t>SAMD00077150</t>
  </si>
  <si>
    <t>QU-31</t>
  </si>
  <si>
    <t>SAMN17320761</t>
  </si>
  <si>
    <t>CRE367</t>
  </si>
  <si>
    <t>SAMN11579683</t>
  </si>
  <si>
    <t>SAMN02640740</t>
  </si>
  <si>
    <t>PRJNA237933</t>
  </si>
  <si>
    <t>O113:H6 / fimH90 / 3616 (ST Warwick) / B2</t>
  </si>
  <si>
    <t>SAMEA6968491</t>
  </si>
  <si>
    <t>SE113</t>
  </si>
  <si>
    <t>SAMN12898236</t>
  </si>
  <si>
    <t>SEH1202</t>
  </si>
  <si>
    <t>SAMN15234490</t>
  </si>
  <si>
    <t>NS-NP025</t>
  </si>
  <si>
    <t>SAMD00077542</t>
  </si>
  <si>
    <t>MOD1-EC5497</t>
  </si>
  <si>
    <t>SAMN05440346</t>
  </si>
  <si>
    <t>blood-08-1487</t>
  </si>
  <si>
    <t>SAMN02801829</t>
  </si>
  <si>
    <t>SAMN05928857</t>
  </si>
  <si>
    <t>LMLEEc019</t>
  </si>
  <si>
    <t>SAMN15719864</t>
  </si>
  <si>
    <t>402248_aEPEC</t>
  </si>
  <si>
    <t>SAMEA1466107</t>
  </si>
  <si>
    <t>MOD1-EC6128</t>
  </si>
  <si>
    <t>SAMN05439567</t>
  </si>
  <si>
    <t>SAMN05928853</t>
  </si>
  <si>
    <t>MOD1-EC6225</t>
  </si>
  <si>
    <t>SAMN04881302</t>
  </si>
  <si>
    <t>MOD1-EC5664</t>
  </si>
  <si>
    <t>SAMN05440460</t>
  </si>
  <si>
    <t>AFG_SD07_1510_Eco_097</t>
  </si>
  <si>
    <t>SAMN08519290</t>
  </si>
  <si>
    <t>SAMN05928872</t>
  </si>
  <si>
    <t>SAMN05928945</t>
  </si>
  <si>
    <t>MCE4</t>
  </si>
  <si>
    <t>SAMN14994372</t>
  </si>
  <si>
    <t>SAMN05928852</t>
  </si>
  <si>
    <t>13-302</t>
  </si>
  <si>
    <t>SAMN09097271</t>
  </si>
  <si>
    <t>PRJNA470577</t>
  </si>
  <si>
    <t>2018-06-19T00:00:00Z</t>
  </si>
  <si>
    <t>EH3205</t>
  </si>
  <si>
    <t>SAMN14090736</t>
  </si>
  <si>
    <t>A240</t>
  </si>
  <si>
    <t>SAMN12015796</t>
  </si>
  <si>
    <t>PRJNA548270</t>
  </si>
  <si>
    <t>SAMN07556542</t>
  </si>
  <si>
    <t>MOD1-EC5550</t>
  </si>
  <si>
    <t>SAMN05440387</t>
  </si>
  <si>
    <t>swine55</t>
  </si>
  <si>
    <t>SAMN04376793</t>
  </si>
  <si>
    <t>MOD1-EC6014</t>
  </si>
  <si>
    <t>SAMN05439455</t>
  </si>
  <si>
    <t>sheep40</t>
  </si>
  <si>
    <t>SAMN04376849</t>
  </si>
  <si>
    <t>RiKo 2299/09</t>
  </si>
  <si>
    <t>SAMN02949651</t>
  </si>
  <si>
    <t>PRJNA275821</t>
  </si>
  <si>
    <t>MOD1-EC5193</t>
  </si>
  <si>
    <t>SAMN04279532</t>
  </si>
  <si>
    <t>URMC_97</t>
  </si>
  <si>
    <t>SAMN10620168</t>
  </si>
  <si>
    <t>KCJK1478</t>
  </si>
  <si>
    <t>SAMN05789725</t>
  </si>
  <si>
    <t>CFSAN026843</t>
  </si>
  <si>
    <t>SAMN03455858</t>
  </si>
  <si>
    <t>NS-P012</t>
  </si>
  <si>
    <t>SAMD00077570</t>
  </si>
  <si>
    <t>sc14-188</t>
  </si>
  <si>
    <t>SAMN07983263</t>
  </si>
  <si>
    <t>A227</t>
  </si>
  <si>
    <t>SAMN07556534</t>
  </si>
  <si>
    <t>DSM 50902</t>
  </si>
  <si>
    <t>SAMN11082233</t>
  </si>
  <si>
    <t>PRJNA526015</t>
  </si>
  <si>
    <t>SAMN03785004</t>
  </si>
  <si>
    <t>G029p</t>
  </si>
  <si>
    <t>SAMN10516597</t>
  </si>
  <si>
    <t>MOD1-EC6127</t>
  </si>
  <si>
    <t>SAMN05439568</t>
  </si>
  <si>
    <t>MOD1-EC5810</t>
  </si>
  <si>
    <t>SAMN05604803</t>
  </si>
  <si>
    <t>UMDUCS47</t>
  </si>
  <si>
    <t>SAMN03372432</t>
  </si>
  <si>
    <t>PRJNA276361</t>
  </si>
  <si>
    <t>MOD1-EC6685</t>
  </si>
  <si>
    <t>SAMN04992515</t>
  </si>
  <si>
    <t>SAMN05928930</t>
  </si>
  <si>
    <t>ECSC069</t>
  </si>
  <si>
    <t>SAMD00077038</t>
  </si>
  <si>
    <t>F1T3-S74</t>
  </si>
  <si>
    <t>SAMEA8667268</t>
  </si>
  <si>
    <t>EXF1-6 2013</t>
  </si>
  <si>
    <t>SAMN07983306</t>
  </si>
  <si>
    <t>MOD1-EC5742</t>
  </si>
  <si>
    <t>SAMN05439347</t>
  </si>
  <si>
    <t>HH29H</t>
  </si>
  <si>
    <t>SAMN10786666</t>
  </si>
  <si>
    <t>SC_927095</t>
  </si>
  <si>
    <t>SAMN16454164</t>
  </si>
  <si>
    <t>STEC 989</t>
  </si>
  <si>
    <t>SAMN03785593</t>
  </si>
  <si>
    <t>SAMN08161342</t>
  </si>
  <si>
    <t>CS1562</t>
  </si>
  <si>
    <t>SAMN18326187</t>
  </si>
  <si>
    <t>PRJNA715081</t>
  </si>
  <si>
    <t>DH5a</t>
  </si>
  <si>
    <t>SAMN03014289</t>
  </si>
  <si>
    <t>PRJNA259926</t>
  </si>
  <si>
    <t>2014-09-16T00:00:00Z</t>
  </si>
  <si>
    <t>702745_aEPEC</t>
  </si>
  <si>
    <t>SAMEA1466112</t>
  </si>
  <si>
    <t>KCRI-115</t>
  </si>
  <si>
    <t>SAMEA4643515</t>
  </si>
  <si>
    <t>WCHEC035053S1G1000</t>
  </si>
  <si>
    <t>SAMN08932770</t>
  </si>
  <si>
    <t>upec-219</t>
  </si>
  <si>
    <t>SAMN02802041</t>
  </si>
  <si>
    <t>P15-28</t>
  </si>
  <si>
    <t>SAMN20003591</t>
  </si>
  <si>
    <t>SAMN08161302</t>
  </si>
  <si>
    <t>AUH_IMP187</t>
  </si>
  <si>
    <t>SAMN06284154</t>
  </si>
  <si>
    <t>PRJNA369319</t>
  </si>
  <si>
    <t>WCHEC050618C1G1000</t>
  </si>
  <si>
    <t>SAMN08932799</t>
  </si>
  <si>
    <t>ECI-504</t>
  </si>
  <si>
    <t>SAMN09257568</t>
  </si>
  <si>
    <t>1_44_4</t>
  </si>
  <si>
    <t>SAMN12571352</t>
  </si>
  <si>
    <t>CFSAN025091</t>
  </si>
  <si>
    <t>SAMN04338509</t>
  </si>
  <si>
    <t>MOD1-EC6876</t>
  </si>
  <si>
    <t>SAMN04992242</t>
  </si>
  <si>
    <t>MOD1-EC5931</t>
  </si>
  <si>
    <t>SAMN05439359</t>
  </si>
  <si>
    <t>MOD1-EC5221</t>
  </si>
  <si>
    <t>SAMN04279557</t>
  </si>
  <si>
    <t>YN88</t>
  </si>
  <si>
    <t>SAMN16830879</t>
  </si>
  <si>
    <t>INTEC_AC6_1.1</t>
  </si>
  <si>
    <t>SAMN15897397</t>
  </si>
  <si>
    <t>PRJNA659072</t>
  </si>
  <si>
    <t>plasmid pMS14393B:NZ_JACSHL010000095.1/</t>
  </si>
  <si>
    <t>WCHEC050618C2G1000</t>
  </si>
  <si>
    <t>SAMN08932803</t>
  </si>
  <si>
    <t>GEO_20_Down_C</t>
  </si>
  <si>
    <t>SAMN09289738</t>
  </si>
  <si>
    <t>PRJNA472583</t>
  </si>
  <si>
    <t>upec-259</t>
  </si>
  <si>
    <t>SAMN02802085</t>
  </si>
  <si>
    <t>NZ_JSJI00000000.1/JSJI00000000.1</t>
  </si>
  <si>
    <t>OLC1267</t>
  </si>
  <si>
    <t>SAMN04420185</t>
  </si>
  <si>
    <t>INs28</t>
  </si>
  <si>
    <t>SAMN17199868</t>
  </si>
  <si>
    <t>2014-5-81D</t>
  </si>
  <si>
    <t>SAMN11055816</t>
  </si>
  <si>
    <t>URMC_130</t>
  </si>
  <si>
    <t>SAMN10625620</t>
  </si>
  <si>
    <t>WCHEC050604C3G1000</t>
  </si>
  <si>
    <t>SAMN08932786</t>
  </si>
  <si>
    <t>WCHEC050604C2G1000M9</t>
  </si>
  <si>
    <t>SAMN08932784</t>
  </si>
  <si>
    <t>WCHEC025943C2G1000LB</t>
  </si>
  <si>
    <t>SAMN08932765</t>
  </si>
  <si>
    <t>WCHEC050618C1G1000M9</t>
  </si>
  <si>
    <t>SAMN08932800</t>
  </si>
  <si>
    <t>WCHEC050622C1G1000</t>
  </si>
  <si>
    <t>SAMN08932807</t>
  </si>
  <si>
    <t>WCHEC050604C1G1000</t>
  </si>
  <si>
    <t>SAMN08932779</t>
  </si>
  <si>
    <t>BA12671</t>
  </si>
  <si>
    <t>SAMN14997921</t>
  </si>
  <si>
    <t>MOD1-EC5754</t>
  </si>
  <si>
    <t>SAMN05439338</t>
  </si>
  <si>
    <t>Y792</t>
  </si>
  <si>
    <t>SAMN16830860</t>
  </si>
  <si>
    <t>SAMN08161238</t>
  </si>
  <si>
    <t>Ec-03</t>
  </si>
  <si>
    <t>SAMN05929019</t>
  </si>
  <si>
    <t>MOD1-EC6514</t>
  </si>
  <si>
    <t>SAMN04993136</t>
  </si>
  <si>
    <t>SAMEA3498469</t>
  </si>
  <si>
    <t>PRJEB10179</t>
  </si>
  <si>
    <t>SI-P015</t>
  </si>
  <si>
    <t>SAMD00077689</t>
  </si>
  <si>
    <t>OLC1065</t>
  </si>
  <si>
    <t>SAMN04420189</t>
  </si>
  <si>
    <t>SAMN16551277</t>
  </si>
  <si>
    <t>blood-08-1447</t>
  </si>
  <si>
    <t>SAMN02801826</t>
  </si>
  <si>
    <t>NX-P162</t>
  </si>
  <si>
    <t>SAMN14611430</t>
  </si>
  <si>
    <t>MOD1-EC2414</t>
  </si>
  <si>
    <t>SAMN05605363</t>
  </si>
  <si>
    <t>SAMN16047462</t>
  </si>
  <si>
    <t>NX-P199</t>
  </si>
  <si>
    <t>SAMN14611442</t>
  </si>
  <si>
    <t>NX-P157</t>
  </si>
  <si>
    <t>SAMN14611428</t>
  </si>
  <si>
    <t>SAX-C15</t>
  </si>
  <si>
    <t>SAMN14611427</t>
  </si>
  <si>
    <t>NX-P165</t>
  </si>
  <si>
    <t>SAMN14611370</t>
  </si>
  <si>
    <t>SAX-C99</t>
  </si>
  <si>
    <t>SAMN14611411</t>
  </si>
  <si>
    <t>SAX-C89</t>
  </si>
  <si>
    <t>SAMN14611403</t>
  </si>
  <si>
    <t>WCHEC050604C4G1000</t>
  </si>
  <si>
    <t>SAMN08932788</t>
  </si>
  <si>
    <t>MOD1-EC6166</t>
  </si>
  <si>
    <t>SAMN04902853</t>
  </si>
  <si>
    <t>2012C-4704</t>
  </si>
  <si>
    <t>SAMN07411307</t>
  </si>
  <si>
    <t>MAY 063</t>
  </si>
  <si>
    <t>SAMN08810296</t>
  </si>
  <si>
    <t>MOD1-EC6340</t>
  </si>
  <si>
    <t>SAMN05440428</t>
  </si>
  <si>
    <t>1523e</t>
  </si>
  <si>
    <t>SAMN11130345</t>
  </si>
  <si>
    <t>18-47-65</t>
  </si>
  <si>
    <t>SAMN18228081</t>
  </si>
  <si>
    <t>ECOR62</t>
  </si>
  <si>
    <t>SAMN05017750</t>
  </si>
  <si>
    <t>MOD1-EC6939</t>
  </si>
  <si>
    <t>SAMN04992305</t>
  </si>
  <si>
    <t>MOD1-EC6245</t>
  </si>
  <si>
    <t>SAMN04893472</t>
  </si>
  <si>
    <t>AS012451</t>
  </si>
  <si>
    <t>SAMN12250770</t>
  </si>
  <si>
    <t>AS012450</t>
  </si>
  <si>
    <t>SAMN12250769</t>
  </si>
  <si>
    <t>GFCS1_I</t>
  </si>
  <si>
    <t>SAMD00203453</t>
  </si>
  <si>
    <t>EC_47</t>
  </si>
  <si>
    <t>SAMN10926038</t>
  </si>
  <si>
    <t>FWSEC0379</t>
  </si>
  <si>
    <t>SAMN08797251</t>
  </si>
  <si>
    <t>FWSEC0273</t>
  </si>
  <si>
    <t>SAMN08797156</t>
  </si>
  <si>
    <t>S19-493</t>
  </si>
  <si>
    <t>SAMN16993358</t>
  </si>
  <si>
    <t>1506e</t>
  </si>
  <si>
    <t>SAMN17763035</t>
  </si>
  <si>
    <t>11c5</t>
  </si>
  <si>
    <t>SAMN07983278</t>
  </si>
  <si>
    <t>SAMN08161310</t>
  </si>
  <si>
    <t>Survcare121</t>
  </si>
  <si>
    <t>SAMN17372040</t>
  </si>
  <si>
    <t>MOD1-EC1626</t>
  </si>
  <si>
    <t>SAMN05607409</t>
  </si>
  <si>
    <t>24.16-R4</t>
  </si>
  <si>
    <t>SAMN05567323</t>
  </si>
  <si>
    <t>F1T3-S122</t>
  </si>
  <si>
    <t>SAMEA8667178</t>
  </si>
  <si>
    <t>MOD1-EC5152</t>
  </si>
  <si>
    <t>SAMN04279490</t>
  </si>
  <si>
    <t>MOD1-EC5116</t>
  </si>
  <si>
    <t>SAMN04279449</t>
  </si>
  <si>
    <t>EPEC 720</t>
  </si>
  <si>
    <t>SAMN05200888</t>
  </si>
  <si>
    <t>AVC219</t>
  </si>
  <si>
    <t>SAMN09580034</t>
  </si>
  <si>
    <t>F1T3-S110</t>
  </si>
  <si>
    <t>SAMEA8667166</t>
  </si>
  <si>
    <t>U88_8</t>
  </si>
  <si>
    <t>SAMN14219487</t>
  </si>
  <si>
    <t>MOD1-EC6316</t>
  </si>
  <si>
    <t>SAMN05464571</t>
  </si>
  <si>
    <t>ECA1</t>
  </si>
  <si>
    <t>SAMN07947779</t>
  </si>
  <si>
    <t>PRJNA416310</t>
  </si>
  <si>
    <t>GER_MD03_1505_Eco_015</t>
  </si>
  <si>
    <t>SAMN08519222</t>
  </si>
  <si>
    <t>GER_MD03_1505_Eco_003</t>
  </si>
  <si>
    <t>SAMN08519211</t>
  </si>
  <si>
    <t>CoR-16</t>
  </si>
  <si>
    <t>SAMN05828216</t>
  </si>
  <si>
    <t>1514k</t>
  </si>
  <si>
    <t>SAMN11130350</t>
  </si>
  <si>
    <t>INS</t>
  </si>
  <si>
    <t>SAMN15659110</t>
  </si>
  <si>
    <t>URMC_37</t>
  </si>
  <si>
    <t>SAMN10620113</t>
  </si>
  <si>
    <t>plasmid URMC_37_p_1549:NZ_CM017216.1/CM017216.1; plasmid URMC_37_p_2088:NZ_CM017217.1/CM017217.1; plasmid URMC_37_p_34970:NZ_CM017218.1/CM017218.1; plasmid URMC_37_p_38993:NZ_CM017219.1/CM017219.1; plasmid URMC_37_p_8187:NZ_CM017220.1/CM017220.1</t>
  </si>
  <si>
    <t>EC_340</t>
  </si>
  <si>
    <t>SAMN10249197</t>
  </si>
  <si>
    <t>214D2</t>
  </si>
  <si>
    <t>SAMN16279628</t>
  </si>
  <si>
    <t>TUM18563</t>
  </si>
  <si>
    <t>SAMD00126388</t>
  </si>
  <si>
    <t>SAMN03704966</t>
  </si>
  <si>
    <t>60_SBOY</t>
  </si>
  <si>
    <t>SAMN03197800</t>
  </si>
  <si>
    <t>MOD1-EC6303</t>
  </si>
  <si>
    <t>SAMN05604793</t>
  </si>
  <si>
    <t>MOD1-EC5896</t>
  </si>
  <si>
    <t>SAMN05464482</t>
  </si>
  <si>
    <t>MOD1-EC6262</t>
  </si>
  <si>
    <t>SAMN05452904</t>
  </si>
  <si>
    <t>SCPM-O-B-8432(U24)</t>
  </si>
  <si>
    <t>SAMN10857193</t>
  </si>
  <si>
    <t>Broiler parent97</t>
  </si>
  <si>
    <t>SAMN10980068</t>
  </si>
  <si>
    <t>FWSEC0062</t>
  </si>
  <si>
    <t>SAMN08797008</t>
  </si>
  <si>
    <t>SAMEA1530990</t>
  </si>
  <si>
    <t>MH15-266M</t>
  </si>
  <si>
    <t>SAMD00141413</t>
  </si>
  <si>
    <t>AB4-2</t>
  </si>
  <si>
    <t>SAMN16274476</t>
  </si>
  <si>
    <t>F1T3-S104</t>
  </si>
  <si>
    <t>SAMEA8667160</t>
  </si>
  <si>
    <t>PNUSAE076260</t>
  </si>
  <si>
    <t>SAMN20086341</t>
  </si>
  <si>
    <t>MOD1-EC5485</t>
  </si>
  <si>
    <t>SAMN05440334</t>
  </si>
  <si>
    <t>F1T3-S115</t>
  </si>
  <si>
    <t>SAMEA8667171</t>
  </si>
  <si>
    <t>MOD1-EC718</t>
  </si>
  <si>
    <t>SAMN05591661</t>
  </si>
  <si>
    <t>SI-P012</t>
  </si>
  <si>
    <t>SAMD00077687</t>
  </si>
  <si>
    <t>TUM18550</t>
  </si>
  <si>
    <t>SAMD00126375</t>
  </si>
  <si>
    <t>MOD1-EC5216</t>
  </si>
  <si>
    <t>SAMN04279550</t>
  </si>
  <si>
    <t>381-4</t>
  </si>
  <si>
    <t>SAMN03075146</t>
  </si>
  <si>
    <t>CVM N38663PS</t>
  </si>
  <si>
    <t>SAMN03177680</t>
  </si>
  <si>
    <t>267P</t>
  </si>
  <si>
    <t>SAMN08660770</t>
  </si>
  <si>
    <t>EcPX6</t>
  </si>
  <si>
    <t>SAMN07732097</t>
  </si>
  <si>
    <t>PRJNA412923</t>
  </si>
  <si>
    <t>2017-10-21T00:00:00Z</t>
  </si>
  <si>
    <t>PN91</t>
  </si>
  <si>
    <t>SAMN10358835</t>
  </si>
  <si>
    <t>MOD1-EC6342</t>
  </si>
  <si>
    <t>SAMN05440426</t>
  </si>
  <si>
    <t>SAMN08148369</t>
  </si>
  <si>
    <t>G237</t>
  </si>
  <si>
    <t>SAMN04334737</t>
  </si>
  <si>
    <t>P67</t>
  </si>
  <si>
    <t>SAMN06011356</t>
  </si>
  <si>
    <t>M-S51-X3</t>
  </si>
  <si>
    <t>SAMN14134964</t>
  </si>
  <si>
    <t>E7V3P1C1</t>
  </si>
  <si>
    <t>SAMN15423718</t>
  </si>
  <si>
    <t>M-S51</t>
  </si>
  <si>
    <t>SAMN14134933</t>
  </si>
  <si>
    <t>EC_81</t>
  </si>
  <si>
    <t>SAMN10926089</t>
  </si>
  <si>
    <t>LVNMSB162</t>
  </si>
  <si>
    <t>SAMN11232827</t>
  </si>
  <si>
    <t>MOD1-EC6460</t>
  </si>
  <si>
    <t>SAMN04993079</t>
  </si>
  <si>
    <t>PBIO1947</t>
  </si>
  <si>
    <t>SAMEA6574543</t>
  </si>
  <si>
    <t>KCJ101</t>
  </si>
  <si>
    <t>SAMN04942844</t>
  </si>
  <si>
    <t>2016-09-19T00:00:00Z</t>
  </si>
  <si>
    <t>MH07</t>
  </si>
  <si>
    <t>SAMEA5983636</t>
  </si>
  <si>
    <t>MOD1-EC3811</t>
  </si>
  <si>
    <t>SAMN05296558</t>
  </si>
  <si>
    <t>Trh7</t>
  </si>
  <si>
    <t>SAMN08660742</t>
  </si>
  <si>
    <t>SAMN12738475</t>
  </si>
  <si>
    <t>SE256</t>
  </si>
  <si>
    <t>SAMN12898244</t>
  </si>
  <si>
    <t>A161</t>
  </si>
  <si>
    <t>SAMN07556504</t>
  </si>
  <si>
    <t>ME2L-18-38</t>
  </si>
  <si>
    <t>SAMN09381068</t>
  </si>
  <si>
    <t>F1T3-S75</t>
  </si>
  <si>
    <t>SAMEA8667269</t>
  </si>
  <si>
    <t>OM34c</t>
  </si>
  <si>
    <t>SAMN13556385</t>
  </si>
  <si>
    <t>IBESS13</t>
  </si>
  <si>
    <t>SAMEA5615438</t>
  </si>
  <si>
    <t>SAMN08161223</t>
  </si>
  <si>
    <t>VRES0672</t>
  </si>
  <si>
    <t>SAMEA3485102</t>
  </si>
  <si>
    <t>BA14434</t>
  </si>
  <si>
    <t>SAMN08637783</t>
  </si>
  <si>
    <t>IBESS423</t>
  </si>
  <si>
    <t>SAMEA5615334</t>
  </si>
  <si>
    <t>SAMN16551246</t>
  </si>
  <si>
    <t>VREC0368</t>
  </si>
  <si>
    <t>SAMEA3753291</t>
  </si>
  <si>
    <t>KCJK4201</t>
  </si>
  <si>
    <t>SAMN05408390</t>
  </si>
  <si>
    <t>NIFDS_EC2017_I327</t>
  </si>
  <si>
    <t>SAMN13738180</t>
  </si>
  <si>
    <t>HS15-2</t>
  </si>
  <si>
    <t>SAMN16274488</t>
  </si>
  <si>
    <t>KCRI-82</t>
  </si>
  <si>
    <t>SAMEA4643533</t>
  </si>
  <si>
    <t>VREC0374</t>
  </si>
  <si>
    <t>SAMEA3753097</t>
  </si>
  <si>
    <t>SJRP/Ec42685</t>
  </si>
  <si>
    <t>SAMN06275513</t>
  </si>
  <si>
    <t>PRJNA368995</t>
  </si>
  <si>
    <t>SC136</t>
  </si>
  <si>
    <t>SAMN08446276</t>
  </si>
  <si>
    <t>JML029</t>
  </si>
  <si>
    <t>SAMD00077134</t>
  </si>
  <si>
    <t>ME8162</t>
  </si>
  <si>
    <t>SAMD00108507</t>
  </si>
  <si>
    <t>AVC154</t>
  </si>
  <si>
    <t>SAMN09580002</t>
  </si>
  <si>
    <t>NA786</t>
  </si>
  <si>
    <t>SAMN16380236</t>
  </si>
  <si>
    <t>VREC0587</t>
  </si>
  <si>
    <t>SAMEA3751240</t>
  </si>
  <si>
    <t>A236</t>
  </si>
  <si>
    <t>SAMN07556533</t>
  </si>
  <si>
    <t>SAMN14643698</t>
  </si>
  <si>
    <t>UMDUCD-O157-2016-S34</t>
  </si>
  <si>
    <t>SAMN06005878</t>
  </si>
  <si>
    <t>MOD1-EC6346</t>
  </si>
  <si>
    <t>SAMN05440423</t>
  </si>
  <si>
    <t>AI2563</t>
  </si>
  <si>
    <t>SAMN14997721</t>
  </si>
  <si>
    <t>KK-NP015</t>
  </si>
  <si>
    <t>SAMD00077376</t>
  </si>
  <si>
    <t>BA8153</t>
  </si>
  <si>
    <t>SAMN14997961</t>
  </si>
  <si>
    <t>BA33222</t>
  </si>
  <si>
    <t>SAMN14997952</t>
  </si>
  <si>
    <t>BA25291_2</t>
  </si>
  <si>
    <t>SAMN14997940</t>
  </si>
  <si>
    <t>SAMEA2593915</t>
  </si>
  <si>
    <t>LV23529</t>
  </si>
  <si>
    <t>SAMN06708754</t>
  </si>
  <si>
    <t>PRJNA382544</t>
  </si>
  <si>
    <t>2019-01-16T00:00:00Z</t>
  </si>
  <si>
    <t>UPTC_GRECO_1</t>
  </si>
  <si>
    <t>SAMN17013297</t>
  </si>
  <si>
    <t>JML078</t>
  </si>
  <si>
    <t>SAMD00077179</t>
  </si>
  <si>
    <t>MOD1-ECOR71</t>
  </si>
  <si>
    <t>SAMN05439305</t>
  </si>
  <si>
    <t>upec-193</t>
  </si>
  <si>
    <t>SAMN02802012</t>
  </si>
  <si>
    <t>MOD1-EC6585</t>
  </si>
  <si>
    <t>SAMN04992415</t>
  </si>
  <si>
    <t>VREC0353</t>
  </si>
  <si>
    <t>SAMEA3752372</t>
  </si>
  <si>
    <t>SL10</t>
  </si>
  <si>
    <t>SAMN12261823</t>
  </si>
  <si>
    <t>FWSEC0089</t>
  </si>
  <si>
    <t>SAMN08797035</t>
  </si>
  <si>
    <t>GN02009</t>
  </si>
  <si>
    <t>SAMN03922908</t>
  </si>
  <si>
    <t>CVAST0582</t>
  </si>
  <si>
    <t>SAMN06806386</t>
  </si>
  <si>
    <t>SAMN05928905</t>
  </si>
  <si>
    <t>MOD1-EC5976</t>
  </si>
  <si>
    <t>SAMN05439418</t>
  </si>
  <si>
    <t>16802-2</t>
  </si>
  <si>
    <t>SAMN09988093</t>
  </si>
  <si>
    <t>SAMN12641063</t>
  </si>
  <si>
    <t>BA1529</t>
  </si>
  <si>
    <t>SAMN14997930</t>
  </si>
  <si>
    <t>upec-128</t>
  </si>
  <si>
    <t>SAMN02801940</t>
  </si>
  <si>
    <t>95A</t>
  </si>
  <si>
    <t>SAMEA4811103</t>
  </si>
  <si>
    <t>SAMN08161264</t>
  </si>
  <si>
    <t>JML240</t>
  </si>
  <si>
    <t>SAMD00077314</t>
  </si>
  <si>
    <t>FWSEC0296</t>
  </si>
  <si>
    <t>SAMN08797179</t>
  </si>
  <si>
    <t>MOD1-ECOR63</t>
  </si>
  <si>
    <t>SAMN05452810</t>
  </si>
  <si>
    <t>ME2L-18-71</t>
  </si>
  <si>
    <t>SAMN09381101</t>
  </si>
  <si>
    <t>ECC8</t>
  </si>
  <si>
    <t>SAMN06672338</t>
  </si>
  <si>
    <t>PRJNA381221</t>
  </si>
  <si>
    <t>2017-06-26T00:00:00Z</t>
  </si>
  <si>
    <t>7_ECOL</t>
  </si>
  <si>
    <t>SAMN03197903</t>
  </si>
  <si>
    <t>F_N13_1_3</t>
  </si>
  <si>
    <t>SAMN08103391</t>
  </si>
  <si>
    <t>MOD1-EC6169</t>
  </si>
  <si>
    <t>SAMN04902856</t>
  </si>
  <si>
    <t>BSI114</t>
  </si>
  <si>
    <t>SAMN12109410</t>
  </si>
  <si>
    <t>BV643</t>
  </si>
  <si>
    <t>SAMN08637772</t>
  </si>
  <si>
    <t>EP181</t>
  </si>
  <si>
    <t>SAMN08398383</t>
  </si>
  <si>
    <t>SAMN07163063</t>
  </si>
  <si>
    <t>8583F</t>
  </si>
  <si>
    <t>SAMN17386895</t>
  </si>
  <si>
    <t>56.2r</t>
  </si>
  <si>
    <t>SAMN06856412</t>
  </si>
  <si>
    <t>AF17-4</t>
  </si>
  <si>
    <t>SAMN09734339</t>
  </si>
  <si>
    <t>SAX-C49</t>
  </si>
  <si>
    <t>SAMN14611383</t>
  </si>
  <si>
    <t>F1T3-S140</t>
  </si>
  <si>
    <t>SAMEA8667195</t>
  </si>
  <si>
    <t>upec-62</t>
  </si>
  <si>
    <t>SAMN02802155</t>
  </si>
  <si>
    <t>SAMN08161224</t>
  </si>
  <si>
    <t>16802-1</t>
  </si>
  <si>
    <t>SAMN09988092</t>
  </si>
  <si>
    <t>SAMN02640742</t>
  </si>
  <si>
    <t>PRJNA237935</t>
  </si>
  <si>
    <t>SAMN17386887</t>
  </si>
  <si>
    <t>SAMN08462998</t>
  </si>
  <si>
    <t>F1T3-S22</t>
  </si>
  <si>
    <t>SAMEA8667218</t>
  </si>
  <si>
    <t>AVC209</t>
  </si>
  <si>
    <t>SAMN09580027</t>
  </si>
  <si>
    <t>upec-169</t>
  </si>
  <si>
    <t>SAMN02801985</t>
  </si>
  <si>
    <t>18-47-93</t>
  </si>
  <si>
    <t>SAMN18228109</t>
  </si>
  <si>
    <t>JHI_5035</t>
  </si>
  <si>
    <t>SAMEA104317989</t>
  </si>
  <si>
    <t>SAMN02640755</t>
  </si>
  <si>
    <t>PRJNA237949</t>
  </si>
  <si>
    <t>AS012440</t>
  </si>
  <si>
    <t>SAMN12250759</t>
  </si>
  <si>
    <t>OM35c</t>
  </si>
  <si>
    <t>SAMN13556386</t>
  </si>
  <si>
    <t>TZ33_S</t>
  </si>
  <si>
    <t>SAMN10587047</t>
  </si>
  <si>
    <t>H15-66.3</t>
  </si>
  <si>
    <t>SAMN08915517</t>
  </si>
  <si>
    <t>MOD1-EC5192</t>
  </si>
  <si>
    <t>SAMN04279531</t>
  </si>
  <si>
    <t>KCJK7806</t>
  </si>
  <si>
    <t>SAMN08029067</t>
  </si>
  <si>
    <t>PRJNA418584</t>
  </si>
  <si>
    <t>MOD1-EC6634</t>
  </si>
  <si>
    <t>SAMN04992464</t>
  </si>
  <si>
    <t>KCJK3920</t>
  </si>
  <si>
    <t>SAMN05232921</t>
  </si>
  <si>
    <t>SAMN08148388</t>
  </si>
  <si>
    <t>MOD1-EC6421</t>
  </si>
  <si>
    <t>SAMN04993037</t>
  </si>
  <si>
    <t>SAMN14642971</t>
  </si>
  <si>
    <t>ST_Warwick 14 / ST_Pasteur 6</t>
  </si>
  <si>
    <t>SAMEA4848526</t>
  </si>
  <si>
    <t>C43</t>
  </si>
  <si>
    <t>SAMN14639841</t>
  </si>
  <si>
    <t>MOD1-EC5859</t>
  </si>
  <si>
    <t>SAMN05468051</t>
  </si>
  <si>
    <t>UoL_1</t>
  </si>
  <si>
    <t>SAMN16278384</t>
  </si>
  <si>
    <t>F1_409C</t>
  </si>
  <si>
    <t>SAMEA104140487</t>
  </si>
  <si>
    <t>MOD1-EC6710</t>
  </si>
  <si>
    <t>SAMN04992540</t>
  </si>
  <si>
    <t>SAMN04420272</t>
  </si>
  <si>
    <t>BA7393</t>
  </si>
  <si>
    <t>SAMN14997958</t>
  </si>
  <si>
    <t>1_45_11</t>
  </si>
  <si>
    <t>SAMN12571354</t>
  </si>
  <si>
    <t>EC273_ST1434C</t>
  </si>
  <si>
    <t>SAMN10187610</t>
  </si>
  <si>
    <t>MOD1-EC5027</t>
  </si>
  <si>
    <t>SAMN04279355</t>
  </si>
  <si>
    <t>MOD1-EC5814</t>
  </si>
  <si>
    <t>SAMN05439322</t>
  </si>
  <si>
    <t>GER_MD03_1505_Eco_017</t>
  </si>
  <si>
    <t>SAMN08519224</t>
  </si>
  <si>
    <t>03-2832</t>
  </si>
  <si>
    <t>SAMN03393409</t>
  </si>
  <si>
    <t>CRE16</t>
  </si>
  <si>
    <t>SAMN08623792</t>
  </si>
  <si>
    <t>WX391</t>
  </si>
  <si>
    <t>SAMN13547358</t>
  </si>
  <si>
    <t>FWSEC0035</t>
  </si>
  <si>
    <t>SAMN08796984</t>
  </si>
  <si>
    <t>MOD1-EC6956</t>
  </si>
  <si>
    <t>SAMN04992322</t>
  </si>
  <si>
    <t>F2_49</t>
  </si>
  <si>
    <t>SAMEA104140529</t>
  </si>
  <si>
    <t>OLC0632</t>
  </si>
  <si>
    <t>SAMN04900921</t>
  </si>
  <si>
    <t>MOD1-EC6776</t>
  </si>
  <si>
    <t>SAMN04992124</t>
  </si>
  <si>
    <t>M-11-X3</t>
  </si>
  <si>
    <t>SAMN14134944</t>
  </si>
  <si>
    <t>CAC1-8</t>
  </si>
  <si>
    <t>SAMN13836699</t>
  </si>
  <si>
    <t>MOD1-EC5134</t>
  </si>
  <si>
    <t>SAMN04279472</t>
  </si>
  <si>
    <t>MOD1-EC5530</t>
  </si>
  <si>
    <t>SAMN05440392</t>
  </si>
  <si>
    <t>KS-NP029</t>
  </si>
  <si>
    <t>SAMD00077436</t>
  </si>
  <si>
    <t>MOD1-EC301</t>
  </si>
  <si>
    <t>SAMN06045561</t>
  </si>
  <si>
    <t>K39V1</t>
  </si>
  <si>
    <t>SAMN13000415</t>
  </si>
  <si>
    <t>K38V1</t>
  </si>
  <si>
    <t>SAMN13000414</t>
  </si>
  <si>
    <t>1331-2</t>
  </si>
  <si>
    <t>SAMN10060922</t>
  </si>
  <si>
    <t>MOD1-EC5258</t>
  </si>
  <si>
    <t>SAMN05440312</t>
  </si>
  <si>
    <t>CFSAN026845</t>
  </si>
  <si>
    <t>SAMN03455860</t>
  </si>
  <si>
    <t>SAMN13024981</t>
  </si>
  <si>
    <t>1187_ECOL</t>
  </si>
  <si>
    <t>SAMN03197145</t>
  </si>
  <si>
    <t>N56041</t>
  </si>
  <si>
    <t>SAMN07624458</t>
  </si>
  <si>
    <t>EC345_ST10C</t>
  </si>
  <si>
    <t>SAMN10187626</t>
  </si>
  <si>
    <t>A42</t>
  </si>
  <si>
    <t>SAMN07556659</t>
  </si>
  <si>
    <t>KS-P066</t>
  </si>
  <si>
    <t>SAMD00077507</t>
  </si>
  <si>
    <t>KS-P054</t>
  </si>
  <si>
    <t>SAMD00077499</t>
  </si>
  <si>
    <t>MOD1-EC1633</t>
  </si>
  <si>
    <t>SAMN05607405</t>
  </si>
  <si>
    <t>F1T3-S66</t>
  </si>
  <si>
    <t>SAMEA8667260</t>
  </si>
  <si>
    <t>TUM1136</t>
  </si>
  <si>
    <t>SAMD00115666</t>
  </si>
  <si>
    <t>T496A</t>
  </si>
  <si>
    <t>SAMN16963730</t>
  </si>
  <si>
    <t>T409A</t>
  </si>
  <si>
    <t>SAMN16963725</t>
  </si>
  <si>
    <t>MOD1-EC6687</t>
  </si>
  <si>
    <t>SAMN04992517</t>
  </si>
  <si>
    <t>SAMN04009857</t>
  </si>
  <si>
    <t>5.2-R2</t>
  </si>
  <si>
    <t>SAMN05567360</t>
  </si>
  <si>
    <t>MOD1-EC6210</t>
  </si>
  <si>
    <t>SAMN04902896</t>
  </si>
  <si>
    <t>02-6737_100</t>
  </si>
  <si>
    <t>SAMN05301359</t>
  </si>
  <si>
    <t>MOD1-ECOR14</t>
  </si>
  <si>
    <t>SAMN04158351</t>
  </si>
  <si>
    <t>MOD1-EC5981</t>
  </si>
  <si>
    <t>SAMN05439414</t>
  </si>
  <si>
    <t>MOD1-EC5912</t>
  </si>
  <si>
    <t>SAMN05452857</t>
  </si>
  <si>
    <t>MOD1-EC5924</t>
  </si>
  <si>
    <t>SAMN05452847</t>
  </si>
  <si>
    <t>F2_40</t>
  </si>
  <si>
    <t>SAMEA104140520</t>
  </si>
  <si>
    <t>trcT-970</t>
  </si>
  <si>
    <t>SAMN13648524</t>
  </si>
  <si>
    <t>PRJNA596940</t>
  </si>
  <si>
    <t>SAMN04420292</t>
  </si>
  <si>
    <t>RS033</t>
  </si>
  <si>
    <t>SAMN16393474</t>
  </si>
  <si>
    <t>N63148</t>
  </si>
  <si>
    <t>SAMN07624463</t>
  </si>
  <si>
    <t>HT115-H1</t>
  </si>
  <si>
    <t>SAMN07356268</t>
  </si>
  <si>
    <t>PRJNA394636</t>
  </si>
  <si>
    <t>upec-173</t>
  </si>
  <si>
    <t>SAMN02801990</t>
  </si>
  <si>
    <t>PN11</t>
  </si>
  <si>
    <t>SAMN10394865</t>
  </si>
  <si>
    <t>STEC 2953</t>
  </si>
  <si>
    <t>SAMN04002702</t>
  </si>
  <si>
    <t>EH3278</t>
  </si>
  <si>
    <t>SAMN14090739</t>
  </si>
  <si>
    <t>MOD1-EC1944</t>
  </si>
  <si>
    <t>SAMN05605294</t>
  </si>
  <si>
    <t>JML055</t>
  </si>
  <si>
    <t>SAMD00077157</t>
  </si>
  <si>
    <t>upec-176</t>
  </si>
  <si>
    <t>SAMN02801993</t>
  </si>
  <si>
    <t>F2_12</t>
  </si>
  <si>
    <t>SAMEA104140575</t>
  </si>
  <si>
    <t>CVM N36903PS</t>
  </si>
  <si>
    <t>SAMN03177672</t>
  </si>
  <si>
    <t>MOD1-EC5030</t>
  </si>
  <si>
    <t>SAMN04279358</t>
  </si>
  <si>
    <t>AI3900</t>
  </si>
  <si>
    <t>SAMN14997731</t>
  </si>
  <si>
    <t>ECOR58</t>
  </si>
  <si>
    <t>SAMN05017738</t>
  </si>
  <si>
    <t>E43</t>
  </si>
  <si>
    <t>SAMN06346575</t>
  </si>
  <si>
    <t>PRJNA375851</t>
  </si>
  <si>
    <t>OLC0462</t>
  </si>
  <si>
    <t>SAMN04900916</t>
  </si>
  <si>
    <t>ECOR11</t>
  </si>
  <si>
    <t>SAMN05003853</t>
  </si>
  <si>
    <t>F2_39</t>
  </si>
  <si>
    <t>SAMEA104140519</t>
  </si>
  <si>
    <t>WCHEC050622C2G1000</t>
  </si>
  <si>
    <t>SAMN08932811</t>
  </si>
  <si>
    <t>LMFS-V-JF-039</t>
  </si>
  <si>
    <t>SAMN15660560</t>
  </si>
  <si>
    <t>44_Esco_HA-DE</t>
  </si>
  <si>
    <t>SAMN05977370</t>
  </si>
  <si>
    <t>SAMN05928999</t>
  </si>
  <si>
    <t>RM7807</t>
  </si>
  <si>
    <t>SAMN07679721</t>
  </si>
  <si>
    <t>SAMN08161207</t>
  </si>
  <si>
    <t>A24</t>
  </si>
  <si>
    <t>SAMN07556673</t>
  </si>
  <si>
    <t>L89</t>
  </si>
  <si>
    <t>SAMN09537398</t>
  </si>
  <si>
    <t>N56738</t>
  </si>
  <si>
    <t>SAMN07624459</t>
  </si>
  <si>
    <t>MOD1-EC6693</t>
  </si>
  <si>
    <t>SAMN04992523</t>
  </si>
  <si>
    <t>ME2L-18-44</t>
  </si>
  <si>
    <t>SAMN09381074</t>
  </si>
  <si>
    <t>blood-10-1215</t>
  </si>
  <si>
    <t>SAMN02801882</t>
  </si>
  <si>
    <t>HvH-Ec78</t>
  </si>
  <si>
    <t>SAMN06011364</t>
  </si>
  <si>
    <t>sc14-202</t>
  </si>
  <si>
    <t>SAMN07983301</t>
  </si>
  <si>
    <t>FWSEC0043</t>
  </si>
  <si>
    <t>SAMN08796990</t>
  </si>
  <si>
    <t>MOD1-EC6828</t>
  </si>
  <si>
    <t>SAMN04992194</t>
  </si>
  <si>
    <t>SAMN05928863</t>
  </si>
  <si>
    <t>Y750</t>
  </si>
  <si>
    <t>SAMN16830851</t>
  </si>
  <si>
    <t>MOD1-EC1543</t>
  </si>
  <si>
    <t>SAMN05591721</t>
  </si>
  <si>
    <t>MOD1-EC6864</t>
  </si>
  <si>
    <t>SAMN04992230</t>
  </si>
  <si>
    <t>FC15</t>
  </si>
  <si>
    <t>SAMN17164276</t>
  </si>
  <si>
    <t>MOD1-EC5104</t>
  </si>
  <si>
    <t>SAMN04279441</t>
  </si>
  <si>
    <t>CVM N36113PS</t>
  </si>
  <si>
    <t>SAMN03177655</t>
  </si>
  <si>
    <t>SAMN07556588</t>
  </si>
  <si>
    <t>MOD1-EC5901</t>
  </si>
  <si>
    <t>SAMN05452804</t>
  </si>
  <si>
    <t>MOD1-EC6446</t>
  </si>
  <si>
    <t>SAMN04993065</t>
  </si>
  <si>
    <t>MOD1-EC5913</t>
  </si>
  <si>
    <t>SAMN05452856</t>
  </si>
  <si>
    <t>SAMN04421284</t>
  </si>
  <si>
    <t>ECI-2515</t>
  </si>
  <si>
    <t>SAMN09257691</t>
  </si>
  <si>
    <t>F2_14</t>
  </si>
  <si>
    <t>SAMEA104140576</t>
  </si>
  <si>
    <t>FWSEC0286</t>
  </si>
  <si>
    <t>SAMN08797169</t>
  </si>
  <si>
    <t>SAMN04420122</t>
  </si>
  <si>
    <t>upec-226</t>
  </si>
  <si>
    <t>SAMN02802049</t>
  </si>
  <si>
    <t>MOD1-EC5643</t>
  </si>
  <si>
    <t>SAMN04993203</t>
  </si>
  <si>
    <t>MOD1-EC6313</t>
  </si>
  <si>
    <t>SAMN05604781</t>
  </si>
  <si>
    <t>TUM15671</t>
  </si>
  <si>
    <t>SAMD00126356</t>
  </si>
  <si>
    <t>PBIO886</t>
  </si>
  <si>
    <t>SAMEA6638427</t>
  </si>
  <si>
    <t>CQwz87</t>
  </si>
  <si>
    <t>SAMN11928065</t>
  </si>
  <si>
    <t>FH149</t>
  </si>
  <si>
    <t>SAMN11104408</t>
  </si>
  <si>
    <t>SAMN16551207</t>
  </si>
  <si>
    <t>CVM N38833PS</t>
  </si>
  <si>
    <t>SAMN03177686</t>
  </si>
  <si>
    <t>K22V1</t>
  </si>
  <si>
    <t>SAMN13000399</t>
  </si>
  <si>
    <t>PA-3</t>
  </si>
  <si>
    <t>SAMN04487822</t>
  </si>
  <si>
    <t>PRJEB16952</t>
  </si>
  <si>
    <t>2016-10-29T00:00:00Z</t>
  </si>
  <si>
    <t>MOD1-EC2006</t>
  </si>
  <si>
    <t>SAMN05296554</t>
  </si>
  <si>
    <t>LLP3</t>
  </si>
  <si>
    <t>SAMN08722739</t>
  </si>
  <si>
    <t>PRJNA438598</t>
  </si>
  <si>
    <t>EH3154</t>
  </si>
  <si>
    <t>SAMN14087147</t>
  </si>
  <si>
    <t>AS012399</t>
  </si>
  <si>
    <t>SAMN12250718</t>
  </si>
  <si>
    <t>NS-P065</t>
  </si>
  <si>
    <t>SAMD00077591</t>
  </si>
  <si>
    <t>CFSAN025102</t>
  </si>
  <si>
    <t>SAMN04338506</t>
  </si>
  <si>
    <t>PN87</t>
  </si>
  <si>
    <t>SAMN10358833</t>
  </si>
  <si>
    <t>OLC989</t>
  </si>
  <si>
    <t>SAMN04420140</t>
  </si>
  <si>
    <t>SAMN16176946</t>
  </si>
  <si>
    <t>PRJNA663698</t>
  </si>
  <si>
    <t>F2_15</t>
  </si>
  <si>
    <t>SAMEA104140577</t>
  </si>
  <si>
    <t>4928STDY7387902</t>
  </si>
  <si>
    <t>SAMEA4623326</t>
  </si>
  <si>
    <t>MOD1-EC4374</t>
  </si>
  <si>
    <t>SAMN04914003</t>
  </si>
  <si>
    <t>MOD1-EC6808</t>
  </si>
  <si>
    <t>SAMN04992172</t>
  </si>
  <si>
    <t>MOD1-EC6466</t>
  </si>
  <si>
    <t>SAMN04993085</t>
  </si>
  <si>
    <t>MOD1-EC6193</t>
  </si>
  <si>
    <t>SAMN04902879</t>
  </si>
  <si>
    <t>GBGD45</t>
  </si>
  <si>
    <t>SAMN10476571</t>
  </si>
  <si>
    <t>G45</t>
  </si>
  <si>
    <t>SAMN11928130</t>
  </si>
  <si>
    <t>ARS-CC9639</t>
  </si>
  <si>
    <t>SAMN07614602</t>
  </si>
  <si>
    <t>Survcare190</t>
  </si>
  <si>
    <t>SAMN17372099</t>
  </si>
  <si>
    <t>422-16A</t>
  </si>
  <si>
    <t>SAMN06011340</t>
  </si>
  <si>
    <t>EC_071</t>
  </si>
  <si>
    <t>SAMN10248974</t>
  </si>
  <si>
    <t>MOD1-EC6521</t>
  </si>
  <si>
    <t>SAMN04993143</t>
  </si>
  <si>
    <t>NS-NP021</t>
  </si>
  <si>
    <t>SAMD00077538</t>
  </si>
  <si>
    <t>VREC0288</t>
  </si>
  <si>
    <t>SAMEA3472110</t>
  </si>
  <si>
    <t>EC34740</t>
  </si>
  <si>
    <t>SAMN12635938</t>
  </si>
  <si>
    <t>CF341</t>
  </si>
  <si>
    <t>SAMN06285143</t>
  </si>
  <si>
    <t>PRJNA369398</t>
  </si>
  <si>
    <t>2017-02-05T00:00:00Z</t>
  </si>
  <si>
    <t>MOD1-EC6292</t>
  </si>
  <si>
    <t>SAMN05464515</t>
  </si>
  <si>
    <t>EP096</t>
  </si>
  <si>
    <t>SAMN08398258</t>
  </si>
  <si>
    <t>GER_MD01_1603_Eco_066</t>
  </si>
  <si>
    <t>SAMN08519269</t>
  </si>
  <si>
    <t>AI1583</t>
  </si>
  <si>
    <t>SAMN14997716</t>
  </si>
  <si>
    <t>JEONG-9599</t>
  </si>
  <si>
    <t>SAMN04160742</t>
  </si>
  <si>
    <t>KCJK6449</t>
  </si>
  <si>
    <t>SAMN08118924</t>
  </si>
  <si>
    <t>KCJK6438</t>
  </si>
  <si>
    <t>SAMN08118920</t>
  </si>
  <si>
    <t>KCJK6464</t>
  </si>
  <si>
    <t>SAMN08118926</t>
  </si>
  <si>
    <t>SI-NP006</t>
  </si>
  <si>
    <t>SAMD00077646</t>
  </si>
  <si>
    <t>TUM18655</t>
  </si>
  <si>
    <t>SAMD00126480</t>
  </si>
  <si>
    <t>FWSEC0521</t>
  </si>
  <si>
    <t>SAMN08797387</t>
  </si>
  <si>
    <t>FWSEC0294</t>
  </si>
  <si>
    <t>SAMN08797177</t>
  </si>
  <si>
    <t>FWSEC0264</t>
  </si>
  <si>
    <t>SAMN08797147</t>
  </si>
  <si>
    <t>STEC2018-55</t>
  </si>
  <si>
    <t>SAMN16993383</t>
  </si>
  <si>
    <t>2018-142</t>
  </si>
  <si>
    <t>SAMN16993345</t>
  </si>
  <si>
    <t>XF1-3g</t>
  </si>
  <si>
    <t>SAMN07983259</t>
  </si>
  <si>
    <t>A054ch</t>
  </si>
  <si>
    <t>SAMN10516526</t>
  </si>
  <si>
    <t>CVM N33651PS</t>
  </si>
  <si>
    <t>SAMN03177625</t>
  </si>
  <si>
    <t>21_Esco_HA-NL</t>
  </si>
  <si>
    <t>SAMN05977342</t>
  </si>
  <si>
    <t>444_ECOL</t>
  </si>
  <si>
    <t>SAMN03197636</t>
  </si>
  <si>
    <t>MD18</t>
  </si>
  <si>
    <t>SAMN13028216</t>
  </si>
  <si>
    <t>PRJNA577515</t>
  </si>
  <si>
    <t>CVM N34152PS</t>
  </si>
  <si>
    <t>SAMN03177642</t>
  </si>
  <si>
    <t>VL66a</t>
  </si>
  <si>
    <t>SAMN05729311</t>
  </si>
  <si>
    <t>BWH69</t>
  </si>
  <si>
    <t>SAMN04521876</t>
  </si>
  <si>
    <t>SC352</t>
  </si>
  <si>
    <t>SAMN08462964</t>
  </si>
  <si>
    <t>HS2-1</t>
  </si>
  <si>
    <t>SAMN16274494</t>
  </si>
  <si>
    <t>SAMN04158300</t>
  </si>
  <si>
    <t>1481e</t>
  </si>
  <si>
    <t>SAMN17763017</t>
  </si>
  <si>
    <t>SAMN08161257</t>
  </si>
  <si>
    <t>FH8</t>
  </si>
  <si>
    <t>SAMN11104347</t>
  </si>
  <si>
    <t>ECI-497</t>
  </si>
  <si>
    <t>SAMN09257567</t>
  </si>
  <si>
    <t>FWSEC0300</t>
  </si>
  <si>
    <t>SAMN08797183</t>
  </si>
  <si>
    <t>F1T3-S53</t>
  </si>
  <si>
    <t>SAMEA8667248</t>
  </si>
  <si>
    <t>IBESS907</t>
  </si>
  <si>
    <t>SAMEA5615542</t>
  </si>
  <si>
    <t>NAEC3</t>
  </si>
  <si>
    <t>SAMN05892100</t>
  </si>
  <si>
    <t>PRJNA345303</t>
  </si>
  <si>
    <t>MOD1-EC6253</t>
  </si>
  <si>
    <t>SAMN04893480</t>
  </si>
  <si>
    <t>BSD2780120875_150330_F6</t>
  </si>
  <si>
    <t>SAMN15532507</t>
  </si>
  <si>
    <t>Ec-HUCA 2</t>
  </si>
  <si>
    <t>SAMN06676455</t>
  </si>
  <si>
    <t>D010p</t>
  </si>
  <si>
    <t>SAMN10516578</t>
  </si>
  <si>
    <t>2.3-R3</t>
  </si>
  <si>
    <t>SAMN05567354</t>
  </si>
  <si>
    <t>SCsl15</t>
  </si>
  <si>
    <t>SAMN11928033</t>
  </si>
  <si>
    <t>534A</t>
  </si>
  <si>
    <t>SAMEA4811192</t>
  </si>
  <si>
    <t>FWSEC0095</t>
  </si>
  <si>
    <t>SAMN08797041</t>
  </si>
  <si>
    <t>SX2G</t>
  </si>
  <si>
    <t>SAMN16274512</t>
  </si>
  <si>
    <t>FH7</t>
  </si>
  <si>
    <t>SAMN11104346</t>
  </si>
  <si>
    <t>EC_07</t>
  </si>
  <si>
    <t>SAMN10926053</t>
  </si>
  <si>
    <t>NA112</t>
  </si>
  <si>
    <t>SAMN03145053</t>
  </si>
  <si>
    <t>PRJNA265022</t>
  </si>
  <si>
    <t>MOD1-EC5714</t>
  </si>
  <si>
    <t>SAMN05440445</t>
  </si>
  <si>
    <t>EC2_7</t>
  </si>
  <si>
    <t>SAMN03261524</t>
  </si>
  <si>
    <t>PRJNA269996</t>
  </si>
  <si>
    <t>MOD1-EC5512</t>
  </si>
  <si>
    <t>SAMN05440407</t>
  </si>
  <si>
    <t>blood-10-0913</t>
  </si>
  <si>
    <t>SAMN02801878</t>
  </si>
  <si>
    <t>STEC 1585</t>
  </si>
  <si>
    <t>SAMN04002658</t>
  </si>
  <si>
    <t>MOD1-EC5028</t>
  </si>
  <si>
    <t>SAMN04279356</t>
  </si>
  <si>
    <t>HH-P007</t>
  </si>
  <si>
    <t>SAMD00077069</t>
  </si>
  <si>
    <t>MOD1-EC2769</t>
  </si>
  <si>
    <t>SAMN04914016</t>
  </si>
  <si>
    <t>UoL_53</t>
  </si>
  <si>
    <t>SAMN16278433</t>
  </si>
  <si>
    <t>SAMN14572068</t>
  </si>
  <si>
    <t>MOD1-EC6094</t>
  </si>
  <si>
    <t>SAMN05439515</t>
  </si>
  <si>
    <t>C131</t>
  </si>
  <si>
    <t>SAMN10390748</t>
  </si>
  <si>
    <t>FWSEC0400</t>
  </si>
  <si>
    <t>SAMN08797271</t>
  </si>
  <si>
    <t>ECOR29</t>
  </si>
  <si>
    <t>SAMN05004371</t>
  </si>
  <si>
    <t>SAMN07556602</t>
  </si>
  <si>
    <t>AVC77</t>
  </si>
  <si>
    <t>SAMN09579982</t>
  </si>
  <si>
    <t>AVC160</t>
  </si>
  <si>
    <t>SAMN09580006</t>
  </si>
  <si>
    <t>1CT 160A</t>
  </si>
  <si>
    <t>SAMN10492554</t>
  </si>
  <si>
    <t>MDRO_M_Bern_003-ESBL</t>
  </si>
  <si>
    <t>SAMN13197075</t>
  </si>
  <si>
    <t>QU-29</t>
  </si>
  <si>
    <t>SAMN17320631</t>
  </si>
  <si>
    <t>MOD1-EC5675</t>
  </si>
  <si>
    <t>SAMN05440449</t>
  </si>
  <si>
    <t>MOD1-EC5206</t>
  </si>
  <si>
    <t>SAMN04448475</t>
  </si>
  <si>
    <t>Tj</t>
  </si>
  <si>
    <t>SAMN10464432</t>
  </si>
  <si>
    <t>PRJNA506592</t>
  </si>
  <si>
    <t>ARS-CC9624</t>
  </si>
  <si>
    <t>SAMN06670993</t>
  </si>
  <si>
    <t>MOD1-EC5660</t>
  </si>
  <si>
    <t>SAMN05451386</t>
  </si>
  <si>
    <t>12-246M</t>
  </si>
  <si>
    <t>SAMN10031516</t>
  </si>
  <si>
    <t>PRJNA490263</t>
  </si>
  <si>
    <t>MOD1-EC5033</t>
  </si>
  <si>
    <t>SAMN04279361</t>
  </si>
  <si>
    <t>ECM_70</t>
  </si>
  <si>
    <t>SAMN14120188</t>
  </si>
  <si>
    <t>MOD1-EC6699</t>
  </si>
  <si>
    <t>SAMN04992529</t>
  </si>
  <si>
    <t>AVC109</t>
  </si>
  <si>
    <t>SAMN09579994</t>
  </si>
  <si>
    <t>PMK-38108</t>
  </si>
  <si>
    <t>SAMN17379966</t>
  </si>
  <si>
    <t>ARS-CC9588</t>
  </si>
  <si>
    <t>SAMN07614513</t>
  </si>
  <si>
    <t>2013-3-94A</t>
  </si>
  <si>
    <t>SAMN11055809</t>
  </si>
  <si>
    <t>F2_37</t>
  </si>
  <si>
    <t>SAMEA104140517</t>
  </si>
  <si>
    <t>2.3-R5</t>
  </si>
  <si>
    <t>SAMN05567356</t>
  </si>
  <si>
    <t>EH2786</t>
  </si>
  <si>
    <t>SAMN14087455</t>
  </si>
  <si>
    <t>SHCDC-ECO157-005</t>
  </si>
  <si>
    <t>SAMN10993442</t>
  </si>
  <si>
    <t>KCJK3909</t>
  </si>
  <si>
    <t>SAMN05232923</t>
  </si>
  <si>
    <t>CRE531</t>
  </si>
  <si>
    <t>SAMN11579687</t>
  </si>
  <si>
    <t>F1T3-S94</t>
  </si>
  <si>
    <t>SAMEA8667288</t>
  </si>
  <si>
    <t>IMT31351</t>
  </si>
  <si>
    <t>SAMN04026676</t>
  </si>
  <si>
    <t>PRJNA294505</t>
  </si>
  <si>
    <t>IITD129</t>
  </si>
  <si>
    <t>SAMN18607604</t>
  </si>
  <si>
    <t>CFSAN026773</t>
  </si>
  <si>
    <t>SAMN03455788</t>
  </si>
  <si>
    <t>VREC0544</t>
  </si>
  <si>
    <t>SAMEA3484430</t>
  </si>
  <si>
    <t>LVSTRB79</t>
  </si>
  <si>
    <t>SAMN11232883</t>
  </si>
  <si>
    <t>1235_SBOY</t>
  </si>
  <si>
    <t>SAMN03197200</t>
  </si>
  <si>
    <t>upec-88</t>
  </si>
  <si>
    <t>SAMN02802183</t>
  </si>
  <si>
    <t>EH3257</t>
  </si>
  <si>
    <t>SAMN14090738</t>
  </si>
  <si>
    <t>UMDKSU-2013-3-314E</t>
  </si>
  <si>
    <t>SAMN06159505</t>
  </si>
  <si>
    <t>364070-17</t>
  </si>
  <si>
    <t>SAMN08773543</t>
  </si>
  <si>
    <t>PRJNA438214</t>
  </si>
  <si>
    <t>2018-04-01T00:00:00Z</t>
  </si>
  <si>
    <t>192161DA</t>
  </si>
  <si>
    <t>SAMN18151939</t>
  </si>
  <si>
    <t>GER_MD03_1505_Eco_016</t>
  </si>
  <si>
    <t>SAMN08519223</t>
  </si>
  <si>
    <t>EH3160</t>
  </si>
  <si>
    <t>SAMN14087151</t>
  </si>
  <si>
    <t>EH3155</t>
  </si>
  <si>
    <t>SAMN14087149</t>
  </si>
  <si>
    <t>SAMN10187611</t>
  </si>
  <si>
    <t>MOD1-EC6264</t>
  </si>
  <si>
    <t>SAMN05452902</t>
  </si>
  <si>
    <t>TTU2014-120BME</t>
  </si>
  <si>
    <t>SAMN04099654</t>
  </si>
  <si>
    <t>PRJNA296464</t>
  </si>
  <si>
    <t>2015-11-19T00:00:00Z</t>
  </si>
  <si>
    <t>EH3172</t>
  </si>
  <si>
    <t>SAMN14090733</t>
  </si>
  <si>
    <t>NX-P163</t>
  </si>
  <si>
    <t>SAMN14611431</t>
  </si>
  <si>
    <t>MOD1-EC6713</t>
  </si>
  <si>
    <t>SAMN04992543</t>
  </si>
  <si>
    <t>SAMN08161272</t>
  </si>
  <si>
    <t>GER_CD72_1507_Eco_080</t>
  </si>
  <si>
    <t>SAMN08519281</t>
  </si>
  <si>
    <t>jhyyd87</t>
  </si>
  <si>
    <t>SAMN11843651</t>
  </si>
  <si>
    <t>PRJNA544583</t>
  </si>
  <si>
    <t>2019-06-12T00:00:00Z</t>
  </si>
  <si>
    <t>MOD1-EC5987</t>
  </si>
  <si>
    <t>SAMN05439439</t>
  </si>
  <si>
    <t>GN03324</t>
  </si>
  <si>
    <t>SAMN04388552</t>
  </si>
  <si>
    <t>FWSEC0111</t>
  </si>
  <si>
    <t>SAMN08797057</t>
  </si>
  <si>
    <t>MOD1-EC6660</t>
  </si>
  <si>
    <t>SAMN04992490</t>
  </si>
  <si>
    <t>STEC 66</t>
  </si>
  <si>
    <t>SAMN04002602</t>
  </si>
  <si>
    <t>RA-8</t>
  </si>
  <si>
    <t>SAMN17002081</t>
  </si>
  <si>
    <t>A108</t>
  </si>
  <si>
    <t>SAMN07556584</t>
  </si>
  <si>
    <t>1476e</t>
  </si>
  <si>
    <t>SAMN17763015</t>
  </si>
  <si>
    <t>SAMN16176800</t>
  </si>
  <si>
    <t>PRJNA663680</t>
  </si>
  <si>
    <t>JEONG-9567</t>
  </si>
  <si>
    <t>SAMN04160767</t>
  </si>
  <si>
    <t>FWSEC0381</t>
  </si>
  <si>
    <t>SAMN08797253</t>
  </si>
  <si>
    <t>AI3195</t>
  </si>
  <si>
    <t>SAMN14997729</t>
  </si>
  <si>
    <t>LVSTRB90</t>
  </si>
  <si>
    <t>SAMN11232890</t>
  </si>
  <si>
    <t>MH13-040H</t>
  </si>
  <si>
    <t>SAMD00117338</t>
  </si>
  <si>
    <t>MOD1-EC5234</t>
  </si>
  <si>
    <t>SAMN05440317</t>
  </si>
  <si>
    <t>C80</t>
  </si>
  <si>
    <t>SAMN14642975</t>
  </si>
  <si>
    <t>L3S3</t>
  </si>
  <si>
    <t>SAMN08723191</t>
  </si>
  <si>
    <t>PRJNA438662</t>
  </si>
  <si>
    <t>11.4-R4</t>
  </si>
  <si>
    <t>SAMN05567361</t>
  </si>
  <si>
    <t>VREC0542</t>
  </si>
  <si>
    <t>SAMEA3484428</t>
  </si>
  <si>
    <t>VREC0539</t>
  </si>
  <si>
    <t>SAMEA3753301</t>
  </si>
  <si>
    <t>UMDKSU-2013-3-557A</t>
  </si>
  <si>
    <t>SAMN06220085</t>
  </si>
  <si>
    <t>GER_CD72_1507_Eco_082</t>
  </si>
  <si>
    <t>SAMN08519283</t>
  </si>
  <si>
    <t>MOD1-EC6573</t>
  </si>
  <si>
    <t>SAMN04992398</t>
  </si>
  <si>
    <t>KCJK5106</t>
  </si>
  <si>
    <t>SAMN05410085</t>
  </si>
  <si>
    <t>UMDUCS29</t>
  </si>
  <si>
    <t>SAMN03372414</t>
  </si>
  <si>
    <t>PRJNA276343</t>
  </si>
  <si>
    <t>EP153</t>
  </si>
  <si>
    <t>SAMN08398372</t>
  </si>
  <si>
    <t>SI-NP021</t>
  </si>
  <si>
    <t>SAMD00077659</t>
  </si>
  <si>
    <t>MH16-331M</t>
  </si>
  <si>
    <t>SAMD00117344</t>
  </si>
  <si>
    <t>BfR-EC-17730</t>
  </si>
  <si>
    <t>SAMN18335753</t>
  </si>
  <si>
    <t>ECSC065</t>
  </si>
  <si>
    <t>SAMD00077034</t>
  </si>
  <si>
    <t>MOD1-EC688</t>
  </si>
  <si>
    <t>SAMN05591541</t>
  </si>
  <si>
    <t>upec-117</t>
  </si>
  <si>
    <t>SAMN02801928</t>
  </si>
  <si>
    <t>EC29069</t>
  </si>
  <si>
    <t>SAMN12634724</t>
  </si>
  <si>
    <t>C110</t>
  </si>
  <si>
    <t>SAMN14642984</t>
  </si>
  <si>
    <t>SAMN11872786</t>
  </si>
  <si>
    <t>SAMN11872784</t>
  </si>
  <si>
    <t>PBIO885</t>
  </si>
  <si>
    <t>SAMEA6638426</t>
  </si>
  <si>
    <t>LVEASB9</t>
  </si>
  <si>
    <t>SAMN11232820</t>
  </si>
  <si>
    <t>KCJK8198</t>
  </si>
  <si>
    <t>SAMN11334550</t>
  </si>
  <si>
    <t>SAMN05928940</t>
  </si>
  <si>
    <t>MRV-16/00605</t>
  </si>
  <si>
    <t>SAMN08731662</t>
  </si>
  <si>
    <t>ECM_39</t>
  </si>
  <si>
    <t>SAMN14120127</t>
  </si>
  <si>
    <t>EC-1444</t>
  </si>
  <si>
    <t>SAMN15580227</t>
  </si>
  <si>
    <t>PRJNA647256</t>
  </si>
  <si>
    <t>SAMN08148397</t>
  </si>
  <si>
    <t>SAMN08148396</t>
  </si>
  <si>
    <t>MOD1-EC6591</t>
  </si>
  <si>
    <t>SAMN04992421</t>
  </si>
  <si>
    <t>E1102</t>
  </si>
  <si>
    <t>SAMEA1317881</t>
  </si>
  <si>
    <t>E68317</t>
  </si>
  <si>
    <t>SAMN16812782</t>
  </si>
  <si>
    <t>SAMN08161289</t>
  </si>
  <si>
    <t>35.2p</t>
  </si>
  <si>
    <t>SAMN06856401</t>
  </si>
  <si>
    <t>SAMN13024980</t>
  </si>
  <si>
    <t>EBJ003</t>
  </si>
  <si>
    <t>SAMN08560511</t>
  </si>
  <si>
    <t>F25OS1</t>
  </si>
  <si>
    <t>SAMEA3861671</t>
  </si>
  <si>
    <t>PRJEB12593</t>
  </si>
  <si>
    <t>C51</t>
  </si>
  <si>
    <t>SAMN14639846</t>
  </si>
  <si>
    <t>MOD1-EC5726</t>
  </si>
  <si>
    <t>SAMN05440436</t>
  </si>
  <si>
    <t>527_ECOL</t>
  </si>
  <si>
    <t>SAMN03197722</t>
  </si>
  <si>
    <t>ECH+05</t>
  </si>
  <si>
    <t>SAMN07450678</t>
  </si>
  <si>
    <t>PNUSAE076307</t>
  </si>
  <si>
    <t>SAMN20089732</t>
  </si>
  <si>
    <t>OLC0633</t>
  </si>
  <si>
    <t>SAMN04900922</t>
  </si>
  <si>
    <t>MH12</t>
  </si>
  <si>
    <t>SAMEA5983641</t>
  </si>
  <si>
    <t>GER_MD03_1505_Eco_005</t>
  </si>
  <si>
    <t>SAMN08519213</t>
  </si>
  <si>
    <t>UMDUCS42</t>
  </si>
  <si>
    <t>SAMN03372427</t>
  </si>
  <si>
    <t>PRJNA276356</t>
  </si>
  <si>
    <t>SAMN08161133</t>
  </si>
  <si>
    <t>BA29965</t>
  </si>
  <si>
    <t>SAMN08637787</t>
  </si>
  <si>
    <t>SAMN08161292</t>
  </si>
  <si>
    <t>BfR-EC-17654</t>
  </si>
  <si>
    <t>SAMN18335731</t>
  </si>
  <si>
    <t>MOD1-EC6901</t>
  </si>
  <si>
    <t>SAMN04992267</t>
  </si>
  <si>
    <t>HLJ46</t>
  </si>
  <si>
    <t>SAMN08148371</t>
  </si>
  <si>
    <t>EC_55</t>
  </si>
  <si>
    <t>SAMN10926023</t>
  </si>
  <si>
    <t>blood-09-1229</t>
  </si>
  <si>
    <t>SAMN02801856</t>
  </si>
  <si>
    <t>OLC0460</t>
  </si>
  <si>
    <t>SAMN04900914</t>
  </si>
  <si>
    <t>65-57</t>
  </si>
  <si>
    <t>SAMN07488838</t>
  </si>
  <si>
    <t>LSC1-58</t>
  </si>
  <si>
    <t>SAMN17526188</t>
  </si>
  <si>
    <t>A92</t>
  </si>
  <si>
    <t>SAMN08391478</t>
  </si>
  <si>
    <t>SAMN07556647</t>
  </si>
  <si>
    <t>13h1</t>
  </si>
  <si>
    <t>SAMN07983282</t>
  </si>
  <si>
    <t>F1T3-S92</t>
  </si>
  <si>
    <t>SAMEA8667286</t>
  </si>
  <si>
    <t>upec-39</t>
  </si>
  <si>
    <t>SAMN02802129</t>
  </si>
  <si>
    <t>GER_MD11_1505_Eco_025</t>
  </si>
  <si>
    <t>SAMN08519231</t>
  </si>
  <si>
    <t>VL2729-1</t>
  </si>
  <si>
    <t>SAMN05729327</t>
  </si>
  <si>
    <t>486_ECOL</t>
  </si>
  <si>
    <t>SAMN03197679</t>
  </si>
  <si>
    <t>HuB76</t>
  </si>
  <si>
    <t>SAMN11928059</t>
  </si>
  <si>
    <t>PEC-NDM</t>
  </si>
  <si>
    <t>SAMN09269490</t>
  </si>
  <si>
    <t>PRJNA473262</t>
  </si>
  <si>
    <t>2018-06-05T00:00:00Z</t>
  </si>
  <si>
    <t>AS012393</t>
  </si>
  <si>
    <t>SAMN12250712</t>
  </si>
  <si>
    <t>SAMN08161159</t>
  </si>
  <si>
    <t>Survcare230</t>
  </si>
  <si>
    <t>SAMN17372121</t>
  </si>
  <si>
    <t>QH38</t>
  </si>
  <si>
    <t>SAMN08148401</t>
  </si>
  <si>
    <t>116B</t>
  </si>
  <si>
    <t>SAMN08660768</t>
  </si>
  <si>
    <t>OU-P014</t>
  </si>
  <si>
    <t>SAMD00077628</t>
  </si>
  <si>
    <t>MOD1-EC5057</t>
  </si>
  <si>
    <t>SAMN04279385</t>
  </si>
  <si>
    <t>MOD1-EC2409</t>
  </si>
  <si>
    <t>SAMN05605368</t>
  </si>
  <si>
    <t>SAMN08161303</t>
  </si>
  <si>
    <t>FWSEC0161</t>
  </si>
  <si>
    <t>SAMN08797107</t>
  </si>
  <si>
    <t>EH3318</t>
  </si>
  <si>
    <t>SAMN14087011</t>
  </si>
  <si>
    <t>106G3</t>
  </si>
  <si>
    <t>SAMN16278732</t>
  </si>
  <si>
    <t>MOD1-EC6683</t>
  </si>
  <si>
    <t>SAMN04992513</t>
  </si>
  <si>
    <t>16ER0517A</t>
  </si>
  <si>
    <t>SAMN08660777</t>
  </si>
  <si>
    <t>EH3314</t>
  </si>
  <si>
    <t>SAMN14087010</t>
  </si>
  <si>
    <t>92EC</t>
  </si>
  <si>
    <t>SAMN17807590</t>
  </si>
  <si>
    <t>YH17129</t>
  </si>
  <si>
    <t>SAMN08534256</t>
  </si>
  <si>
    <t>MOD1-EC6894</t>
  </si>
  <si>
    <t>SAMN04992260</t>
  </si>
  <si>
    <t>JML093</t>
  </si>
  <si>
    <t>SAMD00077193</t>
  </si>
  <si>
    <t>SAMN16551279</t>
  </si>
  <si>
    <t>KK-P016</t>
  </si>
  <si>
    <t>SAMD00077396</t>
  </si>
  <si>
    <t>MOD1-EC5865</t>
  </si>
  <si>
    <t>SAMN05468045</t>
  </si>
  <si>
    <t>J27</t>
  </si>
  <si>
    <t>SAMN16402106</t>
  </si>
  <si>
    <t>L24</t>
  </si>
  <si>
    <t>SAMN09537386</t>
  </si>
  <si>
    <t>MOD1-EC5753</t>
  </si>
  <si>
    <t>SAMN05439339</t>
  </si>
  <si>
    <t>MOD1-EC6477</t>
  </si>
  <si>
    <t>SAMN04993097</t>
  </si>
  <si>
    <t>EH3338</t>
  </si>
  <si>
    <t>SAMN14087161</t>
  </si>
  <si>
    <t>MOD1-EC2437</t>
  </si>
  <si>
    <t>SAMN05605423</t>
  </si>
  <si>
    <t>FC7</t>
  </si>
  <si>
    <t>SAMN17164282</t>
  </si>
  <si>
    <t>UMDUCS51</t>
  </si>
  <si>
    <t>SAMN03372436</t>
  </si>
  <si>
    <t>PRJNA276367</t>
  </si>
  <si>
    <t>F1_1D</t>
  </si>
  <si>
    <t>SAMEA104140445</t>
  </si>
  <si>
    <t>URMC_35</t>
  </si>
  <si>
    <t>SAMN10620111</t>
  </si>
  <si>
    <t>SAMN04420897</t>
  </si>
  <si>
    <t>MOD1-EC2314</t>
  </si>
  <si>
    <t>SAMN05597612</t>
  </si>
  <si>
    <t>F1_30E</t>
  </si>
  <si>
    <t>SAMEA104140466</t>
  </si>
  <si>
    <t>Tc-RA229.16</t>
  </si>
  <si>
    <t>SAMN06011410</t>
  </si>
  <si>
    <t>MOD1-EC689</t>
  </si>
  <si>
    <t>SAMN05591540</t>
  </si>
  <si>
    <t>NS-P078</t>
  </si>
  <si>
    <t>SAMD00077598</t>
  </si>
  <si>
    <t>SAMN04420125</t>
  </si>
  <si>
    <t>ECOR48</t>
  </si>
  <si>
    <t>SAMN05010819</t>
  </si>
  <si>
    <t>Survcare463</t>
  </si>
  <si>
    <t>SAMN17373121</t>
  </si>
  <si>
    <t>SAMN16278780</t>
  </si>
  <si>
    <t>SAMN07556565</t>
  </si>
  <si>
    <t>MOD1-EC1988</t>
  </si>
  <si>
    <t>SAMN05605351</t>
  </si>
  <si>
    <t>EH2549</t>
  </si>
  <si>
    <t>SAMN14087304</t>
  </si>
  <si>
    <t>BA13882</t>
  </si>
  <si>
    <t>SAMN08637775</t>
  </si>
  <si>
    <t>2014-5-80F</t>
  </si>
  <si>
    <t>SAMN11055815</t>
  </si>
  <si>
    <t>VREC0315</t>
  </si>
  <si>
    <t>SAMEA3753043</t>
  </si>
  <si>
    <t>AVC215</t>
  </si>
  <si>
    <t>SAMN09580031</t>
  </si>
  <si>
    <t>SAMN08108617</t>
  </si>
  <si>
    <t>PRJNA420208</t>
  </si>
  <si>
    <t>IVRI103</t>
  </si>
  <si>
    <t>SAMN18607594</t>
  </si>
  <si>
    <t>59/2017</t>
  </si>
  <si>
    <t>SAMN14002233</t>
  </si>
  <si>
    <t>PRJNA593524</t>
  </si>
  <si>
    <t>2021-04-26T00:00:00Z</t>
  </si>
  <si>
    <t>SAMN05928868</t>
  </si>
  <si>
    <t>TZ_81P</t>
  </si>
  <si>
    <t>SAMN10587087</t>
  </si>
  <si>
    <t>TZ_109P</t>
  </si>
  <si>
    <t>SAMN10587086</t>
  </si>
  <si>
    <t>F1T3-S25</t>
  </si>
  <si>
    <t>SAMEA8667220</t>
  </si>
  <si>
    <t>MOD1-EC6088</t>
  </si>
  <si>
    <t>SAMN05439481</t>
  </si>
  <si>
    <t>MOD1-EC1987</t>
  </si>
  <si>
    <t>SAMN05605352</t>
  </si>
  <si>
    <t>A106</t>
  </si>
  <si>
    <t>SAMN07556643</t>
  </si>
  <si>
    <t>BfR-EC-17748</t>
  </si>
  <si>
    <t>SAMN18335756</t>
  </si>
  <si>
    <t>MOD1-ECOR39</t>
  </si>
  <si>
    <t>SAMN04913886</t>
  </si>
  <si>
    <t>MOD1-ECOR38</t>
  </si>
  <si>
    <t>SAMN04913884</t>
  </si>
  <si>
    <t>P109V1</t>
  </si>
  <si>
    <t>SAMN13000339</t>
  </si>
  <si>
    <t>MOD1-EC6937</t>
  </si>
  <si>
    <t>SAMN04992303</t>
  </si>
  <si>
    <t>24_Esco_HA-NL</t>
  </si>
  <si>
    <t>SAMN05977346</t>
  </si>
  <si>
    <t>ECSC064</t>
  </si>
  <si>
    <t>SAMD00077033</t>
  </si>
  <si>
    <t>MOD1-EC2310</t>
  </si>
  <si>
    <t>SAMN05597616</t>
  </si>
  <si>
    <t>MOD1-EC1656</t>
  </si>
  <si>
    <t>SAMN05607385</t>
  </si>
  <si>
    <t>TZ18_2P</t>
  </si>
  <si>
    <t>SAMN10587008</t>
  </si>
  <si>
    <t>KK-P042</t>
  </si>
  <si>
    <t>SAMD00077409</t>
  </si>
  <si>
    <t>upec-54</t>
  </si>
  <si>
    <t>SAMN02802146</t>
  </si>
  <si>
    <t>PBIO711</t>
  </si>
  <si>
    <t>SAMEA6574527</t>
  </si>
  <si>
    <t>upec-157</t>
  </si>
  <si>
    <t>SAMN02801972</t>
  </si>
  <si>
    <t>40_Esco_HA-DE</t>
  </si>
  <si>
    <t>SAMN05977366</t>
  </si>
  <si>
    <t>F1T3-S109</t>
  </si>
  <si>
    <t>SAMEA8667165</t>
  </si>
  <si>
    <t>upec-51</t>
  </si>
  <si>
    <t>SAMN02802143</t>
  </si>
  <si>
    <t>34_Esco_HA-NL</t>
  </si>
  <si>
    <t>SAMN05977359</t>
  </si>
  <si>
    <t>MOD1-EC2002</t>
  </si>
  <si>
    <t>SAMN04256127</t>
  </si>
  <si>
    <t>1_37_1</t>
  </si>
  <si>
    <t>SAMN12571343</t>
  </si>
  <si>
    <t>MOD1-EC1844</t>
  </si>
  <si>
    <t>SAMN06240036</t>
  </si>
  <si>
    <t>MOD1-EC5961</t>
  </si>
  <si>
    <t>SAMN05439401</t>
  </si>
  <si>
    <t>KSA37R-A</t>
  </si>
  <si>
    <t>SAMN13944170</t>
  </si>
  <si>
    <t>791A</t>
  </si>
  <si>
    <t>SAMEA4811095</t>
  </si>
  <si>
    <t>MOD1-EC1758</t>
  </si>
  <si>
    <t>SAMN05605264</t>
  </si>
  <si>
    <t>ST-617:E020</t>
  </si>
  <si>
    <t>SAMN06106847</t>
  </si>
  <si>
    <t>MOD1-EC5716</t>
  </si>
  <si>
    <t>SAMN05440443</t>
  </si>
  <si>
    <t>upec-73</t>
  </si>
  <si>
    <t>SAMN02802167</t>
  </si>
  <si>
    <t>SAMN04420262</t>
  </si>
  <si>
    <t>EC_44</t>
  </si>
  <si>
    <t>SAMN10926062</t>
  </si>
  <si>
    <t>MOD1-EC5943</t>
  </si>
  <si>
    <t>SAMN05439392</t>
  </si>
  <si>
    <t>SAMEA7519467</t>
  </si>
  <si>
    <t>KS-P049</t>
  </si>
  <si>
    <t>SAMD00077496</t>
  </si>
  <si>
    <t>AVC64</t>
  </si>
  <si>
    <t>SAMN09579980</t>
  </si>
  <si>
    <t>CRE874</t>
  </si>
  <si>
    <t>SAMN11579691</t>
  </si>
  <si>
    <t>DEC10B</t>
  </si>
  <si>
    <t>SAMN08810287</t>
  </si>
  <si>
    <t>MOD1-EC1558</t>
  </si>
  <si>
    <t>SAMN05591706</t>
  </si>
  <si>
    <t>OLC0461</t>
  </si>
  <si>
    <t>SAMN04900915</t>
  </si>
  <si>
    <t>MOD1-EC1990</t>
  </si>
  <si>
    <t>SAMN05605349</t>
  </si>
  <si>
    <t>MOD1-EC5842</t>
  </si>
  <si>
    <t>SAMN05439376</t>
  </si>
  <si>
    <t>URMC_48</t>
  </si>
  <si>
    <t>SAMN10620121</t>
  </si>
  <si>
    <t>plasmid URMC_48_p_44077:NZ_CM017209.1/CM017209.1; plasmid URMC_48_p_87430:NZ_CM017210.1/CM017210.1</t>
  </si>
  <si>
    <t>HS4-1</t>
  </si>
  <si>
    <t>SAMN16274496</t>
  </si>
  <si>
    <t>NA310</t>
  </si>
  <si>
    <t>SAMN16380220</t>
  </si>
  <si>
    <t>FWSEC0118</t>
  </si>
  <si>
    <t>SAMN08797064</t>
  </si>
  <si>
    <t>EC36291</t>
  </si>
  <si>
    <t>SAMN12636342</t>
  </si>
  <si>
    <t>CFSAN026775</t>
  </si>
  <si>
    <t>SAMN03455790</t>
  </si>
  <si>
    <t>ST744_Ec36</t>
  </si>
  <si>
    <t>SAMN06266496</t>
  </si>
  <si>
    <t>PRJNA368625</t>
  </si>
  <si>
    <t>F2_58</t>
  </si>
  <si>
    <t>SAMEA104140538</t>
  </si>
  <si>
    <t>AS012344</t>
  </si>
  <si>
    <t>SAMN12250663</t>
  </si>
  <si>
    <t>CFSAN026814</t>
  </si>
  <si>
    <t>SAMN03455829</t>
  </si>
  <si>
    <t>ARS-CC9612</t>
  </si>
  <si>
    <t>SAMN07614636</t>
  </si>
  <si>
    <t>CFSAN026824</t>
  </si>
  <si>
    <t>SAMN03455839</t>
  </si>
  <si>
    <t>SAMN17386886</t>
  </si>
  <si>
    <t>FWSEC0299</t>
  </si>
  <si>
    <t>SAMN08797182</t>
  </si>
  <si>
    <t>FWSEC0297</t>
  </si>
  <si>
    <t>SAMN08797180</t>
  </si>
  <si>
    <t>BCW5739</t>
  </si>
  <si>
    <t>SAMEA3715973</t>
  </si>
  <si>
    <t>TZ21_2P</t>
  </si>
  <si>
    <t>SAMN10587017</t>
  </si>
  <si>
    <t>BCW5743</t>
  </si>
  <si>
    <t>SAMEA3715972</t>
  </si>
  <si>
    <t>VL2832</t>
  </si>
  <si>
    <t>SAMN05729276</t>
  </si>
  <si>
    <t>EC239_ST62C</t>
  </si>
  <si>
    <t>SAMN10187603</t>
  </si>
  <si>
    <t>SAMN08161157</t>
  </si>
  <si>
    <t>DE1</t>
  </si>
  <si>
    <t>SAMN08442435</t>
  </si>
  <si>
    <t>NS-P073</t>
  </si>
  <si>
    <t>SAMD00077596</t>
  </si>
  <si>
    <t>F1T3-S29</t>
  </si>
  <si>
    <t>SAMEA8667224</t>
  </si>
  <si>
    <t>LVSTRB140</t>
  </si>
  <si>
    <t>SAMN11232870</t>
  </si>
  <si>
    <t>UMB5337</t>
  </si>
  <si>
    <t>SAMN09665211</t>
  </si>
  <si>
    <t>MOD1-EC1700</t>
  </si>
  <si>
    <t>SAMN05607350</t>
  </si>
  <si>
    <t>SAMN13024982</t>
  </si>
  <si>
    <t>MOD1-EC6227</t>
  </si>
  <si>
    <t>SAMN04881304</t>
  </si>
  <si>
    <t>MOD1-EC6371</t>
  </si>
  <si>
    <t>SAMN04992988</t>
  </si>
  <si>
    <t>MH15-170M</t>
  </si>
  <si>
    <t>SAMD00213800</t>
  </si>
  <si>
    <t>2021-04-02T00:00:00Z</t>
  </si>
  <si>
    <t>upec-137</t>
  </si>
  <si>
    <t>SAMN02801950</t>
  </si>
  <si>
    <t>SAMN08161278</t>
  </si>
  <si>
    <t>URMC_119</t>
  </si>
  <si>
    <t>SAMN10625609</t>
  </si>
  <si>
    <t>MOD1-EC6516</t>
  </si>
  <si>
    <t>SAMN04993138</t>
  </si>
  <si>
    <t>MOD1-EC6004</t>
  </si>
  <si>
    <t>SAMN05439424</t>
  </si>
  <si>
    <t>SAMN07411306</t>
  </si>
  <si>
    <t>MOD1-ECOR40</t>
  </si>
  <si>
    <t>SAMN04913887</t>
  </si>
  <si>
    <t>FWSEC0141</t>
  </si>
  <si>
    <t>SAMN08797087</t>
  </si>
  <si>
    <t>Ec04m1</t>
  </si>
  <si>
    <t>SAMN16976489</t>
  </si>
  <si>
    <t>SLPE</t>
  </si>
  <si>
    <t>SAMN04002438</t>
  </si>
  <si>
    <t>PRJNA294139</t>
  </si>
  <si>
    <t>MOD1-EC3870</t>
  </si>
  <si>
    <t>SAMN05216609</t>
  </si>
  <si>
    <t>IBESS363</t>
  </si>
  <si>
    <t>SAMEA5615323</t>
  </si>
  <si>
    <t>MOD1-EC6103</t>
  </si>
  <si>
    <t>SAMN05439510</t>
  </si>
  <si>
    <t>MEZEC47</t>
  </si>
  <si>
    <t>SAMN11605860</t>
  </si>
  <si>
    <t>2019-06-08T00:00:00Z</t>
  </si>
  <si>
    <t>ME2L-20-14</t>
  </si>
  <si>
    <t>SAMN14596658</t>
  </si>
  <si>
    <t>MOD1-EC4313</t>
  </si>
  <si>
    <t>SAMN04913910</t>
  </si>
  <si>
    <t>KS-P063</t>
  </si>
  <si>
    <t>SAMD00077504</t>
  </si>
  <si>
    <t>URMC_68</t>
  </si>
  <si>
    <t>SAMN10620140</t>
  </si>
  <si>
    <t>plasmid URMC_68_p_140012:NZ_CM017170.1/CM017170.1; plasmid URMC_68_p_1551:NZ_CM017171.1/CM017171.1; plasmid URMC_68_p_4082:NZ_CM017172.1/CM017172.1</t>
  </si>
  <si>
    <t>SAMEA1466129</t>
  </si>
  <si>
    <t>SAMN04158307</t>
  </si>
  <si>
    <t>SAMN08148405</t>
  </si>
  <si>
    <t>SI-P014</t>
  </si>
  <si>
    <t>SAMD00077688</t>
  </si>
  <si>
    <t>upec-90</t>
  </si>
  <si>
    <t>SAMN02802186</t>
  </si>
  <si>
    <t>CAP26</t>
  </si>
  <si>
    <t>SAMN13870028</t>
  </si>
  <si>
    <t>AB12-1</t>
  </si>
  <si>
    <t>SAMN16274472</t>
  </si>
  <si>
    <t>blood-10-0541</t>
  </si>
  <si>
    <t>SAMN02801869</t>
  </si>
  <si>
    <t>CO6CE900</t>
  </si>
  <si>
    <t>SAMN03393398</t>
  </si>
  <si>
    <t>UMDUCS38</t>
  </si>
  <si>
    <t>SAMN03372423</t>
  </si>
  <si>
    <t>PRJNA276352</t>
  </si>
  <si>
    <t>21NC05GT06-EC</t>
  </si>
  <si>
    <t>SAMN19573217</t>
  </si>
  <si>
    <t>NS-NP036</t>
  </si>
  <si>
    <t>SAMD00077553</t>
  </si>
  <si>
    <t>TZ13_2P</t>
  </si>
  <si>
    <t>SAMN10586995</t>
  </si>
  <si>
    <t>TZ26_3P</t>
  </si>
  <si>
    <t>SAMN10587025</t>
  </si>
  <si>
    <t>MOD1-EC6684</t>
  </si>
  <si>
    <t>SAMN04992514</t>
  </si>
  <si>
    <t>BS90R-D</t>
  </si>
  <si>
    <t>SAMN16387359</t>
  </si>
  <si>
    <t>UMDUCD-O157-2016-S55</t>
  </si>
  <si>
    <t>SAMN06005856</t>
  </si>
  <si>
    <t>1_20_1</t>
  </si>
  <si>
    <t>SAMN12571334</t>
  </si>
  <si>
    <t>KK-P036</t>
  </si>
  <si>
    <t>SAMD00077405</t>
  </si>
  <si>
    <t>IMT31352</t>
  </si>
  <si>
    <t>SAMN04026677</t>
  </si>
  <si>
    <t>MOD1-EC7005</t>
  </si>
  <si>
    <t>SAMN04992371</t>
  </si>
  <si>
    <t>SAMEA1531062</t>
  </si>
  <si>
    <t>upec-50</t>
  </si>
  <si>
    <t>SAMN02802142</t>
  </si>
  <si>
    <t>CA14</t>
  </si>
  <si>
    <t>SAMN07959756</t>
  </si>
  <si>
    <t>IBESS395</t>
  </si>
  <si>
    <t>SAMEA5615330</t>
  </si>
  <si>
    <t>456_ECOL</t>
  </si>
  <si>
    <t>SAMN03197648</t>
  </si>
  <si>
    <t>MN067</t>
  </si>
  <si>
    <t>SAMN05853518</t>
  </si>
  <si>
    <t>PRJNA344942</t>
  </si>
  <si>
    <t>MOD1-EC6519</t>
  </si>
  <si>
    <t>SAMN04993141</t>
  </si>
  <si>
    <t>CVM N37067PS</t>
  </si>
  <si>
    <t>SAMN03177676</t>
  </si>
  <si>
    <t>MOD1-EC6525</t>
  </si>
  <si>
    <t>SAMN04993147</t>
  </si>
  <si>
    <t>MOD1-EC6277</t>
  </si>
  <si>
    <t>SAMN05991286</t>
  </si>
  <si>
    <t>XA31</t>
  </si>
  <si>
    <t>SAMN09729847</t>
  </si>
  <si>
    <t>PRJNA483269</t>
  </si>
  <si>
    <t>18-47-22</t>
  </si>
  <si>
    <t>SAMN18228038</t>
  </si>
  <si>
    <t>18-47-17</t>
  </si>
  <si>
    <t>SAMN18228033</t>
  </si>
  <si>
    <t>NS-NP013</t>
  </si>
  <si>
    <t>SAMD00077530</t>
  </si>
  <si>
    <t>URMC_24</t>
  </si>
  <si>
    <t>SAMN10620102</t>
  </si>
  <si>
    <t>plasmid URMC_24_p_107809:NZ_CM017116.1/CM017116.1; plasmid URMC_24_p_1552:NZ_CM017117.1/CM017117.1; plasmid URMC_24_p_6647:NZ_CM017118.1/CM017118.1</t>
  </si>
  <si>
    <t>MOD1-EC5849</t>
  </si>
  <si>
    <t>SAMN05468012</t>
  </si>
  <si>
    <t>SAMN16047464</t>
  </si>
  <si>
    <t>NOR5_55</t>
  </si>
  <si>
    <t>SAMN11232945</t>
  </si>
  <si>
    <t>LVNMSB182</t>
  </si>
  <si>
    <t>SAMN11232844</t>
  </si>
  <si>
    <t>JML231</t>
  </si>
  <si>
    <t>SAMD00077306</t>
  </si>
  <si>
    <t>MGH169</t>
  </si>
  <si>
    <t>SAMN04521918</t>
  </si>
  <si>
    <t>MKU-A1X-MCR</t>
  </si>
  <si>
    <t>SAMN08915819</t>
  </si>
  <si>
    <t>PRJNA449635</t>
  </si>
  <si>
    <t>SAMN08161202</t>
  </si>
  <si>
    <t>TZ32_5P</t>
  </si>
  <si>
    <t>SAMN10587042</t>
  </si>
  <si>
    <t>ECCTRSRTH10</t>
  </si>
  <si>
    <t>SAMN07450609</t>
  </si>
  <si>
    <t>HH29CH</t>
  </si>
  <si>
    <t>SAMN10786665</t>
  </si>
  <si>
    <t>EC_37</t>
  </si>
  <si>
    <t>SAMN10926063</t>
  </si>
  <si>
    <t>NIFDS_EC2018_102</t>
  </si>
  <si>
    <t>SAMN13738315</t>
  </si>
  <si>
    <t>C7226</t>
  </si>
  <si>
    <t>SAMN08712828</t>
  </si>
  <si>
    <t>MOD1-EC2813</t>
  </si>
  <si>
    <t>SAMN05605331</t>
  </si>
  <si>
    <t>A150</t>
  </si>
  <si>
    <t>SAMN07556515</t>
  </si>
  <si>
    <t>MOD1-EC1916</t>
  </si>
  <si>
    <t>SAMN05597623</t>
  </si>
  <si>
    <t>MOD1-EC5052</t>
  </si>
  <si>
    <t>SAMN04279380</t>
  </si>
  <si>
    <t>BfR-EC-17777</t>
  </si>
  <si>
    <t>SAMN18335764</t>
  </si>
  <si>
    <t>BfR-EC-17374</t>
  </si>
  <si>
    <t>SAMN18335721</t>
  </si>
  <si>
    <t>KCJK8373</t>
  </si>
  <si>
    <t>SAMN11334560</t>
  </si>
  <si>
    <t>upec-126</t>
  </si>
  <si>
    <t>SAMN02801938</t>
  </si>
  <si>
    <t>Y718</t>
  </si>
  <si>
    <t>SAMN16830848</t>
  </si>
  <si>
    <t>TZ7_Sa</t>
  </si>
  <si>
    <t>SAMN10586984</t>
  </si>
  <si>
    <t>P19-84</t>
  </si>
  <si>
    <t>SAMN20003585</t>
  </si>
  <si>
    <t>BA12315</t>
  </si>
  <si>
    <t>SAMN08637786</t>
  </si>
  <si>
    <t>SAMN10390758</t>
  </si>
  <si>
    <t>SAMN02640711</t>
  </si>
  <si>
    <t>PRJNA237890</t>
  </si>
  <si>
    <t>SAMN09939829</t>
  </si>
  <si>
    <t>SAMN16551270</t>
  </si>
  <si>
    <t>MOD1-EC2448</t>
  </si>
  <si>
    <t>SAMN05605412</t>
  </si>
  <si>
    <t>11-A141-A</t>
  </si>
  <si>
    <t>SAMD00148579</t>
  </si>
  <si>
    <t>12-A143-A</t>
  </si>
  <si>
    <t>SAMD00148580</t>
  </si>
  <si>
    <t>MOD1-EC6754</t>
  </si>
  <si>
    <t>SAMN04992585</t>
  </si>
  <si>
    <t>MOD1-EC672</t>
  </si>
  <si>
    <t>SAMN05591557</t>
  </si>
  <si>
    <t>EC_56</t>
  </si>
  <si>
    <t>SAMN10926077</t>
  </si>
  <si>
    <t>MEZEC54</t>
  </si>
  <si>
    <t>SAMN11660475</t>
  </si>
  <si>
    <t>ME2L-18-62</t>
  </si>
  <si>
    <t>SAMN09381092</t>
  </si>
  <si>
    <t>C101</t>
  </si>
  <si>
    <t>SAMN10390742</t>
  </si>
  <si>
    <t>MOD1-EC6881</t>
  </si>
  <si>
    <t>SAMN04992247</t>
  </si>
  <si>
    <t>ECCTRSRTH11</t>
  </si>
  <si>
    <t>SAMN07450713</t>
  </si>
  <si>
    <t>TZ42_S</t>
  </si>
  <si>
    <t>SAMN10587071</t>
  </si>
  <si>
    <t>SHCDC-ECO157-012</t>
  </si>
  <si>
    <t>SAMN10993449</t>
  </si>
  <si>
    <t>18-47-106</t>
  </si>
  <si>
    <t>SAMN18228122</t>
  </si>
  <si>
    <t>KK-P067</t>
  </si>
  <si>
    <t>SAMD00077425</t>
  </si>
  <si>
    <t>A248</t>
  </si>
  <si>
    <t>SAMN07556642</t>
  </si>
  <si>
    <t>OLC2142</t>
  </si>
  <si>
    <t>SAMN04420164</t>
  </si>
  <si>
    <t>F2_46</t>
  </si>
  <si>
    <t>SAMEA104140526</t>
  </si>
  <si>
    <t>SC436</t>
  </si>
  <si>
    <t>SAMN08446298</t>
  </si>
  <si>
    <t>SAMEA1531030</t>
  </si>
  <si>
    <t>NGCE-94</t>
  </si>
  <si>
    <t>SAMN10105241</t>
  </si>
  <si>
    <t>PRJNA492771</t>
  </si>
  <si>
    <t>MOD1-EC1637</t>
  </si>
  <si>
    <t>SAMN05607402</t>
  </si>
  <si>
    <t>FWSEC0387</t>
  </si>
  <si>
    <t>SAMN08797259</t>
  </si>
  <si>
    <t>GZB8C60M</t>
  </si>
  <si>
    <t>SAMN14694470</t>
  </si>
  <si>
    <t>GZB8C166M</t>
  </si>
  <si>
    <t>SAMN14694488</t>
  </si>
  <si>
    <t>R1587</t>
  </si>
  <si>
    <t>SAMN17199859</t>
  </si>
  <si>
    <t>SAMEA81316168</t>
  </si>
  <si>
    <t>PRJEB19376</t>
  </si>
  <si>
    <t>2017-11-23T00:00:00Z</t>
  </si>
  <si>
    <t>SAMEA81315418</t>
  </si>
  <si>
    <t>MOD1-EC5903</t>
  </si>
  <si>
    <t>SAMN05452802</t>
  </si>
  <si>
    <t>MOD1-EC907</t>
  </si>
  <si>
    <t>SAMN06049436</t>
  </si>
  <si>
    <t>4.4-R2b</t>
  </si>
  <si>
    <t>SAMN05567365</t>
  </si>
  <si>
    <t>FWSEC0298</t>
  </si>
  <si>
    <t>SAMN08797181</t>
  </si>
  <si>
    <t>SAMN17386894</t>
  </si>
  <si>
    <t>ED430</t>
  </si>
  <si>
    <t>SAMEA3715981</t>
  </si>
  <si>
    <t>HUST184</t>
  </si>
  <si>
    <t>SAMD00077105</t>
  </si>
  <si>
    <t>HOR3sz</t>
  </si>
  <si>
    <t>SAMN17386900</t>
  </si>
  <si>
    <t>NS-NP007</t>
  </si>
  <si>
    <t>SAMD00077525</t>
  </si>
  <si>
    <t>G187</t>
  </si>
  <si>
    <t>SAMN04334715</t>
  </si>
  <si>
    <t>UMDUCS65</t>
  </si>
  <si>
    <t>SAMN03372450</t>
  </si>
  <si>
    <t>PRJNA276381</t>
  </si>
  <si>
    <t>VREC0491</t>
  </si>
  <si>
    <t>SAMEA3472154</t>
  </si>
  <si>
    <t>CFSAN026846</t>
  </si>
  <si>
    <t>SAMN03455861</t>
  </si>
  <si>
    <t>FWSEC0362</t>
  </si>
  <si>
    <t>SAMN08797234</t>
  </si>
  <si>
    <t>SAMEA2593937</t>
  </si>
  <si>
    <t>25CML-A</t>
  </si>
  <si>
    <t>SAMN13107364</t>
  </si>
  <si>
    <t>MEX-3</t>
  </si>
  <si>
    <t>SAMN13263235</t>
  </si>
  <si>
    <t>KK-P051</t>
  </si>
  <si>
    <t>SAMD00077415</t>
  </si>
  <si>
    <t>SAMN14639837</t>
  </si>
  <si>
    <t>NS-P074</t>
  </si>
  <si>
    <t>SAMD00077597</t>
  </si>
  <si>
    <t>XJ_F11_1</t>
  </si>
  <si>
    <t>SAMN08469970</t>
  </si>
  <si>
    <t>PN122</t>
  </si>
  <si>
    <t>SAMN10358842</t>
  </si>
  <si>
    <t>75CS-C-D</t>
  </si>
  <si>
    <t>SAMN13107346</t>
  </si>
  <si>
    <t>92CS-A-B</t>
  </si>
  <si>
    <t>SAMN13107349</t>
  </si>
  <si>
    <t>SAMN07411305</t>
  </si>
  <si>
    <t>G214</t>
  </si>
  <si>
    <t>SAMN04334727</t>
  </si>
  <si>
    <t>MOD1-EC1638</t>
  </si>
  <si>
    <t>SAMN05607400</t>
  </si>
  <si>
    <t>URMC_61</t>
  </si>
  <si>
    <t>SAMN10620133</t>
  </si>
  <si>
    <t>plasmid URMC_61_p_125869:NZ_CM017248.1/CM017248.1</t>
  </si>
  <si>
    <t>SE573</t>
  </si>
  <si>
    <t>SAMN09758573</t>
  </si>
  <si>
    <t>PRJNA484030</t>
  </si>
  <si>
    <t>SC144</t>
  </si>
  <si>
    <t>SAMN08446282</t>
  </si>
  <si>
    <t>AI1643</t>
  </si>
  <si>
    <t>SAMN14997718</t>
  </si>
  <si>
    <t>F1T3-S93</t>
  </si>
  <si>
    <t>SAMEA8667287</t>
  </si>
  <si>
    <t>MOD1-EC6970</t>
  </si>
  <si>
    <t>SAMN04992336</t>
  </si>
  <si>
    <t>MOD1-EC2431</t>
  </si>
  <si>
    <t>SAMN05605429</t>
  </si>
  <si>
    <t>SAMN16551249</t>
  </si>
  <si>
    <t>SAMN16551222</t>
  </si>
  <si>
    <t>O89:H21 / fimH54 / 167 / A</t>
  </si>
  <si>
    <t>SAMEA7519499</t>
  </si>
  <si>
    <t>MOD1-EC5004</t>
  </si>
  <si>
    <t>SAMN04279332</t>
  </si>
  <si>
    <t>SAMEA1466153</t>
  </si>
  <si>
    <t>URMC_110</t>
  </si>
  <si>
    <t>SAMN10620174</t>
  </si>
  <si>
    <t>plasmid URMC_110_p_161166:NZ_CM017025.1/CM017025.1</t>
  </si>
  <si>
    <t>SAMEA1466195</t>
  </si>
  <si>
    <t>VREC0588</t>
  </si>
  <si>
    <t>SAMEA3753076</t>
  </si>
  <si>
    <t>FWSEC0121</t>
  </si>
  <si>
    <t>SAMN08797067</t>
  </si>
  <si>
    <t>E604</t>
  </si>
  <si>
    <t>SAMEA1317830</t>
  </si>
  <si>
    <t>SAMN11023843</t>
  </si>
  <si>
    <t>MOD1-EC915</t>
  </si>
  <si>
    <t>SAMN06049434</t>
  </si>
  <si>
    <t>OLC-682</t>
  </si>
  <si>
    <t>SAMN03292336</t>
  </si>
  <si>
    <t>TZ4_5P</t>
  </si>
  <si>
    <t>SAMN10586979</t>
  </si>
  <si>
    <t>M78</t>
  </si>
  <si>
    <t>SAMN11553648</t>
  </si>
  <si>
    <t>F1T3-S52</t>
  </si>
  <si>
    <t>SAMEA8667247</t>
  </si>
  <si>
    <t>BA1289</t>
  </si>
  <si>
    <t>SAMN14997922</t>
  </si>
  <si>
    <t>UoL_75</t>
  </si>
  <si>
    <t>SAMN16279746</t>
  </si>
  <si>
    <t>SAMN11023841</t>
  </si>
  <si>
    <t>963a-1</t>
  </si>
  <si>
    <t>SAMN03784985</t>
  </si>
  <si>
    <t>ECSW+05</t>
  </si>
  <si>
    <t>SAMN07450634</t>
  </si>
  <si>
    <t>MOD1-EC6206</t>
  </si>
  <si>
    <t>SAMN04902892</t>
  </si>
  <si>
    <t>MOD1-EC5060</t>
  </si>
  <si>
    <t>SAMN04279397</t>
  </si>
  <si>
    <t>A323</t>
  </si>
  <si>
    <t>SAMN07556575</t>
  </si>
  <si>
    <t>FC10223</t>
  </si>
  <si>
    <t>SAMN06973338</t>
  </si>
  <si>
    <t>12EC</t>
  </si>
  <si>
    <t>SAMN16793246</t>
  </si>
  <si>
    <t>ECI-562</t>
  </si>
  <si>
    <t>SAMN09257570</t>
  </si>
  <si>
    <t>MOD1-EC2438</t>
  </si>
  <si>
    <t>SAMN05605422</t>
  </si>
  <si>
    <t>JML097</t>
  </si>
  <si>
    <t>SAMD00077197</t>
  </si>
  <si>
    <t>CVM N33443PS</t>
  </si>
  <si>
    <t>SAMN03177616</t>
  </si>
  <si>
    <t>SAMEA2593949</t>
  </si>
  <si>
    <t>ECI-1639</t>
  </si>
  <si>
    <t>SAMN09257610</t>
  </si>
  <si>
    <t>GBGD48</t>
  </si>
  <si>
    <t>SAMN10476574</t>
  </si>
  <si>
    <t>G48</t>
  </si>
  <si>
    <t>SAMN11928133</t>
  </si>
  <si>
    <t>sheep38</t>
  </si>
  <si>
    <t>SAMN04376847</t>
  </si>
  <si>
    <t>02-6737_1</t>
  </si>
  <si>
    <t>SAMN05301357</t>
  </si>
  <si>
    <t>TZ33_4P</t>
  </si>
  <si>
    <t>SAMN10587050</t>
  </si>
  <si>
    <t>TZ17_2P</t>
  </si>
  <si>
    <t>SAMN10587003</t>
  </si>
  <si>
    <t>TZ33_4Pa</t>
  </si>
  <si>
    <t>SAMN10587051</t>
  </si>
  <si>
    <t>EC_02</t>
  </si>
  <si>
    <t>SAMN10926093</t>
  </si>
  <si>
    <t>JML137</t>
  </si>
  <si>
    <t>SAMD00077231</t>
  </si>
  <si>
    <t>jhyyd1738</t>
  </si>
  <si>
    <t>SAMN11843653</t>
  </si>
  <si>
    <t>F426</t>
  </si>
  <si>
    <t>SAMN07488859</t>
  </si>
  <si>
    <t>KK-P023</t>
  </si>
  <si>
    <t>SAMD00077400</t>
  </si>
  <si>
    <t>UoL_85</t>
  </si>
  <si>
    <t>SAMN16279754</t>
  </si>
  <si>
    <t>SAMN08148422</t>
  </si>
  <si>
    <t>NS-NP041</t>
  </si>
  <si>
    <t>SAMD00077558</t>
  </si>
  <si>
    <t>E13V1D</t>
  </si>
  <si>
    <t>SAMN13000355</t>
  </si>
  <si>
    <t>SZM334-1</t>
  </si>
  <si>
    <t>SAMN07193008</t>
  </si>
  <si>
    <t>MOD1-EC6156</t>
  </si>
  <si>
    <t>SAMN05440262</t>
  </si>
  <si>
    <t>1034-1</t>
  </si>
  <si>
    <t>SAMN06011335</t>
  </si>
  <si>
    <t>SAMN08161255</t>
  </si>
  <si>
    <t>PMK-45469</t>
  </si>
  <si>
    <t>SAMN17379974</t>
  </si>
  <si>
    <t>26EC</t>
  </si>
  <si>
    <t>SAMN16793260</t>
  </si>
  <si>
    <t>BE734</t>
  </si>
  <si>
    <t>SAMD00076966</t>
  </si>
  <si>
    <t>JML159</t>
  </si>
  <si>
    <t>SAMD00077250</t>
  </si>
  <si>
    <t>blood-09-0626</t>
  </si>
  <si>
    <t>SAMN02801847</t>
  </si>
  <si>
    <t>HH25S</t>
  </si>
  <si>
    <t>SAMN10786660</t>
  </si>
  <si>
    <t>LLP5</t>
  </si>
  <si>
    <t>SAMN08723034</t>
  </si>
  <si>
    <t>PRJNA438607</t>
  </si>
  <si>
    <t>MOD1-ECOR43</t>
  </si>
  <si>
    <t>SAMN04913890</t>
  </si>
  <si>
    <t>STEC 886</t>
  </si>
  <si>
    <t>SAMN04002631</t>
  </si>
  <si>
    <t>597A</t>
  </si>
  <si>
    <t>SAMEA4811088</t>
  </si>
  <si>
    <t>SAMN15497998</t>
  </si>
  <si>
    <t>MOD1-EC5323</t>
  </si>
  <si>
    <t>SAMN06240046</t>
  </si>
  <si>
    <t>TJ32</t>
  </si>
  <si>
    <t>SAMN08148420</t>
  </si>
  <si>
    <t>SI-NP033</t>
  </si>
  <si>
    <t>SAMD00077668</t>
  </si>
  <si>
    <t>KCJK6515</t>
  </si>
  <si>
    <t>SAMN08120134</t>
  </si>
  <si>
    <t>blood-08-0921</t>
  </si>
  <si>
    <t>SAMN02801819</t>
  </si>
  <si>
    <t>SAMN07556535</t>
  </si>
  <si>
    <t>ECOR47</t>
  </si>
  <si>
    <t>SAMN05007900</t>
  </si>
  <si>
    <t>MOD1-EC2408</t>
  </si>
  <si>
    <t>SAMN05605369</t>
  </si>
  <si>
    <t>MOD1-EC6043</t>
  </si>
  <si>
    <t>SAMN05439468</t>
  </si>
  <si>
    <t>KK-P048</t>
  </si>
  <si>
    <t>SAMD00077413</t>
  </si>
  <si>
    <t>2015-1-67 B1</t>
  </si>
  <si>
    <t>SAMN11055833</t>
  </si>
  <si>
    <t>208D1</t>
  </si>
  <si>
    <t>SAMN16279621</t>
  </si>
  <si>
    <t>942a</t>
  </si>
  <si>
    <t>SAMN13884682</t>
  </si>
  <si>
    <t>R0007_203</t>
  </si>
  <si>
    <t>SAMEA104399933</t>
  </si>
  <si>
    <t>UPMP 2004</t>
  </si>
  <si>
    <t>SAMN19374584</t>
  </si>
  <si>
    <t>Ec002</t>
  </si>
  <si>
    <t>SAMN15344962</t>
  </si>
  <si>
    <t>KCJK6524</t>
  </si>
  <si>
    <t>SAMN08120280</t>
  </si>
  <si>
    <t>KCJK6944</t>
  </si>
  <si>
    <t>SAMN08140730</t>
  </si>
  <si>
    <t>KCJK6423</t>
  </si>
  <si>
    <t>SAMN08118916</t>
  </si>
  <si>
    <t>2017-12-18T00:00:00Z</t>
  </si>
  <si>
    <t>O7:H18 / fimH65 / 38 / D</t>
  </si>
  <si>
    <t>SAMEA7519460</t>
  </si>
  <si>
    <t>EC-H</t>
  </si>
  <si>
    <t>SAMN06763662</t>
  </si>
  <si>
    <t>PRJNA383394</t>
  </si>
  <si>
    <t>BfR-EC-17776</t>
  </si>
  <si>
    <t>SAMN18335763</t>
  </si>
  <si>
    <t>EP155</t>
  </si>
  <si>
    <t>SAMN08398373</t>
  </si>
  <si>
    <t>MOD1-EC1566</t>
  </si>
  <si>
    <t>SAMN05591698</t>
  </si>
  <si>
    <t>AH58</t>
  </si>
  <si>
    <t>SAMN08148350</t>
  </si>
  <si>
    <t>KCJK6365</t>
  </si>
  <si>
    <t>SAMN08104586</t>
  </si>
  <si>
    <t>KCJK6605</t>
  </si>
  <si>
    <t>SAMN08120300</t>
  </si>
  <si>
    <t>KCJK6613</t>
  </si>
  <si>
    <t>SAMN08120301</t>
  </si>
  <si>
    <t>FWSEC0370</t>
  </si>
  <si>
    <t>SAMN08797242</t>
  </si>
  <si>
    <t>FWSEC0369</t>
  </si>
  <si>
    <t>SAMN08797241</t>
  </si>
  <si>
    <t>SAMN14127926</t>
  </si>
  <si>
    <t>F1T3-S141</t>
  </si>
  <si>
    <t>SAMEA8667196</t>
  </si>
  <si>
    <t>MOD1-EC5587</t>
  </si>
  <si>
    <t>SAMN05464521</t>
  </si>
  <si>
    <t>SAMN08161156</t>
  </si>
  <si>
    <t>S802</t>
  </si>
  <si>
    <t>SAMN17078780</t>
  </si>
  <si>
    <t>PRJNA685173</t>
  </si>
  <si>
    <t>18-47-36</t>
  </si>
  <si>
    <t>SAMN18228052</t>
  </si>
  <si>
    <t>18-47-25</t>
  </si>
  <si>
    <t>SAMN18228041</t>
  </si>
  <si>
    <t>ECOR07</t>
  </si>
  <si>
    <t>SAMN05003835</t>
  </si>
  <si>
    <t>KS-P087</t>
  </si>
  <si>
    <t>SAMD00077516</t>
  </si>
  <si>
    <t>SAMN12738469</t>
  </si>
  <si>
    <t>A043p2</t>
  </si>
  <si>
    <t>SAMN10516568</t>
  </si>
  <si>
    <t>A043p1</t>
  </si>
  <si>
    <t>SAMN10516567</t>
  </si>
  <si>
    <t>2015-1-140F</t>
  </si>
  <si>
    <t>SAMN11055865</t>
  </si>
  <si>
    <t>CRE401</t>
  </si>
  <si>
    <t>SAMN11579684</t>
  </si>
  <si>
    <t>SAMN12495030</t>
  </si>
  <si>
    <t>SAMN04420265</t>
  </si>
  <si>
    <t>A053p</t>
  </si>
  <si>
    <t>SAMN10516569</t>
  </si>
  <si>
    <t>TZ17_4P</t>
  </si>
  <si>
    <t>SAMN10587004</t>
  </si>
  <si>
    <t>IBESS362</t>
  </si>
  <si>
    <t>SAMEA5615322</t>
  </si>
  <si>
    <t>MOD1-EC1557</t>
  </si>
  <si>
    <t>SAMN05591707</t>
  </si>
  <si>
    <t>SAMN05928926</t>
  </si>
  <si>
    <t>EH3320</t>
  </si>
  <si>
    <t>SAMN14087146</t>
  </si>
  <si>
    <t>BA1194</t>
  </si>
  <si>
    <t>SAMN14997920</t>
  </si>
  <si>
    <t>SAMEA3498467</t>
  </si>
  <si>
    <t>PRJEB10177</t>
  </si>
  <si>
    <t>EH3312</t>
  </si>
  <si>
    <t>SAMN14086995</t>
  </si>
  <si>
    <t>21.1a</t>
  </si>
  <si>
    <t>SAMN06856387</t>
  </si>
  <si>
    <t>LVSTRB101</t>
  </si>
  <si>
    <t>SAMN11232848</t>
  </si>
  <si>
    <t>JL_F20_1</t>
  </si>
  <si>
    <t>SAMN08469957</t>
  </si>
  <si>
    <t>EH3168</t>
  </si>
  <si>
    <t>SAMN14090732</t>
  </si>
  <si>
    <t>BSI119</t>
  </si>
  <si>
    <t>SAMN12109415</t>
  </si>
  <si>
    <t>MOD1-EC406</t>
  </si>
  <si>
    <t>SAMN05591583</t>
  </si>
  <si>
    <t>FC13</t>
  </si>
  <si>
    <t>SAMN17164274</t>
  </si>
  <si>
    <t>MOD1-EC6295</t>
  </si>
  <si>
    <t>SAMN05464512</t>
  </si>
  <si>
    <t>ZWEC443</t>
  </si>
  <si>
    <t>SAMN19602652</t>
  </si>
  <si>
    <t>C023p</t>
  </si>
  <si>
    <t>SAMN10516576</t>
  </si>
  <si>
    <t>TUM18544</t>
  </si>
  <si>
    <t>SAMD00126369</t>
  </si>
  <si>
    <t>blood-10-1308</t>
  </si>
  <si>
    <t>SAMN02801884</t>
  </si>
  <si>
    <t>GEN000185</t>
  </si>
  <si>
    <t>SAMN10847475</t>
  </si>
  <si>
    <t>PRJNA517917</t>
  </si>
  <si>
    <t>2019-02-06T00:00:00Z</t>
  </si>
  <si>
    <t>ECR.22</t>
  </si>
  <si>
    <t>SAMN14393456</t>
  </si>
  <si>
    <t>NOR6_17</t>
  </si>
  <si>
    <t>SAMN11232960</t>
  </si>
  <si>
    <t>SAMN06218054</t>
  </si>
  <si>
    <t>HUST182</t>
  </si>
  <si>
    <t>SAMD00077103</t>
  </si>
  <si>
    <t>TZ33_1P</t>
  </si>
  <si>
    <t>SAMN10587048</t>
  </si>
  <si>
    <t>MOD1-EC1941</t>
  </si>
  <si>
    <t>SAMN05605297</t>
  </si>
  <si>
    <t>FWSEC0378</t>
  </si>
  <si>
    <t>SAMN08797250</t>
  </si>
  <si>
    <t>38-H15-A</t>
  </si>
  <si>
    <t>SAMD00148606</t>
  </si>
  <si>
    <t>18-47-88</t>
  </si>
  <si>
    <t>SAMN18228104</t>
  </si>
  <si>
    <t>MOD1-EC5167</t>
  </si>
  <si>
    <t>SAMN04279506</t>
  </si>
  <si>
    <t>762_ECOL</t>
  </si>
  <si>
    <t>SAMN03197971</t>
  </si>
  <si>
    <t>F2_23</t>
  </si>
  <si>
    <t>SAMEA104140505</t>
  </si>
  <si>
    <t>03-6430</t>
  </si>
  <si>
    <t>SAMN03393411</t>
  </si>
  <si>
    <t>EP193</t>
  </si>
  <si>
    <t>SAMN08398386</t>
  </si>
  <si>
    <t>MOD1-EC5024</t>
  </si>
  <si>
    <t>SAMN04279352</t>
  </si>
  <si>
    <t>MOD1-EC5687</t>
  </si>
  <si>
    <t>SAMN05452888</t>
  </si>
  <si>
    <t>SAMN06619045</t>
  </si>
  <si>
    <t>PRJNA379733</t>
  </si>
  <si>
    <t>388A</t>
  </si>
  <si>
    <t>SAMEA4811182</t>
  </si>
  <si>
    <t>BS76R-2-A</t>
  </si>
  <si>
    <t>SAMN13944197</t>
  </si>
  <si>
    <t>HH14H</t>
  </si>
  <si>
    <t>SAMN10786629</t>
  </si>
  <si>
    <t>16-23</t>
  </si>
  <si>
    <t>SAMN14450358</t>
  </si>
  <si>
    <t>NS-NP039</t>
  </si>
  <si>
    <t>SAMD00077556</t>
  </si>
  <si>
    <t>SAMN08161176</t>
  </si>
  <si>
    <t>CFSAN025103</t>
  </si>
  <si>
    <t>SAMN04338507</t>
  </si>
  <si>
    <t>Y523</t>
  </si>
  <si>
    <t>SAMN16830830</t>
  </si>
  <si>
    <t>MOD1-EC5266</t>
  </si>
  <si>
    <t>SAMN05440308</t>
  </si>
  <si>
    <t>MOD1-EC6335</t>
  </si>
  <si>
    <t>SAMN05464559</t>
  </si>
  <si>
    <t>EC00804</t>
  </si>
  <si>
    <t>SAMN16340154</t>
  </si>
  <si>
    <t>WCHEC050614</t>
  </si>
  <si>
    <t>SAMN06197015</t>
  </si>
  <si>
    <t>ME2L-18-17</t>
  </si>
  <si>
    <t>SAMN09381047</t>
  </si>
  <si>
    <t>M-11</t>
  </si>
  <si>
    <t>SAMN14134906</t>
  </si>
  <si>
    <t>AFG_SD08_1510_Eco_098</t>
  </si>
  <si>
    <t>SAMN08519291</t>
  </si>
  <si>
    <t>SAMN08161174</t>
  </si>
  <si>
    <t>UMDUCS20</t>
  </si>
  <si>
    <t>SAMN03372405</t>
  </si>
  <si>
    <t>PRJNA276334</t>
  </si>
  <si>
    <t>EPEC</t>
  </si>
  <si>
    <t>SAMN11605913</t>
  </si>
  <si>
    <t>2019-06-07T00:00:00Z</t>
  </si>
  <si>
    <t>EETUKB198</t>
  </si>
  <si>
    <t>SAMN11232744</t>
  </si>
  <si>
    <t>SAMN15498005</t>
  </si>
  <si>
    <t>SE133</t>
  </si>
  <si>
    <t>SAMN12898237</t>
  </si>
  <si>
    <t>LT-1</t>
  </si>
  <si>
    <t>SAMN16178545</t>
  </si>
  <si>
    <t>PRJNA663762</t>
  </si>
  <si>
    <t>plasmid pIncF:NZ_MW048884.1/MW048884.1; plasmid pIncI:NZ_MW048885.1/MW048885.1</t>
  </si>
  <si>
    <t>2021-06-01T00:00:00Z</t>
  </si>
  <si>
    <t>STEC 2236</t>
  </si>
  <si>
    <t>SAMN04002669</t>
  </si>
  <si>
    <t>MOD1-EC6505</t>
  </si>
  <si>
    <t>SAMN04993125</t>
  </si>
  <si>
    <t>KS-P011</t>
  </si>
  <si>
    <t>SAMD00077469</t>
  </si>
  <si>
    <t>N46045</t>
  </si>
  <si>
    <t>SAMN07624455</t>
  </si>
  <si>
    <t>sc12-62</t>
  </si>
  <si>
    <t>SAMN07983328</t>
  </si>
  <si>
    <t>A244</t>
  </si>
  <si>
    <t>SAMN07556668</t>
  </si>
  <si>
    <t>BA16089</t>
  </si>
  <si>
    <t>SAMN08637758</t>
  </si>
  <si>
    <t>B24987</t>
  </si>
  <si>
    <t>SAMN10721347</t>
  </si>
  <si>
    <t>MOD1-EC1972</t>
  </si>
  <si>
    <t>SAMN05605358</t>
  </si>
  <si>
    <t>Y758</t>
  </si>
  <si>
    <t>SAMN16830855</t>
  </si>
  <si>
    <t>Y654</t>
  </si>
  <si>
    <t>SAMN16830841</t>
  </si>
  <si>
    <t>SAMN08161235</t>
  </si>
  <si>
    <t>LMR3128</t>
  </si>
  <si>
    <t>SAMN09399349</t>
  </si>
  <si>
    <t>SAMEA1466167</t>
  </si>
  <si>
    <t>STEC 2144</t>
  </si>
  <si>
    <t>SAMN04002665</t>
  </si>
  <si>
    <t>FH124</t>
  </si>
  <si>
    <t>SAMN11104393</t>
  </si>
  <si>
    <t>L743</t>
  </si>
  <si>
    <t>SAMN10219253</t>
  </si>
  <si>
    <t>TJ-2</t>
  </si>
  <si>
    <t>SAMN12495022</t>
  </si>
  <si>
    <t>KS-NP012</t>
  </si>
  <si>
    <t>SAMD00077427</t>
  </si>
  <si>
    <t>MOD1-EC6231</t>
  </si>
  <si>
    <t>SAMN04881308</t>
  </si>
  <si>
    <t>A016d</t>
  </si>
  <si>
    <t>SAMN10516536</t>
  </si>
  <si>
    <t>PBIO1948</t>
  </si>
  <si>
    <t>SAMEA6574544</t>
  </si>
  <si>
    <t>OLC1269</t>
  </si>
  <si>
    <t>SAMN04420187</t>
  </si>
  <si>
    <t>1_39_12</t>
  </si>
  <si>
    <t>SAMN12571345</t>
  </si>
  <si>
    <t>GZB8C45M</t>
  </si>
  <si>
    <t>SAMN14694462</t>
  </si>
  <si>
    <t>ARS-CC5549</t>
  </si>
  <si>
    <t>SAMN06855905</t>
  </si>
  <si>
    <t>HvH-Ec76</t>
  </si>
  <si>
    <t>SAMN06011360</t>
  </si>
  <si>
    <t>KCRI-44</t>
  </si>
  <si>
    <t>SAMEA104399941</t>
  </si>
  <si>
    <t>upec-282</t>
  </si>
  <si>
    <t>SAMN02802110</t>
  </si>
  <si>
    <t>SCsl28</t>
  </si>
  <si>
    <t>SAMN11928043</t>
  </si>
  <si>
    <t>URMC_28</t>
  </si>
  <si>
    <t>SAMN10620105</t>
  </si>
  <si>
    <t>plasmid URMC_28_p_119649:NZ_CM017069.1/CM017069.1; plasmid URMC_28_p_2101:NZ_CM017070.1/CM017070.1; plasmid URMC_28_p_3133:NZ_CM017071.1/CM017071.1; plasmid URMC_28_p_3272:NZ_CM017072.1/CM017072.1; plasmid URMC_28_p_4074:NZ_CM017073.1/CM017073.1; plasmid URMC_28_p_4076:NZ_CM017074.1/CM017074.1; plasmid URMC_28_p_4113:NZ_CM017075.1/CM017075.1</t>
  </si>
  <si>
    <t>2013-3-86C</t>
  </si>
  <si>
    <t>SAMN11055808</t>
  </si>
  <si>
    <t>Ec006</t>
  </si>
  <si>
    <t>SAMN15344966</t>
  </si>
  <si>
    <t>MOD1-EC5645</t>
  </si>
  <si>
    <t>SAMN04993205</t>
  </si>
  <si>
    <t>A409</t>
  </si>
  <si>
    <t>SAMN07556557</t>
  </si>
  <si>
    <t>Ec025</t>
  </si>
  <si>
    <t>SAMN15344983</t>
  </si>
  <si>
    <t>NAEC1115</t>
  </si>
  <si>
    <t>SAMN10219878</t>
  </si>
  <si>
    <t>PRJNA495132</t>
  </si>
  <si>
    <t>SC180</t>
  </si>
  <si>
    <t>SAMN08446285</t>
  </si>
  <si>
    <t>GB110</t>
  </si>
  <si>
    <t>SAMN09711532</t>
  </si>
  <si>
    <t>PRJNA482733</t>
  </si>
  <si>
    <t>KCRI-431D</t>
  </si>
  <si>
    <t>SAMEA104399940</t>
  </si>
  <si>
    <t>O89:H45 / fimH54 / 656 / A</t>
  </si>
  <si>
    <t>SAMEA7519466</t>
  </si>
  <si>
    <t>NS-NP020</t>
  </si>
  <si>
    <t>SAMD00077537</t>
  </si>
  <si>
    <t>KR2729</t>
  </si>
  <si>
    <t>SAMEA5983628</t>
  </si>
  <si>
    <t>MOD1-EC6229</t>
  </si>
  <si>
    <t>SAMN04881306</t>
  </si>
  <si>
    <t>SAMN05928989</t>
  </si>
  <si>
    <t>LVEASB19</t>
  </si>
  <si>
    <t>SAMN11232795</t>
  </si>
  <si>
    <t>MH15-257M</t>
  </si>
  <si>
    <t>SAMD00141411</t>
  </si>
  <si>
    <t>UMDUCS30</t>
  </si>
  <si>
    <t>SAMN03372415</t>
  </si>
  <si>
    <t>PRJNA276344</t>
  </si>
  <si>
    <t>MOD1-EC6123</t>
  </si>
  <si>
    <t>SAMN05439572</t>
  </si>
  <si>
    <t>CVM N33574PS</t>
  </si>
  <si>
    <t>SAMN03177618</t>
  </si>
  <si>
    <t>F1T3-S76</t>
  </si>
  <si>
    <t>SAMEA8667270</t>
  </si>
  <si>
    <t>F1T3-S98</t>
  </si>
  <si>
    <t>SAMEA8667292</t>
  </si>
  <si>
    <t>MOD1-EC6338</t>
  </si>
  <si>
    <t>SAMN05464558</t>
  </si>
  <si>
    <t>SAMEA1531052</t>
  </si>
  <si>
    <t>JML227</t>
  </si>
  <si>
    <t>SAMD00077303</t>
  </si>
  <si>
    <t>FWSEC0077</t>
  </si>
  <si>
    <t>SAMN08797023</t>
  </si>
  <si>
    <t>SAMN03256211</t>
  </si>
  <si>
    <t>PRJNA269657</t>
  </si>
  <si>
    <t>CRE138</t>
  </si>
  <si>
    <t>SAMN11579680</t>
  </si>
  <si>
    <t>G21</t>
  </si>
  <si>
    <t>SAMN14262050</t>
  </si>
  <si>
    <t>1001283B150217_161031_A11</t>
  </si>
  <si>
    <t>SAMN15533311</t>
  </si>
  <si>
    <t>URMC_82</t>
  </si>
  <si>
    <t>SAMN10620153</t>
  </si>
  <si>
    <t>plasmid URMC_82_p_76327:NZ_CM017180.1/CM017180.1</t>
  </si>
  <si>
    <t>75CS-D-B</t>
  </si>
  <si>
    <t>SAMN13107347</t>
  </si>
  <si>
    <t>CFFY138</t>
  </si>
  <si>
    <t>SAMN10187521</t>
  </si>
  <si>
    <t>EC_76</t>
  </si>
  <si>
    <t>SAMN10926088</t>
  </si>
  <si>
    <t>SCsl23</t>
  </si>
  <si>
    <t>SAMN11928040</t>
  </si>
  <si>
    <t>KSA37R-D</t>
  </si>
  <si>
    <t>SAMN13944171</t>
  </si>
  <si>
    <t>BSI195</t>
  </si>
  <si>
    <t>SAMN12109489</t>
  </si>
  <si>
    <t>HUM-547</t>
  </si>
  <si>
    <t>SAMN15089850</t>
  </si>
  <si>
    <t>KR2728</t>
  </si>
  <si>
    <t>SAMEA5983627</t>
  </si>
  <si>
    <t>ST-44</t>
  </si>
  <si>
    <t>SAMN03473297</t>
  </si>
  <si>
    <t>PRJNA280863</t>
  </si>
  <si>
    <t>2015-04-24T00:00:00Z</t>
  </si>
  <si>
    <t>SAMN03775325</t>
  </si>
  <si>
    <t>NS-P035</t>
  </si>
  <si>
    <t>SAMD00077579</t>
  </si>
  <si>
    <t>SECR19-2838</t>
  </si>
  <si>
    <t>SAMN15394019</t>
  </si>
  <si>
    <t>MOD1-EC5069</t>
  </si>
  <si>
    <t>SAMN04279406</t>
  </si>
  <si>
    <t>LCT-ECG001</t>
  </si>
  <si>
    <t>SAMN02928420</t>
  </si>
  <si>
    <t>PRJNA255742</t>
  </si>
  <si>
    <t>2016-10-18T00:00:00Z</t>
  </si>
  <si>
    <t>LCT-ECS001</t>
  </si>
  <si>
    <t>SAMN02928421</t>
  </si>
  <si>
    <t>PRJNA255743</t>
  </si>
  <si>
    <t>SCPM-O- B-8768 (U26)</t>
  </si>
  <si>
    <t>SAMN15897753</t>
  </si>
  <si>
    <t>blood-08-1462</t>
  </si>
  <si>
    <t>SAMN02801827</t>
  </si>
  <si>
    <t>CFSAN026796</t>
  </si>
  <si>
    <t>SAMN03455811</t>
  </si>
  <si>
    <t>SAMN08148404</t>
  </si>
  <si>
    <t>CVM N34054PS</t>
  </si>
  <si>
    <t>SAMN03177639</t>
  </si>
  <si>
    <t>TUM18548</t>
  </si>
  <si>
    <t>SAMD00126373</t>
  </si>
  <si>
    <t>URMC_89</t>
  </si>
  <si>
    <t>SAMN10620160</t>
  </si>
  <si>
    <t>plasmid URMC_89_p_1549:NZ_CM017119.1/CM017119.1; plasmid URMC_89_p_5167:NZ_CM017120.1/CM017120.1</t>
  </si>
  <si>
    <t>23EC</t>
  </si>
  <si>
    <t>SAMN16793257</t>
  </si>
  <si>
    <t>A062p</t>
  </si>
  <si>
    <t>SAMN10516570</t>
  </si>
  <si>
    <t>SAMN04157977</t>
  </si>
  <si>
    <t>EC15253</t>
  </si>
  <si>
    <t>SAMN12220027</t>
  </si>
  <si>
    <t>plasmid pEC_15253_KPC2:NZ_VKNG01000152.1/</t>
  </si>
  <si>
    <t>blood-10-1009</t>
  </si>
  <si>
    <t>SAMN02801879</t>
  </si>
  <si>
    <t>SAMN09537390</t>
  </si>
  <si>
    <t>MOD1-EC6609</t>
  </si>
  <si>
    <t>SAMN04992439</t>
  </si>
  <si>
    <t>MOD1-EC6077</t>
  </si>
  <si>
    <t>SAMN05439485</t>
  </si>
  <si>
    <t>BX2S1</t>
  </si>
  <si>
    <t>SAMN11333202</t>
  </si>
  <si>
    <t>MOD1-EC5717</t>
  </si>
  <si>
    <t>SAMN05440442</t>
  </si>
  <si>
    <t>MOD1-EC6204</t>
  </si>
  <si>
    <t>SAMN04902890</t>
  </si>
  <si>
    <t>SAMEA7519487</t>
  </si>
  <si>
    <t>blood-10-1607</t>
  </si>
  <si>
    <t>SAMN02801889</t>
  </si>
  <si>
    <t>BA1341</t>
  </si>
  <si>
    <t>SAMN14997925</t>
  </si>
  <si>
    <t>PNUSAE076054</t>
  </si>
  <si>
    <t>SAMN20090713</t>
  </si>
  <si>
    <t>SAMN08161261</t>
  </si>
  <si>
    <t>FWSEC0106</t>
  </si>
  <si>
    <t>SAMN08797052</t>
  </si>
  <si>
    <t>SAMN08148351</t>
  </si>
  <si>
    <t>HT2012DB13</t>
  </si>
  <si>
    <t>SAMN03382592</t>
  </si>
  <si>
    <t>PRJNA276954</t>
  </si>
  <si>
    <t>MOD1-EC1628</t>
  </si>
  <si>
    <t>SAMN05607407</t>
  </si>
  <si>
    <t>ECR.15</t>
  </si>
  <si>
    <t>SAMN14393386</t>
  </si>
  <si>
    <t>CoR-3</t>
  </si>
  <si>
    <t>SAMN05828188</t>
  </si>
  <si>
    <t>MOD1-EC5563</t>
  </si>
  <si>
    <t>SAMN05440376</t>
  </si>
  <si>
    <t>SAMEA1466156</t>
  </si>
  <si>
    <t>SEH1501</t>
  </si>
  <si>
    <t>SAMN15234500</t>
  </si>
  <si>
    <t>SAMN04420281</t>
  </si>
  <si>
    <t>B4113</t>
  </si>
  <si>
    <t>SAMN10160258</t>
  </si>
  <si>
    <t>TUM1825</t>
  </si>
  <si>
    <t>SAMD00115700</t>
  </si>
  <si>
    <t>MOD1-EC6659</t>
  </si>
  <si>
    <t>SAMN04992489</t>
  </si>
  <si>
    <t>MOD1-EC6005</t>
  </si>
  <si>
    <t>SAMN05439423</t>
  </si>
  <si>
    <t>FC10208</t>
  </si>
  <si>
    <t>SAMN06973337</t>
  </si>
  <si>
    <t>SAMN12641061</t>
  </si>
  <si>
    <t>MOD1-EC5900</t>
  </si>
  <si>
    <t>SAMN06240052</t>
  </si>
  <si>
    <t>GZB8C93M</t>
  </si>
  <si>
    <t>SAMN14694472</t>
  </si>
  <si>
    <t>GZB8C1M</t>
  </si>
  <si>
    <t>SAMN14694449</t>
  </si>
  <si>
    <t>SC347</t>
  </si>
  <si>
    <t>SAMN08446289</t>
  </si>
  <si>
    <t>SC146</t>
  </si>
  <si>
    <t>SAMN08446284</t>
  </si>
  <si>
    <t>VL2507-1</t>
  </si>
  <si>
    <t>SAMN05729321</t>
  </si>
  <si>
    <t>SC145</t>
  </si>
  <si>
    <t>SAMN08446283</t>
  </si>
  <si>
    <t>SC413</t>
  </si>
  <si>
    <t>SAMN08446295</t>
  </si>
  <si>
    <t>F2_94</t>
  </si>
  <si>
    <t>SAMEA104140570</t>
  </si>
  <si>
    <t>NT1A16</t>
  </si>
  <si>
    <t>SAMN16120629</t>
  </si>
  <si>
    <t>ECI-2508</t>
  </si>
  <si>
    <t>SAMN09257684</t>
  </si>
  <si>
    <t>SAMN08148398</t>
  </si>
  <si>
    <t>sc14-204</t>
  </si>
  <si>
    <t>SAMN07983288</t>
  </si>
  <si>
    <t>MOD1-EC5038</t>
  </si>
  <si>
    <t>SAMN04279366</t>
  </si>
  <si>
    <t>SAMEA7519468</t>
  </si>
  <si>
    <t>FWSEC0438</t>
  </si>
  <si>
    <t>SAMN08797309</t>
  </si>
  <si>
    <t>RB11</t>
  </si>
  <si>
    <t>SAMN17164290</t>
  </si>
  <si>
    <t>482_SBOY</t>
  </si>
  <si>
    <t>SAMN03197675</t>
  </si>
  <si>
    <t>MOD1-EC720</t>
  </si>
  <si>
    <t>SAMN05591659</t>
  </si>
  <si>
    <t>upec-132</t>
  </si>
  <si>
    <t>SAMN02801945</t>
  </si>
  <si>
    <t>MOD1-EC6324</t>
  </si>
  <si>
    <t>SAMN05464565</t>
  </si>
  <si>
    <t>SAMN16551254</t>
  </si>
  <si>
    <t>B56</t>
  </si>
  <si>
    <t>SAMN14601832</t>
  </si>
  <si>
    <t>MOD1-EC1826</t>
  </si>
  <si>
    <t>SAMN05605324</t>
  </si>
  <si>
    <t>MOD1-EC5313</t>
  </si>
  <si>
    <t>SAMN06555275</t>
  </si>
  <si>
    <t>UMDUCS31</t>
  </si>
  <si>
    <t>SAMN03372416</t>
  </si>
  <si>
    <t>PRJNA276345</t>
  </si>
  <si>
    <t>G114</t>
  </si>
  <si>
    <t>SAMN04334703</t>
  </si>
  <si>
    <t>HT2012118</t>
  </si>
  <si>
    <t>SAMN03388562</t>
  </si>
  <si>
    <t>PRJNA277244</t>
  </si>
  <si>
    <t>NA703</t>
  </si>
  <si>
    <t>SAMN04917426</t>
  </si>
  <si>
    <t>PRJNA319894</t>
  </si>
  <si>
    <t>MOD1-EC5706</t>
  </si>
  <si>
    <t>SAMN05452915</t>
  </si>
  <si>
    <t>UI_3636</t>
  </si>
  <si>
    <t>SAMN16693761</t>
  </si>
  <si>
    <t>MOD1-EC6737</t>
  </si>
  <si>
    <t>SAMN04992568</t>
  </si>
  <si>
    <t>MOD1-EC716</t>
  </si>
  <si>
    <t>SAMN05591663</t>
  </si>
  <si>
    <t>MOD1-EC2306</t>
  </si>
  <si>
    <t>SAMN05597620</t>
  </si>
  <si>
    <t>MOD1-ECOR41</t>
  </si>
  <si>
    <t>SAMN04913888</t>
  </si>
  <si>
    <t>SP-46 Combo</t>
  </si>
  <si>
    <t>SAMN08331177</t>
  </si>
  <si>
    <t>PRJNA429215</t>
  </si>
  <si>
    <t>SEH0302</t>
  </si>
  <si>
    <t>SAMN15234462</t>
  </si>
  <si>
    <t>SAMN08161273</t>
  </si>
  <si>
    <t>105_ECOL</t>
  </si>
  <si>
    <t>SAMN03197016</t>
  </si>
  <si>
    <t>KCJK5158</t>
  </si>
  <si>
    <t>SAMN05410099</t>
  </si>
  <si>
    <t>PNUSAE076309</t>
  </si>
  <si>
    <t>SAMN20089729</t>
  </si>
  <si>
    <t>MOD1-EC6594</t>
  </si>
  <si>
    <t>SAMN04992424</t>
  </si>
  <si>
    <t>UMDUCS11</t>
  </si>
  <si>
    <t>SAMN03372396</t>
  </si>
  <si>
    <t>PRJNA276325</t>
  </si>
  <si>
    <t>22CMI-A</t>
  </si>
  <si>
    <t>SAMN13107363</t>
  </si>
  <si>
    <t>UMB0934</t>
  </si>
  <si>
    <t>SAMN09665174</t>
  </si>
  <si>
    <t>GZB8C2M</t>
  </si>
  <si>
    <t>SAMN14694450</t>
  </si>
  <si>
    <t>MOD1-EC1935</t>
  </si>
  <si>
    <t>SAMN05605301</t>
  </si>
  <si>
    <t>53R-B</t>
  </si>
  <si>
    <t>SAMN13944164</t>
  </si>
  <si>
    <t>2014-5-277B</t>
  </si>
  <si>
    <t>SAMN11055819</t>
  </si>
  <si>
    <t>VREC0632</t>
  </si>
  <si>
    <t>SAMEA3484441</t>
  </si>
  <si>
    <t>LVSTRB82</t>
  </si>
  <si>
    <t>SAMN11232885</t>
  </si>
  <si>
    <t>FC9</t>
  </si>
  <si>
    <t>SAMN17164284</t>
  </si>
  <si>
    <t>A429</t>
  </si>
  <si>
    <t>SAMN07556611</t>
  </si>
  <si>
    <t>UMDUCS12</t>
  </si>
  <si>
    <t>SAMN03372397</t>
  </si>
  <si>
    <t>PRJNA276326</t>
  </si>
  <si>
    <t>CFSAN025136</t>
  </si>
  <si>
    <t>SAMN04338510</t>
  </si>
  <si>
    <t>URMC_51</t>
  </si>
  <si>
    <t>SAMN10620124</t>
  </si>
  <si>
    <t>plasmid URMC_51_p_116171:NZ_CM017224.1/CM017224.1; plasmid URMC_51_p_150660:NZ_CM017225.1/CM017225.1</t>
  </si>
  <si>
    <t>SI-NP024</t>
  </si>
  <si>
    <t>SAMD00077661</t>
  </si>
  <si>
    <t>KCJK6454</t>
  </si>
  <si>
    <t>SAMN08118925</t>
  </si>
  <si>
    <t>EPEC 393</t>
  </si>
  <si>
    <t>SAMN03785605</t>
  </si>
  <si>
    <t>LN38</t>
  </si>
  <si>
    <t>SAMN08148391</t>
  </si>
  <si>
    <t>OLC1255</t>
  </si>
  <si>
    <t>SAMN04420173</t>
  </si>
  <si>
    <t>MOD1-EC6339</t>
  </si>
  <si>
    <t>SAMN05464557</t>
  </si>
  <si>
    <t>SAMN07163056</t>
  </si>
  <si>
    <t>YH17167</t>
  </si>
  <si>
    <t>SAMN08534292</t>
  </si>
  <si>
    <t>RUBLA-1411</t>
  </si>
  <si>
    <t>SAMN12785833</t>
  </si>
  <si>
    <t>MOD1-EC6442</t>
  </si>
  <si>
    <t>SAMN04993061</t>
  </si>
  <si>
    <t>2015-1-87A</t>
  </si>
  <si>
    <t>SAMN11055834</t>
  </si>
  <si>
    <t>EH2262</t>
  </si>
  <si>
    <t>SAMN14087244</t>
  </si>
  <si>
    <t>FC10270</t>
  </si>
  <si>
    <t>SAMN06973352</t>
  </si>
  <si>
    <t>2013-3-109C</t>
  </si>
  <si>
    <t>SAMN11055810</t>
  </si>
  <si>
    <t>MOD1-EC5633</t>
  </si>
  <si>
    <t>SAMN04993206</t>
  </si>
  <si>
    <t>FWSEC0254</t>
  </si>
  <si>
    <t>SAMN08797137</t>
  </si>
  <si>
    <t>FWSEC0247</t>
  </si>
  <si>
    <t>SAMN08797130</t>
  </si>
  <si>
    <t>FWSEC0241</t>
  </si>
  <si>
    <t>SAMN08797124</t>
  </si>
  <si>
    <t>SAMN16551273</t>
  </si>
  <si>
    <t>OLC1028</t>
  </si>
  <si>
    <t>SAMN04900928</t>
  </si>
  <si>
    <t>OLC0634</t>
  </si>
  <si>
    <t>SAMN04900923</t>
  </si>
  <si>
    <t>OLC0463</t>
  </si>
  <si>
    <t>SAMN04900917</t>
  </si>
  <si>
    <t>upec-221</t>
  </si>
  <si>
    <t>SAMN02802044</t>
  </si>
  <si>
    <t>SAMEA6061899</t>
  </si>
  <si>
    <t>OLC1027</t>
  </si>
  <si>
    <t>SAMN04900927</t>
  </si>
  <si>
    <t>upec-106</t>
  </si>
  <si>
    <t>SAMN02801916</t>
  </si>
  <si>
    <t>GBGD41</t>
  </si>
  <si>
    <t>SAMN10476567</t>
  </si>
  <si>
    <t>G41</t>
  </si>
  <si>
    <t>SAMN11928126</t>
  </si>
  <si>
    <t>SH25c</t>
  </si>
  <si>
    <t>SAMN13556402</t>
  </si>
  <si>
    <t>MOD1-EC6515</t>
  </si>
  <si>
    <t>SAMN04993137</t>
  </si>
  <si>
    <t>KK-NP010</t>
  </si>
  <si>
    <t>SAMD00077371</t>
  </si>
  <si>
    <t>MOD1-EC5659</t>
  </si>
  <si>
    <t>SAMN05452863</t>
  </si>
  <si>
    <t>18017-2</t>
  </si>
  <si>
    <t>SAMN09988096</t>
  </si>
  <si>
    <t>MOD1-EC6396</t>
  </si>
  <si>
    <t>SAMN04993013</t>
  </si>
  <si>
    <t>CFSAN061769</t>
  </si>
  <si>
    <t>SAMN06928087</t>
  </si>
  <si>
    <t>MOD1-EC1998</t>
  </si>
  <si>
    <t>SAMN05605341</t>
  </si>
  <si>
    <t>B87</t>
  </si>
  <si>
    <t>SAMN04273103</t>
  </si>
  <si>
    <t>JML109</t>
  </si>
  <si>
    <t>SAMD00077208</t>
  </si>
  <si>
    <t>SAMN08446293</t>
  </si>
  <si>
    <t>MH15-171M</t>
  </si>
  <si>
    <t>SAMD00213801</t>
  </si>
  <si>
    <t>OLC-710</t>
  </si>
  <si>
    <t>SAMN03292338</t>
  </si>
  <si>
    <t>20FS11-1</t>
  </si>
  <si>
    <t>SAMN16442339</t>
  </si>
  <si>
    <t>MOD1-EC1931</t>
  </si>
  <si>
    <t>SAMN05605305</t>
  </si>
  <si>
    <t>RU1 BHI9</t>
  </si>
  <si>
    <t>SAMN02872785</t>
  </si>
  <si>
    <t>KS-NP108</t>
  </si>
  <si>
    <t>SAMD00077457</t>
  </si>
  <si>
    <t>FWSEC0261</t>
  </si>
  <si>
    <t>SAMN08797144</t>
  </si>
  <si>
    <t>D008p</t>
  </si>
  <si>
    <t>SAMN10516577</t>
  </si>
  <si>
    <t>B88</t>
  </si>
  <si>
    <t>SAMN14643700</t>
  </si>
  <si>
    <t>MOD1-EC6675</t>
  </si>
  <si>
    <t>SAMN04992505</t>
  </si>
  <si>
    <t>CD44</t>
  </si>
  <si>
    <t>SAMN04449835</t>
  </si>
  <si>
    <t>FWSEC0253</t>
  </si>
  <si>
    <t>SAMN08797136</t>
  </si>
  <si>
    <t>FWSEC0236</t>
  </si>
  <si>
    <t>SAMN08797119</t>
  </si>
  <si>
    <t>LVEASB14</t>
  </si>
  <si>
    <t>SAMN11232792</t>
  </si>
  <si>
    <t>FWSEC0235</t>
  </si>
  <si>
    <t>SAMN08797118</t>
  </si>
  <si>
    <t>SI-P021</t>
  </si>
  <si>
    <t>SAMD00077691</t>
  </si>
  <si>
    <t>F2S5</t>
  </si>
  <si>
    <t>SAMN17199852</t>
  </si>
  <si>
    <t>BSI112</t>
  </si>
  <si>
    <t>SAMN12109408</t>
  </si>
  <si>
    <t>STEC 2270</t>
  </si>
  <si>
    <t>SAMN04002670</t>
  </si>
  <si>
    <t>ECLC+05</t>
  </si>
  <si>
    <t>SAMN07450643</t>
  </si>
  <si>
    <t>18-47-48</t>
  </si>
  <si>
    <t>SAMN18228064</t>
  </si>
  <si>
    <t>LVSTRB117</t>
  </si>
  <si>
    <t>SAMN11232859</t>
  </si>
  <si>
    <t>OLC2138</t>
  </si>
  <si>
    <t>SAMN04420160</t>
  </si>
  <si>
    <t>D59t2_181005_C9</t>
  </si>
  <si>
    <t>SAMN15532909</t>
  </si>
  <si>
    <t>FWSEC0237</t>
  </si>
  <si>
    <t>SAMN08797120</t>
  </si>
  <si>
    <t>MOD1-EC5887</t>
  </si>
  <si>
    <t>SAMN05464484</t>
  </si>
  <si>
    <t>RT29-1</t>
  </si>
  <si>
    <t>SAMN14380889</t>
  </si>
  <si>
    <t>PRJNA612755</t>
  </si>
  <si>
    <t>RT18-1</t>
  </si>
  <si>
    <t>SAMN14380887</t>
  </si>
  <si>
    <t>PRJNA612753</t>
  </si>
  <si>
    <t>ME2L-20-5</t>
  </si>
  <si>
    <t>SAMN14596649</t>
  </si>
  <si>
    <t>MOD1-EC5715</t>
  </si>
  <si>
    <t>SAMN05440444</t>
  </si>
  <si>
    <t>GER_MD11_1505_Eco_032</t>
  </si>
  <si>
    <t>SAMN08519237</t>
  </si>
  <si>
    <t>NJGLYY3940-CR</t>
  </si>
  <si>
    <t>SAMN10600581</t>
  </si>
  <si>
    <t>VREC0449</t>
  </si>
  <si>
    <t>SAMEA3472124</t>
  </si>
  <si>
    <t>MOD1-EC1999</t>
  </si>
  <si>
    <t>SAMN05605340</t>
  </si>
  <si>
    <t>PN124</t>
  </si>
  <si>
    <t>SAMN10358843</t>
  </si>
  <si>
    <t>A408</t>
  </si>
  <si>
    <t>SAMN07556556</t>
  </si>
  <si>
    <t>G009p2</t>
  </si>
  <si>
    <t>SAMN10516595</t>
  </si>
  <si>
    <t>580_ECOL</t>
  </si>
  <si>
    <t>SAMN03197781</t>
  </si>
  <si>
    <t>EELTKB274</t>
  </si>
  <si>
    <t>SAMN11232668</t>
  </si>
  <si>
    <t>EETUKB159</t>
  </si>
  <si>
    <t>SAMN11232724</t>
  </si>
  <si>
    <t>1_4_5</t>
  </si>
  <si>
    <t>SAMN12571349</t>
  </si>
  <si>
    <t>NS-P001</t>
  </si>
  <si>
    <t>SAMD00077561</t>
  </si>
  <si>
    <t>MOD1-EC6577</t>
  </si>
  <si>
    <t>SAMN04992402</t>
  </si>
  <si>
    <t>L200</t>
  </si>
  <si>
    <t>SAMN10219242</t>
  </si>
  <si>
    <t>PARC449</t>
  </si>
  <si>
    <t>SAMN03393413</t>
  </si>
  <si>
    <t>F1T3-S1</t>
  </si>
  <si>
    <t>SAMEA8667197</t>
  </si>
  <si>
    <t>KS-P002</t>
  </si>
  <si>
    <t>SAMD00077464</t>
  </si>
  <si>
    <t>D054ch</t>
  </si>
  <si>
    <t>SAMN10516532</t>
  </si>
  <si>
    <t>4928STDY7071700</t>
  </si>
  <si>
    <t>SAMEA4608446</t>
  </si>
  <si>
    <t>K18V1</t>
  </si>
  <si>
    <t>SAMN13000397</t>
  </si>
  <si>
    <t>A264</t>
  </si>
  <si>
    <t>SAMN07556549</t>
  </si>
  <si>
    <t>EP416</t>
  </si>
  <si>
    <t>SAMN08398434</t>
  </si>
  <si>
    <t>SAMN07556536</t>
  </si>
  <si>
    <t>LVSTRB121</t>
  </si>
  <si>
    <t>SAMN11232863</t>
  </si>
  <si>
    <t>V16</t>
  </si>
  <si>
    <t>SAMN12261824</t>
  </si>
  <si>
    <t>18-47-47</t>
  </si>
  <si>
    <t>SAMN18228063</t>
  </si>
  <si>
    <t>18-47-82</t>
  </si>
  <si>
    <t>SAMN18228098</t>
  </si>
  <si>
    <t>F2_93</t>
  </si>
  <si>
    <t>SAMEA104140581</t>
  </si>
  <si>
    <t>B5-3-R8</t>
  </si>
  <si>
    <t>SAMN13836697</t>
  </si>
  <si>
    <t>SAMN05791285</t>
  </si>
  <si>
    <t>PRJNA343613</t>
  </si>
  <si>
    <t>UMDUCS58</t>
  </si>
  <si>
    <t>SAMN03372443</t>
  </si>
  <si>
    <t>PRJNA276374</t>
  </si>
  <si>
    <t>FWSEC0036</t>
  </si>
  <si>
    <t>SAMN08796985</t>
  </si>
  <si>
    <t>MOD1-EC6325</t>
  </si>
  <si>
    <t>SAMN05440434</t>
  </si>
  <si>
    <t>OLC1251</t>
  </si>
  <si>
    <t>SAMN04420169</t>
  </si>
  <si>
    <t>EC236</t>
  </si>
  <si>
    <t>SAMN10737000</t>
  </si>
  <si>
    <t>SAMN12641083</t>
  </si>
  <si>
    <t>B19783</t>
  </si>
  <si>
    <t>SAMN08637768</t>
  </si>
  <si>
    <t>AS012455</t>
  </si>
  <si>
    <t>SAMN12250774</t>
  </si>
  <si>
    <t>SJRP/Ec42695</t>
  </si>
  <si>
    <t>SAMN06277330</t>
  </si>
  <si>
    <t>PRJNA369108</t>
  </si>
  <si>
    <t>FWSEC0151</t>
  </si>
  <si>
    <t>SAMN08797097</t>
  </si>
  <si>
    <t>MOD1-EC5692</t>
  </si>
  <si>
    <t>SAMN05452883</t>
  </si>
  <si>
    <t>ESC172</t>
  </si>
  <si>
    <t>SAMN03775367</t>
  </si>
  <si>
    <t>t4</t>
  </si>
  <si>
    <t>SAMN13114144</t>
  </si>
  <si>
    <t>SAMN03366549</t>
  </si>
  <si>
    <t>PRJNA276119</t>
  </si>
  <si>
    <t>HU3</t>
  </si>
  <si>
    <t>SAMN08148378</t>
  </si>
  <si>
    <t>STEC17-151</t>
  </si>
  <si>
    <t>SAMN16993366</t>
  </si>
  <si>
    <t>A27</t>
  </si>
  <si>
    <t>SAMN07556670</t>
  </si>
  <si>
    <t>GCPRC7</t>
  </si>
  <si>
    <t>SAMN15486632</t>
  </si>
  <si>
    <t>MOD1-EC6027</t>
  </si>
  <si>
    <t>SAMN05439442</t>
  </si>
  <si>
    <t>B8695</t>
  </si>
  <si>
    <t>SAMN10721335</t>
  </si>
  <si>
    <t>KS-P099</t>
  </si>
  <si>
    <t>SAMD00077520</t>
  </si>
  <si>
    <t>HT2012006</t>
  </si>
  <si>
    <t>SAMN03384234</t>
  </si>
  <si>
    <t>PRJNA277099</t>
  </si>
  <si>
    <t>blood-09-0012</t>
  </si>
  <si>
    <t>SAMN02801835</t>
  </si>
  <si>
    <t>LM27558stx2</t>
  </si>
  <si>
    <t>SAMN06046988</t>
  </si>
  <si>
    <t>SAMN08161321</t>
  </si>
  <si>
    <t>SAMN08161322</t>
  </si>
  <si>
    <t>SAMN08161304</t>
  </si>
  <si>
    <t>SAMN08161291</t>
  </si>
  <si>
    <t>SAMN08161277</t>
  </si>
  <si>
    <t>4155a</t>
  </si>
  <si>
    <t>SAMN03784988</t>
  </si>
  <si>
    <t>YH17154</t>
  </si>
  <si>
    <t>SAMN08534279</t>
  </si>
  <si>
    <t>ECI-2526</t>
  </si>
  <si>
    <t>SAMN09257702</t>
  </si>
  <si>
    <t>sheep39</t>
  </si>
  <si>
    <t>SAMN04376848</t>
  </si>
  <si>
    <t>JNQH497</t>
  </si>
  <si>
    <t>SAMN19090729</t>
  </si>
  <si>
    <t>JNQH462</t>
  </si>
  <si>
    <t>SAMN19090728</t>
  </si>
  <si>
    <t>MOD1-EC1989</t>
  </si>
  <si>
    <t>SAMN05605350</t>
  </si>
  <si>
    <t>SAMN14049749</t>
  </si>
  <si>
    <t>2020-02-12T00:00:00Z</t>
  </si>
  <si>
    <t>2015-10-213 G1</t>
  </si>
  <si>
    <t>SAMN11055875</t>
  </si>
  <si>
    <t>SAMN05928979</t>
  </si>
  <si>
    <t>MOD1-EC6401</t>
  </si>
  <si>
    <t>SAMN04993018</t>
  </si>
  <si>
    <t>EcFF133</t>
  </si>
  <si>
    <t>SAMN12651276</t>
  </si>
  <si>
    <t>TZ4_3P</t>
  </si>
  <si>
    <t>SAMN10586976</t>
  </si>
  <si>
    <t>CVAST1529</t>
  </si>
  <si>
    <t>SAMN06806429</t>
  </si>
  <si>
    <t>SAMN08161248</t>
  </si>
  <si>
    <t>SAMN11023821</t>
  </si>
  <si>
    <t>226I3</t>
  </si>
  <si>
    <t>SAMN16279641</t>
  </si>
  <si>
    <t>MOD1-ECOR18</t>
  </si>
  <si>
    <t>SAMN04158355</t>
  </si>
  <si>
    <t>HE-MDREc20</t>
  </si>
  <si>
    <t>SAMD00052641</t>
  </si>
  <si>
    <t>T0181B.E-32</t>
  </si>
  <si>
    <t>SAMN09981307</t>
  </si>
  <si>
    <t>EC_1488</t>
  </si>
  <si>
    <t>SAMN16454212</t>
  </si>
  <si>
    <t>CAP09</t>
  </si>
  <si>
    <t>SAMN13870011</t>
  </si>
  <si>
    <t>VREC0529</t>
  </si>
  <si>
    <t>SAMEA3752555</t>
  </si>
  <si>
    <t>MOD1-EC6440</t>
  </si>
  <si>
    <t>SAMN04993059</t>
  </si>
  <si>
    <t>CFSAN025092</t>
  </si>
  <si>
    <t>SAMN04338470</t>
  </si>
  <si>
    <t>MOD1-EC5172</t>
  </si>
  <si>
    <t>SAMN04279511</t>
  </si>
  <si>
    <t>EC_62</t>
  </si>
  <si>
    <t>SAMN10926090</t>
  </si>
  <si>
    <t>18-47-16</t>
  </si>
  <si>
    <t>SAMN18228032</t>
  </si>
  <si>
    <t>94-0426</t>
  </si>
  <si>
    <t>SAMN07488839</t>
  </si>
  <si>
    <t>1493-3</t>
  </si>
  <si>
    <t>SAMN06011342</t>
  </si>
  <si>
    <t>MOD1-EC5516</t>
  </si>
  <si>
    <t>SAMN05440405</t>
  </si>
  <si>
    <t>UMDUCS1</t>
  </si>
  <si>
    <t>SAMN03372386</t>
  </si>
  <si>
    <t>PRJNA276315</t>
  </si>
  <si>
    <t>NS-P079</t>
  </si>
  <si>
    <t>SAMD00077599</t>
  </si>
  <si>
    <t>CRE875</t>
  </si>
  <si>
    <t>SAMN11579692</t>
  </si>
  <si>
    <t>MOD1-EC1668</t>
  </si>
  <si>
    <t>SAMN05607375</t>
  </si>
  <si>
    <t>RU1 LB12</t>
  </si>
  <si>
    <t>SAMN02872764</t>
  </si>
  <si>
    <t>ECG010</t>
  </si>
  <si>
    <t>SAMN04992844</t>
  </si>
  <si>
    <t>PRJNA321566</t>
  </si>
  <si>
    <t>MOD1-EC5794</t>
  </si>
  <si>
    <t>SAMN05464498</t>
  </si>
  <si>
    <t>HU13</t>
  </si>
  <si>
    <t>SAMN08148377</t>
  </si>
  <si>
    <t>EF1-18-06-B</t>
  </si>
  <si>
    <t>SAMN16387478</t>
  </si>
  <si>
    <t>MOD1-EC1684</t>
  </si>
  <si>
    <t>SAMN05607363</t>
  </si>
  <si>
    <t>B010p</t>
  </si>
  <si>
    <t>SAMN10516571</t>
  </si>
  <si>
    <t>CFSAN026788</t>
  </si>
  <si>
    <t>SAMN03455803</t>
  </si>
  <si>
    <t>MOD1-EC2439</t>
  </si>
  <si>
    <t>SAMN05605421</t>
  </si>
  <si>
    <t>MOD1-EC6029</t>
  </si>
  <si>
    <t>SAMN05439479</t>
  </si>
  <si>
    <t>KK-P055</t>
  </si>
  <si>
    <t>SAMD00077416</t>
  </si>
  <si>
    <t>EP292</t>
  </si>
  <si>
    <t>SAMN08398402</t>
  </si>
  <si>
    <t>jhyyd12</t>
  </si>
  <si>
    <t>SAMN11843645</t>
  </si>
  <si>
    <t>FWSEC0624</t>
  </si>
  <si>
    <t>SAMN08797440</t>
  </si>
  <si>
    <t>VREC0595</t>
  </si>
  <si>
    <t>SAMEA3753077</t>
  </si>
  <si>
    <t>C2-129-2</t>
  </si>
  <si>
    <t>SAMN07291417</t>
  </si>
  <si>
    <t>2014-5-78J</t>
  </si>
  <si>
    <t>SAMN11055814</t>
  </si>
  <si>
    <t>STEC 480-3</t>
  </si>
  <si>
    <t>SAMN06131770</t>
  </si>
  <si>
    <t>SC070</t>
  </si>
  <si>
    <t>SAMN08446274</t>
  </si>
  <si>
    <t>MOD1-EC6328</t>
  </si>
  <si>
    <t>SAMN05464563</t>
  </si>
  <si>
    <t>FWSEC0431</t>
  </si>
  <si>
    <t>SAMN08797302</t>
  </si>
  <si>
    <t>182629BE</t>
  </si>
  <si>
    <t>SAMN18151936</t>
  </si>
  <si>
    <t>FWSEC0428</t>
  </si>
  <si>
    <t>SAMN08797299</t>
  </si>
  <si>
    <t>blood-2011-0238</t>
  </si>
  <si>
    <t>SAMN02801899</t>
  </si>
  <si>
    <t>FWSEC0129</t>
  </si>
  <si>
    <t>SAMN08797075</t>
  </si>
  <si>
    <t>NIFDS_EC2017_I80</t>
  </si>
  <si>
    <t>SAMN13738174</t>
  </si>
  <si>
    <t>MOD1-EC6102</t>
  </si>
  <si>
    <t>SAMN05439511</t>
  </si>
  <si>
    <t>MOD1-EC1400</t>
  </si>
  <si>
    <t>SAMN05591676</t>
  </si>
  <si>
    <t>AS012473</t>
  </si>
  <si>
    <t>SAMN12250792</t>
  </si>
  <si>
    <t>KS-P024</t>
  </si>
  <si>
    <t>SAMD00077482</t>
  </si>
  <si>
    <t>CFSAN026815</t>
  </si>
  <si>
    <t>SAMN03455830</t>
  </si>
  <si>
    <t>MOD1-EC1664</t>
  </si>
  <si>
    <t>SAMN05607379</t>
  </si>
  <si>
    <t>54B</t>
  </si>
  <si>
    <t>SAMN08660771</t>
  </si>
  <si>
    <t>626a</t>
  </si>
  <si>
    <t>SAMN13884677</t>
  </si>
  <si>
    <t>MOD1-EC6332</t>
  </si>
  <si>
    <t>SAMN05440432</t>
  </si>
  <si>
    <t>STEC 2346</t>
  </si>
  <si>
    <t>SAMN04002672</t>
  </si>
  <si>
    <t>MOD1-ECOR2</t>
  </si>
  <si>
    <t>SAMN04158339</t>
  </si>
  <si>
    <t>STEC 536-9</t>
  </si>
  <si>
    <t>SAMN06131769</t>
  </si>
  <si>
    <t>STEC 476-14</t>
  </si>
  <si>
    <t>SAMN06131771</t>
  </si>
  <si>
    <t>STEC 510-5</t>
  </si>
  <si>
    <t>SAMN06131772</t>
  </si>
  <si>
    <t>MOD1-EC5962</t>
  </si>
  <si>
    <t>SAMN05439400</t>
  </si>
  <si>
    <t>ST410_CP-Ec34</t>
  </si>
  <si>
    <t>SAMEA4727954</t>
  </si>
  <si>
    <t>SAMEA7519497</t>
  </si>
  <si>
    <t>A144</t>
  </si>
  <si>
    <t>SAMN07556632</t>
  </si>
  <si>
    <t>P677V1</t>
  </si>
  <si>
    <t>SAMN13000344</t>
  </si>
  <si>
    <t>B24823</t>
  </si>
  <si>
    <t>SAMN08637784</t>
  </si>
  <si>
    <t>SC_875221</t>
  </si>
  <si>
    <t>SAMN16454163</t>
  </si>
  <si>
    <t>MOD1-EC5053</t>
  </si>
  <si>
    <t>SAMN04279381</t>
  </si>
  <si>
    <t>CFSAN026790</t>
  </si>
  <si>
    <t>SAMN03455805</t>
  </si>
  <si>
    <t>GS11</t>
  </si>
  <si>
    <t>SAMN08148354</t>
  </si>
  <si>
    <t>S7380</t>
  </si>
  <si>
    <t>SAMN02709454</t>
  </si>
  <si>
    <t>PRJNA242757</t>
  </si>
  <si>
    <t>EC_1500</t>
  </si>
  <si>
    <t>SAMN16454175</t>
  </si>
  <si>
    <t>PNUSAE076251</t>
  </si>
  <si>
    <t>SAMN20085138</t>
  </si>
  <si>
    <t>MOD1-EC3825</t>
  </si>
  <si>
    <t>SAMN05296562</t>
  </si>
  <si>
    <t>MOD1-EC2395</t>
  </si>
  <si>
    <t>SAMN05605382</t>
  </si>
  <si>
    <t>HT2012N12</t>
  </si>
  <si>
    <t>SAMN03382582</t>
  </si>
  <si>
    <t>PRJNA276945</t>
  </si>
  <si>
    <t>NS-NP011</t>
  </si>
  <si>
    <t>SAMD00077528</t>
  </si>
  <si>
    <t>MOD1-EC1371</t>
  </si>
  <si>
    <t>SAMN05296550</t>
  </si>
  <si>
    <t>NS-P059</t>
  </si>
  <si>
    <t>SAMD00077590</t>
  </si>
  <si>
    <t>SP-5</t>
  </si>
  <si>
    <t>SAMN08177713</t>
  </si>
  <si>
    <t>PRJNA422419</t>
  </si>
  <si>
    <t>2018-01-16T00:00:00Z</t>
  </si>
  <si>
    <t>GBGD28</t>
  </si>
  <si>
    <t>SAMN10476554</t>
  </si>
  <si>
    <t>G28</t>
  </si>
  <si>
    <t>SAMN11928111</t>
  </si>
  <si>
    <t>SAMN12340959</t>
  </si>
  <si>
    <t>CFSAN025090</t>
  </si>
  <si>
    <t>SAMN04338508</t>
  </si>
  <si>
    <t>SAMN16513556</t>
  </si>
  <si>
    <t>MPEC4969</t>
  </si>
  <si>
    <t>SAMN02949649</t>
  </si>
  <si>
    <t>PRJNA275300</t>
  </si>
  <si>
    <t>MOD1-EC2766</t>
  </si>
  <si>
    <t>SAMN04914015</t>
  </si>
  <si>
    <t>SAMN05928931</t>
  </si>
  <si>
    <t>MGH143</t>
  </si>
  <si>
    <t>SAMN04521892</t>
  </si>
  <si>
    <t>RM9246</t>
  </si>
  <si>
    <t>SAMN07679724</t>
  </si>
  <si>
    <t>CFSAN061762</t>
  </si>
  <si>
    <t>SAMN06909724</t>
  </si>
  <si>
    <t>FWSEC0287</t>
  </si>
  <si>
    <t>SAMN08797170</t>
  </si>
  <si>
    <t>MOD1-EC6658</t>
  </si>
  <si>
    <t>SAMN04992488</t>
  </si>
  <si>
    <t>CFTL146</t>
  </si>
  <si>
    <t>SAMN10187525</t>
  </si>
  <si>
    <t>FWSEC0249</t>
  </si>
  <si>
    <t>SAMN08797132</t>
  </si>
  <si>
    <t>SAMN05928907</t>
  </si>
  <si>
    <t>748_ECOL</t>
  </si>
  <si>
    <t>SAMN03197954</t>
  </si>
  <si>
    <t>OU-P061</t>
  </si>
  <si>
    <t>SAMD00077637</t>
  </si>
  <si>
    <t>C113</t>
  </si>
  <si>
    <t>SAMN14642985</t>
  </si>
  <si>
    <t>TZ26_1P</t>
  </si>
  <si>
    <t>SAMN10587023</t>
  </si>
  <si>
    <t>TZ24_1P</t>
  </si>
  <si>
    <t>SAMN10587018</t>
  </si>
  <si>
    <t>MOD1-EC1933</t>
  </si>
  <si>
    <t>SAMN05605303</t>
  </si>
  <si>
    <t>SAMN05928987</t>
  </si>
  <si>
    <t>LMR3108</t>
  </si>
  <si>
    <t>SAMN09399355</t>
  </si>
  <si>
    <t>MOD1-EC6722</t>
  </si>
  <si>
    <t>SAMN04992552</t>
  </si>
  <si>
    <t>SAMN05928957</t>
  </si>
  <si>
    <t>MOD1-EC5056</t>
  </si>
  <si>
    <t>SAMN04279384</t>
  </si>
  <si>
    <t>MOD1-EC6117</t>
  </si>
  <si>
    <t>SAMN05439521</t>
  </si>
  <si>
    <t>OLC2140</t>
  </si>
  <si>
    <t>SAMN04420162</t>
  </si>
  <si>
    <t>EC231</t>
  </si>
  <si>
    <t>SAMN10736999</t>
  </si>
  <si>
    <t>MOD1-EC5054</t>
  </si>
  <si>
    <t>SAMN04279382</t>
  </si>
  <si>
    <t>MOD1-EC6484</t>
  </si>
  <si>
    <t>SAMN04993104</t>
  </si>
  <si>
    <t>AS001282</t>
  </si>
  <si>
    <t>SAMN11125722</t>
  </si>
  <si>
    <t>KCJK6389</t>
  </si>
  <si>
    <t>SAMN08104595</t>
  </si>
  <si>
    <t>SAMN05928924</t>
  </si>
  <si>
    <t>blood-10-1227</t>
  </si>
  <si>
    <t>SAMN02801883</t>
  </si>
  <si>
    <t>PN76</t>
  </si>
  <si>
    <t>SAMN10358847</t>
  </si>
  <si>
    <t>HT2012166</t>
  </si>
  <si>
    <t>SAMN03389098</t>
  </si>
  <si>
    <t>PRJNA277284</t>
  </si>
  <si>
    <t>PMK-45468</t>
  </si>
  <si>
    <t>SAMN17379973</t>
  </si>
  <si>
    <t>IMP 133</t>
  </si>
  <si>
    <t>SAMN08810294</t>
  </si>
  <si>
    <t>SAMN03267484</t>
  </si>
  <si>
    <t>PRJNA270579</t>
  </si>
  <si>
    <t>2014-12-19T00:00:00Z</t>
  </si>
  <si>
    <t>07-03205</t>
  </si>
  <si>
    <t>SAMN09097267</t>
  </si>
  <si>
    <t>MOD1-EC5938</t>
  </si>
  <si>
    <t>SAMN05439354</t>
  </si>
  <si>
    <t>EC_74</t>
  </si>
  <si>
    <t>SAMN10926022</t>
  </si>
  <si>
    <t>MOD1-EC6002</t>
  </si>
  <si>
    <t>SAMN05439426</t>
  </si>
  <si>
    <t>MOD1-EC5703</t>
  </si>
  <si>
    <t>SAMN05452918</t>
  </si>
  <si>
    <t>MOD1-EC1658</t>
  </si>
  <si>
    <t>SAMN05607384</t>
  </si>
  <si>
    <t>73G4</t>
  </si>
  <si>
    <t>SAMN05829086</t>
  </si>
  <si>
    <t>KS-P021</t>
  </si>
  <si>
    <t>SAMD00077479</t>
  </si>
  <si>
    <t>191D3</t>
  </si>
  <si>
    <t>SAMN16278779</t>
  </si>
  <si>
    <t>A336</t>
  </si>
  <si>
    <t>SAMN07556561</t>
  </si>
  <si>
    <t>OM02-11AC</t>
  </si>
  <si>
    <t>SAMN09736744</t>
  </si>
  <si>
    <t>SAMN14127891</t>
  </si>
  <si>
    <t>EC_80</t>
  </si>
  <si>
    <t>SAMN10926055</t>
  </si>
  <si>
    <t>B4-9-R5</t>
  </si>
  <si>
    <t>SAMN13836696</t>
  </si>
  <si>
    <t>LVSTRB145</t>
  </si>
  <si>
    <t>SAMN11232874</t>
  </si>
  <si>
    <t>CVM N36158PS</t>
  </si>
  <si>
    <t>SAMN03177656</t>
  </si>
  <si>
    <t>MH14-093M</t>
  </si>
  <si>
    <t>SAMD00118719</t>
  </si>
  <si>
    <t>2021-01-13T21:33:00Z</t>
  </si>
  <si>
    <t>EC_212</t>
  </si>
  <si>
    <t>SAMN10249191</t>
  </si>
  <si>
    <t>KG-8</t>
  </si>
  <si>
    <t>SAMN05982262</t>
  </si>
  <si>
    <t>Ec1115</t>
  </si>
  <si>
    <t>SAMN12560204</t>
  </si>
  <si>
    <t>182A5</t>
  </si>
  <si>
    <t>SAMN16278770</t>
  </si>
  <si>
    <t>NS-NP033</t>
  </si>
  <si>
    <t>SAMD00077550</t>
  </si>
  <si>
    <t>G239</t>
  </si>
  <si>
    <t>SAMN04334738</t>
  </si>
  <si>
    <t>BSD2780061689_150309_B2</t>
  </si>
  <si>
    <t>SAMN15533260</t>
  </si>
  <si>
    <t>SAMN12641069</t>
  </si>
  <si>
    <t>SAMN08660769</t>
  </si>
  <si>
    <t>STEC 380</t>
  </si>
  <si>
    <t>SAMN04002611</t>
  </si>
  <si>
    <t>KK-NP016</t>
  </si>
  <si>
    <t>SAMD00077377</t>
  </si>
  <si>
    <t>MOD1-EC6265</t>
  </si>
  <si>
    <t>SAMN05452901</t>
  </si>
  <si>
    <t>736_ECOL</t>
  </si>
  <si>
    <t>SAMN03197941</t>
  </si>
  <si>
    <t>51_rectal</t>
  </si>
  <si>
    <t>SAMN10722965</t>
  </si>
  <si>
    <t>RA-2</t>
  </si>
  <si>
    <t>SAMN17002075</t>
  </si>
  <si>
    <t>upec-238</t>
  </si>
  <si>
    <t>SAMN02802062</t>
  </si>
  <si>
    <t>URMC_77</t>
  </si>
  <si>
    <t>SAMN10620148</t>
  </si>
  <si>
    <t>plasmid URMC_77_p_76327:NZ_CM017147.1/CM017147.1</t>
  </si>
  <si>
    <t>707B</t>
  </si>
  <si>
    <t>SAMEA4811094</t>
  </si>
  <si>
    <t>MOD1-EC1537</t>
  </si>
  <si>
    <t>SAMN05591727</t>
  </si>
  <si>
    <t>MOD1-EC6915</t>
  </si>
  <si>
    <t>SAMN04992281</t>
  </si>
  <si>
    <t>SAMN08161297</t>
  </si>
  <si>
    <t>SHCDC-ECO157-011</t>
  </si>
  <si>
    <t>SAMN10993448</t>
  </si>
  <si>
    <t>SAMEA1531043</t>
  </si>
  <si>
    <t>635A</t>
  </si>
  <si>
    <t>SAMEA4811073</t>
  </si>
  <si>
    <t>G302551</t>
  </si>
  <si>
    <t>SAMEA1531046</t>
  </si>
  <si>
    <t>W13-10</t>
  </si>
  <si>
    <t>SAMN20003593</t>
  </si>
  <si>
    <t>EC22</t>
  </si>
  <si>
    <t>SAMN14115321</t>
  </si>
  <si>
    <t>2020-02-25T00:00:00Z</t>
  </si>
  <si>
    <t>EC183</t>
  </si>
  <si>
    <t>SAMN10736998</t>
  </si>
  <si>
    <t>SA4</t>
  </si>
  <si>
    <t>SAMN17164331</t>
  </si>
  <si>
    <t>EC_34_B</t>
  </si>
  <si>
    <t>SAMN10926097</t>
  </si>
  <si>
    <t>MOD1-EC6551</t>
  </si>
  <si>
    <t>SAMN04993173</t>
  </si>
  <si>
    <t>SAMN05928986</t>
  </si>
  <si>
    <t>P15-25</t>
  </si>
  <si>
    <t>SAMN20003582</t>
  </si>
  <si>
    <t>blood-08-1318</t>
  </si>
  <si>
    <t>SAMN02801822</t>
  </si>
  <si>
    <t>MOD1-EC5850</t>
  </si>
  <si>
    <t>SAMN05468058</t>
  </si>
  <si>
    <t>1500e</t>
  </si>
  <si>
    <t>SAMN17763030</t>
  </si>
  <si>
    <t>YH17171</t>
  </si>
  <si>
    <t>SAMN08534295</t>
  </si>
  <si>
    <t>TUM18597</t>
  </si>
  <si>
    <t>SAMD00126422</t>
  </si>
  <si>
    <t>GZ14</t>
  </si>
  <si>
    <t>SAMN08148358</t>
  </si>
  <si>
    <t>A74</t>
  </si>
  <si>
    <t>SAMN07556521</t>
  </si>
  <si>
    <t>FH122</t>
  </si>
  <si>
    <t>SAMN11104391</t>
  </si>
  <si>
    <t>ECGM-IMP53</t>
  </si>
  <si>
    <t>SAMN04046665</t>
  </si>
  <si>
    <t>PRJNA294948</t>
  </si>
  <si>
    <t>2015-11-13T00:00:00Z</t>
  </si>
  <si>
    <t>HE-MDREc17</t>
  </si>
  <si>
    <t>SAMD00052638</t>
  </si>
  <si>
    <t>PN29</t>
  </si>
  <si>
    <t>SAMN10394869</t>
  </si>
  <si>
    <t>KCJK6501</t>
  </si>
  <si>
    <t>SAMN08118931</t>
  </si>
  <si>
    <t>KCJK6411</t>
  </si>
  <si>
    <t>SAMN08118892</t>
  </si>
  <si>
    <t>LVEASB44</t>
  </si>
  <si>
    <t>SAMN11232810</t>
  </si>
  <si>
    <t>AS012394</t>
  </si>
  <si>
    <t>SAMN12250713</t>
  </si>
  <si>
    <t>BfR-EC-17705</t>
  </si>
  <si>
    <t>SAMN18335742</t>
  </si>
  <si>
    <t>SAMN08161181</t>
  </si>
  <si>
    <t>SAMN08161179</t>
  </si>
  <si>
    <t>204ii.h</t>
  </si>
  <si>
    <t>SAMN07198918</t>
  </si>
  <si>
    <t>MOD1-EC6531</t>
  </si>
  <si>
    <t>SAMN04993153</t>
  </si>
  <si>
    <t>ECEST9</t>
  </si>
  <si>
    <t>SAMN08384368</t>
  </si>
  <si>
    <t>PRJNA431128</t>
  </si>
  <si>
    <t>B3-1-8</t>
  </si>
  <si>
    <t>SAMN13836693</t>
  </si>
  <si>
    <t>201488_aEPEC</t>
  </si>
  <si>
    <t>SAMEA1466176</t>
  </si>
  <si>
    <t>WA2-4-R1</t>
  </si>
  <si>
    <t>SAMN13836718</t>
  </si>
  <si>
    <t>6A2-16</t>
  </si>
  <si>
    <t>SAMN14257455</t>
  </si>
  <si>
    <t>MOD1-EC5843</t>
  </si>
  <si>
    <t>SAMN05439375</t>
  </si>
  <si>
    <t>RS011</t>
  </si>
  <si>
    <t>SAMN16393459</t>
  </si>
  <si>
    <t>SAMN03366551</t>
  </si>
  <si>
    <t>PRJNA276122</t>
  </si>
  <si>
    <t>ED444</t>
  </si>
  <si>
    <t>SAMEA3715982</t>
  </si>
  <si>
    <t>G041p</t>
  </si>
  <si>
    <t>SAMN10516599</t>
  </si>
  <si>
    <t>ARS-CC11310</t>
  </si>
  <si>
    <t>SAMN16193141</t>
  </si>
  <si>
    <t>TUM1650</t>
  </si>
  <si>
    <t>SAMD00115694</t>
  </si>
  <si>
    <t>MOD1-EC5464</t>
  </si>
  <si>
    <t>SAMN05440283</t>
  </si>
  <si>
    <t>MOD1-EC6513</t>
  </si>
  <si>
    <t>SAMN04993135</t>
  </si>
  <si>
    <t>SAMN08161236</t>
  </si>
  <si>
    <t>SAMN08161183</t>
  </si>
  <si>
    <t>CFSAN025096</t>
  </si>
  <si>
    <t>SAMN04338505</t>
  </si>
  <si>
    <t>VL2622</t>
  </si>
  <si>
    <t>SAMN05729324</t>
  </si>
  <si>
    <t>200708_aEPEC</t>
  </si>
  <si>
    <t>SAMEA1466132</t>
  </si>
  <si>
    <t>RiKo 2351/09</t>
  </si>
  <si>
    <t>SAMN02949656</t>
  </si>
  <si>
    <t>PRJNA280153</t>
  </si>
  <si>
    <t>SAMN08915534</t>
  </si>
  <si>
    <t>TUM18669</t>
  </si>
  <si>
    <t>SAMD00126494</t>
  </si>
  <si>
    <t>MOD1-EC5625</t>
  </si>
  <si>
    <t>SAMN04993227</t>
  </si>
  <si>
    <t>KCJK6756</t>
  </si>
  <si>
    <t>SAMN08140465</t>
  </si>
  <si>
    <t>KCJK6623</t>
  </si>
  <si>
    <t>SAMN08140186</t>
  </si>
  <si>
    <t>OLC2136</t>
  </si>
  <si>
    <t>SAMN04420158</t>
  </si>
  <si>
    <t>STEC 477</t>
  </si>
  <si>
    <t>SAMN04002614</t>
  </si>
  <si>
    <t>E563</t>
  </si>
  <si>
    <t>SAMEA1031270</t>
  </si>
  <si>
    <t>UPMP 784</t>
  </si>
  <si>
    <t>SAMN19374592</t>
  </si>
  <si>
    <t>MYb137</t>
  </si>
  <si>
    <t>SAMN07581348</t>
  </si>
  <si>
    <t>PRJNA400855</t>
  </si>
  <si>
    <t>2018-03-07T00:00:00Z</t>
  </si>
  <si>
    <t>H39-78</t>
  </si>
  <si>
    <t>SAMN08915518</t>
  </si>
  <si>
    <t>SAMN08915505</t>
  </si>
  <si>
    <t>CE516</t>
  </si>
  <si>
    <t>SAMN03196607</t>
  </si>
  <si>
    <t>PRJNA267608</t>
  </si>
  <si>
    <t>2014-12-22T00:00:00Z</t>
  </si>
  <si>
    <t>MYb5</t>
  </si>
  <si>
    <t>SAMN07581381</t>
  </si>
  <si>
    <t>UMDUCS36</t>
  </si>
  <si>
    <t>SAMN03372421</t>
  </si>
  <si>
    <t>PRJNA276350</t>
  </si>
  <si>
    <t>MOD1-EC1544</t>
  </si>
  <si>
    <t>SAMN05591720</t>
  </si>
  <si>
    <t>SAMN05928956</t>
  </si>
  <si>
    <t>NS-P028</t>
  </si>
  <si>
    <t>SAMD00077576</t>
  </si>
  <si>
    <t>PNUSAE076144</t>
  </si>
  <si>
    <t>SAMN20085043</t>
  </si>
  <si>
    <t>BA2103</t>
  </si>
  <si>
    <t>SAMN10060930</t>
  </si>
  <si>
    <t>GMR-RA-402.16</t>
  </si>
  <si>
    <t>SAMN05792033</t>
  </si>
  <si>
    <t>A260</t>
  </si>
  <si>
    <t>SAMN07556671</t>
  </si>
  <si>
    <t>MOD1-EC6601</t>
  </si>
  <si>
    <t>SAMN04992431</t>
  </si>
  <si>
    <t>MOD1-EC5663</t>
  </si>
  <si>
    <t>SAMN05440461</t>
  </si>
  <si>
    <t>YH17173</t>
  </si>
  <si>
    <t>SAMN08534297</t>
  </si>
  <si>
    <t>SAMEA2593947</t>
  </si>
  <si>
    <t>VREC0219</t>
  </si>
  <si>
    <t>SAMEA3472084</t>
  </si>
  <si>
    <t>A342</t>
  </si>
  <si>
    <t>SAMN07556650</t>
  </si>
  <si>
    <t>swine30</t>
  </si>
  <si>
    <t>SAMN04376768</t>
  </si>
  <si>
    <t>1241a</t>
  </si>
  <si>
    <t>SAMN03784987</t>
  </si>
  <si>
    <t>SAMEA2593931</t>
  </si>
  <si>
    <t>JML072</t>
  </si>
  <si>
    <t>SAMD00077174</t>
  </si>
  <si>
    <t>PMK-47119</t>
  </si>
  <si>
    <t>SAMN17379993</t>
  </si>
  <si>
    <t>EC76</t>
  </si>
  <si>
    <t>SAMN10736993</t>
  </si>
  <si>
    <t>EC_1492</t>
  </si>
  <si>
    <t>SAMN16454186</t>
  </si>
  <si>
    <t>SAMN05929012</t>
  </si>
  <si>
    <t>SAMN12495032</t>
  </si>
  <si>
    <t>SAMN08161186</t>
  </si>
  <si>
    <t>MOD1-EC6037</t>
  </si>
  <si>
    <t>SAMN05439474</t>
  </si>
  <si>
    <t>ECB1</t>
  </si>
  <si>
    <t>SAMN07947796</t>
  </si>
  <si>
    <t>PRJNA416311</t>
  </si>
  <si>
    <t>ECCTRPRTH04</t>
  </si>
  <si>
    <t>SAMN07450578</t>
  </si>
  <si>
    <t>LVNMSB184</t>
  </si>
  <si>
    <t>SAMN11232846</t>
  </si>
  <si>
    <t>F1T3-S50</t>
  </si>
  <si>
    <t>SAMEA8667245</t>
  </si>
  <si>
    <t>EF7-18-53</t>
  </si>
  <si>
    <t>SAMN16387484</t>
  </si>
  <si>
    <t>ECM_18</t>
  </si>
  <si>
    <t>SAMN14120106</t>
  </si>
  <si>
    <t>MOD1-EC5932</t>
  </si>
  <si>
    <t>SAMN05439358</t>
  </si>
  <si>
    <t>SA15</t>
  </si>
  <si>
    <t>SAMN17164313</t>
  </si>
  <si>
    <t>SAMN11023812</t>
  </si>
  <si>
    <t>FWSEC0255</t>
  </si>
  <si>
    <t>SAMN08797138</t>
  </si>
  <si>
    <t>FWSEC0252</t>
  </si>
  <si>
    <t>SAMN08797135</t>
  </si>
  <si>
    <t>FWSEC0245</t>
  </si>
  <si>
    <t>SAMN08797128</t>
  </si>
  <si>
    <t>FWSEC0244</t>
  </si>
  <si>
    <t>SAMN08797127</t>
  </si>
  <si>
    <t>FWSEC0239</t>
  </si>
  <si>
    <t>SAMN08797122</t>
  </si>
  <si>
    <t>AVC148</t>
  </si>
  <si>
    <t>SAMN09579999</t>
  </si>
  <si>
    <t>MOD1-EC2444</t>
  </si>
  <si>
    <t>SAMN05605416</t>
  </si>
  <si>
    <t>VREC0215</t>
  </si>
  <si>
    <t>SAMEA3472076</t>
  </si>
  <si>
    <t>HR119</t>
  </si>
  <si>
    <t>SAMN09985619</t>
  </si>
  <si>
    <t>O102:H6 / fimH27 / 405 / D</t>
  </si>
  <si>
    <t>SAMEA7519496</t>
  </si>
  <si>
    <t>C116</t>
  </si>
  <si>
    <t>SAMN14642988</t>
  </si>
  <si>
    <t>SAMN05928994</t>
  </si>
  <si>
    <t>NOR6_15</t>
  </si>
  <si>
    <t>SAMN11232959</t>
  </si>
  <si>
    <t>TZ40_S</t>
  </si>
  <si>
    <t>SAMN10587066</t>
  </si>
  <si>
    <t>C1-118-2</t>
  </si>
  <si>
    <t>SAMN07291414</t>
  </si>
  <si>
    <t>MT31F.G1</t>
  </si>
  <si>
    <t>SAMEA4350779</t>
  </si>
  <si>
    <t>SAMN04420252</t>
  </si>
  <si>
    <t>KG-25</t>
  </si>
  <si>
    <t>SAMN18106586</t>
  </si>
  <si>
    <t>2021-03-08T00:00:00Z</t>
  </si>
  <si>
    <t>PN119</t>
  </si>
  <si>
    <t>SAMN10358830</t>
  </si>
  <si>
    <t>ST410_CP-Ec54</t>
  </si>
  <si>
    <t>SAMEA4727987</t>
  </si>
  <si>
    <t>EC812</t>
  </si>
  <si>
    <t>SAMN17167958</t>
  </si>
  <si>
    <t>VREC0623</t>
  </si>
  <si>
    <t>SAMEA3752569</t>
  </si>
  <si>
    <t>FWSEC0102</t>
  </si>
  <si>
    <t>SAMN08797048</t>
  </si>
  <si>
    <t>KCJK6447</t>
  </si>
  <si>
    <t>SAMN08118923</t>
  </si>
  <si>
    <t>SAMEA6061897</t>
  </si>
  <si>
    <t>upec-225</t>
  </si>
  <si>
    <t>SAMN02802048</t>
  </si>
  <si>
    <t>NS-P007</t>
  </si>
  <si>
    <t>SAMD00077565</t>
  </si>
  <si>
    <t>SAMN09939830</t>
  </si>
  <si>
    <t>VTB-262</t>
  </si>
  <si>
    <t>SAMN08915531</t>
  </si>
  <si>
    <t>C092</t>
  </si>
  <si>
    <t>SAMN07488843</t>
  </si>
  <si>
    <t>MOD1-EC322</t>
  </si>
  <si>
    <t>SAMN05591592</t>
  </si>
  <si>
    <t>FWSEC0398</t>
  </si>
  <si>
    <t>SAMN08797269</t>
  </si>
  <si>
    <t>18-47-87</t>
  </si>
  <si>
    <t>SAMN18228103</t>
  </si>
  <si>
    <t>NOR5_74</t>
  </si>
  <si>
    <t>SAMN11232952</t>
  </si>
  <si>
    <t>SEH0202</t>
  </si>
  <si>
    <t>SAMN15234460</t>
  </si>
  <si>
    <t>NOR4_66</t>
  </si>
  <si>
    <t>SAMN11232917</t>
  </si>
  <si>
    <t>SI-NP010</t>
  </si>
  <si>
    <t>SAMD00077650</t>
  </si>
  <si>
    <t>M5.A.24.P-A</t>
  </si>
  <si>
    <t>SAMN06011333</t>
  </si>
  <si>
    <t>P13-2</t>
  </si>
  <si>
    <t>SAMN20003572</t>
  </si>
  <si>
    <t>P13-9</t>
  </si>
  <si>
    <t>SAMN20003577</t>
  </si>
  <si>
    <t>MOD1-EC6350</t>
  </si>
  <si>
    <t>SAMN05464553</t>
  </si>
  <si>
    <t>6A2-14</t>
  </si>
  <si>
    <t>SAMN14257454</t>
  </si>
  <si>
    <t>55A</t>
  </si>
  <si>
    <t>SAMEA4811145</t>
  </si>
  <si>
    <t>KCJK6378</t>
  </si>
  <si>
    <t>SAMN08104589</t>
  </si>
  <si>
    <t>EC-PAG-733</t>
  </si>
  <si>
    <t>SAMN09372509</t>
  </si>
  <si>
    <t>PRJNA474749</t>
  </si>
  <si>
    <t>SAMN08161208</t>
  </si>
  <si>
    <t>670-7A</t>
  </si>
  <si>
    <t>SAMN06011341</t>
  </si>
  <si>
    <t>EP019</t>
  </si>
  <si>
    <t>SAMN08397835</t>
  </si>
  <si>
    <t>CR2-3</t>
  </si>
  <si>
    <t>SAMN13836702</t>
  </si>
  <si>
    <t>BF1AH2a</t>
  </si>
  <si>
    <t>SAMN17199864</t>
  </si>
  <si>
    <t>MOD1-EC5739</t>
  </si>
  <si>
    <t>SAMN05439292</t>
  </si>
  <si>
    <t>B33531</t>
  </si>
  <si>
    <t>SAMN08637764</t>
  </si>
  <si>
    <t>CAP21</t>
  </si>
  <si>
    <t>SAMN13870023</t>
  </si>
  <si>
    <t>49-J25-A</t>
  </si>
  <si>
    <t>SAMD00148616</t>
  </si>
  <si>
    <t>GZB8C146M</t>
  </si>
  <si>
    <t>SAMN14694483</t>
  </si>
  <si>
    <t>HH26H</t>
  </si>
  <si>
    <t>SAMN10786663</t>
  </si>
  <si>
    <t>ECOR34</t>
  </si>
  <si>
    <t>SAMN05004606</t>
  </si>
  <si>
    <t>MOD1-EC6496</t>
  </si>
  <si>
    <t>SAMN04993116</t>
  </si>
  <si>
    <t>SAMN14564654</t>
  </si>
  <si>
    <t>SAMN15746396</t>
  </si>
  <si>
    <t>PRJNA595705</t>
  </si>
  <si>
    <t>W13-16</t>
  </si>
  <si>
    <t>SAMN20003598</t>
  </si>
  <si>
    <t>W16-9</t>
  </si>
  <si>
    <t>SAMN20003614</t>
  </si>
  <si>
    <t>W15-21</t>
  </si>
  <si>
    <t>SAMN20003611</t>
  </si>
  <si>
    <t>W15-18</t>
  </si>
  <si>
    <t>SAMN20003610</t>
  </si>
  <si>
    <t>EH3138</t>
  </si>
  <si>
    <t>SAMN14090731</t>
  </si>
  <si>
    <t>W15-7</t>
  </si>
  <si>
    <t>SAMN20003606</t>
  </si>
  <si>
    <t>SAMN08161206</t>
  </si>
  <si>
    <t>KCJK6594</t>
  </si>
  <si>
    <t>SAMN08141568</t>
  </si>
  <si>
    <t>2018-07-25T00:00:00Z</t>
  </si>
  <si>
    <t>EP297</t>
  </si>
  <si>
    <t>SAMN08398403</t>
  </si>
  <si>
    <t>EEITKB343</t>
  </si>
  <si>
    <t>SAMN11232622</t>
  </si>
  <si>
    <t>Broiler parent63</t>
  </si>
  <si>
    <t>SAMN10980037</t>
  </si>
  <si>
    <t>NGCE-100</t>
  </si>
  <si>
    <t>SAMN10105866</t>
  </si>
  <si>
    <t>PRJNA492772</t>
  </si>
  <si>
    <t>FWSEC0104</t>
  </si>
  <si>
    <t>SAMN08797050</t>
  </si>
  <si>
    <t>upec-135</t>
  </si>
  <si>
    <t>SAMN02801948</t>
  </si>
  <si>
    <t>SAMN08161281</t>
  </si>
  <si>
    <t>URMC_81</t>
  </si>
  <si>
    <t>SAMN10620152</t>
  </si>
  <si>
    <t>plasmid URMC_81_p_144957:NZ_CM017140.1/CM017140.1; plasmid URMC_81_p_1552:NZ_CM017141.1/CM017141.1; plasmid URMC_81_p_3770:NZ_CM017142.1/CM017142.1; plasmid URMC_81_p_4082:NZ_CM017143.1/CM017143.1</t>
  </si>
  <si>
    <t>STEC 2743</t>
  </si>
  <si>
    <t>SAMN04002688</t>
  </si>
  <si>
    <t>3.6-R4</t>
  </si>
  <si>
    <t>SAMN05567327</t>
  </si>
  <si>
    <t>E0122</t>
  </si>
  <si>
    <t>SAMN03393399</t>
  </si>
  <si>
    <t>503537_aEPEC</t>
  </si>
  <si>
    <t>SAMEA1466133</t>
  </si>
  <si>
    <t>BL-II-03(2)</t>
  </si>
  <si>
    <t>SAMN15181894</t>
  </si>
  <si>
    <t>PRJNA638171</t>
  </si>
  <si>
    <t>F1T3-S58</t>
  </si>
  <si>
    <t>SAMEA8667253</t>
  </si>
  <si>
    <t>MOD1-EC906</t>
  </si>
  <si>
    <t>SAMN06049461</t>
  </si>
  <si>
    <t>MOD1-EC6598</t>
  </si>
  <si>
    <t>SAMN04992428</t>
  </si>
  <si>
    <t>upec-233</t>
  </si>
  <si>
    <t>SAMN02802057</t>
  </si>
  <si>
    <t>CD64_7</t>
  </si>
  <si>
    <t>SAMN12571389</t>
  </si>
  <si>
    <t>KK-P033</t>
  </si>
  <si>
    <t>SAMD00077403</t>
  </si>
  <si>
    <t>KCJK6272</t>
  </si>
  <si>
    <t>SAMN08104571</t>
  </si>
  <si>
    <t>A431</t>
  </si>
  <si>
    <t>SAMN07556616</t>
  </si>
  <si>
    <t>49-A</t>
  </si>
  <si>
    <t>SAMN16386661</t>
  </si>
  <si>
    <t>MOD1-EC1665</t>
  </si>
  <si>
    <t>SAMN05607378</t>
  </si>
  <si>
    <t>SAMN08161204</t>
  </si>
  <si>
    <t>EC318</t>
  </si>
  <si>
    <t>SAMN10737007</t>
  </si>
  <si>
    <t>MOD1-EC6468</t>
  </si>
  <si>
    <t>SAMN04993087</t>
  </si>
  <si>
    <t>EC_869</t>
  </si>
  <si>
    <t>SAMN16454172</t>
  </si>
  <si>
    <t>JP24</t>
  </si>
  <si>
    <t>SAMN13197356</t>
  </si>
  <si>
    <t>PRJNA587093</t>
  </si>
  <si>
    <t>SAMEA1531028</t>
  </si>
  <si>
    <t>IITD163</t>
  </si>
  <si>
    <t>SAMN18607612</t>
  </si>
  <si>
    <t>VREC0531</t>
  </si>
  <si>
    <t>SAMEA3751074</t>
  </si>
  <si>
    <t>PN112</t>
  </si>
  <si>
    <t>SAMN10358839</t>
  </si>
  <si>
    <t>CFSAN025098</t>
  </si>
  <si>
    <t>SAMN04338471</t>
  </si>
  <si>
    <t>SCPM-O-B-8871 (B-3421E/19)</t>
  </si>
  <si>
    <t>SAMN19186170</t>
  </si>
  <si>
    <t>UMDUCD-O157-2016-S6</t>
  </si>
  <si>
    <t>SAMN06005820</t>
  </si>
  <si>
    <t>12A</t>
  </si>
  <si>
    <t>SAMN08290408</t>
  </si>
  <si>
    <t>UMDUCS63</t>
  </si>
  <si>
    <t>SAMN03372448</t>
  </si>
  <si>
    <t>PRJNA276379</t>
  </si>
  <si>
    <t>MOD1-EC409</t>
  </si>
  <si>
    <t>SAMN05591580</t>
  </si>
  <si>
    <t>ARS-CC9604</t>
  </si>
  <si>
    <t>SAMN06670996</t>
  </si>
  <si>
    <t>MOD1-EC5667</t>
  </si>
  <si>
    <t>SAMN05440457</t>
  </si>
  <si>
    <t>ICBEc03</t>
  </si>
  <si>
    <t>SAMN07194198</t>
  </si>
  <si>
    <t>UMDUCS43</t>
  </si>
  <si>
    <t>SAMN03372428</t>
  </si>
  <si>
    <t>PRJNA276357</t>
  </si>
  <si>
    <t>GEO_47_Eff_A</t>
  </si>
  <si>
    <t>SAMN09289752</t>
  </si>
  <si>
    <t>AS012280</t>
  </si>
  <si>
    <t>SAMN12250599</t>
  </si>
  <si>
    <t>PK-3225</t>
  </si>
  <si>
    <t>SAMN13378135</t>
  </si>
  <si>
    <t>PRJNA591297</t>
  </si>
  <si>
    <t>UMDUCS13</t>
  </si>
  <si>
    <t>SAMN03372398</t>
  </si>
  <si>
    <t>PRJNA276327</t>
  </si>
  <si>
    <t>KS-P045</t>
  </si>
  <si>
    <t>SAMD00077495</t>
  </si>
  <si>
    <t>CVM N33591PS</t>
  </si>
  <si>
    <t>SAMN03177620</t>
  </si>
  <si>
    <t>M-S73</t>
  </si>
  <si>
    <t>SAMN14134935</t>
  </si>
  <si>
    <t>FWSEC0285</t>
  </si>
  <si>
    <t>SAMN08797168</t>
  </si>
  <si>
    <t>MOD1-EC5260</t>
  </si>
  <si>
    <t>SAMN05440310</t>
  </si>
  <si>
    <t>A313</t>
  </si>
  <si>
    <t>SAMN07556564</t>
  </si>
  <si>
    <t>MOD1-EC6239</t>
  </si>
  <si>
    <t>SAMN04893466</t>
  </si>
  <si>
    <t>FWSEC0356</t>
  </si>
  <si>
    <t>SAMN08797228</t>
  </si>
  <si>
    <t>KCJK8354</t>
  </si>
  <si>
    <t>SAMN11334564</t>
  </si>
  <si>
    <t>ZWEC444</t>
  </si>
  <si>
    <t>SAMN19602653</t>
  </si>
  <si>
    <t>ZWEC442</t>
  </si>
  <si>
    <t>SAMN19602651</t>
  </si>
  <si>
    <t>UMB2321</t>
  </si>
  <si>
    <t>SAMN09665206</t>
  </si>
  <si>
    <t>ZWEC446</t>
  </si>
  <si>
    <t>SAMN19602655</t>
  </si>
  <si>
    <t>C09</t>
  </si>
  <si>
    <t>SAMN14639835</t>
  </si>
  <si>
    <t>F1T3-S54</t>
  </si>
  <si>
    <t>SAMEA8667249</t>
  </si>
  <si>
    <t>FWSEC0341</t>
  </si>
  <si>
    <t>SAMN08797213</t>
  </si>
  <si>
    <t>SAMN12641084</t>
  </si>
  <si>
    <t>M-C45-X3</t>
  </si>
  <si>
    <t>SAMN14134960</t>
  </si>
  <si>
    <t>LVNMSB177</t>
  </si>
  <si>
    <t>SAMN11232839</t>
  </si>
  <si>
    <t>E003</t>
  </si>
  <si>
    <t>SAMN06106846</t>
  </si>
  <si>
    <t>RF14-1</t>
  </si>
  <si>
    <t>SAMN14379833</t>
  </si>
  <si>
    <t>PRJNA612674</t>
  </si>
  <si>
    <t>SAMN08161209</t>
  </si>
  <si>
    <t>FC10246</t>
  </si>
  <si>
    <t>SAMN06973342</t>
  </si>
  <si>
    <t>FWSEC0425</t>
  </si>
  <si>
    <t>SAMN08797296</t>
  </si>
  <si>
    <t>SAMN14262055</t>
  </si>
  <si>
    <t>O11:H4 / fimH27 / 2020 / D</t>
  </si>
  <si>
    <t>SAMEA7519435</t>
  </si>
  <si>
    <t>MOD1-EC6596</t>
  </si>
  <si>
    <t>SAMN04992426</t>
  </si>
  <si>
    <t>CD121</t>
  </si>
  <si>
    <t>SAMN04449836</t>
  </si>
  <si>
    <t>2014-5-62D</t>
  </si>
  <si>
    <t>SAMN11055812</t>
  </si>
  <si>
    <t>FWSEC0275</t>
  </si>
  <si>
    <t>SAMN08797158</t>
  </si>
  <si>
    <t>HN18R</t>
  </si>
  <si>
    <t>SAMN16274483</t>
  </si>
  <si>
    <t>HN17R</t>
  </si>
  <si>
    <t>SAMN16274482</t>
  </si>
  <si>
    <t>ZWEC447</t>
  </si>
  <si>
    <t>SAMN19602656</t>
  </si>
  <si>
    <t>ZWEC445</t>
  </si>
  <si>
    <t>SAMN19602654</t>
  </si>
  <si>
    <t>A109</t>
  </si>
  <si>
    <t>SAMN07556641</t>
  </si>
  <si>
    <t>TZ26_S</t>
  </si>
  <si>
    <t>SAMN10587022</t>
  </si>
  <si>
    <t>TZ11_2P</t>
  </si>
  <si>
    <t>SAMN10586990</t>
  </si>
  <si>
    <t>F2_90</t>
  </si>
  <si>
    <t>SAMEA104140580</t>
  </si>
  <si>
    <t>F2_98</t>
  </si>
  <si>
    <t>SAMEA104140584</t>
  </si>
  <si>
    <t>SAMN08161213</t>
  </si>
  <si>
    <t>ERL122034</t>
  </si>
  <si>
    <t>SAMN08660773</t>
  </si>
  <si>
    <t>EC100</t>
  </si>
  <si>
    <t>SAMN11585833</t>
  </si>
  <si>
    <t>PRJNA541474</t>
  </si>
  <si>
    <t>plasmid pATCC:NZ_VMTS01000133.1/</t>
  </si>
  <si>
    <t>SAMN16551251</t>
  </si>
  <si>
    <t>2015-1-51F</t>
  </si>
  <si>
    <t>SAMN11055828</t>
  </si>
  <si>
    <t>FWSEC0272</t>
  </si>
  <si>
    <t>SAMN08797155</t>
  </si>
  <si>
    <t>JML064</t>
  </si>
  <si>
    <t>SAMD00077166</t>
  </si>
  <si>
    <t>blood-08-1563rep2</t>
  </si>
  <si>
    <t>SAMN02801833</t>
  </si>
  <si>
    <t>IMT31487</t>
  </si>
  <si>
    <t>SAMN04026679</t>
  </si>
  <si>
    <t>SAMEA7519434</t>
  </si>
  <si>
    <t>ME2L-20-9</t>
  </si>
  <si>
    <t>SAMN14596653</t>
  </si>
  <si>
    <t>upec-203</t>
  </si>
  <si>
    <t>SAMN02802024</t>
  </si>
  <si>
    <t>G15</t>
  </si>
  <si>
    <t>SAMN04334705</t>
  </si>
  <si>
    <t>KCJK2104</t>
  </si>
  <si>
    <t>SAMN05757736</t>
  </si>
  <si>
    <t>KCJK6320</t>
  </si>
  <si>
    <t>SAMN08104573</t>
  </si>
  <si>
    <t>upec-85</t>
  </si>
  <si>
    <t>SAMN02802180</t>
  </si>
  <si>
    <t>OLC-1051</t>
  </si>
  <si>
    <t>SAMN03292325</t>
  </si>
  <si>
    <t>Ec351</t>
  </si>
  <si>
    <t>SAMN14330197</t>
  </si>
  <si>
    <t>PRJNA610986</t>
  </si>
  <si>
    <t>plasmid pEc351:NZ_MT349421.1/MT349421.1; plasmid pEcIncX4:NZ_MT349420.1/MT349420.1</t>
  </si>
  <si>
    <t>HF1R</t>
  </si>
  <si>
    <t>SAMN15659111</t>
  </si>
  <si>
    <t>SAMN12641076</t>
  </si>
  <si>
    <t>MOD1-EC6856</t>
  </si>
  <si>
    <t>SAMN04992222</t>
  </si>
  <si>
    <t>STEC 2708</t>
  </si>
  <si>
    <t>SAMN04002687</t>
  </si>
  <si>
    <t>M-S43</t>
  </si>
  <si>
    <t>SAMN14134932</t>
  </si>
  <si>
    <t>MOD1-EC1922</t>
  </si>
  <si>
    <t>SAMN05605254</t>
  </si>
  <si>
    <t>upec-261</t>
  </si>
  <si>
    <t>SAMN02802088</t>
  </si>
  <si>
    <t>NZ_JSJF00000000.1/JSJF00000000.1</t>
  </si>
  <si>
    <t>NOR6_18</t>
  </si>
  <si>
    <t>SAMN11232961</t>
  </si>
  <si>
    <t>NS-NP018</t>
  </si>
  <si>
    <t>SAMD00077535</t>
  </si>
  <si>
    <t>SAMN08161290</t>
  </si>
  <si>
    <t>B215</t>
  </si>
  <si>
    <t>SAMN07556638</t>
  </si>
  <si>
    <t>MOD1-EC6667</t>
  </si>
  <si>
    <t>SAMN04992497</t>
  </si>
  <si>
    <t>STEC 1293</t>
  </si>
  <si>
    <t>SAMN04002645</t>
  </si>
  <si>
    <t>UMDUCS8</t>
  </si>
  <si>
    <t>SAMN03372393</t>
  </si>
  <si>
    <t>PRJNA276322</t>
  </si>
  <si>
    <t>STEC 563</t>
  </si>
  <si>
    <t>SAMN04002619</t>
  </si>
  <si>
    <t>SAMN03074547</t>
  </si>
  <si>
    <t>19-0562-EIEC-0006</t>
  </si>
  <si>
    <t>SAMN12302587</t>
  </si>
  <si>
    <t>PRJNA555154</t>
  </si>
  <si>
    <t>F1T3-S14</t>
  </si>
  <si>
    <t>SAMEA8667210</t>
  </si>
  <si>
    <t>CMHUZ74a</t>
  </si>
  <si>
    <t>SAMN10187496</t>
  </si>
  <si>
    <t>STEC 2920</t>
  </si>
  <si>
    <t>SAMN04002700</t>
  </si>
  <si>
    <t>STEC 1117</t>
  </si>
  <si>
    <t>SAMN04002634</t>
  </si>
  <si>
    <t>FWSEC0447</t>
  </si>
  <si>
    <t>SAMN08797318</t>
  </si>
  <si>
    <t>FWSEC0276</t>
  </si>
  <si>
    <t>SAMN08797159</t>
  </si>
  <si>
    <t>FWSEC0075</t>
  </si>
  <si>
    <t>SAMN08797021</t>
  </si>
  <si>
    <t>FWSEC0024</t>
  </si>
  <si>
    <t>SAMN08796973</t>
  </si>
  <si>
    <t>MOD1-EC1385</t>
  </si>
  <si>
    <t>SAMN05591688</t>
  </si>
  <si>
    <t>MOD1-EC1395</t>
  </si>
  <si>
    <t>SAMN05591680</t>
  </si>
  <si>
    <t>S6685</t>
  </si>
  <si>
    <t>SAMN02709457</t>
  </si>
  <si>
    <t>PRJNA242760</t>
  </si>
  <si>
    <t>FWSEC0301</t>
  </si>
  <si>
    <t>SAMN08797184</t>
  </si>
  <si>
    <t>FWSEC0100</t>
  </si>
  <si>
    <t>SAMN08797046</t>
  </si>
  <si>
    <t>C100</t>
  </si>
  <si>
    <t>SAMN14642980</t>
  </si>
  <si>
    <t>PNUSAE076053</t>
  </si>
  <si>
    <t>SAMN20090714</t>
  </si>
  <si>
    <t>MOD1-EC1763</t>
  </si>
  <si>
    <t>SAMN05605263</t>
  </si>
  <si>
    <t>MOD1-EC1917</t>
  </si>
  <si>
    <t>SAMN04256130</t>
  </si>
  <si>
    <t>UMDUCS56</t>
  </si>
  <si>
    <t>SAMN03372441</t>
  </si>
  <si>
    <t>PRJNA276372</t>
  </si>
  <si>
    <t>NAEC1154</t>
  </si>
  <si>
    <t>SAMN10222471</t>
  </si>
  <si>
    <t>PRJNA495360</t>
  </si>
  <si>
    <t>KCJK6764</t>
  </si>
  <si>
    <t>SAMN08140559</t>
  </si>
  <si>
    <t>MOD1-EC6929</t>
  </si>
  <si>
    <t>SAMN04992295</t>
  </si>
  <si>
    <t>806_ECOL</t>
  </si>
  <si>
    <t>SAMN03198020</t>
  </si>
  <si>
    <t>LM27564</t>
  </si>
  <si>
    <t>SAMN06047035</t>
  </si>
  <si>
    <t>STEC 573-4</t>
  </si>
  <si>
    <t>SAMN06131777</t>
  </si>
  <si>
    <t>SA14</t>
  </si>
  <si>
    <t>SAMN17164312</t>
  </si>
  <si>
    <t>ZH87R-B</t>
  </si>
  <si>
    <t>SAMN13944199</t>
  </si>
  <si>
    <t>BS68R-1-D</t>
  </si>
  <si>
    <t>SAMN13944194</t>
  </si>
  <si>
    <t>MOD1-EC6074</t>
  </si>
  <si>
    <t>SAMN05439488</t>
  </si>
  <si>
    <t>MOD1-EC6527</t>
  </si>
  <si>
    <t>SAMN04993149</t>
  </si>
  <si>
    <t>FWSEC0072</t>
  </si>
  <si>
    <t>SAMN08797018</t>
  </si>
  <si>
    <t>STEC 621S1</t>
  </si>
  <si>
    <t>SAMN06131774</t>
  </si>
  <si>
    <t>NOR5_81</t>
  </si>
  <si>
    <t>SAMN11232956</t>
  </si>
  <si>
    <t>YH17163</t>
  </si>
  <si>
    <t>SAMN08534288</t>
  </si>
  <si>
    <t>SAMN04420280</t>
  </si>
  <si>
    <t>AVC186</t>
  </si>
  <si>
    <t>SAMN09580017</t>
  </si>
  <si>
    <t>CFSAN025133</t>
  </si>
  <si>
    <t>SAMN04338492</t>
  </si>
  <si>
    <t>MOD1-EC5196</t>
  </si>
  <si>
    <t>SAMN04448470</t>
  </si>
  <si>
    <t>12-2425</t>
  </si>
  <si>
    <t>SAMN16993343</t>
  </si>
  <si>
    <t>CD64_5</t>
  </si>
  <si>
    <t>SAMN12571388</t>
  </si>
  <si>
    <t>CFSAN026823</t>
  </si>
  <si>
    <t>SAMN03455838</t>
  </si>
  <si>
    <t>SAMN04009872</t>
  </si>
  <si>
    <t>HT2012123</t>
  </si>
  <si>
    <t>SAMN03388564</t>
  </si>
  <si>
    <t>PRJNA277249</t>
  </si>
  <si>
    <t>STEC 1236</t>
  </si>
  <si>
    <t>SAMN04002641</t>
  </si>
  <si>
    <t>ECI-2518</t>
  </si>
  <si>
    <t>SAMN09257694</t>
  </si>
  <si>
    <t>M-C45</t>
  </si>
  <si>
    <t>SAMN14134927</t>
  </si>
  <si>
    <t>3.5-R3</t>
  </si>
  <si>
    <t>SAMN05567337</t>
  </si>
  <si>
    <t>Survcare350</t>
  </si>
  <si>
    <t>SAMN17373030</t>
  </si>
  <si>
    <t>MOD1-EC5811</t>
  </si>
  <si>
    <t>SAMN05464494</t>
  </si>
  <si>
    <t>CFSAN025104</t>
  </si>
  <si>
    <t>SAMN04338476</t>
  </si>
  <si>
    <t>FC10276</t>
  </si>
  <si>
    <t>SAMN06973355</t>
  </si>
  <si>
    <t>STEC2017-288</t>
  </si>
  <si>
    <t>SAMN16993376</t>
  </si>
  <si>
    <t>1.2-R2</t>
  </si>
  <si>
    <t>SAMN05567332</t>
  </si>
  <si>
    <t>EcFF391</t>
  </si>
  <si>
    <t>SAMN12651264</t>
  </si>
  <si>
    <t>EcFF211</t>
  </si>
  <si>
    <t>SAMN12651257</t>
  </si>
  <si>
    <t>EcFF421</t>
  </si>
  <si>
    <t>SAMN12651266</t>
  </si>
  <si>
    <t>EcFF394</t>
  </si>
  <si>
    <t>SAMN12651265</t>
  </si>
  <si>
    <t>Tc-RA402.16</t>
  </si>
  <si>
    <t>SAMN06020343</t>
  </si>
  <si>
    <t>JML233</t>
  </si>
  <si>
    <t>SAMD00077308</t>
  </si>
  <si>
    <t>JML036</t>
  </si>
  <si>
    <t>SAMD00077140</t>
  </si>
  <si>
    <t>SAMN08161336</t>
  </si>
  <si>
    <t>19.1-R1a</t>
  </si>
  <si>
    <t>SAMN05567338</t>
  </si>
  <si>
    <t>LMLEEc002</t>
  </si>
  <si>
    <t>SAMN15719860</t>
  </si>
  <si>
    <t>MOD1-EC5142</t>
  </si>
  <si>
    <t>SAMN04279480</t>
  </si>
  <si>
    <t>HN10R</t>
  </si>
  <si>
    <t>SAMN16274479</t>
  </si>
  <si>
    <t>UMDUCS67</t>
  </si>
  <si>
    <t>SAMN03372452</t>
  </si>
  <si>
    <t>PRJNA276383</t>
  </si>
  <si>
    <t>JML043</t>
  </si>
  <si>
    <t>SAMD00077145</t>
  </si>
  <si>
    <t>SAMN08161214</t>
  </si>
  <si>
    <t>SAMN08161212</t>
  </si>
  <si>
    <t>SAMN08161211</t>
  </si>
  <si>
    <t>SAMN08161203</t>
  </si>
  <si>
    <t>SAMN08161193</t>
  </si>
  <si>
    <t>FWSEC0432</t>
  </si>
  <si>
    <t>SAMN08797303</t>
  </si>
  <si>
    <t>SAMEA7519452</t>
  </si>
  <si>
    <t>TUM3433</t>
  </si>
  <si>
    <t>SAMD00115704</t>
  </si>
  <si>
    <t>SAMN04157980</t>
  </si>
  <si>
    <t>A43</t>
  </si>
  <si>
    <t>SAMN14261991</t>
  </si>
  <si>
    <t>CE1887</t>
  </si>
  <si>
    <t>SAMN14841065</t>
  </si>
  <si>
    <t>Kt31_TKDBRS</t>
  </si>
  <si>
    <t>SAMN17841032</t>
  </si>
  <si>
    <t>PRJNA640289</t>
  </si>
  <si>
    <t>1556m1</t>
  </si>
  <si>
    <t>SAMN17526317</t>
  </si>
  <si>
    <t>MOD1-EC1954</t>
  </si>
  <si>
    <t>SAMN05605286</t>
  </si>
  <si>
    <t>HH19H</t>
  </si>
  <si>
    <t>SAMN10786648</t>
  </si>
  <si>
    <t>CFSAN026810</t>
  </si>
  <si>
    <t>SAMN03455825</t>
  </si>
  <si>
    <t>SAMEA3479527</t>
  </si>
  <si>
    <t>PRJEB9817</t>
  </si>
  <si>
    <t>2017-09-02T00:00:00Z</t>
  </si>
  <si>
    <t>MOD1-EC5791</t>
  </si>
  <si>
    <t>SAMN05439331</t>
  </si>
  <si>
    <t>1605m2</t>
  </si>
  <si>
    <t>SAMN17526398</t>
  </si>
  <si>
    <t>OLC993</t>
  </si>
  <si>
    <t>SAMN04420144</t>
  </si>
  <si>
    <t>ME2L-18-51</t>
  </si>
  <si>
    <t>SAMN09381081</t>
  </si>
  <si>
    <t>KG-57</t>
  </si>
  <si>
    <t>SAMN18106604</t>
  </si>
  <si>
    <t>NS-NP026</t>
  </si>
  <si>
    <t>SAMD00077543</t>
  </si>
  <si>
    <t>SAMN04334744</t>
  </si>
  <si>
    <t>CT48C.G2</t>
  </si>
  <si>
    <t>SAMEA4350789</t>
  </si>
  <si>
    <t>1_18_1</t>
  </si>
  <si>
    <t>SAMN12571331</t>
  </si>
  <si>
    <t>18-47-31</t>
  </si>
  <si>
    <t>SAMN18228047</t>
  </si>
  <si>
    <t>KCJK8074</t>
  </si>
  <si>
    <t>SAMN11334537</t>
  </si>
  <si>
    <t>57EC1</t>
  </si>
  <si>
    <t>SAMN17807583</t>
  </si>
  <si>
    <t>MOD1-EC6768</t>
  </si>
  <si>
    <t>SAMN04992116</t>
  </si>
  <si>
    <t>74-B166-80-1</t>
  </si>
  <si>
    <t>SAMD00148641</t>
  </si>
  <si>
    <t>CUS2B</t>
  </si>
  <si>
    <t>SAMN06146287</t>
  </si>
  <si>
    <t>PRJNA357632</t>
  </si>
  <si>
    <t>2016-12-20T00:00:00Z</t>
  </si>
  <si>
    <t>TUM18585</t>
  </si>
  <si>
    <t>SAMD00126410</t>
  </si>
  <si>
    <t>MOD1-EC5945</t>
  </si>
  <si>
    <t>SAMN05464474</t>
  </si>
  <si>
    <t>YH17176</t>
  </si>
  <si>
    <t>SAMN08534299</t>
  </si>
  <si>
    <t>KS-P065</t>
  </si>
  <si>
    <t>SAMD00077506</t>
  </si>
  <si>
    <t>E192</t>
  </si>
  <si>
    <t>SAMN13829752</t>
  </si>
  <si>
    <t>PRJNA599369</t>
  </si>
  <si>
    <t>KCJK8867</t>
  </si>
  <si>
    <t>SAMN11973333</t>
  </si>
  <si>
    <t>GN02415</t>
  </si>
  <si>
    <t>SAMN03922972</t>
  </si>
  <si>
    <t>PARC447</t>
  </si>
  <si>
    <t>SAMN03393406</t>
  </si>
  <si>
    <t>CO6CE1943</t>
  </si>
  <si>
    <t>SAMN03393396</t>
  </si>
  <si>
    <t>CO283</t>
  </si>
  <si>
    <t>SAMN03393394</t>
  </si>
  <si>
    <t>LCDC7236</t>
  </si>
  <si>
    <t>SAMN03393400</t>
  </si>
  <si>
    <t>55EC1</t>
  </si>
  <si>
    <t>SAMN17807581</t>
  </si>
  <si>
    <t>E23</t>
  </si>
  <si>
    <t>SAMN06011358</t>
  </si>
  <si>
    <t>KS-P068</t>
  </si>
  <si>
    <t>SAMD00077509</t>
  </si>
  <si>
    <t>MOD1-EC6763</t>
  </si>
  <si>
    <t>SAMN04992594</t>
  </si>
  <si>
    <t>G13</t>
  </si>
  <si>
    <t>SAMN11928095</t>
  </si>
  <si>
    <t>YH17186</t>
  </si>
  <si>
    <t>SAMN08534306</t>
  </si>
  <si>
    <t>GN05855</t>
  </si>
  <si>
    <t>SAMN04393292</t>
  </si>
  <si>
    <t>OLC0459</t>
  </si>
  <si>
    <t>SAMN04900913</t>
  </si>
  <si>
    <t>MOD1-EC5324</t>
  </si>
  <si>
    <t>SAMN06240045</t>
  </si>
  <si>
    <t>KCJK4405</t>
  </si>
  <si>
    <t>SAMN05363781</t>
  </si>
  <si>
    <t>ECM_74</t>
  </si>
  <si>
    <t>SAMN14120192</t>
  </si>
  <si>
    <t>upec-179</t>
  </si>
  <si>
    <t>SAMN02801996</t>
  </si>
  <si>
    <t>KCJK6936</t>
  </si>
  <si>
    <t>SAMN08140620</t>
  </si>
  <si>
    <t>SZM537-1</t>
  </si>
  <si>
    <t>SAMN07193013</t>
  </si>
  <si>
    <t>E51</t>
  </si>
  <si>
    <t>SAMN05173007</t>
  </si>
  <si>
    <t>PRJNA322744</t>
  </si>
  <si>
    <t>SAMN03256208</t>
  </si>
  <si>
    <t>PRJNA269656</t>
  </si>
  <si>
    <t>41.4p</t>
  </si>
  <si>
    <t>SAMN06856406</t>
  </si>
  <si>
    <t>SAMN08915520</t>
  </si>
  <si>
    <t>2014-5-76A</t>
  </si>
  <si>
    <t>SAMN11055813</t>
  </si>
  <si>
    <t>SAMN11023830</t>
  </si>
  <si>
    <t>MOD1-EC6804</t>
  </si>
  <si>
    <t>SAMN04992168</t>
  </si>
  <si>
    <t>NS-NP028</t>
  </si>
  <si>
    <t>SAMD00077545</t>
  </si>
  <si>
    <t>18-47-91</t>
  </si>
  <si>
    <t>SAMN18228107</t>
  </si>
  <si>
    <t>SAMEA1466164</t>
  </si>
  <si>
    <t>NS-NP014</t>
  </si>
  <si>
    <t>SAMD00077531</t>
  </si>
  <si>
    <t>CAP33</t>
  </si>
  <si>
    <t>SAMN13870035</t>
  </si>
  <si>
    <t>LCB4023</t>
  </si>
  <si>
    <t>SAMN05159063</t>
  </si>
  <si>
    <t>PRJNA322349</t>
  </si>
  <si>
    <t>2016-08-11T00:00:00Z</t>
  </si>
  <si>
    <t>blood-09-0768</t>
  </si>
  <si>
    <t>SAMN02801852</t>
  </si>
  <si>
    <t>UMDUCD-O157-2016-S14</t>
  </si>
  <si>
    <t>SAMN06005812</t>
  </si>
  <si>
    <t>BA20936</t>
  </si>
  <si>
    <t>SAMN14997938</t>
  </si>
  <si>
    <t>blood-10-0675</t>
  </si>
  <si>
    <t>SAMN02801871</t>
  </si>
  <si>
    <t>NOR6_7</t>
  </si>
  <si>
    <t>SAMN11232965</t>
  </si>
  <si>
    <t>MOD1-EC2003</t>
  </si>
  <si>
    <t>SAMN05605336</t>
  </si>
  <si>
    <t>KCJK4934</t>
  </si>
  <si>
    <t>SAMN05408391</t>
  </si>
  <si>
    <t>KK-NP004</t>
  </si>
  <si>
    <t>SAMD00077365</t>
  </si>
  <si>
    <t>FWSEC0344</t>
  </si>
  <si>
    <t>SAMN08797216</t>
  </si>
  <si>
    <t>KCJK6920</t>
  </si>
  <si>
    <t>SAMN11334886</t>
  </si>
  <si>
    <t>MOD1-EC6996</t>
  </si>
  <si>
    <t>SAMN04992362</t>
  </si>
  <si>
    <t>STEC 627</t>
  </si>
  <si>
    <t>SAMN04002621</t>
  </si>
  <si>
    <t>FSL R9-5345</t>
  </si>
  <si>
    <t>SAMN07411310</t>
  </si>
  <si>
    <t>2018-08-13T00:00:00Z</t>
  </si>
  <si>
    <t>EC_38</t>
  </si>
  <si>
    <t>SAMN10926056</t>
  </si>
  <si>
    <t>MOD1-EC6975</t>
  </si>
  <si>
    <t>SAMN04992341</t>
  </si>
  <si>
    <t>SX13G</t>
  </si>
  <si>
    <t>SAMN16274510</t>
  </si>
  <si>
    <t>EC00728</t>
  </si>
  <si>
    <t>SAMN12220338</t>
  </si>
  <si>
    <t>SAMN08161334</t>
  </si>
  <si>
    <t>swine44</t>
  </si>
  <si>
    <t>SAMN04376782</t>
  </si>
  <si>
    <t>MOD1-EC6536</t>
  </si>
  <si>
    <t>SAMN04993158</t>
  </si>
  <si>
    <t>Aut2013_WWKa_NEU_44</t>
  </si>
  <si>
    <t>SAMN06641788</t>
  </si>
  <si>
    <t>PRJNA380388</t>
  </si>
  <si>
    <t>2018-05-21T00:00:00Z</t>
  </si>
  <si>
    <t>MGH144</t>
  </si>
  <si>
    <t>SAMN04521893</t>
  </si>
  <si>
    <t>ECOR40</t>
  </si>
  <si>
    <t>SAMN05007539</t>
  </si>
  <si>
    <t>FWSEC0443</t>
  </si>
  <si>
    <t>SAMN08797314</t>
  </si>
  <si>
    <t>MOD1-EC6155</t>
  </si>
  <si>
    <t>SAMN05440263</t>
  </si>
  <si>
    <t>CO6CE1353</t>
  </si>
  <si>
    <t>SAMN03393395</t>
  </si>
  <si>
    <t>OLC0458</t>
  </si>
  <si>
    <t>SAMN04900912</t>
  </si>
  <si>
    <t>ADL87-0448</t>
  </si>
  <si>
    <t>SAMN08810277</t>
  </si>
  <si>
    <t>FWSEC0260</t>
  </si>
  <si>
    <t>SAMN08797143</t>
  </si>
  <si>
    <t>FWSEC0246</t>
  </si>
  <si>
    <t>SAMN08797129</t>
  </si>
  <si>
    <t>FWSEC0234</t>
  </si>
  <si>
    <t>SAMN08797117</t>
  </si>
  <si>
    <t>FWSEC0242</t>
  </si>
  <si>
    <t>SAMN08797125</t>
  </si>
  <si>
    <t>FWSEC0238</t>
  </si>
  <si>
    <t>SAMN08797121</t>
  </si>
  <si>
    <t>MOD1-EC1401</t>
  </si>
  <si>
    <t>SAMN05296551</t>
  </si>
  <si>
    <t>E1581</t>
  </si>
  <si>
    <t>SAMEA1317817</t>
  </si>
  <si>
    <t>CFSAN025105</t>
  </si>
  <si>
    <t>SAMN04338475</t>
  </si>
  <si>
    <t>MOD1-EC1934</t>
  </si>
  <si>
    <t>SAMN05605302</t>
  </si>
  <si>
    <t>VREC0311</t>
  </si>
  <si>
    <t>SAMEA3472038</t>
  </si>
  <si>
    <t>MOD1-EC6111</t>
  </si>
  <si>
    <t>SAMN05439505</t>
  </si>
  <si>
    <t>03-A75-A</t>
  </si>
  <si>
    <t>SAMD00148565</t>
  </si>
  <si>
    <t>23-C24-A</t>
  </si>
  <si>
    <t>SAMD00148591</t>
  </si>
  <si>
    <t>S19-686</t>
  </si>
  <si>
    <t>SAMN16993362</t>
  </si>
  <si>
    <t>Sum2013_WWKa_ALT_20</t>
  </si>
  <si>
    <t>SAMN06641841</t>
  </si>
  <si>
    <t>Win2012_WWKa_OUT_8</t>
  </si>
  <si>
    <t>SAMN06641883</t>
  </si>
  <si>
    <t>L173</t>
  </si>
  <si>
    <t>SAMN09537417</t>
  </si>
  <si>
    <t>MOD1-EC1752</t>
  </si>
  <si>
    <t>SAMN05605270</t>
  </si>
  <si>
    <t>MOD1-EC1991</t>
  </si>
  <si>
    <t>SAMN05605348</t>
  </si>
  <si>
    <t>MOD1-EC5528</t>
  </si>
  <si>
    <t>SAMN05440394</t>
  </si>
  <si>
    <t>CFSAN025093</t>
  </si>
  <si>
    <t>SAMN04338469</t>
  </si>
  <si>
    <t>OLC984</t>
  </si>
  <si>
    <t>SAMN04420135</t>
  </si>
  <si>
    <t>100269_aEPEC</t>
  </si>
  <si>
    <t>SAMEA1466134</t>
  </si>
  <si>
    <t>MOD1-EC5886</t>
  </si>
  <si>
    <t>SAMN06555249</t>
  </si>
  <si>
    <t>A148</t>
  </si>
  <si>
    <t>SAMN07556522</t>
  </si>
  <si>
    <t>JPH264</t>
  </si>
  <si>
    <t>SAMN03838475</t>
  </si>
  <si>
    <t>PRJNA268327</t>
  </si>
  <si>
    <t>STEC 370</t>
  </si>
  <si>
    <t>SAMN04002610</t>
  </si>
  <si>
    <t>CAP04</t>
  </si>
  <si>
    <t>SAMN13870007</t>
  </si>
  <si>
    <t>EC_1631</t>
  </si>
  <si>
    <t>SAMN16454169</t>
  </si>
  <si>
    <t>blood-10-0038</t>
  </si>
  <si>
    <t>SAMN02801864</t>
  </si>
  <si>
    <t>4928STDY7071645</t>
  </si>
  <si>
    <t>SAMEA104567750</t>
  </si>
  <si>
    <t>SEH0801</t>
  </si>
  <si>
    <t>SAMN15234480</t>
  </si>
  <si>
    <t>PNUSAE076150</t>
  </si>
  <si>
    <t>SAMN20085045</t>
  </si>
  <si>
    <t>GZB8C105M</t>
  </si>
  <si>
    <t>SAMN14694474</t>
  </si>
  <si>
    <t>GZB8C100M</t>
  </si>
  <si>
    <t>SAMN14694473</t>
  </si>
  <si>
    <t>E2265</t>
  </si>
  <si>
    <t>SAMN03196610</t>
  </si>
  <si>
    <t>EC_1618</t>
  </si>
  <si>
    <t>SAMN16454213</t>
  </si>
  <si>
    <t>SC99</t>
  </si>
  <si>
    <t>SAMN11928076</t>
  </si>
  <si>
    <t>KK-NP013</t>
  </si>
  <si>
    <t>SAMD00077374</t>
  </si>
  <si>
    <t>CFSAN025100</t>
  </si>
  <si>
    <t>SAMN04338473</t>
  </si>
  <si>
    <t>BP1241</t>
  </si>
  <si>
    <t>SAMN10160268</t>
  </si>
  <si>
    <t>2014-5-815C</t>
  </si>
  <si>
    <t>SAMN11055822</t>
  </si>
  <si>
    <t>NS-NP042</t>
  </si>
  <si>
    <t>SAMD00077559</t>
  </si>
  <si>
    <t>18-47-34</t>
  </si>
  <si>
    <t>SAMN18228050</t>
  </si>
  <si>
    <t>swine49</t>
  </si>
  <si>
    <t>SAMN04376787</t>
  </si>
  <si>
    <t>KK-P019</t>
  </si>
  <si>
    <t>SAMD00077397</t>
  </si>
  <si>
    <t>MOD1-EC6478</t>
  </si>
  <si>
    <t>SAMN04993098</t>
  </si>
  <si>
    <t>534_SBOY</t>
  </si>
  <si>
    <t>SAMN03197730</t>
  </si>
  <si>
    <t>URMC_72</t>
  </si>
  <si>
    <t>SAMN10620144</t>
  </si>
  <si>
    <t>plasmid URMC_72_p_100345:NZ_CM017158.1/CM017158.1; plasmid URMC_72_p_46338:NZ_CM017159.1/CM017159.1; plasmid URMC_72_p_5686:NZ_CM017160.1/CM017160.1</t>
  </si>
  <si>
    <t>EETUKB165</t>
  </si>
  <si>
    <t>SAMN11232727</t>
  </si>
  <si>
    <t>AS012336</t>
  </si>
  <si>
    <t>SAMN12250655</t>
  </si>
  <si>
    <t>FWSEC0083</t>
  </si>
  <si>
    <t>SAMN08797029</t>
  </si>
  <si>
    <t>EH_171-09</t>
  </si>
  <si>
    <t>SAMN09097282</t>
  </si>
  <si>
    <t>EETUKB157</t>
  </si>
  <si>
    <t>SAMN11232722</t>
  </si>
  <si>
    <t>INSLA289</t>
  </si>
  <si>
    <t>SAMN03946217</t>
  </si>
  <si>
    <t>PRJNA291606</t>
  </si>
  <si>
    <t>2015-08-10T00:00:00Z</t>
  </si>
  <si>
    <t>MOD1-EC6633</t>
  </si>
  <si>
    <t>SAMN04992463</t>
  </si>
  <si>
    <t>18-47-98</t>
  </si>
  <si>
    <t>SAMN18228114</t>
  </si>
  <si>
    <t>EC2_3</t>
  </si>
  <si>
    <t>SAMN03256249</t>
  </si>
  <si>
    <t>PRJNA269672</t>
  </si>
  <si>
    <t>KCJK6199</t>
  </si>
  <si>
    <t>SAMN08104218</t>
  </si>
  <si>
    <t>SAMN08161210</t>
  </si>
  <si>
    <t>TUM18640</t>
  </si>
  <si>
    <t>SAMD00126465</t>
  </si>
  <si>
    <t>381-1</t>
  </si>
  <si>
    <t>SAMN03075144</t>
  </si>
  <si>
    <t>PNUSAE076171</t>
  </si>
  <si>
    <t>SAMN20084531</t>
  </si>
  <si>
    <t>MOD1-EC5560</t>
  </si>
  <si>
    <t>SAMN05440379</t>
  </si>
  <si>
    <t>UMDUCS72</t>
  </si>
  <si>
    <t>SAMN03372457</t>
  </si>
  <si>
    <t>PRJNA276388</t>
  </si>
  <si>
    <t>SAMN09988094</t>
  </si>
  <si>
    <t>G039h</t>
  </si>
  <si>
    <t>SAMN10516563</t>
  </si>
  <si>
    <t>F2_24</t>
  </si>
  <si>
    <t>SAMEA104140506</t>
  </si>
  <si>
    <t>PMK-37541</t>
  </si>
  <si>
    <t>SAMN17379970</t>
  </si>
  <si>
    <t>EPEC 2081</t>
  </si>
  <si>
    <t>SAMN05200897</t>
  </si>
  <si>
    <t>ECM_45</t>
  </si>
  <si>
    <t>SAMN14120133</t>
  </si>
  <si>
    <t>MOD1-EC6775</t>
  </si>
  <si>
    <t>SAMN04992123</t>
  </si>
  <si>
    <t>RB7</t>
  </si>
  <si>
    <t>SAMN17164304</t>
  </si>
  <si>
    <t>F1T3-S99</t>
  </si>
  <si>
    <t>SAMEA8667293</t>
  </si>
  <si>
    <t>F1T3-S134</t>
  </si>
  <si>
    <t>SAMEA8667190</t>
  </si>
  <si>
    <t>F1T3-S87</t>
  </si>
  <si>
    <t>SAMEA8667281</t>
  </si>
  <si>
    <t>SAMN08161215</t>
  </si>
  <si>
    <t>MOD1-EC2415</t>
  </si>
  <si>
    <t>SAMN05605362</t>
  </si>
  <si>
    <t>F1T3-S107</t>
  </si>
  <si>
    <t>SAMEA8667163</t>
  </si>
  <si>
    <t>F1T3-S91</t>
  </si>
  <si>
    <t>SAMEA8667285</t>
  </si>
  <si>
    <t>SAMN16551282</t>
  </si>
  <si>
    <t>MOD1-EC5744</t>
  </si>
  <si>
    <t>SAMN05439345</t>
  </si>
  <si>
    <t>AI3145</t>
  </si>
  <si>
    <t>SAMN14997727</t>
  </si>
  <si>
    <t>ATC-49-13</t>
  </si>
  <si>
    <t>SAMN17526176</t>
  </si>
  <si>
    <t>LM14</t>
  </si>
  <si>
    <t>SAMN12261837</t>
  </si>
  <si>
    <t>MOD1-EC5509</t>
  </si>
  <si>
    <t>SAMN05440410</t>
  </si>
  <si>
    <t>UI_4169</t>
  </si>
  <si>
    <t>SAMN16693759</t>
  </si>
  <si>
    <t>984_ECOL</t>
  </si>
  <si>
    <t>SAMN03198205</t>
  </si>
  <si>
    <t>SAMN06562600</t>
  </si>
  <si>
    <t>MOD1-EC1619</t>
  </si>
  <si>
    <t>SAMN05607411</t>
  </si>
  <si>
    <t>FWSEC0404</t>
  </si>
  <si>
    <t>SAMN08797275</t>
  </si>
  <si>
    <t>SE572</t>
  </si>
  <si>
    <t>SAMN09758572</t>
  </si>
  <si>
    <t>Ec024</t>
  </si>
  <si>
    <t>SAMN15344982</t>
  </si>
  <si>
    <t>VREC0218</t>
  </si>
  <si>
    <t>SAMEA3472082</t>
  </si>
  <si>
    <t>MOD1-EC6238</t>
  </si>
  <si>
    <t>SAMN06555239</t>
  </si>
  <si>
    <t>CVM N36093PS</t>
  </si>
  <si>
    <t>SAMN03177653</t>
  </si>
  <si>
    <t>SAMN08161152</t>
  </si>
  <si>
    <t>CFSAN025129</t>
  </si>
  <si>
    <t>SAMN04338504</t>
  </si>
  <si>
    <t>NOR5_79</t>
  </si>
  <si>
    <t>SAMN11232955</t>
  </si>
  <si>
    <t>MOD1-EC1539</t>
  </si>
  <si>
    <t>SAMN05591725</t>
  </si>
  <si>
    <t>NX-C100</t>
  </si>
  <si>
    <t>SAMN14611416</t>
  </si>
  <si>
    <t>MOD1-EC6779</t>
  </si>
  <si>
    <t>SAMN04992127</t>
  </si>
  <si>
    <t>UMDUCS5</t>
  </si>
  <si>
    <t>SAMN03372390</t>
  </si>
  <si>
    <t>PRJNA276319</t>
  </si>
  <si>
    <t>RUSPBB181</t>
  </si>
  <si>
    <t>SAMN11233008</t>
  </si>
  <si>
    <t>PNUSAE076288</t>
  </si>
  <si>
    <t>SAMN20089663</t>
  </si>
  <si>
    <t>SAMN08161267</t>
  </si>
  <si>
    <t>A48</t>
  </si>
  <si>
    <t>SAMN07556625</t>
  </si>
  <si>
    <t>RU1 BHI7</t>
  </si>
  <si>
    <t>SAMN02872783</t>
  </si>
  <si>
    <t>RU1 BHI3</t>
  </si>
  <si>
    <t>SAMN02872779</t>
  </si>
  <si>
    <t>RU1 BHI4</t>
  </si>
  <si>
    <t>SAMN02872780</t>
  </si>
  <si>
    <t>SAMN08161150</t>
  </si>
  <si>
    <t>NX-P188</t>
  </si>
  <si>
    <t>SAMN14611438</t>
  </si>
  <si>
    <t>SAX-P33</t>
  </si>
  <si>
    <t>SAMN14611378</t>
  </si>
  <si>
    <t>PN46</t>
  </si>
  <si>
    <t>SAMN10394874</t>
  </si>
  <si>
    <t>SX8G</t>
  </si>
  <si>
    <t>SAMN16274515</t>
  </si>
  <si>
    <t>33-1BK</t>
  </si>
  <si>
    <t>SAMD00148544</t>
  </si>
  <si>
    <t>MOD1-EC1650</t>
  </si>
  <si>
    <t>SAMN05607390</t>
  </si>
  <si>
    <t>SEH1407</t>
  </si>
  <si>
    <t>SAMN15234499</t>
  </si>
  <si>
    <t>ZWEC441</t>
  </si>
  <si>
    <t>SAMN19602650</t>
  </si>
  <si>
    <t>FWSEC0419</t>
  </si>
  <si>
    <t>SAMN08797290</t>
  </si>
  <si>
    <t>M-10</t>
  </si>
  <si>
    <t>SAMN14134905</t>
  </si>
  <si>
    <t>W43.1</t>
  </si>
  <si>
    <t>SAMN14364911</t>
  </si>
  <si>
    <t>BA28453</t>
  </si>
  <si>
    <t>SAMN14997947</t>
  </si>
  <si>
    <t>VREC0605</t>
  </si>
  <si>
    <t>SAMEA3753106</t>
  </si>
  <si>
    <t>SAMN05928980</t>
  </si>
  <si>
    <t>UMDUCS53</t>
  </si>
  <si>
    <t>SAMN03372438</t>
  </si>
  <si>
    <t>PRJNA276369</t>
  </si>
  <si>
    <t>FWSEC0026</t>
  </si>
  <si>
    <t>SAMN08796975</t>
  </si>
  <si>
    <t>EC2_2</t>
  </si>
  <si>
    <t>SAMN03256248</t>
  </si>
  <si>
    <t>PRJNA269671</t>
  </si>
  <si>
    <t>ICBECG4</t>
  </si>
  <si>
    <t>SAMN07809383</t>
  </si>
  <si>
    <t>PRJNA414749</t>
  </si>
  <si>
    <t>CFFY136</t>
  </si>
  <si>
    <t>SAMN10187519</t>
  </si>
  <si>
    <t>UMDUCS59</t>
  </si>
  <si>
    <t>SAMN03372444</t>
  </si>
  <si>
    <t>PRJNA276375</t>
  </si>
  <si>
    <t>SAMN16551287</t>
  </si>
  <si>
    <t>SAMN16551285</t>
  </si>
  <si>
    <t>ESC480</t>
  </si>
  <si>
    <t>SAMN03775368</t>
  </si>
  <si>
    <t>CFSAN026835</t>
  </si>
  <si>
    <t>SAMN03455850</t>
  </si>
  <si>
    <t>M-10-X3</t>
  </si>
  <si>
    <t>SAMN14134943</t>
  </si>
  <si>
    <t>LVSTRB86</t>
  </si>
  <si>
    <t>SAMN11232888</t>
  </si>
  <si>
    <t>D47_7</t>
  </si>
  <si>
    <t>SAMN14219476</t>
  </si>
  <si>
    <t>4_Esco_CA-NL</t>
  </si>
  <si>
    <t>SAMN05977323</t>
  </si>
  <si>
    <t>SAMN16551257</t>
  </si>
  <si>
    <t>MCN1</t>
  </si>
  <si>
    <t>SAMN15181898</t>
  </si>
  <si>
    <t>TUM18750</t>
  </si>
  <si>
    <t>SAMD00126575</t>
  </si>
  <si>
    <t>A29</t>
  </si>
  <si>
    <t>SAMN07556660</t>
  </si>
  <si>
    <t>2014-5-288A</t>
  </si>
  <si>
    <t>SAMN11055821</t>
  </si>
  <si>
    <t>SI-P083</t>
  </si>
  <si>
    <t>SAMD00077717</t>
  </si>
  <si>
    <t>B107</t>
  </si>
  <si>
    <t>SAMN04273079</t>
  </si>
  <si>
    <t>CFSAN025094</t>
  </si>
  <si>
    <t>SAMN04338483</t>
  </si>
  <si>
    <t>SAMN02640705</t>
  </si>
  <si>
    <t>PRJNA237884</t>
  </si>
  <si>
    <t>UoL_24</t>
  </si>
  <si>
    <t>SAMN16278406</t>
  </si>
  <si>
    <t>ECRLC09</t>
  </si>
  <si>
    <t>SAMN07983302</t>
  </si>
  <si>
    <t>SAMN11023832</t>
  </si>
  <si>
    <t>3-R1</t>
  </si>
  <si>
    <t>SAMN05567357</t>
  </si>
  <si>
    <t>UoL_52</t>
  </si>
  <si>
    <t>SAMN16278432</t>
  </si>
  <si>
    <t>VREC0310</t>
  </si>
  <si>
    <t>SAMEA3472153</t>
  </si>
  <si>
    <t>VREC0389</t>
  </si>
  <si>
    <t>SAMEA3752375</t>
  </si>
  <si>
    <t>MOD1-EC1568</t>
  </si>
  <si>
    <t>SAMN05591696</t>
  </si>
  <si>
    <t>14.2-R3</t>
  </si>
  <si>
    <t>SAMN05567335</t>
  </si>
  <si>
    <t>16VS</t>
  </si>
  <si>
    <t>SAMN09276258</t>
  </si>
  <si>
    <t>PRJNA473553</t>
  </si>
  <si>
    <t>MOD1-EC5127</t>
  </si>
  <si>
    <t>SAMN04279465</t>
  </si>
  <si>
    <t>MOD1-EC5165</t>
  </si>
  <si>
    <t>SAMN04279504</t>
  </si>
  <si>
    <t>MOD1-EC6943</t>
  </si>
  <si>
    <t>SAMN04992309</t>
  </si>
  <si>
    <t>18.1-R1</t>
  </si>
  <si>
    <t>SAMN05567362</t>
  </si>
  <si>
    <t>OLC-675</t>
  </si>
  <si>
    <t>SAMN03292334</t>
  </si>
  <si>
    <t>ARS-CC11292</t>
  </si>
  <si>
    <t>SAMN16193145</t>
  </si>
  <si>
    <t>MOD1-EC6216</t>
  </si>
  <si>
    <t>SAMN04881293</t>
  </si>
  <si>
    <t>UPMP1750</t>
  </si>
  <si>
    <t>SAMN16339885</t>
  </si>
  <si>
    <t>KCJK7800</t>
  </si>
  <si>
    <t>SAMN08028475</t>
  </si>
  <si>
    <t>PRJNA418476</t>
  </si>
  <si>
    <t>MOD1-EC6809</t>
  </si>
  <si>
    <t>SAMN04992173</t>
  </si>
  <si>
    <t>MOD1-EC5888</t>
  </si>
  <si>
    <t>SAMN06555248</t>
  </si>
  <si>
    <t>TzEc042</t>
  </si>
  <si>
    <t>SAMN13068748</t>
  </si>
  <si>
    <t>MOD1-EC6866</t>
  </si>
  <si>
    <t>SAMN04992232</t>
  </si>
  <si>
    <t>RUSPBB207</t>
  </si>
  <si>
    <t>SAMN11233027</t>
  </si>
  <si>
    <t>UMDUCS32</t>
  </si>
  <si>
    <t>SAMN03372417</t>
  </si>
  <si>
    <t>PRJNA276346</t>
  </si>
  <si>
    <t>OU-P001</t>
  </si>
  <si>
    <t>SAMD00077624</t>
  </si>
  <si>
    <t>A-1-10-1</t>
  </si>
  <si>
    <t>SAMN16064910</t>
  </si>
  <si>
    <t>CFSAN025095</t>
  </si>
  <si>
    <t>SAMN04338479</t>
  </si>
  <si>
    <t>MOD1-EC6345</t>
  </si>
  <si>
    <t>SAMN05440424</t>
  </si>
  <si>
    <t>P13-5</t>
  </si>
  <si>
    <t>SAMN20003575</t>
  </si>
  <si>
    <t>CFSAN025106</t>
  </si>
  <si>
    <t>SAMN04338481</t>
  </si>
  <si>
    <t>SAMEA103915295</t>
  </si>
  <si>
    <t>18-47-107</t>
  </si>
  <si>
    <t>SAMN18228123</t>
  </si>
  <si>
    <t>HT2012N10</t>
  </si>
  <si>
    <t>SAMN03382581</t>
  </si>
  <si>
    <t>PRJNA276943</t>
  </si>
  <si>
    <t>NJSFYBJY17-CR</t>
  </si>
  <si>
    <t>SAMN10613780</t>
  </si>
  <si>
    <t>SEH0507</t>
  </si>
  <si>
    <t>SAMN15234473</t>
  </si>
  <si>
    <t>44-1BK</t>
  </si>
  <si>
    <t>SAMD00148556</t>
  </si>
  <si>
    <t>CFSAN025119</t>
  </si>
  <si>
    <t>SAMN04338491</t>
  </si>
  <si>
    <t>SAMEA7519453</t>
  </si>
  <si>
    <t>MOD1-EC5756</t>
  </si>
  <si>
    <t>SAMN05439337</t>
  </si>
  <si>
    <t>Survcare380</t>
  </si>
  <si>
    <t>SAMN17373055</t>
  </si>
  <si>
    <t>3.K8EC</t>
  </si>
  <si>
    <t>SAMN10812906</t>
  </si>
  <si>
    <t>PRJNA516893</t>
  </si>
  <si>
    <t>MOD1-EC407</t>
  </si>
  <si>
    <t>SAMN05591582</t>
  </si>
  <si>
    <t>ED_733-10</t>
  </si>
  <si>
    <t>SAMN09097281</t>
  </si>
  <si>
    <t>SAMEA4853123</t>
  </si>
  <si>
    <t>ARS-CC11346</t>
  </si>
  <si>
    <t>SAMN16193148</t>
  </si>
  <si>
    <t>14-113</t>
  </si>
  <si>
    <t>SAMN09097272</t>
  </si>
  <si>
    <t>G10</t>
  </si>
  <si>
    <t>SAMN11928092</t>
  </si>
  <si>
    <t>Win2012_WWKa_OUT_21</t>
  </si>
  <si>
    <t>SAMN06641877</t>
  </si>
  <si>
    <t>MOD1-EC1691</t>
  </si>
  <si>
    <t>SAMN05607355</t>
  </si>
  <si>
    <t>14-391</t>
  </si>
  <si>
    <t>SAMN09097273</t>
  </si>
  <si>
    <t>KCJK1770</t>
  </si>
  <si>
    <t>SAMN05789720</t>
  </si>
  <si>
    <t>URMC_74</t>
  </si>
  <si>
    <t>SAMN10620146</t>
  </si>
  <si>
    <t>plasmid URMC_74_p_112658:NZ_CM017144.1/CM017144.1; plasmid URMC_74_p_2113:NZ_CM017145.1/CM017145.1; plasmid URMC_74_p_5114:NZ_CM017146.1/CM017146.1</t>
  </si>
  <si>
    <t>UMDUCS54</t>
  </si>
  <si>
    <t>SAMN03372439</t>
  </si>
  <si>
    <t>PRJNA276370</t>
  </si>
  <si>
    <t>BfR-EC-17758</t>
  </si>
  <si>
    <t>SAMN18335761</t>
  </si>
  <si>
    <t>GZ4</t>
  </si>
  <si>
    <t>SAMN08148359</t>
  </si>
  <si>
    <t>MOD1-EC5818</t>
  </si>
  <si>
    <t>SAMN05439318</t>
  </si>
  <si>
    <t>HT2012DB27</t>
  </si>
  <si>
    <t>SAMN03382600</t>
  </si>
  <si>
    <t>PRJNA276963</t>
  </si>
  <si>
    <t>MOD1-ECOR37</t>
  </si>
  <si>
    <t>SAMN04913883</t>
  </si>
  <si>
    <t>MOD1-EC5450</t>
  </si>
  <si>
    <t>SAMN05440291</t>
  </si>
  <si>
    <t>MEX-7</t>
  </si>
  <si>
    <t>SAMN13263239</t>
  </si>
  <si>
    <t>OLC1071</t>
  </si>
  <si>
    <t>SAMN04420192</t>
  </si>
  <si>
    <t>AS012419</t>
  </si>
  <si>
    <t>SAMN12250738</t>
  </si>
  <si>
    <t>201214_aEPEC</t>
  </si>
  <si>
    <t>SAMEA1466178</t>
  </si>
  <si>
    <t>SAMN08161295</t>
  </si>
  <si>
    <t>MOD1-EC5750</t>
  </si>
  <si>
    <t>SAMN05464500</t>
  </si>
  <si>
    <t>MOD1-EC2435</t>
  </si>
  <si>
    <t>SAMN05605425</t>
  </si>
  <si>
    <t>382.h</t>
  </si>
  <si>
    <t>SAMN07198921</t>
  </si>
  <si>
    <t>FWSEC0277</t>
  </si>
  <si>
    <t>SAMN08797160</t>
  </si>
  <si>
    <t>SAMN05928889</t>
  </si>
  <si>
    <t>MOD1-EC6582</t>
  </si>
  <si>
    <t>SAMN04992412</t>
  </si>
  <si>
    <t>SAMN08161263</t>
  </si>
  <si>
    <t>SAMN08161301</t>
  </si>
  <si>
    <t>SAMN08161296</t>
  </si>
  <si>
    <t>B062h</t>
  </si>
  <si>
    <t>SAMN10516554</t>
  </si>
  <si>
    <t>F2_53</t>
  </si>
  <si>
    <t>SAMEA104140533</t>
  </si>
  <si>
    <t>NEH24</t>
  </si>
  <si>
    <t>SAMN18521612</t>
  </si>
  <si>
    <t>CFSAN025115</t>
  </si>
  <si>
    <t>SAMN04338486</t>
  </si>
  <si>
    <t>SAMN05928970</t>
  </si>
  <si>
    <t>SAMN16278765</t>
  </si>
  <si>
    <t>MOD1-EC2403</t>
  </si>
  <si>
    <t>SAMN05605374</t>
  </si>
  <si>
    <t>18-47-68</t>
  </si>
  <si>
    <t>SAMN18228084</t>
  </si>
  <si>
    <t>NS-NP037</t>
  </si>
  <si>
    <t>SAMD00077554</t>
  </si>
  <si>
    <t>MOD1-EC6662</t>
  </si>
  <si>
    <t>SAMN04992492</t>
  </si>
  <si>
    <t>MOD1-EC6997</t>
  </si>
  <si>
    <t>SAMN04992363</t>
  </si>
  <si>
    <t>STEC 2938</t>
  </si>
  <si>
    <t>SAMN04002701</t>
  </si>
  <si>
    <t>STEC 2211</t>
  </si>
  <si>
    <t>SAMN04002668</t>
  </si>
  <si>
    <t>MOD1-EC1496</t>
  </si>
  <si>
    <t>SAMN05591739</t>
  </si>
  <si>
    <t>A-1-22-2</t>
  </si>
  <si>
    <t>SAMN16064912</t>
  </si>
  <si>
    <t>18-47-62</t>
  </si>
  <si>
    <t>SAMN18228078</t>
  </si>
  <si>
    <t>upec-271</t>
  </si>
  <si>
    <t>SAMN02802099</t>
  </si>
  <si>
    <t>52_rectal</t>
  </si>
  <si>
    <t>SAMN10722966</t>
  </si>
  <si>
    <t>SAMN03256224</t>
  </si>
  <si>
    <t>PRJNA269660</t>
  </si>
  <si>
    <t>KK-P043</t>
  </si>
  <si>
    <t>SAMD00077410</t>
  </si>
  <si>
    <t>JML092</t>
  </si>
  <si>
    <t>SAMD00077192</t>
  </si>
  <si>
    <t>OLC0714</t>
  </si>
  <si>
    <t>SAMN04900925</t>
  </si>
  <si>
    <t>MH15-168M</t>
  </si>
  <si>
    <t>SAMD00213798</t>
  </si>
  <si>
    <t>MOD1-EC5804</t>
  </si>
  <si>
    <t>SAMN05464495</t>
  </si>
  <si>
    <t>STEC 2334</t>
  </si>
  <si>
    <t>SAMN04002671</t>
  </si>
  <si>
    <t>STEC 2441</t>
  </si>
  <si>
    <t>SAMN04002676</t>
  </si>
  <si>
    <t>SAMN05928896</t>
  </si>
  <si>
    <t>SAMN05928898</t>
  </si>
  <si>
    <t>SAMN05928967</t>
  </si>
  <si>
    <t>SAMN16278749</t>
  </si>
  <si>
    <t>MOD1-EC5984</t>
  </si>
  <si>
    <t>SAMN05439411</t>
  </si>
  <si>
    <t>EEPERB78</t>
  </si>
  <si>
    <t>SAMN11232710</t>
  </si>
  <si>
    <t>LVNMSB180</t>
  </si>
  <si>
    <t>SAMN11232842</t>
  </si>
  <si>
    <t>UMDUCS27</t>
  </si>
  <si>
    <t>SAMN03372412</t>
  </si>
  <si>
    <t>PRJNA276341</t>
  </si>
  <si>
    <t>BP11998</t>
  </si>
  <si>
    <t>SAMN14997970</t>
  </si>
  <si>
    <t>CFSAN025114</t>
  </si>
  <si>
    <t>SAMN04338485</t>
  </si>
  <si>
    <t>CFSAN025121</t>
  </si>
  <si>
    <t>SAMN04338488</t>
  </si>
  <si>
    <t>AI1641</t>
  </si>
  <si>
    <t>SAMN14997717</t>
  </si>
  <si>
    <t>62D3</t>
  </si>
  <si>
    <t>SAMN05829114</t>
  </si>
  <si>
    <t>KK-NP019</t>
  </si>
  <si>
    <t>SAMD00077380</t>
  </si>
  <si>
    <t>upec-177</t>
  </si>
  <si>
    <t>SAMN02801994</t>
  </si>
  <si>
    <t>1_24_1</t>
  </si>
  <si>
    <t>SAMN12571336</t>
  </si>
  <si>
    <t>C16</t>
  </si>
  <si>
    <t>SAMN10390751</t>
  </si>
  <si>
    <t>C129</t>
  </si>
  <si>
    <t>SAMN10390747</t>
  </si>
  <si>
    <t>VTO-16</t>
  </si>
  <si>
    <t>SAMN09011727</t>
  </si>
  <si>
    <t>VREC0545</t>
  </si>
  <si>
    <t>SAMEA3484432</t>
  </si>
  <si>
    <t>EELTKB270</t>
  </si>
  <si>
    <t>SAMN11232665</t>
  </si>
  <si>
    <t>SAMN04420294</t>
  </si>
  <si>
    <t>SAMN10060925</t>
  </si>
  <si>
    <t>EC5</t>
  </si>
  <si>
    <t>SAMN03256216</t>
  </si>
  <si>
    <t>PRJNA269658</t>
  </si>
  <si>
    <t>OLC1003</t>
  </si>
  <si>
    <t>SAMN04420132</t>
  </si>
  <si>
    <t>HT2012ST03</t>
  </si>
  <si>
    <t>SAMN03382573</t>
  </si>
  <si>
    <t>PRJNA276934</t>
  </si>
  <si>
    <t>NS-P029</t>
  </si>
  <si>
    <t>SAMD00077577</t>
  </si>
  <si>
    <t>C25</t>
  </si>
  <si>
    <t>SAMN10390755</t>
  </si>
  <si>
    <t>MOD1-EC5190</t>
  </si>
  <si>
    <t>SAMN04279529</t>
  </si>
  <si>
    <t>blood-10-1362</t>
  </si>
  <si>
    <t>SAMN02801886</t>
  </si>
  <si>
    <t>SAMN14127915</t>
  </si>
  <si>
    <t>SAMEA2593918</t>
  </si>
  <si>
    <t>CFSAN026831</t>
  </si>
  <si>
    <t>SAMN03455846</t>
  </si>
  <si>
    <t>F1T3-S12</t>
  </si>
  <si>
    <t>SAMEA8667208</t>
  </si>
  <si>
    <t>MOD1-EC1510</t>
  </si>
  <si>
    <t>SAMN05591731</t>
  </si>
  <si>
    <t>EC223_ST62C</t>
  </si>
  <si>
    <t>SAMN10187594</t>
  </si>
  <si>
    <t>SAMEA2593902</t>
  </si>
  <si>
    <t>SAMN08148368</t>
  </si>
  <si>
    <t>FWSEC0563</t>
  </si>
  <si>
    <t>SAMN08797417</t>
  </si>
  <si>
    <t>MOD1-EC5538</t>
  </si>
  <si>
    <t>SAMN05452875</t>
  </si>
  <si>
    <t>FWSEC0137</t>
  </si>
  <si>
    <t>SAMN08797083</t>
  </si>
  <si>
    <t>OLC1478</t>
  </si>
  <si>
    <t>SAMN04900931</t>
  </si>
  <si>
    <t>2017-09-25T00:00:00Z</t>
  </si>
  <si>
    <t>STEC 479</t>
  </si>
  <si>
    <t>SAMN04002615</t>
  </si>
  <si>
    <t>MOD1-EC5581</t>
  </si>
  <si>
    <t>SAMN05440359</t>
  </si>
  <si>
    <t>20FS22</t>
  </si>
  <si>
    <t>SAMN16442344</t>
  </si>
  <si>
    <t>OLC997</t>
  </si>
  <si>
    <t>SAMN04420130</t>
  </si>
  <si>
    <t>RF148-2</t>
  </si>
  <si>
    <t>SAMN14380876</t>
  </si>
  <si>
    <t>PRJNA612746</t>
  </si>
  <si>
    <t>SAMN14564656</t>
  </si>
  <si>
    <t>SAMN14564655</t>
  </si>
  <si>
    <t>SAMN15746395</t>
  </si>
  <si>
    <t>SAX-P40</t>
  </si>
  <si>
    <t>SAMN14611379</t>
  </si>
  <si>
    <t>NT1A13</t>
  </si>
  <si>
    <t>SAMN16120628</t>
  </si>
  <si>
    <t>MOD1-EC6985</t>
  </si>
  <si>
    <t>SAMN04992351</t>
  </si>
  <si>
    <t>SAMN08161231</t>
  </si>
  <si>
    <t>STEC 931</t>
  </si>
  <si>
    <t>SAMN04002632</t>
  </si>
  <si>
    <t>E038h</t>
  </si>
  <si>
    <t>SAMN10516558</t>
  </si>
  <si>
    <t>SAMEA1531004</t>
  </si>
  <si>
    <t>F1T3-S23</t>
  </si>
  <si>
    <t>SAMEA8667219</t>
  </si>
  <si>
    <t>SAMN02640689</t>
  </si>
  <si>
    <t>PRJNA237859</t>
  </si>
  <si>
    <t>ED366</t>
  </si>
  <si>
    <t>SAMEA3715978</t>
  </si>
  <si>
    <t>SAMN08161189</t>
  </si>
  <si>
    <t>1527k</t>
  </si>
  <si>
    <t>SAMN11130363</t>
  </si>
  <si>
    <t>SAMN10060923</t>
  </si>
  <si>
    <t>MOD1-EC6351</t>
  </si>
  <si>
    <t>SAMN05440421</t>
  </si>
  <si>
    <t>STEC 1225</t>
  </si>
  <si>
    <t>SAMN04002640</t>
  </si>
  <si>
    <t>Ec2551</t>
  </si>
  <si>
    <t>SAMN10583475</t>
  </si>
  <si>
    <t>BfR-EC-17290</t>
  </si>
  <si>
    <t>SAMN18335720</t>
  </si>
  <si>
    <t>Tc-S356</t>
  </si>
  <si>
    <t>SAMN06020345</t>
  </si>
  <si>
    <t>MOD1-EC1632</t>
  </si>
  <si>
    <t>SAMN05607406</t>
  </si>
  <si>
    <t>G299</t>
  </si>
  <si>
    <t>SAMN04334745</t>
  </si>
  <si>
    <t>WCHEC050622</t>
  </si>
  <si>
    <t>SAMN06197017</t>
  </si>
  <si>
    <t>MOD1-EC6363</t>
  </si>
  <si>
    <t>SAMN04993221</t>
  </si>
  <si>
    <t>F2_61</t>
  </si>
  <si>
    <t>SAMEA104140540</t>
  </si>
  <si>
    <t>B042f</t>
  </si>
  <si>
    <t>SAMN10516540</t>
  </si>
  <si>
    <t>OLC1059</t>
  </si>
  <si>
    <t>SAMN04420165</t>
  </si>
  <si>
    <t>EPEC 2669</t>
  </si>
  <si>
    <t>SAMN05200891</t>
  </si>
  <si>
    <t>FWSEC0158</t>
  </si>
  <si>
    <t>SAMN08797104</t>
  </si>
  <si>
    <t>SAMN13245725</t>
  </si>
  <si>
    <t>SAMN08161315</t>
  </si>
  <si>
    <t>MOD1-EC5198</t>
  </si>
  <si>
    <t>SAMN04279536</t>
  </si>
  <si>
    <t>F2_18</t>
  </si>
  <si>
    <t>SAMEA104140500</t>
  </si>
  <si>
    <t>SAMN05928925</t>
  </si>
  <si>
    <t>KCJK6265</t>
  </si>
  <si>
    <t>SAMN08104570</t>
  </si>
  <si>
    <t>EC1636</t>
  </si>
  <si>
    <t>SAMN03400799</t>
  </si>
  <si>
    <t>MOD1-EC6620</t>
  </si>
  <si>
    <t>SAMN04992450</t>
  </si>
  <si>
    <t>F1T3-S96</t>
  </si>
  <si>
    <t>SAMEA8667290</t>
  </si>
  <si>
    <t>F1T3-S112</t>
  </si>
  <si>
    <t>SAMEA8667168</t>
  </si>
  <si>
    <t>F1T3-S113</t>
  </si>
  <si>
    <t>SAMEA8667169</t>
  </si>
  <si>
    <t>MOD1-EC6211</t>
  </si>
  <si>
    <t>SAMN04902897</t>
  </si>
  <si>
    <t>NEF11Fa</t>
  </si>
  <si>
    <t>SAMN17199849</t>
  </si>
  <si>
    <t>65EC</t>
  </si>
  <si>
    <t>SAMN17807586</t>
  </si>
  <si>
    <t>SAMN05929016</t>
  </si>
  <si>
    <t>KK-NP021</t>
  </si>
  <si>
    <t>SAMD00077382</t>
  </si>
  <si>
    <t>EP308</t>
  </si>
  <si>
    <t>SAMN08398404</t>
  </si>
  <si>
    <t>ZZ1-5g</t>
  </si>
  <si>
    <t>SAMN07983255</t>
  </si>
  <si>
    <t>SCsl2</t>
  </si>
  <si>
    <t>SAMN11928020</t>
  </si>
  <si>
    <t>DE048</t>
  </si>
  <si>
    <t>SAMN03465348</t>
  </si>
  <si>
    <t>PRJNA280589</t>
  </si>
  <si>
    <t>1494e</t>
  </si>
  <si>
    <t>SAMN17763026</t>
  </si>
  <si>
    <t>AF14-15AC</t>
  </si>
  <si>
    <t>SAMN09734248</t>
  </si>
  <si>
    <t>SAMN14261992</t>
  </si>
  <si>
    <t>YH17147</t>
  </si>
  <si>
    <t>SAMN08534272</t>
  </si>
  <si>
    <t>F1T3-S111</t>
  </si>
  <si>
    <t>SAMEA8667167</t>
  </si>
  <si>
    <t>MOD1-EC6118</t>
  </si>
  <si>
    <t>SAMN05439520</t>
  </si>
  <si>
    <t>EC_219</t>
  </si>
  <si>
    <t>SAMN10248947</t>
  </si>
  <si>
    <t>YH17135</t>
  </si>
  <si>
    <t>SAMN08534262</t>
  </si>
  <si>
    <t>MOD1-EC5537</t>
  </si>
  <si>
    <t>SAMN05452876</t>
  </si>
  <si>
    <t>SAMN06275485</t>
  </si>
  <si>
    <t>PRJNA368988</t>
  </si>
  <si>
    <t>W14-4</t>
  </si>
  <si>
    <t>SAMN20003602</t>
  </si>
  <si>
    <t>10-1BK</t>
  </si>
  <si>
    <t>SAMD00148518</t>
  </si>
  <si>
    <t>W14-2</t>
  </si>
  <si>
    <t>SAMN20003600</t>
  </si>
  <si>
    <t>W16-24</t>
  </si>
  <si>
    <t>SAMN20003615</t>
  </si>
  <si>
    <t>W13-13</t>
  </si>
  <si>
    <t>SAMN20003596</t>
  </si>
  <si>
    <t>KG-58</t>
  </si>
  <si>
    <t>SAMN18106605</t>
  </si>
  <si>
    <t>MOD1-EC6961</t>
  </si>
  <si>
    <t>SAMN04992327</t>
  </si>
  <si>
    <t>URMC_62</t>
  </si>
  <si>
    <t>SAMN10620134</t>
  </si>
  <si>
    <t>plasmid URMC_62_p_40463:NZ_CM017254.1/CM017254.1; plasmid URMC_62_p_96678:NZ_CM017255.1/CM017255.1</t>
  </si>
  <si>
    <t>8-1BK</t>
  </si>
  <si>
    <t>SAMD00148561</t>
  </si>
  <si>
    <t>NT1A22</t>
  </si>
  <si>
    <t>SAMN16120631</t>
  </si>
  <si>
    <t>CFSAN026825</t>
  </si>
  <si>
    <t>SAMN03455840</t>
  </si>
  <si>
    <t>TUM1134</t>
  </si>
  <si>
    <t>SAMD00115664</t>
  </si>
  <si>
    <t>SAMN12641078</t>
  </si>
  <si>
    <t>TUM18740</t>
  </si>
  <si>
    <t>SAMD00126565</t>
  </si>
  <si>
    <t>MOD1-EC5055</t>
  </si>
  <si>
    <t>SAMN04279383</t>
  </si>
  <si>
    <t>SDP2R</t>
  </si>
  <si>
    <t>SAMN16274501</t>
  </si>
  <si>
    <t>MOD1-EC549</t>
  </si>
  <si>
    <t>SAMN05591574</t>
  </si>
  <si>
    <t>MOD1-EC6740</t>
  </si>
  <si>
    <t>SAMN04992571</t>
  </si>
  <si>
    <t>A/10</t>
  </si>
  <si>
    <t>SAMN13706916</t>
  </si>
  <si>
    <t>PRJNA598473</t>
  </si>
  <si>
    <t>RXD033</t>
  </si>
  <si>
    <t>SAMN11246197</t>
  </si>
  <si>
    <t>RXD011</t>
  </si>
  <si>
    <t>SAMN11246193</t>
  </si>
  <si>
    <t>NT1A7</t>
  </si>
  <si>
    <t>SAMN16120627</t>
  </si>
  <si>
    <t>NT1A1</t>
  </si>
  <si>
    <t>SAMN16120625</t>
  </si>
  <si>
    <t>SAMEA104446543</t>
  </si>
  <si>
    <t>SAMN04334746</t>
  </si>
  <si>
    <t>AB5-1</t>
  </si>
  <si>
    <t>SAMN16274478</t>
  </si>
  <si>
    <t>NS-NP034</t>
  </si>
  <si>
    <t>SAMD00077551</t>
  </si>
  <si>
    <t>RF108-1</t>
  </si>
  <si>
    <t>SAMN14380866</t>
  </si>
  <si>
    <t>PRJNA612741</t>
  </si>
  <si>
    <t>MOD1-EC5211</t>
  </si>
  <si>
    <t>SAMN04279545</t>
  </si>
  <si>
    <t>FWSEC0094</t>
  </si>
  <si>
    <t>SAMN08797040</t>
  </si>
  <si>
    <t>NT1C1</t>
  </si>
  <si>
    <t>SAMN16120636</t>
  </si>
  <si>
    <t>Spr2012_WWKa_ALT_27</t>
  </si>
  <si>
    <t>SAMN06641798</t>
  </si>
  <si>
    <t>CO6CE2940</t>
  </si>
  <si>
    <t>SAMN03393397</t>
  </si>
  <si>
    <t>TJ2</t>
  </si>
  <si>
    <t>SAMN08148417</t>
  </si>
  <si>
    <t>HT2012N02</t>
  </si>
  <si>
    <t>SAMN03382576</t>
  </si>
  <si>
    <t>PRJNA276937</t>
  </si>
  <si>
    <t>MOD1-EC4345</t>
  </si>
  <si>
    <t>SAMN06555232</t>
  </si>
  <si>
    <t>F1T3-S125</t>
  </si>
  <si>
    <t>SAMEA8667181</t>
  </si>
  <si>
    <t>Oneg:H4 / fimHneg / 656 / A</t>
  </si>
  <si>
    <t>SAMEA7519480</t>
  </si>
  <si>
    <t>An786</t>
  </si>
  <si>
    <t>SAMN14913612</t>
  </si>
  <si>
    <t>PRJNA377666</t>
  </si>
  <si>
    <t>2021-02-16T00:00:00Z</t>
  </si>
  <si>
    <t>SEH0301</t>
  </si>
  <si>
    <t>SAMN15234461</t>
  </si>
  <si>
    <t>CoR-1</t>
  </si>
  <si>
    <t>SAMN05828144</t>
  </si>
  <si>
    <t>NS-P046</t>
  </si>
  <si>
    <t>SAMD00077583</t>
  </si>
  <si>
    <t>EETUKB193</t>
  </si>
  <si>
    <t>SAMN11232742</t>
  </si>
  <si>
    <t>N015.C-21</t>
  </si>
  <si>
    <t>SAMN09981242</t>
  </si>
  <si>
    <t>WQMCR</t>
  </si>
  <si>
    <t>SAMN06245891</t>
  </si>
  <si>
    <t>PRJNA362688</t>
  </si>
  <si>
    <t>MOD1-EC5911</t>
  </si>
  <si>
    <t>SAMN05452858</t>
  </si>
  <si>
    <t>FWSEC0508</t>
  </si>
  <si>
    <t>SAMN08797374</t>
  </si>
  <si>
    <t>UI_2842</t>
  </si>
  <si>
    <t>SAMN16693756</t>
  </si>
  <si>
    <t>FWSEC0154</t>
  </si>
  <si>
    <t>SAMN08797100</t>
  </si>
  <si>
    <t>O157 SvETEC</t>
  </si>
  <si>
    <t>SAMN02941915</t>
  </si>
  <si>
    <t>PRJNA256255</t>
  </si>
  <si>
    <t>2015-02-10T00:00:00Z</t>
  </si>
  <si>
    <t>upec-65</t>
  </si>
  <si>
    <t>SAMN02802158</t>
  </si>
  <si>
    <t>MOD1-EC6336</t>
  </si>
  <si>
    <t>SAMN05440430</t>
  </si>
  <si>
    <t>TZ31_1P</t>
  </si>
  <si>
    <t>SAMN10587036</t>
  </si>
  <si>
    <t>sc12-93</t>
  </si>
  <si>
    <t>SAMN07983260</t>
  </si>
  <si>
    <t>OLC2134</t>
  </si>
  <si>
    <t>SAMN04420156</t>
  </si>
  <si>
    <t>H2F1W</t>
  </si>
  <si>
    <t>SAMN15659096</t>
  </si>
  <si>
    <t>H2F19R</t>
  </si>
  <si>
    <t>SAMN15659094</t>
  </si>
  <si>
    <t>H2F5R</t>
  </si>
  <si>
    <t>SAMN15659095</t>
  </si>
  <si>
    <t>RF55-1</t>
  </si>
  <si>
    <t>SAMN14380599</t>
  </si>
  <si>
    <t>PRJNA612724</t>
  </si>
  <si>
    <t>EP320</t>
  </si>
  <si>
    <t>SAMN08398407</t>
  </si>
  <si>
    <t>NX-P187</t>
  </si>
  <si>
    <t>SAMN14611437</t>
  </si>
  <si>
    <t>SAX-C51</t>
  </si>
  <si>
    <t>SAMN14611385</t>
  </si>
  <si>
    <t>SAX-C22</t>
  </si>
  <si>
    <t>SAMN14611373</t>
  </si>
  <si>
    <t>FWSEC0281</t>
  </si>
  <si>
    <t>SAMN08797164</t>
  </si>
  <si>
    <t>CVM N33978PS</t>
  </si>
  <si>
    <t>SAMN03177638</t>
  </si>
  <si>
    <t>MOD1-EC693</t>
  </si>
  <si>
    <t>SAMN05591536</t>
  </si>
  <si>
    <t>MOD1-EC6714</t>
  </si>
  <si>
    <t>SAMN04992544</t>
  </si>
  <si>
    <t>KS-NP115</t>
  </si>
  <si>
    <t>SAMD00077459</t>
  </si>
  <si>
    <t>SAMN06011338</t>
  </si>
  <si>
    <t>MOD1-EC2815</t>
  </si>
  <si>
    <t>SAMN05296555</t>
  </si>
  <si>
    <t>LVNMSB175</t>
  </si>
  <si>
    <t>SAMN11232837</t>
  </si>
  <si>
    <t>NOR2_48</t>
  </si>
  <si>
    <t>SAMN11232904</t>
  </si>
  <si>
    <t>699A</t>
  </si>
  <si>
    <t>SAMEA4811214</t>
  </si>
  <si>
    <t>1522e</t>
  </si>
  <si>
    <t>SAMN11130344</t>
  </si>
  <si>
    <t>B60</t>
  </si>
  <si>
    <t>SAMN14643697</t>
  </si>
  <si>
    <t>RW8-2</t>
  </si>
  <si>
    <t>SAMN14380892</t>
  </si>
  <si>
    <t>PRJNA612759</t>
  </si>
  <si>
    <t>TUM18553</t>
  </si>
  <si>
    <t>SAMD00126378</t>
  </si>
  <si>
    <t>EDL 933</t>
  </si>
  <si>
    <t>SAMN05721768</t>
  </si>
  <si>
    <t>swine71</t>
  </si>
  <si>
    <t>SAMN04376808</t>
  </si>
  <si>
    <t>SAX-C13</t>
  </si>
  <si>
    <t>SAMN14611424</t>
  </si>
  <si>
    <t>SAX-P41</t>
  </si>
  <si>
    <t>SAMN14611380</t>
  </si>
  <si>
    <t>SAX-P32</t>
  </si>
  <si>
    <t>SAMN14611377</t>
  </si>
  <si>
    <t>Win2012_WWKa_ALT_49</t>
  </si>
  <si>
    <t>SAMN06641865</t>
  </si>
  <si>
    <t>MOD1-EC3816</t>
  </si>
  <si>
    <t>SAMN05296559</t>
  </si>
  <si>
    <t>FWSEC0576</t>
  </si>
  <si>
    <t>SAMN08797419</t>
  </si>
  <si>
    <t>FWSEC0550</t>
  </si>
  <si>
    <t>SAMN08797408</t>
  </si>
  <si>
    <t>TUM18586</t>
  </si>
  <si>
    <t>SAMD00126411</t>
  </si>
  <si>
    <t>NOR3088</t>
  </si>
  <si>
    <t>SAMN11232908</t>
  </si>
  <si>
    <t>FWSEC0103</t>
  </si>
  <si>
    <t>SAMN08797049</t>
  </si>
  <si>
    <t>Tc-RA346.16</t>
  </si>
  <si>
    <t>SAMN06011409</t>
  </si>
  <si>
    <t>2009-52</t>
  </si>
  <si>
    <t>SAMN07661348</t>
  </si>
  <si>
    <t>plasmid pSDJ2009-52F:NZ_MH195200.1/MH195200.1</t>
  </si>
  <si>
    <t>SAMN15964889</t>
  </si>
  <si>
    <t>PRJNA660947</t>
  </si>
  <si>
    <t>2020-09-07T00:00:00Z</t>
  </si>
  <si>
    <t>MOD1-EC6995</t>
  </si>
  <si>
    <t>SAMN04992361</t>
  </si>
  <si>
    <t>MOD1-EC1494</t>
  </si>
  <si>
    <t>SAMN05591666</t>
  </si>
  <si>
    <t>2015-1-139H</t>
  </si>
  <si>
    <t>SAMN11055864</t>
  </si>
  <si>
    <t>blood-9-0292</t>
  </si>
  <si>
    <t>SAMN02801901</t>
  </si>
  <si>
    <t>TZ34_1P</t>
  </si>
  <si>
    <t>SAMN10587055</t>
  </si>
  <si>
    <t>JL39</t>
  </si>
  <si>
    <t>SAMN08148383</t>
  </si>
  <si>
    <t>MOD1-EC2440</t>
  </si>
  <si>
    <t>SAMN05605420</t>
  </si>
  <si>
    <t>SEH0503</t>
  </si>
  <si>
    <t>SAMN15234469</t>
  </si>
  <si>
    <t>STEC2018-338</t>
  </si>
  <si>
    <t>SAMN16993381</t>
  </si>
  <si>
    <t>CAP15</t>
  </si>
  <si>
    <t>SAMN13870017</t>
  </si>
  <si>
    <t>18-47-86</t>
  </si>
  <si>
    <t>SAMN18228102</t>
  </si>
  <si>
    <t>CFSAN026789</t>
  </si>
  <si>
    <t>SAMN03455804</t>
  </si>
  <si>
    <t>KCJ1265</t>
  </si>
  <si>
    <t>SAMN04191556</t>
  </si>
  <si>
    <t>F2_11</t>
  </si>
  <si>
    <t>SAMEA104140574</t>
  </si>
  <si>
    <t>UMB2328</t>
  </si>
  <si>
    <t>SAMN09665207</t>
  </si>
  <si>
    <t>HH08-CH</t>
  </si>
  <si>
    <t>SAMN10786621</t>
  </si>
  <si>
    <t>JML095</t>
  </si>
  <si>
    <t>SAMD00077195</t>
  </si>
  <si>
    <t>207G2</t>
  </si>
  <si>
    <t>SAMN16279620</t>
  </si>
  <si>
    <t>C106</t>
  </si>
  <si>
    <t>SAMN14642983</t>
  </si>
  <si>
    <t>CFSAN026813</t>
  </si>
  <si>
    <t>SAMN03455828</t>
  </si>
  <si>
    <t>3234/A</t>
  </si>
  <si>
    <t>SAMN02949647</t>
  </si>
  <si>
    <t>PRJNA274727</t>
  </si>
  <si>
    <t>LTCUHB6</t>
  </si>
  <si>
    <t>SAMN11232759</t>
  </si>
  <si>
    <t>TZ33_4Pb</t>
  </si>
  <si>
    <t>SAMN10587052</t>
  </si>
  <si>
    <t>TZ4_2P</t>
  </si>
  <si>
    <t>SAMN10586975</t>
  </si>
  <si>
    <t>MOD1-EC6490</t>
  </si>
  <si>
    <t>SAMN04993110</t>
  </si>
  <si>
    <t>ED363</t>
  </si>
  <si>
    <t>SAMEA3715977</t>
  </si>
  <si>
    <t>1876-1</t>
  </si>
  <si>
    <t>SAMN09988086</t>
  </si>
  <si>
    <t>SAMN05928891</t>
  </si>
  <si>
    <t>ST410_CP-Ec55</t>
  </si>
  <si>
    <t>SAMEA4727989</t>
  </si>
  <si>
    <t>ECU32</t>
  </si>
  <si>
    <t>SAMN04992850</t>
  </si>
  <si>
    <t>PRJNA321571</t>
  </si>
  <si>
    <t>MOD1-EC5885</t>
  </si>
  <si>
    <t>SAMN05439365</t>
  </si>
  <si>
    <t>CFSAN025101</t>
  </si>
  <si>
    <t>SAMN04338474</t>
  </si>
  <si>
    <t>ED377</t>
  </si>
  <si>
    <t>SAMEA3715980</t>
  </si>
  <si>
    <t>CRE794</t>
  </si>
  <si>
    <t>SAMN11579690</t>
  </si>
  <si>
    <t>LVSTRB151</t>
  </si>
  <si>
    <t>SAMN11232877</t>
  </si>
  <si>
    <t>SAMN05928969</t>
  </si>
  <si>
    <t>MOD1-EC2436</t>
  </si>
  <si>
    <t>SAMN05605424</t>
  </si>
  <si>
    <t>CVM N36401PS</t>
  </si>
  <si>
    <t>SAMN03177664</t>
  </si>
  <si>
    <t>EM09-18-27</t>
  </si>
  <si>
    <t>SAMN16387506</t>
  </si>
  <si>
    <t>EH10-18-50</t>
  </si>
  <si>
    <t>SAMN16387497</t>
  </si>
  <si>
    <t>blood-09-1294</t>
  </si>
  <si>
    <t>SAMN02801858</t>
  </si>
  <si>
    <t>Spr2013_WWKa_OUT_45</t>
  </si>
  <si>
    <t>SAMN06641837</t>
  </si>
  <si>
    <t>PNUSAE076172</t>
  </si>
  <si>
    <t>SAMN20084528</t>
  </si>
  <si>
    <t>SAMN05928976</t>
  </si>
  <si>
    <t>MCO1</t>
  </si>
  <si>
    <t>SAMN15182067</t>
  </si>
  <si>
    <t>UMDUCS64</t>
  </si>
  <si>
    <t>SAMN03372449</t>
  </si>
  <si>
    <t>PRJNA276380</t>
  </si>
  <si>
    <t>SAMN16278736</t>
  </si>
  <si>
    <t>MOD1-EC1223</t>
  </si>
  <si>
    <t>SAMN05591693</t>
  </si>
  <si>
    <t>IBESS471</t>
  </si>
  <si>
    <t>SAMEA5615362</t>
  </si>
  <si>
    <t>sc13-121</t>
  </si>
  <si>
    <t>SAMN07983313</t>
  </si>
  <si>
    <t>STEC 2954</t>
  </si>
  <si>
    <t>SAMN04002703</t>
  </si>
  <si>
    <t>OM02-12AC</t>
  </si>
  <si>
    <t>SAMN09736747</t>
  </si>
  <si>
    <t>OM02-28</t>
  </si>
  <si>
    <t>SAMN09736754</t>
  </si>
  <si>
    <t>MOD1-EC5793</t>
  </si>
  <si>
    <t>SAMN05439329</t>
  </si>
  <si>
    <t>NT1A19</t>
  </si>
  <si>
    <t>SAMN16120630</t>
  </si>
  <si>
    <t>18-1BK</t>
  </si>
  <si>
    <t>SAMD00148527</t>
  </si>
  <si>
    <t>W113.1</t>
  </si>
  <si>
    <t>SAMN14364919</t>
  </si>
  <si>
    <t>15-1BK</t>
  </si>
  <si>
    <t>SAMD00148524</t>
  </si>
  <si>
    <t>MOD1-EC1497</t>
  </si>
  <si>
    <t>SAMN05591738</t>
  </si>
  <si>
    <t>MOD1-EC6711</t>
  </si>
  <si>
    <t>SAMN04992541</t>
  </si>
  <si>
    <t>9-1BK</t>
  </si>
  <si>
    <t>SAMD00148562</t>
  </si>
  <si>
    <t>13h4</t>
  </si>
  <si>
    <t>SAMN07983272</t>
  </si>
  <si>
    <t>blood-09-0751</t>
  </si>
  <si>
    <t>SAMN02801850</t>
  </si>
  <si>
    <t>OLC990</t>
  </si>
  <si>
    <t>SAMN04420141</t>
  </si>
  <si>
    <t>OM23c</t>
  </si>
  <si>
    <t>SAMN13556380</t>
  </si>
  <si>
    <t>O56:H25 / fimH40 / 2325 / A</t>
  </si>
  <si>
    <t>SAMEA7519437</t>
  </si>
  <si>
    <t>42-1BK</t>
  </si>
  <si>
    <t>SAMD00148554</t>
  </si>
  <si>
    <t>SAMN05928968</t>
  </si>
  <si>
    <t>MOD1-EC6472</t>
  </si>
  <si>
    <t>SAMN04993092</t>
  </si>
  <si>
    <t>PN75</t>
  </si>
  <si>
    <t>SAMN10358832</t>
  </si>
  <si>
    <t>S18-215</t>
  </si>
  <si>
    <t>SAMN16883203</t>
  </si>
  <si>
    <t>NAEC4</t>
  </si>
  <si>
    <t>SAMN05892101</t>
  </si>
  <si>
    <t>PRJNA345304</t>
  </si>
  <si>
    <t>EC_1494</t>
  </si>
  <si>
    <t>SAMN16454173</t>
  </si>
  <si>
    <t>FWSEC0114</t>
  </si>
  <si>
    <t>SAMN08797060</t>
  </si>
  <si>
    <t>S19-677-1</t>
  </si>
  <si>
    <t>SAMN16883212</t>
  </si>
  <si>
    <t>S19-64-1</t>
  </si>
  <si>
    <t>SAMN16883211</t>
  </si>
  <si>
    <t>MOD1-EC5327</t>
  </si>
  <si>
    <t>SAMN06555274</t>
  </si>
  <si>
    <t>RF6B</t>
  </si>
  <si>
    <t>SAMN08224469</t>
  </si>
  <si>
    <t>PRJNA427141</t>
  </si>
  <si>
    <t>SAMEA3498468</t>
  </si>
  <si>
    <t>PRJEB10178</t>
  </si>
  <si>
    <t>MOD1-EC6268</t>
  </si>
  <si>
    <t>SAMN05452898</t>
  </si>
  <si>
    <t>MOD1-EC5651</t>
  </si>
  <si>
    <t>SAMN04993214</t>
  </si>
  <si>
    <t>MOD1-EC1690</t>
  </si>
  <si>
    <t>SAMN05607356</t>
  </si>
  <si>
    <t>MOD1-EC6289</t>
  </si>
  <si>
    <t>SAMN05464518</t>
  </si>
  <si>
    <t>ECI-1655</t>
  </si>
  <si>
    <t>SAMN09257611</t>
  </si>
  <si>
    <t>FWSEC0433</t>
  </si>
  <si>
    <t>SAMN08797304</t>
  </si>
  <si>
    <t>MOD1-EC6782</t>
  </si>
  <si>
    <t>SAMN04992130</t>
  </si>
  <si>
    <t>KK-NP007</t>
  </si>
  <si>
    <t>SAMD00077368</t>
  </si>
  <si>
    <t>MOD1-EC6255</t>
  </si>
  <si>
    <t>SAMN04893482</t>
  </si>
  <si>
    <t>SEH1005</t>
  </si>
  <si>
    <t>SAMN15234486</t>
  </si>
  <si>
    <t>F1T3-S68</t>
  </si>
  <si>
    <t>SAMEA8667262</t>
  </si>
  <si>
    <t>SAMEA7519439</t>
  </si>
  <si>
    <t>MOD1-EC1380</t>
  </si>
  <si>
    <t>SAMN05591691</t>
  </si>
  <si>
    <t>L020p</t>
  </si>
  <si>
    <t>SAMN10516609</t>
  </si>
  <si>
    <t>MGH164</t>
  </si>
  <si>
    <t>SAMN04521913</t>
  </si>
  <si>
    <t>203470_aEPEC</t>
  </si>
  <si>
    <t>SAMEA1466197</t>
  </si>
  <si>
    <t>upec-289</t>
  </si>
  <si>
    <t>SAMN02802117</t>
  </si>
  <si>
    <t>EZZ1-6</t>
  </si>
  <si>
    <t>SAMN07983252</t>
  </si>
  <si>
    <t>UCI103</t>
  </si>
  <si>
    <t>SAMN04521853</t>
  </si>
  <si>
    <t>R203092-3B</t>
  </si>
  <si>
    <t>SAMEA1528013</t>
  </si>
  <si>
    <t>FWSEC0146</t>
  </si>
  <si>
    <t>SAMN08797092</t>
  </si>
  <si>
    <t>MOD1-EC6051</t>
  </si>
  <si>
    <t>SAMN05439461</t>
  </si>
  <si>
    <t>LVSTRB107</t>
  </si>
  <si>
    <t>SAMN11232853</t>
  </si>
  <si>
    <t>MOD1-EC5039</t>
  </si>
  <si>
    <t>SAMN04279367</t>
  </si>
  <si>
    <t>21.2p</t>
  </si>
  <si>
    <t>SAMN06856388</t>
  </si>
  <si>
    <t>Spr2013_WWKa_ALT_71</t>
  </si>
  <si>
    <t>SAMN06641815</t>
  </si>
  <si>
    <t>FWSEC0028</t>
  </si>
  <si>
    <t>SAMN08796977</t>
  </si>
  <si>
    <t>MOD1-EC1831</t>
  </si>
  <si>
    <t>SAMN05605383</t>
  </si>
  <si>
    <t>NAEC1147</t>
  </si>
  <si>
    <t>SAMN10222318</t>
  </si>
  <si>
    <t>PRJNA495354</t>
  </si>
  <si>
    <t>jhyy16</t>
  </si>
  <si>
    <t>SAMN18042961</t>
  </si>
  <si>
    <t>PRJNA704479</t>
  </si>
  <si>
    <t>KCJK3889</t>
  </si>
  <si>
    <t>SAMN05232927</t>
  </si>
  <si>
    <t>URMC_8</t>
  </si>
  <si>
    <t>SAMN10620088</t>
  </si>
  <si>
    <t>E009f</t>
  </si>
  <si>
    <t>SAMN10516544</t>
  </si>
  <si>
    <t>86B</t>
  </si>
  <si>
    <t>SAMN08290425</t>
  </si>
  <si>
    <t>MOD1-EC6317</t>
  </si>
  <si>
    <t>SAMN06555261</t>
  </si>
  <si>
    <t>STEC 559</t>
  </si>
  <si>
    <t>SAMN04002618</t>
  </si>
  <si>
    <t>STEC 1161</t>
  </si>
  <si>
    <t>SAMN04002635</t>
  </si>
  <si>
    <t>2011C-3665</t>
  </si>
  <si>
    <t>SAMN06759974</t>
  </si>
  <si>
    <t>AH21</t>
  </si>
  <si>
    <t>SAMN08148347</t>
  </si>
  <si>
    <t>FWSEC0066</t>
  </si>
  <si>
    <t>SAMN08797012</t>
  </si>
  <si>
    <t>SAMEA7519458</t>
  </si>
  <si>
    <t>MOD1-EC1920</t>
  </si>
  <si>
    <t>SAMN05605256</t>
  </si>
  <si>
    <t>UMB0527</t>
  </si>
  <si>
    <t>SAMN09665167</t>
  </si>
  <si>
    <t>PNUSAE076234</t>
  </si>
  <si>
    <t>SAMN20085017</t>
  </si>
  <si>
    <t>SAMN16551223</t>
  </si>
  <si>
    <t>299.h</t>
  </si>
  <si>
    <t>SAMN07198919</t>
  </si>
  <si>
    <t>15810-1</t>
  </si>
  <si>
    <t>SAMN08668638</t>
  </si>
  <si>
    <t>RDP19</t>
  </si>
  <si>
    <t>SAMN08428506</t>
  </si>
  <si>
    <t>PRJNA432030</t>
  </si>
  <si>
    <t>PMK-38868</t>
  </si>
  <si>
    <t>SAMN17379975</t>
  </si>
  <si>
    <t>SAMEA4483558</t>
  </si>
  <si>
    <t>EP371</t>
  </si>
  <si>
    <t>SAMN08398418</t>
  </si>
  <si>
    <t>JML276</t>
  </si>
  <si>
    <t>SAMD00077339</t>
  </si>
  <si>
    <t>SAMN16278767</t>
  </si>
  <si>
    <t>NS-NP010</t>
  </si>
  <si>
    <t>SAMD00077527</t>
  </si>
  <si>
    <t>KK-P064</t>
  </si>
  <si>
    <t>SAMD00077422</t>
  </si>
  <si>
    <t>A101</t>
  </si>
  <si>
    <t>SAMN07556574</t>
  </si>
  <si>
    <t>upec-140</t>
  </si>
  <si>
    <t>SAMN02801954</t>
  </si>
  <si>
    <t>TUM18572</t>
  </si>
  <si>
    <t>SAMD00126397</t>
  </si>
  <si>
    <t>KCJK8397</t>
  </si>
  <si>
    <t>SAMN11334562</t>
  </si>
  <si>
    <t>JML007</t>
  </si>
  <si>
    <t>SAMD00077115</t>
  </si>
  <si>
    <t>M13</t>
  </si>
  <si>
    <t>SAMN15659112</t>
  </si>
  <si>
    <t>NMG4</t>
  </si>
  <si>
    <t>SAMN12618812</t>
  </si>
  <si>
    <t>PRJNA561482</t>
  </si>
  <si>
    <t>18-47-35</t>
  </si>
  <si>
    <t>SAMN18228051</t>
  </si>
  <si>
    <t>SAMN16551225</t>
  </si>
  <si>
    <t>SAMEA7519456</t>
  </si>
  <si>
    <t>SAMEA1531005</t>
  </si>
  <si>
    <t>FWSEC0054</t>
  </si>
  <si>
    <t>SAMN08797001</t>
  </si>
  <si>
    <t>MOD1-EC6748</t>
  </si>
  <si>
    <t>SAMN04992579</t>
  </si>
  <si>
    <t>3_Esco_CA-NL</t>
  </si>
  <si>
    <t>SAMN05977322</t>
  </si>
  <si>
    <t>E1777</t>
  </si>
  <si>
    <t>SAMN03196609</t>
  </si>
  <si>
    <t>MOD1-EC6315</t>
  </si>
  <si>
    <t>SAMN05464572</t>
  </si>
  <si>
    <t>NS-P051</t>
  </si>
  <si>
    <t>SAMD00077586</t>
  </si>
  <si>
    <t>F1T3-S106</t>
  </si>
  <si>
    <t>SAMEA8667162</t>
  </si>
  <si>
    <t>SZM531-1</t>
  </si>
  <si>
    <t>SAMN07193014</t>
  </si>
  <si>
    <t>ARS-CC9637</t>
  </si>
  <si>
    <t>SAMN07614544</t>
  </si>
  <si>
    <t>MOD1-EC6160</t>
  </si>
  <si>
    <t>SAMN05440259</t>
  </si>
  <si>
    <t>1.EC</t>
  </si>
  <si>
    <t>SAMN16793235</t>
  </si>
  <si>
    <t>STEC 709</t>
  </si>
  <si>
    <t>SAMN04002626</t>
  </si>
  <si>
    <t>PARC444</t>
  </si>
  <si>
    <t>SAMN03393390</t>
  </si>
  <si>
    <t>EETUKB177</t>
  </si>
  <si>
    <t>SAMN11232731</t>
  </si>
  <si>
    <t>MOD1-EC5702</t>
  </si>
  <si>
    <t>SAMN05452919</t>
  </si>
  <si>
    <t>W87.1</t>
  </si>
  <si>
    <t>SAMN14364915</t>
  </si>
  <si>
    <t>BE1414</t>
  </si>
  <si>
    <t>SAMD00076946</t>
  </si>
  <si>
    <t>C68</t>
  </si>
  <si>
    <t>SAMN14642972</t>
  </si>
  <si>
    <t>LVSTRB99</t>
  </si>
  <si>
    <t>SAMN11232897</t>
  </si>
  <si>
    <t>LVEASB25</t>
  </si>
  <si>
    <t>SAMN11232800</t>
  </si>
  <si>
    <t>F2_17</t>
  </si>
  <si>
    <t>SAMEA104140499</t>
  </si>
  <si>
    <t>SCPM-O-B-8797</t>
  </si>
  <si>
    <t>SAMN14446373</t>
  </si>
  <si>
    <t>1200A</t>
  </si>
  <si>
    <t>SAMEA4811122</t>
  </si>
  <si>
    <t>SAMN08161234</t>
  </si>
  <si>
    <t>SEH1405</t>
  </si>
  <si>
    <t>SAMN15234497</t>
  </si>
  <si>
    <t>SAMN04420780</t>
  </si>
  <si>
    <t>CVM N37069PS</t>
  </si>
  <si>
    <t>SAMN03177677</t>
  </si>
  <si>
    <t>FWSEC0380</t>
  </si>
  <si>
    <t>SAMN08797252</t>
  </si>
  <si>
    <t>V02</t>
  </si>
  <si>
    <t>SAMN12261841</t>
  </si>
  <si>
    <t>MOD1-EC5499</t>
  </si>
  <si>
    <t>SAMN05440355</t>
  </si>
  <si>
    <t>UPMP 1997</t>
  </si>
  <si>
    <t>SAMN19374561</t>
  </si>
  <si>
    <t>CVM N36834PS</t>
  </si>
  <si>
    <t>SAMN03177670</t>
  </si>
  <si>
    <t>JML207</t>
  </si>
  <si>
    <t>SAMD00077288</t>
  </si>
  <si>
    <t>SAMN05929002</t>
  </si>
  <si>
    <t>NOR12_54</t>
  </si>
  <si>
    <t>SAMN11232902</t>
  </si>
  <si>
    <t>EETUKB155</t>
  </si>
  <si>
    <t>SAMN11232720</t>
  </si>
  <si>
    <t>Aut2013_WWKa_NEU_53</t>
  </si>
  <si>
    <t>SAMN06641789</t>
  </si>
  <si>
    <t>BA31599</t>
  </si>
  <si>
    <t>SAMN08637767</t>
  </si>
  <si>
    <t>SAMN08161299</t>
  </si>
  <si>
    <t>G009h</t>
  </si>
  <si>
    <t>SAMN10516560</t>
  </si>
  <si>
    <t>SAMN08148424</t>
  </si>
  <si>
    <t>MOD1-EC6240</t>
  </si>
  <si>
    <t>SAMN04893467</t>
  </si>
  <si>
    <t>TZ15_1P</t>
  </si>
  <si>
    <t>SAMN10587000</t>
  </si>
  <si>
    <t>TZ6_3P</t>
  </si>
  <si>
    <t>SAMN10586983</t>
  </si>
  <si>
    <t>SAMN10390757</t>
  </si>
  <si>
    <t>SAMN04420271</t>
  </si>
  <si>
    <t>EEPERB122</t>
  </si>
  <si>
    <t>SAMN11232693</t>
  </si>
  <si>
    <t>RU1 LB4</t>
  </si>
  <si>
    <t>SAMN02872756</t>
  </si>
  <si>
    <t>Win2012_WWKa_ALT_54</t>
  </si>
  <si>
    <t>SAMN06641864</t>
  </si>
  <si>
    <t>SAMN05928952</t>
  </si>
  <si>
    <t>BS76R-1-A</t>
  </si>
  <si>
    <t>SAMN13944196</t>
  </si>
  <si>
    <t>SAMN03393407</t>
  </si>
  <si>
    <t>MOD1-EC5488</t>
  </si>
  <si>
    <t>SAMN05440331</t>
  </si>
  <si>
    <t>C85</t>
  </si>
  <si>
    <t>SAMN10390761</t>
  </si>
  <si>
    <t>C62</t>
  </si>
  <si>
    <t>SAMN10390760</t>
  </si>
  <si>
    <t>Survcare418</t>
  </si>
  <si>
    <t>SAMN17373083</t>
  </si>
  <si>
    <t>SAMN06011368</t>
  </si>
  <si>
    <t>A245</t>
  </si>
  <si>
    <t>SAMN07556558</t>
  </si>
  <si>
    <t>AVC29</t>
  </si>
  <si>
    <t>SAMN09579969</t>
  </si>
  <si>
    <t>EC_36</t>
  </si>
  <si>
    <t>SAMN10926050</t>
  </si>
  <si>
    <t>P15-26</t>
  </si>
  <si>
    <t>SAMN20003583</t>
  </si>
  <si>
    <t>MOD1-EC5769</t>
  </si>
  <si>
    <t>SAMN05468024</t>
  </si>
  <si>
    <t>TZ18_S</t>
  </si>
  <si>
    <t>SAMN10587007</t>
  </si>
  <si>
    <t>KCJK5576</t>
  </si>
  <si>
    <t>SAMN05655993</t>
  </si>
  <si>
    <t>KCJK5581</t>
  </si>
  <si>
    <t>SAMN05655980</t>
  </si>
  <si>
    <t>KCJK1791</t>
  </si>
  <si>
    <t>SAMN05789719</t>
  </si>
  <si>
    <t>1472e</t>
  </si>
  <si>
    <t>SAMN17763011</t>
  </si>
  <si>
    <t>NOR5_75</t>
  </si>
  <si>
    <t>SAMN11232953</t>
  </si>
  <si>
    <t>upec-8</t>
  </si>
  <si>
    <t>SAMN02802174</t>
  </si>
  <si>
    <t>MOD1-EC7004</t>
  </si>
  <si>
    <t>SAMN04992370</t>
  </si>
  <si>
    <t>MOD1-EC700</t>
  </si>
  <si>
    <t>SAMN05591529</t>
  </si>
  <si>
    <t>EETUKB173</t>
  </si>
  <si>
    <t>SAMN11232729</t>
  </si>
  <si>
    <t>C15-b</t>
  </si>
  <si>
    <t>SAMN10390750</t>
  </si>
  <si>
    <t>EH3304</t>
  </si>
  <si>
    <t>SAMN14086265</t>
  </si>
  <si>
    <t>EH2849</t>
  </si>
  <si>
    <t>SAMN14087589</t>
  </si>
  <si>
    <t>YH17164</t>
  </si>
  <si>
    <t>SAMN08534289</t>
  </si>
  <si>
    <t>LVSTRB115</t>
  </si>
  <si>
    <t>SAMN11232857</t>
  </si>
  <si>
    <t>2018-226</t>
  </si>
  <si>
    <t>SAMN16883216</t>
  </si>
  <si>
    <t>NS-P010</t>
  </si>
  <si>
    <t>SAMD00077568</t>
  </si>
  <si>
    <t>SAMN04009856</t>
  </si>
  <si>
    <t>13-1BK</t>
  </si>
  <si>
    <t>SAMD00148522</t>
  </si>
  <si>
    <t>A434</t>
  </si>
  <si>
    <t>SAMN07556546</t>
  </si>
  <si>
    <t>H2F18W</t>
  </si>
  <si>
    <t>SAMN15659102</t>
  </si>
  <si>
    <t>RU1 LB9</t>
  </si>
  <si>
    <t>SAMN02872761</t>
  </si>
  <si>
    <t>RUSPBB252</t>
  </si>
  <si>
    <t>SAMN11233051</t>
  </si>
  <si>
    <t>182769NA</t>
  </si>
  <si>
    <t>SAMN18151937</t>
  </si>
  <si>
    <t>GMC9149</t>
  </si>
  <si>
    <t>SAMN18607560</t>
  </si>
  <si>
    <t>SAMN05928928</t>
  </si>
  <si>
    <t>CVAST2647</t>
  </si>
  <si>
    <t>SAMN06806428</t>
  </si>
  <si>
    <t>1_34_10</t>
  </si>
  <si>
    <t>SAMN12571341</t>
  </si>
  <si>
    <t>EH2808</t>
  </si>
  <si>
    <t>SAMN14087456</t>
  </si>
  <si>
    <t>DH59</t>
  </si>
  <si>
    <t>SAMN15928329</t>
  </si>
  <si>
    <t>B33462</t>
  </si>
  <si>
    <t>SAMN08637763</t>
  </si>
  <si>
    <t>CFSAN026839</t>
  </si>
  <si>
    <t>SAMN03455854</t>
  </si>
  <si>
    <t>SAMN16551266</t>
  </si>
  <si>
    <t>EP289</t>
  </si>
  <si>
    <t>SAMN08398400</t>
  </si>
  <si>
    <t>SCPM-O-B-8737</t>
  </si>
  <si>
    <t>SAMN14979314</t>
  </si>
  <si>
    <t>2020-06-12T00:00:00Z</t>
  </si>
  <si>
    <t>STEC 2620</t>
  </si>
  <si>
    <t>SAMN04002685</t>
  </si>
  <si>
    <t>483_ECOL</t>
  </si>
  <si>
    <t>SAMN03197676</t>
  </si>
  <si>
    <t>11_ECOL</t>
  </si>
  <si>
    <t>SAMN03197062</t>
  </si>
  <si>
    <t>EEPERB125</t>
  </si>
  <si>
    <t>SAMN11232694</t>
  </si>
  <si>
    <t>RF173-1</t>
  </si>
  <si>
    <t>SAMN14380880</t>
  </si>
  <si>
    <t>PRJNA612749</t>
  </si>
  <si>
    <t>OLC987</t>
  </si>
  <si>
    <t>SAMN04420138</t>
  </si>
  <si>
    <t>OLC1330</t>
  </si>
  <si>
    <t>SAMN05504949</t>
  </si>
  <si>
    <t>UMDUCD-O157-2016-S57</t>
  </si>
  <si>
    <t>SAMN06005854</t>
  </si>
  <si>
    <t>MOD1-EC5111</t>
  </si>
  <si>
    <t>SAMN04279447</t>
  </si>
  <si>
    <t>FWSEC0105</t>
  </si>
  <si>
    <t>SAMN08797051</t>
  </si>
  <si>
    <t>NMG28</t>
  </si>
  <si>
    <t>SAMN12625033</t>
  </si>
  <si>
    <t>PRJNA561695</t>
  </si>
  <si>
    <t>LH1</t>
  </si>
  <si>
    <t>SAMN07316130</t>
  </si>
  <si>
    <t>PRJNA393102</t>
  </si>
  <si>
    <t>plasmid pLH1-mcr1:NZ_CM008267.1/CM008267.1</t>
  </si>
  <si>
    <t>A20</t>
  </si>
  <si>
    <t>SAMN07556554</t>
  </si>
  <si>
    <t>985_ECOL</t>
  </si>
  <si>
    <t>SAMN03198206</t>
  </si>
  <si>
    <t>960_ECOL</t>
  </si>
  <si>
    <t>SAMN03198180</t>
  </si>
  <si>
    <t>HH-NP006</t>
  </si>
  <si>
    <t>SAMD00077050</t>
  </si>
  <si>
    <t>SAMN03785006</t>
  </si>
  <si>
    <t>2015-1-63H</t>
  </si>
  <si>
    <t>SAMN11055832</t>
  </si>
  <si>
    <t>BfR-EC-17387</t>
  </si>
  <si>
    <t>SAMN18335725</t>
  </si>
  <si>
    <t>URMC_125</t>
  </si>
  <si>
    <t>SAMN10625615</t>
  </si>
  <si>
    <t>2015-1-95G</t>
  </si>
  <si>
    <t>SAMN11055837</t>
  </si>
  <si>
    <t>NS-P039</t>
  </si>
  <si>
    <t>SAMD00077581</t>
  </si>
  <si>
    <t>SI-NP037</t>
  </si>
  <si>
    <t>SAMD00077671</t>
  </si>
  <si>
    <t>SI-P006</t>
  </si>
  <si>
    <t>SAMD00077685</t>
  </si>
  <si>
    <t>MOD1-EC1841</t>
  </si>
  <si>
    <t>SAMN05605258</t>
  </si>
  <si>
    <t>UMDKSU-2013-3-492A</t>
  </si>
  <si>
    <t>SAMN06220101</t>
  </si>
  <si>
    <t>1487e</t>
  </si>
  <si>
    <t>SAMN17763021</t>
  </si>
  <si>
    <t>FH52</t>
  </si>
  <si>
    <t>SAMN11104356</t>
  </si>
  <si>
    <t>ZYTF186</t>
  </si>
  <si>
    <t>SAMN18024485</t>
  </si>
  <si>
    <t>PRJNA703809</t>
  </si>
  <si>
    <t>2021-03-06T00:00:00Z</t>
  </si>
  <si>
    <t>MOD1-ECOR16</t>
  </si>
  <si>
    <t>SAMN04158353</t>
  </si>
  <si>
    <t>SAMN17386883</t>
  </si>
  <si>
    <t>F1T3-S27</t>
  </si>
  <si>
    <t>SAMEA8667222</t>
  </si>
  <si>
    <t>BCW5711</t>
  </si>
  <si>
    <t>SAMEA3715970</t>
  </si>
  <si>
    <t>MOD1-EC1942</t>
  </si>
  <si>
    <t>SAMN05605296</t>
  </si>
  <si>
    <t>ECSW+09</t>
  </si>
  <si>
    <t>SAMN07450630</t>
  </si>
  <si>
    <t>SAMN04420273</t>
  </si>
  <si>
    <t>MOD1-EC5830</t>
  </si>
  <si>
    <t>SAMN05604801</t>
  </si>
  <si>
    <t>MOD1-EC1560</t>
  </si>
  <si>
    <t>SAMN05591704</t>
  </si>
  <si>
    <t>KEC3</t>
  </si>
  <si>
    <t>SAMN15083408</t>
  </si>
  <si>
    <t>PRJNA636771</t>
  </si>
  <si>
    <t>ME2L-18-48</t>
  </si>
  <si>
    <t>SAMN09381078</t>
  </si>
  <si>
    <t>TZ17_4Pb</t>
  </si>
  <si>
    <t>SAMN10587006</t>
  </si>
  <si>
    <t>TZ17_4Pa</t>
  </si>
  <si>
    <t>SAMN10587005</t>
  </si>
  <si>
    <t>NOR5_34</t>
  </si>
  <si>
    <t>SAMN11232939</t>
  </si>
  <si>
    <t>IH10c</t>
  </si>
  <si>
    <t>SAMN13556333</t>
  </si>
  <si>
    <t>MOD1-EC6141</t>
  </si>
  <si>
    <t>SAMN05440275</t>
  </si>
  <si>
    <t>CFSAN026838</t>
  </si>
  <si>
    <t>SAMN03455853</t>
  </si>
  <si>
    <t>OM01-11</t>
  </si>
  <si>
    <t>SAMN09736741</t>
  </si>
  <si>
    <t>SAMN03366554</t>
  </si>
  <si>
    <t>PRJNA276125</t>
  </si>
  <si>
    <t>SAMN04421016</t>
  </si>
  <si>
    <t>LVNMSB171</t>
  </si>
  <si>
    <t>SAMN11232834</t>
  </si>
  <si>
    <t>MOD1-EC583</t>
  </si>
  <si>
    <t>SAMN06049500</t>
  </si>
  <si>
    <t>MOD1-EC5828</t>
  </si>
  <si>
    <t>SAMN05439382</t>
  </si>
  <si>
    <t>PNUSAE076231</t>
  </si>
  <si>
    <t>SAMN20085019</t>
  </si>
  <si>
    <t>LVNMSB174</t>
  </si>
  <si>
    <t>SAMN11232836</t>
  </si>
  <si>
    <t>F2_38</t>
  </si>
  <si>
    <t>SAMEA104140518</t>
  </si>
  <si>
    <t>216B8</t>
  </si>
  <si>
    <t>SAMN16279629</t>
  </si>
  <si>
    <t>1001302B_160321_A12</t>
  </si>
  <si>
    <t>SAMN15532860</t>
  </si>
  <si>
    <t>F2_44</t>
  </si>
  <si>
    <t>SAMEA104140524</t>
  </si>
  <si>
    <t>Y475</t>
  </si>
  <si>
    <t>SAMN16830824</t>
  </si>
  <si>
    <t>URMC_34</t>
  </si>
  <si>
    <t>SAMN10620110</t>
  </si>
  <si>
    <t>plasmid URMC_34_p_1527:NZ_CM017213.1/CM017213.1; plasmid URMC_34_p_5488:NZ_CM017214.1/CM017214.1; plasmid URMC_34_p_93752:NZ_CM017215.1/CM017215.1</t>
  </si>
  <si>
    <t>PMK-38057</t>
  </si>
  <si>
    <t>SAMN17379964</t>
  </si>
  <si>
    <t>E562</t>
  </si>
  <si>
    <t>SAMEA1031334</t>
  </si>
  <si>
    <t>LTSIAB118</t>
  </si>
  <si>
    <t>SAMN11232767</t>
  </si>
  <si>
    <t>221J8</t>
  </si>
  <si>
    <t>SAMN16279634</t>
  </si>
  <si>
    <t>Rb12</t>
  </si>
  <si>
    <t>SAMN17164291</t>
  </si>
  <si>
    <t>SAMEA2593927</t>
  </si>
  <si>
    <t>IITD155</t>
  </si>
  <si>
    <t>SAMN18607610</t>
  </si>
  <si>
    <t>SAMN05928971</t>
  </si>
  <si>
    <t>ATB-23-31c</t>
  </si>
  <si>
    <t>SAMN17526165</t>
  </si>
  <si>
    <t>MOD1-EC582</t>
  </si>
  <si>
    <t>SAMN06049494</t>
  </si>
  <si>
    <t>VREC0404</t>
  </si>
  <si>
    <t>SAMEA3472055</t>
  </si>
  <si>
    <t>457.rep2_ECOL</t>
  </si>
  <si>
    <t>SAMN03197650</t>
  </si>
  <si>
    <t>EC305</t>
  </si>
  <si>
    <t>SAMN10737006</t>
  </si>
  <si>
    <t>swine53</t>
  </si>
  <si>
    <t>SAMN04376791</t>
  </si>
  <si>
    <t>MOD1-EC1393</t>
  </si>
  <si>
    <t>SAMN05591682</t>
  </si>
  <si>
    <t>KS-P013</t>
  </si>
  <si>
    <t>SAMD00077471</t>
  </si>
  <si>
    <t>MOD1-EC6322</t>
  </si>
  <si>
    <t>SAMN05464567</t>
  </si>
  <si>
    <t>S19-105</t>
  </si>
  <si>
    <t>SAMN16993350</t>
  </si>
  <si>
    <t>CFSAN025126</t>
  </si>
  <si>
    <t>SAMN04338494</t>
  </si>
  <si>
    <t>SAMN16551278</t>
  </si>
  <si>
    <t>SAMN16551274</t>
  </si>
  <si>
    <t>LN6</t>
  </si>
  <si>
    <t>SAMN08148393</t>
  </si>
  <si>
    <t>UMDKSU-2014-5-888D</t>
  </si>
  <si>
    <t>SAMN06220116</t>
  </si>
  <si>
    <t>MOD1-EC5482</t>
  </si>
  <si>
    <t>SAMN05440337</t>
  </si>
  <si>
    <t>MOD1-EC5504</t>
  </si>
  <si>
    <t>SAMN05440412</t>
  </si>
  <si>
    <t>KCJK6950</t>
  </si>
  <si>
    <t>SAMN08140746</t>
  </si>
  <si>
    <t>JML039</t>
  </si>
  <si>
    <t>SAMD00077142</t>
  </si>
  <si>
    <t>MOD1-EC5752</t>
  </si>
  <si>
    <t>SAMN05439340</t>
  </si>
  <si>
    <t>OLC-728</t>
  </si>
  <si>
    <t>SAMN03292342</t>
  </si>
  <si>
    <t>MOD1-EC6576</t>
  </si>
  <si>
    <t>SAMN04992401</t>
  </si>
  <si>
    <t>LVSTRB147</t>
  </si>
  <si>
    <t>SAMN11232875</t>
  </si>
  <si>
    <t>1485e</t>
  </si>
  <si>
    <t>SAMN17763020</t>
  </si>
  <si>
    <t>MOD1-EC5642</t>
  </si>
  <si>
    <t>SAMN04993202</t>
  </si>
  <si>
    <t>W112.1</t>
  </si>
  <si>
    <t>SAMN14364918</t>
  </si>
  <si>
    <t>MOD1-EC5641</t>
  </si>
  <si>
    <t>SAMN04993200</t>
  </si>
  <si>
    <t>AVC30</t>
  </si>
  <si>
    <t>SAMN09579970</t>
  </si>
  <si>
    <t>19.1-R1</t>
  </si>
  <si>
    <t>SAMN05567339</t>
  </si>
  <si>
    <t>HH-P011</t>
  </si>
  <si>
    <t>SAMD00077070</t>
  </si>
  <si>
    <t>GN02476</t>
  </si>
  <si>
    <t>SAMN03922985</t>
  </si>
  <si>
    <t>SAMN05928975</t>
  </si>
  <si>
    <t>SAX-P42</t>
  </si>
  <si>
    <t>SAMN14611381</t>
  </si>
  <si>
    <t>SAX-P31</t>
  </si>
  <si>
    <t>SAMN14611376</t>
  </si>
  <si>
    <t>S19-191</t>
  </si>
  <si>
    <t>SAMN16993353</t>
  </si>
  <si>
    <t>GDB8P65M</t>
  </si>
  <si>
    <t>SAMN17035253</t>
  </si>
  <si>
    <t>STEC2018-568</t>
  </si>
  <si>
    <t>SAMN16993385</t>
  </si>
  <si>
    <t>SAMN08915506</t>
  </si>
  <si>
    <t>JML224</t>
  </si>
  <si>
    <t>SAMD00077300</t>
  </si>
  <si>
    <t>NOR3_10</t>
  </si>
  <si>
    <t>SAMN11232907</t>
  </si>
  <si>
    <t>KS-NP122</t>
  </si>
  <si>
    <t>SAMD00077461</t>
  </si>
  <si>
    <t>PMK-46932</t>
  </si>
  <si>
    <t>SAMN17379989</t>
  </si>
  <si>
    <t>BA25715</t>
  </si>
  <si>
    <t>SAMN14997943</t>
  </si>
  <si>
    <t>EELTKB266</t>
  </si>
  <si>
    <t>SAMN11232663</t>
  </si>
  <si>
    <t>KCJK5139</t>
  </si>
  <si>
    <t>SAMN05409592</t>
  </si>
  <si>
    <t>AS003696</t>
  </si>
  <si>
    <t>SAMN11125739</t>
  </si>
  <si>
    <t>EH3305</t>
  </si>
  <si>
    <t>SAMN14086266</t>
  </si>
  <si>
    <t>A-1-11-3</t>
  </si>
  <si>
    <t>SAMN16064911</t>
  </si>
  <si>
    <t>AI2933</t>
  </si>
  <si>
    <t>SAMN14997726</t>
  </si>
  <si>
    <t>SAMN09537389</t>
  </si>
  <si>
    <t>STEC 299</t>
  </si>
  <si>
    <t>SAMN04002607</t>
  </si>
  <si>
    <t>EEITKB331</t>
  </si>
  <si>
    <t>SAMN11232614</t>
  </si>
  <si>
    <t>A432</t>
  </si>
  <si>
    <t>SAMN07556512</t>
  </si>
  <si>
    <t>Spr2012_WWKa_NEU_51</t>
  </si>
  <si>
    <t>SAMN06641800</t>
  </si>
  <si>
    <t>MOD1-EC5747</t>
  </si>
  <si>
    <t>SAMN05439343</t>
  </si>
  <si>
    <t>URMC_57</t>
  </si>
  <si>
    <t>SAMN10620129</t>
  </si>
  <si>
    <t>plasmid URMC_57_p_106298:NZ_CM017231.1/CM017231.1; plasmid URMC_57_p_1551:NZ_CM017232.1/CM017232.1; plasmid URMC_57_p_28702:NZ_CM017233.1/CM017233.1; plasmid URMC_57_p_2941:NZ_CM017234.1/CM017234.1; plasmid URMC_57_p_3133:NZ_CM017235.1/CM017235.1; plasmid URMC_57_p_37134:NZ_CM017236.1/CM017236.1; plasmid URMC_57_p_4715:NZ_CM017237.1/CM017237.1; plasmid URMC_57_p_86949:NZ_CM017238.1/CM017238.1</t>
  </si>
  <si>
    <t>CFSAN026783</t>
  </si>
  <si>
    <t>SAMN03455798</t>
  </si>
  <si>
    <t>UoL_81</t>
  </si>
  <si>
    <t>SAMN16279752</t>
  </si>
  <si>
    <t>STEC 757</t>
  </si>
  <si>
    <t>SAMN04002628</t>
  </si>
  <si>
    <t>F498</t>
  </si>
  <si>
    <t>SAMN07488861</t>
  </si>
  <si>
    <t>HUM-193</t>
  </si>
  <si>
    <t>SAMN15089842</t>
  </si>
  <si>
    <t>SAMN16551247</t>
  </si>
  <si>
    <t>SAMN16551212</t>
  </si>
  <si>
    <t>B7S19</t>
  </si>
  <si>
    <t>SAMN09002354</t>
  </si>
  <si>
    <t>PRJNA454292</t>
  </si>
  <si>
    <t>RF107-1</t>
  </si>
  <si>
    <t>SAMN14380801</t>
  </si>
  <si>
    <t>PRJNA612730</t>
  </si>
  <si>
    <t>EP137</t>
  </si>
  <si>
    <t>SAMN08398263</t>
  </si>
  <si>
    <t>9.3r</t>
  </si>
  <si>
    <t>SAMN06856416</t>
  </si>
  <si>
    <t>Sum2013_WWKa_OUT_5</t>
  </si>
  <si>
    <t>SAMN06641863</t>
  </si>
  <si>
    <t>HM21</t>
  </si>
  <si>
    <t>SAMN12261832</t>
  </si>
  <si>
    <t>SAMN08581511</t>
  </si>
  <si>
    <t>SAMN04420266</t>
  </si>
  <si>
    <t>BP11855</t>
  </si>
  <si>
    <t>SAMN14997969</t>
  </si>
  <si>
    <t>5244-00-1</t>
  </si>
  <si>
    <t>SAMN09097275</t>
  </si>
  <si>
    <t>STEC 1255</t>
  </si>
  <si>
    <t>SAMN04002642</t>
  </si>
  <si>
    <t>CFSAN026822</t>
  </si>
  <si>
    <t>SAMN03455837</t>
  </si>
  <si>
    <t>ZH142R-B</t>
  </si>
  <si>
    <t>SAMN13944201</t>
  </si>
  <si>
    <t>CVAST2735</t>
  </si>
  <si>
    <t>SAMN06806385</t>
  </si>
  <si>
    <t>BI01</t>
  </si>
  <si>
    <t>SAMN06833857</t>
  </si>
  <si>
    <t>PRJNA381379</t>
  </si>
  <si>
    <t>KCJK8680</t>
  </si>
  <si>
    <t>SAMN11973301</t>
  </si>
  <si>
    <t>ME2L-18-11</t>
  </si>
  <si>
    <t>SAMN09381041</t>
  </si>
  <si>
    <t>NS-NP031</t>
  </si>
  <si>
    <t>SAMD00077548</t>
  </si>
  <si>
    <t>MOD1-EC5662</t>
  </si>
  <si>
    <t>SAMN05452861</t>
  </si>
  <si>
    <t>HR135</t>
  </si>
  <si>
    <t>SAMN09985620</t>
  </si>
  <si>
    <t>KCJ1268</t>
  </si>
  <si>
    <t>SAMN04191557</t>
  </si>
  <si>
    <t>18-47-99</t>
  </si>
  <si>
    <t>SAMN18228115</t>
  </si>
  <si>
    <t>G186</t>
  </si>
  <si>
    <t>SAMN04334714</t>
  </si>
  <si>
    <t>MOD1-EC3861</t>
  </si>
  <si>
    <t>SAMN05296569</t>
  </si>
  <si>
    <t>18_Esco_HA-NL</t>
  </si>
  <si>
    <t>SAMN05977338</t>
  </si>
  <si>
    <t>MOD1-EC6630</t>
  </si>
  <si>
    <t>SAMN04992460</t>
  </si>
  <si>
    <t>MOD1-EC5728</t>
  </si>
  <si>
    <t>SAMN05439303</t>
  </si>
  <si>
    <t>XF1-3f</t>
  </si>
  <si>
    <t>SAMN07983300</t>
  </si>
  <si>
    <t>upec-156</t>
  </si>
  <si>
    <t>SAMN02801971</t>
  </si>
  <si>
    <t>2015-1-93J</t>
  </si>
  <si>
    <t>SAMN11055836</t>
  </si>
  <si>
    <t>MOD1-EC1830</t>
  </si>
  <si>
    <t>SAMN05605384</t>
  </si>
  <si>
    <t>18-47-92</t>
  </si>
  <si>
    <t>SAMN18228108</t>
  </si>
  <si>
    <t>SAMN16551275</t>
  </si>
  <si>
    <t>BM1020</t>
  </si>
  <si>
    <t>SAMN14997967</t>
  </si>
  <si>
    <t>MOD1-EC6356</t>
  </si>
  <si>
    <t>SAMN05440466</t>
  </si>
  <si>
    <t>ZWEC319</t>
  </si>
  <si>
    <t>SAMN19602631</t>
  </si>
  <si>
    <t>EcFF273</t>
  </si>
  <si>
    <t>SAMN12651280</t>
  </si>
  <si>
    <t>LTSIAB71</t>
  </si>
  <si>
    <t>SAMN11232772</t>
  </si>
  <si>
    <t>925B</t>
  </si>
  <si>
    <t>SAMEA4811074</t>
  </si>
  <si>
    <t>MOD1-EC6199</t>
  </si>
  <si>
    <t>SAMN04902885</t>
  </si>
  <si>
    <t>FWSEC0437</t>
  </si>
  <si>
    <t>SAMN08797308</t>
  </si>
  <si>
    <t>MOD1-EC6306</t>
  </si>
  <si>
    <t>SAMN05604788</t>
  </si>
  <si>
    <t>upec-80</t>
  </si>
  <si>
    <t>SAMN02802175</t>
  </si>
  <si>
    <t>MOD1-EC5067</t>
  </si>
  <si>
    <t>SAMN04279404</t>
  </si>
  <si>
    <t>NOR1_20</t>
  </si>
  <si>
    <t>SAMN11232898</t>
  </si>
  <si>
    <t>NMG27</t>
  </si>
  <si>
    <t>SAMN12625032</t>
  </si>
  <si>
    <t>PRJNA561693</t>
  </si>
  <si>
    <t>SC307</t>
  </si>
  <si>
    <t>SAMN08462929</t>
  </si>
  <si>
    <t>SAMN05928948</t>
  </si>
  <si>
    <t>AF7945</t>
  </si>
  <si>
    <t>SAMN05729298</t>
  </si>
  <si>
    <t>MOD1-EC1645</t>
  </si>
  <si>
    <t>SAMN05607394</t>
  </si>
  <si>
    <t>B24462</t>
  </si>
  <si>
    <t>SAMN10160261</t>
  </si>
  <si>
    <t>1514e</t>
  </si>
  <si>
    <t>SAMN17763038</t>
  </si>
  <si>
    <t>SAMN03393404</t>
  </si>
  <si>
    <t>NA258</t>
  </si>
  <si>
    <t>SAMN16380217</t>
  </si>
  <si>
    <t>CAP02</t>
  </si>
  <si>
    <t>SAMN13870005</t>
  </si>
  <si>
    <t>STEC 169</t>
  </si>
  <si>
    <t>SAMN04002604</t>
  </si>
  <si>
    <t>EP050</t>
  </si>
  <si>
    <t>SAMN08398245</t>
  </si>
  <si>
    <t>CFSAN026792</t>
  </si>
  <si>
    <t>SAMN03455807</t>
  </si>
  <si>
    <t>upec-83</t>
  </si>
  <si>
    <t>SAMN02802178</t>
  </si>
  <si>
    <t>KCJK6431</t>
  </si>
  <si>
    <t>SAMN08118917</t>
  </si>
  <si>
    <t>SAX-P60</t>
  </si>
  <si>
    <t>SAMN14611444</t>
  </si>
  <si>
    <t>KCJK6317</t>
  </si>
  <si>
    <t>SAMN08104572</t>
  </si>
  <si>
    <t>KCJK6528</t>
  </si>
  <si>
    <t>SAMN08120281</t>
  </si>
  <si>
    <t>RUSPBB236</t>
  </si>
  <si>
    <t>SAMN11233047</t>
  </si>
  <si>
    <t>MOD1-EC2433</t>
  </si>
  <si>
    <t>SAMN05605427</t>
  </si>
  <si>
    <t>NRZ-33411</t>
  </si>
  <si>
    <t>SAMN17371809</t>
  </si>
  <si>
    <t>FWSEC0439</t>
  </si>
  <si>
    <t>SAMN08797310</t>
  </si>
  <si>
    <t>MOD1-EC6042</t>
  </si>
  <si>
    <t>SAMN05439469</t>
  </si>
  <si>
    <t>ECGM-EL2071</t>
  </si>
  <si>
    <t>SAMN04088940</t>
  </si>
  <si>
    <t>PRJNA294950</t>
  </si>
  <si>
    <t>EH3045</t>
  </si>
  <si>
    <t>SAMN14090730</t>
  </si>
  <si>
    <t>JML024</t>
  </si>
  <si>
    <t>SAMD00077130</t>
  </si>
  <si>
    <t>MOD1-EC5161</t>
  </si>
  <si>
    <t>SAMN04279500</t>
  </si>
  <si>
    <t>CRE1189</t>
  </si>
  <si>
    <t>SAMN11579678</t>
  </si>
  <si>
    <t>WB3-1-R7</t>
  </si>
  <si>
    <t>SAMN13836721</t>
  </si>
  <si>
    <t>SAMN16551227</t>
  </si>
  <si>
    <t>YH17145</t>
  </si>
  <si>
    <t>SAMN08534270</t>
  </si>
  <si>
    <t>MOD1-EC400</t>
  </si>
  <si>
    <t>SAMN05591589</t>
  </si>
  <si>
    <t>EC_63</t>
  </si>
  <si>
    <t>SAMN10926030</t>
  </si>
  <si>
    <t>FWSEC0084</t>
  </si>
  <si>
    <t>SAMN08797030</t>
  </si>
  <si>
    <t>LVSTRB127</t>
  </si>
  <si>
    <t>SAMN11232866</t>
  </si>
  <si>
    <t>OLC2135</t>
  </si>
  <si>
    <t>SAMN04420157</t>
  </si>
  <si>
    <t>MOD1-EC1995</t>
  </si>
  <si>
    <t>SAMN05605344</t>
  </si>
  <si>
    <t>HOS59</t>
  </si>
  <si>
    <t>SAMN14547760</t>
  </si>
  <si>
    <t>SAMN16551264</t>
  </si>
  <si>
    <t>BSD2780120874_150323_H2</t>
  </si>
  <si>
    <t>SAMN15532638</t>
  </si>
  <si>
    <t>RUSPBB208</t>
  </si>
  <si>
    <t>SAMN11233028</t>
  </si>
  <si>
    <t>15EC</t>
  </si>
  <si>
    <t>SAMN16793249</t>
  </si>
  <si>
    <t>MOD1-EC1755</t>
  </si>
  <si>
    <t>SAMN05605267</t>
  </si>
  <si>
    <t>MOD1-EC1491</t>
  </si>
  <si>
    <t>SAMN05591669</t>
  </si>
  <si>
    <t>MOD1-EC1405</t>
  </si>
  <si>
    <t>SAMN05591673</t>
  </si>
  <si>
    <t>F1T3-S101</t>
  </si>
  <si>
    <t>SAMEA8667157</t>
  </si>
  <si>
    <t>CFSAN025099</t>
  </si>
  <si>
    <t>SAMN04338472</t>
  </si>
  <si>
    <t>MOD1-EC1746</t>
  </si>
  <si>
    <t>SAMN05607335</t>
  </si>
  <si>
    <t>20EC</t>
  </si>
  <si>
    <t>SAMN16793254</t>
  </si>
  <si>
    <t>OLC1067</t>
  </si>
  <si>
    <t>SAMN04420153</t>
  </si>
  <si>
    <t>MOD1-EC5583</t>
  </si>
  <si>
    <t>SAMN05440357</t>
  </si>
  <si>
    <t>EC00684</t>
  </si>
  <si>
    <t>SAMN10435676</t>
  </si>
  <si>
    <t>UMDKSU-2014-5-933A</t>
  </si>
  <si>
    <t>SAMN06220114</t>
  </si>
  <si>
    <t>UMDKSU-2014-5-925A</t>
  </si>
  <si>
    <t>SAMN06220115</t>
  </si>
  <si>
    <t>UMDKSU-2014-5-941B</t>
  </si>
  <si>
    <t>SAMN06220113</t>
  </si>
  <si>
    <t>UMDUCS61</t>
  </si>
  <si>
    <t>SAMN03372446</t>
  </si>
  <si>
    <t>PRJNA276377</t>
  </si>
  <si>
    <t>KCJK3864</t>
  </si>
  <si>
    <t>SAMN05232919</t>
  </si>
  <si>
    <t>MOD1-EC5649</t>
  </si>
  <si>
    <t>SAMN04993212</t>
  </si>
  <si>
    <t>MOD1-EC5648</t>
  </si>
  <si>
    <t>SAMN04993211</t>
  </si>
  <si>
    <t>KCJ1231</t>
  </si>
  <si>
    <t>SAMN04335042</t>
  </si>
  <si>
    <t>CFSAN025122</t>
  </si>
  <si>
    <t>SAMN04338493</t>
  </si>
  <si>
    <t>OLC1268</t>
  </si>
  <si>
    <t>SAMN04420186</t>
  </si>
  <si>
    <t>EP101</t>
  </si>
  <si>
    <t>SAMN08398259</t>
  </si>
  <si>
    <t>KK-NP024</t>
  </si>
  <si>
    <t>SAMD00077385</t>
  </si>
  <si>
    <t>MOD1-EC6624</t>
  </si>
  <si>
    <t>SAMN04992454</t>
  </si>
  <si>
    <t>O8:H8 / fimH35 / 448 / B1</t>
  </si>
  <si>
    <t>SAMEA7519504</t>
  </si>
  <si>
    <t>FWSEC0385</t>
  </si>
  <si>
    <t>SAMN08797257</t>
  </si>
  <si>
    <t>VREC0507</t>
  </si>
  <si>
    <t>SAMEA3753092</t>
  </si>
  <si>
    <t>SAMN05829116</t>
  </si>
  <si>
    <t>SAMN05928972</t>
  </si>
  <si>
    <t>FWSEC0142</t>
  </si>
  <si>
    <t>SAMN08797088</t>
  </si>
  <si>
    <t>CAP13</t>
  </si>
  <si>
    <t>SAMN13870015</t>
  </si>
  <si>
    <t>MOD1-EC5836</t>
  </si>
  <si>
    <t>SAMN05439381</t>
  </si>
  <si>
    <t>MOD1-EC1986</t>
  </si>
  <si>
    <t>SAMN05605353</t>
  </si>
  <si>
    <t>13EC</t>
  </si>
  <si>
    <t>SAMN16793247</t>
  </si>
  <si>
    <t>MOD1-EC6886</t>
  </si>
  <si>
    <t>SAMN04992252</t>
  </si>
  <si>
    <t>SAMN05928949</t>
  </si>
  <si>
    <t>SECR18-0888</t>
  </si>
  <si>
    <t>SAMN14521703</t>
  </si>
  <si>
    <t>2020-04-21T00:00:00Z</t>
  </si>
  <si>
    <t>ECI-2510</t>
  </si>
  <si>
    <t>SAMN09257686</t>
  </si>
  <si>
    <t>F2_34</t>
  </si>
  <si>
    <t>SAMEA104140515</t>
  </si>
  <si>
    <t>KK-P002</t>
  </si>
  <si>
    <t>SAMD00077388</t>
  </si>
  <si>
    <t>ZA31</t>
  </si>
  <si>
    <t>SAMN14490381</t>
  </si>
  <si>
    <t>PRJNA616426</t>
  </si>
  <si>
    <t>12B</t>
  </si>
  <si>
    <t>SAMN08290409</t>
  </si>
  <si>
    <t>MOD1-EC1692</t>
  </si>
  <si>
    <t>SAMN05607354</t>
  </si>
  <si>
    <t>SAMN05928950</t>
  </si>
  <si>
    <t>MOD1-EC6213</t>
  </si>
  <si>
    <t>SAMN04881290</t>
  </si>
  <si>
    <t>Survcare234</t>
  </si>
  <si>
    <t>SAMN17372125</t>
  </si>
  <si>
    <t>SAMN05929014</t>
  </si>
  <si>
    <t>FWSEC0027</t>
  </si>
  <si>
    <t>SAMN08796976</t>
  </si>
  <si>
    <t>GMC8767</t>
  </si>
  <si>
    <t>SAMN18607562</t>
  </si>
  <si>
    <t>SC348</t>
  </si>
  <si>
    <t>SAMN08462960</t>
  </si>
  <si>
    <t>MOD1-EC1993</t>
  </si>
  <si>
    <t>SAMN05605346</t>
  </si>
  <si>
    <t>MOD1-EC5223</t>
  </si>
  <si>
    <t>SAMN04279559</t>
  </si>
  <si>
    <t>MOD1-EC1936</t>
  </si>
  <si>
    <t>SAMN05605300</t>
  </si>
  <si>
    <t>STEC 487</t>
  </si>
  <si>
    <t>SAMN04002616</t>
  </si>
  <si>
    <t>SAMN10252236</t>
  </si>
  <si>
    <t>PRJNA497260</t>
  </si>
  <si>
    <t>CFSAN025125</t>
  </si>
  <si>
    <t>SAMN04338497</t>
  </si>
  <si>
    <t>PNUSAE076286</t>
  </si>
  <si>
    <t>SAMN20089661</t>
  </si>
  <si>
    <t>ST410_CP-Ec15</t>
  </si>
  <si>
    <t>SAMEA4727920</t>
  </si>
  <si>
    <t>EETUKB188</t>
  </si>
  <si>
    <t>SAMN11232738</t>
  </si>
  <si>
    <t>13-194</t>
  </si>
  <si>
    <t>SAMN09097270</t>
  </si>
  <si>
    <t>UPMP 788</t>
  </si>
  <si>
    <t>SAMN19374554</t>
  </si>
  <si>
    <t>HU4</t>
  </si>
  <si>
    <t>SAMN08148379</t>
  </si>
  <si>
    <t>14-428</t>
  </si>
  <si>
    <t>SAMN09097256</t>
  </si>
  <si>
    <t>STEC 690</t>
  </si>
  <si>
    <t>SAMN04002623</t>
  </si>
  <si>
    <t>JML014</t>
  </si>
  <si>
    <t>SAMD00077120</t>
  </si>
  <si>
    <t>CFSAN026791</t>
  </si>
  <si>
    <t>SAMN03455806</t>
  </si>
  <si>
    <t>G500830</t>
  </si>
  <si>
    <t>SAMEA1528021</t>
  </si>
  <si>
    <t>SAMN05928937</t>
  </si>
  <si>
    <t>MOD1-EC6318</t>
  </si>
  <si>
    <t>SAMN05464570</t>
  </si>
  <si>
    <t>W19-7</t>
  </si>
  <si>
    <t>SAMN20003622</t>
  </si>
  <si>
    <t>IBESS810</t>
  </si>
  <si>
    <t>SAMEA5615684</t>
  </si>
  <si>
    <t>MOD1-EC6075</t>
  </si>
  <si>
    <t>SAMN05439487</t>
  </si>
  <si>
    <t>UMDUCS60</t>
  </si>
  <si>
    <t>SAMN03372445</t>
  </si>
  <si>
    <t>PRJNA276376</t>
  </si>
  <si>
    <t>FWSEC0342</t>
  </si>
  <si>
    <t>SAMN08797214</t>
  </si>
  <si>
    <t>SAMN05929001</t>
  </si>
  <si>
    <t>MOD1-EC1996</t>
  </si>
  <si>
    <t>SAMN05605343</t>
  </si>
  <si>
    <t>FWSEC0021</t>
  </si>
  <si>
    <t>SAMN08796970</t>
  </si>
  <si>
    <t>MOD1-EC300</t>
  </si>
  <si>
    <t>SAMN06045562</t>
  </si>
  <si>
    <t>GBGD19</t>
  </si>
  <si>
    <t>SAMN10476545</t>
  </si>
  <si>
    <t>G005p</t>
  </si>
  <si>
    <t>SAMN10516589</t>
  </si>
  <si>
    <t>SAMN05928942</t>
  </si>
  <si>
    <t>F1T3-S123</t>
  </si>
  <si>
    <t>SAMEA8667179</t>
  </si>
  <si>
    <t>MOD1-EC6677</t>
  </si>
  <si>
    <t>SAMN04992507</t>
  </si>
  <si>
    <t>S61</t>
  </si>
  <si>
    <t>SAMN16073671</t>
  </si>
  <si>
    <t>PRJNA662045</t>
  </si>
  <si>
    <t>2020-10-23T00:00:00Z</t>
  </si>
  <si>
    <t>SAMEA81317668</t>
  </si>
  <si>
    <t>2017-11-22T00:00:00Z</t>
  </si>
  <si>
    <t>UPMP1761</t>
  </si>
  <si>
    <t>SAMN19374598</t>
  </si>
  <si>
    <t>FWSEC0067</t>
  </si>
  <si>
    <t>SAMN08797013</t>
  </si>
  <si>
    <t>SAMEA2593957</t>
  </si>
  <si>
    <t>EEPERB104</t>
  </si>
  <si>
    <t>SAMN11232685</t>
  </si>
  <si>
    <t>AB1-1-1</t>
  </si>
  <si>
    <t>SAMN16274471</t>
  </si>
  <si>
    <t>MOD1-EC1666</t>
  </si>
  <si>
    <t>SAMN05607377</t>
  </si>
  <si>
    <t>AB3-1-1</t>
  </si>
  <si>
    <t>SAMN16274474</t>
  </si>
  <si>
    <t>B7S10</t>
  </si>
  <si>
    <t>SAMN08327341</t>
  </si>
  <si>
    <t>PRJNA429009</t>
  </si>
  <si>
    <t>B7S3</t>
  </si>
  <si>
    <t>SAMN08326931</t>
  </si>
  <si>
    <t>PRJNA429000</t>
  </si>
  <si>
    <t>MOD1-EC550</t>
  </si>
  <si>
    <t>SAMN05591573</t>
  </si>
  <si>
    <t>15CS-A-C</t>
  </si>
  <si>
    <t>SAMN13107344</t>
  </si>
  <si>
    <t>STEC 691</t>
  </si>
  <si>
    <t>SAMN04002624</t>
  </si>
  <si>
    <t>STEC 2110.3</t>
  </si>
  <si>
    <t>SAMN04002664</t>
  </si>
  <si>
    <t>15L1-17</t>
  </si>
  <si>
    <t>SAMN14257469</t>
  </si>
  <si>
    <t>SAMN05928977</t>
  </si>
  <si>
    <t>CFSAN025107</t>
  </si>
  <si>
    <t>SAMN04338477</t>
  </si>
  <si>
    <t>PNUSAE076093</t>
  </si>
  <si>
    <t>SAMN20082266</t>
  </si>
  <si>
    <t>RUSPBB211</t>
  </si>
  <si>
    <t>SAMN11233031</t>
  </si>
  <si>
    <t>GCPRC10</t>
  </si>
  <si>
    <t>SAMN15486722</t>
  </si>
  <si>
    <t>KS-NP065</t>
  </si>
  <si>
    <t>SAMD00077446</t>
  </si>
  <si>
    <t>Aut2013_WWKa_ALT_13</t>
  </si>
  <si>
    <t>SAMN06641777</t>
  </si>
  <si>
    <t>SAMEA2593889</t>
  </si>
  <si>
    <t>FWSEC0078</t>
  </si>
  <si>
    <t>SAMN08797024</t>
  </si>
  <si>
    <t>2014-5-283B</t>
  </si>
  <si>
    <t>SAMN11055820</t>
  </si>
  <si>
    <t>AVC256</t>
  </si>
  <si>
    <t>SAMN09580053</t>
  </si>
  <si>
    <t>CVM N38428PS</t>
  </si>
  <si>
    <t>SAMN03177679</t>
  </si>
  <si>
    <t>3_189_1</t>
  </si>
  <si>
    <t>SAMN12571364</t>
  </si>
  <si>
    <t>HUST171</t>
  </si>
  <si>
    <t>SAMD00077096</t>
  </si>
  <si>
    <t>SAMEA81316918</t>
  </si>
  <si>
    <t>2017-11-24T00:00:00Z</t>
  </si>
  <si>
    <t>Spr2013_WWKa_NEU_15</t>
  </si>
  <si>
    <t>SAMN06641818</t>
  </si>
  <si>
    <t>A44</t>
  </si>
  <si>
    <t>SAMN07556578</t>
  </si>
  <si>
    <t>G401529</t>
  </si>
  <si>
    <t>SAMEA1531057</t>
  </si>
  <si>
    <t>4928STDY7387723</t>
  </si>
  <si>
    <t>SAMEA104694360</t>
  </si>
  <si>
    <t>ARS-CC11350</t>
  </si>
  <si>
    <t>SAMN16193143</t>
  </si>
  <si>
    <t>Win2013_WWKa_NEU_20</t>
  </si>
  <si>
    <t>SAMN06641927</t>
  </si>
  <si>
    <t>SAMN03256245</t>
  </si>
  <si>
    <t>78B5</t>
  </si>
  <si>
    <t>SAMN05828368</t>
  </si>
  <si>
    <t>JML217</t>
  </si>
  <si>
    <t>SAMD00077294</t>
  </si>
  <si>
    <t>LMLEEc062</t>
  </si>
  <si>
    <t>SAMN15719880</t>
  </si>
  <si>
    <t>SI-P010</t>
  </si>
  <si>
    <t>SAMD00077686</t>
  </si>
  <si>
    <t>URMC_1</t>
  </si>
  <si>
    <t>SAMN10620082</t>
  </si>
  <si>
    <t>plasmid URMC_1_p_56147:NZ_CM016406.1/CM016406.1; plasmid URMC_1_p_94894:NZ_CM016407.1/CM016407.1</t>
  </si>
  <si>
    <t>4-R1</t>
  </si>
  <si>
    <t>SAMN05567358</t>
  </si>
  <si>
    <t>Spr2013_WWKa_OUT_29</t>
  </si>
  <si>
    <t>SAMN06641821</t>
  </si>
  <si>
    <t>AVC98</t>
  </si>
  <si>
    <t>SAMN09579989</t>
  </si>
  <si>
    <t>Y628</t>
  </si>
  <si>
    <t>SAMN16830836</t>
  </si>
  <si>
    <t>HUM-544</t>
  </si>
  <si>
    <t>SAMN15089847</t>
  </si>
  <si>
    <t>SC186</t>
  </si>
  <si>
    <t>SAMN08446287</t>
  </si>
  <si>
    <t>MOD1-EC1753</t>
  </si>
  <si>
    <t>SAMN05605269</t>
  </si>
  <si>
    <t>MOD1-EC7012</t>
  </si>
  <si>
    <t>SAMN04992378</t>
  </si>
  <si>
    <t>t5</t>
  </si>
  <si>
    <t>SAMN13114145</t>
  </si>
  <si>
    <t>E8V1A</t>
  </si>
  <si>
    <t>SAMN13000350</t>
  </si>
  <si>
    <t>K41</t>
  </si>
  <si>
    <t>SAMN16879961</t>
  </si>
  <si>
    <t>O157:K88 734/3</t>
  </si>
  <si>
    <t>SAMN02941916</t>
  </si>
  <si>
    <t>PRJNA256256</t>
  </si>
  <si>
    <t>MOD1-EC1927</t>
  </si>
  <si>
    <t>SAMN05605251</t>
  </si>
  <si>
    <t>CFSAN026819</t>
  </si>
  <si>
    <t>SAMN03455834</t>
  </si>
  <si>
    <t>BS116R-A</t>
  </si>
  <si>
    <t>SAMN13944191</t>
  </si>
  <si>
    <t>CFSAN026777</t>
  </si>
  <si>
    <t>SAMN03455792</t>
  </si>
  <si>
    <t>2C2-2</t>
  </si>
  <si>
    <t>SAMN14257453</t>
  </si>
  <si>
    <t>15L1-13</t>
  </si>
  <si>
    <t>SAMN14389314</t>
  </si>
  <si>
    <t>SAMN04161564</t>
  </si>
  <si>
    <t>PRJNA298688</t>
  </si>
  <si>
    <t>2015-12-01T00:00:00Z</t>
  </si>
  <si>
    <t>FWSEC0537</t>
  </si>
  <si>
    <t>SAMN08797400</t>
  </si>
  <si>
    <t>T38-J53-mcr3-tc</t>
  </si>
  <si>
    <t>SAMN12107582</t>
  </si>
  <si>
    <t>PRJNA550093</t>
  </si>
  <si>
    <t>2019-07-02T00:00:00Z</t>
  </si>
  <si>
    <t>SZM489-1</t>
  </si>
  <si>
    <t>SAMN07193015</t>
  </si>
  <si>
    <t>A306</t>
  </si>
  <si>
    <t>SAMN07556605</t>
  </si>
  <si>
    <t>703975_aEPEC</t>
  </si>
  <si>
    <t>SAMEA1466117</t>
  </si>
  <si>
    <t>JML290</t>
  </si>
  <si>
    <t>SAMD00077351</t>
  </si>
  <si>
    <t>SAMEA81314668</t>
  </si>
  <si>
    <t>MOD1-EC6863</t>
  </si>
  <si>
    <t>SAMN04992229</t>
  </si>
  <si>
    <t>ECSC068</t>
  </si>
  <si>
    <t>SAMD00077037</t>
  </si>
  <si>
    <t>SAMN16551268</t>
  </si>
  <si>
    <t>SAMN16551226</t>
  </si>
  <si>
    <t>2.3-R4</t>
  </si>
  <si>
    <t>SAMN05567355</t>
  </si>
  <si>
    <t>MOD1-EC1967</t>
  </si>
  <si>
    <t>SAMN05605312</t>
  </si>
  <si>
    <t>MOD1-EC5117</t>
  </si>
  <si>
    <t>SAMN04279450</t>
  </si>
  <si>
    <t>JML185</t>
  </si>
  <si>
    <t>SAMD00077270</t>
  </si>
  <si>
    <t>JML068</t>
  </si>
  <si>
    <t>SAMD00077170</t>
  </si>
  <si>
    <t>SAMN12738472</t>
  </si>
  <si>
    <t>JML270</t>
  </si>
  <si>
    <t>SAMD00077334</t>
  </si>
  <si>
    <t>2009-30</t>
  </si>
  <si>
    <t>SAMN07661346</t>
  </si>
  <si>
    <t>IM28c</t>
  </si>
  <si>
    <t>SAMN13556354</t>
  </si>
  <si>
    <t>M-D22-X3</t>
  </si>
  <si>
    <t>SAMN14134961</t>
  </si>
  <si>
    <t>FWSEC0436</t>
  </si>
  <si>
    <t>SAMN08797307</t>
  </si>
  <si>
    <t>FWSEC0414</t>
  </si>
  <si>
    <t>SAMN08797285</t>
  </si>
  <si>
    <t>MOD1-EC1679</t>
  </si>
  <si>
    <t>SAMN05607367</t>
  </si>
  <si>
    <t>EP288</t>
  </si>
  <si>
    <t>SAMN08398399</t>
  </si>
  <si>
    <t>Win2013_WWKa_OUT_24</t>
  </si>
  <si>
    <t>SAMN06641932</t>
  </si>
  <si>
    <t>MOD1-EC5548</t>
  </si>
  <si>
    <t>SAMN05464525</t>
  </si>
  <si>
    <t>CFSAN025124</t>
  </si>
  <si>
    <t>SAMN04338496</t>
  </si>
  <si>
    <t>402770_aEPEC</t>
  </si>
  <si>
    <t>SAMEA1466186</t>
  </si>
  <si>
    <t>SAMN08161262</t>
  </si>
  <si>
    <t>HH20S</t>
  </si>
  <si>
    <t>SAMN10786653</t>
  </si>
  <si>
    <t>UoL_55</t>
  </si>
  <si>
    <t>SAMN16279731</t>
  </si>
  <si>
    <t>K34SF-41s</t>
  </si>
  <si>
    <t>SAMN17199863</t>
  </si>
  <si>
    <t>MOD1-EC1951</t>
  </si>
  <si>
    <t>SAMN05605287</t>
  </si>
  <si>
    <t>SAMN05928878</t>
  </si>
  <si>
    <t>SAMN07556667</t>
  </si>
  <si>
    <t>S19-615-1</t>
  </si>
  <si>
    <t>SAMN16883210</t>
  </si>
  <si>
    <t>PMK-39224</t>
  </si>
  <si>
    <t>SAMN17379977</t>
  </si>
  <si>
    <t>SAMN11928102</t>
  </si>
  <si>
    <t>203I8</t>
  </si>
  <si>
    <t>SAMN16279616</t>
  </si>
  <si>
    <t>144D2</t>
  </si>
  <si>
    <t>SAMN15964906</t>
  </si>
  <si>
    <t>SAMN16279632</t>
  </si>
  <si>
    <t>MOD1-EC1647</t>
  </si>
  <si>
    <t>SAMN05607391</t>
  </si>
  <si>
    <t>JML081</t>
  </si>
  <si>
    <t>SAMD00077182</t>
  </si>
  <si>
    <t>GBGD40</t>
  </si>
  <si>
    <t>SAMN10476566</t>
  </si>
  <si>
    <t>G40</t>
  </si>
  <si>
    <t>SAMN11928125</t>
  </si>
  <si>
    <t>SAMN08462959</t>
  </si>
  <si>
    <t>SAMN16278740</t>
  </si>
  <si>
    <t>18-47-74</t>
  </si>
  <si>
    <t>SAMN18228090</t>
  </si>
  <si>
    <t>Chicken_13_mag_91</t>
  </si>
  <si>
    <t>SAMEA7202194</t>
  </si>
  <si>
    <t>AS003833</t>
  </si>
  <si>
    <t>SAMN11125740</t>
  </si>
  <si>
    <t>S19-2-2</t>
  </si>
  <si>
    <t>SAMN16883208</t>
  </si>
  <si>
    <t>MOD1-EC1829</t>
  </si>
  <si>
    <t>SAMN05605385</t>
  </si>
  <si>
    <t>FWSEC0080</t>
  </si>
  <si>
    <t>SAMN08797026</t>
  </si>
  <si>
    <t>M-D22</t>
  </si>
  <si>
    <t>SAMN14134928</t>
  </si>
  <si>
    <t>FWSEC0614</t>
  </si>
  <si>
    <t>SAMN08797432</t>
  </si>
  <si>
    <t>VREC0314</t>
  </si>
  <si>
    <t>SAMEA3472157</t>
  </si>
  <si>
    <t>NOR5_73</t>
  </si>
  <si>
    <t>SAMN11232951</t>
  </si>
  <si>
    <t>LVSTRB105</t>
  </si>
  <si>
    <t>SAMN11232851</t>
  </si>
  <si>
    <t>457.rep1_ECOL</t>
  </si>
  <si>
    <t>SAMN03197649</t>
  </si>
  <si>
    <t>LX13</t>
  </si>
  <si>
    <t>SAMN08048886</t>
  </si>
  <si>
    <t>PRJNA419277</t>
  </si>
  <si>
    <t>ECI-2506</t>
  </si>
  <si>
    <t>SAMN09257682</t>
  </si>
  <si>
    <t>C035f</t>
  </si>
  <si>
    <t>SAMN10516542</t>
  </si>
  <si>
    <t>MOD1-EC6076</t>
  </si>
  <si>
    <t>SAMN05439486</t>
  </si>
  <si>
    <t>MOD1-EC1402</t>
  </si>
  <si>
    <t>SAMN05591675</t>
  </si>
  <si>
    <t>Spr2013_WWKa_OUT_56</t>
  </si>
  <si>
    <t>SAMN06641842</t>
  </si>
  <si>
    <t>SCPM-O-B-9135 (B-A51E-17-1)</t>
  </si>
  <si>
    <t>SAMN18898383</t>
  </si>
  <si>
    <t>2021-05-19T00:00:00Z</t>
  </si>
  <si>
    <t>EELTKB288</t>
  </si>
  <si>
    <t>SAMN11232677</t>
  </si>
  <si>
    <t>AB3-1-R</t>
  </si>
  <si>
    <t>SAMN16274475</t>
  </si>
  <si>
    <t>MOD1-EC6083</t>
  </si>
  <si>
    <t>SAMN05439483</t>
  </si>
  <si>
    <t>SEH1401</t>
  </si>
  <si>
    <t>SAMN15234493</t>
  </si>
  <si>
    <t>MOD1-EC5669</t>
  </si>
  <si>
    <t>SAMN05440455</t>
  </si>
  <si>
    <t>CRE60</t>
  </si>
  <si>
    <t>SAMN08623823</t>
  </si>
  <si>
    <t>UMDUCS40</t>
  </si>
  <si>
    <t>SAMN03372425</t>
  </si>
  <si>
    <t>PRJNA276354</t>
  </si>
  <si>
    <t>MOD1-EC1680</t>
  </si>
  <si>
    <t>SAMN05607365</t>
  </si>
  <si>
    <t>F2_25</t>
  </si>
  <si>
    <t>SAMEA104140507</t>
  </si>
  <si>
    <t>F2_42</t>
  </si>
  <si>
    <t>SAMEA104140522</t>
  </si>
  <si>
    <t>F344</t>
  </si>
  <si>
    <t>SAMN07488857</t>
  </si>
  <si>
    <t>MOD1-EC6584</t>
  </si>
  <si>
    <t>SAMN04992414</t>
  </si>
  <si>
    <t>SIEC035</t>
  </si>
  <si>
    <t>SAMN11399340</t>
  </si>
  <si>
    <t>EM03-18-06</t>
  </si>
  <si>
    <t>SAMN16387500</t>
  </si>
  <si>
    <t>GCPRC5</t>
  </si>
  <si>
    <t>SAMN15486718</t>
  </si>
  <si>
    <t>MOD1-EC6101</t>
  </si>
  <si>
    <t>SAMN05439512</t>
  </si>
  <si>
    <t>SC425</t>
  </si>
  <si>
    <t>SAMN08446297</t>
  </si>
  <si>
    <t>BP3354</t>
  </si>
  <si>
    <t>SAMN08637781</t>
  </si>
  <si>
    <t>NS-NP035</t>
  </si>
  <si>
    <t>SAMD00077552</t>
  </si>
  <si>
    <t>GZxs84</t>
  </si>
  <si>
    <t>SAMN11928062</t>
  </si>
  <si>
    <t>SI-NP029</t>
  </si>
  <si>
    <t>SAMD00077664</t>
  </si>
  <si>
    <t>FWSEC0157</t>
  </si>
  <si>
    <t>SAMN08797103</t>
  </si>
  <si>
    <t>HUB6</t>
  </si>
  <si>
    <t>SAMN08148376</t>
  </si>
  <si>
    <t>MOD1-EC6512</t>
  </si>
  <si>
    <t>SAMN04993134</t>
  </si>
  <si>
    <t>JML046</t>
  </si>
  <si>
    <t>SAMD00077148</t>
  </si>
  <si>
    <t>ETECM_10</t>
  </si>
  <si>
    <t>SAMEA104140573</t>
  </si>
  <si>
    <t>1384-03</t>
  </si>
  <si>
    <t>SAMN16883199</t>
  </si>
  <si>
    <t>KG-3</t>
  </si>
  <si>
    <t>SAMN08628290</t>
  </si>
  <si>
    <t>RUBLA-0945</t>
  </si>
  <si>
    <t>SAMN12785297</t>
  </si>
  <si>
    <t>EP045</t>
  </si>
  <si>
    <t>SAMN08398244</t>
  </si>
  <si>
    <t>MOD1-EC5021</t>
  </si>
  <si>
    <t>SAMN04279349</t>
  </si>
  <si>
    <t>916A</t>
  </si>
  <si>
    <t>SAMEA4811099</t>
  </si>
  <si>
    <t>OLC-731</t>
  </si>
  <si>
    <t>SAMN03292343</t>
  </si>
  <si>
    <t>SAMN10060929</t>
  </si>
  <si>
    <t>SAMN11023842</t>
  </si>
  <si>
    <t>Broiler parent103</t>
  </si>
  <si>
    <t>SAMN10980074</t>
  </si>
  <si>
    <t>OLC1064</t>
  </si>
  <si>
    <t>SAMN04420152</t>
  </si>
  <si>
    <t>SAMN05928929</t>
  </si>
  <si>
    <t>SAMN05928932</t>
  </si>
  <si>
    <t>Broiler parent80</t>
  </si>
  <si>
    <t>SAMN10980052</t>
  </si>
  <si>
    <t>MOD1-EC1555</t>
  </si>
  <si>
    <t>SAMN05591709</t>
  </si>
  <si>
    <t>EC_1668</t>
  </si>
  <si>
    <t>SAMN16454184</t>
  </si>
  <si>
    <t>SAMN04334759</t>
  </si>
  <si>
    <t>A98</t>
  </si>
  <si>
    <t>SAMN07556593</t>
  </si>
  <si>
    <t>RUBLA-0884</t>
  </si>
  <si>
    <t>SAMN12781107</t>
  </si>
  <si>
    <t>EP197</t>
  </si>
  <si>
    <t>SAMN08398387</t>
  </si>
  <si>
    <t>MOD1-EC1392</t>
  </si>
  <si>
    <t>SAMN05591683</t>
  </si>
  <si>
    <t>EC_1491</t>
  </si>
  <si>
    <t>SAMN16454185</t>
  </si>
  <si>
    <t>SAMN16883200</t>
  </si>
  <si>
    <t>AF7658-3</t>
  </si>
  <si>
    <t>SAMN05729294</t>
  </si>
  <si>
    <t>JEONG-5617</t>
  </si>
  <si>
    <t>SAMN04160756</t>
  </si>
  <si>
    <t>URMC_183</t>
  </si>
  <si>
    <t>SAMN10625662</t>
  </si>
  <si>
    <t>MOD1-EC6092</t>
  </si>
  <si>
    <t>SAMN05439517</t>
  </si>
  <si>
    <t>NS-P049</t>
  </si>
  <si>
    <t>SAMD00077585</t>
  </si>
  <si>
    <t>T38-J53-mcr1-tc</t>
  </si>
  <si>
    <t>SAMN12107581</t>
  </si>
  <si>
    <t>F1_1A</t>
  </si>
  <si>
    <t>SAMEA104140443</t>
  </si>
  <si>
    <t>B11C1</t>
  </si>
  <si>
    <t>SAMN09399342</t>
  </si>
  <si>
    <t>MOD1-EC1648</t>
  </si>
  <si>
    <t>SAMN05607389</t>
  </si>
  <si>
    <t>EC_1402</t>
  </si>
  <si>
    <t>SAMN16454181</t>
  </si>
  <si>
    <t>MOD1-EC6022</t>
  </si>
  <si>
    <t>SAMN05439447</t>
  </si>
  <si>
    <t>SAMN15498004</t>
  </si>
  <si>
    <t>RUSPBB49</t>
  </si>
  <si>
    <t>SAMN11233086</t>
  </si>
  <si>
    <t>blood-10-0686</t>
  </si>
  <si>
    <t>SAMN02801874</t>
  </si>
  <si>
    <t>KCRI-521</t>
  </si>
  <si>
    <t>SAMEA4643527</t>
  </si>
  <si>
    <t>ECI-2505</t>
  </si>
  <si>
    <t>SAMN09257681</t>
  </si>
  <si>
    <t>SAMN02640752</t>
  </si>
  <si>
    <t>PRJNA237946</t>
  </si>
  <si>
    <t>W2-4-R8</t>
  </si>
  <si>
    <t>SAMN13836716</t>
  </si>
  <si>
    <t>FC5</t>
  </si>
  <si>
    <t>SAMN17164280</t>
  </si>
  <si>
    <t>CVM N33720PS</t>
  </si>
  <si>
    <t>SAMN03177630</t>
  </si>
  <si>
    <t>KCJK3886</t>
  </si>
  <si>
    <t>SAMN05232928</t>
  </si>
  <si>
    <t>TZ11_1P</t>
  </si>
  <si>
    <t>SAMN10586988</t>
  </si>
  <si>
    <t>MOD1-EC1982</t>
  </si>
  <si>
    <t>SAMN05605357</t>
  </si>
  <si>
    <t>KCJ3822</t>
  </si>
  <si>
    <t>SAMN04396082</t>
  </si>
  <si>
    <t>SAMEA81318418</t>
  </si>
  <si>
    <t>CD64_2</t>
  </si>
  <si>
    <t>SAMN12571387</t>
  </si>
  <si>
    <t>JML132</t>
  </si>
  <si>
    <t>SAMD00077226</t>
  </si>
  <si>
    <t>MOD1-ECOR46</t>
  </si>
  <si>
    <t>SAMN04913893</t>
  </si>
  <si>
    <t>MOD1-EC5557</t>
  </si>
  <si>
    <t>SAMN05440381</t>
  </si>
  <si>
    <t>EP103</t>
  </si>
  <si>
    <t>SAMN08398260</t>
  </si>
  <si>
    <t>436A</t>
  </si>
  <si>
    <t>SAMEA4811072</t>
  </si>
  <si>
    <t>MOD1-EC5729</t>
  </si>
  <si>
    <t>SAMN05439302</t>
  </si>
  <si>
    <t>MOD1-EC1564</t>
  </si>
  <si>
    <t>SAMN05591700</t>
  </si>
  <si>
    <t>CFFY132</t>
  </si>
  <si>
    <t>SAMN10187518</t>
  </si>
  <si>
    <t>MOD1-EC5222</t>
  </si>
  <si>
    <t>SAMN04279558</t>
  </si>
  <si>
    <t>EC_1449</t>
  </si>
  <si>
    <t>SAMN16454209</t>
  </si>
  <si>
    <t>M-22-X3</t>
  </si>
  <si>
    <t>SAMN14134953</t>
  </si>
  <si>
    <t>F1T3-S26</t>
  </si>
  <si>
    <t>SAMEA8667221</t>
  </si>
  <si>
    <t>MOD1-EC5204</t>
  </si>
  <si>
    <t>SAMN04279540</t>
  </si>
  <si>
    <t>M46</t>
  </si>
  <si>
    <t>SAMN13064396</t>
  </si>
  <si>
    <t>KS-P001</t>
  </si>
  <si>
    <t>SAMD00077463</t>
  </si>
  <si>
    <t>F1T3-S16</t>
  </si>
  <si>
    <t>SAMEA8667212</t>
  </si>
  <si>
    <t>4.2-R3</t>
  </si>
  <si>
    <t>SAMN05567359</t>
  </si>
  <si>
    <t>SAMEA1530980</t>
  </si>
  <si>
    <t>PNUSAE076116</t>
  </si>
  <si>
    <t>SAMN20080772</t>
  </si>
  <si>
    <t>blood-90544</t>
  </si>
  <si>
    <t>SAMN02801905</t>
  </si>
  <si>
    <t>ARS-CC9640</t>
  </si>
  <si>
    <t>SAMN06670995</t>
  </si>
  <si>
    <t>SAMN05929006</t>
  </si>
  <si>
    <t>RB8</t>
  </si>
  <si>
    <t>SAMN17164305</t>
  </si>
  <si>
    <t>KS-P026</t>
  </si>
  <si>
    <t>SAMD00077483</t>
  </si>
  <si>
    <t>IMT33180</t>
  </si>
  <si>
    <t>SAMN04026680</t>
  </si>
  <si>
    <t>BA14396</t>
  </si>
  <si>
    <t>SAMN08637778</t>
  </si>
  <si>
    <t>SAMN04420206</t>
  </si>
  <si>
    <t>03-4064</t>
  </si>
  <si>
    <t>SAMN03393410</t>
  </si>
  <si>
    <t>MOD1-EC5114</t>
  </si>
  <si>
    <t>SAMN04448469</t>
  </si>
  <si>
    <t>MOD1-EC6664</t>
  </si>
  <si>
    <t>SAMN04992494</t>
  </si>
  <si>
    <t>LMLEEc059</t>
  </si>
  <si>
    <t>SAMN15719879</t>
  </si>
  <si>
    <t>RUSPBB102</t>
  </si>
  <si>
    <t>SAMN11232972</t>
  </si>
  <si>
    <t>SEH1301</t>
  </si>
  <si>
    <t>SAMN15234492</t>
  </si>
  <si>
    <t>8EC</t>
  </si>
  <si>
    <t>SAMN16793242</t>
  </si>
  <si>
    <t>SC193</t>
  </si>
  <si>
    <t>SAMN08446288</t>
  </si>
  <si>
    <t>MOD1-EC1966</t>
  </si>
  <si>
    <t>SAMN05605275</t>
  </si>
  <si>
    <t>BA29338</t>
  </si>
  <si>
    <t>SAMN14997948</t>
  </si>
  <si>
    <t>MOD1-EC2311</t>
  </si>
  <si>
    <t>SAMN05597615</t>
  </si>
  <si>
    <t>SC_932783</t>
  </si>
  <si>
    <t>SAMN16454167</t>
  </si>
  <si>
    <t>P13-1</t>
  </si>
  <si>
    <t>SAMN20003571</t>
  </si>
  <si>
    <t>MCR1_NJ</t>
  </si>
  <si>
    <t>SAMN05294116</t>
  </si>
  <si>
    <t>PRJNA326922</t>
  </si>
  <si>
    <t>2016-07-29T00:00:00Z</t>
  </si>
  <si>
    <t>SAMN16551208</t>
  </si>
  <si>
    <t>upec-145</t>
  </si>
  <si>
    <t>SAMN02801959</t>
  </si>
  <si>
    <t>MOD1-EC5677</t>
  </si>
  <si>
    <t>SAMN05440447</t>
  </si>
  <si>
    <t>QU-1</t>
  </si>
  <si>
    <t>SAMN17315638</t>
  </si>
  <si>
    <t>NT1A28</t>
  </si>
  <si>
    <t>SAMN16120633</t>
  </si>
  <si>
    <t>RU1 MA1</t>
  </si>
  <si>
    <t>SAMN02872741</t>
  </si>
  <si>
    <t>upec-288</t>
  </si>
  <si>
    <t>SAMN02802116</t>
  </si>
  <si>
    <t>MOD1-EC6136</t>
  </si>
  <si>
    <t>SAMN05604797</t>
  </si>
  <si>
    <t>BA24933</t>
  </si>
  <si>
    <t>SAMN14997939</t>
  </si>
  <si>
    <t>YN75</t>
  </si>
  <si>
    <t>SAMN16830875</t>
  </si>
  <si>
    <t>URMC_36</t>
  </si>
  <si>
    <t>SAMN10620112</t>
  </si>
  <si>
    <t>plasmid URMC_36_p_103764:NZ_CM017061.1/CM017061.1; plasmid URMC_36_p_1549:NZ_CM017062.1/CM017062.1; plasmid URMC_36_p_74177:NZ_CM017063.1/CM017063.1</t>
  </si>
  <si>
    <t>MOD1-EC5637</t>
  </si>
  <si>
    <t>SAMN04993194</t>
  </si>
  <si>
    <t>AS002932</t>
  </si>
  <si>
    <t>SAMN11125733</t>
  </si>
  <si>
    <t>IMT31359</t>
  </si>
  <si>
    <t>SAMN04026678</t>
  </si>
  <si>
    <t>Y207</t>
  </si>
  <si>
    <t>SAMN16830780</t>
  </si>
  <si>
    <t>LVNMSB185</t>
  </si>
  <si>
    <t>SAMN11232847</t>
  </si>
  <si>
    <t>BA16538</t>
  </si>
  <si>
    <t>SAMN10160266</t>
  </si>
  <si>
    <t>HH-NP033</t>
  </si>
  <si>
    <t>SAMD00077064</t>
  </si>
  <si>
    <t>blood-09-0464</t>
  </si>
  <si>
    <t>SAMN02801845</t>
  </si>
  <si>
    <t>Y191</t>
  </si>
  <si>
    <t>SAMN16830778</t>
  </si>
  <si>
    <t>F1_6B</t>
  </si>
  <si>
    <t>SAMEA104140452</t>
  </si>
  <si>
    <t>sc14-184</t>
  </si>
  <si>
    <t>SAMN07983327</t>
  </si>
  <si>
    <t>MOD1-EC6580</t>
  </si>
  <si>
    <t>SAMN04992405</t>
  </si>
  <si>
    <t>VREC0317</t>
  </si>
  <si>
    <t>SAMEA3472042</t>
  </si>
  <si>
    <t>FWSEC0434</t>
  </si>
  <si>
    <t>SAMN08797305</t>
  </si>
  <si>
    <t>SAMEA2593958</t>
  </si>
  <si>
    <t>PN108</t>
  </si>
  <si>
    <t>SAMN10358838</t>
  </si>
  <si>
    <t>ECOR08</t>
  </si>
  <si>
    <t>SAMN05003836</t>
  </si>
  <si>
    <t>LMLEEc020</t>
  </si>
  <si>
    <t>SAMN15719865</t>
  </si>
  <si>
    <t>F2_83</t>
  </si>
  <si>
    <t>SAMEA104140562</t>
  </si>
  <si>
    <t>MOD1-EC6062</t>
  </si>
  <si>
    <t>SAMN05439496</t>
  </si>
  <si>
    <t>2015-1-91 I1</t>
  </si>
  <si>
    <t>SAMN11055835</t>
  </si>
  <si>
    <t>A433</t>
  </si>
  <si>
    <t>SAMN07556599</t>
  </si>
  <si>
    <t>SAMN17807569</t>
  </si>
  <si>
    <t>FC8</t>
  </si>
  <si>
    <t>SAMN17164283</t>
  </si>
  <si>
    <t>FWSEC0042</t>
  </si>
  <si>
    <t>SAMN08796989</t>
  </si>
  <si>
    <t>B17565</t>
  </si>
  <si>
    <t>SAMN08637779</t>
  </si>
  <si>
    <t>MOD1-EC6778</t>
  </si>
  <si>
    <t>SAMN04992126</t>
  </si>
  <si>
    <t>SAMN03784996</t>
  </si>
  <si>
    <t>FWSEC0107</t>
  </si>
  <si>
    <t>SAMN08797053</t>
  </si>
  <si>
    <t>PMK-42823</t>
  </si>
  <si>
    <t>SAMN17379985</t>
  </si>
  <si>
    <t>MOD1-EC1838</t>
  </si>
  <si>
    <t>SAMN05605261</t>
  </si>
  <si>
    <t>NOR5_67</t>
  </si>
  <si>
    <t>SAMN11232948</t>
  </si>
  <si>
    <t>SAMEA3498483</t>
  </si>
  <si>
    <t>PRJEB10193</t>
  </si>
  <si>
    <t>BB1426</t>
  </si>
  <si>
    <t>SAMEA5934600</t>
  </si>
  <si>
    <t>SAMN04420709</t>
  </si>
  <si>
    <t>VREC0402</t>
  </si>
  <si>
    <t>SAMEA3753069</t>
  </si>
  <si>
    <t>JML218</t>
  </si>
  <si>
    <t>SAMD00077295</t>
  </si>
  <si>
    <t>MOD1-EC2402</t>
  </si>
  <si>
    <t>SAMN05605375</t>
  </si>
  <si>
    <t>729_ECOL</t>
  </si>
  <si>
    <t>SAMN03197933</t>
  </si>
  <si>
    <t>TZ32_1P</t>
  </si>
  <si>
    <t>SAMN10587038</t>
  </si>
  <si>
    <t>F2_72</t>
  </si>
  <si>
    <t>SAMEA104140551</t>
  </si>
  <si>
    <t>LVSTRB111</t>
  </si>
  <si>
    <t>SAMN11232855</t>
  </si>
  <si>
    <t>CFFY127</t>
  </si>
  <si>
    <t>SAMN10187517</t>
  </si>
  <si>
    <t>FWSEC0069</t>
  </si>
  <si>
    <t>SAMN08797015</t>
  </si>
  <si>
    <t>Survcare451</t>
  </si>
  <si>
    <t>SAMN17373112</t>
  </si>
  <si>
    <t>ECI-2523</t>
  </si>
  <si>
    <t>SAMN09257699</t>
  </si>
  <si>
    <t>blood-10-0684</t>
  </si>
  <si>
    <t>SAMN02801873</t>
  </si>
  <si>
    <t>NMG30</t>
  </si>
  <si>
    <t>SAMN12625034</t>
  </si>
  <si>
    <t>PRJNA561697</t>
  </si>
  <si>
    <t>SHCDC-ECO157-002</t>
  </si>
  <si>
    <t>SAMN10993439</t>
  </si>
  <si>
    <t>1526e</t>
  </si>
  <si>
    <t>SAMN11130346</t>
  </si>
  <si>
    <t>MOD1-EC5173</t>
  </si>
  <si>
    <t>SAMN04279512</t>
  </si>
  <si>
    <t>TUM18543</t>
  </si>
  <si>
    <t>SAMD00126368</t>
  </si>
  <si>
    <t>EC_30</t>
  </si>
  <si>
    <t>SAMN10926099</t>
  </si>
  <si>
    <t>Y355</t>
  </si>
  <si>
    <t>SAMN16830811</t>
  </si>
  <si>
    <t>F1T3-S34</t>
  </si>
  <si>
    <t>SAMEA8667229</t>
  </si>
  <si>
    <t>MOD1-EC1493</t>
  </si>
  <si>
    <t>SAMN05591667</t>
  </si>
  <si>
    <t>F1T3-S137</t>
  </si>
  <si>
    <t>SAMEA8667193</t>
  </si>
  <si>
    <t>ECOR05</t>
  </si>
  <si>
    <t>SAMN05003833</t>
  </si>
  <si>
    <t>SAMN12797019</t>
  </si>
  <si>
    <t>RUSPBB32</t>
  </si>
  <si>
    <t>SAMN11233072</t>
  </si>
  <si>
    <t>NEH3</t>
  </si>
  <si>
    <t>SAMN18521595</t>
  </si>
  <si>
    <t>G018h</t>
  </si>
  <si>
    <t>SAMN10516561</t>
  </si>
  <si>
    <t>CRE1449</t>
  </si>
  <si>
    <t>SAMN11579681</t>
  </si>
  <si>
    <t>MOD1-EC1837</t>
  </si>
  <si>
    <t>SAMN05605262</t>
  </si>
  <si>
    <t>M45</t>
  </si>
  <si>
    <t>SAMN13064395</t>
  </si>
  <si>
    <t>SAMEA2593888</t>
  </si>
  <si>
    <t>EP066</t>
  </si>
  <si>
    <t>SAMN08398250</t>
  </si>
  <si>
    <t>INSali25</t>
  </si>
  <si>
    <t>SAMN04490314</t>
  </si>
  <si>
    <t>SAMN16793244</t>
  </si>
  <si>
    <t>B16657</t>
  </si>
  <si>
    <t>SAMN10721346</t>
  </si>
  <si>
    <t>119H6</t>
  </si>
  <si>
    <t>SAMN16278735</t>
  </si>
  <si>
    <t>CE549</t>
  </si>
  <si>
    <t>SAMN03196608</t>
  </si>
  <si>
    <t>Survcare379</t>
  </si>
  <si>
    <t>SAMN17373054</t>
  </si>
  <si>
    <t>ARS-CC9591</t>
  </si>
  <si>
    <t>SAMN06670999</t>
  </si>
  <si>
    <t>OLC1260</t>
  </si>
  <si>
    <t>SAMN04420178</t>
  </si>
  <si>
    <t>MOD1-EC2812</t>
  </si>
  <si>
    <t>SAMN05605332</t>
  </si>
  <si>
    <t>MOD1-EC6872</t>
  </si>
  <si>
    <t>SAMN04992238</t>
  </si>
  <si>
    <t>TUM18612</t>
  </si>
  <si>
    <t>SAMD00126437</t>
  </si>
  <si>
    <t>CFSAN026840</t>
  </si>
  <si>
    <t>SAMN03455855</t>
  </si>
  <si>
    <t>MOD1-EC5650</t>
  </si>
  <si>
    <t>SAMN04993213</t>
  </si>
  <si>
    <t>G007p</t>
  </si>
  <si>
    <t>SAMN10516592</t>
  </si>
  <si>
    <t>AF31-11BH</t>
  </si>
  <si>
    <t>SAMN09734570</t>
  </si>
  <si>
    <t>H2E1R</t>
  </si>
  <si>
    <t>SAMN15659099</t>
  </si>
  <si>
    <t>IT0021</t>
  </si>
  <si>
    <t>SAMN14146631</t>
  </si>
  <si>
    <t>PRJNA607787</t>
  </si>
  <si>
    <t>2020-03-06T00:00:00Z</t>
  </si>
  <si>
    <t>A421</t>
  </si>
  <si>
    <t>SAMN07556646</t>
  </si>
  <si>
    <t>SAMN04421283</t>
  </si>
  <si>
    <t>SAMN04420770</t>
  </si>
  <si>
    <t>EC_39</t>
  </si>
  <si>
    <t>SAMN10926080</t>
  </si>
  <si>
    <t>FWSEC0152</t>
  </si>
  <si>
    <t>SAMN08797098</t>
  </si>
  <si>
    <t>A224</t>
  </si>
  <si>
    <t>SAMN07556548</t>
  </si>
  <si>
    <t>SAMEA2593919</t>
  </si>
  <si>
    <t>MOD1-EC584</t>
  </si>
  <si>
    <t>SAMN06049499</t>
  </si>
  <si>
    <t>UPMP 2007</t>
  </si>
  <si>
    <t>SAMN19374572</t>
  </si>
  <si>
    <t>F1_403B</t>
  </si>
  <si>
    <t>SAMEA104140480</t>
  </si>
  <si>
    <t>SAMEA2593890</t>
  </si>
  <si>
    <t>CFQJ047</t>
  </si>
  <si>
    <t>SAMN10187503</t>
  </si>
  <si>
    <t>KCJ9499</t>
  </si>
  <si>
    <t>SAMN04510559</t>
  </si>
  <si>
    <t>MOD1-EC5534</t>
  </si>
  <si>
    <t>SAMN05452830</t>
  </si>
  <si>
    <t>SAMEA4811132</t>
  </si>
  <si>
    <t>EC13177</t>
  </si>
  <si>
    <t>SAMN12220007</t>
  </si>
  <si>
    <t>plasmid pEC13177_KPC2:NZ_VKMO01000193.1/</t>
  </si>
  <si>
    <t>M44</t>
  </si>
  <si>
    <t>SAMN13064394</t>
  </si>
  <si>
    <t>SAMN13829976</t>
  </si>
  <si>
    <t>EC_1753</t>
  </si>
  <si>
    <t>SAMN16454179</t>
  </si>
  <si>
    <t>H2F2W</t>
  </si>
  <si>
    <t>SAMN15659097</t>
  </si>
  <si>
    <t>F1T3-S65</t>
  </si>
  <si>
    <t>SAMEA8667259</t>
  </si>
  <si>
    <t>005008R2</t>
  </si>
  <si>
    <t>SAMN15487120</t>
  </si>
  <si>
    <t>005008X1B2T2</t>
  </si>
  <si>
    <t>SAMN15487121</t>
  </si>
  <si>
    <t>29_Esco_HA-NL</t>
  </si>
  <si>
    <t>SAMN05977352</t>
  </si>
  <si>
    <t>ICBECAM5</t>
  </si>
  <si>
    <t>SAMN06349182</t>
  </si>
  <si>
    <t>PRJNA375983</t>
  </si>
  <si>
    <t>OLC1250</t>
  </si>
  <si>
    <t>SAMN04420168</t>
  </si>
  <si>
    <t>URMC_83</t>
  </si>
  <si>
    <t>SAMN10620154</t>
  </si>
  <si>
    <t>plasmid URMC_83_p_105468:NZ_CM017135.1/CM017135.1</t>
  </si>
  <si>
    <t>N015.H-15</t>
  </si>
  <si>
    <t>SAMN09981246</t>
  </si>
  <si>
    <t>MOD1-EC1498</t>
  </si>
  <si>
    <t>SAMN05591737</t>
  </si>
  <si>
    <t>ECOR63</t>
  </si>
  <si>
    <t>SAMN05017752</t>
  </si>
  <si>
    <t>SAMN15746393</t>
  </si>
  <si>
    <t>STEC 479BS2</t>
  </si>
  <si>
    <t>SAMN06131768</t>
  </si>
  <si>
    <t>KSA138-B</t>
  </si>
  <si>
    <t>SAMN13943441</t>
  </si>
  <si>
    <t>UMB1353</t>
  </si>
  <si>
    <t>SAMN14478487</t>
  </si>
  <si>
    <t>blood-10-180</t>
  </si>
  <si>
    <t>SAMN02801891</t>
  </si>
  <si>
    <t>YA00028237</t>
  </si>
  <si>
    <t>SAMN06947111</t>
  </si>
  <si>
    <t>PRJNA386428</t>
  </si>
  <si>
    <t>2017-07-14T00:00:00Z</t>
  </si>
  <si>
    <t>G028h</t>
  </si>
  <si>
    <t>SAMN10516562</t>
  </si>
  <si>
    <t>SAMN07556627</t>
  </si>
  <si>
    <t>YN16</t>
  </si>
  <si>
    <t>SAMN16830866</t>
  </si>
  <si>
    <t>KCRI-77E</t>
  </si>
  <si>
    <t>SAMEA4643532</t>
  </si>
  <si>
    <t>MOD1-EC6638</t>
  </si>
  <si>
    <t>SAMN04992468</t>
  </si>
  <si>
    <t>SAMEA2593933</t>
  </si>
  <si>
    <t>05-6544</t>
  </si>
  <si>
    <t>SAMN03393401</t>
  </si>
  <si>
    <t>MOD1-EC5831</t>
  </si>
  <si>
    <t>SAMN05604800</t>
  </si>
  <si>
    <t>TUM17668</t>
  </si>
  <si>
    <t>SAMD00080331</t>
  </si>
  <si>
    <t>PRJDB5772</t>
  </si>
  <si>
    <t>plasmid pMTY17668-MCR1.5:NZ_AP018110.1/AP018110.1</t>
  </si>
  <si>
    <t>2017-05-22T20:39:00Z</t>
  </si>
  <si>
    <t>CFSAN025132</t>
  </si>
  <si>
    <t>SAMN04338484</t>
  </si>
  <si>
    <t>LVEASB12</t>
  </si>
  <si>
    <t>SAMN11232790</t>
  </si>
  <si>
    <t>E628</t>
  </si>
  <si>
    <t>SAMEA1317911</t>
  </si>
  <si>
    <t>E616</t>
  </si>
  <si>
    <t>SAMEA1317849</t>
  </si>
  <si>
    <t>NAEC2</t>
  </si>
  <si>
    <t>SAMN05892099</t>
  </si>
  <si>
    <t>PRJNA345298</t>
  </si>
  <si>
    <t>MOD1-EC5120</t>
  </si>
  <si>
    <t>SAMN04279453</t>
  </si>
  <si>
    <t>Eco04571</t>
  </si>
  <si>
    <t>SAMEA5988743</t>
  </si>
  <si>
    <t>SAMEA2593920</t>
  </si>
  <si>
    <t>RU1 MA7</t>
  </si>
  <si>
    <t>SAMN02872747</t>
  </si>
  <si>
    <t>MOD1-EC1407</t>
  </si>
  <si>
    <t>SAMN05591671</t>
  </si>
  <si>
    <t>H2F9R</t>
  </si>
  <si>
    <t>SAMN15659098</t>
  </si>
  <si>
    <t>OT16</t>
  </si>
  <si>
    <t>SAMN09939923</t>
  </si>
  <si>
    <t>W19-2</t>
  </si>
  <si>
    <t>SAMN20003617</t>
  </si>
  <si>
    <t>F1T3-S102</t>
  </si>
  <si>
    <t>SAMEA8667158</t>
  </si>
  <si>
    <t>W19-1</t>
  </si>
  <si>
    <t>SAMN20003616</t>
  </si>
  <si>
    <t>W19-3</t>
  </si>
  <si>
    <t>SAMN20003618</t>
  </si>
  <si>
    <t>W19-6</t>
  </si>
  <si>
    <t>SAMN20003621</t>
  </si>
  <si>
    <t>W13-17</t>
  </si>
  <si>
    <t>SAMN20003599</t>
  </si>
  <si>
    <t>KCJK4181</t>
  </si>
  <si>
    <t>SAMN05363780</t>
  </si>
  <si>
    <t>SAMN08148386</t>
  </si>
  <si>
    <t>SI-NP014</t>
  </si>
  <si>
    <t>SAMD00077654</t>
  </si>
  <si>
    <t>HSP38</t>
  </si>
  <si>
    <t>SAMN06461350</t>
  </si>
  <si>
    <t>PRJNA377406</t>
  </si>
  <si>
    <t>2017-06-09T00:00:00Z</t>
  </si>
  <si>
    <t>Survcare176</t>
  </si>
  <si>
    <t>SAMN17372088</t>
  </si>
  <si>
    <t>G029f</t>
  </si>
  <si>
    <t>SAMN10516548</t>
  </si>
  <si>
    <t>MOD1-EC6256</t>
  </si>
  <si>
    <t>SAMN04893483</t>
  </si>
  <si>
    <t>URMC_23</t>
  </si>
  <si>
    <t>SAMN10620101</t>
  </si>
  <si>
    <t>plasmid URMC_23_p_116130:NZ_CM017099.1/CM017099.1; plasmid URMC_23_p_1549:NZ_CM017100.1/CM017100.1; plasmid URMC_23_p_2088:NZ_CM017101.1/CM017101.1</t>
  </si>
  <si>
    <t>E18V1A</t>
  </si>
  <si>
    <t>SAMN13000384</t>
  </si>
  <si>
    <t>196B3</t>
  </si>
  <si>
    <t>SAMN16279603</t>
  </si>
  <si>
    <t>F1T3-S85</t>
  </si>
  <si>
    <t>SAMEA8667279</t>
  </si>
  <si>
    <t>F1T3-S70</t>
  </si>
  <si>
    <t>SAMEA8667264</t>
  </si>
  <si>
    <t>OLC1266</t>
  </si>
  <si>
    <t>SAMN04420184</t>
  </si>
  <si>
    <t>HM05</t>
  </si>
  <si>
    <t>SAMN12261829</t>
  </si>
  <si>
    <t>MOD1-ECOR17</t>
  </si>
  <si>
    <t>SAMN04158354</t>
  </si>
  <si>
    <t>E24V5C</t>
  </si>
  <si>
    <t>SAMN13000386</t>
  </si>
  <si>
    <t>GBGD47</t>
  </si>
  <si>
    <t>SAMN10476573</t>
  </si>
  <si>
    <t>G47</t>
  </si>
  <si>
    <t>SAMN11928132</t>
  </si>
  <si>
    <t>MOD1-EC5676</t>
  </si>
  <si>
    <t>SAMN05440448</t>
  </si>
  <si>
    <t>555_ECOL</t>
  </si>
  <si>
    <t>SAMN03197754</t>
  </si>
  <si>
    <t>TZ32_2P</t>
  </si>
  <si>
    <t>SAMN10587039</t>
  </si>
  <si>
    <t>TZ4_4Pa</t>
  </si>
  <si>
    <t>SAMN10586978</t>
  </si>
  <si>
    <t>BA7132</t>
  </si>
  <si>
    <t>SAMN08637766</t>
  </si>
  <si>
    <t>CFSAN033951</t>
  </si>
  <si>
    <t>SAMN03743659</t>
  </si>
  <si>
    <t>URMC_107</t>
  </si>
  <si>
    <t>SAMN10620171</t>
  </si>
  <si>
    <t>plasmid URMC_107_p_153227:NZ_CM017049.1/CM017049.1; plasmid URMC_107_p_1822:NZ_CM017050.1/CM017050.1; plasmid URMC_107_p_5166:NZ_CM017051.1/CM017051.1</t>
  </si>
  <si>
    <t>B11A1</t>
  </si>
  <si>
    <t>SAMN09399361</t>
  </si>
  <si>
    <t>F1T3-S136</t>
  </si>
  <si>
    <t>SAMEA8667192</t>
  </si>
  <si>
    <t>SAMN05928943</t>
  </si>
  <si>
    <t>AUH_IMP167</t>
  </si>
  <si>
    <t>SAMN06311280</t>
  </si>
  <si>
    <t>PRJNA371712</t>
  </si>
  <si>
    <t>AUH_IMP161</t>
  </si>
  <si>
    <t>SAMN06311279</t>
  </si>
  <si>
    <t>PRJNA371711</t>
  </si>
  <si>
    <t>NIFDS_EC2017_202</t>
  </si>
  <si>
    <t>SAMN13738075</t>
  </si>
  <si>
    <t>BA34774</t>
  </si>
  <si>
    <t>SAMN08637782</t>
  </si>
  <si>
    <t>MOD1-EC6383</t>
  </si>
  <si>
    <t>SAMN04993000</t>
  </si>
  <si>
    <t>NEH7</t>
  </si>
  <si>
    <t>SAMN18521599</t>
  </si>
  <si>
    <t>LMLEEc056</t>
  </si>
  <si>
    <t>SAMN15719878</t>
  </si>
  <si>
    <t>URMC_66</t>
  </si>
  <si>
    <t>SAMN10620138</t>
  </si>
  <si>
    <t>plasmid URMC_66_p_12602:NZ_CM017174.1/CM017174.1; plasmid URMC_66_p_19509:NZ_CM017175.1/CM017175.1; plasmid URMC_66_p_3044:NZ_CM017176.1/CM017176.1; plasmid URMC_66_p_3133:NZ_CM017177.1/CM017177.1</t>
  </si>
  <si>
    <t>Survcare381</t>
  </si>
  <si>
    <t>SAMN17373056</t>
  </si>
  <si>
    <t>JML080</t>
  </si>
  <si>
    <t>SAMD00077181</t>
  </si>
  <si>
    <t>MOD1-EC6176</t>
  </si>
  <si>
    <t>SAMN04902862</t>
  </si>
  <si>
    <t>KK-NP018</t>
  </si>
  <si>
    <t>SAMD00077379</t>
  </si>
  <si>
    <t>blood-09-1305rep1</t>
  </si>
  <si>
    <t>SAMN02801859</t>
  </si>
  <si>
    <t>SAMN04420751</t>
  </si>
  <si>
    <t>EC23</t>
  </si>
  <si>
    <t>SAMN14115322</t>
  </si>
  <si>
    <t>Survcare408</t>
  </si>
  <si>
    <t>SAMN17373076</t>
  </si>
  <si>
    <t>SAMN08161228</t>
  </si>
  <si>
    <t>SAMN08161216</t>
  </si>
  <si>
    <t>SAMN08161110</t>
  </si>
  <si>
    <t>KCJK7314</t>
  </si>
  <si>
    <t>SAMN08141565</t>
  </si>
  <si>
    <t>MOD1-EC1620</t>
  </si>
  <si>
    <t>SAMN05607410</t>
  </si>
  <si>
    <t>CFSAN025123</t>
  </si>
  <si>
    <t>SAMN04338498</t>
  </si>
  <si>
    <t>KCJK6405</t>
  </si>
  <si>
    <t>SAMN08104775</t>
  </si>
  <si>
    <t>UPMP 2062</t>
  </si>
  <si>
    <t>SAMN19374562</t>
  </si>
  <si>
    <t>IBESS754</t>
  </si>
  <si>
    <t>SAMEA5615499</t>
  </si>
  <si>
    <t>SAMN04009869</t>
  </si>
  <si>
    <t>L27</t>
  </si>
  <si>
    <t>SAMN14929804</t>
  </si>
  <si>
    <t>SC44</t>
  </si>
  <si>
    <t>SAMN08148416</t>
  </si>
  <si>
    <t>SAMN14127912</t>
  </si>
  <si>
    <t>HH-P016</t>
  </si>
  <si>
    <t>SAMD00077073</t>
  </si>
  <si>
    <t>Y358</t>
  </si>
  <si>
    <t>SAMN16830812</t>
  </si>
  <si>
    <t>A1-1</t>
  </si>
  <si>
    <t>SAMN07556624</t>
  </si>
  <si>
    <t>CFSAN026844</t>
  </si>
  <si>
    <t>SAMN03455859</t>
  </si>
  <si>
    <t>MOD1-EC5673</t>
  </si>
  <si>
    <t>SAMN05440451</t>
  </si>
  <si>
    <t>MOD1-EC1946</t>
  </si>
  <si>
    <t>SAMN05605292</t>
  </si>
  <si>
    <t>MOD1-EC1945</t>
  </si>
  <si>
    <t>SAMN05605293</t>
  </si>
  <si>
    <t>MrichA-2Y</t>
  </si>
  <si>
    <t>SAMN18628972</t>
  </si>
  <si>
    <t>MCE15</t>
  </si>
  <si>
    <t>SAMN15053178</t>
  </si>
  <si>
    <t>SCgh83</t>
  </si>
  <si>
    <t>SAMN11928061</t>
  </si>
  <si>
    <t>GZB8C112M</t>
  </si>
  <si>
    <t>SAMN14694476</t>
  </si>
  <si>
    <t>URMC_146</t>
  </si>
  <si>
    <t>SAMN10625632</t>
  </si>
  <si>
    <t>SAMN16551280</t>
  </si>
  <si>
    <t>2011EL-1251-4</t>
  </si>
  <si>
    <t>SAMN02954481</t>
  </si>
  <si>
    <t>KCJK7799</t>
  </si>
  <si>
    <t>SAMN08028456</t>
  </si>
  <si>
    <t>PRJNA418473</t>
  </si>
  <si>
    <t>NS-P032</t>
  </si>
  <si>
    <t>SAMD00077578</t>
  </si>
  <si>
    <t>SAMN12261814</t>
  </si>
  <si>
    <t>SZM457-1</t>
  </si>
  <si>
    <t>SAMN07193011</t>
  </si>
  <si>
    <t>EP182</t>
  </si>
  <si>
    <t>SAMN08398384</t>
  </si>
  <si>
    <t>PMK-44329</t>
  </si>
  <si>
    <t>SAMN17379971</t>
  </si>
  <si>
    <t>NT2W25</t>
  </si>
  <si>
    <t>SAMN16120655</t>
  </si>
  <si>
    <t>blood-2011-0240</t>
  </si>
  <si>
    <t>SAMN02801900</t>
  </si>
  <si>
    <t>Aut2013_WWKa_ALT_65</t>
  </si>
  <si>
    <t>SAMN06641786</t>
  </si>
  <si>
    <t>GCPRC77C</t>
  </si>
  <si>
    <t>SAMN15486736</t>
  </si>
  <si>
    <t>GCPRC9</t>
  </si>
  <si>
    <t>SAMN15486737</t>
  </si>
  <si>
    <t>MOD1-EC5058</t>
  </si>
  <si>
    <t>SAMN04279395</t>
  </si>
  <si>
    <t>EF7-18-54</t>
  </si>
  <si>
    <t>SAMN16387485</t>
  </si>
  <si>
    <t>21.1-R1</t>
  </si>
  <si>
    <t>SAMN05567329</t>
  </si>
  <si>
    <t>EC_US_14</t>
  </si>
  <si>
    <t>SAMN10249152</t>
  </si>
  <si>
    <t>EC_US_18</t>
  </si>
  <si>
    <t>SAMN10248954</t>
  </si>
  <si>
    <t>SAMN17373004</t>
  </si>
  <si>
    <t>JEONG-9595</t>
  </si>
  <si>
    <t>SAMN04160771</t>
  </si>
  <si>
    <t>UPMP1773</t>
  </si>
  <si>
    <t>SAMN16339888</t>
  </si>
  <si>
    <t>SAMN05928875</t>
  </si>
  <si>
    <t>EM23-18-56</t>
  </si>
  <si>
    <t>SAMN16387512</t>
  </si>
  <si>
    <t>SZ12W</t>
  </si>
  <si>
    <t>SAMN16274519</t>
  </si>
  <si>
    <t>BAMA 0374</t>
  </si>
  <si>
    <t>SAMN07436679</t>
  </si>
  <si>
    <t>PRJNA396792</t>
  </si>
  <si>
    <t>BAMA 0361</t>
  </si>
  <si>
    <t>SAMN07437093</t>
  </si>
  <si>
    <t>PRJNA396816</t>
  </si>
  <si>
    <t>MOD1-EC6663</t>
  </si>
  <si>
    <t>SAMN04992493</t>
  </si>
  <si>
    <t>KCJK4726</t>
  </si>
  <si>
    <t>SAMN05363782</t>
  </si>
  <si>
    <t>N1(2020)</t>
  </si>
  <si>
    <t>SAMN14575231</t>
  </si>
  <si>
    <t>PRJNA624491</t>
  </si>
  <si>
    <t>plasmid pN1:NZ_JABACN010000007.1/</t>
  </si>
  <si>
    <t>CFSAN026778</t>
  </si>
  <si>
    <t>SAMN03455793</t>
  </si>
  <si>
    <t>O52:H45 / fimH54 / 2064 / E</t>
  </si>
  <si>
    <t>SAMEA7519505</t>
  </si>
  <si>
    <t>KK-P011</t>
  </si>
  <si>
    <t>SAMD00077393</t>
  </si>
  <si>
    <t>HuB75</t>
  </si>
  <si>
    <t>SAMN11928058</t>
  </si>
  <si>
    <t>NCDC 62-57 NalR-Br23R2</t>
  </si>
  <si>
    <t>SAMN08581619</t>
  </si>
  <si>
    <t>PRJNA432696</t>
  </si>
  <si>
    <t>ME2L-18-82</t>
  </si>
  <si>
    <t>SAMN09381112</t>
  </si>
  <si>
    <t>MOD1-EC2578</t>
  </si>
  <si>
    <t>SAMN04913896</t>
  </si>
  <si>
    <t>10E</t>
  </si>
  <si>
    <t>SAMN08452100</t>
  </si>
  <si>
    <t>PRJNA432553</t>
  </si>
  <si>
    <t>2018-02-07T00:00:00Z</t>
  </si>
  <si>
    <t>SAMN05928982</t>
  </si>
  <si>
    <t>EC_1493</t>
  </si>
  <si>
    <t>SAMN16454187</t>
  </si>
  <si>
    <t>MY55</t>
  </si>
  <si>
    <t>SAMN13064488</t>
  </si>
  <si>
    <t>FWSEC0374</t>
  </si>
  <si>
    <t>SAMN08797246</t>
  </si>
  <si>
    <t>SAMEA3498460</t>
  </si>
  <si>
    <t>PRJEB10170</t>
  </si>
  <si>
    <t>NT2A19</t>
  </si>
  <si>
    <t>SAMN16120654</t>
  </si>
  <si>
    <t>NT1C4</t>
  </si>
  <si>
    <t>SAMN16120637</t>
  </si>
  <si>
    <t>2GS3</t>
  </si>
  <si>
    <t>SAMN16274470</t>
  </si>
  <si>
    <t>Survcare114</t>
  </si>
  <si>
    <t>SAMN17372033</t>
  </si>
  <si>
    <t>HUM-180</t>
  </si>
  <si>
    <t>SAMN15089829</t>
  </si>
  <si>
    <t>87-1714</t>
  </si>
  <si>
    <t>SAMN03775250</t>
  </si>
  <si>
    <t>SAMN08161285</t>
  </si>
  <si>
    <t>blood-08-0081</t>
  </si>
  <si>
    <t>SAMN02801812</t>
  </si>
  <si>
    <t>S19-243</t>
  </si>
  <si>
    <t>SAMN16993356</t>
  </si>
  <si>
    <t>11E1-11</t>
  </si>
  <si>
    <t>SAMN14257466</t>
  </si>
  <si>
    <t>MOD1-EC6743</t>
  </si>
  <si>
    <t>SAMN04992574</t>
  </si>
  <si>
    <t>MOD1-EC6271</t>
  </si>
  <si>
    <t>SAMN05468032</t>
  </si>
  <si>
    <t>PMK-45470</t>
  </si>
  <si>
    <t>SAMN17379994</t>
  </si>
  <si>
    <t>PMK-44727</t>
  </si>
  <si>
    <t>SAMN17379996</t>
  </si>
  <si>
    <t>Broiler parent92</t>
  </si>
  <si>
    <t>SAMN10980063</t>
  </si>
  <si>
    <t>HT2012108</t>
  </si>
  <si>
    <t>SAMN03384229</t>
  </si>
  <si>
    <t>PRJNA277093</t>
  </si>
  <si>
    <t>LVNMSB167</t>
  </si>
  <si>
    <t>SAMN11232830</t>
  </si>
  <si>
    <t>MOD1-EC5772</t>
  </si>
  <si>
    <t>SAMN05468021</t>
  </si>
  <si>
    <t>MOD1-EC6501</t>
  </si>
  <si>
    <t>SAMN04993121</t>
  </si>
  <si>
    <t>URMC_129</t>
  </si>
  <si>
    <t>SAMN10625619</t>
  </si>
  <si>
    <t>GZ13</t>
  </si>
  <si>
    <t>SAMN08148357</t>
  </si>
  <si>
    <t>FWSEC0449</t>
  </si>
  <si>
    <t>SAMN08797320</t>
  </si>
  <si>
    <t>RA-12</t>
  </si>
  <si>
    <t>SAMN17002083</t>
  </si>
  <si>
    <t>BA9666</t>
  </si>
  <si>
    <t>SAMN14997966</t>
  </si>
  <si>
    <t>MOD1-EC5989</t>
  </si>
  <si>
    <t>SAMN05439437</t>
  </si>
  <si>
    <t>8544sz</t>
  </si>
  <si>
    <t>SAMN17386888</t>
  </si>
  <si>
    <t>FH129</t>
  </si>
  <si>
    <t>SAMN11104396</t>
  </si>
  <si>
    <t>MOD1-EC6755</t>
  </si>
  <si>
    <t>SAMN04992586</t>
  </si>
  <si>
    <t>GBGD43</t>
  </si>
  <si>
    <t>SAMN10476569</t>
  </si>
  <si>
    <t>SAMN11928128</t>
  </si>
  <si>
    <t>L932</t>
  </si>
  <si>
    <t>SAMN10219260</t>
  </si>
  <si>
    <t>KK-P062</t>
  </si>
  <si>
    <t>SAMD00077421</t>
  </si>
  <si>
    <t>MOD1-EC5749</t>
  </si>
  <si>
    <t>SAMN05439341</t>
  </si>
  <si>
    <t>CVM N38826PS</t>
  </si>
  <si>
    <t>SAMN03177685</t>
  </si>
  <si>
    <t>208I5</t>
  </si>
  <si>
    <t>SAMN16279622</t>
  </si>
  <si>
    <t>BSI033</t>
  </si>
  <si>
    <t>SAMN12109335</t>
  </si>
  <si>
    <t>NT1N4</t>
  </si>
  <si>
    <t>SAMN16120646</t>
  </si>
  <si>
    <t>NEC6Fa</t>
  </si>
  <si>
    <t>SAMN17199838</t>
  </si>
  <si>
    <t>198C5</t>
  </si>
  <si>
    <t>SAMN16279607</t>
  </si>
  <si>
    <t>MOD1-EC5131</t>
  </si>
  <si>
    <t>SAMN04279469</t>
  </si>
  <si>
    <t>KCJK8732</t>
  </si>
  <si>
    <t>SAMN11973307</t>
  </si>
  <si>
    <t>SAMN15893611</t>
  </si>
  <si>
    <t>Sum2013_WWKa_NEU_53</t>
  </si>
  <si>
    <t>SAMN06641856</t>
  </si>
  <si>
    <t>HS15-1</t>
  </si>
  <si>
    <t>SAMN16274487</t>
  </si>
  <si>
    <t>UPMP1774</t>
  </si>
  <si>
    <t>SAMN16339889</t>
  </si>
  <si>
    <t>S18-73</t>
  </si>
  <si>
    <t>SAMN16883204</t>
  </si>
  <si>
    <t>MOD1-EC2001</t>
  </si>
  <si>
    <t>SAMN05605338</t>
  </si>
  <si>
    <t>MOD1-EC5933</t>
  </si>
  <si>
    <t>SAMN05439357</t>
  </si>
  <si>
    <t>09-0523</t>
  </si>
  <si>
    <t>SAMN03393403</t>
  </si>
  <si>
    <t>SAMEA7519438</t>
  </si>
  <si>
    <t>SAMN03785008</t>
  </si>
  <si>
    <t>MOD1-EC6977</t>
  </si>
  <si>
    <t>SAMN04992343</t>
  </si>
  <si>
    <t>IH102878-12a</t>
  </si>
  <si>
    <t>SAMN08915522</t>
  </si>
  <si>
    <t>HH-P003</t>
  </si>
  <si>
    <t>SAMD00077066</t>
  </si>
  <si>
    <t>21NC03GT08-EC</t>
  </si>
  <si>
    <t>SAMN19573195</t>
  </si>
  <si>
    <t>H2F12R</t>
  </si>
  <si>
    <t>SAMN15659105</t>
  </si>
  <si>
    <t>SI-P004</t>
  </si>
  <si>
    <t>SAMD00077684</t>
  </si>
  <si>
    <t>SAMN13829988</t>
  </si>
  <si>
    <t>E-06-278</t>
  </si>
  <si>
    <t>SAMN09097276</t>
  </si>
  <si>
    <t>73-B166-1-9</t>
  </si>
  <si>
    <t>SAMD00148640</t>
  </si>
  <si>
    <t>INF13/18/A</t>
  </si>
  <si>
    <t>SAMN13474918</t>
  </si>
  <si>
    <t>PRJNA593306</t>
  </si>
  <si>
    <t>MF1</t>
  </si>
  <si>
    <t>SAMN13064477</t>
  </si>
  <si>
    <t>CFSAN025118</t>
  </si>
  <si>
    <t>SAMN04338490</t>
  </si>
  <si>
    <t>MOD1-EC6532</t>
  </si>
  <si>
    <t>SAMN04993154</t>
  </si>
  <si>
    <t>MOD1-EC1383</t>
  </si>
  <si>
    <t>SAMN05591690</t>
  </si>
  <si>
    <t>ECSC061</t>
  </si>
  <si>
    <t>SAMD00077030</t>
  </si>
  <si>
    <t>EH_632-08</t>
  </si>
  <si>
    <t>SAMN09097283</t>
  </si>
  <si>
    <t>1-RC-17-03508</t>
  </si>
  <si>
    <t>SAMN09694012</t>
  </si>
  <si>
    <t>PRJNA482007</t>
  </si>
  <si>
    <t>SAMEA2593974</t>
  </si>
  <si>
    <t>SAMN05928953</t>
  </si>
  <si>
    <t>MOD1-EC6026</t>
  </si>
  <si>
    <t>SAMN05439443</t>
  </si>
  <si>
    <t>HT2012DB11</t>
  </si>
  <si>
    <t>SAMN03382591</t>
  </si>
  <si>
    <t>PRJNA276953</t>
  </si>
  <si>
    <t>TUM17824</t>
  </si>
  <si>
    <t>SAMD00154124</t>
  </si>
  <si>
    <t>PRJDB7759</t>
  </si>
  <si>
    <t>MOD1-EC5766</t>
  </si>
  <si>
    <t>SAMN05468027</t>
  </si>
  <si>
    <t>MOD1-EC5646</t>
  </si>
  <si>
    <t>SAMN04993208</t>
  </si>
  <si>
    <t>NOR5_66</t>
  </si>
  <si>
    <t>SAMN11232947</t>
  </si>
  <si>
    <t>AS001042</t>
  </si>
  <si>
    <t>SAMN11125720</t>
  </si>
  <si>
    <t>AVC12</t>
  </si>
  <si>
    <t>SAMN09579963</t>
  </si>
  <si>
    <t>SAMEA2593979</t>
  </si>
  <si>
    <t>OLC2137</t>
  </si>
  <si>
    <t>SAMN04420159</t>
  </si>
  <si>
    <t>KCJK5143</t>
  </si>
  <si>
    <t>SAMN05409604</t>
  </si>
  <si>
    <t>M4</t>
  </si>
  <si>
    <t>SAMN13064383</t>
  </si>
  <si>
    <t>PBIO1939</t>
  </si>
  <si>
    <t>SAMEA6574535</t>
  </si>
  <si>
    <t>JML049</t>
  </si>
  <si>
    <t>SAMD00077151</t>
  </si>
  <si>
    <t>EC1_474</t>
  </si>
  <si>
    <t>SAMN16454182</t>
  </si>
  <si>
    <t>CFSAN026776</t>
  </si>
  <si>
    <t>SAMN03455791</t>
  </si>
  <si>
    <t>MOD1-EC6187</t>
  </si>
  <si>
    <t>SAMN04902873</t>
  </si>
  <si>
    <t>SH12R</t>
  </si>
  <si>
    <t>SAMN16274504</t>
  </si>
  <si>
    <t>SH13R</t>
  </si>
  <si>
    <t>SAMN16274505</t>
  </si>
  <si>
    <t>4928STDY7387793</t>
  </si>
  <si>
    <t>SAMEA104694432</t>
  </si>
  <si>
    <t>MOD1-EC5119</t>
  </si>
  <si>
    <t>SAMN04279452</t>
  </si>
  <si>
    <t>upec-256</t>
  </si>
  <si>
    <t>SAMN02802082</t>
  </si>
  <si>
    <t>NZ_JSJL00000000.1/JSJL00000000.1</t>
  </si>
  <si>
    <t>SCcd62</t>
  </si>
  <si>
    <t>SAMN11928046</t>
  </si>
  <si>
    <t>JML019</t>
  </si>
  <si>
    <t>SAMD00077125</t>
  </si>
  <si>
    <t>LVSTRB148</t>
  </si>
  <si>
    <t>SAMN11232876</t>
  </si>
  <si>
    <t>L930</t>
  </si>
  <si>
    <t>SAMN10219259</t>
  </si>
  <si>
    <t>OM12c</t>
  </si>
  <si>
    <t>SAMN13556371</t>
  </si>
  <si>
    <t>RUSPBB316</t>
  </si>
  <si>
    <t>SAMN11233070</t>
  </si>
  <si>
    <t>2EC</t>
  </si>
  <si>
    <t>SAMN16793236</t>
  </si>
  <si>
    <t>CB12623</t>
  </si>
  <si>
    <t>SAMN08915533</t>
  </si>
  <si>
    <t>MEX-14</t>
  </si>
  <si>
    <t>SAMN13263246</t>
  </si>
  <si>
    <t>YH17150</t>
  </si>
  <si>
    <t>SAMN08534275</t>
  </si>
  <si>
    <t>FWSEC0033</t>
  </si>
  <si>
    <t>SAMN08796982</t>
  </si>
  <si>
    <t>SAMN04009862</t>
  </si>
  <si>
    <t>NEH1</t>
  </si>
  <si>
    <t>SAMN18521593</t>
  </si>
  <si>
    <t>1.2-R3</t>
  </si>
  <si>
    <t>SAMN05567333</t>
  </si>
  <si>
    <t>ECO5_109</t>
  </si>
  <si>
    <t>SAMN04100281</t>
  </si>
  <si>
    <t>PRJNA295953</t>
  </si>
  <si>
    <t>A369</t>
  </si>
  <si>
    <t>SAMN08391481</t>
  </si>
  <si>
    <t>OU-P006</t>
  </si>
  <si>
    <t>SAMD00077625</t>
  </si>
  <si>
    <t>DLL7531</t>
  </si>
  <si>
    <t>SAMN08374142</t>
  </si>
  <si>
    <t>AH1</t>
  </si>
  <si>
    <t>SAMN08148346</t>
  </si>
  <si>
    <t>KG-24</t>
  </si>
  <si>
    <t>SAMN05991790</t>
  </si>
  <si>
    <t>F1_405E</t>
  </si>
  <si>
    <t>SAMEA104140486</t>
  </si>
  <si>
    <t>NEG10F</t>
  </si>
  <si>
    <t>SAMN17199837</t>
  </si>
  <si>
    <t>A116</t>
  </si>
  <si>
    <t>SAMN07556630</t>
  </si>
  <si>
    <t>213I3</t>
  </si>
  <si>
    <t>SAMN16279626</t>
  </si>
  <si>
    <t>MOD1-EC5500</t>
  </si>
  <si>
    <t>SAMN05440354</t>
  </si>
  <si>
    <t>SAMEA1466202</t>
  </si>
  <si>
    <t>42_rectal</t>
  </si>
  <si>
    <t>SAMN10722957</t>
  </si>
  <si>
    <t>CFSAN026774</t>
  </si>
  <si>
    <t>SAMN03455789</t>
  </si>
  <si>
    <t>EC_34_A</t>
  </si>
  <si>
    <t>SAMN10926096</t>
  </si>
  <si>
    <t>PNUSAE076057</t>
  </si>
  <si>
    <t>SAMN20090719</t>
  </si>
  <si>
    <t>LTVUHB51</t>
  </si>
  <si>
    <t>SAMN11232785</t>
  </si>
  <si>
    <t>MOD1-EC6207</t>
  </si>
  <si>
    <t>SAMN04902893</t>
  </si>
  <si>
    <t>WCHEC005008</t>
  </si>
  <si>
    <t>SAMN03083281</t>
  </si>
  <si>
    <t>2015-05-28T00:00:00Z</t>
  </si>
  <si>
    <t>MOD1-EC6274</t>
  </si>
  <si>
    <t>SAMN05468070</t>
  </si>
  <si>
    <t>MOD1-EC289</t>
  </si>
  <si>
    <t>SAMN06045571</t>
  </si>
  <si>
    <t>NS-NP003</t>
  </si>
  <si>
    <t>SAMD00077522</t>
  </si>
  <si>
    <t>MOD1-EC6370</t>
  </si>
  <si>
    <t>SAMN04992987</t>
  </si>
  <si>
    <t>SAMN08161298</t>
  </si>
  <si>
    <t>A103</t>
  </si>
  <si>
    <t>SAMN07556538</t>
  </si>
  <si>
    <t>UPMP 2045</t>
  </si>
  <si>
    <t>SAMN19374575</t>
  </si>
  <si>
    <t>VL2604</t>
  </si>
  <si>
    <t>SAMN05729322</t>
  </si>
  <si>
    <t>EH11-18-55</t>
  </si>
  <si>
    <t>SAMN16387498</t>
  </si>
  <si>
    <t>84C4</t>
  </si>
  <si>
    <t>SAMN15964890</t>
  </si>
  <si>
    <t>9EC</t>
  </si>
  <si>
    <t>SAMN16793243</t>
  </si>
  <si>
    <t>SI-NP027</t>
  </si>
  <si>
    <t>SAMD00077662</t>
  </si>
  <si>
    <t>SAMN17860451</t>
  </si>
  <si>
    <t>C12</t>
  </si>
  <si>
    <t>SAMN10390745</t>
  </si>
  <si>
    <t>MOD1-EC6357</t>
  </si>
  <si>
    <t>SAMN05464550</t>
  </si>
  <si>
    <t>EETUKB192</t>
  </si>
  <si>
    <t>SAMN11232741</t>
  </si>
  <si>
    <t>SAMN07556543</t>
  </si>
  <si>
    <t>JML199</t>
  </si>
  <si>
    <t>SAMD00077281</t>
  </si>
  <si>
    <t>SAMEA3498481</t>
  </si>
  <si>
    <t>PRJEB10191</t>
  </si>
  <si>
    <t>RUSPBB123</t>
  </si>
  <si>
    <t>SAMN11232980</t>
  </si>
  <si>
    <t>18-47-26</t>
  </si>
  <si>
    <t>SAMN18228042</t>
  </si>
  <si>
    <t>SAMN10644692</t>
  </si>
  <si>
    <t>NOR6_19</t>
  </si>
  <si>
    <t>SAMN11232962</t>
  </si>
  <si>
    <t>EETUKB201</t>
  </si>
  <si>
    <t>SAMN11232747</t>
  </si>
  <si>
    <t>NOR5_15</t>
  </si>
  <si>
    <t>SAMN11232929</t>
  </si>
  <si>
    <t>MRV-16/00457</t>
  </si>
  <si>
    <t>SAMN08731627</t>
  </si>
  <si>
    <t>A210</t>
  </si>
  <si>
    <t>SAMN07556589</t>
  </si>
  <si>
    <t>EETUKB190</t>
  </si>
  <si>
    <t>SAMN11232740</t>
  </si>
  <si>
    <t>EELTKB260</t>
  </si>
  <si>
    <t>SAMN11232660</t>
  </si>
  <si>
    <t>RUSPBB226</t>
  </si>
  <si>
    <t>SAMN11233039</t>
  </si>
  <si>
    <t>ARS-CC9592</t>
  </si>
  <si>
    <t>SAMN07614540</t>
  </si>
  <si>
    <t>UMDUCS34</t>
  </si>
  <si>
    <t>SAMN03372419</t>
  </si>
  <si>
    <t>PRJNA276348</t>
  </si>
  <si>
    <t>HT2012DB01</t>
  </si>
  <si>
    <t>SAMN03382585</t>
  </si>
  <si>
    <t>PRJNA276947</t>
  </si>
  <si>
    <t>1066.rep1_ECOL</t>
  </si>
  <si>
    <t>SAMN03197028</t>
  </si>
  <si>
    <t>SAMEA2593922</t>
  </si>
  <si>
    <t>SAMN14262062</t>
  </si>
  <si>
    <t>KCJK1866</t>
  </si>
  <si>
    <t>SAMN05757714</t>
  </si>
  <si>
    <t>2017-04-17T00:00:00Z</t>
  </si>
  <si>
    <t>13b2</t>
  </si>
  <si>
    <t>SAMN07983257</t>
  </si>
  <si>
    <t>EEPERB118</t>
  </si>
  <si>
    <t>SAMN11232690</t>
  </si>
  <si>
    <t>JML116</t>
  </si>
  <si>
    <t>SAMD00077214</t>
  </si>
  <si>
    <t>J23</t>
  </si>
  <si>
    <t>SAMN16402105</t>
  </si>
  <si>
    <t>upec-69</t>
  </si>
  <si>
    <t>SAMN02802162</t>
  </si>
  <si>
    <t>MOD1-EC1948</t>
  </si>
  <si>
    <t>SAMN05605290</t>
  </si>
  <si>
    <t>MOD1-EC6430</t>
  </si>
  <si>
    <t>SAMN04993049</t>
  </si>
  <si>
    <t>SAMN14134912</t>
  </si>
  <si>
    <t>F1T3-S59</t>
  </si>
  <si>
    <t>SAMEA8667254</t>
  </si>
  <si>
    <t>A122</t>
  </si>
  <si>
    <t>SAMN07556560</t>
  </si>
  <si>
    <t>IMT28707</t>
  </si>
  <si>
    <t>SAMN04026672</t>
  </si>
  <si>
    <t>R203092-3A</t>
  </si>
  <si>
    <t>SAMEA1527975</t>
  </si>
  <si>
    <t>BP9671</t>
  </si>
  <si>
    <t>SAMN10160269</t>
  </si>
  <si>
    <t>NS-NP002</t>
  </si>
  <si>
    <t>SAMD00077521</t>
  </si>
  <si>
    <t>12f5</t>
  </si>
  <si>
    <t>SAMN07983261</t>
  </si>
  <si>
    <t>MGF013</t>
  </si>
  <si>
    <t>SAMN11366426</t>
  </si>
  <si>
    <t>PRJNA531517</t>
  </si>
  <si>
    <t>2019-04-15T00:00:00Z</t>
  </si>
  <si>
    <t>MOD1-EC1663</t>
  </si>
  <si>
    <t>SAMN05607380</t>
  </si>
  <si>
    <t>EP156</t>
  </si>
  <si>
    <t>SAMN08398374</t>
  </si>
  <si>
    <t>SAMN02640716</t>
  </si>
  <si>
    <t>PRJNA237901</t>
  </si>
  <si>
    <t>MOD1-EC6614</t>
  </si>
  <si>
    <t>SAMN04992444</t>
  </si>
  <si>
    <t>LVNMSB173</t>
  </si>
  <si>
    <t>SAMN11232835</t>
  </si>
  <si>
    <t>SAMN02640703</t>
  </si>
  <si>
    <t>PRJNA237882</t>
  </si>
  <si>
    <t>S6995</t>
  </si>
  <si>
    <t>SAMN02709450</t>
  </si>
  <si>
    <t>PRJNA242753</t>
  </si>
  <si>
    <t>TTU2014-148AME</t>
  </si>
  <si>
    <t>SAMN04099627</t>
  </si>
  <si>
    <t>DM18-3</t>
  </si>
  <si>
    <t>SAMN03393388</t>
  </si>
  <si>
    <t>upec-120</t>
  </si>
  <si>
    <t>SAMN02801932</t>
  </si>
  <si>
    <t>CFFY140</t>
  </si>
  <si>
    <t>SAMN10187522</t>
  </si>
  <si>
    <t>NA1003</t>
  </si>
  <si>
    <t>SAMN05860610</t>
  </si>
  <si>
    <t>PRJNA345291</t>
  </si>
  <si>
    <t>1030c-1</t>
  </si>
  <si>
    <t>SAMN03784986</t>
  </si>
  <si>
    <t>ECOR22</t>
  </si>
  <si>
    <t>SAMN05004273</t>
  </si>
  <si>
    <t>KK-NP005</t>
  </si>
  <si>
    <t>SAMD00077366</t>
  </si>
  <si>
    <t>URMC_78</t>
  </si>
  <si>
    <t>SAMN10620149</t>
  </si>
  <si>
    <t>plasmid URMC_78_p_76327:NZ_CM017148.1/CM017148.1</t>
  </si>
  <si>
    <t>10B1-1</t>
  </si>
  <si>
    <t>SAMN14257464</t>
  </si>
  <si>
    <t>INTEC_BC4</t>
  </si>
  <si>
    <t>SAMN16287493</t>
  </si>
  <si>
    <t>NS-P017</t>
  </si>
  <si>
    <t>SAMD00077572</t>
  </si>
  <si>
    <t>FWSEC0373</t>
  </si>
  <si>
    <t>SAMN08797245</t>
  </si>
  <si>
    <t>EC071</t>
  </si>
  <si>
    <t>SAMN17882780</t>
  </si>
  <si>
    <t>PRJNA701470</t>
  </si>
  <si>
    <t>2021-02-27T00:00:00Z</t>
  </si>
  <si>
    <t>NX-P184</t>
  </si>
  <si>
    <t>SAMN14611436</t>
  </si>
  <si>
    <t>NX-P167</t>
  </si>
  <si>
    <t>SAMN14611433</t>
  </si>
  <si>
    <t>NX-P168</t>
  </si>
  <si>
    <t>SAMN14611434</t>
  </si>
  <si>
    <t>SAX-C16</t>
  </si>
  <si>
    <t>SAMN14611429</t>
  </si>
  <si>
    <t>SAX-P29</t>
  </si>
  <si>
    <t>SAMN14611374</t>
  </si>
  <si>
    <t>SAX-P30</t>
  </si>
  <si>
    <t>SAMN14611375</t>
  </si>
  <si>
    <t>142A</t>
  </si>
  <si>
    <t>SAMEA4811129</t>
  </si>
  <si>
    <t>A39</t>
  </si>
  <si>
    <t>SAMN07556651</t>
  </si>
  <si>
    <t>INp9</t>
  </si>
  <si>
    <t>SAMN17199867</t>
  </si>
  <si>
    <t>HH17S</t>
  </si>
  <si>
    <t>SAMN10786641</t>
  </si>
  <si>
    <t>MOD1-EC6791</t>
  </si>
  <si>
    <t>SAMN04992139</t>
  </si>
  <si>
    <t>RUSPBB274</t>
  </si>
  <si>
    <t>SAMN11233057</t>
  </si>
  <si>
    <t>AZ75</t>
  </si>
  <si>
    <t>SAMN04202573</t>
  </si>
  <si>
    <t>PRJNA298378</t>
  </si>
  <si>
    <t>2016-01-04T00:00:00Z</t>
  </si>
  <si>
    <t>NT1F22</t>
  </si>
  <si>
    <t>SAMN16120642</t>
  </si>
  <si>
    <t>FWSEC0031</t>
  </si>
  <si>
    <t>SAMN08796980</t>
  </si>
  <si>
    <t>SAMN13829987</t>
  </si>
  <si>
    <t>2013-6-685A</t>
  </si>
  <si>
    <t>SAMN06759964</t>
  </si>
  <si>
    <t>STEC 309</t>
  </si>
  <si>
    <t>SAMN04002608</t>
  </si>
  <si>
    <t>MOD1-EC676</t>
  </si>
  <si>
    <t>SAMN05591553</t>
  </si>
  <si>
    <t>Y486</t>
  </si>
  <si>
    <t>SAMN16830826</t>
  </si>
  <si>
    <t>MOD1-EC6668</t>
  </si>
  <si>
    <t>SAMN04992498</t>
  </si>
  <si>
    <t>MOD1-EC6769</t>
  </si>
  <si>
    <t>SAMN04992117</t>
  </si>
  <si>
    <t>NT1F13</t>
  </si>
  <si>
    <t>SAMN16120639</t>
  </si>
  <si>
    <t>FWSEC0071</t>
  </si>
  <si>
    <t>SAMN08797017</t>
  </si>
  <si>
    <t>HH18C</t>
  </si>
  <si>
    <t>SAMN10786642</t>
  </si>
  <si>
    <t>Y781</t>
  </si>
  <si>
    <t>SAMN16830858</t>
  </si>
  <si>
    <t>C82</t>
  </si>
  <si>
    <t>SAMN14642976</t>
  </si>
  <si>
    <t>14-1BK</t>
  </si>
  <si>
    <t>SAMD00148523</t>
  </si>
  <si>
    <t>SAMN03366553</t>
  </si>
  <si>
    <t>PRJNA276124</t>
  </si>
  <si>
    <t>RUSPBB163</t>
  </si>
  <si>
    <t>SAMN11233000</t>
  </si>
  <si>
    <t>MOD1-EC6688</t>
  </si>
  <si>
    <t>SAMN04992518</t>
  </si>
  <si>
    <t>B102</t>
  </si>
  <si>
    <t>SAMN07556594</t>
  </si>
  <si>
    <t>EC_12</t>
  </si>
  <si>
    <t>SAMN10926054</t>
  </si>
  <si>
    <t>SAMN08391480</t>
  </si>
  <si>
    <t>1001254B_151014_B2</t>
  </si>
  <si>
    <t>SAMN15532660</t>
  </si>
  <si>
    <t>JML236</t>
  </si>
  <si>
    <t>SAMD00077311</t>
  </si>
  <si>
    <t>RUSPBB55</t>
  </si>
  <si>
    <t>SAMN11233088</t>
  </si>
  <si>
    <t>SAMEA6788295</t>
  </si>
  <si>
    <t>LVSTRB144</t>
  </si>
  <si>
    <t>SAMN11232873</t>
  </si>
  <si>
    <t>t6</t>
  </si>
  <si>
    <t>SAMN13114146</t>
  </si>
  <si>
    <t>NS-P067</t>
  </si>
  <si>
    <t>SAMD00077592</t>
  </si>
  <si>
    <t>STEC2018-344</t>
  </si>
  <si>
    <t>SAMN16993382</t>
  </si>
  <si>
    <t>SAMN08161265</t>
  </si>
  <si>
    <t>MOD1-EC5827</t>
  </si>
  <si>
    <t>SAMN05439383</t>
  </si>
  <si>
    <t>UVM2</t>
  </si>
  <si>
    <t>SAMN02949650</t>
  </si>
  <si>
    <t>PRJNA280154</t>
  </si>
  <si>
    <t>MOD1-EC5721</t>
  </si>
  <si>
    <t>SAMN05440439</t>
  </si>
  <si>
    <t>JEONG-9598</t>
  </si>
  <si>
    <t>SAMN04160773</t>
  </si>
  <si>
    <t>MOD1-EC6607</t>
  </si>
  <si>
    <t>SAMN04992437</t>
  </si>
  <si>
    <t>ECPET36</t>
  </si>
  <si>
    <t>SAMN08397978</t>
  </si>
  <si>
    <t>PRJNA431681</t>
  </si>
  <si>
    <t>KK-P061</t>
  </si>
  <si>
    <t>SAMD00077420</t>
  </si>
  <si>
    <t>2015-1-135C</t>
  </si>
  <si>
    <t>SAMN11055862</t>
  </si>
  <si>
    <t>SAMEA1531023</t>
  </si>
  <si>
    <t>09-0525</t>
  </si>
  <si>
    <t>SAMN03393408</t>
  </si>
  <si>
    <t>upec-230</t>
  </si>
  <si>
    <t>SAMN02802054</t>
  </si>
  <si>
    <t>blood-09-0023rep1</t>
  </si>
  <si>
    <t>SAMN02801836</t>
  </si>
  <si>
    <t>169A10</t>
  </si>
  <si>
    <t>SAMN16278761</t>
  </si>
  <si>
    <t>MOD1-EC1949</t>
  </si>
  <si>
    <t>SAMN05605289</t>
  </si>
  <si>
    <t>EEPERB147</t>
  </si>
  <si>
    <t>SAMN11232705</t>
  </si>
  <si>
    <t>JML063</t>
  </si>
  <si>
    <t>SAMD00077165</t>
  </si>
  <si>
    <t>1475e</t>
  </si>
  <si>
    <t>SAMN17763014</t>
  </si>
  <si>
    <t>t2</t>
  </si>
  <si>
    <t>SAMN13114142</t>
  </si>
  <si>
    <t>LTCUHB11</t>
  </si>
  <si>
    <t>SAMN11232754</t>
  </si>
  <si>
    <t>GZB8C66M</t>
  </si>
  <si>
    <t>SAMN14694471</t>
  </si>
  <si>
    <t>F1_402E</t>
  </si>
  <si>
    <t>SAMEA104140479</t>
  </si>
  <si>
    <t>KS-NP073</t>
  </si>
  <si>
    <t>SAMD00077449</t>
  </si>
  <si>
    <t>Broiler parent102</t>
  </si>
  <si>
    <t>SAMN10980073</t>
  </si>
  <si>
    <t>MOD1-EC6344</t>
  </si>
  <si>
    <t>SAMN05440425</t>
  </si>
  <si>
    <t>SAX-C46</t>
  </si>
  <si>
    <t>SAMN14611382</t>
  </si>
  <si>
    <t>AVC213</t>
  </si>
  <si>
    <t>SAMN09580030</t>
  </si>
  <si>
    <t>MOD1-EC6039</t>
  </si>
  <si>
    <t>SAMN05439472</t>
  </si>
  <si>
    <t>NOR4_65</t>
  </si>
  <si>
    <t>SAMN11232916</t>
  </si>
  <si>
    <t>403726_aEPEC</t>
  </si>
  <si>
    <t>SAMEA1466149</t>
  </si>
  <si>
    <t>VREC0295</t>
  </si>
  <si>
    <t>SAMEA3472125</t>
  </si>
  <si>
    <t>AS012305</t>
  </si>
  <si>
    <t>SAMN12250624</t>
  </si>
  <si>
    <t>D2-2</t>
  </si>
  <si>
    <t>SAMN03333329</t>
  </si>
  <si>
    <t>B6770</t>
  </si>
  <si>
    <t>SAMN08637780</t>
  </si>
  <si>
    <t>LVNMSB169</t>
  </si>
  <si>
    <t>SAMN11232832</t>
  </si>
  <si>
    <t>JML121</t>
  </si>
  <si>
    <t>SAMD00077218</t>
  </si>
  <si>
    <t>MOD1-EC1644</t>
  </si>
  <si>
    <t>SAMN05607393</t>
  </si>
  <si>
    <t>MOD1-EC6266</t>
  </si>
  <si>
    <t>SAMN05452900</t>
  </si>
  <si>
    <t>MOD1-EC6761</t>
  </si>
  <si>
    <t>SAMN04992592</t>
  </si>
  <si>
    <t>PN256E8</t>
  </si>
  <si>
    <t>SAMN09303237</t>
  </si>
  <si>
    <t>SAMN14127892</t>
  </si>
  <si>
    <t>MOD1-EC6510</t>
  </si>
  <si>
    <t>SAMN04993130</t>
  </si>
  <si>
    <t>ED361</t>
  </si>
  <si>
    <t>SAMEA3715976</t>
  </si>
  <si>
    <t>HH18CH</t>
  </si>
  <si>
    <t>SAMN10786643</t>
  </si>
  <si>
    <t>CAP35</t>
  </si>
  <si>
    <t>SAMN13870037</t>
  </si>
  <si>
    <t>MOD1-EC5091</t>
  </si>
  <si>
    <t>SAMN04279428</t>
  </si>
  <si>
    <t>CVM N36393PS</t>
  </si>
  <si>
    <t>SAMN03177661</t>
  </si>
  <si>
    <t>SAMN16551230</t>
  </si>
  <si>
    <t>SAMN08108613</t>
  </si>
  <si>
    <t>PRJNA420205</t>
  </si>
  <si>
    <t>NS-NP043</t>
  </si>
  <si>
    <t>SAMD00077560</t>
  </si>
  <si>
    <t>WCHEC-LL123</t>
  </si>
  <si>
    <t>SAMN07340853</t>
  </si>
  <si>
    <t>BfR-EC-17757</t>
  </si>
  <si>
    <t>SAMN18335760</t>
  </si>
  <si>
    <t>NOR4_54</t>
  </si>
  <si>
    <t>SAMN11232913</t>
  </si>
  <si>
    <t>MOD1-ECOR21</t>
  </si>
  <si>
    <t>SAMN04158358</t>
  </si>
  <si>
    <t>UPMP 2010</t>
  </si>
  <si>
    <t>SAMN19374579</t>
  </si>
  <si>
    <t>F2_80</t>
  </si>
  <si>
    <t>SAMEA104140559</t>
  </si>
  <si>
    <t>FWSEC0124</t>
  </si>
  <si>
    <t>SAMN08797070</t>
  </si>
  <si>
    <t>MOD1-EC6803</t>
  </si>
  <si>
    <t>SAMN04992167</t>
  </si>
  <si>
    <t>NOR6_8</t>
  </si>
  <si>
    <t>SAMN11232966</t>
  </si>
  <si>
    <t>HH-P005</t>
  </si>
  <si>
    <t>SAMD00077067</t>
  </si>
  <si>
    <t>UMDUCD-O157-2016-S19</t>
  </si>
  <si>
    <t>SAMN06005893</t>
  </si>
  <si>
    <t>Aut2013_WWKa_ALT_45</t>
  </si>
  <si>
    <t>SAMN06641780</t>
  </si>
  <si>
    <t>SH5c</t>
  </si>
  <si>
    <t>SAMN13556396</t>
  </si>
  <si>
    <t>H-511-4</t>
  </si>
  <si>
    <t>SAMN08915536</t>
  </si>
  <si>
    <t>KK-NP017</t>
  </si>
  <si>
    <t>SAMD00077378</t>
  </si>
  <si>
    <t>MOD1-EC1653</t>
  </si>
  <si>
    <t>SAMN05607386</t>
  </si>
  <si>
    <t>E059f</t>
  </si>
  <si>
    <t>SAMN10516546</t>
  </si>
  <si>
    <t>SAMN05004435</t>
  </si>
  <si>
    <t>SAMEA1531063</t>
  </si>
  <si>
    <t>MOD1-EC5229</t>
  </si>
  <si>
    <t>SAMN04993231</t>
  </si>
  <si>
    <t>NS-P047</t>
  </si>
  <si>
    <t>SAMD00077584</t>
  </si>
  <si>
    <t>AB12-3</t>
  </si>
  <si>
    <t>SAMN16274473</t>
  </si>
  <si>
    <t>jhyyd84</t>
  </si>
  <si>
    <t>SAMN11843650</t>
  </si>
  <si>
    <t>Win2013_WWKa_ALT_23</t>
  </si>
  <si>
    <t>SAMN06641901</t>
  </si>
  <si>
    <t>EPEC 2827</t>
  </si>
  <si>
    <t>SAMN05200898</t>
  </si>
  <si>
    <t>LVNMSB176</t>
  </si>
  <si>
    <t>SAMN11232838</t>
  </si>
  <si>
    <t>EP084</t>
  </si>
  <si>
    <t>SAMN08398255</t>
  </si>
  <si>
    <t>blood-10-1386</t>
  </si>
  <si>
    <t>SAMN02801888</t>
  </si>
  <si>
    <t>1518e</t>
  </si>
  <si>
    <t>SAMN17763039</t>
  </si>
  <si>
    <t>NIFDS_EC2017_240</t>
  </si>
  <si>
    <t>SAMN13738078</t>
  </si>
  <si>
    <t>JEONG-5413</t>
  </si>
  <si>
    <t>SAMN04160751</t>
  </si>
  <si>
    <t>Spr2013_WWKa_OUT_5</t>
  </si>
  <si>
    <t>SAMN06641840</t>
  </si>
  <si>
    <t>ME2L-18-73</t>
  </si>
  <si>
    <t>SAMN09381103</t>
  </si>
  <si>
    <t>ME2L-18-74</t>
  </si>
  <si>
    <t>SAMN09381104</t>
  </si>
  <si>
    <t>HS17-1</t>
  </si>
  <si>
    <t>SAMN16274490</t>
  </si>
  <si>
    <t>Y473</t>
  </si>
  <si>
    <t>SAMN16830823</t>
  </si>
  <si>
    <t>Y334</t>
  </si>
  <si>
    <t>SAMN16830808</t>
  </si>
  <si>
    <t>MOD1-EC5503</t>
  </si>
  <si>
    <t>SAMN05464532</t>
  </si>
  <si>
    <t>274A</t>
  </si>
  <si>
    <t>SAMN08290416</t>
  </si>
  <si>
    <t>CFFY137</t>
  </si>
  <si>
    <t>SAMN10187520</t>
  </si>
  <si>
    <t>MOD1-EC331</t>
  </si>
  <si>
    <t>SAMN05591590</t>
  </si>
  <si>
    <t>GN04262</t>
  </si>
  <si>
    <t>SAMN04388572</t>
  </si>
  <si>
    <t>MOD1-EC1744</t>
  </si>
  <si>
    <t>SAMN05607336</t>
  </si>
  <si>
    <t>KK-NP025</t>
  </si>
  <si>
    <t>SAMD00077386</t>
  </si>
  <si>
    <t>LVEASB49</t>
  </si>
  <si>
    <t>SAMN11232812</t>
  </si>
  <si>
    <t>MOD1-EC897</t>
  </si>
  <si>
    <t>SAMN06049192</t>
  </si>
  <si>
    <t>LTSIAB108</t>
  </si>
  <si>
    <t>SAMN11232764</t>
  </si>
  <si>
    <t>SCPM-O-B-8794</t>
  </si>
  <si>
    <t>SAMN14446369</t>
  </si>
  <si>
    <t>OLC995</t>
  </si>
  <si>
    <t>SAMN04420167</t>
  </si>
  <si>
    <t>EcFF041</t>
  </si>
  <si>
    <t>SAMN12651273</t>
  </si>
  <si>
    <t>MOD1-EC1994</t>
  </si>
  <si>
    <t>SAMN05605345</t>
  </si>
  <si>
    <t>740_ECOL</t>
  </si>
  <si>
    <t>SAMN03197946</t>
  </si>
  <si>
    <t>HE-MDREc59</t>
  </si>
  <si>
    <t>SAMD00052678</t>
  </si>
  <si>
    <t>932_ECOL</t>
  </si>
  <si>
    <t>SAMN03198151</t>
  </si>
  <si>
    <t>TUM18607</t>
  </si>
  <si>
    <t>SAMD00126432</t>
  </si>
  <si>
    <t>EETUKB184</t>
  </si>
  <si>
    <t>SAMN11232735</t>
  </si>
  <si>
    <t>MOD1-EC2404</t>
  </si>
  <si>
    <t>SAMN05605373</t>
  </si>
  <si>
    <t>KG-41</t>
  </si>
  <si>
    <t>SAMN18106589</t>
  </si>
  <si>
    <t>CE1724</t>
  </si>
  <si>
    <t>SAMN17526382</t>
  </si>
  <si>
    <t>MOD1-EC6885</t>
  </si>
  <si>
    <t>SAMN04992251</t>
  </si>
  <si>
    <t>upec-227</t>
  </si>
  <si>
    <t>SAMN02802050</t>
  </si>
  <si>
    <t>SAMN03704970</t>
  </si>
  <si>
    <t>503028_aEPEC</t>
  </si>
  <si>
    <t>SAMEA1466127</t>
  </si>
  <si>
    <t>MOD1-EC6707</t>
  </si>
  <si>
    <t>SAMN04992537</t>
  </si>
  <si>
    <t>MOD1-EC5812</t>
  </si>
  <si>
    <t>SAMN05464493</t>
  </si>
  <si>
    <t>MOD1-EC404</t>
  </si>
  <si>
    <t>SAMN05591585</t>
  </si>
  <si>
    <t>S19-478</t>
  </si>
  <si>
    <t>SAMN16993357</t>
  </si>
  <si>
    <t>CVM N36312PS</t>
  </si>
  <si>
    <t>SAMN03177660</t>
  </si>
  <si>
    <t>upec-82</t>
  </si>
  <si>
    <t>SAMN02802177</t>
  </si>
  <si>
    <t>VL2783</t>
  </si>
  <si>
    <t>SAMN05729273</t>
  </si>
  <si>
    <t>SAX-P61</t>
  </si>
  <si>
    <t>SAMN14611386</t>
  </si>
  <si>
    <t>BfR-EC-17458</t>
  </si>
  <si>
    <t>SAMN18335726</t>
  </si>
  <si>
    <t>A113</t>
  </si>
  <si>
    <t>SAMN07556664</t>
  </si>
  <si>
    <t>UMDKSU-2013-3-98B</t>
  </si>
  <si>
    <t>SAMN06220106</t>
  </si>
  <si>
    <t>PN126</t>
  </si>
  <si>
    <t>SAMN10358844</t>
  </si>
  <si>
    <t>FWSEC0292</t>
  </si>
  <si>
    <t>SAMN08797175</t>
  </si>
  <si>
    <t>B2-2-R1</t>
  </si>
  <si>
    <t>SAMN13836692</t>
  </si>
  <si>
    <t>AF14-7LB</t>
  </si>
  <si>
    <t>SAMN09734273</t>
  </si>
  <si>
    <t>12.4r</t>
  </si>
  <si>
    <t>SAMN06856380</t>
  </si>
  <si>
    <t>SAMN08915525</t>
  </si>
  <si>
    <t>2.1a</t>
  </si>
  <si>
    <t>SAMN06856390</t>
  </si>
  <si>
    <t>NS-P021</t>
  </si>
  <si>
    <t>SAMD00077573</t>
  </si>
  <si>
    <t>O51:H10 / fimH54 / 2325 / A</t>
  </si>
  <si>
    <t>SAMEA7519482</t>
  </si>
  <si>
    <t>LVSTRB119</t>
  </si>
  <si>
    <t>SAMN11232861</t>
  </si>
  <si>
    <t>E949</t>
  </si>
  <si>
    <t>SAMEA1317914</t>
  </si>
  <si>
    <t>EELTKB290</t>
  </si>
  <si>
    <t>SAMN11232678</t>
  </si>
  <si>
    <t>SAMN02640747</t>
  </si>
  <si>
    <t>PRJNA237940</t>
  </si>
  <si>
    <t>Survcare244</t>
  </si>
  <si>
    <t>SAMN17372135</t>
  </si>
  <si>
    <t>CFSAN025128</t>
  </si>
  <si>
    <t>SAMN04338503</t>
  </si>
  <si>
    <t>NS-NP024</t>
  </si>
  <si>
    <t>SAMD00077541</t>
  </si>
  <si>
    <t>CVM N36225PS</t>
  </si>
  <si>
    <t>SAMN03177659</t>
  </si>
  <si>
    <t>ME2L-20-12</t>
  </si>
  <si>
    <t>SAMN14596656</t>
  </si>
  <si>
    <t>t3</t>
  </si>
  <si>
    <t>SAMN13114143</t>
  </si>
  <si>
    <t>RU1 MA5</t>
  </si>
  <si>
    <t>SAMN02872745</t>
  </si>
  <si>
    <t>SAX-P74</t>
  </si>
  <si>
    <t>SAMN14611394</t>
  </si>
  <si>
    <t>ECR.18</t>
  </si>
  <si>
    <t>SAMN14393405</t>
  </si>
  <si>
    <t>LTSIAB133</t>
  </si>
  <si>
    <t>SAMN11232770</t>
  </si>
  <si>
    <t>AS007459</t>
  </si>
  <si>
    <t>SAMN11125757</t>
  </si>
  <si>
    <t>SAMN13829980</t>
  </si>
  <si>
    <t>MOD1-EC1929</t>
  </si>
  <si>
    <t>SAMN05605307</t>
  </si>
  <si>
    <t>EETUKB200</t>
  </si>
  <si>
    <t>SAMN11232746</t>
  </si>
  <si>
    <t>MOD1-EC6689</t>
  </si>
  <si>
    <t>SAMN04992519</t>
  </si>
  <si>
    <t>OLC-716</t>
  </si>
  <si>
    <t>SAMN03292340</t>
  </si>
  <si>
    <t>204I1</t>
  </si>
  <si>
    <t>SAMN16279618</t>
  </si>
  <si>
    <t>MOD1-EC6589</t>
  </si>
  <si>
    <t>SAMN04992419</t>
  </si>
  <si>
    <t>213F1</t>
  </si>
  <si>
    <t>SAMN16279625</t>
  </si>
  <si>
    <t>AVC5</t>
  </si>
  <si>
    <t>SAMN09579958</t>
  </si>
  <si>
    <t>PN73</t>
  </si>
  <si>
    <t>SAMN10358846</t>
  </si>
  <si>
    <t>AVC242</t>
  </si>
  <si>
    <t>SAMN09580048</t>
  </si>
  <si>
    <t>LVEASB30</t>
  </si>
  <si>
    <t>SAMN11232804</t>
  </si>
  <si>
    <t>35j9</t>
  </si>
  <si>
    <t>SAMN05829077</t>
  </si>
  <si>
    <t>VL115</t>
  </si>
  <si>
    <t>SAMN05729313</t>
  </si>
  <si>
    <t>KCJK6390</t>
  </si>
  <si>
    <t>SAMN08104646</t>
  </si>
  <si>
    <t>JML031</t>
  </si>
  <si>
    <t>SAMD00077136</t>
  </si>
  <si>
    <t>EEPERB128</t>
  </si>
  <si>
    <t>SAMN11232697</t>
  </si>
  <si>
    <t>KCJK6400</t>
  </si>
  <si>
    <t>SAMN08104698</t>
  </si>
  <si>
    <t>N53976</t>
  </si>
  <si>
    <t>SAMN07624457</t>
  </si>
  <si>
    <t>GN02460</t>
  </si>
  <si>
    <t>SAMN03922982</t>
  </si>
  <si>
    <t>swine37</t>
  </si>
  <si>
    <t>SAMN04376775</t>
  </si>
  <si>
    <t>1CT 109B</t>
  </si>
  <si>
    <t>SAMN10492551</t>
  </si>
  <si>
    <t>MOD1-EC6750</t>
  </si>
  <si>
    <t>SAMN04992581</t>
  </si>
  <si>
    <t>EC_1662</t>
  </si>
  <si>
    <t>SAMN16454171</t>
  </si>
  <si>
    <t>2015-1-136G</t>
  </si>
  <si>
    <t>SAMN11055863</t>
  </si>
  <si>
    <t>MOD1-EC6011</t>
  </si>
  <si>
    <t>SAMN05439458</t>
  </si>
  <si>
    <t>MOD1-ECOR20</t>
  </si>
  <si>
    <t>SAMN04158357</t>
  </si>
  <si>
    <t>TZ34_S</t>
  </si>
  <si>
    <t>SAMN10587054</t>
  </si>
  <si>
    <t>GN02290</t>
  </si>
  <si>
    <t>SAMN03922936</t>
  </si>
  <si>
    <t>155A</t>
  </si>
  <si>
    <t>SAMN08290410</t>
  </si>
  <si>
    <t>FWSEC0063</t>
  </si>
  <si>
    <t>SAMN08797009</t>
  </si>
  <si>
    <t>NT1A4</t>
  </si>
  <si>
    <t>SAMN16120626</t>
  </si>
  <si>
    <t>3_199_1</t>
  </si>
  <si>
    <t>SAMN12571370</t>
  </si>
  <si>
    <t>RF108-2</t>
  </si>
  <si>
    <t>SAMN14380868</t>
  </si>
  <si>
    <t>PRJNA612742</t>
  </si>
  <si>
    <t>FWSEC0029</t>
  </si>
  <si>
    <t>SAMN08796978</t>
  </si>
  <si>
    <t>MOD1-EC2004</t>
  </si>
  <si>
    <t>SAMN05605335</t>
  </si>
  <si>
    <t>KK-NP023</t>
  </si>
  <si>
    <t>SAMD00077384</t>
  </si>
  <si>
    <t>Win2012_WWKa_NEU_51</t>
  </si>
  <si>
    <t>SAMN06641873</t>
  </si>
  <si>
    <t>CRE01</t>
  </si>
  <si>
    <t>SAMN08623777</t>
  </si>
  <si>
    <t>HT2012N03</t>
  </si>
  <si>
    <t>SAMN03382577</t>
  </si>
  <si>
    <t>PRJNA276938</t>
  </si>
  <si>
    <t>JML172</t>
  </si>
  <si>
    <t>SAMD00077260</t>
  </si>
  <si>
    <t>MOD1-EC2873</t>
  </si>
  <si>
    <t>SAMN04914019</t>
  </si>
  <si>
    <t>CVM N36837PS</t>
  </si>
  <si>
    <t>SAMN03177671</t>
  </si>
  <si>
    <t>MOD1-EC6535</t>
  </si>
  <si>
    <t>SAMN04993157</t>
  </si>
  <si>
    <t>SAMN08915509</t>
  </si>
  <si>
    <t>KCJK7211</t>
  </si>
  <si>
    <t>SAMN08140749</t>
  </si>
  <si>
    <t>PMK-38110</t>
  </si>
  <si>
    <t>SAMN17379967</t>
  </si>
  <si>
    <t>SE575</t>
  </si>
  <si>
    <t>SAMN09758575</t>
  </si>
  <si>
    <t>12684a</t>
  </si>
  <si>
    <t>SAMN03784983</t>
  </si>
  <si>
    <t>MOD1-EC1661</t>
  </si>
  <si>
    <t>SAMN05607381</t>
  </si>
  <si>
    <t>MOD1-EC6479</t>
  </si>
  <si>
    <t>SAMN04993099</t>
  </si>
  <si>
    <t>MOD1-EC5157</t>
  </si>
  <si>
    <t>SAMN04279496</t>
  </si>
  <si>
    <t>SAMN08915514</t>
  </si>
  <si>
    <t>SAMN08915510</t>
  </si>
  <si>
    <t>S18-168</t>
  </si>
  <si>
    <t>SAMN16883202</t>
  </si>
  <si>
    <t>SAMN16551269</t>
  </si>
  <si>
    <t>MOD1-EC3827</t>
  </si>
  <si>
    <t>SAMN05296563</t>
  </si>
  <si>
    <t>HUST170</t>
  </si>
  <si>
    <t>SAMD00077095</t>
  </si>
  <si>
    <t>SAMN02640734</t>
  </si>
  <si>
    <t>PRJNA237925</t>
  </si>
  <si>
    <t>L113</t>
  </si>
  <si>
    <t>SAMN11317650</t>
  </si>
  <si>
    <t>PRJNA530533</t>
  </si>
  <si>
    <t>plasmid pL113_R:NZ_CM016514.1/CM016514.1</t>
  </si>
  <si>
    <t>2019-05-10T00:00:00Z</t>
  </si>
  <si>
    <t>ECOR12</t>
  </si>
  <si>
    <t>SAMN05003856</t>
  </si>
  <si>
    <t>SI-NP040</t>
  </si>
  <si>
    <t>SAMD00077674</t>
  </si>
  <si>
    <t>21NC05GT08-EC</t>
  </si>
  <si>
    <t>SAMN19573219</t>
  </si>
  <si>
    <t>ICBEC7P</t>
  </si>
  <si>
    <t>SAMN05729964</t>
  </si>
  <si>
    <t>plasmid pICBEC7Pmcr:NZ_CP017246.1/CP017246.1</t>
  </si>
  <si>
    <t>SAMEA2593899</t>
  </si>
  <si>
    <t>FWSEC0023</t>
  </si>
  <si>
    <t>SAMN08796972</t>
  </si>
  <si>
    <t>L057p</t>
  </si>
  <si>
    <t>SAMN10516610</t>
  </si>
  <si>
    <t>L001p</t>
  </si>
  <si>
    <t>SAMN10516608</t>
  </si>
  <si>
    <t>F012ca</t>
  </si>
  <si>
    <t>SAMN10516523</t>
  </si>
  <si>
    <t>CDR391</t>
  </si>
  <si>
    <t>SAMN09349540</t>
  </si>
  <si>
    <t>PRJNA474528</t>
  </si>
  <si>
    <t>SJRP/Ec42694</t>
  </si>
  <si>
    <t>SAMN06277328</t>
  </si>
  <si>
    <t>PRJNA369107</t>
  </si>
  <si>
    <t>HT2012DB23</t>
  </si>
  <si>
    <t>SAMN03382597</t>
  </si>
  <si>
    <t>PRJNA276960</t>
  </si>
  <si>
    <t>14_Esco_HA-NL</t>
  </si>
  <si>
    <t>SAMN05977334</t>
  </si>
  <si>
    <t>NOR4_73</t>
  </si>
  <si>
    <t>SAMN11232920</t>
  </si>
  <si>
    <t>FWSEC0091</t>
  </si>
  <si>
    <t>SAMN08797037</t>
  </si>
  <si>
    <t>MOD1-EC6224</t>
  </si>
  <si>
    <t>SAMN04881301</t>
  </si>
  <si>
    <t>KCJK6357</t>
  </si>
  <si>
    <t>SAMN08104585</t>
  </si>
  <si>
    <t>KCJK5148</t>
  </si>
  <si>
    <t>SAMN05410130</t>
  </si>
  <si>
    <t>KCJK5161</t>
  </si>
  <si>
    <t>SAMN05410121</t>
  </si>
  <si>
    <t>HUM-546</t>
  </si>
  <si>
    <t>SAMN15089849</t>
  </si>
  <si>
    <t>E44</t>
  </si>
  <si>
    <t>SAMN05000824</t>
  </si>
  <si>
    <t>PRJNA321591</t>
  </si>
  <si>
    <t>upec-161</t>
  </si>
  <si>
    <t>SAMN02801977</t>
  </si>
  <si>
    <t>EC326</t>
  </si>
  <si>
    <t>SAMN10737009</t>
  </si>
  <si>
    <t>An190</t>
  </si>
  <si>
    <t>SAMN06473654</t>
  </si>
  <si>
    <t>2017-05-30T00:00:00Z</t>
  </si>
  <si>
    <t>RiKo 2308/09</t>
  </si>
  <si>
    <t>SAMN02949653</t>
  </si>
  <si>
    <t>PRJNA277619</t>
  </si>
  <si>
    <t>sc14-205</t>
  </si>
  <si>
    <t>SAMN07983312</t>
  </si>
  <si>
    <t>BE325</t>
  </si>
  <si>
    <t>SAMD00076962</t>
  </si>
  <si>
    <t>HH-NP007</t>
  </si>
  <si>
    <t>SAMD00077051</t>
  </si>
  <si>
    <t>204302_aEPEC</t>
  </si>
  <si>
    <t>SAMEA1466171</t>
  </si>
  <si>
    <t>URMC_32</t>
  </si>
  <si>
    <t>SAMN10620108</t>
  </si>
  <si>
    <t>plasmid URMC_32_p_115686:NZ_CM017076.1/CM017076.1; plasmid URMC_32_p_1549:NZ_CM017077.1/CM017077.1; plasmid URMC_32_p_2088:NZ_CM017078.1/CM017078.1; plasmid URMC_32_p_72827:NZ_CM017079.1/CM017079.1; plasmid URMC_32_p_74237:NZ_CM017080.1/CM017080.1</t>
  </si>
  <si>
    <t>MOD1-EC5210</t>
  </si>
  <si>
    <t>SAMN04279544</t>
  </si>
  <si>
    <t>MOD1-EC5966</t>
  </si>
  <si>
    <t>SAMN05439396</t>
  </si>
  <si>
    <t>CP9</t>
  </si>
  <si>
    <t>SAMN13829698</t>
  </si>
  <si>
    <t>F2_32</t>
  </si>
  <si>
    <t>SAMEA104140513</t>
  </si>
  <si>
    <t>MOD1-EC1552</t>
  </si>
  <si>
    <t>SAMN05591712</t>
  </si>
  <si>
    <t>E1542</t>
  </si>
  <si>
    <t>SAMEA1317893</t>
  </si>
  <si>
    <t>EC15</t>
  </si>
  <si>
    <t>SAMN03256242</t>
  </si>
  <si>
    <t>PRJNA269663</t>
  </si>
  <si>
    <t>OLC0630</t>
  </si>
  <si>
    <t>SAMN04900919</t>
  </si>
  <si>
    <t>SAMN04161565</t>
  </si>
  <si>
    <t>SAMEA1530999</t>
  </si>
  <si>
    <t>503947_aEPEC</t>
  </si>
  <si>
    <t>SAMEA1466110</t>
  </si>
  <si>
    <t>A246</t>
  </si>
  <si>
    <t>SAMN07556649</t>
  </si>
  <si>
    <t>IH38c</t>
  </si>
  <si>
    <t>SAMN13556341</t>
  </si>
  <si>
    <t>CAP11</t>
  </si>
  <si>
    <t>SAMN13870013</t>
  </si>
  <si>
    <t>MOD1-EC6855</t>
  </si>
  <si>
    <t>SAMN04992221</t>
  </si>
  <si>
    <t>C02</t>
  </si>
  <si>
    <t>SAMN13829990</t>
  </si>
  <si>
    <t>EC_1410</t>
  </si>
  <si>
    <t>SAMN16454207</t>
  </si>
  <si>
    <t>IMT28764</t>
  </si>
  <si>
    <t>SAMN04026673</t>
  </si>
  <si>
    <t>M-22</t>
  </si>
  <si>
    <t>SAMN14134917</t>
  </si>
  <si>
    <t>BI10</t>
  </si>
  <si>
    <t>SAMN12261825</t>
  </si>
  <si>
    <t>MOD1-EC6746</t>
  </si>
  <si>
    <t>SAMN04992577</t>
  </si>
  <si>
    <t>HH17H</t>
  </si>
  <si>
    <t>SAMN10786640</t>
  </si>
  <si>
    <t>L935</t>
  </si>
  <si>
    <t>SAMN10219261</t>
  </si>
  <si>
    <t>MOD1-EC5826</t>
  </si>
  <si>
    <t>SAMN05439384</t>
  </si>
  <si>
    <t>KCJ9511</t>
  </si>
  <si>
    <t>SAMN04510557</t>
  </si>
  <si>
    <t>EC_50</t>
  </si>
  <si>
    <t>SAMN10926065</t>
  </si>
  <si>
    <t>ARS-CC11283</t>
  </si>
  <si>
    <t>SAMN16193140</t>
  </si>
  <si>
    <t>SAMN16177214</t>
  </si>
  <si>
    <t>PRJNA663706</t>
  </si>
  <si>
    <t>CFSAN025127</t>
  </si>
  <si>
    <t>SAMN04338495</t>
  </si>
  <si>
    <t>CVM N33707PS</t>
  </si>
  <si>
    <t>SAMN03177628</t>
  </si>
  <si>
    <t>071H1</t>
  </si>
  <si>
    <t>SAMN10840492</t>
  </si>
  <si>
    <t>PRJNA517677</t>
  </si>
  <si>
    <t>FWSEC0131</t>
  </si>
  <si>
    <t>SAMN08797077</t>
  </si>
  <si>
    <t>18-47-50</t>
  </si>
  <si>
    <t>SAMN18228066</t>
  </si>
  <si>
    <t>933A</t>
  </si>
  <si>
    <t>SAMEA4811075</t>
  </si>
  <si>
    <t>PN33</t>
  </si>
  <si>
    <t>SAMN10358824</t>
  </si>
  <si>
    <t>SAMN05928951</t>
  </si>
  <si>
    <t>A01</t>
  </si>
  <si>
    <t>SAMN13829986</t>
  </si>
  <si>
    <t>KK-NP009</t>
  </si>
  <si>
    <t>SAMD00077370</t>
  </si>
  <si>
    <t>MOD1-EC5833</t>
  </si>
  <si>
    <t>SAMN05464489</t>
  </si>
  <si>
    <t>SAMN14639836</t>
  </si>
  <si>
    <t>JML211</t>
  </si>
  <si>
    <t>SAMD00077291</t>
  </si>
  <si>
    <t>ECOR25</t>
  </si>
  <si>
    <t>SAMN05004301</t>
  </si>
  <si>
    <t>OLC-732</t>
  </si>
  <si>
    <t>SAMN03292344</t>
  </si>
  <si>
    <t>MOD1-EC1950</t>
  </si>
  <si>
    <t>SAMN05605288</t>
  </si>
  <si>
    <t>LVSTRB94</t>
  </si>
  <si>
    <t>SAMN11232893</t>
  </si>
  <si>
    <t>MOD1-EC6656</t>
  </si>
  <si>
    <t>SAMN04992486</t>
  </si>
  <si>
    <t>SAMN16551239</t>
  </si>
  <si>
    <t>A043ch</t>
  </si>
  <si>
    <t>SAMN10516525</t>
  </si>
  <si>
    <t>746_ECOL</t>
  </si>
  <si>
    <t>SAMN03197952</t>
  </si>
  <si>
    <t>KCJK7020</t>
  </si>
  <si>
    <t>SAMN11334865</t>
  </si>
  <si>
    <t>EC_1593</t>
  </si>
  <si>
    <t>SAMN16454197</t>
  </si>
  <si>
    <t>SAMN15659113</t>
  </si>
  <si>
    <t>JML133</t>
  </si>
  <si>
    <t>SAMD00077227</t>
  </si>
  <si>
    <t>SX11G</t>
  </si>
  <si>
    <t>SAMN16274509</t>
  </si>
  <si>
    <t>SAMN04420710</t>
  </si>
  <si>
    <t>UMB0149</t>
  </si>
  <si>
    <t>SAMN09665165</t>
  </si>
  <si>
    <t>MOD1-EC6657</t>
  </si>
  <si>
    <t>SAMN04992487</t>
  </si>
  <si>
    <t>KK-NP008</t>
  </si>
  <si>
    <t>SAMD00077369</t>
  </si>
  <si>
    <t>A112</t>
  </si>
  <si>
    <t>SAMN07556640</t>
  </si>
  <si>
    <t>Survcare293</t>
  </si>
  <si>
    <t>SAMN17372984</t>
  </si>
  <si>
    <t>Survcare289</t>
  </si>
  <si>
    <t>SAMN17372980</t>
  </si>
  <si>
    <t>HS10-1</t>
  </si>
  <si>
    <t>SAMN16274484</t>
  </si>
  <si>
    <t>JML273</t>
  </si>
  <si>
    <t>SAMD00077336</t>
  </si>
  <si>
    <t>Eqsg1-4g</t>
  </si>
  <si>
    <t>SAMN07983285</t>
  </si>
  <si>
    <t>BA17187</t>
  </si>
  <si>
    <t>SAMN10160267</t>
  </si>
  <si>
    <t>Spr2012_WWKa_NEU_74</t>
  </si>
  <si>
    <t>SAMN06641803</t>
  </si>
  <si>
    <t>LVEASB10</t>
  </si>
  <si>
    <t>SAMN11232788</t>
  </si>
  <si>
    <t>FWSEC0034</t>
  </si>
  <si>
    <t>SAMN08796983</t>
  </si>
  <si>
    <t>MOD1-EC2416</t>
  </si>
  <si>
    <t>SAMN05605361</t>
  </si>
  <si>
    <t>F13P4</t>
  </si>
  <si>
    <t>SAMEA3861669</t>
  </si>
  <si>
    <t>PRJEB12591</t>
  </si>
  <si>
    <t>MOD1-EC1756</t>
  </si>
  <si>
    <t>SAMN05605266</t>
  </si>
  <si>
    <t>20.3r</t>
  </si>
  <si>
    <t>SAMN06856386</t>
  </si>
  <si>
    <t>ECOR02</t>
  </si>
  <si>
    <t>SAMN05003828</t>
  </si>
  <si>
    <t>LVEASB5</t>
  </si>
  <si>
    <t>SAMN11232813</t>
  </si>
  <si>
    <t>HH-P006</t>
  </si>
  <si>
    <t>SAMD00077068</t>
  </si>
  <si>
    <t>SAMN14572077</t>
  </si>
  <si>
    <t>E175</t>
  </si>
  <si>
    <t>SAMN08949642</t>
  </si>
  <si>
    <t>MOD1-EC1636</t>
  </si>
  <si>
    <t>SAMN05607401</t>
  </si>
  <si>
    <t>Ec1120</t>
  </si>
  <si>
    <t>SAMN12560208</t>
  </si>
  <si>
    <t>CoR-30</t>
  </si>
  <si>
    <t>SAMN07211289</t>
  </si>
  <si>
    <t>EC_90</t>
  </si>
  <si>
    <t>SAMN10926012</t>
  </si>
  <si>
    <t>MOD1-EC6110</t>
  </si>
  <si>
    <t>SAMN05439506</t>
  </si>
  <si>
    <t>1660m1</t>
  </si>
  <si>
    <t>SAMN17526400</t>
  </si>
  <si>
    <t>PMK-47050</t>
  </si>
  <si>
    <t>SAMN17379990</t>
  </si>
  <si>
    <t>CD64_9</t>
  </si>
  <si>
    <t>SAMN12571390</t>
  </si>
  <si>
    <t>RU1 LB10</t>
  </si>
  <si>
    <t>SAMN02872762</t>
  </si>
  <si>
    <t>EP272</t>
  </si>
  <si>
    <t>SAMN08398394</t>
  </si>
  <si>
    <t>SAMN06011369</t>
  </si>
  <si>
    <t>SAMEA7519436</t>
  </si>
  <si>
    <t>MOD1-EC5274</t>
  </si>
  <si>
    <t>SAMN05440300</t>
  </si>
  <si>
    <t>SI-P079</t>
  </si>
  <si>
    <t>SAMD00077715</t>
  </si>
  <si>
    <t>F352</t>
  </si>
  <si>
    <t>SAMN07488858</t>
  </si>
  <si>
    <t>NT1F28</t>
  </si>
  <si>
    <t>SAMN16120644</t>
  </si>
  <si>
    <t>PNUSAE076213</t>
  </si>
  <si>
    <t>SAMN20084003</t>
  </si>
  <si>
    <t>SAMEA7519481</t>
  </si>
  <si>
    <t>A192PP</t>
  </si>
  <si>
    <t>SAMEA3355668</t>
  </si>
  <si>
    <t>PRJEB9141</t>
  </si>
  <si>
    <t>2015-07-07T00:00:00Z</t>
  </si>
  <si>
    <t>UMDUCD-O157-2016-S4</t>
  </si>
  <si>
    <t>SAMN06005822</t>
  </si>
  <si>
    <t>SAMN04420771</t>
  </si>
  <si>
    <t>MH14-070D</t>
  </si>
  <si>
    <t>SAMD00118714</t>
  </si>
  <si>
    <t>MOD1-EC6653</t>
  </si>
  <si>
    <t>SAMN04992483</t>
  </si>
  <si>
    <t>VREC0307</t>
  </si>
  <si>
    <t>SAMEA3472147</t>
  </si>
  <si>
    <t>MEZEC6</t>
  </si>
  <si>
    <t>SAMN11621531</t>
  </si>
  <si>
    <t>L239</t>
  </si>
  <si>
    <t>SAMN10219245</t>
  </si>
  <si>
    <t>OLC0639</t>
  </si>
  <si>
    <t>SAMN05504942</t>
  </si>
  <si>
    <t>SZ2R</t>
  </si>
  <si>
    <t>SAMN16274521</t>
  </si>
  <si>
    <t>F328</t>
  </si>
  <si>
    <t>SAMN07488855</t>
  </si>
  <si>
    <t>HUB1</t>
  </si>
  <si>
    <t>SAMN08148374</t>
  </si>
  <si>
    <t>upec-77</t>
  </si>
  <si>
    <t>SAMN02802171</t>
  </si>
  <si>
    <t>G177</t>
  </si>
  <si>
    <t>SAMN04334711</t>
  </si>
  <si>
    <t>SAMN08915516</t>
  </si>
  <si>
    <t>HT2012027</t>
  </si>
  <si>
    <t>SAMN03384324</t>
  </si>
  <si>
    <t>PRJNA277116</t>
  </si>
  <si>
    <t>SAMN14127890</t>
  </si>
  <si>
    <t>OLC1001</t>
  </si>
  <si>
    <t>SAMN04420133</t>
  </si>
  <si>
    <t>11-3088</t>
  </si>
  <si>
    <t>SAMN03393405</t>
  </si>
  <si>
    <t>723_ECOL</t>
  </si>
  <si>
    <t>SAMN03197928</t>
  </si>
  <si>
    <t>SCPM-O-B-8791</t>
  </si>
  <si>
    <t>SAMN14446378</t>
  </si>
  <si>
    <t>JML183</t>
  </si>
  <si>
    <t>SAMD00077268</t>
  </si>
  <si>
    <t>RiKo 2340/09</t>
  </si>
  <si>
    <t>SAMN02949655</t>
  </si>
  <si>
    <t>PRJNA279119</t>
  </si>
  <si>
    <t>B1020-2</t>
  </si>
  <si>
    <t>SAMN03333593</t>
  </si>
  <si>
    <t>2015-03-02T00:00:00Z</t>
  </si>
  <si>
    <t>RUSPBB195</t>
  </si>
  <si>
    <t>SAMN11233015</t>
  </si>
  <si>
    <t>NOR5_14</t>
  </si>
  <si>
    <t>SAMN11232928</t>
  </si>
  <si>
    <t>FWSEC0127</t>
  </si>
  <si>
    <t>SAMN08797073</t>
  </si>
  <si>
    <t>GN02140</t>
  </si>
  <si>
    <t>SAMN03922918</t>
  </si>
  <si>
    <t>MOD1-EC5767</t>
  </si>
  <si>
    <t>SAMN05468026</t>
  </si>
  <si>
    <t>SAMN14127922</t>
  </si>
  <si>
    <t>S19-30-1</t>
  </si>
  <si>
    <t>SAMN16883209</t>
  </si>
  <si>
    <t>MOD1-EC5008</t>
  </si>
  <si>
    <t>SAMN04279336</t>
  </si>
  <si>
    <t>JML060</t>
  </si>
  <si>
    <t>SAMD00077162</t>
  </si>
  <si>
    <t>EC_103</t>
  </si>
  <si>
    <t>SAMN10926060</t>
  </si>
  <si>
    <t>KG-54</t>
  </si>
  <si>
    <t>SAMN18106601</t>
  </si>
  <si>
    <t>MOD1-ECOR50</t>
  </si>
  <si>
    <t>SAMN05439313</t>
  </si>
  <si>
    <t>L214</t>
  </si>
  <si>
    <t>SAMN10219244</t>
  </si>
  <si>
    <t>LMLEEc125</t>
  </si>
  <si>
    <t>SAMN15719904</t>
  </si>
  <si>
    <t>LMLEEc089</t>
  </si>
  <si>
    <t>SAMN15719892</t>
  </si>
  <si>
    <t>MOD1-EC321</t>
  </si>
  <si>
    <t>SAMN05591593</t>
  </si>
  <si>
    <t>MOD1-EC6180</t>
  </si>
  <si>
    <t>SAMN04902866</t>
  </si>
  <si>
    <t>ME2L-20-13</t>
  </si>
  <si>
    <t>SAMN14596657</t>
  </si>
  <si>
    <t>LVEASB7</t>
  </si>
  <si>
    <t>SAMN11232818</t>
  </si>
  <si>
    <t>KEC2</t>
  </si>
  <si>
    <t>SAMN15083407</t>
  </si>
  <si>
    <t>MOD1-ECOR19</t>
  </si>
  <si>
    <t>SAMN04158356</t>
  </si>
  <si>
    <t>s65527</t>
  </si>
  <si>
    <t>SAMN10977714</t>
  </si>
  <si>
    <t>ICBECAM8</t>
  </si>
  <si>
    <t>SAMN06349191</t>
  </si>
  <si>
    <t>PRJNA375984</t>
  </si>
  <si>
    <t>A119</t>
  </si>
  <si>
    <t>SAMN07556619</t>
  </si>
  <si>
    <t>TUM18541</t>
  </si>
  <si>
    <t>SAMD00126366</t>
  </si>
  <si>
    <t>URMC_127</t>
  </si>
  <si>
    <t>SAMN10625617</t>
  </si>
  <si>
    <t>NOR4_79</t>
  </si>
  <si>
    <t>SAMN11232922</t>
  </si>
  <si>
    <t>SAMN17386884</t>
  </si>
  <si>
    <t>ECOR56</t>
  </si>
  <si>
    <t>SAMN05017706</t>
  </si>
  <si>
    <t>OM8c</t>
  </si>
  <si>
    <t>SAMN13556367</t>
  </si>
  <si>
    <t>URMC_191</t>
  </si>
  <si>
    <t>SAMN10625670</t>
  </si>
  <si>
    <t>KK-NP012</t>
  </si>
  <si>
    <t>SAMD00077373</t>
  </si>
  <si>
    <t>F_GNB_2838</t>
  </si>
  <si>
    <t>SAMN08103389</t>
  </si>
  <si>
    <t>2014-5-921H</t>
  </si>
  <si>
    <t>SAMN11055823</t>
  </si>
  <si>
    <t>E-10-68</t>
  </si>
  <si>
    <t>SAMN09097279</t>
  </si>
  <si>
    <t>HM06</t>
  </si>
  <si>
    <t>SAMN12261830</t>
  </si>
  <si>
    <t>NOR4_81_E07</t>
  </si>
  <si>
    <t>SAMN11232923</t>
  </si>
  <si>
    <t>SA19</t>
  </si>
  <si>
    <t>SAMN17164317</t>
  </si>
  <si>
    <t>PARC450</t>
  </si>
  <si>
    <t>SAMN03393392</t>
  </si>
  <si>
    <t>2013-6-48C</t>
  </si>
  <si>
    <t>SAMN06706971</t>
  </si>
  <si>
    <t>PRJNA382501</t>
  </si>
  <si>
    <t>HT2012131</t>
  </si>
  <si>
    <t>SAMN03388695</t>
  </si>
  <si>
    <t>PRJNA277258</t>
  </si>
  <si>
    <t>04-05903</t>
  </si>
  <si>
    <t>SAMN09097264</t>
  </si>
  <si>
    <t>MOD1-EC6602</t>
  </si>
  <si>
    <t>SAMN04992432</t>
  </si>
  <si>
    <t>EC_28</t>
  </si>
  <si>
    <t>SAMN10926075</t>
  </si>
  <si>
    <t>LVEASB13</t>
  </si>
  <si>
    <t>SAMN11232791</t>
  </si>
  <si>
    <t>1001285H_161024_B8</t>
  </si>
  <si>
    <t>SAMN15533032</t>
  </si>
  <si>
    <t>LTCUHB10</t>
  </si>
  <si>
    <t>SAMN11232753</t>
  </si>
  <si>
    <t>LMLEEc108</t>
  </si>
  <si>
    <t>SAMN15719898</t>
  </si>
  <si>
    <t>NS-P024</t>
  </si>
  <si>
    <t>SAMD00077574</t>
  </si>
  <si>
    <t>MOD1-EC6603</t>
  </si>
  <si>
    <t>SAMN04992433</t>
  </si>
  <si>
    <t>MOD1-EC288</t>
  </si>
  <si>
    <t>SAMN06045572</t>
  </si>
  <si>
    <t>GZ-P11</t>
  </si>
  <si>
    <t>SAMN14611414</t>
  </si>
  <si>
    <t>MOD1-EC6503</t>
  </si>
  <si>
    <t>SAMN04993123</t>
  </si>
  <si>
    <t>SAMN07679723</t>
  </si>
  <si>
    <t>EEPERB90</t>
  </si>
  <si>
    <t>SAMN11232716</t>
  </si>
  <si>
    <t>FWSEC0155</t>
  </si>
  <si>
    <t>SAMN08797101</t>
  </si>
  <si>
    <t>A52</t>
  </si>
  <si>
    <t>SAMN08391477</t>
  </si>
  <si>
    <t>SI-P045</t>
  </si>
  <si>
    <t>SAMD00077701</t>
  </si>
  <si>
    <t>SZ12R</t>
  </si>
  <si>
    <t>SAMN16274518</t>
  </si>
  <si>
    <t>ECOR38</t>
  </si>
  <si>
    <t>SAMN05004757</t>
  </si>
  <si>
    <t>SAMN16551209</t>
  </si>
  <si>
    <t>8255a</t>
  </si>
  <si>
    <t>SAMN03784989</t>
  </si>
  <si>
    <t>RD29512</t>
  </si>
  <si>
    <t>SAMN09399339</t>
  </si>
  <si>
    <t>CMHUZ85a</t>
  </si>
  <si>
    <t>SAMN10187497</t>
  </si>
  <si>
    <t>JEONG-9594</t>
  </si>
  <si>
    <t>SAMN04160770</t>
  </si>
  <si>
    <t>RD04</t>
  </si>
  <si>
    <t>SAMN12261821</t>
  </si>
  <si>
    <t>MOD1-EC563</t>
  </si>
  <si>
    <t>SAMN05591572</t>
  </si>
  <si>
    <t>B8S56</t>
  </si>
  <si>
    <t>SAMN09002813</t>
  </si>
  <si>
    <t>PRJNA454295</t>
  </si>
  <si>
    <t>MOD1-EC1984</t>
  </si>
  <si>
    <t>SAMN05605355</t>
  </si>
  <si>
    <t>FWSEC0139</t>
  </si>
  <si>
    <t>SAMN08797085</t>
  </si>
  <si>
    <t>JML001</t>
  </si>
  <si>
    <t>SAMD00077111</t>
  </si>
  <si>
    <t>MCF1</t>
  </si>
  <si>
    <t>SAMN15180734</t>
  </si>
  <si>
    <t>upec-155</t>
  </si>
  <si>
    <t>SAMN02801970</t>
  </si>
  <si>
    <t>NOR5_35</t>
  </si>
  <si>
    <t>SAMN11232940</t>
  </si>
  <si>
    <t>A430</t>
  </si>
  <si>
    <t>SAMN07556511</t>
  </si>
  <si>
    <t>Y269</t>
  </si>
  <si>
    <t>SAMN16830795</t>
  </si>
  <si>
    <t>C2-120</t>
  </si>
  <si>
    <t>SAMN07291418</t>
  </si>
  <si>
    <t>SAMN08949637</t>
  </si>
  <si>
    <t>AVC220</t>
  </si>
  <si>
    <t>SAMN09580035</t>
  </si>
  <si>
    <t>E897</t>
  </si>
  <si>
    <t>SAMEA1031302</t>
  </si>
  <si>
    <t>JML045</t>
  </si>
  <si>
    <t>SAMD00077147</t>
  </si>
  <si>
    <t>C49</t>
  </si>
  <si>
    <t>SAMN14639844</t>
  </si>
  <si>
    <t>ECSC076</t>
  </si>
  <si>
    <t>SAMD00077043</t>
  </si>
  <si>
    <t>MOD1-EC1971</t>
  </si>
  <si>
    <t>SAMN05605309</t>
  </si>
  <si>
    <t>SAMN08161160</t>
  </si>
  <si>
    <t>G603423</t>
  </si>
  <si>
    <t>SAMEA1531050</t>
  </si>
  <si>
    <t>NED3Fb</t>
  </si>
  <si>
    <t>SAMN17199840</t>
  </si>
  <si>
    <t>MOD1-EC6395</t>
  </si>
  <si>
    <t>SAMN04993012</t>
  </si>
  <si>
    <t>SAMEA7519493</t>
  </si>
  <si>
    <t>18-47-27</t>
  </si>
  <si>
    <t>SAMN18228043</t>
  </si>
  <si>
    <t>MOD1-EC5575</t>
  </si>
  <si>
    <t>SAMN05440364</t>
  </si>
  <si>
    <t>SCPM-O-B-8800</t>
  </si>
  <si>
    <t>SAMN14446377</t>
  </si>
  <si>
    <t>PN41</t>
  </si>
  <si>
    <t>SAMN10394873</t>
  </si>
  <si>
    <t>A186</t>
  </si>
  <si>
    <t>SAMN07556607</t>
  </si>
  <si>
    <t>C1-169-1</t>
  </si>
  <si>
    <t>SAMN07291416</t>
  </si>
  <si>
    <t>Y245</t>
  </si>
  <si>
    <t>SAMN16830789</t>
  </si>
  <si>
    <t>165C3</t>
  </si>
  <si>
    <t>SAMN16278760</t>
  </si>
  <si>
    <t>4928STDY7071143</t>
  </si>
  <si>
    <t>SAMEA104567267</t>
  </si>
  <si>
    <t>SAMEA2593892</t>
  </si>
  <si>
    <t>JML023</t>
  </si>
  <si>
    <t>SAMD00077129</t>
  </si>
  <si>
    <t>MOD1-EC5568</t>
  </si>
  <si>
    <t>SAMN05440371</t>
  </si>
  <si>
    <t>KCJK7164</t>
  </si>
  <si>
    <t>SAMN11334862</t>
  </si>
  <si>
    <t>SEH1201</t>
  </si>
  <si>
    <t>SAMN15234489</t>
  </si>
  <si>
    <t>LVEASB42</t>
  </si>
  <si>
    <t>SAMN11232808</t>
  </si>
  <si>
    <t>MOD1-EC320</t>
  </si>
  <si>
    <t>SAMN05591503</t>
  </si>
  <si>
    <t>MOD1-EC6788</t>
  </si>
  <si>
    <t>SAMN04992136</t>
  </si>
  <si>
    <t>STEC2017-349</t>
  </si>
  <si>
    <t>SAMN16993377</t>
  </si>
  <si>
    <t>NS-NP022</t>
  </si>
  <si>
    <t>SAMD00077539</t>
  </si>
  <si>
    <t>NIVEDI-P44</t>
  </si>
  <si>
    <t>SAMN04562599</t>
  </si>
  <si>
    <t>PRJNA315486</t>
  </si>
  <si>
    <t>2016-05-20T00:00:00Z</t>
  </si>
  <si>
    <t>JML202</t>
  </si>
  <si>
    <t>SAMD00077284</t>
  </si>
  <si>
    <t>1491e</t>
  </si>
  <si>
    <t>SAMN17763025</t>
  </si>
  <si>
    <t>MOD1-EC6965</t>
  </si>
  <si>
    <t>SAMN04992331</t>
  </si>
  <si>
    <t>13f2-1</t>
  </si>
  <si>
    <t>SAMN07983299</t>
  </si>
  <si>
    <t>NS-P027</t>
  </si>
  <si>
    <t>SAMD00077575</t>
  </si>
  <si>
    <t>MOD1-EC5629</t>
  </si>
  <si>
    <t>SAMN04993197</t>
  </si>
  <si>
    <t>UMDUCS6</t>
  </si>
  <si>
    <t>SAMN03372391</t>
  </si>
  <si>
    <t>PRJNA276320</t>
  </si>
  <si>
    <t>CVM N34577PS</t>
  </si>
  <si>
    <t>SAMN03177651</t>
  </si>
  <si>
    <t>1560H</t>
  </si>
  <si>
    <t>SAMN17526424</t>
  </si>
  <si>
    <t>1552m1</t>
  </si>
  <si>
    <t>SAMN17526369</t>
  </si>
  <si>
    <t>21NC05GB02-EC</t>
  </si>
  <si>
    <t>SAMN19573211</t>
  </si>
  <si>
    <t>MOD1-EC5628</t>
  </si>
  <si>
    <t>SAMN04993196</t>
  </si>
  <si>
    <t>SAMEA3678975</t>
  </si>
  <si>
    <t>PRJEB11777</t>
  </si>
  <si>
    <t>2016-03-01T00:00:00Z</t>
  </si>
  <si>
    <t>MOD1-EC6625</t>
  </si>
  <si>
    <t>SAMN04992455</t>
  </si>
  <si>
    <t>KCJK6351</t>
  </si>
  <si>
    <t>SAMN08104584</t>
  </si>
  <si>
    <t>KCJK6947</t>
  </si>
  <si>
    <t>SAMN08140745</t>
  </si>
  <si>
    <t>EH06-18-27-B</t>
  </si>
  <si>
    <t>SAMN16387493</t>
  </si>
  <si>
    <t>A389</t>
  </si>
  <si>
    <t>SAMN07556617</t>
  </si>
  <si>
    <t>AS012277</t>
  </si>
  <si>
    <t>SAMN12250596</t>
  </si>
  <si>
    <t>E956</t>
  </si>
  <si>
    <t>SAMEA1317802</t>
  </si>
  <si>
    <t>NOR6_23</t>
  </si>
  <si>
    <t>SAMN11232963</t>
  </si>
  <si>
    <t>NOR2_60</t>
  </si>
  <si>
    <t>SAMN11232906</t>
  </si>
  <si>
    <t>EC_1401</t>
  </si>
  <si>
    <t>SAMN16454180</t>
  </si>
  <si>
    <t>TZ27_1P</t>
  </si>
  <si>
    <t>SAMN10587027</t>
  </si>
  <si>
    <t>MOD1-EC6650</t>
  </si>
  <si>
    <t>SAMN04992480</t>
  </si>
  <si>
    <t>Survcare058</t>
  </si>
  <si>
    <t>SAMN17371972</t>
  </si>
  <si>
    <t>SAMN08161229</t>
  </si>
  <si>
    <t>EEPERB126</t>
  </si>
  <si>
    <t>SAMN11232695</t>
  </si>
  <si>
    <t>AUH_IMP174</t>
  </si>
  <si>
    <t>SAMN06311287</t>
  </si>
  <si>
    <t>PRJNA371715</t>
  </si>
  <si>
    <t>LVSTRB130</t>
  </si>
  <si>
    <t>SAMN11232867</t>
  </si>
  <si>
    <t>MOD1-EC105</t>
  </si>
  <si>
    <t>SAMN05591498</t>
  </si>
  <si>
    <t>MOD1-EC5785</t>
  </si>
  <si>
    <t>SAMN05452805</t>
  </si>
  <si>
    <t>MOD1-EC6392</t>
  </si>
  <si>
    <t>SAMN04993009</t>
  </si>
  <si>
    <t>A273</t>
  </si>
  <si>
    <t>SAMN07556601</t>
  </si>
  <si>
    <t>MOD1-EC6712</t>
  </si>
  <si>
    <t>SAMN04992542</t>
  </si>
  <si>
    <t>SAMN14349888</t>
  </si>
  <si>
    <t>ARS-CC9638</t>
  </si>
  <si>
    <t>SAMN07614526</t>
  </si>
  <si>
    <t>MOD1-EC5017</t>
  </si>
  <si>
    <t>SAMN04279345</t>
  </si>
  <si>
    <t>JML186</t>
  </si>
  <si>
    <t>SAMD00077271</t>
  </si>
  <si>
    <t>NCDC 62-57 NalR</t>
  </si>
  <si>
    <t>SAMN08457483</t>
  </si>
  <si>
    <t>SAMN04421074</t>
  </si>
  <si>
    <t>LVSTRB83</t>
  </si>
  <si>
    <t>SAMN11232886</t>
  </si>
  <si>
    <t>1513e</t>
  </si>
  <si>
    <t>SAMN11130340</t>
  </si>
  <si>
    <t>CoR-38</t>
  </si>
  <si>
    <t>SAMN05831961</t>
  </si>
  <si>
    <t>JML173</t>
  </si>
  <si>
    <t>SAMD00077261</t>
  </si>
  <si>
    <t>RU1</t>
  </si>
  <si>
    <t>SAMN02872721</t>
  </si>
  <si>
    <t>MOD1-EC3831</t>
  </si>
  <si>
    <t>SAMN05296565</t>
  </si>
  <si>
    <t>Broiler parent115</t>
  </si>
  <si>
    <t>SAMN10980086</t>
  </si>
  <si>
    <t>SAMN07599662</t>
  </si>
  <si>
    <t>PRJNA400506</t>
  </si>
  <si>
    <t>HT2012175</t>
  </si>
  <si>
    <t>SAMN03389103</t>
  </si>
  <si>
    <t>PRJNA277288</t>
  </si>
  <si>
    <t>A90</t>
  </si>
  <si>
    <t>SAMN07556665</t>
  </si>
  <si>
    <t>P8540</t>
  </si>
  <si>
    <t>SAMN18740572</t>
  </si>
  <si>
    <t>PRJNA721881</t>
  </si>
  <si>
    <t>2021-04-21T00:00:00Z</t>
  </si>
  <si>
    <t>CRE1345</t>
  </si>
  <si>
    <t>SAMN11579679</t>
  </si>
  <si>
    <t>KG-50</t>
  </si>
  <si>
    <t>SAMN18106597</t>
  </si>
  <si>
    <t>SAMN05928897</t>
  </si>
  <si>
    <t>2013-3-279D</t>
  </si>
  <si>
    <t>SAMN11055811</t>
  </si>
  <si>
    <t>AM28-16AC</t>
  </si>
  <si>
    <t>SAMN09736371</t>
  </si>
  <si>
    <t>2013EL-1319</t>
  </si>
  <si>
    <t>SAMN02863978</t>
  </si>
  <si>
    <t>UPMP 2050</t>
  </si>
  <si>
    <t>SAMN19374582</t>
  </si>
  <si>
    <t>PBIO1946</t>
  </si>
  <si>
    <t>SAMEA6574542</t>
  </si>
  <si>
    <t>SAMEA3498485</t>
  </si>
  <si>
    <t>PRJEB10195</t>
  </si>
  <si>
    <t>Oneg:H30 / fimHneg / 48 / A</t>
  </si>
  <si>
    <t>SAMEA7519462</t>
  </si>
  <si>
    <t>SAMN12641086</t>
  </si>
  <si>
    <t>SAMN04420752</t>
  </si>
  <si>
    <t>MH16-510M</t>
  </si>
  <si>
    <t>SAMD00117346</t>
  </si>
  <si>
    <t>MOD1-EC6831</t>
  </si>
  <si>
    <t>SAMN04992197</t>
  </si>
  <si>
    <t>URMC_49</t>
  </si>
  <si>
    <t>SAMN10620122</t>
  </si>
  <si>
    <t>plasmid URMC_49_p_151709:NZ_CM017161.1/CM017161.1; plasmid URMC_49_p_48377:NZ_CM017162.1/CM017162.1; plasmid URMC_49_p_5164:NZ_CM017163.1/CM017163.1; plasmid URMC_49_p_94619:NZ_CM017164.1/CM017164.1</t>
  </si>
  <si>
    <t>MOD1-EC5022</t>
  </si>
  <si>
    <t>SAMN04279350</t>
  </si>
  <si>
    <t>S19-540</t>
  </si>
  <si>
    <t>SAMN16993359</t>
  </si>
  <si>
    <t>LSC1-P21-24</t>
  </si>
  <si>
    <t>SAMN17526190</t>
  </si>
  <si>
    <t>JML223</t>
  </si>
  <si>
    <t>SAMD00077299</t>
  </si>
  <si>
    <t>KCJK6238</t>
  </si>
  <si>
    <t>SAMN08104569</t>
  </si>
  <si>
    <t>FH17</t>
  </si>
  <si>
    <t>SAMN11104352</t>
  </si>
  <si>
    <t>FH9</t>
  </si>
  <si>
    <t>SAMN11104348</t>
  </si>
  <si>
    <t>MCE17</t>
  </si>
  <si>
    <t>SAMN15053182</t>
  </si>
  <si>
    <t>MOD1-EC5489</t>
  </si>
  <si>
    <t>SAMN05440330</t>
  </si>
  <si>
    <t>18-47-33</t>
  </si>
  <si>
    <t>SAMN18228049</t>
  </si>
  <si>
    <t>Aut2013_WWKa_NEU_28</t>
  </si>
  <si>
    <t>SAMN06641785</t>
  </si>
  <si>
    <t>SAMN02640750</t>
  </si>
  <si>
    <t>PRJNA237944</t>
  </si>
  <si>
    <t>E31V1B</t>
  </si>
  <si>
    <t>SAMN13000389</t>
  </si>
  <si>
    <t>CE1539</t>
  </si>
  <si>
    <t>SAMN17526428</t>
  </si>
  <si>
    <t>F1T3-S4</t>
  </si>
  <si>
    <t>SAMEA8667200</t>
  </si>
  <si>
    <t>SAMN08161149</t>
  </si>
  <si>
    <t>2015-1-103B</t>
  </si>
  <si>
    <t>SAMN11055840</t>
  </si>
  <si>
    <t>SAMN05929000</t>
  </si>
  <si>
    <t>GBGD37</t>
  </si>
  <si>
    <t>SAMN10476563</t>
  </si>
  <si>
    <t>G37</t>
  </si>
  <si>
    <t>SAMN11928121</t>
  </si>
  <si>
    <t>STEC 3055</t>
  </si>
  <si>
    <t>SAMN04002708</t>
  </si>
  <si>
    <t>NOR9_78</t>
  </si>
  <si>
    <t>SAMN11232970</t>
  </si>
  <si>
    <t>MOD1-EC5808</t>
  </si>
  <si>
    <t>SAMN05604805</t>
  </si>
  <si>
    <t>F2_78</t>
  </si>
  <si>
    <t>SAMEA104140557</t>
  </si>
  <si>
    <t>992_ECOL</t>
  </si>
  <si>
    <t>SAMN03198214</t>
  </si>
  <si>
    <t>B12A7</t>
  </si>
  <si>
    <t>SAMN09399350</t>
  </si>
  <si>
    <t>MOD1-EC6208</t>
  </si>
  <si>
    <t>SAMN04902894</t>
  </si>
  <si>
    <t>HT2012013</t>
  </si>
  <si>
    <t>SAMN03384320</t>
  </si>
  <si>
    <t>PRJNA277112</t>
  </si>
  <si>
    <t>ECSC053</t>
  </si>
  <si>
    <t>SAMD00077024</t>
  </si>
  <si>
    <t>URMC_39</t>
  </si>
  <si>
    <t>SAMN10620114</t>
  </si>
  <si>
    <t>plasmid URMC_39_p_1780:NZ_CM017052.1/CM017052.1; plasmid URMC_39_p_3659:NZ_CM017053.1/CM017053.1; plasmid URMC_39_p_4061:NZ_CM017054.1/CM017054.1; plasmid URMC_39_p_5167:NZ_CM017055.1/CM017055.1; plasmid URMC_39_p_80509:NZ_CM017056.1/CM017056.1; plasmid URMC_39_p_85559:NZ_CM017057.1/CM017057.1; plasmid URMC_39_p_9354:NZ_CM017058.1/CM017058.1</t>
  </si>
  <si>
    <t>NOR6_3</t>
  </si>
  <si>
    <t>SAMN11232964</t>
  </si>
  <si>
    <t>NOR5_26_D09</t>
  </si>
  <si>
    <t>SAMN11232936</t>
  </si>
  <si>
    <t>SAMEA2593932</t>
  </si>
  <si>
    <t>SAMN05928962</t>
  </si>
  <si>
    <t>SAMN17386897</t>
  </si>
  <si>
    <t>FWSEC0119</t>
  </si>
  <si>
    <t>SAMN08797065</t>
  </si>
  <si>
    <t>PNUSAE076211</t>
  </si>
  <si>
    <t>SAMN20084001</t>
  </si>
  <si>
    <t>IM13c</t>
  </si>
  <si>
    <t>SAMN13556348</t>
  </si>
  <si>
    <t>MOD1-EC2816</t>
  </si>
  <si>
    <t>SAMN05296556</t>
  </si>
  <si>
    <t>SCsl14</t>
  </si>
  <si>
    <t>SAMN11928032</t>
  </si>
  <si>
    <t>TZ12_1P</t>
  </si>
  <si>
    <t>SAMN10586992</t>
  </si>
  <si>
    <t>STEC 2110.1</t>
  </si>
  <si>
    <t>SAMN04002663</t>
  </si>
  <si>
    <t>ME2L-18-77</t>
  </si>
  <si>
    <t>SAMN09381107</t>
  </si>
  <si>
    <t>ME2L-18-78</t>
  </si>
  <si>
    <t>SAMN09381108</t>
  </si>
  <si>
    <t>18-47-101</t>
  </si>
  <si>
    <t>SAMN18228117</t>
  </si>
  <si>
    <t>MOD1-EC6374</t>
  </si>
  <si>
    <t>SAMN04992991</t>
  </si>
  <si>
    <t>UMDUCS19</t>
  </si>
  <si>
    <t>SAMN03372404</t>
  </si>
  <si>
    <t>PRJNA276333</t>
  </si>
  <si>
    <t>SAMN15746394</t>
  </si>
  <si>
    <t>SI-P036</t>
  </si>
  <si>
    <t>SAMD00077696</t>
  </si>
  <si>
    <t>NS-NP023</t>
  </si>
  <si>
    <t>SAMD00077540</t>
  </si>
  <si>
    <t>J041p</t>
  </si>
  <si>
    <t>SAMN10516607</t>
  </si>
  <si>
    <t>SAMN08161330</t>
  </si>
  <si>
    <t>SAMN08161325</t>
  </si>
  <si>
    <t>SAMN08161323</t>
  </si>
  <si>
    <t>HT2012124</t>
  </si>
  <si>
    <t>SAMN03388566</t>
  </si>
  <si>
    <t>PRJNA277251</t>
  </si>
  <si>
    <t>MOD1-EC5278</t>
  </si>
  <si>
    <t>SAMN06555237</t>
  </si>
  <si>
    <t>MOD1-EC5944</t>
  </si>
  <si>
    <t>SAMN05439391</t>
  </si>
  <si>
    <t>HD4</t>
  </si>
  <si>
    <t>SAMN16427129</t>
  </si>
  <si>
    <t>PNUSAE076052</t>
  </si>
  <si>
    <t>SAMN20090716</t>
  </si>
  <si>
    <t>SAMEA1530985</t>
  </si>
  <si>
    <t>MOD1-EC6616</t>
  </si>
  <si>
    <t>SAMN04992446</t>
  </si>
  <si>
    <t>CFSAN026841</t>
  </si>
  <si>
    <t>SAMN03455856</t>
  </si>
  <si>
    <t>EC_1459</t>
  </si>
  <si>
    <t>SAMN16454211</t>
  </si>
  <si>
    <t>1505e</t>
  </si>
  <si>
    <t>SAMN17763034</t>
  </si>
  <si>
    <t>I025f</t>
  </si>
  <si>
    <t>SAMN10516549</t>
  </si>
  <si>
    <t>S7005</t>
  </si>
  <si>
    <t>SAMN02709451</t>
  </si>
  <si>
    <t>PRJNA242754</t>
  </si>
  <si>
    <t>MOD1-EC5535</t>
  </si>
  <si>
    <t>SAMN05452829</t>
  </si>
  <si>
    <t>AVC234</t>
  </si>
  <si>
    <t>SAMN09580045</t>
  </si>
  <si>
    <t>SAMN08161232</t>
  </si>
  <si>
    <t>NMG13</t>
  </si>
  <si>
    <t>SAMN12619737</t>
  </si>
  <si>
    <t>PRJNA561524</t>
  </si>
  <si>
    <t>RU1 MA12</t>
  </si>
  <si>
    <t>SAMN02872752</t>
  </si>
  <si>
    <t>MOD1-EC1509</t>
  </si>
  <si>
    <t>SAMN05591732</t>
  </si>
  <si>
    <t>MOD1-EC5522</t>
  </si>
  <si>
    <t>SAMN05440399</t>
  </si>
  <si>
    <t>MOD1-EC7002</t>
  </si>
  <si>
    <t>SAMN04992368</t>
  </si>
  <si>
    <t>SAMN03785003</t>
  </si>
  <si>
    <t>EETUKB189</t>
  </si>
  <si>
    <t>SAMN11232739</t>
  </si>
  <si>
    <t>MOD1-EC6665</t>
  </si>
  <si>
    <t>SAMN04992495</t>
  </si>
  <si>
    <t>SAMN07556597</t>
  </si>
  <si>
    <t>RUSPBB112</t>
  </si>
  <si>
    <t>SAMN11232975</t>
  </si>
  <si>
    <t>EEPERB112</t>
  </si>
  <si>
    <t>SAMN11232688</t>
  </si>
  <si>
    <t>KCJK6780</t>
  </si>
  <si>
    <t>SAMN11334873</t>
  </si>
  <si>
    <t>KEC1</t>
  </si>
  <si>
    <t>SAMN15083406</t>
  </si>
  <si>
    <t>300086_aEPEC</t>
  </si>
  <si>
    <t>SAMEA1466152</t>
  </si>
  <si>
    <t>MOD1-EC5083</t>
  </si>
  <si>
    <t>SAMN04279420</t>
  </si>
  <si>
    <t>Spr2013_WWKa_OUT_27</t>
  </si>
  <si>
    <t>SAMN06641851</t>
  </si>
  <si>
    <t>EC 10</t>
  </si>
  <si>
    <t>SAMN14115329</t>
  </si>
  <si>
    <t>SAMN07163066</t>
  </si>
  <si>
    <t>NA1001</t>
  </si>
  <si>
    <t>SAMN05860380</t>
  </si>
  <si>
    <t>PRJNA345275</t>
  </si>
  <si>
    <t>MOD1-EC5205</t>
  </si>
  <si>
    <t>SAMN04448474</t>
  </si>
  <si>
    <t>RU1 BHI12</t>
  </si>
  <si>
    <t>SAMN02872788</t>
  </si>
  <si>
    <t>GN02004</t>
  </si>
  <si>
    <t>SAMN03922013</t>
  </si>
  <si>
    <t>HS3-1</t>
  </si>
  <si>
    <t>SAMN16274495</t>
  </si>
  <si>
    <t>upec-175</t>
  </si>
  <si>
    <t>SAMN02801992</t>
  </si>
  <si>
    <t>URMC_60</t>
  </si>
  <si>
    <t>SAMN10620132</t>
  </si>
  <si>
    <t>plasmid URMC_60_p_111419:NZ_CM017226.1/CM017226.1; plasmid URMC_60_p_1697:NZ_CM017227.1/CM017227.1; plasmid URMC_60_p_44172:NZ_CM017228.1/CM017228.1; plasmid URMC_60_p_5167:NZ_CM017229.1/CM017229.1; plasmid URMC_60_p_74080:NZ_CM017230.1/CM017230.1</t>
  </si>
  <si>
    <t>ME2L-18-88</t>
  </si>
  <si>
    <t>SAMN09381118</t>
  </si>
  <si>
    <t>PN92</t>
  </si>
  <si>
    <t>SAMN10358853</t>
  </si>
  <si>
    <t>200H</t>
  </si>
  <si>
    <t>SAMN09225594</t>
  </si>
  <si>
    <t>PRJNA472079</t>
  </si>
  <si>
    <t>CVM N33633PS</t>
  </si>
  <si>
    <t>SAMN03177623</t>
  </si>
  <si>
    <t>MOD1-EC6454</t>
  </si>
  <si>
    <t>SAMN04993073</t>
  </si>
  <si>
    <t>MOD1-EC566</t>
  </si>
  <si>
    <t>SAMN05591569</t>
  </si>
  <si>
    <t>MOD1-EC5704</t>
  </si>
  <si>
    <t>SAMN05452917</t>
  </si>
  <si>
    <t>S19-710-1</t>
  </si>
  <si>
    <t>SAMN16883213</t>
  </si>
  <si>
    <t>SAMN14642969</t>
  </si>
  <si>
    <t>392A</t>
  </si>
  <si>
    <t>SAMEA4811141</t>
  </si>
  <si>
    <t>CE1681</t>
  </si>
  <si>
    <t>SAMN17526383</t>
  </si>
  <si>
    <t>1726H</t>
  </si>
  <si>
    <t>SAMN17526423</t>
  </si>
  <si>
    <t>CRE50</t>
  </si>
  <si>
    <t>SAMN08623821</t>
  </si>
  <si>
    <t>77.3009.5</t>
  </si>
  <si>
    <t>SAMN03081277</t>
  </si>
  <si>
    <t>PRJNA262133</t>
  </si>
  <si>
    <t>2014-11-14T00:00:00Z</t>
  </si>
  <si>
    <t>CAP28</t>
  </si>
  <si>
    <t>SAMN13870030</t>
  </si>
  <si>
    <t>ME2L-18-32</t>
  </si>
  <si>
    <t>SAMN09381062</t>
  </si>
  <si>
    <t>AUH_IMP149</t>
  </si>
  <si>
    <t>SAMN06311264</t>
  </si>
  <si>
    <t>PRJNA371704</t>
  </si>
  <si>
    <t>DF3R</t>
  </si>
  <si>
    <t>SAMN15659104</t>
  </si>
  <si>
    <t>ZH25R-B</t>
  </si>
  <si>
    <t>SAMN13944200</t>
  </si>
  <si>
    <t>211I6</t>
  </si>
  <si>
    <t>SAMN16279623</t>
  </si>
  <si>
    <t>Survcare292</t>
  </si>
  <si>
    <t>SAMN17372983</t>
  </si>
  <si>
    <t>MOD1-EC5846</t>
  </si>
  <si>
    <t>SAMN05439373</t>
  </si>
  <si>
    <t>SAMEA7519489</t>
  </si>
  <si>
    <t>JML061</t>
  </si>
  <si>
    <t>SAMD00077163</t>
  </si>
  <si>
    <t>LMLEEc101</t>
  </si>
  <si>
    <t>SAMN15719895</t>
  </si>
  <si>
    <t>E205</t>
  </si>
  <si>
    <t>SAMN08949643</t>
  </si>
  <si>
    <t>SAMN17373057</t>
  </si>
  <si>
    <t>CAU16177</t>
  </si>
  <si>
    <t>SAMN13702547</t>
  </si>
  <si>
    <t>PRJNA598918</t>
  </si>
  <si>
    <t>HT2012165</t>
  </si>
  <si>
    <t>SAMN03389097</t>
  </si>
  <si>
    <t>PRJNA277283</t>
  </si>
  <si>
    <t>ECOR44</t>
  </si>
  <si>
    <t>SAMN05007550</t>
  </si>
  <si>
    <t>CRE42</t>
  </si>
  <si>
    <t>SAMN08623816</t>
  </si>
  <si>
    <t>OLC-464</t>
  </si>
  <si>
    <t>SAMN03292332</t>
  </si>
  <si>
    <t>N039.H-6</t>
  </si>
  <si>
    <t>SAMN09981269</t>
  </si>
  <si>
    <t>MOD1-ECOR35</t>
  </si>
  <si>
    <t>SAMN04913881</t>
  </si>
  <si>
    <t>upec-110</t>
  </si>
  <si>
    <t>SAMN02801921</t>
  </si>
  <si>
    <t>F6097</t>
  </si>
  <si>
    <t>SAMN02954280</t>
  </si>
  <si>
    <t>TZ41_1P</t>
  </si>
  <si>
    <t>SAMN10587070</t>
  </si>
  <si>
    <t>C91</t>
  </si>
  <si>
    <t>SAMN14642978</t>
  </si>
  <si>
    <t>13-006</t>
  </si>
  <si>
    <t>SAMN09097269</t>
  </si>
  <si>
    <t>FH16</t>
  </si>
  <si>
    <t>SAMN11104351</t>
  </si>
  <si>
    <t>SCEC020068</t>
  </si>
  <si>
    <t>SAMN06909183</t>
  </si>
  <si>
    <t>147F5</t>
  </si>
  <si>
    <t>SAMN16278751</t>
  </si>
  <si>
    <t>STEC17-162</t>
  </si>
  <si>
    <t>SAMN16993367</t>
  </si>
  <si>
    <t>131/07</t>
  </si>
  <si>
    <t>SAMN02949645</t>
  </si>
  <si>
    <t>PRJNA274024</t>
  </si>
  <si>
    <t>EP363</t>
  </si>
  <si>
    <t>SAMN08398415</t>
  </si>
  <si>
    <t>MOD1-EC6491</t>
  </si>
  <si>
    <t>SAMN04993111</t>
  </si>
  <si>
    <t>HT2012025</t>
  </si>
  <si>
    <t>SAMN03384323</t>
  </si>
  <si>
    <t>PRJNA277115</t>
  </si>
  <si>
    <t>MOD1-EC5130</t>
  </si>
  <si>
    <t>SAMN04279468</t>
  </si>
  <si>
    <t>202B3</t>
  </si>
  <si>
    <t>SAMN16279614</t>
  </si>
  <si>
    <t>E024p2</t>
  </si>
  <si>
    <t>SAMN10516581</t>
  </si>
  <si>
    <t>2014EL-1181-1</t>
  </si>
  <si>
    <t>SAMN03333592</t>
  </si>
  <si>
    <t>E-78</t>
  </si>
  <si>
    <t>SAMN04622947</t>
  </si>
  <si>
    <t>plasmid pE78.1:NZ_CM004373.1/CM004373.1; plasmid pE78.2:NZ_CM004374.1/CM004374.1</t>
  </si>
  <si>
    <t>2016-05-17T00:00:00Z</t>
  </si>
  <si>
    <t>MOD1-EC5203</t>
  </si>
  <si>
    <t>SAMN04279539</t>
  </si>
  <si>
    <t>MOD1-EC6414</t>
  </si>
  <si>
    <t>SAMN04993030</t>
  </si>
  <si>
    <t>FWSEC0025</t>
  </si>
  <si>
    <t>SAMN08796974</t>
  </si>
  <si>
    <t>blood-08-0654</t>
  </si>
  <si>
    <t>SAMN02801818</t>
  </si>
  <si>
    <t>JML057</t>
  </si>
  <si>
    <t>SAMD00077159</t>
  </si>
  <si>
    <t>MOD1-EC6409</t>
  </si>
  <si>
    <t>SAMN04993025</t>
  </si>
  <si>
    <t>16-533</t>
  </si>
  <si>
    <t>SAMN09097274</t>
  </si>
  <si>
    <t>HS16-1</t>
  </si>
  <si>
    <t>SAMN16274489</t>
  </si>
  <si>
    <t>BI16</t>
  </si>
  <si>
    <t>SAMN12261816</t>
  </si>
  <si>
    <t>PWD441</t>
  </si>
  <si>
    <t>SAMD00166932</t>
  </si>
  <si>
    <t>PRJDB8148</t>
  </si>
  <si>
    <t>2019-08-08T20:55:00Z</t>
  </si>
  <si>
    <t>F1T3-S28</t>
  </si>
  <si>
    <t>SAMEA8667223</t>
  </si>
  <si>
    <t>F2_96</t>
  </si>
  <si>
    <t>SAMEA104140571</t>
  </si>
  <si>
    <t>MOD1-EC1669</t>
  </si>
  <si>
    <t>SAMN05607374</t>
  </si>
  <si>
    <t>MOD1-EC2307</t>
  </si>
  <si>
    <t>SAMN05597619</t>
  </si>
  <si>
    <t>ECSC018</t>
  </si>
  <si>
    <t>SAMD00076992</t>
  </si>
  <si>
    <t>SI-P019</t>
  </si>
  <si>
    <t>SAMD00077690</t>
  </si>
  <si>
    <t>F448</t>
  </si>
  <si>
    <t>SAMN08810292</t>
  </si>
  <si>
    <t>2013-6-122E</t>
  </si>
  <si>
    <t>SAMN06759962</t>
  </si>
  <si>
    <t>KCJK4139</t>
  </si>
  <si>
    <t>SAMN05363772</t>
  </si>
  <si>
    <t>EC_03</t>
  </si>
  <si>
    <t>SAMN10926045</t>
  </si>
  <si>
    <t>NOR4_35</t>
  </si>
  <si>
    <t>SAMN11232911</t>
  </si>
  <si>
    <t>FWSEC0538</t>
  </si>
  <si>
    <t>SAMN08797401</t>
  </si>
  <si>
    <t>21NC04GT02-EC</t>
  </si>
  <si>
    <t>SAMN19573202</t>
  </si>
  <si>
    <t>EC_1496</t>
  </si>
  <si>
    <t>SAMN16454174</t>
  </si>
  <si>
    <t>B030f</t>
  </si>
  <si>
    <t>SAMN10516539</t>
  </si>
  <si>
    <t>SCcd73</t>
  </si>
  <si>
    <t>SAMN11928056</t>
  </si>
  <si>
    <t>JML053</t>
  </si>
  <si>
    <t>SAMD00077155</t>
  </si>
  <si>
    <t>FWSEC0052</t>
  </si>
  <si>
    <t>SAMN08796999</t>
  </si>
  <si>
    <t>MOD1-EC6682</t>
  </si>
  <si>
    <t>SAMN04992512</t>
  </si>
  <si>
    <t>SN137</t>
  </si>
  <si>
    <t>SAMN07326068</t>
  </si>
  <si>
    <t>PRJNA393060</t>
  </si>
  <si>
    <t>blood-10-0183</t>
  </si>
  <si>
    <t>SAMN02801867</t>
  </si>
  <si>
    <t>IBESS279</t>
  </si>
  <si>
    <t>SAMEA5615303</t>
  </si>
  <si>
    <t>KCJK4729</t>
  </si>
  <si>
    <t>SAMN05363784</t>
  </si>
  <si>
    <t>ZQ3-1</t>
  </si>
  <si>
    <t>SAMN16274527</t>
  </si>
  <si>
    <t>MOD1-EC6504</t>
  </si>
  <si>
    <t>SAMN04993124</t>
  </si>
  <si>
    <t>RU1 LB5</t>
  </si>
  <si>
    <t>SAMN02872757</t>
  </si>
  <si>
    <t>CFSAN026830</t>
  </si>
  <si>
    <t>SAMN03455845</t>
  </si>
  <si>
    <t>JML191</t>
  </si>
  <si>
    <t>SAMD00077275</t>
  </si>
  <si>
    <t>KCJK8021</t>
  </si>
  <si>
    <t>SAMN08029090</t>
  </si>
  <si>
    <t>PRJNA418595</t>
  </si>
  <si>
    <t>JML167</t>
  </si>
  <si>
    <t>SAMD00077257</t>
  </si>
  <si>
    <t>Sum2013_WWKa_OUT_31</t>
  </si>
  <si>
    <t>SAMN06641859</t>
  </si>
  <si>
    <t>C73</t>
  </si>
  <si>
    <t>SAMN14642973</t>
  </si>
  <si>
    <t>MOD1-EC6730</t>
  </si>
  <si>
    <t>SAMN04992561</t>
  </si>
  <si>
    <t>NS-P070</t>
  </si>
  <si>
    <t>SAMD00077593</t>
  </si>
  <si>
    <t>MOD1-EC2398</t>
  </si>
  <si>
    <t>SAMN05605379</t>
  </si>
  <si>
    <t>SAMEA2593944</t>
  </si>
  <si>
    <t>10f60</t>
  </si>
  <si>
    <t>SAMN07983303</t>
  </si>
  <si>
    <t>O92:H5 / fimH559 / ND / A</t>
  </si>
  <si>
    <t>SAMEA7519459</t>
  </si>
  <si>
    <t>LVSTRB160</t>
  </si>
  <si>
    <t>SAMN11232881</t>
  </si>
  <si>
    <t>SE574</t>
  </si>
  <si>
    <t>SAMN09758574</t>
  </si>
  <si>
    <t>1_52_1</t>
  </si>
  <si>
    <t>SAMN12571355</t>
  </si>
  <si>
    <t>Broiler parent83</t>
  </si>
  <si>
    <t>SAMN10980055</t>
  </si>
  <si>
    <t>PNUSAE076058</t>
  </si>
  <si>
    <t>SAMN20090730</t>
  </si>
  <si>
    <t>18-47-104</t>
  </si>
  <si>
    <t>SAMN18228120</t>
  </si>
  <si>
    <t>MOD1-EC6412</t>
  </si>
  <si>
    <t>SAMN04993028</t>
  </si>
  <si>
    <t>KCJK7162</t>
  </si>
  <si>
    <t>SAMN11334861</t>
  </si>
  <si>
    <t>HT2012121</t>
  </si>
  <si>
    <t>SAMN03388563</t>
  </si>
  <si>
    <t>PRJNA277248</t>
  </si>
  <si>
    <t>SAMN08161331</t>
  </si>
  <si>
    <t>SAMN08161326</t>
  </si>
  <si>
    <t>TH27B</t>
  </si>
  <si>
    <t>SAMD00179930</t>
  </si>
  <si>
    <t>PRJDB8555</t>
  </si>
  <si>
    <t>MOD1-EC5108</t>
  </si>
  <si>
    <t>SAMN04279444</t>
  </si>
  <si>
    <t>A105</t>
  </si>
  <si>
    <t>SAMN07556655</t>
  </si>
  <si>
    <t>EP413</t>
  </si>
  <si>
    <t>SAMN08398432</t>
  </si>
  <si>
    <t>RU1 MA4</t>
  </si>
  <si>
    <t>SAMN02872744</t>
  </si>
  <si>
    <t>SI-NP034</t>
  </si>
  <si>
    <t>SAMD00077669</t>
  </si>
  <si>
    <t>18-47-67</t>
  </si>
  <si>
    <t>SAMN18228083</t>
  </si>
  <si>
    <t>FH13</t>
  </si>
  <si>
    <t>SAMN11104349</t>
  </si>
  <si>
    <t>MOD1-EC5691</t>
  </si>
  <si>
    <t>SAMN05452884</t>
  </si>
  <si>
    <t>227F3</t>
  </si>
  <si>
    <t>SAMN16279643</t>
  </si>
  <si>
    <t>SAMEA7519457</t>
  </si>
  <si>
    <t>Y166</t>
  </si>
  <si>
    <t>SAMN16830775</t>
  </si>
  <si>
    <t>YN42</t>
  </si>
  <si>
    <t>SAMN16830869</t>
  </si>
  <si>
    <t>Y47</t>
  </si>
  <si>
    <t>SAMN16830822</t>
  </si>
  <si>
    <t>Y265</t>
  </si>
  <si>
    <t>SAMN16830793</t>
  </si>
  <si>
    <t>upec-232</t>
  </si>
  <si>
    <t>SAMN02802056</t>
  </si>
  <si>
    <t>Y782</t>
  </si>
  <si>
    <t>SAMN16830859</t>
  </si>
  <si>
    <t>CFSAN061764</t>
  </si>
  <si>
    <t>SAMN06909722</t>
  </si>
  <si>
    <t>MOD1-EC1651</t>
  </si>
  <si>
    <t>SAMN05607388</t>
  </si>
  <si>
    <t>Broiler parent95</t>
  </si>
  <si>
    <t>SAMN10980066</t>
  </si>
  <si>
    <t>ECSW+06</t>
  </si>
  <si>
    <t>SAMN07450633</t>
  </si>
  <si>
    <t>SAMEA7519455</t>
  </si>
  <si>
    <t>49_rectal</t>
  </si>
  <si>
    <t>SAMN10722963</t>
  </si>
  <si>
    <t>897B</t>
  </si>
  <si>
    <t>SAMEA4811157</t>
  </si>
  <si>
    <t>ECOR27</t>
  </si>
  <si>
    <t>SAMN05004331</t>
  </si>
  <si>
    <t>S19-101-1</t>
  </si>
  <si>
    <t>SAMN16883206</t>
  </si>
  <si>
    <t>P17-291</t>
  </si>
  <si>
    <t>SAMN16883201</t>
  </si>
  <si>
    <t>ME2L-18-31</t>
  </si>
  <si>
    <t>SAMN09381061</t>
  </si>
  <si>
    <t>1507e</t>
  </si>
  <si>
    <t>SAMN17763036</t>
  </si>
  <si>
    <t>18-47-102</t>
  </si>
  <si>
    <t>SAMN18228118</t>
  </si>
  <si>
    <t>MOD1-EC6612</t>
  </si>
  <si>
    <t>SAMN04992442</t>
  </si>
  <si>
    <t>HT2012155</t>
  </si>
  <si>
    <t>SAMN03389090</t>
  </si>
  <si>
    <t>PRJNA277279</t>
  </si>
  <si>
    <t>MOD1-EC6982</t>
  </si>
  <si>
    <t>SAMN04992348</t>
  </si>
  <si>
    <t>LMFS-V-JF-043</t>
  </si>
  <si>
    <t>SAMN15660561</t>
  </si>
  <si>
    <t>505513_aEPEC</t>
  </si>
  <si>
    <t>SAMEA1466103</t>
  </si>
  <si>
    <t>1474e</t>
  </si>
  <si>
    <t>SAMN17763013</t>
  </si>
  <si>
    <t>KCJK6898</t>
  </si>
  <si>
    <t>SAMN08140602</t>
  </si>
  <si>
    <t>1001095H_141210_F11</t>
  </si>
  <si>
    <t>SAMN15532496</t>
  </si>
  <si>
    <t>MOD1-EC6538</t>
  </si>
  <si>
    <t>SAMN04993160</t>
  </si>
  <si>
    <t>F2_91</t>
  </si>
  <si>
    <t>SAMEA104140568</t>
  </si>
  <si>
    <t>MOD1-EC5166</t>
  </si>
  <si>
    <t>SAMN04279505</t>
  </si>
  <si>
    <t>HT2012163</t>
  </si>
  <si>
    <t>SAMN03389094</t>
  </si>
  <si>
    <t>PRJNA277282</t>
  </si>
  <si>
    <t>WCHEC050613C2G1000</t>
  </si>
  <si>
    <t>SAMN08932795</t>
  </si>
  <si>
    <t>12b3</t>
  </si>
  <si>
    <t>SAMN07983295</t>
  </si>
  <si>
    <t>13j4</t>
  </si>
  <si>
    <t>SAMN07983267</t>
  </si>
  <si>
    <t>2017-353-1</t>
  </si>
  <si>
    <t>SAMN16883215</t>
  </si>
  <si>
    <t>SAMN17386882</t>
  </si>
  <si>
    <t>MOD1-EC1707</t>
  </si>
  <si>
    <t>SAMN05607346</t>
  </si>
  <si>
    <t>AS012342</t>
  </si>
  <si>
    <t>SAMN12250661</t>
  </si>
  <si>
    <t>12f4</t>
  </si>
  <si>
    <t>SAMN07983317</t>
  </si>
  <si>
    <t>SZ1R</t>
  </si>
  <si>
    <t>SAMN16274520</t>
  </si>
  <si>
    <t>MOD1-EC6540</t>
  </si>
  <si>
    <t>SAMN04993162</t>
  </si>
  <si>
    <t>NS-NP019</t>
  </si>
  <si>
    <t>SAMD00077536</t>
  </si>
  <si>
    <t>MOD1-EC1919</t>
  </si>
  <si>
    <t>SAMN05605257</t>
  </si>
  <si>
    <t>MOD1-EC6606</t>
  </si>
  <si>
    <t>SAMN04992436</t>
  </si>
  <si>
    <t>GEO_49_Eff_A</t>
  </si>
  <si>
    <t>SAMN09289760</t>
  </si>
  <si>
    <t>upec-95</t>
  </si>
  <si>
    <t>SAMN02802191</t>
  </si>
  <si>
    <t>AS012252</t>
  </si>
  <si>
    <t>SAMN12250571</t>
  </si>
  <si>
    <t>05-6545</t>
  </si>
  <si>
    <t>SAMN03393402</t>
  </si>
  <si>
    <t>JML044</t>
  </si>
  <si>
    <t>SAMD00077146</t>
  </si>
  <si>
    <t>Survcare309</t>
  </si>
  <si>
    <t>SAMN17372994</t>
  </si>
  <si>
    <t>747_ECOL</t>
  </si>
  <si>
    <t>SAMN03197953</t>
  </si>
  <si>
    <t>swine48</t>
  </si>
  <si>
    <t>SAMN04376786</t>
  </si>
  <si>
    <t>NOR4_72</t>
  </si>
  <si>
    <t>SAMN11232919</t>
  </si>
  <si>
    <t>PARC448</t>
  </si>
  <si>
    <t>SAMN03393412</t>
  </si>
  <si>
    <t>MOD1-EC2549</t>
  </si>
  <si>
    <t>SAMN05440318</t>
  </si>
  <si>
    <t>RUSPBB41</t>
  </si>
  <si>
    <t>SAMN11233080</t>
  </si>
  <si>
    <t>MOD1-EC6358</t>
  </si>
  <si>
    <t>SAMN05440487</t>
  </si>
  <si>
    <t>FWSEC0159</t>
  </si>
  <si>
    <t>SAMN08797105</t>
  </si>
  <si>
    <t>22EC</t>
  </si>
  <si>
    <t>SAMN16793256</t>
  </si>
  <si>
    <t>F313</t>
  </si>
  <si>
    <t>SAMN07488853</t>
  </si>
  <si>
    <t>Sum2013_WWKa_OUT_49</t>
  </si>
  <si>
    <t>SAMN06641861</t>
  </si>
  <si>
    <t>CB12669</t>
  </si>
  <si>
    <t>SAMN08915532</t>
  </si>
  <si>
    <t>SAMN14049747</t>
  </si>
  <si>
    <t>467A</t>
  </si>
  <si>
    <t>SAMEA4811086</t>
  </si>
  <si>
    <t>MOD1-EC1757</t>
  </si>
  <si>
    <t>SAMN05605265</t>
  </si>
  <si>
    <t>upec-212</t>
  </si>
  <si>
    <t>SAMN02802034</t>
  </si>
  <si>
    <t>NS-NP006</t>
  </si>
  <si>
    <t>SAMD00077524</t>
  </si>
  <si>
    <t>BSD2780120875b_170604_D2</t>
  </si>
  <si>
    <t>SAMN15533009</t>
  </si>
  <si>
    <t>LMFS-V-JF-047</t>
  </si>
  <si>
    <t>SAMN15660562</t>
  </si>
  <si>
    <t>CW1R</t>
  </si>
  <si>
    <t>SAMN15659103</t>
  </si>
  <si>
    <t>blood-09-1342</t>
  </si>
  <si>
    <t>SAMN02801861</t>
  </si>
  <si>
    <t>F071h</t>
  </si>
  <si>
    <t>SAMN10516559</t>
  </si>
  <si>
    <t>IH43632-03a</t>
  </si>
  <si>
    <t>SAMN08915529</t>
  </si>
  <si>
    <t>MRV-16/00378</t>
  </si>
  <si>
    <t>SAMN08731618</t>
  </si>
  <si>
    <t>blood-08-1203</t>
  </si>
  <si>
    <t>SAMN02801821</t>
  </si>
  <si>
    <t>blood-08-0997</t>
  </si>
  <si>
    <t>SAMN02801820</t>
  </si>
  <si>
    <t>SAMN08161329</t>
  </si>
  <si>
    <t>ECOR41</t>
  </si>
  <si>
    <t>SAMN05007541</t>
  </si>
  <si>
    <t>GMR-RA-432.16</t>
  </si>
  <si>
    <t>SAMN05792034</t>
  </si>
  <si>
    <t>2011EL-1640-5</t>
  </si>
  <si>
    <t>SAMN02954479</t>
  </si>
  <si>
    <t>13h2</t>
  </si>
  <si>
    <t>SAMN07983262</t>
  </si>
  <si>
    <t>CE1580</t>
  </si>
  <si>
    <t>SAMN17526429</t>
  </si>
  <si>
    <t>MOD1-EC3869</t>
  </si>
  <si>
    <t>SAMN05216608</t>
  </si>
  <si>
    <t>SC_F25_1</t>
  </si>
  <si>
    <t>SAMN08469972</t>
  </si>
  <si>
    <t>SAMN08161219</t>
  </si>
  <si>
    <t>R6cA</t>
  </si>
  <si>
    <t>SAMN13556390</t>
  </si>
  <si>
    <t>LMLEEc091</t>
  </si>
  <si>
    <t>SAMN15719893</t>
  </si>
  <si>
    <t>SAMN07556645</t>
  </si>
  <si>
    <t>MRV-15/00252</t>
  </si>
  <si>
    <t>SAMN08731208</t>
  </si>
  <si>
    <t>RB9</t>
  </si>
  <si>
    <t>SAMN17164306</t>
  </si>
  <si>
    <t>E11V1A</t>
  </si>
  <si>
    <t>SAMN13000353</t>
  </si>
  <si>
    <t>RUSPBB250</t>
  </si>
  <si>
    <t>SAMN11233050</t>
  </si>
  <si>
    <t>110J3</t>
  </si>
  <si>
    <t>SAMN16278733</t>
  </si>
  <si>
    <t>MOD1-EC6969</t>
  </si>
  <si>
    <t>SAMN04992335</t>
  </si>
  <si>
    <t>IITD126</t>
  </si>
  <si>
    <t>SAMN18607603</t>
  </si>
  <si>
    <t>MOD1-EC5838</t>
  </si>
  <si>
    <t>SAMN05439380</t>
  </si>
  <si>
    <t>ATB29-1</t>
  </si>
  <si>
    <t>SAMN17526167</t>
  </si>
  <si>
    <t>MOD1-EC6416</t>
  </si>
  <si>
    <t>SAMN04993032</t>
  </si>
  <si>
    <t>MOD1-EC6793</t>
  </si>
  <si>
    <t>SAMN04992141</t>
  </si>
  <si>
    <t>Win2012_WWKa_NEU_19</t>
  </si>
  <si>
    <t>SAMN06641869</t>
  </si>
  <si>
    <t>ECSC063</t>
  </si>
  <si>
    <t>SAMD00077032</t>
  </si>
  <si>
    <t>upec-274</t>
  </si>
  <si>
    <t>SAMN02802101</t>
  </si>
  <si>
    <t>AVC200</t>
  </si>
  <si>
    <t>SAMN09580023</t>
  </si>
  <si>
    <t>RA-5</t>
  </si>
  <si>
    <t>SAMN17002078</t>
  </si>
  <si>
    <t>1518k</t>
  </si>
  <si>
    <t>SAMN11130354</t>
  </si>
  <si>
    <t>HH-NP004</t>
  </si>
  <si>
    <t>SAMD00077048</t>
  </si>
  <si>
    <t>LSB-P21-51</t>
  </si>
  <si>
    <t>SAMN17526186</t>
  </si>
  <si>
    <t>ARS-CC9584</t>
  </si>
  <si>
    <t>SAMN07614511</t>
  </si>
  <si>
    <t>WB1-1-R8</t>
  </si>
  <si>
    <t>SAMN13836722</t>
  </si>
  <si>
    <t>MOD1-EC416</t>
  </si>
  <si>
    <t>SAMN05591579</t>
  </si>
  <si>
    <t>SAMEA3498437</t>
  </si>
  <si>
    <t>PRJEB10147</t>
  </si>
  <si>
    <t>SAMN17584892</t>
  </si>
  <si>
    <t>PRJNA694975</t>
  </si>
  <si>
    <t>FWSEC0049</t>
  </si>
  <si>
    <t>SAMN08796996</t>
  </si>
  <si>
    <t>QU-6</t>
  </si>
  <si>
    <t>SAMN17320896</t>
  </si>
  <si>
    <t>SAMN16279638</t>
  </si>
  <si>
    <t>EC2_1</t>
  </si>
  <si>
    <t>SAMN03256247</t>
  </si>
  <si>
    <t>PRJNA269670</t>
  </si>
  <si>
    <t>SAMN14127895</t>
  </si>
  <si>
    <t>MEX-1</t>
  </si>
  <si>
    <t>SAMN13254162</t>
  </si>
  <si>
    <t>LTSIAB78</t>
  </si>
  <si>
    <t>SAMN11232774</t>
  </si>
  <si>
    <t>Survcare387</t>
  </si>
  <si>
    <t>SAMN17373059</t>
  </si>
  <si>
    <t>E-08-324</t>
  </si>
  <si>
    <t>SAMN09097278</t>
  </si>
  <si>
    <t>ECOR39</t>
  </si>
  <si>
    <t>SAMN05007378</t>
  </si>
  <si>
    <t>TUM1826</t>
  </si>
  <si>
    <t>SAMD00115701</t>
  </si>
  <si>
    <t>MH16-327M</t>
  </si>
  <si>
    <t>SAMD00118728</t>
  </si>
  <si>
    <t>2021-01-13T21:31:00Z</t>
  </si>
  <si>
    <t>JML089</t>
  </si>
  <si>
    <t>SAMD00077189</t>
  </si>
  <si>
    <t>KS-P007</t>
  </si>
  <si>
    <t>SAMD00077466</t>
  </si>
  <si>
    <t>MOD1-EC6572</t>
  </si>
  <si>
    <t>SAMN04992397</t>
  </si>
  <si>
    <t>SAMEA2593924</t>
  </si>
  <si>
    <t>SAMN20084499</t>
  </si>
  <si>
    <t>SAMN08161225</t>
  </si>
  <si>
    <t>B031h</t>
  </si>
  <si>
    <t>SAMN10516552</t>
  </si>
  <si>
    <t>09-185</t>
  </si>
  <si>
    <t>SAMN09097261</t>
  </si>
  <si>
    <t>KCJK3893</t>
  </si>
  <si>
    <t>SAMN05232922</t>
  </si>
  <si>
    <t>HT2012N08</t>
  </si>
  <si>
    <t>SAMN03382579</t>
  </si>
  <si>
    <t>PRJNA276941</t>
  </si>
  <si>
    <t>F2_29</t>
  </si>
  <si>
    <t>SAMEA104140510</t>
  </si>
  <si>
    <t>EP105</t>
  </si>
  <si>
    <t>SAMN08398261</t>
  </si>
  <si>
    <t>MOD1-EC5268</t>
  </si>
  <si>
    <t>SAMN05440306</t>
  </si>
  <si>
    <t>SAMN08161328</t>
  </si>
  <si>
    <t>SAMN08161324</t>
  </si>
  <si>
    <t>SAMEA2593940</t>
  </si>
  <si>
    <t>MOD1-EC6958</t>
  </si>
  <si>
    <t>SAMN04992324</t>
  </si>
  <si>
    <t>HT2012ST04</t>
  </si>
  <si>
    <t>SAMN03382574</t>
  </si>
  <si>
    <t>PRJNA276935</t>
  </si>
  <si>
    <t>MOD1-EC6826</t>
  </si>
  <si>
    <t>SAMN04992192</t>
  </si>
  <si>
    <t>MOD1-EC6569</t>
  </si>
  <si>
    <t>SAMN04992394</t>
  </si>
  <si>
    <t>KG-56</t>
  </si>
  <si>
    <t>SAMN18106603</t>
  </si>
  <si>
    <t>Oneg:H52 / fimH398 / 165 / A</t>
  </si>
  <si>
    <t>SAMEA7519500</t>
  </si>
  <si>
    <t>KCJK7142</t>
  </si>
  <si>
    <t>SAMN11334858</t>
  </si>
  <si>
    <t>PBIO1937</t>
  </si>
  <si>
    <t>SAMEA6574533</t>
  </si>
  <si>
    <t>OU-P048</t>
  </si>
  <si>
    <t>SAMD00077635</t>
  </si>
  <si>
    <t>KK-NP022</t>
  </si>
  <si>
    <t>SAMD00077383</t>
  </si>
  <si>
    <t>A307</t>
  </si>
  <si>
    <t>SAMN07556635</t>
  </si>
  <si>
    <t>CVM N33429PS</t>
  </si>
  <si>
    <t>SAMN03177615</t>
  </si>
  <si>
    <t>FH58</t>
  </si>
  <si>
    <t>SAMN11104358</t>
  </si>
  <si>
    <t>FC4</t>
  </si>
  <si>
    <t>SAMN17164279</t>
  </si>
  <si>
    <t>LVNMSB163</t>
  </si>
  <si>
    <t>SAMN11232828</t>
  </si>
  <si>
    <t>MOD1-EC6125</t>
  </si>
  <si>
    <t>SAMN05439570</t>
  </si>
  <si>
    <t>STEC2016-133</t>
  </si>
  <si>
    <t>SAMN16993370</t>
  </si>
  <si>
    <t>SI-NP028</t>
  </si>
  <si>
    <t>SAMD00077663</t>
  </si>
  <si>
    <t>EEPERB111</t>
  </si>
  <si>
    <t>SAMN11232687</t>
  </si>
  <si>
    <t>F2_97</t>
  </si>
  <si>
    <t>SAMEA104140583</t>
  </si>
  <si>
    <t>F5995</t>
  </si>
  <si>
    <t>SAMN02953901</t>
  </si>
  <si>
    <t>MOD1-EC6738</t>
  </si>
  <si>
    <t>SAMN04992569</t>
  </si>
  <si>
    <t>MOD1-EC1404</t>
  </si>
  <si>
    <t>SAMN06045922</t>
  </si>
  <si>
    <t>MOD1-EC6523</t>
  </si>
  <si>
    <t>SAMN04993145</t>
  </si>
  <si>
    <t>LB07</t>
  </si>
  <si>
    <t>SAMN12261835</t>
  </si>
  <si>
    <t>400998_aEPEC</t>
  </si>
  <si>
    <t>SAMEA1466099</t>
  </si>
  <si>
    <t>SC_F24_1</t>
  </si>
  <si>
    <t>SAMN08469967</t>
  </si>
  <si>
    <t>QU-21</t>
  </si>
  <si>
    <t>SAMN17319937</t>
  </si>
  <si>
    <t>FWSEC0625</t>
  </si>
  <si>
    <t>SAMN08797441</t>
  </si>
  <si>
    <t>J034p</t>
  </si>
  <si>
    <t>SAMN10516606</t>
  </si>
  <si>
    <t>PN51</t>
  </si>
  <si>
    <t>SAMN10394876</t>
  </si>
  <si>
    <t>CFSAN026821</t>
  </si>
  <si>
    <t>SAMN03455836</t>
  </si>
  <si>
    <t>MOD1-EC405</t>
  </si>
  <si>
    <t>SAMN05591584</t>
  </si>
  <si>
    <t>MOD1-EC6456</t>
  </si>
  <si>
    <t>SAMN04993075</t>
  </si>
  <si>
    <t>NCTC9016</t>
  </si>
  <si>
    <t>SAMEA3376917</t>
  </si>
  <si>
    <t>SCPM-O-B-8738</t>
  </si>
  <si>
    <t>SAMN14979312</t>
  </si>
  <si>
    <t>MEX-12</t>
  </si>
  <si>
    <t>SAMN13263244</t>
  </si>
  <si>
    <t>5_Esco_CA-NL</t>
  </si>
  <si>
    <t>SAMN05977324</t>
  </si>
  <si>
    <t>NS-P056</t>
  </si>
  <si>
    <t>SAMD00077588</t>
  </si>
  <si>
    <t>MOD1-EC910</t>
  </si>
  <si>
    <t>SAMN06049446</t>
  </si>
  <si>
    <t>CFSAN026779</t>
  </si>
  <si>
    <t>SAMN03455794</t>
  </si>
  <si>
    <t>ARS-CC9608</t>
  </si>
  <si>
    <t>SAMN07614548</t>
  </si>
  <si>
    <t>2015C-5140</t>
  </si>
  <si>
    <t>SAMN07411312</t>
  </si>
  <si>
    <t>JML192</t>
  </si>
  <si>
    <t>SAMD00077276</t>
  </si>
  <si>
    <t>EP149</t>
  </si>
  <si>
    <t>SAMN08398369</t>
  </si>
  <si>
    <t>HH-P012</t>
  </si>
  <si>
    <t>SAMD00077071</t>
  </si>
  <si>
    <t>E09/224</t>
  </si>
  <si>
    <t>SAMN03785609</t>
  </si>
  <si>
    <t>ICBEcBL-I-09(2)</t>
  </si>
  <si>
    <t>SAMN06819254</t>
  </si>
  <si>
    <t>HEB2</t>
  </si>
  <si>
    <t>SAMN08148363</t>
  </si>
  <si>
    <t>ECOR28</t>
  </si>
  <si>
    <t>SAMN05004357</t>
  </si>
  <si>
    <t>FWSEC0032</t>
  </si>
  <si>
    <t>SAMN08796981</t>
  </si>
  <si>
    <t>F1T3-S21</t>
  </si>
  <si>
    <t>SAMEA8667217</t>
  </si>
  <si>
    <t>MOD1-EC1928</t>
  </si>
  <si>
    <t>SAMN05605308</t>
  </si>
  <si>
    <t>MOD1-EC6517</t>
  </si>
  <si>
    <t>SAMN04993139</t>
  </si>
  <si>
    <t>FWSEC0081</t>
  </si>
  <si>
    <t>SAMN08797027</t>
  </si>
  <si>
    <t>LTSIAB76</t>
  </si>
  <si>
    <t>SAMN11232773</t>
  </si>
  <si>
    <t>SAMN09630239</t>
  </si>
  <si>
    <t>ECSC072</t>
  </si>
  <si>
    <t>SAMD00077041</t>
  </si>
  <si>
    <t>SAMN20084503</t>
  </si>
  <si>
    <t>ECI-2519</t>
  </si>
  <si>
    <t>SAMN09257695</t>
  </si>
  <si>
    <t>MOD1-EC6845</t>
  </si>
  <si>
    <t>SAMN04992211</t>
  </si>
  <si>
    <t>KCJK1477</t>
  </si>
  <si>
    <t>SAMN05789726</t>
  </si>
  <si>
    <t>ECSC070</t>
  </si>
  <si>
    <t>SAMD00077039</t>
  </si>
  <si>
    <t>5.1a</t>
  </si>
  <si>
    <t>SAMN06856408</t>
  </si>
  <si>
    <t>S287</t>
  </si>
  <si>
    <t>SAMN09932980</t>
  </si>
  <si>
    <t>PRJNA488427</t>
  </si>
  <si>
    <t>2018-09-13T00:00:00Z</t>
  </si>
  <si>
    <t>HH-NP016</t>
  </si>
  <si>
    <t>SAMD00077057</t>
  </si>
  <si>
    <t>18-47-83</t>
  </si>
  <si>
    <t>SAMN18228099</t>
  </si>
  <si>
    <t>NF73-1</t>
  </si>
  <si>
    <t>SAMN11268914</t>
  </si>
  <si>
    <t>PRJNA529543</t>
  </si>
  <si>
    <t>MOD1-EC5979</t>
  </si>
  <si>
    <t>SAMN05439415</t>
  </si>
  <si>
    <t>TZ4_4P</t>
  </si>
  <si>
    <t>SAMN10586977</t>
  </si>
  <si>
    <t>SAMN16551267</t>
  </si>
  <si>
    <t>SAMN16551272</t>
  </si>
  <si>
    <t>SAMN16551234</t>
  </si>
  <si>
    <t>SAMN16551228</t>
  </si>
  <si>
    <t>SAMN16551218</t>
  </si>
  <si>
    <t>109B1</t>
  </si>
  <si>
    <t>SAMN10644683</t>
  </si>
  <si>
    <t>SH4c</t>
  </si>
  <si>
    <t>SAMN13556395</t>
  </si>
  <si>
    <t>FWSEC0046</t>
  </si>
  <si>
    <t>SAMN08796993</t>
  </si>
  <si>
    <t>TZ21_1P</t>
  </si>
  <si>
    <t>SAMN10587016</t>
  </si>
  <si>
    <t>OLC0719</t>
  </si>
  <si>
    <t>SAMN05504943</t>
  </si>
  <si>
    <t>SAMN03784982</t>
  </si>
  <si>
    <t>464_ECOL</t>
  </si>
  <si>
    <t>SAMN03197658</t>
  </si>
  <si>
    <t>SEH1101</t>
  </si>
  <si>
    <t>SAMN15234487</t>
  </si>
  <si>
    <t>NA081</t>
  </si>
  <si>
    <t>SAMN03145051</t>
  </si>
  <si>
    <t>PRJNA265020</t>
  </si>
  <si>
    <t>blood-09-1305rep2</t>
  </si>
  <si>
    <t>SAMN02801860</t>
  </si>
  <si>
    <t>MOD1-EC6600</t>
  </si>
  <si>
    <t>SAMN04992430</t>
  </si>
  <si>
    <t>GD-P07</t>
  </si>
  <si>
    <t>SAMN14611413</t>
  </si>
  <si>
    <t>31_Esco_HA-NL</t>
  </si>
  <si>
    <t>SAMN05977354</t>
  </si>
  <si>
    <t>K5-1</t>
  </si>
  <si>
    <t>SAMN12738462</t>
  </si>
  <si>
    <t>MOD1-EC5188</t>
  </si>
  <si>
    <t>SAMN04279527</t>
  </si>
  <si>
    <t>TZ14_1P</t>
  </si>
  <si>
    <t>SAMN10586997</t>
  </si>
  <si>
    <t>ECSW+12</t>
  </si>
  <si>
    <t>SAMN07450627</t>
  </si>
  <si>
    <t>HS12-1</t>
  </si>
  <si>
    <t>SAMN16274485</t>
  </si>
  <si>
    <t>GN02380</t>
  </si>
  <si>
    <t>SAMN03922964</t>
  </si>
  <si>
    <t>JML184</t>
  </si>
  <si>
    <t>SAMD00077269</t>
  </si>
  <si>
    <t>URMC_186</t>
  </si>
  <si>
    <t>SAMN10625665</t>
  </si>
  <si>
    <t>MOD1-EC5784</t>
  </si>
  <si>
    <t>SAMN05452806</t>
  </si>
  <si>
    <t>GZC10-13</t>
  </si>
  <si>
    <t>SAMN07983280</t>
  </si>
  <si>
    <t>RUSPBB214</t>
  </si>
  <si>
    <t>SAMN11233034</t>
  </si>
  <si>
    <t>48_Esco_HA-DE</t>
  </si>
  <si>
    <t>SAMN05977374</t>
  </si>
  <si>
    <t>KS-NP081</t>
  </si>
  <si>
    <t>SAMD00077452</t>
  </si>
  <si>
    <t>3_192_1</t>
  </si>
  <si>
    <t>SAMN12571366</t>
  </si>
  <si>
    <t>SAMN16176802</t>
  </si>
  <si>
    <t>PRJNA663682</t>
  </si>
  <si>
    <t>MOD1-EC1925</t>
  </si>
  <si>
    <t>SAMN05605252</t>
  </si>
  <si>
    <t>JML296</t>
  </si>
  <si>
    <t>SAMD00077357</t>
  </si>
  <si>
    <t>FV-4476</t>
  </si>
  <si>
    <t>SAMN08915530</t>
  </si>
  <si>
    <t>MOD1-EC2407</t>
  </si>
  <si>
    <t>SAMN05605370</t>
  </si>
  <si>
    <t>A26</t>
  </si>
  <si>
    <t>SAMN07556583</t>
  </si>
  <si>
    <t>RUSPBB234</t>
  </si>
  <si>
    <t>SAMN11233045</t>
  </si>
  <si>
    <t>CQ09</t>
  </si>
  <si>
    <t>SAMEA4031745</t>
  </si>
  <si>
    <t>PRJEB14379</t>
  </si>
  <si>
    <t>SAMN05928941</t>
  </si>
  <si>
    <t>AY62</t>
  </si>
  <si>
    <t>SAMN04197002</t>
  </si>
  <si>
    <t>2018-439</t>
  </si>
  <si>
    <t>SAMN16883217</t>
  </si>
  <si>
    <t>SAMN03784998</t>
  </si>
  <si>
    <t>Spr2012_WWKa_OUT_54</t>
  </si>
  <si>
    <t>SAMN06641808</t>
  </si>
  <si>
    <t>TZ37_1P</t>
  </si>
  <si>
    <t>SAMN10587061</t>
  </si>
  <si>
    <t>SAMN05928913</t>
  </si>
  <si>
    <t>F318</t>
  </si>
  <si>
    <t>SAMN08810289</t>
  </si>
  <si>
    <t>MOD1-EC6583</t>
  </si>
  <si>
    <t>SAMN04992413</t>
  </si>
  <si>
    <t>F2_65</t>
  </si>
  <si>
    <t>SAMEA104140544</t>
  </si>
  <si>
    <t>SAMN08161279</t>
  </si>
  <si>
    <t>MOD1-EC329</t>
  </si>
  <si>
    <t>SAMN05591591</t>
  </si>
  <si>
    <t>SI-P040</t>
  </si>
  <si>
    <t>SAMD00077698</t>
  </si>
  <si>
    <t>RUSPBB179</t>
  </si>
  <si>
    <t>SAMN11233006</t>
  </si>
  <si>
    <t>ECSW+04</t>
  </si>
  <si>
    <t>SAMN07450635</t>
  </si>
  <si>
    <t>MOD1-EC6367</t>
  </si>
  <si>
    <t>SAMN04992983</t>
  </si>
  <si>
    <t>AS012390</t>
  </si>
  <si>
    <t>SAMN12250709</t>
  </si>
  <si>
    <t>LVEASB1</t>
  </si>
  <si>
    <t>SAMN11232787</t>
  </si>
  <si>
    <t>MOD1-EC6040</t>
  </si>
  <si>
    <t>SAMN05439471</t>
  </si>
  <si>
    <t>B024ch</t>
  </si>
  <si>
    <t>SAMN10516529</t>
  </si>
  <si>
    <t>A79</t>
  </si>
  <si>
    <t>SAMN07556544</t>
  </si>
  <si>
    <t>K15-1</t>
  </si>
  <si>
    <t>SAMN12738463</t>
  </si>
  <si>
    <t>FWSEC0135</t>
  </si>
  <si>
    <t>SAMN08797081</t>
  </si>
  <si>
    <t>24-R3</t>
  </si>
  <si>
    <t>SAMN05567336</t>
  </si>
  <si>
    <t>15.1-R1</t>
  </si>
  <si>
    <t>SAMN05567331</t>
  </si>
  <si>
    <t>XN3-1</t>
  </si>
  <si>
    <t>SAMN12771419</t>
  </si>
  <si>
    <t>PRJNA565896</t>
  </si>
  <si>
    <t>plasmid pXNTBNDM:NZ_CM018321.1/CM018321.1</t>
  </si>
  <si>
    <t>F1T3-S55</t>
  </si>
  <si>
    <t>SAMEA8667250</t>
  </si>
  <si>
    <t>Spr2012_WWKa_OUT_16</t>
  </si>
  <si>
    <t>SAMN06641805</t>
  </si>
  <si>
    <t>URMC_46</t>
  </si>
  <si>
    <t>SAMN10620119</t>
  </si>
  <si>
    <t>plasmid URMC_46_p_97489:NZ_CM017167.1/CM017167.1</t>
  </si>
  <si>
    <t>R503696</t>
  </si>
  <si>
    <t>SAMEA1528041</t>
  </si>
  <si>
    <t>VREC0413</t>
  </si>
  <si>
    <t>SAMEA3472065</t>
  </si>
  <si>
    <t>IM1c</t>
  </si>
  <si>
    <t>SAMN13556342</t>
  </si>
  <si>
    <t>JML182</t>
  </si>
  <si>
    <t>SAMD00077267</t>
  </si>
  <si>
    <t>S377</t>
  </si>
  <si>
    <t>SAMN09932994</t>
  </si>
  <si>
    <t>EH4-18-18</t>
  </si>
  <si>
    <t>SAMN16387492</t>
  </si>
  <si>
    <t>TZ4_1P</t>
  </si>
  <si>
    <t>SAMN10586974</t>
  </si>
  <si>
    <t>MOD1-EC5209</t>
  </si>
  <si>
    <t>SAMN04279543</t>
  </si>
  <si>
    <t>SJRP/Ec42687</t>
  </si>
  <si>
    <t>SAMN06276119</t>
  </si>
  <si>
    <t>PRJNA369040</t>
  </si>
  <si>
    <t>SAMN12738465</t>
  </si>
  <si>
    <t>MOD1-EC6375</t>
  </si>
  <si>
    <t>SAMN04992992</t>
  </si>
  <si>
    <t>EP280</t>
  </si>
  <si>
    <t>SAMN08398397</t>
  </si>
  <si>
    <t>RB5</t>
  </si>
  <si>
    <t>SAMN17164302</t>
  </si>
  <si>
    <t>Spr2013_WWKa_OUT_11</t>
  </si>
  <si>
    <t>SAMN06641819</t>
  </si>
  <si>
    <t>Y480</t>
  </si>
  <si>
    <t>SAMN16830825</t>
  </si>
  <si>
    <t>SAMN08161335</t>
  </si>
  <si>
    <t>SAMN14572076</t>
  </si>
  <si>
    <t>MOD1-EC6104</t>
  </si>
  <si>
    <t>SAMN05439509</t>
  </si>
  <si>
    <t>OP50-O1</t>
  </si>
  <si>
    <t>SAMN07356269</t>
  </si>
  <si>
    <t>upec-207</t>
  </si>
  <si>
    <t>SAMN02802028</t>
  </si>
  <si>
    <t>SAMN04423151</t>
  </si>
  <si>
    <t>PRJNA309212</t>
  </si>
  <si>
    <t>JML150</t>
  </si>
  <si>
    <t>SAMD00077243</t>
  </si>
  <si>
    <t>IBESS539</t>
  </si>
  <si>
    <t>SAMEA5615394</t>
  </si>
  <si>
    <t>1.9-R7</t>
  </si>
  <si>
    <t>SAMN05567334</t>
  </si>
  <si>
    <t>HH-P013</t>
  </si>
  <si>
    <t>SAMD00077072</t>
  </si>
  <si>
    <t>MOD1-EC1748</t>
  </si>
  <si>
    <t>SAMN05605274</t>
  </si>
  <si>
    <t>TUM18633</t>
  </si>
  <si>
    <t>SAMD00126458</t>
  </si>
  <si>
    <t>Y113</t>
  </si>
  <si>
    <t>SAMN16830770</t>
  </si>
  <si>
    <t>Win2013_WWKa_OUT_1</t>
  </si>
  <si>
    <t>SAMN06641931</t>
  </si>
  <si>
    <t>SAMN10644677</t>
  </si>
  <si>
    <t>NOR4_36</t>
  </si>
  <si>
    <t>SAMN11232912</t>
  </si>
  <si>
    <t>LTCUHB9</t>
  </si>
  <si>
    <t>SAMN11232762</t>
  </si>
  <si>
    <t>Spr2012_WWKa_OUT_37</t>
  </si>
  <si>
    <t>SAMN06641809</t>
  </si>
  <si>
    <t>LVSTRB139</t>
  </si>
  <si>
    <t>SAMN11232869</t>
  </si>
  <si>
    <t>LVSTRB133</t>
  </si>
  <si>
    <t>SAMN11232868</t>
  </si>
  <si>
    <t>SAMN08161230</t>
  </si>
  <si>
    <t>C38</t>
  </si>
  <si>
    <t>SAMN14639839</t>
  </si>
  <si>
    <t>AUH_IMP202</t>
  </si>
  <si>
    <t>SAMN06690122</t>
  </si>
  <si>
    <t>PRJNA381861</t>
  </si>
  <si>
    <t>Sum2013_WWKa_ALT_27</t>
  </si>
  <si>
    <t>SAMN06641843</t>
  </si>
  <si>
    <t>upec-285</t>
  </si>
  <si>
    <t>SAMN02802113</t>
  </si>
  <si>
    <t>PMK-44269</t>
  </si>
  <si>
    <t>SAMN17379995</t>
  </si>
  <si>
    <t>AVC246</t>
  </si>
  <si>
    <t>SAMN09580049</t>
  </si>
  <si>
    <t>SC106</t>
  </si>
  <si>
    <t>SAMN11928083</t>
  </si>
  <si>
    <t>SAMN04421281</t>
  </si>
  <si>
    <t>MOD1-EC6275</t>
  </si>
  <si>
    <t>SAMN05468069</t>
  </si>
  <si>
    <t>M29</t>
  </si>
  <si>
    <t>SAMN13064387</t>
  </si>
  <si>
    <t>CVM N34352PS</t>
  </si>
  <si>
    <t>SAMN03177646</t>
  </si>
  <si>
    <t>H022p</t>
  </si>
  <si>
    <t>SAMN10516603</t>
  </si>
  <si>
    <t>B97</t>
  </si>
  <si>
    <t>SAMN14643701</t>
  </si>
  <si>
    <t>NEP10Fa</t>
  </si>
  <si>
    <t>SAMN17199839</t>
  </si>
  <si>
    <t>MOD1-EC5935</t>
  </si>
  <si>
    <t>SAMN05464476</t>
  </si>
  <si>
    <t>MOD1-EC5845</t>
  </si>
  <si>
    <t>SAMN05439374</t>
  </si>
  <si>
    <t>EELTKB281</t>
  </si>
  <si>
    <t>SAMN11232672</t>
  </si>
  <si>
    <t>HT2012088</t>
  </si>
  <si>
    <t>SAMN03384338</t>
  </si>
  <si>
    <t>PRJNA277131</t>
  </si>
  <si>
    <t>NOR4_24</t>
  </si>
  <si>
    <t>SAMN11232909</t>
  </si>
  <si>
    <t>SAMN08161205</t>
  </si>
  <si>
    <t>MOD1-EC5725</t>
  </si>
  <si>
    <t>SAMN05452907</t>
  </si>
  <si>
    <t>H2F7R</t>
  </si>
  <si>
    <t>SAMN15659106</t>
  </si>
  <si>
    <t>EC-117-4-3</t>
  </si>
  <si>
    <t>SAMN07431094</t>
  </si>
  <si>
    <t>RUSPBB67</t>
  </si>
  <si>
    <t>SAMN11233095</t>
  </si>
  <si>
    <t>RF67-1</t>
  </si>
  <si>
    <t>SAMN14380600</t>
  </si>
  <si>
    <t>PRJNA612726</t>
  </si>
  <si>
    <t>MOD1-EC5473</t>
  </si>
  <si>
    <t>SAMN05440343</t>
  </si>
  <si>
    <t>A158</t>
  </si>
  <si>
    <t>SAMN07556622</t>
  </si>
  <si>
    <t>OU-P009</t>
  </si>
  <si>
    <t>SAMD00077626</t>
  </si>
  <si>
    <t>SAMN08161188</t>
  </si>
  <si>
    <t>D038f</t>
  </si>
  <si>
    <t>SAMN10516543</t>
  </si>
  <si>
    <t>KAB20</t>
  </si>
  <si>
    <t>SAMN15083392</t>
  </si>
  <si>
    <t>MOD1-EC6500</t>
  </si>
  <si>
    <t>SAMN04993120</t>
  </si>
  <si>
    <t>jhyyd31</t>
  </si>
  <si>
    <t>SAMN11843648</t>
  </si>
  <si>
    <t>upec-286</t>
  </si>
  <si>
    <t>SAMN02802114</t>
  </si>
  <si>
    <t>O9:H4 / fimH34 / 46 / A</t>
  </si>
  <si>
    <t>SAMEA7519483</t>
  </si>
  <si>
    <t>MGH129</t>
  </si>
  <si>
    <t>SAMN04521880</t>
  </si>
  <si>
    <t>EEPERB121</t>
  </si>
  <si>
    <t>SAMN11232692</t>
  </si>
  <si>
    <t>C06</t>
  </si>
  <si>
    <t>SAMN14639834</t>
  </si>
  <si>
    <t>FWSEC0109</t>
  </si>
  <si>
    <t>SAMN08797055</t>
  </si>
  <si>
    <t>SAMN17164307</t>
  </si>
  <si>
    <t>675_ECOL</t>
  </si>
  <si>
    <t>SAMN03197877</t>
  </si>
  <si>
    <t>MOD1-EC6308</t>
  </si>
  <si>
    <t>SAMN05604786</t>
  </si>
  <si>
    <t>MOD1-EC539</t>
  </si>
  <si>
    <t>SAMN05591577</t>
  </si>
  <si>
    <t>SAMN05928894</t>
  </si>
  <si>
    <t>LTVUHB42</t>
  </si>
  <si>
    <t>SAMN11232782</t>
  </si>
  <si>
    <t>212D5</t>
  </si>
  <si>
    <t>SAMN16279624</t>
  </si>
  <si>
    <t>NOR4_71</t>
  </si>
  <si>
    <t>SAMN11232918</t>
  </si>
  <si>
    <t>upec-123</t>
  </si>
  <si>
    <t>SAMN02801935</t>
  </si>
  <si>
    <t>ARS-CC11282</t>
  </si>
  <si>
    <t>SAMN16193139</t>
  </si>
  <si>
    <t>86J1</t>
  </si>
  <si>
    <t>SAMN05828804</t>
  </si>
  <si>
    <t>SAMN14127916</t>
  </si>
  <si>
    <t>UI_2624</t>
  </si>
  <si>
    <t>SAMN16693757</t>
  </si>
  <si>
    <t>SAMN14349909</t>
  </si>
  <si>
    <t>SAMN05928867</t>
  </si>
  <si>
    <t>SAMN05928973</t>
  </si>
  <si>
    <t>ARS-CC9620</t>
  </si>
  <si>
    <t>SAMN07614645</t>
  </si>
  <si>
    <t>MOD1-EC6530</t>
  </si>
  <si>
    <t>SAMN04993152</t>
  </si>
  <si>
    <t>PMK-42262</t>
  </si>
  <si>
    <t>SAMN17379982</t>
  </si>
  <si>
    <t>jhyyd1502</t>
  </si>
  <si>
    <t>SAMN11843652</t>
  </si>
  <si>
    <t>MOD1-EC6023</t>
  </si>
  <si>
    <t>SAMN05439446</t>
  </si>
  <si>
    <t>15-496</t>
  </si>
  <si>
    <t>SAMN09097259</t>
  </si>
  <si>
    <t>B019ch</t>
  </si>
  <si>
    <t>SAMN10516528</t>
  </si>
  <si>
    <t>MOD1-EC1538</t>
  </si>
  <si>
    <t>SAMN05591726</t>
  </si>
  <si>
    <t>05-06154</t>
  </si>
  <si>
    <t>SAMN09097265</t>
  </si>
  <si>
    <t>GN05779</t>
  </si>
  <si>
    <t>SAMN04388578</t>
  </si>
  <si>
    <t>LVSTRB98</t>
  </si>
  <si>
    <t>SAMN11232896</t>
  </si>
  <si>
    <t>B011ch</t>
  </si>
  <si>
    <t>SAMN10516527</t>
  </si>
  <si>
    <t>SAMN05928903</t>
  </si>
  <si>
    <t>MOD1-EC5564</t>
  </si>
  <si>
    <t>SAMN05440375</t>
  </si>
  <si>
    <t>ICBEc07</t>
  </si>
  <si>
    <t>SAMN07194419</t>
  </si>
  <si>
    <t>KCJ1409</t>
  </si>
  <si>
    <t>SAMN05789710</t>
  </si>
  <si>
    <t>SAMN13024984</t>
  </si>
  <si>
    <t>RUSPBB204</t>
  </si>
  <si>
    <t>SAMN11233024</t>
  </si>
  <si>
    <t>PMK-38141</t>
  </si>
  <si>
    <t>SAMN17379969</t>
  </si>
  <si>
    <t>ECH+04</t>
  </si>
  <si>
    <t>SAMN07450679</t>
  </si>
  <si>
    <t>OM17c</t>
  </si>
  <si>
    <t>SAMN13556376</t>
  </si>
  <si>
    <t>blood-90543</t>
  </si>
  <si>
    <t>SAMN02801904</t>
  </si>
  <si>
    <t>SAMN05928954</t>
  </si>
  <si>
    <t>SAMN05928955</t>
  </si>
  <si>
    <t>KCJK8059</t>
  </si>
  <si>
    <t>SAMN11334532</t>
  </si>
  <si>
    <t>MOD1-EC5627</t>
  </si>
  <si>
    <t>SAMN04993229</t>
  </si>
  <si>
    <t>IM34c</t>
  </si>
  <si>
    <t>SAMN13556357</t>
  </si>
  <si>
    <t>NOR5_76</t>
  </si>
  <si>
    <t>SAMN11232954</t>
  </si>
  <si>
    <t>364069-17</t>
  </si>
  <si>
    <t>SAMN08773542</t>
  </si>
  <si>
    <t>SI-P055</t>
  </si>
  <si>
    <t>SAMD00077704</t>
  </si>
  <si>
    <t>MOD1-EC6320</t>
  </si>
  <si>
    <t>SAMN05440435</t>
  </si>
  <si>
    <t>FH15</t>
  </si>
  <si>
    <t>SAMN11104350</t>
  </si>
  <si>
    <t>FH2</t>
  </si>
  <si>
    <t>SAMN11104344</t>
  </si>
  <si>
    <t>GZ9</t>
  </si>
  <si>
    <t>SAMN08148360</t>
  </si>
  <si>
    <t>NAEC1135</t>
  </si>
  <si>
    <t>SAMN10222181</t>
  </si>
  <si>
    <t>PRJNA495343</t>
  </si>
  <si>
    <t>MOD1-EC6078</t>
  </si>
  <si>
    <t>SAMN05439484</t>
  </si>
  <si>
    <t>ME2L-18-29</t>
  </si>
  <si>
    <t>SAMN09381059</t>
  </si>
  <si>
    <t>NAEC1134</t>
  </si>
  <si>
    <t>SAMN10222146</t>
  </si>
  <si>
    <t>PRJNA495339</t>
  </si>
  <si>
    <t>SAMN08161144</t>
  </si>
  <si>
    <t>C309</t>
  </si>
  <si>
    <t>SAMN07488847</t>
  </si>
  <si>
    <t>TTU2014-121AME</t>
  </si>
  <si>
    <t>SAMN04099655</t>
  </si>
  <si>
    <t>MOD1-EC6365</t>
  </si>
  <si>
    <t>SAMN04992979</t>
  </si>
  <si>
    <t>CVM N33742PS</t>
  </si>
  <si>
    <t>SAMN03177631</t>
  </si>
  <si>
    <t>13j6</t>
  </si>
  <si>
    <t>SAMN07983292</t>
  </si>
  <si>
    <t>12f7</t>
  </si>
  <si>
    <t>SAMN07983279</t>
  </si>
  <si>
    <t>139H5</t>
  </si>
  <si>
    <t>SAMN16278748</t>
  </si>
  <si>
    <t>SAMN14639842</t>
  </si>
  <si>
    <t>2011EL-1497-2</t>
  </si>
  <si>
    <t>SAMN02951668</t>
  </si>
  <si>
    <t>2014-10-30T00:00:00Z</t>
  </si>
  <si>
    <t>Spr2013_WWKa_ALT_51</t>
  </si>
  <si>
    <t>SAMN06641814</t>
  </si>
  <si>
    <t>Y225</t>
  </si>
  <si>
    <t>SAMN16830783</t>
  </si>
  <si>
    <t>MOD1-EC1710</t>
  </si>
  <si>
    <t>SAMN05607345</t>
  </si>
  <si>
    <t>PMK-42605</t>
  </si>
  <si>
    <t>SAMN17379978</t>
  </si>
  <si>
    <t>EP395</t>
  </si>
  <si>
    <t>SAMN08398423</t>
  </si>
  <si>
    <t>MOD1-EC285</t>
  </si>
  <si>
    <t>SAMN06045575</t>
  </si>
  <si>
    <t>202621_aEPEC</t>
  </si>
  <si>
    <t>SAMEA1466192</t>
  </si>
  <si>
    <t>TUM18589</t>
  </si>
  <si>
    <t>SAMD00126414</t>
  </si>
  <si>
    <t>SAMEA2593982</t>
  </si>
  <si>
    <t>UI_4410</t>
  </si>
  <si>
    <t>SAMN16693749</t>
  </si>
  <si>
    <t>SAMEA2593970</t>
  </si>
  <si>
    <t>URMC_192</t>
  </si>
  <si>
    <t>SAMN10625671</t>
  </si>
  <si>
    <t>F2_9</t>
  </si>
  <si>
    <t>SAMEA104140496</t>
  </si>
  <si>
    <t>Win2012_WWKa_OUT_26</t>
  </si>
  <si>
    <t>SAMN06641879</t>
  </si>
  <si>
    <t>upec-159</t>
  </si>
  <si>
    <t>SAMN02801974</t>
  </si>
  <si>
    <t>SAMEA3498363</t>
  </si>
  <si>
    <t>PRJEB10141</t>
  </si>
  <si>
    <t>B011h</t>
  </si>
  <si>
    <t>SAMN10516551</t>
  </si>
  <si>
    <t>EC141</t>
  </si>
  <si>
    <t>SAMN14486081</t>
  </si>
  <si>
    <t>PRJNA616294</t>
  </si>
  <si>
    <t>K1506-c2</t>
  </si>
  <si>
    <t>SAMN03333487</t>
  </si>
  <si>
    <t>TUM18559</t>
  </si>
  <si>
    <t>SAMD00126384</t>
  </si>
  <si>
    <t>CoR-33</t>
  </si>
  <si>
    <t>SAMN05831619</t>
  </si>
  <si>
    <t>JML299</t>
  </si>
  <si>
    <t>SAMD00077360</t>
  </si>
  <si>
    <t>NOR5_11</t>
  </si>
  <si>
    <t>SAMN11232927</t>
  </si>
  <si>
    <t>upec-186</t>
  </si>
  <si>
    <t>SAMN02802004</t>
  </si>
  <si>
    <t>ST-998:E035</t>
  </si>
  <si>
    <t>SAMN06106849</t>
  </si>
  <si>
    <t>KCRI-119EC</t>
  </si>
  <si>
    <t>SAMEA4643517</t>
  </si>
  <si>
    <t>2017-299-1</t>
  </si>
  <si>
    <t>SAMN16883214</t>
  </si>
  <si>
    <t>Survcare388</t>
  </si>
  <si>
    <t>SAMN17373060</t>
  </si>
  <si>
    <t>MOD1-EC1410</t>
  </si>
  <si>
    <t>SAMN05591670</t>
  </si>
  <si>
    <t>PN71</t>
  </si>
  <si>
    <t>SAMN10394880</t>
  </si>
  <si>
    <t>S5274</t>
  </si>
  <si>
    <t>SAMN02709456</t>
  </si>
  <si>
    <t>PRJNA242759</t>
  </si>
  <si>
    <t>MOD1-EC5570</t>
  </si>
  <si>
    <t>SAMN05440369</t>
  </si>
  <si>
    <t>ICBECAM7</t>
  </si>
  <si>
    <t>SAMN06349432</t>
  </si>
  <si>
    <t>PRJNA376025</t>
  </si>
  <si>
    <t>AVC201</t>
  </si>
  <si>
    <t>SAMN09580024</t>
  </si>
  <si>
    <t>MOD1-EC6428</t>
  </si>
  <si>
    <t>SAMN04993047</t>
  </si>
  <si>
    <t>HT2012004</t>
  </si>
  <si>
    <t>SAMN03384233</t>
  </si>
  <si>
    <t>PRJNA277098</t>
  </si>
  <si>
    <t>RUBLA-0686</t>
  </si>
  <si>
    <t>SAMN12781028</t>
  </si>
  <si>
    <t>MOD1-EC5123</t>
  </si>
  <si>
    <t>SAMN04279461</t>
  </si>
  <si>
    <t>upec-260</t>
  </si>
  <si>
    <t>SAMN02802087</t>
  </si>
  <si>
    <t>NZ_JSJG00000000.1/JSJG00000000.1</t>
  </si>
  <si>
    <t>NOR1_69</t>
  </si>
  <si>
    <t>SAMN11232900</t>
  </si>
  <si>
    <t>SAMEA1531032</t>
  </si>
  <si>
    <t>19EC</t>
  </si>
  <si>
    <t>SAMN16793253</t>
  </si>
  <si>
    <t>SAMN10060927</t>
  </si>
  <si>
    <t>SH9c</t>
  </si>
  <si>
    <t>SAMN13556398</t>
  </si>
  <si>
    <t>JML277</t>
  </si>
  <si>
    <t>SAMD00077340</t>
  </si>
  <si>
    <t>SAX-P55</t>
  </si>
  <si>
    <t>SAMN14611443</t>
  </si>
  <si>
    <t>MH13-051M</t>
  </si>
  <si>
    <t>SAMD00112930</t>
  </si>
  <si>
    <t>plasmid pMH13-051M_1:NZ_AP018572.1/AP018572.2; plasmid pMH13-051M_2:NZ_AP018573.1/AP018573.2; plasmid pMH13-051M_3:NZ_AP018574.1/AP018574.2; plasmid pMH13-051M_4:NZ_AP018575.1/AP018575.2; plasmid pMH13-051M_5:NZ_AP018576.1/AP018576.2</t>
  </si>
  <si>
    <t>2018-04-12T00:00:00Z</t>
  </si>
  <si>
    <t>SAMEA7519461</t>
  </si>
  <si>
    <t>FWSEC0534</t>
  </si>
  <si>
    <t>SAMN08797397</t>
  </si>
  <si>
    <t>MOD1-EC5118</t>
  </si>
  <si>
    <t>SAMN04279451</t>
  </si>
  <si>
    <t>SAMN09272527</t>
  </si>
  <si>
    <t>2020-04-23T00:00:00Z</t>
  </si>
  <si>
    <t>Spr2012_WWKa_ALT_35</t>
  </si>
  <si>
    <t>SAMN06641797</t>
  </si>
  <si>
    <t>LTSIAB103</t>
  </si>
  <si>
    <t>SAMN11232763</t>
  </si>
  <si>
    <t>WCHEC050613C2G1000M9</t>
  </si>
  <si>
    <t>SAMN08932796</t>
  </si>
  <si>
    <t>WCHEC050613C1G1000M9</t>
  </si>
  <si>
    <t>SAMN08932792</t>
  </si>
  <si>
    <t>S7</t>
  </si>
  <si>
    <t>SAMN16879962</t>
  </si>
  <si>
    <t>C008f</t>
  </si>
  <si>
    <t>SAMN10516541</t>
  </si>
  <si>
    <t>PNUSAE076212</t>
  </si>
  <si>
    <t>SAMN20084005</t>
  </si>
  <si>
    <t>MOD1-EC5565</t>
  </si>
  <si>
    <t>SAMN05440374</t>
  </si>
  <si>
    <t>200959_aEPEC</t>
  </si>
  <si>
    <t>SAMEA1466146</t>
  </si>
  <si>
    <t>MOD1-EC2434</t>
  </si>
  <si>
    <t>SAMN05605426</t>
  </si>
  <si>
    <t>TZ32_7P</t>
  </si>
  <si>
    <t>SAMN10587044</t>
  </si>
  <si>
    <t>F500</t>
  </si>
  <si>
    <t>SAMN07488862</t>
  </si>
  <si>
    <t>TZ10_1P</t>
  </si>
  <si>
    <t>SAMN10586986</t>
  </si>
  <si>
    <t>F6700</t>
  </si>
  <si>
    <t>SAMN03333464</t>
  </si>
  <si>
    <t>WCHEC050613C1G1000</t>
  </si>
  <si>
    <t>SAMN08932791</t>
  </si>
  <si>
    <t>WCHEC050613C1G0M9</t>
  </si>
  <si>
    <t>SAMN08932790</t>
  </si>
  <si>
    <t>WCHEC050613C2G0M9</t>
  </si>
  <si>
    <t>SAMN08932794</t>
  </si>
  <si>
    <t>WCHEC050613C1G0</t>
  </si>
  <si>
    <t>SAMN08932789</t>
  </si>
  <si>
    <t>HH-NP002</t>
  </si>
  <si>
    <t>SAMD00077047</t>
  </si>
  <si>
    <t>BS80R-2-B</t>
  </si>
  <si>
    <t>SAMN13944190</t>
  </si>
  <si>
    <t>CF111</t>
  </si>
  <si>
    <t>SAMN06285083</t>
  </si>
  <si>
    <t>PRJNA369389</t>
  </si>
  <si>
    <t>E636</t>
  </si>
  <si>
    <t>SAMEA1031234</t>
  </si>
  <si>
    <t>SL16</t>
  </si>
  <si>
    <t>SAMN12261840</t>
  </si>
  <si>
    <t>ME2L-18-46</t>
  </si>
  <si>
    <t>SAMN09381076</t>
  </si>
  <si>
    <t>696_ECOL</t>
  </si>
  <si>
    <t>SAMN03197900</t>
  </si>
  <si>
    <t>NOR1_59</t>
  </si>
  <si>
    <t>SAMN11232899</t>
  </si>
  <si>
    <t>URMC_84</t>
  </si>
  <si>
    <t>SAMN10620155</t>
  </si>
  <si>
    <t>plasmid URMC_84_p_140595:NZ_CM017136.1/CM017136.1; plasmid URMC_84_p_3003:NZ_CM017137.1/CM017137.1; plasmid URMC_84_p_4082:NZ_CM017138.1/CM017138.1</t>
  </si>
  <si>
    <t>OIPHB_1</t>
  </si>
  <si>
    <t>SAMD00179929</t>
  </si>
  <si>
    <t>2019-08-01T20:56:00Z</t>
  </si>
  <si>
    <t>OLC2139</t>
  </si>
  <si>
    <t>SAMN04420161</t>
  </si>
  <si>
    <t>MOD1-EC1403</t>
  </si>
  <si>
    <t>SAMN05591674</t>
  </si>
  <si>
    <t>SAMN08161158</t>
  </si>
  <si>
    <t>RB17</t>
  </si>
  <si>
    <t>SAMN17164296</t>
  </si>
  <si>
    <t>LVEASB11</t>
  </si>
  <si>
    <t>SAMN11232789</t>
  </si>
  <si>
    <t>upec-119</t>
  </si>
  <si>
    <t>SAMN02801930</t>
  </si>
  <si>
    <t>YH17131</t>
  </si>
  <si>
    <t>SAMN08534258</t>
  </si>
  <si>
    <t>ECCO2</t>
  </si>
  <si>
    <t>SAMN08132702</t>
  </si>
  <si>
    <t>PRJNA421099</t>
  </si>
  <si>
    <t>OU-NP023</t>
  </si>
  <si>
    <t>SAMD00077611</t>
  </si>
  <si>
    <t>SI-P065</t>
  </si>
  <si>
    <t>SAMD00077707</t>
  </si>
  <si>
    <t>G138</t>
  </si>
  <si>
    <t>SAMN04334704</t>
  </si>
  <si>
    <t>18-47-28</t>
  </si>
  <si>
    <t>SAMN18228044</t>
  </si>
  <si>
    <t>RU1 LB2</t>
  </si>
  <si>
    <t>SAMN02872754</t>
  </si>
  <si>
    <t>RU1 LB11</t>
  </si>
  <si>
    <t>SAMN02872763</t>
  </si>
  <si>
    <t>PMK-38109</t>
  </si>
  <si>
    <t>SAMN17379968</t>
  </si>
  <si>
    <t>RU1 BHI10</t>
  </si>
  <si>
    <t>SAMN02872786</t>
  </si>
  <si>
    <t>MOD1-EC6599</t>
  </si>
  <si>
    <t>SAMN04992429</t>
  </si>
  <si>
    <t>1510e</t>
  </si>
  <si>
    <t>SAMN17763037</t>
  </si>
  <si>
    <t>SAMN04420207</t>
  </si>
  <si>
    <t>MOD1-EC6364</t>
  </si>
  <si>
    <t>SAMN04993220</t>
  </si>
  <si>
    <t>EP168</t>
  </si>
  <si>
    <t>SAMN08398380</t>
  </si>
  <si>
    <t>OLC0631</t>
  </si>
  <si>
    <t>SAMN04900920</t>
  </si>
  <si>
    <t>TS25/08</t>
  </si>
  <si>
    <t>SAMN06047031</t>
  </si>
  <si>
    <t>URMC_79</t>
  </si>
  <si>
    <t>SAMN10620150</t>
  </si>
  <si>
    <t>plasmid URMC_79_p_153499:NZ_CM017149.1/CM017149.1; plasmid URMC_79_p_54812:NZ_CM017150.1/CM017150.1</t>
  </si>
  <si>
    <t>SH34c</t>
  </si>
  <si>
    <t>SAMN13556406</t>
  </si>
  <si>
    <t>jhyyecs9</t>
  </si>
  <si>
    <t>SAMN11649487</t>
  </si>
  <si>
    <t>PRJNA542948</t>
  </si>
  <si>
    <t>2019-05-28T00:00:00Z</t>
  </si>
  <si>
    <t>ECS9</t>
  </si>
  <si>
    <t>SAMN11602614</t>
  </si>
  <si>
    <t>PRJNA541767</t>
  </si>
  <si>
    <t>jhyys9</t>
  </si>
  <si>
    <t>SAMN11601932</t>
  </si>
  <si>
    <t>PRJNA541588</t>
  </si>
  <si>
    <t>EELTKB256</t>
  </si>
  <si>
    <t>SAMN11232658</t>
  </si>
  <si>
    <t>HT2012057</t>
  </si>
  <si>
    <t>SAMN03384333</t>
  </si>
  <si>
    <t>PRJNA277126</t>
  </si>
  <si>
    <t>MOD1-EC5880</t>
  </si>
  <si>
    <t>SAMN05439369</t>
  </si>
  <si>
    <t>MOD1-EC6860</t>
  </si>
  <si>
    <t>SAMN04992226</t>
  </si>
  <si>
    <t>IMT33204</t>
  </si>
  <si>
    <t>SAMN04026682</t>
  </si>
  <si>
    <t>FWSEC0133</t>
  </si>
  <si>
    <t>SAMN08797079</t>
  </si>
  <si>
    <t>MOD1-EC1750</t>
  </si>
  <si>
    <t>SAMN05605272</t>
  </si>
  <si>
    <t>ECSC056</t>
  </si>
  <si>
    <t>SAMD00077026</t>
  </si>
  <si>
    <t>FWSEC0022</t>
  </si>
  <si>
    <t>SAMN08796971</t>
  </si>
  <si>
    <t>H1-1</t>
  </si>
  <si>
    <t>SAMN13836704</t>
  </si>
  <si>
    <t>EETUKB186</t>
  </si>
  <si>
    <t>SAMN11232737</t>
  </si>
  <si>
    <t>MOD1-EC6772</t>
  </si>
  <si>
    <t>SAMN04992120</t>
  </si>
  <si>
    <t>OLC0629</t>
  </si>
  <si>
    <t>SAMN04900918</t>
  </si>
  <si>
    <t>RUSPBB185</t>
  </si>
  <si>
    <t>SAMN11233009</t>
  </si>
  <si>
    <t>UMB2019</t>
  </si>
  <si>
    <t>SAMN09665204</t>
  </si>
  <si>
    <t>LN10</t>
  </si>
  <si>
    <t>SAMN08148389</t>
  </si>
  <si>
    <t>206I6</t>
  </si>
  <si>
    <t>SAMN16279619</t>
  </si>
  <si>
    <t>193F2</t>
  </si>
  <si>
    <t>SAMN16279597</t>
  </si>
  <si>
    <t>SAMN07586065</t>
  </si>
  <si>
    <t>LVSTRB89</t>
  </si>
  <si>
    <t>SAMN11232889</t>
  </si>
  <si>
    <t>MOD1-EC6377</t>
  </si>
  <si>
    <t>SAMN04992994</t>
  </si>
  <si>
    <t>1587R</t>
  </si>
  <si>
    <t>SAMN17526381</t>
  </si>
  <si>
    <t>Survcare360</t>
  </si>
  <si>
    <t>SAMN17373039</t>
  </si>
  <si>
    <t>SAMN08161190</t>
  </si>
  <si>
    <t>YH17153</t>
  </si>
  <si>
    <t>SAMN08534278</t>
  </si>
  <si>
    <t>SJRP/Ec42698</t>
  </si>
  <si>
    <t>SAMN06277331</t>
  </si>
  <si>
    <t>PRJNA369109</t>
  </si>
  <si>
    <t>SAMN08161343</t>
  </si>
  <si>
    <t>NOR4_57</t>
  </si>
  <si>
    <t>SAMN11232914</t>
  </si>
  <si>
    <t>HS6-1</t>
  </si>
  <si>
    <t>SAMN16274498</t>
  </si>
  <si>
    <t>SAMN03366552</t>
  </si>
  <si>
    <t>PRJNA276123</t>
  </si>
  <si>
    <t>2531-13</t>
  </si>
  <si>
    <t>SAMN10060924</t>
  </si>
  <si>
    <t>NT1F19</t>
  </si>
  <si>
    <t>SAMN16120641</t>
  </si>
  <si>
    <t>MOD1-EC1639</t>
  </si>
  <si>
    <t>SAMN05607399</t>
  </si>
  <si>
    <t>R402077</t>
  </si>
  <si>
    <t>SAMEA1528004</t>
  </si>
  <si>
    <t>MOD1-EC4342</t>
  </si>
  <si>
    <t>SAMN06555233</t>
  </si>
  <si>
    <t>SAMEA7519463</t>
  </si>
  <si>
    <t>MOD1-EC5670</t>
  </si>
  <si>
    <t>SAMN05440454</t>
  </si>
  <si>
    <t>MOD1-EC5671</t>
  </si>
  <si>
    <t>SAMN05440453</t>
  </si>
  <si>
    <t>CVM N41498PS</t>
  </si>
  <si>
    <t>SAMN03177688</t>
  </si>
  <si>
    <t>Sum2013_WWKa_OUT_39</t>
  </si>
  <si>
    <t>SAMN06641862</t>
  </si>
  <si>
    <t>RUSPBB210</t>
  </si>
  <si>
    <t>SAMN11233030</t>
  </si>
  <si>
    <t>MOD1-EC6378</t>
  </si>
  <si>
    <t>SAMN04992995</t>
  </si>
  <si>
    <t>OM2c</t>
  </si>
  <si>
    <t>SAMN13556363</t>
  </si>
  <si>
    <t>MOD1-EC6276</t>
  </si>
  <si>
    <t>SAMN05468068</t>
  </si>
  <si>
    <t>N010.J-8</t>
  </si>
  <si>
    <t>SAMN09981234</t>
  </si>
  <si>
    <t>SAMN05928888</t>
  </si>
  <si>
    <t>GZB8C163M</t>
  </si>
  <si>
    <t>SAMN14694487</t>
  </si>
  <si>
    <t>GZB8C114M</t>
  </si>
  <si>
    <t>SAMN14694478</t>
  </si>
  <si>
    <t>GZB8C9M</t>
  </si>
  <si>
    <t>SAMN14694453</t>
  </si>
  <si>
    <t>SAMN08148403</t>
  </si>
  <si>
    <t>WCHEC050613C2G0</t>
  </si>
  <si>
    <t>SAMN08932793</t>
  </si>
  <si>
    <t>F25P5</t>
  </si>
  <si>
    <t>SAMEA3861672</t>
  </si>
  <si>
    <t>PRJEB12594</t>
  </si>
  <si>
    <t>MOD1-EC6595</t>
  </si>
  <si>
    <t>SAMN04992425</t>
  </si>
  <si>
    <t>ECI-2522</t>
  </si>
  <si>
    <t>SAMN09257698</t>
  </si>
  <si>
    <t>STEC2018-605</t>
  </si>
  <si>
    <t>SAMN16993386</t>
  </si>
  <si>
    <t>LVSTRB142</t>
  </si>
  <si>
    <t>SAMN11232872</t>
  </si>
  <si>
    <t>KCJ4030</t>
  </si>
  <si>
    <t>SAMN11108673</t>
  </si>
  <si>
    <t>PRJNA526726</t>
  </si>
  <si>
    <t>MOD1-EC103</t>
  </si>
  <si>
    <t>SAMN05591499</t>
  </si>
  <si>
    <t>C153</t>
  </si>
  <si>
    <t>SAMN06051286</t>
  </si>
  <si>
    <t>PRJNA354790</t>
  </si>
  <si>
    <t>2016-12-09T00:00:00Z</t>
  </si>
  <si>
    <t>O101/162:H33 / fimHneg / 638 / A</t>
  </si>
  <si>
    <t>SAMEA7519440</t>
  </si>
  <si>
    <t>V80</t>
  </si>
  <si>
    <t>SAMN10618167</t>
  </si>
  <si>
    <t>PRJNA510914</t>
  </si>
  <si>
    <t>NOR4_61</t>
  </si>
  <si>
    <t>SAMN11232915</t>
  </si>
  <si>
    <t>UoL_90</t>
  </si>
  <si>
    <t>SAMN16279759</t>
  </si>
  <si>
    <t>EC_85</t>
  </si>
  <si>
    <t>SAMN10926042</t>
  </si>
  <si>
    <t>LM18</t>
  </si>
  <si>
    <t>SAMN12261819</t>
  </si>
  <si>
    <t>MOD1-EC6830</t>
  </si>
  <si>
    <t>SAMN04992196</t>
  </si>
  <si>
    <t>GZB8C46M</t>
  </si>
  <si>
    <t>SAMN14694463</t>
  </si>
  <si>
    <t>HH17C</t>
  </si>
  <si>
    <t>SAMN10786638</t>
  </si>
  <si>
    <t>Ec39590</t>
  </si>
  <si>
    <t>SAMN06672339</t>
  </si>
  <si>
    <t>PRJNA381224</t>
  </si>
  <si>
    <t>MOD1-EC1686</t>
  </si>
  <si>
    <t>SAMN05607360</t>
  </si>
  <si>
    <t>MOD1-EC6228</t>
  </si>
  <si>
    <t>SAMN04881305</t>
  </si>
  <si>
    <t>120F4</t>
  </si>
  <si>
    <t>SAMN16278737</t>
  </si>
  <si>
    <t>364075-17</t>
  </si>
  <si>
    <t>SAMN08773545</t>
  </si>
  <si>
    <t>B4814</t>
  </si>
  <si>
    <t>SAMN10160259</t>
  </si>
  <si>
    <t>TZ30_1P</t>
  </si>
  <si>
    <t>SAMN10587030</t>
  </si>
  <si>
    <t>MOD1-EC5955</t>
  </si>
  <si>
    <t>SAMN05439406</t>
  </si>
  <si>
    <t>RUSPBB213</t>
  </si>
  <si>
    <t>SAMN11233033</t>
  </si>
  <si>
    <t>MGH121</t>
  </si>
  <si>
    <t>SAMN03280205</t>
  </si>
  <si>
    <t>HH-NP001</t>
  </si>
  <si>
    <t>SAMD00077046</t>
  </si>
  <si>
    <t>STEC 764</t>
  </si>
  <si>
    <t>SAMN04002629</t>
  </si>
  <si>
    <t>KCJ3858</t>
  </si>
  <si>
    <t>SAMN04396087</t>
  </si>
  <si>
    <t>MOD1-EC6622</t>
  </si>
  <si>
    <t>SAMN04992452</t>
  </si>
  <si>
    <t>SAMN08161153</t>
  </si>
  <si>
    <t>S55</t>
  </si>
  <si>
    <t>SAMN16073666</t>
  </si>
  <si>
    <t>JML238</t>
  </si>
  <si>
    <t>SAMD00077313</t>
  </si>
  <si>
    <t>SAMN08161145</t>
  </si>
  <si>
    <t>PEY</t>
  </si>
  <si>
    <t>SAMN11317648</t>
  </si>
  <si>
    <t>plasmid pPEY_R:NZ_CM016515.1/CM016515.1</t>
  </si>
  <si>
    <t>HUM-545</t>
  </si>
  <si>
    <t>SAMN15089848</t>
  </si>
  <si>
    <t>P093F</t>
  </si>
  <si>
    <t>SAMN09204097</t>
  </si>
  <si>
    <t>CVM N38823PS</t>
  </si>
  <si>
    <t>SAMN03177684</t>
  </si>
  <si>
    <t>LVEASB24</t>
  </si>
  <si>
    <t>SAMN11232799</t>
  </si>
  <si>
    <t>BSI151</t>
  </si>
  <si>
    <t>SAMN12109446</t>
  </si>
  <si>
    <t>11.2-R2</t>
  </si>
  <si>
    <t>SAMN05567366</t>
  </si>
  <si>
    <t>C013p</t>
  </si>
  <si>
    <t>SAMN10516574</t>
  </si>
  <si>
    <t>HT2012009</t>
  </si>
  <si>
    <t>SAMN03384318</t>
  </si>
  <si>
    <t>PRJNA277110</t>
  </si>
  <si>
    <t>UPEC06</t>
  </si>
  <si>
    <t>SAMD00077720</t>
  </si>
  <si>
    <t>SAMN12641062</t>
  </si>
  <si>
    <t>MOD1-EC5297</t>
  </si>
  <si>
    <t>SAMN06555277</t>
  </si>
  <si>
    <t>KK-NP001</t>
  </si>
  <si>
    <t>SAMD00077362</t>
  </si>
  <si>
    <t>RUSPBB217</t>
  </si>
  <si>
    <t>SAMN11233037</t>
  </si>
  <si>
    <t>06-04484</t>
  </si>
  <si>
    <t>SAMN09097266</t>
  </si>
  <si>
    <t>RA-13</t>
  </si>
  <si>
    <t>SAMN17002084</t>
  </si>
  <si>
    <t>Sum2013_WWKa_OUT_21</t>
  </si>
  <si>
    <t>SAMN06641857</t>
  </si>
  <si>
    <t>FWSEC0144</t>
  </si>
  <si>
    <t>SAMN08797090</t>
  </si>
  <si>
    <t>OM3c</t>
  </si>
  <si>
    <t>SAMN13556364</t>
  </si>
  <si>
    <t>S19-18-1</t>
  </si>
  <si>
    <t>SAMN16883207</t>
  </si>
  <si>
    <t>upec-15</t>
  </si>
  <si>
    <t>SAMN02801964</t>
  </si>
  <si>
    <t>MOD1-EC5631</t>
  </si>
  <si>
    <t>SAMN04993201</t>
  </si>
  <si>
    <t>MOD1-EC6499</t>
  </si>
  <si>
    <t>SAMN04993119</t>
  </si>
  <si>
    <t>AS012392</t>
  </si>
  <si>
    <t>SAMN12250711</t>
  </si>
  <si>
    <t>EP052</t>
  </si>
  <si>
    <t>SAMN08398246</t>
  </si>
  <si>
    <t>blood-09-0249</t>
  </si>
  <si>
    <t>SAMN02801839</t>
  </si>
  <si>
    <t>SAMN17584894</t>
  </si>
  <si>
    <t>24.20-R5</t>
  </si>
  <si>
    <t>SAMN05567324</t>
  </si>
  <si>
    <t>HUST165</t>
  </si>
  <si>
    <t>SAMD00077092</t>
  </si>
  <si>
    <t>CS4-7</t>
  </si>
  <si>
    <t>SAMN14168430</t>
  </si>
  <si>
    <t>HUST192</t>
  </si>
  <si>
    <t>SAMD00077110</t>
  </si>
  <si>
    <t>swine36</t>
  </si>
  <si>
    <t>SAMN04376774</t>
  </si>
  <si>
    <t>SC316</t>
  </si>
  <si>
    <t>SAMN08462934</t>
  </si>
  <si>
    <t>CVM N38733PS</t>
  </si>
  <si>
    <t>SAMN03177681</t>
  </si>
  <si>
    <t>MOD1-EC6829</t>
  </si>
  <si>
    <t>SAMN04992195</t>
  </si>
  <si>
    <t>RUSPBB212</t>
  </si>
  <si>
    <t>SAMN11233032</t>
  </si>
  <si>
    <t>SAMN08161252</t>
  </si>
  <si>
    <t>MOD1-EC1394</t>
  </si>
  <si>
    <t>SAMN05591681</t>
  </si>
  <si>
    <t>K1884 sc</t>
  </si>
  <si>
    <t>SAMN03333572</t>
  </si>
  <si>
    <t>IH5c</t>
  </si>
  <si>
    <t>SAMN13556331</t>
  </si>
  <si>
    <t>swine38</t>
  </si>
  <si>
    <t>SAMN04376776</t>
  </si>
  <si>
    <t>HT2012N06</t>
  </si>
  <si>
    <t>SAMN03382578</t>
  </si>
  <si>
    <t>PRJNA276939</t>
  </si>
  <si>
    <t>MOD1-EC1643</t>
  </si>
  <si>
    <t>SAMN05607395</t>
  </si>
  <si>
    <t>JML259</t>
  </si>
  <si>
    <t>SAMD00077324</t>
  </si>
  <si>
    <t>35.1a</t>
  </si>
  <si>
    <t>SAMN06856400</t>
  </si>
  <si>
    <t>MOD1-EC5934</t>
  </si>
  <si>
    <t>SAMN05439356</t>
  </si>
  <si>
    <t>12-353</t>
  </si>
  <si>
    <t>SAMN09097258</t>
  </si>
  <si>
    <t>SAMN08915527</t>
  </si>
  <si>
    <t>JML034</t>
  </si>
  <si>
    <t>SAMD00077138</t>
  </si>
  <si>
    <t>SAMN14572049</t>
  </si>
  <si>
    <t>MOD1-EC917</t>
  </si>
  <si>
    <t>SAMN06048799</t>
  </si>
  <si>
    <t>SAMN16551276</t>
  </si>
  <si>
    <t>GN06039</t>
  </si>
  <si>
    <t>SAMN04393300</t>
  </si>
  <si>
    <t>MOD1-EC6648</t>
  </si>
  <si>
    <t>SAMN04992478</t>
  </si>
  <si>
    <t>AY69</t>
  </si>
  <si>
    <t>SAMN04198215</t>
  </si>
  <si>
    <t>SAMN13064384</t>
  </si>
  <si>
    <t>HUM-187</t>
  </si>
  <si>
    <t>SAMN15089836</t>
  </si>
  <si>
    <t>HUM-186</t>
  </si>
  <si>
    <t>SAMN15089835</t>
  </si>
  <si>
    <t>JML219</t>
  </si>
  <si>
    <t>SAMD00077296</t>
  </si>
  <si>
    <t>NS-P006</t>
  </si>
  <si>
    <t>SAMD00077564</t>
  </si>
  <si>
    <t>CVM N33552PS</t>
  </si>
  <si>
    <t>SAMN03177617</t>
  </si>
  <si>
    <t>TUM18630</t>
  </si>
  <si>
    <t>SAMD00126455</t>
  </si>
  <si>
    <t>SAX-C97</t>
  </si>
  <si>
    <t>SAMN14611409</t>
  </si>
  <si>
    <t>SAMN05928935</t>
  </si>
  <si>
    <t>EEITKB323</t>
  </si>
  <si>
    <t>SAMN11232608</t>
  </si>
  <si>
    <t>MOD1-ECOR13</t>
  </si>
  <si>
    <t>SAMN04158350</t>
  </si>
  <si>
    <t>EP287</t>
  </si>
  <si>
    <t>SAMN08398398</t>
  </si>
  <si>
    <t>upec-138</t>
  </si>
  <si>
    <t>SAMN02801951</t>
  </si>
  <si>
    <t>GZB8C141M</t>
  </si>
  <si>
    <t>SAMN14694482</t>
  </si>
  <si>
    <t>PN58</t>
  </si>
  <si>
    <t>SAMN10394878</t>
  </si>
  <si>
    <t>RUSPBB50</t>
  </si>
  <si>
    <t>SAMN11233087</t>
  </si>
  <si>
    <t>MOD1-EC2814</t>
  </si>
  <si>
    <t>SAMN05605330</t>
  </si>
  <si>
    <t>SAX-P70</t>
  </si>
  <si>
    <t>SAMN14611447</t>
  </si>
  <si>
    <t>NX-C108</t>
  </si>
  <si>
    <t>SAMN14611363</t>
  </si>
  <si>
    <t>NAEC1132</t>
  </si>
  <si>
    <t>SAMN10220137</t>
  </si>
  <si>
    <t>PRJNA495148</t>
  </si>
  <si>
    <t>MT02C.A5</t>
  </si>
  <si>
    <t>SAMEA4350781</t>
  </si>
  <si>
    <t>PBIO1949</t>
  </si>
  <si>
    <t>SAMEA6574545</t>
  </si>
  <si>
    <t>SAMN16551245</t>
  </si>
  <si>
    <t>SAMN10888632</t>
  </si>
  <si>
    <t>PRJNA521456</t>
  </si>
  <si>
    <t>KCJK6537</t>
  </si>
  <si>
    <t>SAMN08120282</t>
  </si>
  <si>
    <t>202833_aEPEC</t>
  </si>
  <si>
    <t>SAMEA1466143</t>
  </si>
  <si>
    <t>KCJK8399</t>
  </si>
  <si>
    <t>SAMN11334563</t>
  </si>
  <si>
    <t>LVSTRB97</t>
  </si>
  <si>
    <t>SAMN11232895</t>
  </si>
  <si>
    <t>NX-C107</t>
  </si>
  <si>
    <t>SAMN14611362</t>
  </si>
  <si>
    <t>1520k</t>
  </si>
  <si>
    <t>SAMN11130356</t>
  </si>
  <si>
    <t>SAMN11928144</t>
  </si>
  <si>
    <t>GDB8P75M</t>
  </si>
  <si>
    <t>SAMN17035255</t>
  </si>
  <si>
    <t>SAMN05928966</t>
  </si>
  <si>
    <t>MOD1-EC1747</t>
  </si>
  <si>
    <t>SAMN03952741</t>
  </si>
  <si>
    <t>LVLIEB77</t>
  </si>
  <si>
    <t>SAMN11232826</t>
  </si>
  <si>
    <t>jhyyd28</t>
  </si>
  <si>
    <t>SAMN11843647</t>
  </si>
  <si>
    <t>SAMN16551235</t>
  </si>
  <si>
    <t>SAMN16551206</t>
  </si>
  <si>
    <t>MOD1-EC5606</t>
  </si>
  <si>
    <t>SAMN06240037</t>
  </si>
  <si>
    <t>SAMN16551236</t>
  </si>
  <si>
    <t>EF3-18-22</t>
  </si>
  <si>
    <t>SAMN16387480</t>
  </si>
  <si>
    <t>SI-P084</t>
  </si>
  <si>
    <t>SAMD00077718</t>
  </si>
  <si>
    <t>NAEC1146</t>
  </si>
  <si>
    <t>SAMN10222190</t>
  </si>
  <si>
    <t>PRJNA495349</t>
  </si>
  <si>
    <t>RUSPBB200</t>
  </si>
  <si>
    <t>SAMN11233020</t>
  </si>
  <si>
    <t>BE1485</t>
  </si>
  <si>
    <t>SAMD00076947</t>
  </si>
  <si>
    <t>AF3</t>
  </si>
  <si>
    <t>SAMN15659109</t>
  </si>
  <si>
    <t>GN03398</t>
  </si>
  <si>
    <t>SAMN04388553</t>
  </si>
  <si>
    <t>RUSPBB177</t>
  </si>
  <si>
    <t>SAMN11233005</t>
  </si>
  <si>
    <t>18-47-84</t>
  </si>
  <si>
    <t>SAMN18228100</t>
  </si>
  <si>
    <t>LVEASB28</t>
  </si>
  <si>
    <t>SAMN11232802</t>
  </si>
  <si>
    <t>ECOR26</t>
  </si>
  <si>
    <t>SAMN05004314</t>
  </si>
  <si>
    <t>LMR3078</t>
  </si>
  <si>
    <t>SAMN09399351</t>
  </si>
  <si>
    <t>EP021</t>
  </si>
  <si>
    <t>SAMN08397836</t>
  </si>
  <si>
    <t>MOD1-EC1562</t>
  </si>
  <si>
    <t>SAMN05591702</t>
  </si>
  <si>
    <t>ECSC071</t>
  </si>
  <si>
    <t>SAMD00077040</t>
  </si>
  <si>
    <t>AY71</t>
  </si>
  <si>
    <t>SAMN04202569</t>
  </si>
  <si>
    <t>SAMN05806786</t>
  </si>
  <si>
    <t>MAMC18</t>
  </si>
  <si>
    <t>SAMN03168300</t>
  </si>
  <si>
    <t>PRJNA266691</t>
  </si>
  <si>
    <t>HS9-1</t>
  </si>
  <si>
    <t>SAMN16274499</t>
  </si>
  <si>
    <t>EP319</t>
  </si>
  <si>
    <t>SAMN08398406</t>
  </si>
  <si>
    <t>HUM-192</t>
  </si>
  <si>
    <t>SAMN15089841</t>
  </si>
  <si>
    <t>ECSC057</t>
  </si>
  <si>
    <t>SAMD00077027</t>
  </si>
  <si>
    <t>YH17136</t>
  </si>
  <si>
    <t>SAMN08534263</t>
  </si>
  <si>
    <t>SAMN08161258</t>
  </si>
  <si>
    <t>MOD1-EC5519</t>
  </si>
  <si>
    <t>SAMN05440402</t>
  </si>
  <si>
    <t>MOD1-EC6471</t>
  </si>
  <si>
    <t>SAMN04993091</t>
  </si>
  <si>
    <t>MOD1-EC5630</t>
  </si>
  <si>
    <t>SAMN04993198</t>
  </si>
  <si>
    <t>SAMN17584897</t>
  </si>
  <si>
    <t>PMK-46970</t>
  </si>
  <si>
    <t>SAMN17379972</t>
  </si>
  <si>
    <t>MOD1-EC6733</t>
  </si>
  <si>
    <t>SAMN04992564</t>
  </si>
  <si>
    <t>ECOR16</t>
  </si>
  <si>
    <t>SAMN05004025</t>
  </si>
  <si>
    <t>SAMN04420264</t>
  </si>
  <si>
    <t>d29-1</t>
  </si>
  <si>
    <t>SAMN15163973</t>
  </si>
  <si>
    <t>PRJNA638007</t>
  </si>
  <si>
    <t>2020-06-14T00:00:00Z</t>
  </si>
  <si>
    <t>CFSAN026820</t>
  </si>
  <si>
    <t>SAMN03455835</t>
  </si>
  <si>
    <t>CVM N38381PS</t>
  </si>
  <si>
    <t>SAMN03177678</t>
  </si>
  <si>
    <t>URMC_114</t>
  </si>
  <si>
    <t>SAMN10625604</t>
  </si>
  <si>
    <t>RUSPBB209</t>
  </si>
  <si>
    <t>SAMN11233029</t>
  </si>
  <si>
    <t>GN04306</t>
  </si>
  <si>
    <t>SAMN04388573</t>
  </si>
  <si>
    <t>STEC 625C-4</t>
  </si>
  <si>
    <t>SAMN06131773</t>
  </si>
  <si>
    <t>YH17128</t>
  </si>
  <si>
    <t>SAMN08534255</t>
  </si>
  <si>
    <t>PMK-42671</t>
  </si>
  <si>
    <t>SAMN17379991</t>
  </si>
  <si>
    <t>SAMN14115325</t>
  </si>
  <si>
    <t>Tc-S1257</t>
  </si>
  <si>
    <t>SAMN06020347</t>
  </si>
  <si>
    <t>upec-187</t>
  </si>
  <si>
    <t>SAMN02802005</t>
  </si>
  <si>
    <t>CFSAN025130</t>
  </si>
  <si>
    <t>SAMN04338502</t>
  </si>
  <si>
    <t>UPMP 768</t>
  </si>
  <si>
    <t>SAMN19374597</t>
  </si>
  <si>
    <t>MOD1-EC6304</t>
  </si>
  <si>
    <t>SAMN05604792</t>
  </si>
  <si>
    <t>EC_08</t>
  </si>
  <si>
    <t>SAMN10926026</t>
  </si>
  <si>
    <t>1523k</t>
  </si>
  <si>
    <t>SAMN11130359</t>
  </si>
  <si>
    <t>RB19</t>
  </si>
  <si>
    <t>SAMN17164298</t>
  </si>
  <si>
    <t>RUSPBB104</t>
  </si>
  <si>
    <t>SAMN11232973</t>
  </si>
  <si>
    <t>F5524-c2</t>
  </si>
  <si>
    <t>SAMN03334835</t>
  </si>
  <si>
    <t>S19-766</t>
  </si>
  <si>
    <t>SAMN16993363</t>
  </si>
  <si>
    <t>FWSEC0030</t>
  </si>
  <si>
    <t>SAMN08796979</t>
  </si>
  <si>
    <t>S286</t>
  </si>
  <si>
    <t>SAMN15221738</t>
  </si>
  <si>
    <t>PRJNA639034</t>
  </si>
  <si>
    <t>MOD1-EC5585</t>
  </si>
  <si>
    <t>SAMN05440465</t>
  </si>
  <si>
    <t>URMC_73</t>
  </si>
  <si>
    <t>SAMN10620145</t>
  </si>
  <si>
    <t>RUSPBB215</t>
  </si>
  <si>
    <t>SAMN11233035</t>
  </si>
  <si>
    <t>blood-10-0682</t>
  </si>
  <si>
    <t>SAMN02801872</t>
  </si>
  <si>
    <t>JEONG-9566</t>
  </si>
  <si>
    <t>SAMN04160766</t>
  </si>
  <si>
    <t>UPMP 1991</t>
  </si>
  <si>
    <t>SAMN19374581</t>
  </si>
  <si>
    <t>SAMN03256243</t>
  </si>
  <si>
    <t>PRJNA269666</t>
  </si>
  <si>
    <t>MOD1-EC6341</t>
  </si>
  <si>
    <t>SAMN05440427</t>
  </si>
  <si>
    <t>283_ECOL</t>
  </si>
  <si>
    <t>SAMN03197477</t>
  </si>
  <si>
    <t>LN_F1_1</t>
  </si>
  <si>
    <t>SAMN08469958</t>
  </si>
  <si>
    <t>141J8</t>
  </si>
  <si>
    <t>SAMN15964904</t>
  </si>
  <si>
    <t>MOD1-ECOR6</t>
  </si>
  <si>
    <t>SAMN04158343</t>
  </si>
  <si>
    <t>MOD1-EC6057</t>
  </si>
  <si>
    <t>SAMN05439498</t>
  </si>
  <si>
    <t>SI-NP055</t>
  </si>
  <si>
    <t>SAMD00077681</t>
  </si>
  <si>
    <t>SAMN08161339</t>
  </si>
  <si>
    <t>1463e</t>
  </si>
  <si>
    <t>SAMN17763010</t>
  </si>
  <si>
    <t>BS68-B</t>
  </si>
  <si>
    <t>SAMN13943457</t>
  </si>
  <si>
    <t>MOD1-EC6561</t>
  </si>
  <si>
    <t>SAMN04993183</t>
  </si>
  <si>
    <t>MOD1-EC6184</t>
  </si>
  <si>
    <t>SAMN04902870</t>
  </si>
  <si>
    <t>EEPERB140</t>
  </si>
  <si>
    <t>SAMN11232702</t>
  </si>
  <si>
    <t>K31V1</t>
  </si>
  <si>
    <t>SAMN13000413</t>
  </si>
  <si>
    <t>RXD100</t>
  </si>
  <si>
    <t>SAMN11246201</t>
  </si>
  <si>
    <t>SAMEA1531019</t>
  </si>
  <si>
    <t>MOD1-EC6198</t>
  </si>
  <si>
    <t>SAMN04902884</t>
  </si>
  <si>
    <t>EC204</t>
  </si>
  <si>
    <t>SAMN14115323</t>
  </si>
  <si>
    <t>1484e</t>
  </si>
  <si>
    <t>SAMN17763019</t>
  </si>
  <si>
    <t>NA090</t>
  </si>
  <si>
    <t>SAMN06344514</t>
  </si>
  <si>
    <t>PRJNA375730</t>
  </si>
  <si>
    <t>KS-P009</t>
  </si>
  <si>
    <t>SAMD00077468</t>
  </si>
  <si>
    <t>Spr2013_WWKa_ALT_55</t>
  </si>
  <si>
    <t>SAMN06641813</t>
  </si>
  <si>
    <t>MOD1-EC6063</t>
  </si>
  <si>
    <t>SAMN05439495</t>
  </si>
  <si>
    <t>GBGD33</t>
  </si>
  <si>
    <t>SAMN10476559</t>
  </si>
  <si>
    <t>G33</t>
  </si>
  <si>
    <t>SAMN11928117</t>
  </si>
  <si>
    <t>MOD1-EC5870</t>
  </si>
  <si>
    <t>SAMN05468041</t>
  </si>
  <si>
    <t>PN74</t>
  </si>
  <si>
    <t>SAMN10358831</t>
  </si>
  <si>
    <t>CMHAZ35b</t>
  </si>
  <si>
    <t>SAMN10187493</t>
  </si>
  <si>
    <t>SAMN16278734</t>
  </si>
  <si>
    <t>MOD1-EC6912</t>
  </si>
  <si>
    <t>SAMN04992278</t>
  </si>
  <si>
    <t>MOD1-EC5590</t>
  </si>
  <si>
    <t>SAMN05440462</t>
  </si>
  <si>
    <t>C316</t>
  </si>
  <si>
    <t>SAMN07488848</t>
  </si>
  <si>
    <t>CRE75</t>
  </si>
  <si>
    <t>SAMN08623829</t>
  </si>
  <si>
    <t>RUSPBB113</t>
  </si>
  <si>
    <t>SAMN11232976</t>
  </si>
  <si>
    <t>ECOR13</t>
  </si>
  <si>
    <t>SAMN06189291</t>
  </si>
  <si>
    <t>GBGD35</t>
  </si>
  <si>
    <t>SAMN10476561</t>
  </si>
  <si>
    <t>SAMN11928119</t>
  </si>
  <si>
    <t>MOD1-EC5491</t>
  </si>
  <si>
    <t>SAMN05440350</t>
  </si>
  <si>
    <t>NT1F16</t>
  </si>
  <si>
    <t>SAMN16120640</t>
  </si>
  <si>
    <t>SAMN16278750</t>
  </si>
  <si>
    <t>EC10010</t>
  </si>
  <si>
    <t>SAMN04457276</t>
  </si>
  <si>
    <t>PRJNA310955</t>
  </si>
  <si>
    <t>2016-12-16T00:00:00Z</t>
  </si>
  <si>
    <t>SA18</t>
  </si>
  <si>
    <t>SAMN17164316</t>
  </si>
  <si>
    <t>CoR-11</t>
  </si>
  <si>
    <t>SAMN05831930</t>
  </si>
  <si>
    <t>LVEASB8</t>
  </si>
  <si>
    <t>SAMN11232819</t>
  </si>
  <si>
    <t>EEPERB88</t>
  </si>
  <si>
    <t>SAMN11232714</t>
  </si>
  <si>
    <t>364073-17</t>
  </si>
  <si>
    <t>SAMN08773544</t>
  </si>
  <si>
    <t>MOD1-EC5930</t>
  </si>
  <si>
    <t>SAMN05439360</t>
  </si>
  <si>
    <t>CFSAN026828</t>
  </si>
  <si>
    <t>SAMN03455843</t>
  </si>
  <si>
    <t>SAMN16551211</t>
  </si>
  <si>
    <t>upec-124</t>
  </si>
  <si>
    <t>SAMN02801936</t>
  </si>
  <si>
    <t>NEH17</t>
  </si>
  <si>
    <t>SAMN18521605</t>
  </si>
  <si>
    <t>TZ13_3P</t>
  </si>
  <si>
    <t>SAMN10586996</t>
  </si>
  <si>
    <t>21_fCAUTI</t>
  </si>
  <si>
    <t>SAMN10722936</t>
  </si>
  <si>
    <t>EH10</t>
  </si>
  <si>
    <t>SAMN13028214</t>
  </si>
  <si>
    <t>SAMN17386881</t>
  </si>
  <si>
    <t>HT2012023</t>
  </si>
  <si>
    <t>SAMN03384321</t>
  </si>
  <si>
    <t>PRJNA277113</t>
  </si>
  <si>
    <t>SH12c</t>
  </si>
  <si>
    <t>SAMN13556400</t>
  </si>
  <si>
    <t>LVSTRB156</t>
  </si>
  <si>
    <t>SAMN11232879</t>
  </si>
  <si>
    <t>A411</t>
  </si>
  <si>
    <t>SAMN07556555</t>
  </si>
  <si>
    <t>RUSPBB1</t>
  </si>
  <si>
    <t>SAMN11232971</t>
  </si>
  <si>
    <t>MOD1-EC5724</t>
  </si>
  <si>
    <t>SAMN05452908</t>
  </si>
  <si>
    <t>SAMEA1531048</t>
  </si>
  <si>
    <t>2015-1-26A</t>
  </si>
  <si>
    <t>SAMN11055824</t>
  </si>
  <si>
    <t>EP279</t>
  </si>
  <si>
    <t>SAMN08398396</t>
  </si>
  <si>
    <t>PNUSAE076353</t>
  </si>
  <si>
    <t>SAMN20090826</t>
  </si>
  <si>
    <t>HT2012DB21</t>
  </si>
  <si>
    <t>SAMN03389902</t>
  </si>
  <si>
    <t>PRJNA277379</t>
  </si>
  <si>
    <t>BT21</t>
  </si>
  <si>
    <t>SAMN09939916</t>
  </si>
  <si>
    <t>SAMN04457279</t>
  </si>
  <si>
    <t>ICBEc10</t>
  </si>
  <si>
    <t>SAMN06246910</t>
  </si>
  <si>
    <t>2017-02-01T00:00:00Z</t>
  </si>
  <si>
    <t>MOD1-EC5807</t>
  </si>
  <si>
    <t>SAMN05604806</t>
  </si>
  <si>
    <t>NOR76</t>
  </si>
  <si>
    <t>SAMN11232968</t>
  </si>
  <si>
    <t>UMDUCS15</t>
  </si>
  <si>
    <t>SAMN03372400</t>
  </si>
  <si>
    <t>PRJNA276329</t>
  </si>
  <si>
    <t>RUSPBB24</t>
  </si>
  <si>
    <t>SAMN11233048</t>
  </si>
  <si>
    <t>TZ39_S</t>
  </si>
  <si>
    <t>SAMN10587065</t>
  </si>
  <si>
    <t>GZB8C127M</t>
  </si>
  <si>
    <t>SAMN14694479</t>
  </si>
  <si>
    <t>24_CAASB</t>
  </si>
  <si>
    <t>SAMN10722939</t>
  </si>
  <si>
    <t>10-085</t>
  </si>
  <si>
    <t>SAMN09097262</t>
  </si>
  <si>
    <t>09-087</t>
  </si>
  <si>
    <t>SAMN09097260</t>
  </si>
  <si>
    <t>F736-c1</t>
  </si>
  <si>
    <t>SAMN03333431</t>
  </si>
  <si>
    <t>MOD1-EC163</t>
  </si>
  <si>
    <t>SAMN05591496</t>
  </si>
  <si>
    <t>MOD1-EC1696</t>
  </si>
  <si>
    <t>SAMN05607352</t>
  </si>
  <si>
    <t>BS2-B</t>
  </si>
  <si>
    <t>SAMN13943448</t>
  </si>
  <si>
    <t>IVRI75</t>
  </si>
  <si>
    <t>SAMN18607579</t>
  </si>
  <si>
    <t>SAMN02640708</t>
  </si>
  <si>
    <t>PRJNA237887</t>
  </si>
  <si>
    <t>Spr2013_WWKa_ALT_27</t>
  </si>
  <si>
    <t>SAMN06641811</t>
  </si>
  <si>
    <t>MOD1-EC5520</t>
  </si>
  <si>
    <t>SAMN05440401</t>
  </si>
  <si>
    <t>UMDUCS9</t>
  </si>
  <si>
    <t>SAMN03372394</t>
  </si>
  <si>
    <t>PRJNA276323</t>
  </si>
  <si>
    <t>GZB8C133M</t>
  </si>
  <si>
    <t>SAMN14694480</t>
  </si>
  <si>
    <t>HT2012117</t>
  </si>
  <si>
    <t>SAMN03388561</t>
  </si>
  <si>
    <t>PRJNA277243</t>
  </si>
  <si>
    <t>PN88</t>
  </si>
  <si>
    <t>SAMN10358834</t>
  </si>
  <si>
    <t>Sum2013_WWKa_ALT_44</t>
  </si>
  <si>
    <t>SAMN06641853</t>
  </si>
  <si>
    <t>GZC12-13</t>
  </si>
  <si>
    <t>SAMN07983298</t>
  </si>
  <si>
    <t>SAMN04158316</t>
  </si>
  <si>
    <t>SAMN08148394</t>
  </si>
  <si>
    <t>SAMN04420278</t>
  </si>
  <si>
    <t>21NC04GT07-EC</t>
  </si>
  <si>
    <t>SAMN19573207</t>
  </si>
  <si>
    <t>43_Esco_HA-DE</t>
  </si>
  <si>
    <t>SAMN05977369</t>
  </si>
  <si>
    <t>JML210</t>
  </si>
  <si>
    <t>SAMD00077290</t>
  </si>
  <si>
    <t>SAMN04009859</t>
  </si>
  <si>
    <t>KS-P012</t>
  </si>
  <si>
    <t>SAMD00077470</t>
  </si>
  <si>
    <t>RUSPBB42</t>
  </si>
  <si>
    <t>SAMN11233081</t>
  </si>
  <si>
    <t>GZB8C10M</t>
  </si>
  <si>
    <t>SAMN14694454</t>
  </si>
  <si>
    <t>BSI120</t>
  </si>
  <si>
    <t>SAMN12109416</t>
  </si>
  <si>
    <t>18-47-19</t>
  </si>
  <si>
    <t>SAMN18228035</t>
  </si>
  <si>
    <t>18-47-18</t>
  </si>
  <si>
    <t>SAMN18228034</t>
  </si>
  <si>
    <t>SAMN16551271</t>
  </si>
  <si>
    <t>EELTKB272</t>
  </si>
  <si>
    <t>SAMN11232666</t>
  </si>
  <si>
    <t>EEPERB145</t>
  </si>
  <si>
    <t>SAMN11232704</t>
  </si>
  <si>
    <t>O92:H10 / fimHneg / 227 / A</t>
  </si>
  <si>
    <t>SAMEA7519511</t>
  </si>
  <si>
    <t>MOD1-EC6797</t>
  </si>
  <si>
    <t>SAMN04992161</t>
  </si>
  <si>
    <t>MOD1-EC6796</t>
  </si>
  <si>
    <t>SAMN04992159</t>
  </si>
  <si>
    <t>MOD1-EC4347</t>
  </si>
  <si>
    <t>SAMN06555256</t>
  </si>
  <si>
    <t>FWSEC0064</t>
  </si>
  <si>
    <t>SAMN08797010</t>
  </si>
  <si>
    <t>BS24-B</t>
  </si>
  <si>
    <t>SAMN13943450</t>
  </si>
  <si>
    <t>upec-116</t>
  </si>
  <si>
    <t>SAMN02801927</t>
  </si>
  <si>
    <t>MOD1-EC5518</t>
  </si>
  <si>
    <t>SAMN05440403</t>
  </si>
  <si>
    <t>RU1 MA2</t>
  </si>
  <si>
    <t>SAMN02872742</t>
  </si>
  <si>
    <t>RU1 BHI1</t>
  </si>
  <si>
    <t>SAMN02872777</t>
  </si>
  <si>
    <t>MOD1-EC5213</t>
  </si>
  <si>
    <t>SAMN04279547</t>
  </si>
  <si>
    <t>273_ECOL</t>
  </si>
  <si>
    <t>SAMN03197466</t>
  </si>
  <si>
    <t>RU1 MA10</t>
  </si>
  <si>
    <t>SAMN02872750</t>
  </si>
  <si>
    <t>AP155 (HE-8)</t>
  </si>
  <si>
    <t>SAMN09976740</t>
  </si>
  <si>
    <t>PRJNA489383</t>
  </si>
  <si>
    <t>SAMEA7519510</t>
  </si>
  <si>
    <t>KK-P041</t>
  </si>
  <si>
    <t>SAMD00077408</t>
  </si>
  <si>
    <t>UPMP 589</t>
  </si>
  <si>
    <t>SAMN19374573</t>
  </si>
  <si>
    <t>MOD1-EC5271</t>
  </si>
  <si>
    <t>SAMN05440303</t>
  </si>
  <si>
    <t>RUSPBB150</t>
  </si>
  <si>
    <t>SAMN11232994</t>
  </si>
  <si>
    <t>HT2012116</t>
  </si>
  <si>
    <t>SAMN03388560</t>
  </si>
  <si>
    <t>PRJNA277242</t>
  </si>
  <si>
    <t>1720H</t>
  </si>
  <si>
    <t>SAMN17526422</t>
  </si>
  <si>
    <t>ECCTRSRTH02</t>
  </si>
  <si>
    <t>SAMN07450617</t>
  </si>
  <si>
    <t>SAMN04420239</t>
  </si>
  <si>
    <t>OM15c</t>
  </si>
  <si>
    <t>SAMN13556374</t>
  </si>
  <si>
    <t>JML204</t>
  </si>
  <si>
    <t>SAMD00077286</t>
  </si>
  <si>
    <t>RC2-007</t>
  </si>
  <si>
    <t>SAMEA45274168</t>
  </si>
  <si>
    <t>IBESS113</t>
  </si>
  <si>
    <t>SAMEA5615272</t>
  </si>
  <si>
    <t>FWSEC0045</t>
  </si>
  <si>
    <t>SAMN08796992</t>
  </si>
  <si>
    <t>1548R1</t>
  </si>
  <si>
    <t>SAMN17526362</t>
  </si>
  <si>
    <t>H001p</t>
  </si>
  <si>
    <t>SAMN10516602</t>
  </si>
  <si>
    <t>KK-P059</t>
  </si>
  <si>
    <t>SAMD00077418</t>
  </si>
  <si>
    <t>EC10033</t>
  </si>
  <si>
    <t>SAMN04457278</t>
  </si>
  <si>
    <t>IH3c</t>
  </si>
  <si>
    <t>SAMN13556329</t>
  </si>
  <si>
    <t>MOD1-EC2396</t>
  </si>
  <si>
    <t>SAMN05605381</t>
  </si>
  <si>
    <t>RS3-2</t>
  </si>
  <si>
    <t>SAMN14380886</t>
  </si>
  <si>
    <t>PRJNA612752</t>
  </si>
  <si>
    <t>RB3-2</t>
  </si>
  <si>
    <t>SAMN14379796</t>
  </si>
  <si>
    <t>PRJNA612662</t>
  </si>
  <si>
    <t>CFSAN025116</t>
  </si>
  <si>
    <t>SAMN04338487</t>
  </si>
  <si>
    <t>GBGD39</t>
  </si>
  <si>
    <t>SAMN10476565</t>
  </si>
  <si>
    <t>MOD1-EC6343</t>
  </si>
  <si>
    <t>SAMN05464556</t>
  </si>
  <si>
    <t>SAMN04421280</t>
  </si>
  <si>
    <t>GN02277</t>
  </si>
  <si>
    <t>SAMN03922934</t>
  </si>
  <si>
    <t>SAMN03256244</t>
  </si>
  <si>
    <t>SAMN14572052</t>
  </si>
  <si>
    <t>SAMN14572051</t>
  </si>
  <si>
    <t>MOD1-EC1553</t>
  </si>
  <si>
    <t>SAMN05591711</t>
  </si>
  <si>
    <t>NEH18</t>
  </si>
  <si>
    <t>SAMN18521606</t>
  </si>
  <si>
    <t>RUSPBB126</t>
  </si>
  <si>
    <t>SAMN11232983</t>
  </si>
  <si>
    <t>N58201</t>
  </si>
  <si>
    <t>SAMN07624460</t>
  </si>
  <si>
    <t>689_ECOL</t>
  </si>
  <si>
    <t>SAMN03197892</t>
  </si>
  <si>
    <t>NOR8_78</t>
  </si>
  <si>
    <t>SAMN11232969</t>
  </si>
  <si>
    <t>SI-P002</t>
  </si>
  <si>
    <t>SAMD00077683</t>
  </si>
  <si>
    <t>MOD1-EC1749</t>
  </si>
  <si>
    <t>SAMN05605273</t>
  </si>
  <si>
    <t>MOD1-EC3868</t>
  </si>
  <si>
    <t>SAMN05216607</t>
  </si>
  <si>
    <t>KSA43R-A</t>
  </si>
  <si>
    <t>SAMN13944172</t>
  </si>
  <si>
    <t>HT2012136</t>
  </si>
  <si>
    <t>SAMN03389075</t>
  </si>
  <si>
    <t>PRJNA277263</t>
  </si>
  <si>
    <t>S67</t>
  </si>
  <si>
    <t>SAMN16073674</t>
  </si>
  <si>
    <t>5EC</t>
  </si>
  <si>
    <t>SAMN16793239</t>
  </si>
  <si>
    <t>1508e</t>
  </si>
  <si>
    <t>SAMN14840864</t>
  </si>
  <si>
    <t>MOD1-EC5765</t>
  </si>
  <si>
    <t>SAMN05468028</t>
  </si>
  <si>
    <t>1_14_1</t>
  </si>
  <si>
    <t>SAMN12571328</t>
  </si>
  <si>
    <t>MOD1-EC6354</t>
  </si>
  <si>
    <t>SAMN05440419</t>
  </si>
  <si>
    <t>EP356</t>
  </si>
  <si>
    <t>SAMN08398412</t>
  </si>
  <si>
    <t>SAMN11928123</t>
  </si>
  <si>
    <t>144C7</t>
  </si>
  <si>
    <t>SAMN15964905</t>
  </si>
  <si>
    <t>UCD_JA23</t>
  </si>
  <si>
    <t>SAMN02650862</t>
  </si>
  <si>
    <t>PRJNA239029</t>
  </si>
  <si>
    <t>KK-P021</t>
  </si>
  <si>
    <t>SAMD00077399</t>
  </si>
  <si>
    <t>GN05505</t>
  </si>
  <si>
    <t>SAMN04393279</t>
  </si>
  <si>
    <t>KCJK7150</t>
  </si>
  <si>
    <t>SAMN11334860</t>
  </si>
  <si>
    <t>MOD1-EC5184</t>
  </si>
  <si>
    <t>SAMN04279523</t>
  </si>
  <si>
    <t>SAMN04415413</t>
  </si>
  <si>
    <t>SAMN16279639</t>
  </si>
  <si>
    <t>227D8</t>
  </si>
  <si>
    <t>SAMN16279642</t>
  </si>
  <si>
    <t>MOD1-EC5970</t>
  </si>
  <si>
    <t>SAMN05439393</t>
  </si>
  <si>
    <t>45_Esco_HA-DE</t>
  </si>
  <si>
    <t>SAMN05977371</t>
  </si>
  <si>
    <t>PNUSAE076059</t>
  </si>
  <si>
    <t>SAMN20090715</t>
  </si>
  <si>
    <t>155B</t>
  </si>
  <si>
    <t>SAMN08290411</t>
  </si>
  <si>
    <t>d11-1</t>
  </si>
  <si>
    <t>SAMN15163967</t>
  </si>
  <si>
    <t>NS-P058</t>
  </si>
  <si>
    <t>SAMD00077589</t>
  </si>
  <si>
    <t>2014C-3989</t>
  </si>
  <si>
    <t>SAMN07411311</t>
  </si>
  <si>
    <t>182H4</t>
  </si>
  <si>
    <t>SAMN16278771</t>
  </si>
  <si>
    <t>ECI-2507</t>
  </si>
  <si>
    <t>SAMN09257683</t>
  </si>
  <si>
    <t>NOR5_69</t>
  </si>
  <si>
    <t>SAMN11232950</t>
  </si>
  <si>
    <t>KCJK7048</t>
  </si>
  <si>
    <t>SAMN11334868</t>
  </si>
  <si>
    <t>MOD1-EC1708</t>
  </si>
  <si>
    <t>SAMN05607344</t>
  </si>
  <si>
    <t>Win2012_WWKa_NEU_12</t>
  </si>
  <si>
    <t>SAMN06641868</t>
  </si>
  <si>
    <t>EC101</t>
  </si>
  <si>
    <t>SAMN12125739</t>
  </si>
  <si>
    <t>E393</t>
  </si>
  <si>
    <t>SAMN08949645</t>
  </si>
  <si>
    <t>18FS4-2</t>
  </si>
  <si>
    <t>SAMN16442326</t>
  </si>
  <si>
    <t>E159</t>
  </si>
  <si>
    <t>SAMN07368479</t>
  </si>
  <si>
    <t>PRJNA395005</t>
  </si>
  <si>
    <t>ECAJ20</t>
  </si>
  <si>
    <t>SAMN08384430</t>
  </si>
  <si>
    <t>PRJNA431136</t>
  </si>
  <si>
    <t>MH15-186M</t>
  </si>
  <si>
    <t>SAMD00141407</t>
  </si>
  <si>
    <t>MOD1-EC1492</t>
  </si>
  <si>
    <t>SAMN05591668</t>
  </si>
  <si>
    <t>MOD1-EC5561</t>
  </si>
  <si>
    <t>SAMN05440378</t>
  </si>
  <si>
    <t>AS012247</t>
  </si>
  <si>
    <t>SAMN12250566</t>
  </si>
  <si>
    <t>MOD1-EC6550</t>
  </si>
  <si>
    <t>SAMN04993172</t>
  </si>
  <si>
    <t>MOD1-ECOR9</t>
  </si>
  <si>
    <t>SAMN04158346</t>
  </si>
  <si>
    <t>SAMN08915513</t>
  </si>
  <si>
    <t>109A9</t>
  </si>
  <si>
    <t>SAMN10644681</t>
  </si>
  <si>
    <t>SAMN07572367</t>
  </si>
  <si>
    <t>Sum2013_WWKa_NEU_46</t>
  </si>
  <si>
    <t>SAMN06641855</t>
  </si>
  <si>
    <t>MOD1-EC6379</t>
  </si>
  <si>
    <t>SAMN04992996</t>
  </si>
  <si>
    <t>KCJK7710</t>
  </si>
  <si>
    <t>SAMN11334881</t>
  </si>
  <si>
    <t>PMK-42850</t>
  </si>
  <si>
    <t>SAMN17379976</t>
  </si>
  <si>
    <t>MOD1-EC6709</t>
  </si>
  <si>
    <t>SAMN04992539</t>
  </si>
  <si>
    <t>RUSPBB68</t>
  </si>
  <si>
    <t>SAMN11233096</t>
  </si>
  <si>
    <t>HH-NP015</t>
  </si>
  <si>
    <t>SAMD00077056</t>
  </si>
  <si>
    <t>JEONG-9597</t>
  </si>
  <si>
    <t>SAMN04191548</t>
  </si>
  <si>
    <t>GN06047</t>
  </si>
  <si>
    <t>SAMN04393301</t>
  </si>
  <si>
    <t>Sum2013_WWKa_NEU_29</t>
  </si>
  <si>
    <t>SAMN06641852</t>
  </si>
  <si>
    <t>SAMN05928990</t>
  </si>
  <si>
    <t>STEC 2894.2</t>
  </si>
  <si>
    <t>SAMN04002699</t>
  </si>
  <si>
    <t>EH1856</t>
  </si>
  <si>
    <t>SAMN04100676</t>
  </si>
  <si>
    <t>FC12</t>
  </si>
  <si>
    <t>SAMN17164273</t>
  </si>
  <si>
    <t>SJRP/Ec42664</t>
  </si>
  <si>
    <t>SAMN06275983</t>
  </si>
  <si>
    <t>PRJNA369035</t>
  </si>
  <si>
    <t>NS-P071</t>
  </si>
  <si>
    <t>SAMD00077594</t>
  </si>
  <si>
    <t>SAMN14572054</t>
  </si>
  <si>
    <t>SAMN14572048</t>
  </si>
  <si>
    <t>SAMN14572055</t>
  </si>
  <si>
    <t>SAMN14572050</t>
  </si>
  <si>
    <t>O25b-ST131</t>
  </si>
  <si>
    <t>SAMN02726231</t>
  </si>
  <si>
    <t>PRJNA244447</t>
  </si>
  <si>
    <t>2014-05-05T00:00:00Z</t>
  </si>
  <si>
    <t>SAMN16551244</t>
  </si>
  <si>
    <t>upec-171</t>
  </si>
  <si>
    <t>SAMN02801988</t>
  </si>
  <si>
    <t>3.K5EC</t>
  </si>
  <si>
    <t>SAMN10793298</t>
  </si>
  <si>
    <t>PRJNA516654</t>
  </si>
  <si>
    <t>MOD1-EC6480</t>
  </si>
  <si>
    <t>SAMN04993100</t>
  </si>
  <si>
    <t>PN47</t>
  </si>
  <si>
    <t>SAMN10394872</t>
  </si>
  <si>
    <t>MOD1-EC6183</t>
  </si>
  <si>
    <t>SAMN04902869</t>
  </si>
  <si>
    <t>2013-6-148B</t>
  </si>
  <si>
    <t>SAMN06759963</t>
  </si>
  <si>
    <t>JML250</t>
  </si>
  <si>
    <t>SAMD00077320</t>
  </si>
  <si>
    <t>C1-134</t>
  </si>
  <si>
    <t>SAMN07291390</t>
  </si>
  <si>
    <t>OLC1257</t>
  </si>
  <si>
    <t>SAMN04420175</t>
  </si>
  <si>
    <t>ST410_CP-Ec50</t>
  </si>
  <si>
    <t>SAMEA4727981</t>
  </si>
  <si>
    <t>RUSPBB157</t>
  </si>
  <si>
    <t>SAMN11232997</t>
  </si>
  <si>
    <t>ATC36-6</t>
  </si>
  <si>
    <t>SAMN17526179</t>
  </si>
  <si>
    <t>CFFY142</t>
  </si>
  <si>
    <t>SAMN10187523</t>
  </si>
  <si>
    <t>SAMN08161338</t>
  </si>
  <si>
    <t>SAMN13829974</t>
  </si>
  <si>
    <t>MOD1-EC6553</t>
  </si>
  <si>
    <t>SAMN04993175</t>
  </si>
  <si>
    <t>Win2012_WWKa_OUT_14</t>
  </si>
  <si>
    <t>SAMN06641874</t>
  </si>
  <si>
    <t>EEPERB108</t>
  </si>
  <si>
    <t>SAMN11232686</t>
  </si>
  <si>
    <t>MOD1-EC6473</t>
  </si>
  <si>
    <t>SAMN04993093</t>
  </si>
  <si>
    <t>SI-P044</t>
  </si>
  <si>
    <t>SAMD00077700</t>
  </si>
  <si>
    <t>MOD1-EC6869</t>
  </si>
  <si>
    <t>SAMN04992235</t>
  </si>
  <si>
    <t>Win2012_WWKa_OUT_33</t>
  </si>
  <si>
    <t>SAMN06641878</t>
  </si>
  <si>
    <t>UPMP 588</t>
  </si>
  <si>
    <t>SAMN19374594</t>
  </si>
  <si>
    <t>NOR6_10_C12</t>
  </si>
  <si>
    <t>SAMN11232957</t>
  </si>
  <si>
    <t>FWSEC0053</t>
  </si>
  <si>
    <t>SAMN08797000</t>
  </si>
  <si>
    <t>upec-281</t>
  </si>
  <si>
    <t>SAMN02802109</t>
  </si>
  <si>
    <t>2.2-R2</t>
  </si>
  <si>
    <t>SAMN05567326</t>
  </si>
  <si>
    <t>CFSAN025110</t>
  </si>
  <si>
    <t>SAMN04338480</t>
  </si>
  <si>
    <t>TUM18748</t>
  </si>
  <si>
    <t>SAMD00126573</t>
  </si>
  <si>
    <t>NOR5_18</t>
  </si>
  <si>
    <t>SAMN11232931</t>
  </si>
  <si>
    <t>TZ38_1P</t>
  </si>
  <si>
    <t>SAMN10587064</t>
  </si>
  <si>
    <t>TUM15926</t>
  </si>
  <si>
    <t>SAMD00115693</t>
  </si>
  <si>
    <t>MOD1-EC284</t>
  </si>
  <si>
    <t>SAMN06045576</t>
  </si>
  <si>
    <t>MOD1-EC6502</t>
  </si>
  <si>
    <t>SAMN04993122</t>
  </si>
  <si>
    <t>RUSPBB216</t>
  </si>
  <si>
    <t>SAMN11233036</t>
  </si>
  <si>
    <t>blood-09-0023rep2</t>
  </si>
  <si>
    <t>SAMN02801837</t>
  </si>
  <si>
    <t>RUSPBB171</t>
  </si>
  <si>
    <t>SAMN11233002</t>
  </si>
  <si>
    <t>EC_1516</t>
  </si>
  <si>
    <t>SAMN16454203</t>
  </si>
  <si>
    <t>SAMEA2593934</t>
  </si>
  <si>
    <t>HUM-195</t>
  </si>
  <si>
    <t>SAMN15089844</t>
  </si>
  <si>
    <t>10_Esco_CA-NL</t>
  </si>
  <si>
    <t>SAMN05977329</t>
  </si>
  <si>
    <t>304-ECS08</t>
  </si>
  <si>
    <t>SAMN09097253</t>
  </si>
  <si>
    <t>SAMN03256164</t>
  </si>
  <si>
    <t>PRJNA269654</t>
  </si>
  <si>
    <t>LVEASB15</t>
  </si>
  <si>
    <t>SAMN11232793</t>
  </si>
  <si>
    <t>2/2016</t>
  </si>
  <si>
    <t>SAMN14000804</t>
  </si>
  <si>
    <t>MOD1-EC6380</t>
  </si>
  <si>
    <t>SAMN04992997</t>
  </si>
  <si>
    <t>F2_10</t>
  </si>
  <si>
    <t>SAMEA104140497</t>
  </si>
  <si>
    <t>Spr2012_WWKa_OUT_3</t>
  </si>
  <si>
    <t>SAMN06641806</t>
  </si>
  <si>
    <t>SAMN16274486</t>
  </si>
  <si>
    <t>MOD1-EC6528</t>
  </si>
  <si>
    <t>SAMN04993150</t>
  </si>
  <si>
    <t>upec-23</t>
  </si>
  <si>
    <t>SAMN02802053</t>
  </si>
  <si>
    <t>1495e</t>
  </si>
  <si>
    <t>SAMN17763027</t>
  </si>
  <si>
    <t>ECM-1</t>
  </si>
  <si>
    <t>SAMN08660896</t>
  </si>
  <si>
    <t>PRJNA437358</t>
  </si>
  <si>
    <t>MOD1-EC6780</t>
  </si>
  <si>
    <t>SAMN04992128</t>
  </si>
  <si>
    <t>HUM-548</t>
  </si>
  <si>
    <t>SAMN15089851</t>
  </si>
  <si>
    <t>IBUN9096YEC</t>
  </si>
  <si>
    <t>SAMN06052010</t>
  </si>
  <si>
    <t>PRJNA356952</t>
  </si>
  <si>
    <t>MOD1-EC5751</t>
  </si>
  <si>
    <t>SAMN06240054</t>
  </si>
  <si>
    <t>SJRP/Ec42690</t>
  </si>
  <si>
    <t>SAMN06276168</t>
  </si>
  <si>
    <t>PRJNA369042</t>
  </si>
  <si>
    <t>EETUKB181</t>
  </si>
  <si>
    <t>SAMN11232732</t>
  </si>
  <si>
    <t>OLC-715</t>
  </si>
  <si>
    <t>SAMN03292339</t>
  </si>
  <si>
    <t>MOD1-EC5272</t>
  </si>
  <si>
    <t>SAMN05440302</t>
  </si>
  <si>
    <t>SAMN06346572</t>
  </si>
  <si>
    <t>PRJNA375848</t>
  </si>
  <si>
    <t>CFFY144</t>
  </si>
  <si>
    <t>SAMN10187524</t>
  </si>
  <si>
    <t>E1594</t>
  </si>
  <si>
    <t>SAMEA1317736</t>
  </si>
  <si>
    <t>BAMA 0321</t>
  </si>
  <si>
    <t>SAMN07436601</t>
  </si>
  <si>
    <t>PRJNA396790</t>
  </si>
  <si>
    <t>A180</t>
  </si>
  <si>
    <t>SAMN07556579</t>
  </si>
  <si>
    <t>SAMN05928934</t>
  </si>
  <si>
    <t>18-47-85</t>
  </si>
  <si>
    <t>SAMN18228101</t>
  </si>
  <si>
    <t>223A5</t>
  </si>
  <si>
    <t>SAMN16279636</t>
  </si>
  <si>
    <t>GN05516</t>
  </si>
  <si>
    <t>SAMN04393281</t>
  </si>
  <si>
    <t>MOD1-EC4382</t>
  </si>
  <si>
    <t>SAMN06555254</t>
  </si>
  <si>
    <t>MOD1-EC6492</t>
  </si>
  <si>
    <t>SAMN04993112</t>
  </si>
  <si>
    <t>364A</t>
  </si>
  <si>
    <t>SAMEA4811137</t>
  </si>
  <si>
    <t>1-R1</t>
  </si>
  <si>
    <t>SAMN05567325</t>
  </si>
  <si>
    <t>UMDUCS55</t>
  </si>
  <si>
    <t>SAMN03372440</t>
  </si>
  <si>
    <t>PRJNA276371</t>
  </si>
  <si>
    <t>MOD1-EC5572</t>
  </si>
  <si>
    <t>SAMN05440367</t>
  </si>
  <si>
    <t>ECOR49</t>
  </si>
  <si>
    <t>SAMN05010820</t>
  </si>
  <si>
    <t>LVEASB18</t>
  </si>
  <si>
    <t>SAMN11232794</t>
  </si>
  <si>
    <t>16-1BK</t>
  </si>
  <si>
    <t>SAMD00148525</t>
  </si>
  <si>
    <t>EEPERB135</t>
  </si>
  <si>
    <t>SAMN11232699</t>
  </si>
  <si>
    <t>MOD1-EC6267</t>
  </si>
  <si>
    <t>SAMN05452899</t>
  </si>
  <si>
    <t>N010.L-24</t>
  </si>
  <si>
    <t>SAMN09981238</t>
  </si>
  <si>
    <t>MOD1-EC5626</t>
  </si>
  <si>
    <t>SAMN04993228</t>
  </si>
  <si>
    <t>LVEASB41</t>
  </si>
  <si>
    <t>SAMN11232807</t>
  </si>
  <si>
    <t>Survcare329</t>
  </si>
  <si>
    <t>SAMN17373011</t>
  </si>
  <si>
    <t>12-269M</t>
  </si>
  <si>
    <t>SAMN10031539</t>
  </si>
  <si>
    <t>MOD1-EC6545</t>
  </si>
  <si>
    <t>SAMN04993167</t>
  </si>
  <si>
    <t>SAMN04251500</t>
  </si>
  <si>
    <t>2015-11-18T00:00:00Z</t>
  </si>
  <si>
    <t>PMK-42822</t>
  </si>
  <si>
    <t>SAMN17379986</t>
  </si>
  <si>
    <t>BE244</t>
  </si>
  <si>
    <t>SAMD00076952</t>
  </si>
  <si>
    <t>SI-P038</t>
  </si>
  <si>
    <t>SAMD00077697</t>
  </si>
  <si>
    <t>SAMN04420288</t>
  </si>
  <si>
    <t>Unknown:H39 / fimH1288 / 7966 (ST Warwick) / F</t>
  </si>
  <si>
    <t>SAMEA6968684</t>
  </si>
  <si>
    <t>RUSPBB9</t>
  </si>
  <si>
    <t>SAMN11233104</t>
  </si>
  <si>
    <t>EETUKB156</t>
  </si>
  <si>
    <t>SAMN11232721</t>
  </si>
  <si>
    <t>KCJK8342</t>
  </si>
  <si>
    <t>SAMN11334556</t>
  </si>
  <si>
    <t>ECSC062</t>
  </si>
  <si>
    <t>SAMD00077031</t>
  </si>
  <si>
    <t>LVSTRB92</t>
  </si>
  <si>
    <t>SAMN11232892</t>
  </si>
  <si>
    <t>WW63</t>
  </si>
  <si>
    <t>SAMN07359414</t>
  </si>
  <si>
    <t>PRJNA394609</t>
  </si>
  <si>
    <t>SAMN13829975</t>
  </si>
  <si>
    <t>JML228</t>
  </si>
  <si>
    <t>SAMD00077304</t>
  </si>
  <si>
    <t>MOD1-EC6449</t>
  </si>
  <si>
    <t>SAMN04993068</t>
  </si>
  <si>
    <t>S263</t>
  </si>
  <si>
    <t>SAMN09932975</t>
  </si>
  <si>
    <t>PMK-41957</t>
  </si>
  <si>
    <t>SAMN17379963</t>
  </si>
  <si>
    <t>Win2013_WWKa_NEU_60</t>
  </si>
  <si>
    <t>SAMN06641926</t>
  </si>
  <si>
    <t>blood-90187</t>
  </si>
  <si>
    <t>SAMN02801903</t>
  </si>
  <si>
    <t>jhyyecs5</t>
  </si>
  <si>
    <t>SAMN11665607</t>
  </si>
  <si>
    <t>PRJNA543405</t>
  </si>
  <si>
    <t>18EC</t>
  </si>
  <si>
    <t>SAMN16793252</t>
  </si>
  <si>
    <t>N023.E-21</t>
  </si>
  <si>
    <t>SAMN09981258</t>
  </si>
  <si>
    <t>SAMN16551241</t>
  </si>
  <si>
    <t>NEH2</t>
  </si>
  <si>
    <t>SAMN18521594</t>
  </si>
  <si>
    <t>NEH4</t>
  </si>
  <si>
    <t>SAMN18521596</t>
  </si>
  <si>
    <t>RUSPBB192</t>
  </si>
  <si>
    <t>SAMN11233012</t>
  </si>
  <si>
    <t>LMFS-V-JF-021</t>
  </si>
  <si>
    <t>SAMN15660555</t>
  </si>
  <si>
    <t>LMFS-V-JF-025</t>
  </si>
  <si>
    <t>SAMN15660556</t>
  </si>
  <si>
    <t>EF2-18-09</t>
  </si>
  <si>
    <t>SAMN16387479</t>
  </si>
  <si>
    <t>F1T3-S51</t>
  </si>
  <si>
    <t>SAMEA8667246</t>
  </si>
  <si>
    <t>SAMN07163057</t>
  </si>
  <si>
    <t>364067-17</t>
  </si>
  <si>
    <t>SAMN08773540</t>
  </si>
  <si>
    <t>UMDUCS46</t>
  </si>
  <si>
    <t>SAMN03372431</t>
  </si>
  <si>
    <t>PRJNA276360</t>
  </si>
  <si>
    <t>189G10</t>
  </si>
  <si>
    <t>SAMN16278778</t>
  </si>
  <si>
    <t>UI_2316</t>
  </si>
  <si>
    <t>SAMN16693762</t>
  </si>
  <si>
    <t>JML065</t>
  </si>
  <si>
    <t>SAMD00077167</t>
  </si>
  <si>
    <t>MOD1-EC6862</t>
  </si>
  <si>
    <t>SAMN04992228</t>
  </si>
  <si>
    <t>MD16</t>
  </si>
  <si>
    <t>SAMN13028215</t>
  </si>
  <si>
    <t>MOD1-EC6360</t>
  </si>
  <si>
    <t>SAMN04993224</t>
  </si>
  <si>
    <t>SAMN13829985</t>
  </si>
  <si>
    <t>GN06124</t>
  </si>
  <si>
    <t>SAMN04393303</t>
  </si>
  <si>
    <t>OM38c</t>
  </si>
  <si>
    <t>SAMN13556388</t>
  </si>
  <si>
    <t>20FS19</t>
  </si>
  <si>
    <t>SAMN16442343</t>
  </si>
  <si>
    <t>ECSC078</t>
  </si>
  <si>
    <t>SAMD00077045</t>
  </si>
  <si>
    <t>21FS11-2</t>
  </si>
  <si>
    <t>SAMN16442345</t>
  </si>
  <si>
    <t>JML134</t>
  </si>
  <si>
    <t>SAMD00077228</t>
  </si>
  <si>
    <t>ME2L-20-11</t>
  </si>
  <si>
    <t>SAMN14596655</t>
  </si>
  <si>
    <t>1501e</t>
  </si>
  <si>
    <t>SAMN17763031</t>
  </si>
  <si>
    <t>LVEASB48</t>
  </si>
  <si>
    <t>SAMN11232811</t>
  </si>
  <si>
    <t>GN05128</t>
  </si>
  <si>
    <t>SAMN04393270</t>
  </si>
  <si>
    <t>MOD1-EC6489</t>
  </si>
  <si>
    <t>SAMN04993109</t>
  </si>
  <si>
    <t>KCJK8392</t>
  </si>
  <si>
    <t>SAMN11334561</t>
  </si>
  <si>
    <t>YH17192</t>
  </si>
  <si>
    <t>SAMN08534310</t>
  </si>
  <si>
    <t>ECSC050</t>
  </si>
  <si>
    <t>SAMD00077022</t>
  </si>
  <si>
    <t>MOD1-EC6024</t>
  </si>
  <si>
    <t>SAMN05439445</t>
  </si>
  <si>
    <t>SAMN20079290</t>
  </si>
  <si>
    <t>JEONG-1234</t>
  </si>
  <si>
    <t>SAMN04096900</t>
  </si>
  <si>
    <t>SAMN11928094</t>
  </si>
  <si>
    <t>AUH_IMP194</t>
  </si>
  <si>
    <t>SAMN06690112</t>
  </si>
  <si>
    <t>PRJNA381859</t>
  </si>
  <si>
    <t>SAMN08161247</t>
  </si>
  <si>
    <t>PMK-45509</t>
  </si>
  <si>
    <t>SAMN17379979</t>
  </si>
  <si>
    <t>Win2012_WWKa_OUT_19</t>
  </si>
  <si>
    <t>SAMN06670745</t>
  </si>
  <si>
    <t>MOD1-EC6566</t>
  </si>
  <si>
    <t>SAMN04992978</t>
  </si>
  <si>
    <t>HH-NP029</t>
  </si>
  <si>
    <t>SAMD00077062</t>
  </si>
  <si>
    <t>1497e</t>
  </si>
  <si>
    <t>SAMN17763028</t>
  </si>
  <si>
    <t>EP147</t>
  </si>
  <si>
    <t>SAMN08398368</t>
  </si>
  <si>
    <t>MOD1-EC6386</t>
  </si>
  <si>
    <t>SAMN04993003</t>
  </si>
  <si>
    <t>MOD1-EC4367</t>
  </si>
  <si>
    <t>SAMN06555255</t>
  </si>
  <si>
    <t>2015-1-97B</t>
  </si>
  <si>
    <t>SAMN11055838</t>
  </si>
  <si>
    <t>PMK-42592</t>
  </si>
  <si>
    <t>SAMN17379980</t>
  </si>
  <si>
    <t>SAMN04421180</t>
  </si>
  <si>
    <t>KCJK7715</t>
  </si>
  <si>
    <t>SAMN11334883</t>
  </si>
  <si>
    <t>Win2013_WWKa_OUT_29</t>
  </si>
  <si>
    <t>SAMN06641940</t>
  </si>
  <si>
    <t>Spr2013_WWKa_ALT_41</t>
  </si>
  <si>
    <t>SAMN06641810</t>
  </si>
  <si>
    <t>ARS-CC11277</t>
  </si>
  <si>
    <t>SAMN16193144</t>
  </si>
  <si>
    <t>SAMEA1530986</t>
  </si>
  <si>
    <t>EC886340</t>
  </si>
  <si>
    <t>SAMN13910263</t>
  </si>
  <si>
    <t>2020-02-04T00:00:00Z</t>
  </si>
  <si>
    <t>ECSC073</t>
  </si>
  <si>
    <t>SAMD00077042</t>
  </si>
  <si>
    <t>F1_24D</t>
  </si>
  <si>
    <t>SAMEA104140459</t>
  </si>
  <si>
    <t>NAEC1042</t>
  </si>
  <si>
    <t>SAMN10219877</t>
  </si>
  <si>
    <t>PRJNA495131</t>
  </si>
  <si>
    <t>MOD1-EC564</t>
  </si>
  <si>
    <t>SAMN05591571</t>
  </si>
  <si>
    <t>MOD1-EC5573</t>
  </si>
  <si>
    <t>SAMN05440366</t>
  </si>
  <si>
    <t>OM9c</t>
  </si>
  <si>
    <t>SAMN13556368</t>
  </si>
  <si>
    <t>SAMN14572047</t>
  </si>
  <si>
    <t>OU-NP033</t>
  </si>
  <si>
    <t>SAMD00077616</t>
  </si>
  <si>
    <t>EC21</t>
  </si>
  <si>
    <t>SAMN14115320</t>
  </si>
  <si>
    <t>MOD1-EC5571</t>
  </si>
  <si>
    <t>SAMN05440368</t>
  </si>
  <si>
    <t>JML074</t>
  </si>
  <si>
    <t>SAMD00077175</t>
  </si>
  <si>
    <t>FWSEC0132</t>
  </si>
  <si>
    <t>SAMN08797078</t>
  </si>
  <si>
    <t>MOD1-EC4335</t>
  </si>
  <si>
    <t>SAMN06555234</t>
  </si>
  <si>
    <t>JML203</t>
  </si>
  <si>
    <t>SAMD00077285</t>
  </si>
  <si>
    <t>EF7-18-60</t>
  </si>
  <si>
    <t>SAMN16387488</t>
  </si>
  <si>
    <t>F1T3-S39</t>
  </si>
  <si>
    <t>SAMEA8667234</t>
  </si>
  <si>
    <t>F_GNB_2809</t>
  </si>
  <si>
    <t>SAMN08103377</t>
  </si>
  <si>
    <t>SC_886340</t>
  </si>
  <si>
    <t>SAMN16454166</t>
  </si>
  <si>
    <t>MOD1-EC6373</t>
  </si>
  <si>
    <t>SAMN04992990</t>
  </si>
  <si>
    <t>OLC0456</t>
  </si>
  <si>
    <t>SAMN04900910</t>
  </si>
  <si>
    <t>JEONG-9596</t>
  </si>
  <si>
    <t>SAMN04160772</t>
  </si>
  <si>
    <t>2013EL-1320-c5</t>
  </si>
  <si>
    <t>SAMN02951527</t>
  </si>
  <si>
    <t>KCJK8056</t>
  </si>
  <si>
    <t>SAMN11334531</t>
  </si>
  <si>
    <t>MOD1-EC6846</t>
  </si>
  <si>
    <t>SAMN04992212</t>
  </si>
  <si>
    <t>SAMEA2593965</t>
  </si>
  <si>
    <t>S124</t>
  </si>
  <si>
    <t>SAMN09932960</t>
  </si>
  <si>
    <t>18-47-64</t>
  </si>
  <si>
    <t>SAMN18228080</t>
  </si>
  <si>
    <t>Win2013_WWKa_NEU_65</t>
  </si>
  <si>
    <t>SAMN06641928</t>
  </si>
  <si>
    <t>NOR6_11</t>
  </si>
  <si>
    <t>SAMN11232958</t>
  </si>
  <si>
    <t>JML041</t>
  </si>
  <si>
    <t>SAMD00077144</t>
  </si>
  <si>
    <t>MOD1-EC6232</t>
  </si>
  <si>
    <t>SAMN04881309</t>
  </si>
  <si>
    <t>F1_3B</t>
  </si>
  <si>
    <t>SAMEA104140446</t>
  </si>
  <si>
    <t>MOD1-EC5848</t>
  </si>
  <si>
    <t>SAMN06555251</t>
  </si>
  <si>
    <t>IVRI120</t>
  </si>
  <si>
    <t>SAMN18607598</t>
  </si>
  <si>
    <t>KCJK7982</t>
  </si>
  <si>
    <t>SAMN08029087</t>
  </si>
  <si>
    <t>PRJNA418591</t>
  </si>
  <si>
    <t>AS008623</t>
  </si>
  <si>
    <t>SAMN11125761</t>
  </si>
  <si>
    <t>400897_aEPEC</t>
  </si>
  <si>
    <t>SAMEA1466162</t>
  </si>
  <si>
    <t>MOD1-EC6385</t>
  </si>
  <si>
    <t>SAMN04993002</t>
  </si>
  <si>
    <t>IMT33181</t>
  </si>
  <si>
    <t>SAMN04026681</t>
  </si>
  <si>
    <t>EP167</t>
  </si>
  <si>
    <t>SAMN08398379</t>
  </si>
  <si>
    <t>SAMN08161327</t>
  </si>
  <si>
    <t>N041.A-10</t>
  </si>
  <si>
    <t>SAMN09981270</t>
  </si>
  <si>
    <t>SAMN17584895</t>
  </si>
  <si>
    <t>STEC2016-358</t>
  </si>
  <si>
    <t>SAMN16993371</t>
  </si>
  <si>
    <t>ECSC058</t>
  </si>
  <si>
    <t>SAMD00077028</t>
  </si>
  <si>
    <t>MOD1-EC6552</t>
  </si>
  <si>
    <t>SAMN04993174</t>
  </si>
  <si>
    <t>L3400</t>
  </si>
  <si>
    <t>SAMN11417980</t>
  </si>
  <si>
    <t>MOD1-EC1702</t>
  </si>
  <si>
    <t>SAMN05607347</t>
  </si>
  <si>
    <t>RUSPBB60</t>
  </si>
  <si>
    <t>SAMN11233091</t>
  </si>
  <si>
    <t>PMK-42350</t>
  </si>
  <si>
    <t>SAMN17379997</t>
  </si>
  <si>
    <t>MOD1-EC6563</t>
  </si>
  <si>
    <t>SAMN04993185</t>
  </si>
  <si>
    <t>Marseille-Q1951</t>
  </si>
  <si>
    <t>SAMN17685440</t>
  </si>
  <si>
    <t>PRJNA697933</t>
  </si>
  <si>
    <t>UPTC_GRECO_2</t>
  </si>
  <si>
    <t>SAMN17013752</t>
  </si>
  <si>
    <t>WW69</t>
  </si>
  <si>
    <t>SAMN07359417</t>
  </si>
  <si>
    <t>WW48</t>
  </si>
  <si>
    <t>SAMN07359410</t>
  </si>
  <si>
    <t>WW601</t>
  </si>
  <si>
    <t>SAMN07359413</t>
  </si>
  <si>
    <t>AUH_IMP153</t>
  </si>
  <si>
    <t>SAMN06311269</t>
  </si>
  <si>
    <t>PRJNA371705</t>
  </si>
  <si>
    <t>s10</t>
  </si>
  <si>
    <t>SAMN12389526</t>
  </si>
  <si>
    <t>PRJNA557102</t>
  </si>
  <si>
    <t>2019-08-09T00:00:00Z</t>
  </si>
  <si>
    <t>BAMA 0397</t>
  </si>
  <si>
    <t>SAMN07437103</t>
  </si>
  <si>
    <t>PRJNA396818</t>
  </si>
  <si>
    <t>EETUKB174</t>
  </si>
  <si>
    <t>SAMN11232730</t>
  </si>
  <si>
    <t>RUSPBB161</t>
  </si>
  <si>
    <t>SAMN11232998</t>
  </si>
  <si>
    <t>ST410_CP-Ec32</t>
  </si>
  <si>
    <t>SAMEA4727951</t>
  </si>
  <si>
    <t>RUSPBB71</t>
  </si>
  <si>
    <t>SAMN11233098</t>
  </si>
  <si>
    <t>BS12R-B</t>
  </si>
  <si>
    <t>SAMN13944168</t>
  </si>
  <si>
    <t>RUSPBB88</t>
  </si>
  <si>
    <t>SAMN11233102</t>
  </si>
  <si>
    <t>MOD1-EC6960</t>
  </si>
  <si>
    <t>SAMN04992326</t>
  </si>
  <si>
    <t>OU-P062</t>
  </si>
  <si>
    <t>SAMD00077638</t>
  </si>
  <si>
    <t>MOD1-EC6627</t>
  </si>
  <si>
    <t>SAMN04992457</t>
  </si>
  <si>
    <t>MH14-236M</t>
  </si>
  <si>
    <t>SAMD00118726</t>
  </si>
  <si>
    <t>KCJK7063</t>
  </si>
  <si>
    <t>SAMN08140747</t>
  </si>
  <si>
    <t>SI-NP053</t>
  </si>
  <si>
    <t>SAMD00077680</t>
  </si>
  <si>
    <t>ECI-2514</t>
  </si>
  <si>
    <t>SAMN09257690</t>
  </si>
  <si>
    <t>ST_Warwick 95 / ST_Pasteur 1</t>
  </si>
  <si>
    <t>SAMEA4848524</t>
  </si>
  <si>
    <t>MOD1-EC6824</t>
  </si>
  <si>
    <t>SAMN04992190</t>
  </si>
  <si>
    <t>LVEASB2</t>
  </si>
  <si>
    <t>SAMN11232796</t>
  </si>
  <si>
    <t>SAMN08161341</t>
  </si>
  <si>
    <t>SAMN13024987</t>
  </si>
  <si>
    <t>TZ27_S</t>
  </si>
  <si>
    <t>SAMN10587026</t>
  </si>
  <si>
    <t>18-47-89</t>
  </si>
  <si>
    <t>SAMN18228105</t>
  </si>
  <si>
    <t>1_7_1</t>
  </si>
  <si>
    <t>SAMN12571360</t>
  </si>
  <si>
    <t>BJ05</t>
  </si>
  <si>
    <t>SAMN12261827</t>
  </si>
  <si>
    <t>FWSEC0511</t>
  </si>
  <si>
    <t>SAMN08797377</t>
  </si>
  <si>
    <t>OLC0457</t>
  </si>
  <si>
    <t>SAMN04900911</t>
  </si>
  <si>
    <t>EC-117-6-3</t>
  </si>
  <si>
    <t>SAMN07431096</t>
  </si>
  <si>
    <t>upec-239</t>
  </si>
  <si>
    <t>SAMN02802063</t>
  </si>
  <si>
    <t>MOD1-EC5507</t>
  </si>
  <si>
    <t>SAMN05464530</t>
  </si>
  <si>
    <t>SAMEA1466174</t>
  </si>
  <si>
    <t>KCJK5144</t>
  </si>
  <si>
    <t>SAMN05410142</t>
  </si>
  <si>
    <t>ST410_CP-Ec28</t>
  </si>
  <si>
    <t>SAMEA4727943</t>
  </si>
  <si>
    <t>AUH_IMP188</t>
  </si>
  <si>
    <t>SAMN06689989</t>
  </si>
  <si>
    <t>PRJNA381858</t>
  </si>
  <si>
    <t>Escherichia_coli_MC1</t>
  </si>
  <si>
    <t>SAMEA5574705</t>
  </si>
  <si>
    <t>PRJEB29697</t>
  </si>
  <si>
    <t>2019-05-08T00:00:00Z</t>
  </si>
  <si>
    <t>S340</t>
  </si>
  <si>
    <t>SAMN09932988</t>
  </si>
  <si>
    <t>SAMN08161319</t>
  </si>
  <si>
    <t>SAMN04420783</t>
  </si>
  <si>
    <t>JML275</t>
  </si>
  <si>
    <t>SAMD00077338</t>
  </si>
  <si>
    <t>BS74R-B</t>
  </si>
  <si>
    <t>SAMN16387361</t>
  </si>
  <si>
    <t>4608-58</t>
  </si>
  <si>
    <t>SAMN03174511</t>
  </si>
  <si>
    <t>PRJNA266798</t>
  </si>
  <si>
    <t>E16</t>
  </si>
  <si>
    <t>SAMEA4853117</t>
  </si>
  <si>
    <t>SC140</t>
  </si>
  <si>
    <t>SAMN08446280</t>
  </si>
  <si>
    <t>LVSTRB84</t>
  </si>
  <si>
    <t>SAMN11232887</t>
  </si>
  <si>
    <t>IBESS44</t>
  </si>
  <si>
    <t>SAMEA5615442</t>
  </si>
  <si>
    <t>EELTKB287</t>
  </si>
  <si>
    <t>SAMN11232676</t>
  </si>
  <si>
    <t>MOD1-EC268</t>
  </si>
  <si>
    <t>SAMN05591515</t>
  </si>
  <si>
    <t>E27</t>
  </si>
  <si>
    <t>SAMN07251589</t>
  </si>
  <si>
    <t>GMR-RA-381.16</t>
  </si>
  <si>
    <t>SAMN05792032</t>
  </si>
  <si>
    <t>SAMN10644695</t>
  </si>
  <si>
    <t>2015-1-43B</t>
  </si>
  <si>
    <t>SAMN11055825</t>
  </si>
  <si>
    <t>OLC1261</t>
  </si>
  <si>
    <t>SAMN04420179</t>
  </si>
  <si>
    <t>IH37c</t>
  </si>
  <si>
    <t>SAMN13556340</t>
  </si>
  <si>
    <t>SAMEA2593967</t>
  </si>
  <si>
    <t>KK-NP014</t>
  </si>
  <si>
    <t>SAMD00077375</t>
  </si>
  <si>
    <t>SAMN11458150</t>
  </si>
  <si>
    <t>PRJNA533474</t>
  </si>
  <si>
    <t>jhyyd78</t>
  </si>
  <si>
    <t>SAMN11843649</t>
  </si>
  <si>
    <t>MOD1-EC5723</t>
  </si>
  <si>
    <t>SAMN05440437</t>
  </si>
  <si>
    <t>1.4-R4</t>
  </si>
  <si>
    <t>SAMN05567330</t>
  </si>
  <si>
    <t>SAMN12738466</t>
  </si>
  <si>
    <t>662_ECOL</t>
  </si>
  <si>
    <t>SAMN03197865</t>
  </si>
  <si>
    <t>SAMN03393386</t>
  </si>
  <si>
    <t>AW1.7-delta-pHR1</t>
  </si>
  <si>
    <t>SAMN03393387</t>
  </si>
  <si>
    <t>MOD1-EC5707</t>
  </si>
  <si>
    <t>SAMN05452914</t>
  </si>
  <si>
    <t>224B</t>
  </si>
  <si>
    <t>SAMN08290415</t>
  </si>
  <si>
    <t>MOD1-EC6404</t>
  </si>
  <si>
    <t>SAMN04993020</t>
  </si>
  <si>
    <t>upec-4</t>
  </si>
  <si>
    <t>SAMN02802130</t>
  </si>
  <si>
    <t>GN02484</t>
  </si>
  <si>
    <t>SAMN03922986</t>
  </si>
  <si>
    <t>KCJK8315</t>
  </si>
  <si>
    <t>SAMN11334553</t>
  </si>
  <si>
    <t>ICBECAM12</t>
  </si>
  <si>
    <t>SAMN06349193</t>
  </si>
  <si>
    <t>PRJNA375986</t>
  </si>
  <si>
    <t>MOD1-EC5789</t>
  </si>
  <si>
    <t>SAMN05439333</t>
  </si>
  <si>
    <t>BS92-B</t>
  </si>
  <si>
    <t>SAMN13943455</t>
  </si>
  <si>
    <t>16R-C</t>
  </si>
  <si>
    <t>SAMN16387366</t>
  </si>
  <si>
    <t>CFSAN026833</t>
  </si>
  <si>
    <t>SAMN03455848</t>
  </si>
  <si>
    <t>TUM1521</t>
  </si>
  <si>
    <t>SAMD00115688</t>
  </si>
  <si>
    <t>LVLIEB63</t>
  </si>
  <si>
    <t>SAMN11232821</t>
  </si>
  <si>
    <t>NS-NP030</t>
  </si>
  <si>
    <t>SAMD00077547</t>
  </si>
  <si>
    <t>2019-04-17T16:26:00Z</t>
  </si>
  <si>
    <t>MOD1-EC6493</t>
  </si>
  <si>
    <t>SAMN04993113</t>
  </si>
  <si>
    <t>27_Esco_HA-NL</t>
  </si>
  <si>
    <t>SAMN05977350</t>
  </si>
  <si>
    <t>JML139</t>
  </si>
  <si>
    <t>SAMD00077233</t>
  </si>
  <si>
    <t>196j4</t>
  </si>
  <si>
    <t>SAMN16279604</t>
  </si>
  <si>
    <t>MOD1-EC6393</t>
  </si>
  <si>
    <t>SAMN04993010</t>
  </si>
  <si>
    <t>HUST150</t>
  </si>
  <si>
    <t>SAMD00077085</t>
  </si>
  <si>
    <t>MOD1-EC5042</t>
  </si>
  <si>
    <t>SAMN04279370</t>
  </si>
  <si>
    <t>upec-211</t>
  </si>
  <si>
    <t>SAMN02802033</t>
  </si>
  <si>
    <t>GN04805</t>
  </si>
  <si>
    <t>SAMN04393262</t>
  </si>
  <si>
    <t>KK-NP020</t>
  </si>
  <si>
    <t>SAMD00077381</t>
  </si>
  <si>
    <t>MOD1-EC6406</t>
  </si>
  <si>
    <t>SAMN04993022</t>
  </si>
  <si>
    <t>FWSEC0082</t>
  </si>
  <si>
    <t>SAMN08797028</t>
  </si>
  <si>
    <t>EC_1746</t>
  </si>
  <si>
    <t>SAMN16454199</t>
  </si>
  <si>
    <t>Survcare104</t>
  </si>
  <si>
    <t>SAMN17372025</t>
  </si>
  <si>
    <t>B144-c1</t>
  </si>
  <si>
    <t>SAMN03333573</t>
  </si>
  <si>
    <t>561B</t>
  </si>
  <si>
    <t>SAMEA4811087</t>
  </si>
  <si>
    <t>15-AB01393</t>
  </si>
  <si>
    <t>SAMN07816310</t>
  </si>
  <si>
    <t>PRJNA415120</t>
  </si>
  <si>
    <t>EC923</t>
  </si>
  <si>
    <t>SAMN17167970</t>
  </si>
  <si>
    <t>RUSPBB141</t>
  </si>
  <si>
    <t>SAMN11232990</t>
  </si>
  <si>
    <t>133G8</t>
  </si>
  <si>
    <t>SAMN16278744</t>
  </si>
  <si>
    <t>SAMN05928938</t>
  </si>
  <si>
    <t>SAMN05928939</t>
  </si>
  <si>
    <t>EcPX8</t>
  </si>
  <si>
    <t>SAMN07732098</t>
  </si>
  <si>
    <t>PRJNA412924</t>
  </si>
  <si>
    <t>HT2012173</t>
  </si>
  <si>
    <t>SAMN03389102</t>
  </si>
  <si>
    <t>PRJNA277287</t>
  </si>
  <si>
    <t>Aut2013_WWKa_ALT_59</t>
  </si>
  <si>
    <t>SAMN06641784</t>
  </si>
  <si>
    <t>ATM457</t>
  </si>
  <si>
    <t>SAMN04457269</t>
  </si>
  <si>
    <t>HT2012138</t>
  </si>
  <si>
    <t>SAMN03389078</t>
  </si>
  <si>
    <t>PRJNA277266</t>
  </si>
  <si>
    <t>HT2012103</t>
  </si>
  <si>
    <t>SAMN03384228</t>
  </si>
  <si>
    <t>PRJNA277092</t>
  </si>
  <si>
    <t>164A7</t>
  </si>
  <si>
    <t>SAMN16278759</t>
  </si>
  <si>
    <t>upec-129</t>
  </si>
  <si>
    <t>SAMN02801941</t>
  </si>
  <si>
    <t>NOR5_19</t>
  </si>
  <si>
    <t>SAMN11232932</t>
  </si>
  <si>
    <t>284_ECOL</t>
  </si>
  <si>
    <t>SAMN03197478</t>
  </si>
  <si>
    <t>UoL_47</t>
  </si>
  <si>
    <t>SAMN16278427</t>
  </si>
  <si>
    <t>upec-277</t>
  </si>
  <si>
    <t>SAMN02802104</t>
  </si>
  <si>
    <t>650_ECOL</t>
  </si>
  <si>
    <t>SAMN03197852</t>
  </si>
  <si>
    <t>MOD1-EC5506</t>
  </si>
  <si>
    <t>SAMN05440411</t>
  </si>
  <si>
    <t>EELTKB255</t>
  </si>
  <si>
    <t>SAMN11232657</t>
  </si>
  <si>
    <t>MOD1-EC6368</t>
  </si>
  <si>
    <t>SAMN04992984</t>
  </si>
  <si>
    <t>AVC39</t>
  </si>
  <si>
    <t>SAMN09579974</t>
  </si>
  <si>
    <t>OLC1263</t>
  </si>
  <si>
    <t>SAMN04420181</t>
  </si>
  <si>
    <t>MOD1-EC1718</t>
  </si>
  <si>
    <t>SAMN05607341</t>
  </si>
  <si>
    <t>200A</t>
  </si>
  <si>
    <t>SAMEA4811173</t>
  </si>
  <si>
    <t>200D7</t>
  </si>
  <si>
    <t>SAMN16279609</t>
  </si>
  <si>
    <t>MOD1-EC6035</t>
  </si>
  <si>
    <t>SAMN05439475</t>
  </si>
  <si>
    <t>JML126</t>
  </si>
  <si>
    <t>SAMD00077222</t>
  </si>
  <si>
    <t>PN78</t>
  </si>
  <si>
    <t>SAMN10358848</t>
  </si>
  <si>
    <t>SAMEA1531061</t>
  </si>
  <si>
    <t>HT2012085</t>
  </si>
  <si>
    <t>SAMN03384222</t>
  </si>
  <si>
    <t>PRJNA277085</t>
  </si>
  <si>
    <t>EC_29</t>
  </si>
  <si>
    <t>SAMN10926029</t>
  </si>
  <si>
    <t>FWSEC0050</t>
  </si>
  <si>
    <t>SAMN08796997</t>
  </si>
  <si>
    <t>RUSPBB23</t>
  </si>
  <si>
    <t>SAMN11233042</t>
  </si>
  <si>
    <t>22c_Esco_HA-NL</t>
  </si>
  <si>
    <t>SAMN05977344</t>
  </si>
  <si>
    <t>775_SBOY</t>
  </si>
  <si>
    <t>SAMN03197985</t>
  </si>
  <si>
    <t>LTSIAB114</t>
  </si>
  <si>
    <t>SAMN11232766</t>
  </si>
  <si>
    <t>774_ECOL</t>
  </si>
  <si>
    <t>SAMN03197984</t>
  </si>
  <si>
    <t>JML226</t>
  </si>
  <si>
    <t>SAMD00077302</t>
  </si>
  <si>
    <t>SAMEA7519509</t>
  </si>
  <si>
    <t>SAMEA2593929</t>
  </si>
  <si>
    <t>TZ42_2P</t>
  </si>
  <si>
    <t>SAMN10587073</t>
  </si>
  <si>
    <t>Win2012_WWKa_OUT_29</t>
  </si>
  <si>
    <t>SAMN06641880</t>
  </si>
  <si>
    <t>JEONG-5446</t>
  </si>
  <si>
    <t>SAMN04160752</t>
  </si>
  <si>
    <t>EP397</t>
  </si>
  <si>
    <t>SAMN08398425</t>
  </si>
  <si>
    <t>TZ2_1P</t>
  </si>
  <si>
    <t>SAMN10586972</t>
  </si>
  <si>
    <t>EP053</t>
  </si>
  <si>
    <t>SAMN08398247</t>
  </si>
  <si>
    <t>B053h</t>
  </si>
  <si>
    <t>SAMN10516553</t>
  </si>
  <si>
    <t>IHIT19604</t>
  </si>
  <si>
    <t>SAMN15163979</t>
  </si>
  <si>
    <t>NOR4_28</t>
  </si>
  <si>
    <t>SAMN11232910</t>
  </si>
  <si>
    <t>LH30</t>
  </si>
  <si>
    <t>SAMN07317946</t>
  </si>
  <si>
    <t>PRJNA393132</t>
  </si>
  <si>
    <t>plasmid pLH30-mcr1:NZ_CM008265.1/CM008265.1</t>
  </si>
  <si>
    <t>SCPM-O-B-8731</t>
  </si>
  <si>
    <t>SAMN14979317</t>
  </si>
  <si>
    <t>MOD1-EC5106</t>
  </si>
  <si>
    <t>SAMN04279442</t>
  </si>
  <si>
    <t>PN83</t>
  </si>
  <si>
    <t>SAMN10358850</t>
  </si>
  <si>
    <t>NOR5_37</t>
  </si>
  <si>
    <t>SAMN11232942</t>
  </si>
  <si>
    <t>SAMEA7519469</t>
  </si>
  <si>
    <t>MRV-16/00492</t>
  </si>
  <si>
    <t>SAMN08731649</t>
  </si>
  <si>
    <t>GN05556</t>
  </si>
  <si>
    <t>SAMN04393283</t>
  </si>
  <si>
    <t>KCJK8124</t>
  </si>
  <si>
    <t>SAMN11334542</t>
  </si>
  <si>
    <t>MOD1-EC6935</t>
  </si>
  <si>
    <t>SAMN04992301</t>
  </si>
  <si>
    <t>BE1806</t>
  </si>
  <si>
    <t>SAMD00076948</t>
  </si>
  <si>
    <t>VL2638</t>
  </si>
  <si>
    <t>SAMN05729326</t>
  </si>
  <si>
    <t>FWSEC0442</t>
  </si>
  <si>
    <t>SAMN08797313</t>
  </si>
  <si>
    <t>NT1A34</t>
  </si>
  <si>
    <t>SAMN16120635</t>
  </si>
  <si>
    <t>GER_MD01_1509_Eco_059</t>
  </si>
  <si>
    <t>SAMN08519262</t>
  </si>
  <si>
    <t>GER_MD01_1509_Eco_057</t>
  </si>
  <si>
    <t>SAMN08519260</t>
  </si>
  <si>
    <t>MOD1-EC6543</t>
  </si>
  <si>
    <t>SAMN04993165</t>
  </si>
  <si>
    <t>SI-P051</t>
  </si>
  <si>
    <t>SAMD00077703</t>
  </si>
  <si>
    <t>SI-NP041</t>
  </si>
  <si>
    <t>SAMD00077675</t>
  </si>
  <si>
    <t>ME2L-20-2</t>
  </si>
  <si>
    <t>SAMN14596646</t>
  </si>
  <si>
    <t>Survcare262</t>
  </si>
  <si>
    <t>SAMN17372151</t>
  </si>
  <si>
    <t>ICR003010</t>
  </si>
  <si>
    <t>SAMN10847456</t>
  </si>
  <si>
    <t>SAMN08161337</t>
  </si>
  <si>
    <t>Win2013_WWKa_OUT_3</t>
  </si>
  <si>
    <t>SAMN06641941</t>
  </si>
  <si>
    <t>EEPERB120</t>
  </si>
  <si>
    <t>SAMN11232691</t>
  </si>
  <si>
    <t>SI-NP017</t>
  </si>
  <si>
    <t>SAMD00077656</t>
  </si>
  <si>
    <t>sc18408856</t>
  </si>
  <si>
    <t>SAMN17371887</t>
  </si>
  <si>
    <t>HE-MDREc31</t>
  </si>
  <si>
    <t>SAMD00052651</t>
  </si>
  <si>
    <t>TZ32_S</t>
  </si>
  <si>
    <t>SAMN10587037</t>
  </si>
  <si>
    <t>SI-P077</t>
  </si>
  <si>
    <t>SAMD00077713</t>
  </si>
  <si>
    <t>MH13-060M</t>
  </si>
  <si>
    <t>SAMD00117342</t>
  </si>
  <si>
    <t>SAMN07571720</t>
  </si>
  <si>
    <t>PRJNA398227</t>
  </si>
  <si>
    <t>SEH0404</t>
  </si>
  <si>
    <t>SAMN15234466</t>
  </si>
  <si>
    <t>SAMN14127896</t>
  </si>
  <si>
    <t>MOD1-EC5336</t>
  </si>
  <si>
    <t>SAMN06555271</t>
  </si>
  <si>
    <t>MOD1-EC5543</t>
  </si>
  <si>
    <t>SAMN05452867</t>
  </si>
  <si>
    <t>MOD1-EC2305</t>
  </si>
  <si>
    <t>SAMN05597621</t>
  </si>
  <si>
    <t>AZ72</t>
  </si>
  <si>
    <t>SAMN04202571</t>
  </si>
  <si>
    <t>MOD1-EC1216</t>
  </si>
  <si>
    <t>SAMN05591694</t>
  </si>
  <si>
    <t>EP242</t>
  </si>
  <si>
    <t>SAMN08398391</t>
  </si>
  <si>
    <t>RUSPBB231</t>
  </si>
  <si>
    <t>SAMN11233043</t>
  </si>
  <si>
    <t>1522k</t>
  </si>
  <si>
    <t>SAMN11130358</t>
  </si>
  <si>
    <t>PMK-43209</t>
  </si>
  <si>
    <t>SAMN17379992</t>
  </si>
  <si>
    <t>SAMN04420240</t>
  </si>
  <si>
    <t>F2_66</t>
  </si>
  <si>
    <t>SAMEA104140545</t>
  </si>
  <si>
    <t>ED653</t>
  </si>
  <si>
    <t>SAMEA3677958</t>
  </si>
  <si>
    <t>PRJEB11886</t>
  </si>
  <si>
    <t>upec-79</t>
  </si>
  <si>
    <t>SAMN02802173</t>
  </si>
  <si>
    <t>OU-NP007</t>
  </si>
  <si>
    <t>SAMD00077603</t>
  </si>
  <si>
    <t>GN02758</t>
  </si>
  <si>
    <t>SAMN04388538</t>
  </si>
  <si>
    <t>IH30c</t>
  </si>
  <si>
    <t>SAMN13556338</t>
  </si>
  <si>
    <t>KG-46</t>
  </si>
  <si>
    <t>SAMN18106593</t>
  </si>
  <si>
    <t>HH-P001</t>
  </si>
  <si>
    <t>SAMD00077065</t>
  </si>
  <si>
    <t>MOD1-EC6757</t>
  </si>
  <si>
    <t>SAMN04992588</t>
  </si>
  <si>
    <t>JML123</t>
  </si>
  <si>
    <t>SAMD00077220</t>
  </si>
  <si>
    <t>ECOR50</t>
  </si>
  <si>
    <t>SAMN05010821</t>
  </si>
  <si>
    <t>CVM N33561PS</t>
  </si>
  <si>
    <t>SAMN03177619</t>
  </si>
  <si>
    <t>SAMEA5329581</t>
  </si>
  <si>
    <t>PRJEB31130</t>
  </si>
  <si>
    <t>2019-02-23T00:00:00Z</t>
  </si>
  <si>
    <t>SAMN04009860</t>
  </si>
  <si>
    <t>HT2012098</t>
  </si>
  <si>
    <t>SAMN03384225</t>
  </si>
  <si>
    <t>PRJNA277088</t>
  </si>
  <si>
    <t>KG-10</t>
  </si>
  <si>
    <t>SAMN05994979</t>
  </si>
  <si>
    <t>MOD1-EC6593</t>
  </si>
  <si>
    <t>SAMN04992423</t>
  </si>
  <si>
    <t>HT2012172</t>
  </si>
  <si>
    <t>SAMN03389101</t>
  </si>
  <si>
    <t>PRJNA277286</t>
  </si>
  <si>
    <t>JML022</t>
  </si>
  <si>
    <t>SAMD00077128</t>
  </si>
  <si>
    <t>upec-266</t>
  </si>
  <si>
    <t>SAMN02802093</t>
  </si>
  <si>
    <t>NZ_JSJA00000000.1/JSJA00000000.1</t>
  </si>
  <si>
    <t>KS-P019</t>
  </si>
  <si>
    <t>SAMD00077477</t>
  </si>
  <si>
    <t>CF1-2</t>
  </si>
  <si>
    <t>SAMN06236403</t>
  </si>
  <si>
    <t>PRJNA362211</t>
  </si>
  <si>
    <t>EC_1741</t>
  </si>
  <si>
    <t>SAMN16454176</t>
  </si>
  <si>
    <t>Spr2013_WWKa_ALT_43</t>
  </si>
  <si>
    <t>SAMN06641812</t>
  </si>
  <si>
    <t>503225_aEPEC</t>
  </si>
  <si>
    <t>SAMEA1466135</t>
  </si>
  <si>
    <t>Aut2013_WWKa_OUT_3</t>
  </si>
  <si>
    <t>SAMN06641796</t>
  </si>
  <si>
    <t>MOD1-EC5586</t>
  </si>
  <si>
    <t>SAMN05464522</t>
  </si>
  <si>
    <t>BS116-B</t>
  </si>
  <si>
    <t>SAMN13943452</t>
  </si>
  <si>
    <t>GZB8C139M</t>
  </si>
  <si>
    <t>SAMN14694481</t>
  </si>
  <si>
    <t>KCJ4029</t>
  </si>
  <si>
    <t>SAMN08032463</t>
  </si>
  <si>
    <t>PRJNA418731</t>
  </si>
  <si>
    <t>RUSPBB288</t>
  </si>
  <si>
    <t>SAMN11233064</t>
  </si>
  <si>
    <t>NOR5_10</t>
  </si>
  <si>
    <t>SAMN11232926</t>
  </si>
  <si>
    <t>sp18021199</t>
  </si>
  <si>
    <t>SAMN17371908</t>
  </si>
  <si>
    <t>BE565</t>
  </si>
  <si>
    <t>SAMD00076964</t>
  </si>
  <si>
    <t>MOD1-EC6581</t>
  </si>
  <si>
    <t>SAMN04992411</t>
  </si>
  <si>
    <t>402227_aEPEC</t>
  </si>
  <si>
    <t>SAMEA1466182</t>
  </si>
  <si>
    <t>MOD1-EC2399</t>
  </si>
  <si>
    <t>SAMN05605378</t>
  </si>
  <si>
    <t>URMC_193</t>
  </si>
  <si>
    <t>SAMN10625672</t>
  </si>
  <si>
    <t>MOD1-EC6597</t>
  </si>
  <si>
    <t>SAMN04992427</t>
  </si>
  <si>
    <t>SCPM-O-B-8728</t>
  </si>
  <si>
    <t>SAMN14979315</t>
  </si>
  <si>
    <t>MOD1-EC6511</t>
  </si>
  <si>
    <t>SAMN04993133</t>
  </si>
  <si>
    <t>ECOR15</t>
  </si>
  <si>
    <t>SAMN05003867</t>
  </si>
  <si>
    <t>GN03253</t>
  </si>
  <si>
    <t>SAMN04388551</t>
  </si>
  <si>
    <t>403308_aEPEC</t>
  </si>
  <si>
    <t>SAMEA1466151</t>
  </si>
  <si>
    <t>SC_872416</t>
  </si>
  <si>
    <t>SAMN16454165</t>
  </si>
  <si>
    <t>966_ECOL</t>
  </si>
  <si>
    <t>SAMN03198186</t>
  </si>
  <si>
    <t>WW679</t>
  </si>
  <si>
    <t>SAMN07359416</t>
  </si>
  <si>
    <t>WW41</t>
  </si>
  <si>
    <t>SAMN07359408</t>
  </si>
  <si>
    <t>KK-P049</t>
  </si>
  <si>
    <t>SAMD00077414</t>
  </si>
  <si>
    <t>SAMN07594067</t>
  </si>
  <si>
    <t>RUSPBB31</t>
  </si>
  <si>
    <t>SAMN11233069</t>
  </si>
  <si>
    <t>131D10</t>
  </si>
  <si>
    <t>SAMN15964900</t>
  </si>
  <si>
    <t>JML033</t>
  </si>
  <si>
    <t>SAMD00077137</t>
  </si>
  <si>
    <t>MNCRE47</t>
  </si>
  <si>
    <t>SAMN03333144</t>
  </si>
  <si>
    <t>2015-03-13T00:00:00Z</t>
  </si>
  <si>
    <t>KK-NP003</t>
  </si>
  <si>
    <t>SAMD00077364</t>
  </si>
  <si>
    <t>093A</t>
  </si>
  <si>
    <t>SAMN04103095</t>
  </si>
  <si>
    <t>upec-91</t>
  </si>
  <si>
    <t>SAMN02802187</t>
  </si>
  <si>
    <t>MOD1-EC6112</t>
  </si>
  <si>
    <t>SAMN05439504</t>
  </si>
  <si>
    <t>WW50</t>
  </si>
  <si>
    <t>SAMN07359411</t>
  </si>
  <si>
    <t>FWSEC0623</t>
  </si>
  <si>
    <t>SAMN08797439</t>
  </si>
  <si>
    <t>MH13-058M</t>
  </si>
  <si>
    <t>SAMD00117341</t>
  </si>
  <si>
    <t>2021-01-13T21:34:00Z</t>
  </si>
  <si>
    <t>SAMN04420263</t>
  </si>
  <si>
    <t>Sum2013_WWKa_ALT_41</t>
  </si>
  <si>
    <t>SAMN06641844</t>
  </si>
  <si>
    <t>swine20</t>
  </si>
  <si>
    <t>SAMN04376758</t>
  </si>
  <si>
    <t>CFSAN025109</t>
  </si>
  <si>
    <t>SAMN04338478</t>
  </si>
  <si>
    <t>ECO5_188</t>
  </si>
  <si>
    <t>SAMN04100453</t>
  </si>
  <si>
    <t>WW546</t>
  </si>
  <si>
    <t>SAMN07359412</t>
  </si>
  <si>
    <t>SAMEA6061900</t>
  </si>
  <si>
    <t>MOD1-EC6287</t>
  </si>
  <si>
    <t>SAMN05464520</t>
  </si>
  <si>
    <t>ME2L-18-49</t>
  </si>
  <si>
    <t>SAMN09381079</t>
  </si>
  <si>
    <t>S369</t>
  </si>
  <si>
    <t>SAMN09932993</t>
  </si>
  <si>
    <t>URMC_59</t>
  </si>
  <si>
    <t>SAMN10620131</t>
  </si>
  <si>
    <t>plasmid URMC_59_p_73822:NZ_CM017241.1/CM017241.1; plasmid URMC_59_p_82348:NZ_CM017242.1/CM017242.1</t>
  </si>
  <si>
    <t>1512e</t>
  </si>
  <si>
    <t>SAMN11130339</t>
  </si>
  <si>
    <t>ECOR23</t>
  </si>
  <si>
    <t>SAMN05004288</t>
  </si>
  <si>
    <t>EC337_ST69H</t>
  </si>
  <si>
    <t>SAMN10187625</t>
  </si>
  <si>
    <t>Tc-RA453.16</t>
  </si>
  <si>
    <t>SAMN06020349</t>
  </si>
  <si>
    <t>RA-7</t>
  </si>
  <si>
    <t>SAMN17002080</t>
  </si>
  <si>
    <t>EC_1747</t>
  </si>
  <si>
    <t>SAMN16454178</t>
  </si>
  <si>
    <t>HT2012180</t>
  </si>
  <si>
    <t>SAMN03389108</t>
  </si>
  <si>
    <t>PRJNA277293</t>
  </si>
  <si>
    <t>91I3</t>
  </si>
  <si>
    <t>SAMN15964892</t>
  </si>
  <si>
    <t>KCJ4028</t>
  </si>
  <si>
    <t>SAMN08032462</t>
  </si>
  <si>
    <t>PRJNA418725</t>
  </si>
  <si>
    <t>LTSIAB84</t>
  </si>
  <si>
    <t>SAMN11232778</t>
  </si>
  <si>
    <t>LTSIAB134</t>
  </si>
  <si>
    <t>SAMN11232771</t>
  </si>
  <si>
    <t>FAM21805</t>
  </si>
  <si>
    <t>SAMN06329919</t>
  </si>
  <si>
    <t>PRJNA374651</t>
  </si>
  <si>
    <t>M4163</t>
  </si>
  <si>
    <t>SAMN03174510</t>
  </si>
  <si>
    <t>EEPERB115</t>
  </si>
  <si>
    <t>SAMN11232689</t>
  </si>
  <si>
    <t>Aut2013_WWKa_ALT_30</t>
  </si>
  <si>
    <t>SAMN06641779</t>
  </si>
  <si>
    <t>KS-P035</t>
  </si>
  <si>
    <t>SAMD00077488</t>
  </si>
  <si>
    <t>Aut2013_WWKa_OUT_10</t>
  </si>
  <si>
    <t>SAMN06641793</t>
  </si>
  <si>
    <t>jhyyd03</t>
  </si>
  <si>
    <t>SAMN11843644</t>
  </si>
  <si>
    <t>MOD1-EC6353</t>
  </si>
  <si>
    <t>SAMN05440420</t>
  </si>
  <si>
    <t>SEH1004</t>
  </si>
  <si>
    <t>SAMN15234485</t>
  </si>
  <si>
    <t>1490e</t>
  </si>
  <si>
    <t>SAMN17763024</t>
  </si>
  <si>
    <t>55-ECS07</t>
  </si>
  <si>
    <t>SAMN09097257</t>
  </si>
  <si>
    <t>EC34879</t>
  </si>
  <si>
    <t>SAMN12635942</t>
  </si>
  <si>
    <t>ECSC066</t>
  </si>
  <si>
    <t>SAMD00077035</t>
  </si>
  <si>
    <t>KCJK8829</t>
  </si>
  <si>
    <t>SAMN11973325</t>
  </si>
  <si>
    <t>TW016501</t>
  </si>
  <si>
    <t>SAMN07411313</t>
  </si>
  <si>
    <t>KCJK8022</t>
  </si>
  <si>
    <t>SAMN08029091</t>
  </si>
  <si>
    <t>PRJNA418596</t>
  </si>
  <si>
    <t>RUSPBB14</t>
  </si>
  <si>
    <t>SAMN11232989</t>
  </si>
  <si>
    <t>1488e</t>
  </si>
  <si>
    <t>SAMN17763022</t>
  </si>
  <si>
    <t>CE1715</t>
  </si>
  <si>
    <t>SAMN14841037</t>
  </si>
  <si>
    <t>EETUKB203</t>
  </si>
  <si>
    <t>SAMN11232748</t>
  </si>
  <si>
    <t>JML160</t>
  </si>
  <si>
    <t>SAMD00077251</t>
  </si>
  <si>
    <t>JML079</t>
  </si>
  <si>
    <t>SAMD00077180</t>
  </si>
  <si>
    <t>204H5</t>
  </si>
  <si>
    <t>SAMN16279617</t>
  </si>
  <si>
    <t>EETUKB182</t>
  </si>
  <si>
    <t>SAMN11232733</t>
  </si>
  <si>
    <t>MOD1-EC5408</t>
  </si>
  <si>
    <t>SAMN05452844</t>
  </si>
  <si>
    <t>HT2012135</t>
  </si>
  <si>
    <t>SAMN03389073</t>
  </si>
  <si>
    <t>PRJNA277260</t>
  </si>
  <si>
    <t>upec-254</t>
  </si>
  <si>
    <t>SAMN02802080</t>
  </si>
  <si>
    <t>NZ_JSJN00000000.1/JSJN00000000.1</t>
  </si>
  <si>
    <t>KCJK8019</t>
  </si>
  <si>
    <t>SAMN08029089</t>
  </si>
  <si>
    <t>PRJNA418594</t>
  </si>
  <si>
    <t>KCJK8081</t>
  </si>
  <si>
    <t>SAMN11334538</t>
  </si>
  <si>
    <t>KCJK8325</t>
  </si>
  <si>
    <t>SAMN11334554</t>
  </si>
  <si>
    <t>NGE-016</t>
  </si>
  <si>
    <t>SAMN09198383</t>
  </si>
  <si>
    <t>PRJNA471068</t>
  </si>
  <si>
    <t>MOD1-EC6319</t>
  </si>
  <si>
    <t>SAMN05464569</t>
  </si>
  <si>
    <t>LVSTRB81</t>
  </si>
  <si>
    <t>SAMN11232884</t>
  </si>
  <si>
    <t>SAMN15964902</t>
  </si>
  <si>
    <t>MOD1-EC5574</t>
  </si>
  <si>
    <t>SAMN05440365</t>
  </si>
  <si>
    <t>A81</t>
  </si>
  <si>
    <t>SAMN07556615</t>
  </si>
  <si>
    <t>CFQJ051</t>
  </si>
  <si>
    <t>SAMN10187505</t>
  </si>
  <si>
    <t>Spr2013_WWKa_OUT_55</t>
  </si>
  <si>
    <t>SAMN06641839</t>
  </si>
  <si>
    <t>URMC_188</t>
  </si>
  <si>
    <t>SAMN10625667</t>
  </si>
  <si>
    <t>ECSC052</t>
  </si>
  <si>
    <t>SAMD00077023</t>
  </si>
  <si>
    <t>TZ41_S</t>
  </si>
  <si>
    <t>SAMN10587069</t>
  </si>
  <si>
    <t>SAMN14572056</t>
  </si>
  <si>
    <t>upec-74</t>
  </si>
  <si>
    <t>SAMN02802168</t>
  </si>
  <si>
    <t>blood-09-0949</t>
  </si>
  <si>
    <t>SAMN02801855</t>
  </si>
  <si>
    <t>GCPRC2</t>
  </si>
  <si>
    <t>SAMN15486734</t>
  </si>
  <si>
    <t>NOR5_33</t>
  </si>
  <si>
    <t>SAMN11232938</t>
  </si>
  <si>
    <t>ST410_CP-Ec6</t>
  </si>
  <si>
    <t>SAMEA4727903</t>
  </si>
  <si>
    <t>ECOR19</t>
  </si>
  <si>
    <t>SAMN05004066</t>
  </si>
  <si>
    <t>RF8B</t>
  </si>
  <si>
    <t>SAMN08224473</t>
  </si>
  <si>
    <t>CVM N38796PS</t>
  </si>
  <si>
    <t>SAMN03177683</t>
  </si>
  <si>
    <t>R14c</t>
  </si>
  <si>
    <t>SAMN13556392</t>
  </si>
  <si>
    <t>CVM N36099PS</t>
  </si>
  <si>
    <t>SAMN03177654</t>
  </si>
  <si>
    <t>AS012331</t>
  </si>
  <si>
    <t>SAMN12250650</t>
  </si>
  <si>
    <t>GN05443</t>
  </si>
  <si>
    <t>SAMN04393278</t>
  </si>
  <si>
    <t>CCPM 6195</t>
  </si>
  <si>
    <t>SAMN07430746</t>
  </si>
  <si>
    <t>PRJNA396664</t>
  </si>
  <si>
    <t>RUSPBB172</t>
  </si>
  <si>
    <t>SAMN11233003</t>
  </si>
  <si>
    <t>S311</t>
  </si>
  <si>
    <t>SAMN09932982</t>
  </si>
  <si>
    <t>TZ14_2P</t>
  </si>
  <si>
    <t>SAMN10586998</t>
  </si>
  <si>
    <t>TZ6_1P</t>
  </si>
  <si>
    <t>SAMN10586981</t>
  </si>
  <si>
    <t>SAMEA4853121</t>
  </si>
  <si>
    <t>SAMN06947876</t>
  </si>
  <si>
    <t>PRJNA386458</t>
  </si>
  <si>
    <t>PK411</t>
  </si>
  <si>
    <t>SAMN12098407</t>
  </si>
  <si>
    <t>PRJNA549867</t>
  </si>
  <si>
    <t>2019-06-26T00:00:00Z</t>
  </si>
  <si>
    <t>CCPM 6220</t>
  </si>
  <si>
    <t>SAMN07436527</t>
  </si>
  <si>
    <t>PRJNA396780</t>
  </si>
  <si>
    <t>SAMN14642970</t>
  </si>
  <si>
    <t>upec-100</t>
  </si>
  <si>
    <t>SAMN02801910</t>
  </si>
  <si>
    <t>GER_MD01_1509_Eco_056</t>
  </si>
  <si>
    <t>SAMN08519259</t>
  </si>
  <si>
    <t>742_ECOL</t>
  </si>
  <si>
    <t>SAMN03197948</t>
  </si>
  <si>
    <t>364061-17</t>
  </si>
  <si>
    <t>SAMN08773535</t>
  </si>
  <si>
    <t>JML145</t>
  </si>
  <si>
    <t>SAMD00077238</t>
  </si>
  <si>
    <t>KCJK8755</t>
  </si>
  <si>
    <t>SAMN11973310</t>
  </si>
  <si>
    <t>JML241</t>
  </si>
  <si>
    <t>SAMD00077315</t>
  </si>
  <si>
    <t>H2-2-12</t>
  </si>
  <si>
    <t>SAMN13836705</t>
  </si>
  <si>
    <t>SI-P042</t>
  </si>
  <si>
    <t>SAMD00077699</t>
  </si>
  <si>
    <t>F_GNB_3697</t>
  </si>
  <si>
    <t>SAMN08103390</t>
  </si>
  <si>
    <t>NOR2_56</t>
  </si>
  <si>
    <t>SAMN11232905</t>
  </si>
  <si>
    <t>SAMN04158313</t>
  </si>
  <si>
    <t>MOD1-EC6085</t>
  </si>
  <si>
    <t>SAMN05439482</t>
  </si>
  <si>
    <t>2014-5-323B</t>
  </si>
  <si>
    <t>SAMN11055818</t>
  </si>
  <si>
    <t>ED_674-08</t>
  </si>
  <si>
    <t>SAMN09097263</t>
  </si>
  <si>
    <t>SAMN14049748</t>
  </si>
  <si>
    <t>FWSEC0621</t>
  </si>
  <si>
    <t>SAMN08797437</t>
  </si>
  <si>
    <t>EELTKB279</t>
  </si>
  <si>
    <t>SAMN11232671</t>
  </si>
  <si>
    <t>GN02449</t>
  </si>
  <si>
    <t>SAMN03922980</t>
  </si>
  <si>
    <t>BAMA 0315</t>
  </si>
  <si>
    <t>SAMN07436678</t>
  </si>
  <si>
    <t>PRJNA396791</t>
  </si>
  <si>
    <t>BI09</t>
  </si>
  <si>
    <t>SAMN12261815</t>
  </si>
  <si>
    <t>STEC 514-2</t>
  </si>
  <si>
    <t>SAMN06131776</t>
  </si>
  <si>
    <t>MRV-16/00493</t>
  </si>
  <si>
    <t>SAMN08731652</t>
  </si>
  <si>
    <t>JML130</t>
  </si>
  <si>
    <t>SAMD00077224</t>
  </si>
  <si>
    <t>MOD1-EC6560</t>
  </si>
  <si>
    <t>SAMN04993182</t>
  </si>
  <si>
    <t>EEITKB328</t>
  </si>
  <si>
    <t>SAMN11232613</t>
  </si>
  <si>
    <t>EEPERB141</t>
  </si>
  <si>
    <t>SAMN11232703</t>
  </si>
  <si>
    <t>GN05225</t>
  </si>
  <si>
    <t>SAMN04393272</t>
  </si>
  <si>
    <t>S328</t>
  </si>
  <si>
    <t>SAMN09932986</t>
  </si>
  <si>
    <t>MOD1-EC6220</t>
  </si>
  <si>
    <t>SAMN04881297</t>
  </si>
  <si>
    <t>upec-111</t>
  </si>
  <si>
    <t>SAMN02801922</t>
  </si>
  <si>
    <t>EELTKB283</t>
  </si>
  <si>
    <t>SAMN11232673</t>
  </si>
  <si>
    <t>SH33c</t>
  </si>
  <si>
    <t>SAMN13556405</t>
  </si>
  <si>
    <t>JML278</t>
  </si>
  <si>
    <t>SAMD00077341</t>
  </si>
  <si>
    <t>JML021</t>
  </si>
  <si>
    <t>SAMD00077127</t>
  </si>
  <si>
    <t>RUSPBB272</t>
  </si>
  <si>
    <t>SAMN11233056</t>
  </si>
  <si>
    <t>12c2</t>
  </si>
  <si>
    <t>SAMN07983283</t>
  </si>
  <si>
    <t>JML297</t>
  </si>
  <si>
    <t>SAMD00077358</t>
  </si>
  <si>
    <t>HT2012077</t>
  </si>
  <si>
    <t>SAMN03384220</t>
  </si>
  <si>
    <t>PRJNA277083</t>
  </si>
  <si>
    <t>Spr2012_WWKa_OUT_12</t>
  </si>
  <si>
    <t>SAMN06641802</t>
  </si>
  <si>
    <t>CAU16060</t>
  </si>
  <si>
    <t>SAMN13702546</t>
  </si>
  <si>
    <t>RUSPBB30</t>
  </si>
  <si>
    <t>SAMN11233067</t>
  </si>
  <si>
    <t>18-ECS06</t>
  </si>
  <si>
    <t>SAMN09097254</t>
  </si>
  <si>
    <t>2016-09-15T00:00:00Z</t>
  </si>
  <si>
    <t>SI-NP045</t>
  </si>
  <si>
    <t>SAMD00077677</t>
  </si>
  <si>
    <t>KCJK4727</t>
  </si>
  <si>
    <t>SAMN05363783</t>
  </si>
  <si>
    <t>ECOR17</t>
  </si>
  <si>
    <t>SAMN05004027</t>
  </si>
  <si>
    <t>MOD1-EC5075</t>
  </si>
  <si>
    <t>SAMN04279412</t>
  </si>
  <si>
    <t>SAMN14127918</t>
  </si>
  <si>
    <t>13-220M</t>
  </si>
  <si>
    <t>SAMN10031553</t>
  </si>
  <si>
    <t>MRV-15/00250</t>
  </si>
  <si>
    <t>SAMN08731207</t>
  </si>
  <si>
    <t>SCPM-O-B-8735</t>
  </si>
  <si>
    <t>SAMN14979313</t>
  </si>
  <si>
    <t>GN04682</t>
  </si>
  <si>
    <t>SAMN04393257</t>
  </si>
  <si>
    <t>swine67</t>
  </si>
  <si>
    <t>SAMN04376805</t>
  </si>
  <si>
    <t>LVEASB53</t>
  </si>
  <si>
    <t>SAMN11232814</t>
  </si>
  <si>
    <t>SAMN14115327</t>
  </si>
  <si>
    <t>UMDUCS35</t>
  </si>
  <si>
    <t>SAMN03372420</t>
  </si>
  <si>
    <t>PRJNA276349</t>
  </si>
  <si>
    <t>WW30</t>
  </si>
  <si>
    <t>SAMN07359406</t>
  </si>
  <si>
    <t>RUSPBB227</t>
  </si>
  <si>
    <t>SAMN11233040</t>
  </si>
  <si>
    <t>E-9</t>
  </si>
  <si>
    <t>SAMN09198069</t>
  </si>
  <si>
    <t>PRJNA471059</t>
  </si>
  <si>
    <t>GN05002</t>
  </si>
  <si>
    <t>SAMN04393265</t>
  </si>
  <si>
    <t>JML075</t>
  </si>
  <si>
    <t>SAMD00077176</t>
  </si>
  <si>
    <t>FWSEC0143</t>
  </si>
  <si>
    <t>SAMN08797089</t>
  </si>
  <si>
    <t>ECOR14</t>
  </si>
  <si>
    <t>SAMN05003863</t>
  </si>
  <si>
    <t>ARS-CC11335</t>
  </si>
  <si>
    <t>SAMN16193142</t>
  </si>
  <si>
    <t>MOD1-EC6590</t>
  </si>
  <si>
    <t>SAMN04992420</t>
  </si>
  <si>
    <t>SAMN12641071</t>
  </si>
  <si>
    <t>L114</t>
  </si>
  <si>
    <t>SAMN09537403</t>
  </si>
  <si>
    <t>MOD1-EC6132</t>
  </si>
  <si>
    <t>SAMN05440248</t>
  </si>
  <si>
    <t>Spr2013_WWKa_OUT_32</t>
  </si>
  <si>
    <t>SAMN06641838</t>
  </si>
  <si>
    <t>193I9</t>
  </si>
  <si>
    <t>SAMN16279599</t>
  </si>
  <si>
    <t>KK-P044</t>
  </si>
  <si>
    <t>SAMD00077411</t>
  </si>
  <si>
    <t>MOD1-EC1652</t>
  </si>
  <si>
    <t>SAMN05607387</t>
  </si>
  <si>
    <t>GN05121</t>
  </si>
  <si>
    <t>SAMN04393269</t>
  </si>
  <si>
    <t>IBESS1123</t>
  </si>
  <si>
    <t>SAMEA5615692</t>
  </si>
  <si>
    <t>UoL_11</t>
  </si>
  <si>
    <t>SAMN16278394</t>
  </si>
  <si>
    <t>197H8</t>
  </si>
  <si>
    <t>SAMN16279606</t>
  </si>
  <si>
    <t>LB01</t>
  </si>
  <si>
    <t>SAMN12261833</t>
  </si>
  <si>
    <t>CCPM 6201</t>
  </si>
  <si>
    <t>SAMN07430905</t>
  </si>
  <si>
    <t>PRJNA396671</t>
  </si>
  <si>
    <t>GN02323</t>
  </si>
  <si>
    <t>SAMN03922953</t>
  </si>
  <si>
    <t>JML225</t>
  </si>
  <si>
    <t>SAMD00077301</t>
  </si>
  <si>
    <t>SAMN03322683</t>
  </si>
  <si>
    <t>2015-02-26T00:00:00Z</t>
  </si>
  <si>
    <t>RUSPBB201</t>
  </si>
  <si>
    <t>SAMN11233021</t>
  </si>
  <si>
    <t>ECSC067</t>
  </si>
  <si>
    <t>SAMD00077036</t>
  </si>
  <si>
    <t>LVNMSB178</t>
  </si>
  <si>
    <t>SAMN11232840</t>
  </si>
  <si>
    <t>GN02350</t>
  </si>
  <si>
    <t>SAMN03922957</t>
  </si>
  <si>
    <t>Survcare409</t>
  </si>
  <si>
    <t>SAMN17373077</t>
  </si>
  <si>
    <t>NS-NP027</t>
  </si>
  <si>
    <t>SAMD00077544</t>
  </si>
  <si>
    <t>JML102</t>
  </si>
  <si>
    <t>SAMD00077202</t>
  </si>
  <si>
    <t>RUSPBB110</t>
  </si>
  <si>
    <t>SAMN11232974</t>
  </si>
  <si>
    <t>SAMEA4853122</t>
  </si>
  <si>
    <t>18-47-70</t>
  </si>
  <si>
    <t>SAMN18228086</t>
  </si>
  <si>
    <t>SAMEA1531038</t>
  </si>
  <si>
    <t>EcMO</t>
  </si>
  <si>
    <t>SAMN06712614</t>
  </si>
  <si>
    <t>PRJNA382712</t>
  </si>
  <si>
    <t>JML262</t>
  </si>
  <si>
    <t>SAMD00077326</t>
  </si>
  <si>
    <t>PBIO1943</t>
  </si>
  <si>
    <t>SAMEA6574539</t>
  </si>
  <si>
    <t>KK-P066</t>
  </si>
  <si>
    <t>SAMD00077424</t>
  </si>
  <si>
    <t>SAMN04421278</t>
  </si>
  <si>
    <t>RUSPBB86</t>
  </si>
  <si>
    <t>SAMN11233101</t>
  </si>
  <si>
    <t>Win2012_WWKa_NEU_16</t>
  </si>
  <si>
    <t>SAMN06641870</t>
  </si>
  <si>
    <t>77.3025.33</t>
  </si>
  <si>
    <t>SAMN03081275</t>
  </si>
  <si>
    <t>PRJNA262132</t>
  </si>
  <si>
    <t>2014-10-23T00:00:00Z</t>
  </si>
  <si>
    <t>F2_1</t>
  </si>
  <si>
    <t>SAMEA104140490</t>
  </si>
  <si>
    <t>18-47-105</t>
  </si>
  <si>
    <t>SAMN18228121</t>
  </si>
  <si>
    <t>MOD1-EC5576</t>
  </si>
  <si>
    <t>SAMN05440363</t>
  </si>
  <si>
    <t>blood-08-1493</t>
  </si>
  <si>
    <t>SAMN02801830</t>
  </si>
  <si>
    <t>KS-P040</t>
  </si>
  <si>
    <t>SAMD00077493</t>
  </si>
  <si>
    <t>KK-P057</t>
  </si>
  <si>
    <t>SAMD00077417</t>
  </si>
  <si>
    <t>KCJK8348</t>
  </si>
  <si>
    <t>SAMN11334557</t>
  </si>
  <si>
    <t>09-02030</t>
  </si>
  <si>
    <t>SAMN09097268</t>
  </si>
  <si>
    <t>MOD1-ECOR36</t>
  </si>
  <si>
    <t>SAMN04913882</t>
  </si>
  <si>
    <t>S6662</t>
  </si>
  <si>
    <t>SAMN02709455</t>
  </si>
  <si>
    <t>PRJNA242758</t>
  </si>
  <si>
    <t>F1T3-S48</t>
  </si>
  <si>
    <t>SAMEA8667243</t>
  </si>
  <si>
    <t>WW669</t>
  </si>
  <si>
    <t>SAMN07359415</t>
  </si>
  <si>
    <t>WW10</t>
  </si>
  <si>
    <t>SAMN07356277</t>
  </si>
  <si>
    <t>SAMEA2593907</t>
  </si>
  <si>
    <t>2011EL-1369-1</t>
  </si>
  <si>
    <t>SAMN02951656</t>
  </si>
  <si>
    <t>ST_Warwick 12 / ST_Pasteur 36</t>
  </si>
  <si>
    <t>SAMEA4848528</t>
  </si>
  <si>
    <t>MOD1-EC6805</t>
  </si>
  <si>
    <t>SAMN04992169</t>
  </si>
  <si>
    <t>EELTKB265</t>
  </si>
  <si>
    <t>SAMN11232662</t>
  </si>
  <si>
    <t>HH-P022</t>
  </si>
  <si>
    <t>SAMD00077075</t>
  </si>
  <si>
    <t>NMG21</t>
  </si>
  <si>
    <t>SAMN11478843</t>
  </si>
  <si>
    <t>PRJNA534136</t>
  </si>
  <si>
    <t>JEONG-5453</t>
  </si>
  <si>
    <t>SAMN04160753</t>
  </si>
  <si>
    <t>E-08-233</t>
  </si>
  <si>
    <t>SAMN09097277</t>
  </si>
  <si>
    <t>NS-NP012</t>
  </si>
  <si>
    <t>SAMD00077529</t>
  </si>
  <si>
    <t>10G</t>
  </si>
  <si>
    <t>SAMN10888630</t>
  </si>
  <si>
    <t>EELTKB261</t>
  </si>
  <si>
    <t>SAMN11232661</t>
  </si>
  <si>
    <t>PMK-44501</t>
  </si>
  <si>
    <t>SAMN17379984</t>
  </si>
  <si>
    <t>OU-NP047</t>
  </si>
  <si>
    <t>SAMD00077622</t>
  </si>
  <si>
    <t>swine54</t>
  </si>
  <si>
    <t>SAMN04376792</t>
  </si>
  <si>
    <t>OU-P020</t>
  </si>
  <si>
    <t>SAMD00077629</t>
  </si>
  <si>
    <t>WW223</t>
  </si>
  <si>
    <t>SAMN07359404</t>
  </si>
  <si>
    <t>201B8</t>
  </si>
  <si>
    <t>SAMN16279610</t>
  </si>
  <si>
    <t>ECOR35</t>
  </si>
  <si>
    <t>SAMN05004608</t>
  </si>
  <si>
    <t>EELTKB269</t>
  </si>
  <si>
    <t>SAMN11232664</t>
  </si>
  <si>
    <t>MOD1-EC5768</t>
  </si>
  <si>
    <t>SAMN05468025</t>
  </si>
  <si>
    <t>OLC-1555</t>
  </si>
  <si>
    <t>SAMN03292328</t>
  </si>
  <si>
    <t>MOD1-EC6408</t>
  </si>
  <si>
    <t>SAMN04993024</t>
  </si>
  <si>
    <t>AS012279</t>
  </si>
  <si>
    <t>SAMN12250598</t>
  </si>
  <si>
    <t>ST410_CP-Ec8</t>
  </si>
  <si>
    <t>SAMEA4727907</t>
  </si>
  <si>
    <t>FWSEC0544</t>
  </si>
  <si>
    <t>SAMN08797407</t>
  </si>
  <si>
    <t>RUSPBB278</t>
  </si>
  <si>
    <t>SAMN11233060</t>
  </si>
  <si>
    <t>KK-P060</t>
  </si>
  <si>
    <t>SAMD00077419</t>
  </si>
  <si>
    <t>MOD1-EC6388</t>
  </si>
  <si>
    <t>SAMN04993005</t>
  </si>
  <si>
    <t>MOD1-EC6420</t>
  </si>
  <si>
    <t>SAMN04993036</t>
  </si>
  <si>
    <t>102B6</t>
  </si>
  <si>
    <t>SAMN10644672</t>
  </si>
  <si>
    <t>SAMN08161320</t>
  </si>
  <si>
    <t>JML285</t>
  </si>
  <si>
    <t>SAMD00077348</t>
  </si>
  <si>
    <t>2019-04-17T14:33:00Z</t>
  </si>
  <si>
    <t>ATM461</t>
  </si>
  <si>
    <t>SAMN04457280</t>
  </si>
  <si>
    <t>upec-81</t>
  </si>
  <si>
    <t>SAMN02802176</t>
  </si>
  <si>
    <t>SAMN04103129</t>
  </si>
  <si>
    <t>MCC506</t>
  </si>
  <si>
    <t>SAMN12147399</t>
  </si>
  <si>
    <t>PRJNA548918</t>
  </si>
  <si>
    <t>NS-P002</t>
  </si>
  <si>
    <t>SAMD00077562</t>
  </si>
  <si>
    <t>NOR6_9</t>
  </si>
  <si>
    <t>SAMN11232967</t>
  </si>
  <si>
    <t>MOD1-EC5474</t>
  </si>
  <si>
    <t>SAMN05440342</t>
  </si>
  <si>
    <t>JML010</t>
  </si>
  <si>
    <t>SAMD00077118</t>
  </si>
  <si>
    <t>SCPM-O-B-8727</t>
  </si>
  <si>
    <t>SAMN14979320</t>
  </si>
  <si>
    <t>HT2012092</t>
  </si>
  <si>
    <t>SAMN03384224</t>
  </si>
  <si>
    <t>PRJNA277087</t>
  </si>
  <si>
    <t>OLC2141</t>
  </si>
  <si>
    <t>SAMN04420163</t>
  </si>
  <si>
    <t>STEC 2564</t>
  </si>
  <si>
    <t>SAMN04002681</t>
  </si>
  <si>
    <t>KK-P001</t>
  </si>
  <si>
    <t>SAMD00077387</t>
  </si>
  <si>
    <t>MOD1-EC6547</t>
  </si>
  <si>
    <t>SAMN04993169</t>
  </si>
  <si>
    <t>ALPHECOLI2U</t>
  </si>
  <si>
    <t>SAMN17183229</t>
  </si>
  <si>
    <t>PRJNA688626</t>
  </si>
  <si>
    <t>ST410_CP-Ec31</t>
  </si>
  <si>
    <t>SAMEA4727949</t>
  </si>
  <si>
    <t>JML005</t>
  </si>
  <si>
    <t>SAMD00077113</t>
  </si>
  <si>
    <t>JPH493</t>
  </si>
  <si>
    <t>SAMN03838320</t>
  </si>
  <si>
    <t>PRJNA268326</t>
  </si>
  <si>
    <t>FWSEC0536</t>
  </si>
  <si>
    <t>SAMN08797399</t>
  </si>
  <si>
    <t>201534_aEPEC</t>
  </si>
  <si>
    <t>SAMEA1466189</t>
  </si>
  <si>
    <t>158I6</t>
  </si>
  <si>
    <t>SAMN16278756</t>
  </si>
  <si>
    <t>LMR3067</t>
  </si>
  <si>
    <t>SAMN09399365</t>
  </si>
  <si>
    <t>JML141</t>
  </si>
  <si>
    <t>SAMD00077234</t>
  </si>
  <si>
    <t>HT2012178</t>
  </si>
  <si>
    <t>SAMN03389105</t>
  </si>
  <si>
    <t>PRJNA277290</t>
  </si>
  <si>
    <t>SI-P068</t>
  </si>
  <si>
    <t>SAMD00077710</t>
  </si>
  <si>
    <t>SI-NP031</t>
  </si>
  <si>
    <t>SAMD00077666</t>
  </si>
  <si>
    <t>1_6_9</t>
  </si>
  <si>
    <t>SAMN12571359</t>
  </si>
  <si>
    <t>ST410_CP-Ec29</t>
  </si>
  <si>
    <t>SAMEA4727945</t>
  </si>
  <si>
    <t>MOD1-EC6133</t>
  </si>
  <si>
    <t>SAMN05604798</t>
  </si>
  <si>
    <t>P035K</t>
  </si>
  <si>
    <t>SAMN09204070</t>
  </si>
  <si>
    <t>MOD1-EC2790</t>
  </si>
  <si>
    <t>SAMN05605333</t>
  </si>
  <si>
    <t>HT2012171</t>
  </si>
  <si>
    <t>SAMN03389100</t>
  </si>
  <si>
    <t>PRJNA277285</t>
  </si>
  <si>
    <t>KCJK4744</t>
  </si>
  <si>
    <t>SAMN05363785</t>
  </si>
  <si>
    <t>LVSTRB106</t>
  </si>
  <si>
    <t>SAMN11232852</t>
  </si>
  <si>
    <t>RU1 BHI11</t>
  </si>
  <si>
    <t>SAMN02872787</t>
  </si>
  <si>
    <t>KCJK7704</t>
  </si>
  <si>
    <t>SAMN11334878</t>
  </si>
  <si>
    <t>HT2012100</t>
  </si>
  <si>
    <t>SAMN03384226</t>
  </si>
  <si>
    <t>PRJNA277089</t>
  </si>
  <si>
    <t>LM15</t>
  </si>
  <si>
    <t>SAMN12261838</t>
  </si>
  <si>
    <t>EETUKB162</t>
  </si>
  <si>
    <t>SAMN11232726</t>
  </si>
  <si>
    <t>MOD1-EC6557</t>
  </si>
  <si>
    <t>SAMN04993179</t>
  </si>
  <si>
    <t>SAMN06163642</t>
  </si>
  <si>
    <t>PRJNA358017</t>
  </si>
  <si>
    <t>2017-01-09T00:00:00Z</t>
  </si>
  <si>
    <t>RUSPBB206</t>
  </si>
  <si>
    <t>SAMN11233026</t>
  </si>
  <si>
    <t>SAMN12990276</t>
  </si>
  <si>
    <t>KCJK8895</t>
  </si>
  <si>
    <t>SAMN11973340</t>
  </si>
  <si>
    <t>OM29c</t>
  </si>
  <si>
    <t>SAMN13556383</t>
  </si>
  <si>
    <t>NOR5_36</t>
  </si>
  <si>
    <t>SAMN11232941</t>
  </si>
  <si>
    <t>Aut2013_WWKa_NEU_51</t>
  </si>
  <si>
    <t>SAMN06641791</t>
  </si>
  <si>
    <t>QU-10</t>
  </si>
  <si>
    <t>SAMN17320938</t>
  </si>
  <si>
    <t>OU-P043</t>
  </si>
  <si>
    <t>SAMD00077634</t>
  </si>
  <si>
    <t>MOD1-EC6038</t>
  </si>
  <si>
    <t>SAMN05439473</t>
  </si>
  <si>
    <t>SRKW_UK</t>
  </si>
  <si>
    <t>SAMN10448644</t>
  </si>
  <si>
    <t>PRJNA338014</t>
  </si>
  <si>
    <t>OM22c</t>
  </si>
  <si>
    <t>SAMN13556379</t>
  </si>
  <si>
    <t>sc18393485</t>
  </si>
  <si>
    <t>SAMN17371882</t>
  </si>
  <si>
    <t>UMDUCS14</t>
  </si>
  <si>
    <t>SAMN03372399</t>
  </si>
  <si>
    <t>PRJNA276328</t>
  </si>
  <si>
    <t>123H2</t>
  </si>
  <si>
    <t>SAMN16278738</t>
  </si>
  <si>
    <t>GM16-6</t>
  </si>
  <si>
    <t>SAMN03393389</t>
  </si>
  <si>
    <t>S386</t>
  </si>
  <si>
    <t>SAMN09932996</t>
  </si>
  <si>
    <t>MOD1-EC5782</t>
  </si>
  <si>
    <t>SAMN05452808</t>
  </si>
  <si>
    <t>VREC0428</t>
  </si>
  <si>
    <t>SAMEA3472087</t>
  </si>
  <si>
    <t>CFSAN025135</t>
  </si>
  <si>
    <t>SAMN04338499</t>
  </si>
  <si>
    <t>SI-NP011</t>
  </si>
  <si>
    <t>SAMD00077651</t>
  </si>
  <si>
    <t>RA-6</t>
  </si>
  <si>
    <t>SAMN17002079</t>
  </si>
  <si>
    <t>CB15387</t>
  </si>
  <si>
    <t>SAMN08915540</t>
  </si>
  <si>
    <t>RUSPBB198</t>
  </si>
  <si>
    <t>SAMN11233018</t>
  </si>
  <si>
    <t>1CT 86A</t>
  </si>
  <si>
    <t>SAMN10492550</t>
  </si>
  <si>
    <t>RUSPBB232</t>
  </si>
  <si>
    <t>SAMN11233044</t>
  </si>
  <si>
    <t>1526k</t>
  </si>
  <si>
    <t>SAMN11130362</t>
  </si>
  <si>
    <t>NOR4_81_E10</t>
  </si>
  <si>
    <t>SAMN11232924</t>
  </si>
  <si>
    <t>BS12R-A</t>
  </si>
  <si>
    <t>SAMN13944167</t>
  </si>
  <si>
    <t>A330</t>
  </si>
  <si>
    <t>SAMN07556639</t>
  </si>
  <si>
    <t>KG-47</t>
  </si>
  <si>
    <t>SAMN18106594</t>
  </si>
  <si>
    <t>F339</t>
  </si>
  <si>
    <t>SAMN07488856</t>
  </si>
  <si>
    <t>35b_Esco_HA-NL</t>
  </si>
  <si>
    <t>SAMN05977361</t>
  </si>
  <si>
    <t>UMDUCS57</t>
  </si>
  <si>
    <t>SAMN03372442</t>
  </si>
  <si>
    <t>PRJNA276373</t>
  </si>
  <si>
    <t>RUSPBB228</t>
  </si>
  <si>
    <t>SAMN11233041</t>
  </si>
  <si>
    <t>URMC_187</t>
  </si>
  <si>
    <t>SAMN10625666</t>
  </si>
  <si>
    <t>RUSPBB283</t>
  </si>
  <si>
    <t>SAMN11233061</t>
  </si>
  <si>
    <t>blood-08-1562</t>
  </si>
  <si>
    <t>SAMN02801831</t>
  </si>
  <si>
    <t>ECOR18</t>
  </si>
  <si>
    <t>SAMN05004036</t>
  </si>
  <si>
    <t>UCICRE-128</t>
  </si>
  <si>
    <t>SAMN08148177</t>
  </si>
  <si>
    <t>SAMN08915512</t>
  </si>
  <si>
    <t>blood-09-0767</t>
  </si>
  <si>
    <t>SAMN02801851</t>
  </si>
  <si>
    <t>JML054</t>
  </si>
  <si>
    <t>SAMD00077156</t>
  </si>
  <si>
    <t>JML115</t>
  </si>
  <si>
    <t>SAMD00077213</t>
  </si>
  <si>
    <t>IBESS670</t>
  </si>
  <si>
    <t>SAMEA5615415</t>
  </si>
  <si>
    <t>TUM15665</t>
  </si>
  <si>
    <t>SAMD00126351</t>
  </si>
  <si>
    <t>URMC_189</t>
  </si>
  <si>
    <t>SAMN10625668</t>
  </si>
  <si>
    <t>JML108</t>
  </si>
  <si>
    <t>SAMD00077207</t>
  </si>
  <si>
    <t>AS012266</t>
  </si>
  <si>
    <t>SAMN12250585</t>
  </si>
  <si>
    <t>JEONG-9602</t>
  </si>
  <si>
    <t>SAMN04160745</t>
  </si>
  <si>
    <t>HT2012159</t>
  </si>
  <si>
    <t>SAMN03389091</t>
  </si>
  <si>
    <t>PRJNA277280</t>
  </si>
  <si>
    <t>Y410</t>
  </si>
  <si>
    <t>SAMN16830815</t>
  </si>
  <si>
    <t>HT2012109</t>
  </si>
  <si>
    <t>SAMN03388248</t>
  </si>
  <si>
    <t>PRJNA277240</t>
  </si>
  <si>
    <t>JML155</t>
  </si>
  <si>
    <t>SAMD00077247</t>
  </si>
  <si>
    <t>MOD1-EC1678</t>
  </si>
  <si>
    <t>SAMN05607368</t>
  </si>
  <si>
    <t>OM10c</t>
  </si>
  <si>
    <t>SAMN13556369</t>
  </si>
  <si>
    <t>LVSTRB157</t>
  </si>
  <si>
    <t>SAMN11232880</t>
  </si>
  <si>
    <t>Win2012_WWKa_ALT_65</t>
  </si>
  <si>
    <t>SAMN06641867</t>
  </si>
  <si>
    <t>HT2012126</t>
  </si>
  <si>
    <t>SAMN03388691</t>
  </si>
  <si>
    <t>PRJNA277253</t>
  </si>
  <si>
    <t>LCT-ECM001</t>
  </si>
  <si>
    <t>SAMN02928419</t>
  </si>
  <si>
    <t>PRJNA255741</t>
  </si>
  <si>
    <t>KK-NP002</t>
  </si>
  <si>
    <t>SAMD00077363</t>
  </si>
  <si>
    <t>RUSPBB224</t>
  </si>
  <si>
    <t>SAMN11233038</t>
  </si>
  <si>
    <t>cattle3</t>
  </si>
  <si>
    <t>SAMN04376722</t>
  </si>
  <si>
    <t>EEPERB149</t>
  </si>
  <si>
    <t>SAMN11232707</t>
  </si>
  <si>
    <t>IH11c</t>
  </si>
  <si>
    <t>SAMN13556334</t>
  </si>
  <si>
    <t>NOR5_1</t>
  </si>
  <si>
    <t>SAMN11232925</t>
  </si>
  <si>
    <t>HT2012147</t>
  </si>
  <si>
    <t>SAMN03389085</t>
  </si>
  <si>
    <t>PRJNA277273</t>
  </si>
  <si>
    <t>NOR5_26_D05</t>
  </si>
  <si>
    <t>SAMN11232935</t>
  </si>
  <si>
    <t>SAMN12641068</t>
  </si>
  <si>
    <t>136J2</t>
  </si>
  <si>
    <t>SAMN15964903</t>
  </si>
  <si>
    <t>IM12c</t>
  </si>
  <si>
    <t>SAMN13556347</t>
  </si>
  <si>
    <t>JML274</t>
  </si>
  <si>
    <t>SAMD00077337</t>
  </si>
  <si>
    <t>VREC0152</t>
  </si>
  <si>
    <t>SAMEA3472047</t>
  </si>
  <si>
    <t>MOD1-EC2432</t>
  </si>
  <si>
    <t>SAMN05605428</t>
  </si>
  <si>
    <t>MOD1-EC6541</t>
  </si>
  <si>
    <t>SAMN04993163</t>
  </si>
  <si>
    <t>18-47-32</t>
  </si>
  <si>
    <t>SAMN18228048</t>
  </si>
  <si>
    <t>KCJ3821</t>
  </si>
  <si>
    <t>SAMN04396081</t>
  </si>
  <si>
    <t>MOD1-EC6562</t>
  </si>
  <si>
    <t>SAMN04993184</t>
  </si>
  <si>
    <t>982_ECOL</t>
  </si>
  <si>
    <t>SAMN03198203</t>
  </si>
  <si>
    <t>MOD1-EC4346</t>
  </si>
  <si>
    <t>SAMN06555231</t>
  </si>
  <si>
    <t>MOD1-EC5690</t>
  </si>
  <si>
    <t>SAMN05452885</t>
  </si>
  <si>
    <t>MOD1-EC6555</t>
  </si>
  <si>
    <t>SAMN04993177</t>
  </si>
  <si>
    <t>JML195</t>
  </si>
  <si>
    <t>SAMD00077278</t>
  </si>
  <si>
    <t>RUSPBB235</t>
  </si>
  <si>
    <t>SAMN11233046</t>
  </si>
  <si>
    <t>CFSAN025138</t>
  </si>
  <si>
    <t>SAMN04338500</t>
  </si>
  <si>
    <t>SAMN12641073</t>
  </si>
  <si>
    <t>HT2012177</t>
  </si>
  <si>
    <t>SAMN03389104</t>
  </si>
  <si>
    <t>PRJNA277289</t>
  </si>
  <si>
    <t>EEPERB103</t>
  </si>
  <si>
    <t>SAMN11232684</t>
  </si>
  <si>
    <t>CM32</t>
  </si>
  <si>
    <t>SAMD00076978</t>
  </si>
  <si>
    <t>URMC_94</t>
  </si>
  <si>
    <t>SAMN10620165</t>
  </si>
  <si>
    <t>plasmid URMC_94_p_89424:NZ_CM017132.1/CM017132.1; plasmid URMC_94_p_89746:NZ_CM017133.1/CM017133.1; plasmid URMC_94_p_9991:NZ_CM017134.1/CM017134.1</t>
  </si>
  <si>
    <t>HUM-184</t>
  </si>
  <si>
    <t>SAMN15089833</t>
  </si>
  <si>
    <t>upec-170</t>
  </si>
  <si>
    <t>SAMN02801987</t>
  </si>
  <si>
    <t>ECO5_020</t>
  </si>
  <si>
    <t>SAMN04095711</t>
  </si>
  <si>
    <t>F1_403D</t>
  </si>
  <si>
    <t>SAMEA104140481</t>
  </si>
  <si>
    <t>AY63</t>
  </si>
  <si>
    <t>SAMN04197431</t>
  </si>
  <si>
    <t>F_GNB_2781</t>
  </si>
  <si>
    <t>SAMN08103372</t>
  </si>
  <si>
    <t>G049p</t>
  </si>
  <si>
    <t>SAMN10516601</t>
  </si>
  <si>
    <t>RUSPBB4</t>
  </si>
  <si>
    <t>SAMN11233078</t>
  </si>
  <si>
    <t>KS-P056</t>
  </si>
  <si>
    <t>SAMD00077501</t>
  </si>
  <si>
    <t>HT2012160</t>
  </si>
  <si>
    <t>SAMN03389092</t>
  </si>
  <si>
    <t>PRJNA277281</t>
  </si>
  <si>
    <t>KS-P052</t>
  </si>
  <si>
    <t>SAMD00077498</t>
  </si>
  <si>
    <t>RUSPBB34</t>
  </si>
  <si>
    <t>SAMN11233077</t>
  </si>
  <si>
    <t>IH8c</t>
  </si>
  <si>
    <t>SAMN13556332</t>
  </si>
  <si>
    <t>LTVUHB59</t>
  </si>
  <si>
    <t>SAMN11232786</t>
  </si>
  <si>
    <t>SAMEA1531025</t>
  </si>
  <si>
    <t>UoL_99</t>
  </si>
  <si>
    <t>SAMN16279767</t>
  </si>
  <si>
    <t>JML119</t>
  </si>
  <si>
    <t>SAMD00077216</t>
  </si>
  <si>
    <t>SAMN08915507</t>
  </si>
  <si>
    <t>upec-273</t>
  </si>
  <si>
    <t>SAMN02802100</t>
  </si>
  <si>
    <t>MNCRE45</t>
  </si>
  <si>
    <t>SAMN03333146</t>
  </si>
  <si>
    <t>MOD1-EC6542</t>
  </si>
  <si>
    <t>SAMN04993164</t>
  </si>
  <si>
    <t>CFSAN025117</t>
  </si>
  <si>
    <t>SAMN04338489</t>
  </si>
  <si>
    <t>Win2012_WWKa_NEU_37</t>
  </si>
  <si>
    <t>SAMN06641871</t>
  </si>
  <si>
    <t>C75</t>
  </si>
  <si>
    <t>SAMN14642974</t>
  </si>
  <si>
    <t>AN61</t>
  </si>
  <si>
    <t>SAMN04158709</t>
  </si>
  <si>
    <t>SAMN16279615</t>
  </si>
  <si>
    <t>SAMN03785007</t>
  </si>
  <si>
    <t>MOD1-EC5081</t>
  </si>
  <si>
    <t>SAMN04279418</t>
  </si>
  <si>
    <t>EC 5</t>
  </si>
  <si>
    <t>SAMN14115324</t>
  </si>
  <si>
    <t>ED680</t>
  </si>
  <si>
    <t>SAMEA3677968</t>
  </si>
  <si>
    <t>MOD1-EC5788</t>
  </si>
  <si>
    <t>SAMN05464499</t>
  </si>
  <si>
    <t>MOD1-EC5787</t>
  </si>
  <si>
    <t>SAMN05439334</t>
  </si>
  <si>
    <t>KCJ1244</t>
  </si>
  <si>
    <t>SAMN04191555</t>
  </si>
  <si>
    <t>SAMN02640709</t>
  </si>
  <si>
    <t>PRJNA237888</t>
  </si>
  <si>
    <t>MOD1-EC6407</t>
  </si>
  <si>
    <t>SAMN04993023</t>
  </si>
  <si>
    <t>KG-43</t>
  </si>
  <si>
    <t>SAMN18106591</t>
  </si>
  <si>
    <t>MOD1-EC5079</t>
  </si>
  <si>
    <t>SAMN04279416</t>
  </si>
  <si>
    <t>97-K106-A_1</t>
  </si>
  <si>
    <t>SAMD00148664</t>
  </si>
  <si>
    <t>JML067</t>
  </si>
  <si>
    <t>SAMD00077169</t>
  </si>
  <si>
    <t>ABU 61</t>
  </si>
  <si>
    <t>SAMN07839397</t>
  </si>
  <si>
    <t>B2</t>
  </si>
  <si>
    <t>SAMN14832660</t>
  </si>
  <si>
    <t>PRJNA630338</t>
  </si>
  <si>
    <t>2020-06-02T00:00:00Z</t>
  </si>
  <si>
    <t>blood-08-0094</t>
  </si>
  <si>
    <t>SAMN02801813</t>
  </si>
  <si>
    <t>RUSPBB162</t>
  </si>
  <si>
    <t>SAMN11232999</t>
  </si>
  <si>
    <t>UoL_94</t>
  </si>
  <si>
    <t>SAMN16279763</t>
  </si>
  <si>
    <t>TZ18_3P</t>
  </si>
  <si>
    <t>SAMN10587009</t>
  </si>
  <si>
    <t>GMR-RA-229.16</t>
  </si>
  <si>
    <t>SAMN05792029</t>
  </si>
  <si>
    <t>Spr2013_WWKa_ALT_63</t>
  </si>
  <si>
    <t>SAMN06641816</t>
  </si>
  <si>
    <t>JML166</t>
  </si>
  <si>
    <t>SAMD00077256</t>
  </si>
  <si>
    <t>HT2012146</t>
  </si>
  <si>
    <t>SAMN03389083</t>
  </si>
  <si>
    <t>PRJNA277271</t>
  </si>
  <si>
    <t>HT2012049</t>
  </si>
  <si>
    <t>SAMN03382605</t>
  </si>
  <si>
    <t>PRJNA276967</t>
  </si>
  <si>
    <t>SAMN12641066</t>
  </si>
  <si>
    <t>KCJK6919</t>
  </si>
  <si>
    <t>SAMN08140615</t>
  </si>
  <si>
    <t>MOD1-EC6556</t>
  </si>
  <si>
    <t>SAMN04993178</t>
  </si>
  <si>
    <t>E17</t>
  </si>
  <si>
    <t>SAMN16513553</t>
  </si>
  <si>
    <t>UPEC_003</t>
  </si>
  <si>
    <t>SAMN03154701</t>
  </si>
  <si>
    <t>F1_22A</t>
  </si>
  <si>
    <t>SAMEA104140457</t>
  </si>
  <si>
    <t>Pa1s</t>
  </si>
  <si>
    <t>SAMN03466682</t>
  </si>
  <si>
    <t>PRJNA280693</t>
  </si>
  <si>
    <t>2015-05-01T00:00:00Z</t>
  </si>
  <si>
    <t>MOD1-EC6355</t>
  </si>
  <si>
    <t>SAMN05464551</t>
  </si>
  <si>
    <t>upec-269</t>
  </si>
  <si>
    <t>SAMN02802096</t>
  </si>
  <si>
    <t>upec-133</t>
  </si>
  <si>
    <t>SAMN02801946</t>
  </si>
  <si>
    <t>OU-P027</t>
  </si>
  <si>
    <t>SAMD00077631</t>
  </si>
  <si>
    <t>L106</t>
  </si>
  <si>
    <t>SAMN09537400</t>
  </si>
  <si>
    <t>SAMN17584896</t>
  </si>
  <si>
    <t>RUSPBB47</t>
  </si>
  <si>
    <t>SAMN11233084</t>
  </si>
  <si>
    <t>LVEASB43</t>
  </si>
  <si>
    <t>SAMN11232809</t>
  </si>
  <si>
    <t>A334</t>
  </si>
  <si>
    <t>SAMN07556688</t>
  </si>
  <si>
    <t>RUSPBB48</t>
  </si>
  <si>
    <t>SAMN11233085</t>
  </si>
  <si>
    <t>RU1 MA11</t>
  </si>
  <si>
    <t>SAMN02872751</t>
  </si>
  <si>
    <t>G302544</t>
  </si>
  <si>
    <t>SAMEA1531040</t>
  </si>
  <si>
    <t>JML298</t>
  </si>
  <si>
    <t>SAMD00077359</t>
  </si>
  <si>
    <t>VREC0626</t>
  </si>
  <si>
    <t>SAMEA3484431</t>
  </si>
  <si>
    <t>201I7</t>
  </si>
  <si>
    <t>SAMN16279612</t>
  </si>
  <si>
    <t>C60</t>
  </si>
  <si>
    <t>SAMN06706332</t>
  </si>
  <si>
    <t>PRJNA382427</t>
  </si>
  <si>
    <t>SAMN15163940</t>
  </si>
  <si>
    <t>SAMN03366550</t>
  </si>
  <si>
    <t>PRJNA276120</t>
  </si>
  <si>
    <t>RUSPBB65</t>
  </si>
  <si>
    <t>SAMN11233093</t>
  </si>
  <si>
    <t>MOD1-EC2397</t>
  </si>
  <si>
    <t>SAMN05605380</t>
  </si>
  <si>
    <t>MOD1-EC6464</t>
  </si>
  <si>
    <t>SAMN04993083</t>
  </si>
  <si>
    <t>134F3</t>
  </si>
  <si>
    <t>SAMN15964901</t>
  </si>
  <si>
    <t>UC4131</t>
  </si>
  <si>
    <t>SAMN16288938</t>
  </si>
  <si>
    <t>EETUKB160</t>
  </si>
  <si>
    <t>SAMN11232725</t>
  </si>
  <si>
    <t>EEPERB81</t>
  </si>
  <si>
    <t>SAMN11232712</t>
  </si>
  <si>
    <t>EETUKB185</t>
  </si>
  <si>
    <t>SAMN11232736</t>
  </si>
  <si>
    <t>KCJK8170</t>
  </si>
  <si>
    <t>SAMN11334545</t>
  </si>
  <si>
    <t>RU1 MA3</t>
  </si>
  <si>
    <t>SAMN02872743</t>
  </si>
  <si>
    <t>18-47-20</t>
  </si>
  <si>
    <t>SAMN18228036</t>
  </si>
  <si>
    <t>MOD1-EC5344</t>
  </si>
  <si>
    <t>SAMN06555269</t>
  </si>
  <si>
    <t>IM30c</t>
  </si>
  <si>
    <t>SAMN13556355</t>
  </si>
  <si>
    <t>MOD1-EC6071</t>
  </si>
  <si>
    <t>SAMN05439490</t>
  </si>
  <si>
    <t>VREC0532</t>
  </si>
  <si>
    <t>SAMEA3752556</t>
  </si>
  <si>
    <t>JML271</t>
  </si>
  <si>
    <t>SAMD00077335</t>
  </si>
  <si>
    <t>LB238672</t>
  </si>
  <si>
    <t>SAMN09097284</t>
  </si>
  <si>
    <t>upec-84</t>
  </si>
  <si>
    <t>SAMN02802179</t>
  </si>
  <si>
    <t>HH-P056</t>
  </si>
  <si>
    <t>SAMD00077081</t>
  </si>
  <si>
    <t>98I2</t>
  </si>
  <si>
    <t>SAMN15964894</t>
  </si>
  <si>
    <t>ESC52550</t>
  </si>
  <si>
    <t>SAMN16933296</t>
  </si>
  <si>
    <t>ED414</t>
  </si>
  <si>
    <t>SAMEA3677948</t>
  </si>
  <si>
    <t>JML047</t>
  </si>
  <si>
    <t>SAMD00077149</t>
  </si>
  <si>
    <t>SI-NP030</t>
  </si>
  <si>
    <t>SAMD00077665</t>
  </si>
  <si>
    <t>85-H101-A</t>
  </si>
  <si>
    <t>SAMD00148652</t>
  </si>
  <si>
    <t>12-459</t>
  </si>
  <si>
    <t>SAMN09097255</t>
  </si>
  <si>
    <t>JML107</t>
  </si>
  <si>
    <t>SAMD00077206</t>
  </si>
  <si>
    <t>CAU15104</t>
  </si>
  <si>
    <t>SAMN13702544</t>
  </si>
  <si>
    <t>LTVUHB46</t>
  </si>
  <si>
    <t>SAMN11232784</t>
  </si>
  <si>
    <t>LTCUHB1</t>
  </si>
  <si>
    <t>SAMN11232752</t>
  </si>
  <si>
    <t>SAMN10888631</t>
  </si>
  <si>
    <t>FWSEC0321</t>
  </si>
  <si>
    <t>SAMN08797193</t>
  </si>
  <si>
    <t>TZ34_2P</t>
  </si>
  <si>
    <t>SAMN10587056</t>
  </si>
  <si>
    <t>TZ27_3P</t>
  </si>
  <si>
    <t>SAMN10587028</t>
  </si>
  <si>
    <t>MOD1-EC5524</t>
  </si>
  <si>
    <t>SAMN05440398</t>
  </si>
  <si>
    <t>URMC_182</t>
  </si>
  <si>
    <t>SAMN10625661</t>
  </si>
  <si>
    <t>F6339-c9</t>
  </si>
  <si>
    <t>SAMN03334847</t>
  </si>
  <si>
    <t>LTSIAB113</t>
  </si>
  <si>
    <t>SAMN11232765</t>
  </si>
  <si>
    <t>SAMN17584893</t>
  </si>
  <si>
    <t>FAM21843</t>
  </si>
  <si>
    <t>SAMN06344340</t>
  </si>
  <si>
    <t>RUSPBB302</t>
  </si>
  <si>
    <t>SAMN11233068</t>
  </si>
  <si>
    <t>402/19</t>
  </si>
  <si>
    <t>SAMN12635141</t>
  </si>
  <si>
    <t>ECSC060</t>
  </si>
  <si>
    <t>SAMD00077029</t>
  </si>
  <si>
    <t>UI_3887</t>
  </si>
  <si>
    <t>SAMN16693753</t>
  </si>
  <si>
    <t>650A</t>
  </si>
  <si>
    <t>SAMEA4811093</t>
  </si>
  <si>
    <t>RUSPBB199</t>
  </si>
  <si>
    <t>SAMN11233019</t>
  </si>
  <si>
    <t>CFSAN025137</t>
  </si>
  <si>
    <t>SAMN04338501</t>
  </si>
  <si>
    <t>LTCUHB3</t>
  </si>
  <si>
    <t>SAMN11232756</t>
  </si>
  <si>
    <t>MOD1-EC5521</t>
  </si>
  <si>
    <t>SAMN05440400</t>
  </si>
  <si>
    <t>CAU15134</t>
  </si>
  <si>
    <t>SAMN13702545</t>
  </si>
  <si>
    <t>RU1 LB6</t>
  </si>
  <si>
    <t>SAMN02872758</t>
  </si>
  <si>
    <t>MOD1-EC6539</t>
  </si>
  <si>
    <t>SAMN04993161</t>
  </si>
  <si>
    <t>MOD1-EC6390</t>
  </si>
  <si>
    <t>SAMN04993007</t>
  </si>
  <si>
    <t>EELTKB293</t>
  </si>
  <si>
    <t>SAMN11232680</t>
  </si>
  <si>
    <t>EEPERB137</t>
  </si>
  <si>
    <t>SAMN11232700</t>
  </si>
  <si>
    <t>MOD1-EC6031</t>
  </si>
  <si>
    <t>SAMN05464544</t>
  </si>
  <si>
    <t>RUSPBB165</t>
  </si>
  <si>
    <t>SAMN11233001</t>
  </si>
  <si>
    <t>116J2</t>
  </si>
  <si>
    <t>SAMN15964897</t>
  </si>
  <si>
    <t>364071-17</t>
  </si>
  <si>
    <t>SAMN08773548</t>
  </si>
  <si>
    <t>JML287</t>
  </si>
  <si>
    <t>SAMD00077349</t>
  </si>
  <si>
    <t>EEITKB337</t>
  </si>
  <si>
    <t>SAMN11232618</t>
  </si>
  <si>
    <t>MOD1-EC5078</t>
  </si>
  <si>
    <t>SAMN04279415</t>
  </si>
  <si>
    <t>RA-10</t>
  </si>
  <si>
    <t>SAMN17002082</t>
  </si>
  <si>
    <t>MOD1-EC6064</t>
  </si>
  <si>
    <t>SAMN05439494</t>
  </si>
  <si>
    <t>NS-P003</t>
  </si>
  <si>
    <t>SAMD00077563</t>
  </si>
  <si>
    <t>ECOR04</t>
  </si>
  <si>
    <t>SAMN05003830</t>
  </si>
  <si>
    <t>79-B3-B</t>
  </si>
  <si>
    <t>SAMD00148646</t>
  </si>
  <si>
    <t>F_QUC093</t>
  </si>
  <si>
    <t>SAMN08103392</t>
  </si>
  <si>
    <t>HT2012096</t>
  </si>
  <si>
    <t>SAMN03388246</t>
  </si>
  <si>
    <t>PRJNA277238</t>
  </si>
  <si>
    <t>RUSPBB133</t>
  </si>
  <si>
    <t>SAMN11232988</t>
  </si>
  <si>
    <t>UoL_70</t>
  </si>
  <si>
    <t>SAMN16279742</t>
  </si>
  <si>
    <t>MOD1-EC6672</t>
  </si>
  <si>
    <t>SAMN04992502</t>
  </si>
  <si>
    <t>MSF11</t>
  </si>
  <si>
    <t>SAMN10386511</t>
  </si>
  <si>
    <t>PRJNA503967</t>
  </si>
  <si>
    <t>MOD1-EC5797</t>
  </si>
  <si>
    <t>SAMN05439326</t>
  </si>
  <si>
    <t>BE2525</t>
  </si>
  <si>
    <t>SAMD00076956</t>
  </si>
  <si>
    <t>TUM11414</t>
  </si>
  <si>
    <t>SAMD00115669</t>
  </si>
  <si>
    <t>ECO5_060</t>
  </si>
  <si>
    <t>SAMN04100267</t>
  </si>
  <si>
    <t>MCI_507</t>
  </si>
  <si>
    <t>SAMN03394618</t>
  </si>
  <si>
    <t>PRJNA277626</t>
  </si>
  <si>
    <t>WW3</t>
  </si>
  <si>
    <t>SAMN07359405</t>
  </si>
  <si>
    <t>C93</t>
  </si>
  <si>
    <t>SAMN14668307</t>
  </si>
  <si>
    <t>JML234</t>
  </si>
  <si>
    <t>SAMD00077309</t>
  </si>
  <si>
    <t>GN05107</t>
  </si>
  <si>
    <t>SAMN04393267</t>
  </si>
  <si>
    <t>HT2012024</t>
  </si>
  <si>
    <t>SAMN03384322</t>
  </si>
  <si>
    <t>PRJNA277114</t>
  </si>
  <si>
    <t>Spr2012_WWKa_OUT_13</t>
  </si>
  <si>
    <t>SAMN06641804</t>
  </si>
  <si>
    <t>LVNMSB183</t>
  </si>
  <si>
    <t>SAMN11232845</t>
  </si>
  <si>
    <t>KG-22</t>
  </si>
  <si>
    <t>SAMN08823419</t>
  </si>
  <si>
    <t>2ECMBL</t>
  </si>
  <si>
    <t>SAMN08116101</t>
  </si>
  <si>
    <t>PRJNA420562</t>
  </si>
  <si>
    <t>221C7</t>
  </si>
  <si>
    <t>SAMN16279633</t>
  </si>
  <si>
    <t>NS-P072</t>
  </si>
  <si>
    <t>SAMD00077595</t>
  </si>
  <si>
    <t>EEPERB80</t>
  </si>
  <si>
    <t>SAMN11232711</t>
  </si>
  <si>
    <t>PMK-45878</t>
  </si>
  <si>
    <t>SAMN17379987</t>
  </si>
  <si>
    <t>IHIT19589</t>
  </si>
  <si>
    <t>SAMN15163977</t>
  </si>
  <si>
    <t>201381_aEPEC</t>
  </si>
  <si>
    <t>SAMEA1466158</t>
  </si>
  <si>
    <t>CRO_MD01_1509_Eco_084</t>
  </si>
  <si>
    <t>SAMN08519284</t>
  </si>
  <si>
    <t>TZ2_S</t>
  </si>
  <si>
    <t>SAMN10586971</t>
  </si>
  <si>
    <t>CB555</t>
  </si>
  <si>
    <t>SAMN09399354</t>
  </si>
  <si>
    <t>HT2012153</t>
  </si>
  <si>
    <t>SAMN03389088</t>
  </si>
  <si>
    <t>PRJNA277277</t>
  </si>
  <si>
    <t>MOD1-EC5632</t>
  </si>
  <si>
    <t>SAMN04993204</t>
  </si>
  <si>
    <t>SAMEA1531034</t>
  </si>
  <si>
    <t>ST410_CP-Ec30</t>
  </si>
  <si>
    <t>SAMEA4727947</t>
  </si>
  <si>
    <t>JML163</t>
  </si>
  <si>
    <t>SAMD00077253</t>
  </si>
  <si>
    <t>135G10</t>
  </si>
  <si>
    <t>SAMN16278746</t>
  </si>
  <si>
    <t>VREC0427</t>
  </si>
  <si>
    <t>SAMEA3472085</t>
  </si>
  <si>
    <t>RUSPBB205</t>
  </si>
  <si>
    <t>SAMN11233025</t>
  </si>
  <si>
    <t>S260</t>
  </si>
  <si>
    <t>SAMN09932974</t>
  </si>
  <si>
    <t>KCJK7805</t>
  </si>
  <si>
    <t>SAMN08028493</t>
  </si>
  <si>
    <t>PRJNA418481</t>
  </si>
  <si>
    <t>JML040</t>
  </si>
  <si>
    <t>SAMD00077143</t>
  </si>
  <si>
    <t>SAMEA2593960</t>
  </si>
  <si>
    <t>LTSIAB129</t>
  </si>
  <si>
    <t>SAMN11232769</t>
  </si>
  <si>
    <t>JML213</t>
  </si>
  <si>
    <t>SAMD00077293</t>
  </si>
  <si>
    <t>MOD1-EC1705</t>
  </si>
  <si>
    <t>SAMN04256129</t>
  </si>
  <si>
    <t>Win2012_WWKa_NEU_31</t>
  </si>
  <si>
    <t>SAMN06641872</t>
  </si>
  <si>
    <t>AN62</t>
  </si>
  <si>
    <t>SAMN04196998</t>
  </si>
  <si>
    <t>MRV-16/00466</t>
  </si>
  <si>
    <t>SAMN08731628</t>
  </si>
  <si>
    <t>BE235</t>
  </si>
  <si>
    <t>SAMD00076951</t>
  </si>
  <si>
    <t>503891_aEPEC</t>
  </si>
  <si>
    <t>SAMEA1466141</t>
  </si>
  <si>
    <t>T186</t>
  </si>
  <si>
    <t>SAMN07488871</t>
  </si>
  <si>
    <t>EH1332</t>
  </si>
  <si>
    <t>SAMN04100673</t>
  </si>
  <si>
    <t>MOD1-EC1565</t>
  </si>
  <si>
    <t>SAMN05591699</t>
  </si>
  <si>
    <t>MOD1-EC1570</t>
  </si>
  <si>
    <t>SAMN05591741</t>
  </si>
  <si>
    <t>EETUKB207</t>
  </si>
  <si>
    <t>SAMN11232750</t>
  </si>
  <si>
    <t>FWSEC0632</t>
  </si>
  <si>
    <t>SAMN08797448</t>
  </si>
  <si>
    <t>Sum2013_WWKa_OUT_2</t>
  </si>
  <si>
    <t>SAMN06641858</t>
  </si>
  <si>
    <t>OU-P049</t>
  </si>
  <si>
    <t>SAMD00077636</t>
  </si>
  <si>
    <t>CCPM 6207</t>
  </si>
  <si>
    <t>SAMN07430916</t>
  </si>
  <si>
    <t>PRJNA396675</t>
  </si>
  <si>
    <t>S158</t>
  </si>
  <si>
    <t>SAMN09932962</t>
  </si>
  <si>
    <t>upec-158</t>
  </si>
  <si>
    <t>SAMN02801973</t>
  </si>
  <si>
    <t>LVSTRB153</t>
  </si>
  <si>
    <t>SAMN11232878</t>
  </si>
  <si>
    <t>TZ_131P</t>
  </si>
  <si>
    <t>SAMN10587083</t>
  </si>
  <si>
    <t>TZ45_S</t>
  </si>
  <si>
    <t>SAMN10587079</t>
  </si>
  <si>
    <t>RUSPBB277</t>
  </si>
  <si>
    <t>SAMN11233059</t>
  </si>
  <si>
    <t>JML147</t>
  </si>
  <si>
    <t>SAMD00077240</t>
  </si>
  <si>
    <t>HT2012191</t>
  </si>
  <si>
    <t>SAMN03389109</t>
  </si>
  <si>
    <t>PRJNA277294</t>
  </si>
  <si>
    <t>Win2012_WWKa_OUT_49</t>
  </si>
  <si>
    <t>SAMN06641884</t>
  </si>
  <si>
    <t>TZ45_2P</t>
  </si>
  <si>
    <t>SAMN10587081</t>
  </si>
  <si>
    <t>TZ_58P</t>
  </si>
  <si>
    <t>SAMN10587085</t>
  </si>
  <si>
    <t>JML017</t>
  </si>
  <si>
    <t>SAMD00077123</t>
  </si>
  <si>
    <t>MRV-15/00236</t>
  </si>
  <si>
    <t>SAMN08731206</t>
  </si>
  <si>
    <t>SCPM-O-B-8726</t>
  </si>
  <si>
    <t>SAMN14979319</t>
  </si>
  <si>
    <t>MOD1-EC1754</t>
  </si>
  <si>
    <t>SAMN05605268</t>
  </si>
  <si>
    <t>GN05367</t>
  </si>
  <si>
    <t>SAMN04393275</t>
  </si>
  <si>
    <t>NOR11_46</t>
  </si>
  <si>
    <t>SAMN11232901</t>
  </si>
  <si>
    <t>MOD1-EC6587</t>
  </si>
  <si>
    <t>SAMN04992417</t>
  </si>
  <si>
    <t>KCJK7695</t>
  </si>
  <si>
    <t>SAMN11334877</t>
  </si>
  <si>
    <t>PEI-B-P-19</t>
  </si>
  <si>
    <t>SAMEA4470456</t>
  </si>
  <si>
    <t>PRJEB11503</t>
  </si>
  <si>
    <t>NMG7</t>
  </si>
  <si>
    <t>SAMN12618903</t>
  </si>
  <si>
    <t>PRJNA561487</t>
  </si>
  <si>
    <t>FWSEC0535</t>
  </si>
  <si>
    <t>SAMN08797398</t>
  </si>
  <si>
    <t>FWSEC0541</t>
  </si>
  <si>
    <t>SAMN08797404</t>
  </si>
  <si>
    <t>C027</t>
  </si>
  <si>
    <t>SAMN14603646</t>
  </si>
  <si>
    <t>PRJNA602680</t>
  </si>
  <si>
    <t>plasmid pECC027-MRC5:NZ_JABBCO010000128.1/</t>
  </si>
  <si>
    <t>MOD1-EC6400</t>
  </si>
  <si>
    <t>SAMN04993017</t>
  </si>
  <si>
    <t>FWSEC0540</t>
  </si>
  <si>
    <t>SAMN08797403</t>
  </si>
  <si>
    <t>GN05963</t>
  </si>
  <si>
    <t>SAMN04393296</t>
  </si>
  <si>
    <t>SAMN16073675</t>
  </si>
  <si>
    <t>GN03661</t>
  </si>
  <si>
    <t>SAMN04388561</t>
  </si>
  <si>
    <t>KCJ3820</t>
  </si>
  <si>
    <t>SAMN04396080</t>
  </si>
  <si>
    <t>FWSEC0539</t>
  </si>
  <si>
    <t>SAMN08797402</t>
  </si>
  <si>
    <t>MOD1-EC5442</t>
  </si>
  <si>
    <t>SAMN05440295</t>
  </si>
  <si>
    <t>IBUN9016YEC</t>
  </si>
  <si>
    <t>SAMN06052009</t>
  </si>
  <si>
    <t>PRJNA381314</t>
  </si>
  <si>
    <t>IH23c</t>
  </si>
  <si>
    <t>SAMN13556335</t>
  </si>
  <si>
    <t>SAMN03020303</t>
  </si>
  <si>
    <t>PRJNA260344</t>
  </si>
  <si>
    <t>OU-P024</t>
  </si>
  <si>
    <t>SAMD00077630</t>
  </si>
  <si>
    <t>MOD1-EC6376</t>
  </si>
  <si>
    <t>SAMN04992993</t>
  </si>
  <si>
    <t>MOD1-EC6700</t>
  </si>
  <si>
    <t>SAMN04992530</t>
  </si>
  <si>
    <t>SAMN02640751</t>
  </si>
  <si>
    <t>PRJNA237945</t>
  </si>
  <si>
    <t>402743_aEPEC</t>
  </si>
  <si>
    <t>SAMEA1466188</t>
  </si>
  <si>
    <t>219Jul8F</t>
  </si>
  <si>
    <t>SAMN03944325</t>
  </si>
  <si>
    <t>PRJNA291434</t>
  </si>
  <si>
    <t>2016-04-13T00:00:00Z</t>
  </si>
  <si>
    <t>VREC0610</t>
  </si>
  <si>
    <t>SAMEA3752568</t>
  </si>
  <si>
    <t>upec-107</t>
  </si>
  <si>
    <t>SAMN02801917</t>
  </si>
  <si>
    <t>GN04318</t>
  </si>
  <si>
    <t>SAMN04388574</t>
  </si>
  <si>
    <t>S384</t>
  </si>
  <si>
    <t>SAMN09932995</t>
  </si>
  <si>
    <t>EC10018</t>
  </si>
  <si>
    <t>SAMN04457260</t>
  </si>
  <si>
    <t>HT2012048</t>
  </si>
  <si>
    <t>SAMN03382604</t>
  </si>
  <si>
    <t>PRJNA276966</t>
  </si>
  <si>
    <t>SAMN13829978</t>
  </si>
  <si>
    <t>SAMN15163948</t>
  </si>
  <si>
    <t>URMC_95</t>
  </si>
  <si>
    <t>SAMN10620166</t>
  </si>
  <si>
    <t>plasmid URMC_95_p_110519:NZ_CM017186.1/CM017186.1; plasmid URMC_95_p_95746:NZ_CM017187.1/CM017187.1</t>
  </si>
  <si>
    <t>18-47-66</t>
  </si>
  <si>
    <t>SAMN18228082</t>
  </si>
  <si>
    <t>AVC218</t>
  </si>
  <si>
    <t>SAMN09580033</t>
  </si>
  <si>
    <t>S17-2</t>
  </si>
  <si>
    <t>SAMN16073676</t>
  </si>
  <si>
    <t>11.2p</t>
  </si>
  <si>
    <t>SAMN06856375</t>
  </si>
  <si>
    <t>ECOR09</t>
  </si>
  <si>
    <t>SAMN05003837</t>
  </si>
  <si>
    <t>RUSPBB79</t>
  </si>
  <si>
    <t>SAMN11233099</t>
  </si>
  <si>
    <t>JML284</t>
  </si>
  <si>
    <t>SAMD00077347</t>
  </si>
  <si>
    <t>LTVUHB43</t>
  </si>
  <si>
    <t>SAMN11232783</t>
  </si>
  <si>
    <t>93-I92-A</t>
  </si>
  <si>
    <t>SAMD00148660</t>
  </si>
  <si>
    <t>SI-P066</t>
  </si>
  <si>
    <t>SAMD00077708</t>
  </si>
  <si>
    <t>ST410_CP-Ec21</t>
  </si>
  <si>
    <t>SAMEA4727930</t>
  </si>
  <si>
    <t>upec-258</t>
  </si>
  <si>
    <t>SAMN02802084</t>
  </si>
  <si>
    <t>NZ_JSJJ00000000.1/JSJJ00000000.1</t>
  </si>
  <si>
    <t>HT2012040</t>
  </si>
  <si>
    <t>SAMN03384310</t>
  </si>
  <si>
    <t>PRJNA277107</t>
  </si>
  <si>
    <t>EEPERB95</t>
  </si>
  <si>
    <t>SAMN11232717</t>
  </si>
  <si>
    <t>GB788</t>
  </si>
  <si>
    <t>SAMN06703218</t>
  </si>
  <si>
    <t>PRJNA382299</t>
  </si>
  <si>
    <t>G702074-1</t>
  </si>
  <si>
    <t>SAMEA1527991</t>
  </si>
  <si>
    <t>364077-17</t>
  </si>
  <si>
    <t>SAMN08773546</t>
  </si>
  <si>
    <t>UMB7764</t>
  </si>
  <si>
    <t>SAMN12797035</t>
  </si>
  <si>
    <t>JML111</t>
  </si>
  <si>
    <t>SAMD00077210</t>
  </si>
  <si>
    <t>MOD1-EC5567</t>
  </si>
  <si>
    <t>SAMN05440372</t>
  </si>
  <si>
    <t>SAMN12738471</t>
  </si>
  <si>
    <t>MOD1-EC540</t>
  </si>
  <si>
    <t>SAMN05591576</t>
  </si>
  <si>
    <t>RUSPBB284</t>
  </si>
  <si>
    <t>SAMN11233062</t>
  </si>
  <si>
    <t>MOD1-EC6321</t>
  </si>
  <si>
    <t>SAMN05464568</t>
  </si>
  <si>
    <t>AY64</t>
  </si>
  <si>
    <t>SAMN04198213</t>
  </si>
  <si>
    <t>RU1 MA8</t>
  </si>
  <si>
    <t>SAMN02872748</t>
  </si>
  <si>
    <t>JML142</t>
  </si>
  <si>
    <t>SAMD00077235</t>
  </si>
  <si>
    <t>RU1 LB1</t>
  </si>
  <si>
    <t>SAMN02872753</t>
  </si>
  <si>
    <t>GN02215</t>
  </si>
  <si>
    <t>SAMN03922928</t>
  </si>
  <si>
    <t>GN02953</t>
  </si>
  <si>
    <t>SAMN04388545</t>
  </si>
  <si>
    <t>VREC0629</t>
  </si>
  <si>
    <t>SAMEA3484438</t>
  </si>
  <si>
    <t>JEONG-9603</t>
  </si>
  <si>
    <t>SAMN04160746</t>
  </si>
  <si>
    <t>GER_EN02_1501_Eco_088</t>
  </si>
  <si>
    <t>SAMN08519286</t>
  </si>
  <si>
    <t>MOD1-EC5897</t>
  </si>
  <si>
    <t>SAMN05464481</t>
  </si>
  <si>
    <t>ED040</t>
  </si>
  <si>
    <t>SAMEA3677933</t>
  </si>
  <si>
    <t>364079-17</t>
  </si>
  <si>
    <t>SAMN08773550</t>
  </si>
  <si>
    <t>PNUSAE076352</t>
  </si>
  <si>
    <t>SAMN20090823</t>
  </si>
  <si>
    <t>NS-NP029</t>
  </si>
  <si>
    <t>SAMD00077546</t>
  </si>
  <si>
    <t>FWSEC0542</t>
  </si>
  <si>
    <t>SAMN08797405</t>
  </si>
  <si>
    <t>LM12</t>
  </si>
  <si>
    <t>SAMN12261836</t>
  </si>
  <si>
    <t>JML267</t>
  </si>
  <si>
    <t>SAMD00077331</t>
  </si>
  <si>
    <t>SAMN16278774</t>
  </si>
  <si>
    <t>LVEASB39</t>
  </si>
  <si>
    <t>SAMN11232805</t>
  </si>
  <si>
    <t>SAMN14349875</t>
  </si>
  <si>
    <t>MOD1-EC1923</t>
  </si>
  <si>
    <t>SAMN05605253</t>
  </si>
  <si>
    <t>MOD1-EC2401</t>
  </si>
  <si>
    <t>SAMN05605376</t>
  </si>
  <si>
    <t>MOD1-EC5529</t>
  </si>
  <si>
    <t>SAMN05440393</t>
  </si>
  <si>
    <t>LV13072</t>
  </si>
  <si>
    <t>SAMN05450382</t>
  </si>
  <si>
    <t>PRJNA335700</t>
  </si>
  <si>
    <t>2016-08-10T00:00:00Z</t>
  </si>
  <si>
    <t>SAMN02640735</t>
  </si>
  <si>
    <t>PRJNA237926</t>
  </si>
  <si>
    <t>SAMN08915524</t>
  </si>
  <si>
    <t>HT2012137</t>
  </si>
  <si>
    <t>SAMN03389076</t>
  </si>
  <si>
    <t>PRJNA277264</t>
  </si>
  <si>
    <t>EC10032</t>
  </si>
  <si>
    <t>SAMN04457277</t>
  </si>
  <si>
    <t>KCJK6707</t>
  </si>
  <si>
    <t>SAMN08140391</t>
  </si>
  <si>
    <t>MNCRE46</t>
  </si>
  <si>
    <t>SAMN03333143</t>
  </si>
  <si>
    <t>NOR5_2</t>
  </si>
  <si>
    <t>SAMN11232933</t>
  </si>
  <si>
    <t>LTCUHB2</t>
  </si>
  <si>
    <t>SAMN11232755</t>
  </si>
  <si>
    <t>V4</t>
  </si>
  <si>
    <t>SAMN08442434</t>
  </si>
  <si>
    <t>EETUKB208</t>
  </si>
  <si>
    <t>SAMN11232751</t>
  </si>
  <si>
    <t>EEITKB326</t>
  </si>
  <si>
    <t>SAMN11232610</t>
  </si>
  <si>
    <t>ECSC049</t>
  </si>
  <si>
    <t>SAMD00077021</t>
  </si>
  <si>
    <t>EEPERB84</t>
  </si>
  <si>
    <t>SAMN11232713</t>
  </si>
  <si>
    <t>RUSPBB119</t>
  </si>
  <si>
    <t>SAMN11232978</t>
  </si>
  <si>
    <t>Survcare443</t>
  </si>
  <si>
    <t>SAMN17373104</t>
  </si>
  <si>
    <t>MOD1-EC267</t>
  </si>
  <si>
    <t>SAMN05591494</t>
  </si>
  <si>
    <t>upec-130</t>
  </si>
  <si>
    <t>SAMN02801943</t>
  </si>
  <si>
    <t>MOD1-EC1563</t>
  </si>
  <si>
    <t>SAMN05591701</t>
  </si>
  <si>
    <t>NA447</t>
  </si>
  <si>
    <t>SAMN03263615</t>
  </si>
  <si>
    <t>PRJNA270164</t>
  </si>
  <si>
    <t>EC1662</t>
  </si>
  <si>
    <t>SAMN12290409</t>
  </si>
  <si>
    <t>AH30</t>
  </si>
  <si>
    <t>SAMN08148348</t>
  </si>
  <si>
    <t>HT2012061</t>
  </si>
  <si>
    <t>SAMN03384336</t>
  </si>
  <si>
    <t>PRJNA277128</t>
  </si>
  <si>
    <t>F526</t>
  </si>
  <si>
    <t>SAMN03333429</t>
  </si>
  <si>
    <t>HT2012050</t>
  </si>
  <si>
    <t>SAMN03384328</t>
  </si>
  <si>
    <t>PRJNA277120</t>
  </si>
  <si>
    <t>MOD1-EC1706</t>
  </si>
  <si>
    <t>SAMN05607348</t>
  </si>
  <si>
    <t>Survcare420</t>
  </si>
  <si>
    <t>SAMN17373085</t>
  </si>
  <si>
    <t>blood-10-0554</t>
  </si>
  <si>
    <t>SAMN02801870</t>
  </si>
  <si>
    <t>8F</t>
  </si>
  <si>
    <t>SAMN08391475</t>
  </si>
  <si>
    <t>VREC0410</t>
  </si>
  <si>
    <t>SAMEA3472060</t>
  </si>
  <si>
    <t>CCPM 6219</t>
  </si>
  <si>
    <t>SAMN07436526</t>
  </si>
  <si>
    <t>PRJNA396779</t>
  </si>
  <si>
    <t>S46</t>
  </si>
  <si>
    <t>SAMN16073664</t>
  </si>
  <si>
    <t>STEC 587-5</t>
  </si>
  <si>
    <t>SAMN06131778</t>
  </si>
  <si>
    <t>MH15-166M</t>
  </si>
  <si>
    <t>SAMD00141403</t>
  </si>
  <si>
    <t>GN02289</t>
  </si>
  <si>
    <t>SAMN03922935</t>
  </si>
  <si>
    <t>LVEASB27</t>
  </si>
  <si>
    <t>SAMN11232801</t>
  </si>
  <si>
    <t>1307.rep2_ECOL</t>
  </si>
  <si>
    <t>SAMN03197283</t>
  </si>
  <si>
    <t>SAMN10492547</t>
  </si>
  <si>
    <t>RUSPBB131</t>
  </si>
  <si>
    <t>SAMN11232987</t>
  </si>
  <si>
    <t>RUSPBB128</t>
  </si>
  <si>
    <t>SAMN11232985</t>
  </si>
  <si>
    <t>SAMN15163945</t>
  </si>
  <si>
    <t>LVNMSB164</t>
  </si>
  <si>
    <t>SAMN11232829</t>
  </si>
  <si>
    <t>SAMN02640692</t>
  </si>
  <si>
    <t>PRJNA237862</t>
  </si>
  <si>
    <t>AW1.3</t>
  </si>
  <si>
    <t>SAMN03393385</t>
  </si>
  <si>
    <t>FHI40</t>
  </si>
  <si>
    <t>SAMEA2593923</t>
  </si>
  <si>
    <t>TZ30_S</t>
  </si>
  <si>
    <t>SAMN10587029</t>
  </si>
  <si>
    <t>ECOR24</t>
  </si>
  <si>
    <t>SAMN05004300</t>
  </si>
  <si>
    <t>RUSPBB62</t>
  </si>
  <si>
    <t>SAMN11233092</t>
  </si>
  <si>
    <t>EETUKB204</t>
  </si>
  <si>
    <t>SAMN11232749</t>
  </si>
  <si>
    <t>RUSPBB56</t>
  </si>
  <si>
    <t>SAMN11233089</t>
  </si>
  <si>
    <t>MOD1-EC6592</t>
  </si>
  <si>
    <t>SAMN04992422</t>
  </si>
  <si>
    <t>OU-NP019</t>
  </si>
  <si>
    <t>SAMD00077609</t>
  </si>
  <si>
    <t>IH4c</t>
  </si>
  <si>
    <t>SAMN13556330</t>
  </si>
  <si>
    <t>JML018</t>
  </si>
  <si>
    <t>SAMD00077124</t>
  </si>
  <si>
    <t>LVNMSB168</t>
  </si>
  <si>
    <t>SAMN11232831</t>
  </si>
  <si>
    <t>Aut2013_WWKa_ALT_17</t>
  </si>
  <si>
    <t>SAMN06641778</t>
  </si>
  <si>
    <t>GMR-RA-372.16</t>
  </si>
  <si>
    <t>SAMN05792031</t>
  </si>
  <si>
    <t>32b_Esco_HA-NL</t>
  </si>
  <si>
    <t>SAMN05977356</t>
  </si>
  <si>
    <t>IHIT19679</t>
  </si>
  <si>
    <t>SAMN15163983</t>
  </si>
  <si>
    <t>ARS-CC11301</t>
  </si>
  <si>
    <t>SAMN16193147</t>
  </si>
  <si>
    <t>KG-52</t>
  </si>
  <si>
    <t>SAMN18106599</t>
  </si>
  <si>
    <t>MOD1-EC6947</t>
  </si>
  <si>
    <t>SAMN04992313</t>
  </si>
  <si>
    <t>SAMN15163951</t>
  </si>
  <si>
    <t>SAMN15163946</t>
  </si>
  <si>
    <t>HT2012072</t>
  </si>
  <si>
    <t>SAMN03384330</t>
  </si>
  <si>
    <t>PRJNA277123</t>
  </si>
  <si>
    <t>MOD1-EC5517</t>
  </si>
  <si>
    <t>SAMN05440404</t>
  </si>
  <si>
    <t>87-H115-A</t>
  </si>
  <si>
    <t>SAMD00148654</t>
  </si>
  <si>
    <t>S65</t>
  </si>
  <si>
    <t>SAMN16073672</t>
  </si>
  <si>
    <t>ECI-2503</t>
  </si>
  <si>
    <t>SAMN09257679</t>
  </si>
  <si>
    <t>ECI-2509</t>
  </si>
  <si>
    <t>SAMN09257685</t>
  </si>
  <si>
    <t>ECI-2511</t>
  </si>
  <si>
    <t>SAMN09257687</t>
  </si>
  <si>
    <t>KCRI-5</t>
  </si>
  <si>
    <t>SAMEA4643526</t>
  </si>
  <si>
    <t>URMC_70</t>
  </si>
  <si>
    <t>SAMN10620142</t>
  </si>
  <si>
    <t>plasmid URMC_70_p_136116:NZ_CM017152.1/CM017152.1; plasmid URMC_70_p_5163:NZ_CM017153.1/CM017153.1; plasmid URMC_70_p_5631:NZ_CM017154.1/CM017154.1; plasmid URMC_70_p_69985:NZ_CM017155.1/CM017155.1</t>
  </si>
  <si>
    <t>MOD1-EC5492</t>
  </si>
  <si>
    <t>SAMN05440349</t>
  </si>
  <si>
    <t>JML088</t>
  </si>
  <si>
    <t>SAMD00077188</t>
  </si>
  <si>
    <t>Win2012_WWKa_NEU_7</t>
  </si>
  <si>
    <t>SAMN06641875</t>
  </si>
  <si>
    <t>OU-NP041</t>
  </si>
  <si>
    <t>SAMD00077619</t>
  </si>
  <si>
    <t>blood-08-0215</t>
  </si>
  <si>
    <t>SAMN02801814</t>
  </si>
  <si>
    <t>C84</t>
  </si>
  <si>
    <t>SAMN14668306</t>
  </si>
  <si>
    <t>HT2012073</t>
  </si>
  <si>
    <t>SAMN03384337</t>
  </si>
  <si>
    <t>PRJNA277129</t>
  </si>
  <si>
    <t>VREC0148</t>
  </si>
  <si>
    <t>SAMEA3472039</t>
  </si>
  <si>
    <t>LVSTRB91</t>
  </si>
  <si>
    <t>SAMN11232891</t>
  </si>
  <si>
    <t>LVEASB20</t>
  </si>
  <si>
    <t>SAMN11232797</t>
  </si>
  <si>
    <t>SAMN15163954</t>
  </si>
  <si>
    <t>97974-2T</t>
  </si>
  <si>
    <t>SAMN15163943</t>
  </si>
  <si>
    <t>IHIT40273</t>
  </si>
  <si>
    <t>SAMN15163984</t>
  </si>
  <si>
    <t>GN05734</t>
  </si>
  <si>
    <t>SAMN04388577</t>
  </si>
  <si>
    <t>RF14A</t>
  </si>
  <si>
    <t>SAMN08224477</t>
  </si>
  <si>
    <t>19-241-1(1)</t>
  </si>
  <si>
    <t>SAMN13937740</t>
  </si>
  <si>
    <t>MOD1-EC5107</t>
  </si>
  <si>
    <t>SAMN04279443</t>
  </si>
  <si>
    <t>ECSC054</t>
  </si>
  <si>
    <t>SAMD00077025</t>
  </si>
  <si>
    <t>2019-04-17T17:11:00Z</t>
  </si>
  <si>
    <t>RUSPBB125</t>
  </si>
  <si>
    <t>SAMN11232982</t>
  </si>
  <si>
    <t>ST410_CP-Ec53</t>
  </si>
  <si>
    <t>SAMEA4727985</t>
  </si>
  <si>
    <t>LVSTRB120</t>
  </si>
  <si>
    <t>SAMN11232862</t>
  </si>
  <si>
    <t>LVEASB22</t>
  </si>
  <si>
    <t>SAMN11232798</t>
  </si>
  <si>
    <t>RUSPBB69</t>
  </si>
  <si>
    <t>SAMN11233097</t>
  </si>
  <si>
    <t>d16-2</t>
  </si>
  <si>
    <t>SAMN15163971</t>
  </si>
  <si>
    <t>ST410_CP-Ec56</t>
  </si>
  <si>
    <t>SAMEA4727991</t>
  </si>
  <si>
    <t>IH27c</t>
  </si>
  <si>
    <t>SAMN13556336</t>
  </si>
  <si>
    <t>F2_19</t>
  </si>
  <si>
    <t>SAMEA104140501</t>
  </si>
  <si>
    <t>IH28c</t>
  </si>
  <si>
    <t>SAMN13556337</t>
  </si>
  <si>
    <t>CFSAN025108</t>
  </si>
  <si>
    <t>SAMN04338482</t>
  </si>
  <si>
    <t>d09-1</t>
  </si>
  <si>
    <t>SAMN15163966</t>
  </si>
  <si>
    <t>GN02430</t>
  </si>
  <si>
    <t>SAMN03922976</t>
  </si>
  <si>
    <t>HT2012114</t>
  </si>
  <si>
    <t>SAMN03388559</t>
  </si>
  <si>
    <t>PRJNA277241</t>
  </si>
  <si>
    <t>SAMN02640758</t>
  </si>
  <si>
    <t>PRJNA237953</t>
  </si>
  <si>
    <t>SAMN15163944</t>
  </si>
  <si>
    <t>UPEC04</t>
  </si>
  <si>
    <t>SAMD00077719</t>
  </si>
  <si>
    <t>LTCUHB8</t>
  </si>
  <si>
    <t>SAMN11232761</t>
  </si>
  <si>
    <t>EH1813</t>
  </si>
  <si>
    <t>SAMN04100675</t>
  </si>
  <si>
    <t>KCJK7706</t>
  </si>
  <si>
    <t>SAMN11334879</t>
  </si>
  <si>
    <t>1480e</t>
  </si>
  <si>
    <t>SAMN17763016</t>
  </si>
  <si>
    <t>SAMN05003858</t>
  </si>
  <si>
    <t>1462e</t>
  </si>
  <si>
    <t>SAMN17763009</t>
  </si>
  <si>
    <t>YH17133</t>
  </si>
  <si>
    <t>SAMN08534260</t>
  </si>
  <si>
    <t>ECO_086</t>
  </si>
  <si>
    <t>SAMN04100269</t>
  </si>
  <si>
    <t>T22B</t>
  </si>
  <si>
    <t>SAMN15163992</t>
  </si>
  <si>
    <t>1244_ECOL</t>
  </si>
  <si>
    <t>SAMN03197210</t>
  </si>
  <si>
    <t>146F6</t>
  </si>
  <si>
    <t>SAMN15964907</t>
  </si>
  <si>
    <t>GN04075</t>
  </si>
  <si>
    <t>SAMN04388565</t>
  </si>
  <si>
    <t>HH-NP027</t>
  </si>
  <si>
    <t>SAMD00077061</t>
  </si>
  <si>
    <t>ST410_CP-Ec23</t>
  </si>
  <si>
    <t>SAMEA4727934</t>
  </si>
  <si>
    <t>ARS-CC11344</t>
  </si>
  <si>
    <t>SAMN16193137</t>
  </si>
  <si>
    <t>ECO5_174</t>
  </si>
  <si>
    <t>SAMN04100286</t>
  </si>
  <si>
    <t>1524k</t>
  </si>
  <si>
    <t>SAMN11130360</t>
  </si>
  <si>
    <t>JML249</t>
  </si>
  <si>
    <t>SAMD00077319</t>
  </si>
  <si>
    <t>F2_76</t>
  </si>
  <si>
    <t>SAMEA104140555</t>
  </si>
  <si>
    <t>GN02422</t>
  </si>
  <si>
    <t>SAMN03922973</t>
  </si>
  <si>
    <t>EC-117-5-3</t>
  </si>
  <si>
    <t>SAMN07431088</t>
  </si>
  <si>
    <t>MOD1-EC2308</t>
  </si>
  <si>
    <t>SAMN05597618</t>
  </si>
  <si>
    <t>SAMN14127923</t>
  </si>
  <si>
    <t>OM16c</t>
  </si>
  <si>
    <t>SAMN13556375</t>
  </si>
  <si>
    <t>IHIT19621</t>
  </si>
  <si>
    <t>SAMN15163980</t>
  </si>
  <si>
    <t>Spr2013_WWKa_OUT_15</t>
  </si>
  <si>
    <t>SAMN06641822</t>
  </si>
  <si>
    <t>MH14-237M</t>
  </si>
  <si>
    <t>SAMD00118727</t>
  </si>
  <si>
    <t>89-H37-A</t>
  </si>
  <si>
    <t>SAMD00148656</t>
  </si>
  <si>
    <t>upec-153</t>
  </si>
  <si>
    <t>SAMN02801968</t>
  </si>
  <si>
    <t>RUSPBB203</t>
  </si>
  <si>
    <t>SAMN11233023</t>
  </si>
  <si>
    <t>ED669</t>
  </si>
  <si>
    <t>SAMEA3677964</t>
  </si>
  <si>
    <t>VREC0619</t>
  </si>
  <si>
    <t>SAMEA3484437</t>
  </si>
  <si>
    <t>MOD1-EC1541</t>
  </si>
  <si>
    <t>SAMN05591723</t>
  </si>
  <si>
    <t>AUH_IMP173</t>
  </si>
  <si>
    <t>SAMN06311283</t>
  </si>
  <si>
    <t>PRJNA371713</t>
  </si>
  <si>
    <t>TZ37_S</t>
  </si>
  <si>
    <t>SAMN10587059</t>
  </si>
  <si>
    <t>I027ch</t>
  </si>
  <si>
    <t>SAMN10516534</t>
  </si>
  <si>
    <t>SAMN14127925</t>
  </si>
  <si>
    <t>E13</t>
  </si>
  <si>
    <t>SAMN16513557</t>
  </si>
  <si>
    <t>SAMN10644704</t>
  </si>
  <si>
    <t>upec-7</t>
  </si>
  <si>
    <t>SAMN02802163</t>
  </si>
  <si>
    <t>Win2012_WWKa_OUT_34</t>
  </si>
  <si>
    <t>SAMN06641882</t>
  </si>
  <si>
    <t>EETUKB158</t>
  </si>
  <si>
    <t>SAMN11232723</t>
  </si>
  <si>
    <t>SI-P075</t>
  </si>
  <si>
    <t>SAMD00077711</t>
  </si>
  <si>
    <t>SAMN07586036</t>
  </si>
  <si>
    <t>MOD1-EC6568</t>
  </si>
  <si>
    <t>SAMN04992393</t>
  </si>
  <si>
    <t>JML114</t>
  </si>
  <si>
    <t>SAMD00077212</t>
  </si>
  <si>
    <t>JML201</t>
  </si>
  <si>
    <t>SAMD00077283</t>
  </si>
  <si>
    <t>MOD1-EC1547</t>
  </si>
  <si>
    <t>SAMN05591717</t>
  </si>
  <si>
    <t>HT2012059</t>
  </si>
  <si>
    <t>SAMN03384335</t>
  </si>
  <si>
    <t>PRJNA277127</t>
  </si>
  <si>
    <t>MOD1-EC6270</t>
  </si>
  <si>
    <t>SAMN06555262</t>
  </si>
  <si>
    <t>GN02375</t>
  </si>
  <si>
    <t>SAMN03922963</t>
  </si>
  <si>
    <t>RUSPBB193</t>
  </si>
  <si>
    <t>SAMN11233013</t>
  </si>
  <si>
    <t>JML222</t>
  </si>
  <si>
    <t>SAMD00077298</t>
  </si>
  <si>
    <t>IHIT19665</t>
  </si>
  <si>
    <t>SAMN15163982</t>
  </si>
  <si>
    <t>AS012268</t>
  </si>
  <si>
    <t>SAMN12250587</t>
  </si>
  <si>
    <t>C33C1</t>
  </si>
  <si>
    <t>SAMN08042341</t>
  </si>
  <si>
    <t>PRJNA419070</t>
  </si>
  <si>
    <t>RUSPBB120</t>
  </si>
  <si>
    <t>SAMN11232979</t>
  </si>
  <si>
    <t>SAMN16278763</t>
  </si>
  <si>
    <t>WW38</t>
  </si>
  <si>
    <t>SAMN07359407</t>
  </si>
  <si>
    <t>URMC_14</t>
  </si>
  <si>
    <t>SAMN10620093</t>
  </si>
  <si>
    <t>plasmid URMC_14_p_15473:NZ_CM017102.1/CM017102.1; plasmid URMC_14_p_50989:NZ_CM017103.1/CM017103.1; plasmid URMC_14_p_58600:NZ_CM017104.1/CM017104.1</t>
  </si>
  <si>
    <t>SAMN04334742</t>
  </si>
  <si>
    <t>KCRI-6</t>
  </si>
  <si>
    <t>SAMEA4643531</t>
  </si>
  <si>
    <t>SAMN12641079</t>
  </si>
  <si>
    <t>JML197</t>
  </si>
  <si>
    <t>SAMD00077280</t>
  </si>
  <si>
    <t>S17-4</t>
  </si>
  <si>
    <t>SAMN16073678</t>
  </si>
  <si>
    <t>SI-NP059</t>
  </si>
  <si>
    <t>SAMD00077682</t>
  </si>
  <si>
    <t>swine11</t>
  </si>
  <si>
    <t>SAMN04376749</t>
  </si>
  <si>
    <t>LVSTRB141</t>
  </si>
  <si>
    <t>SAMN11232871</t>
  </si>
  <si>
    <t>C1-33</t>
  </si>
  <si>
    <t>SAMN07291357</t>
  </si>
  <si>
    <t>PN24</t>
  </si>
  <si>
    <t>SAMN10394868</t>
  </si>
  <si>
    <t>IH33264-07a</t>
  </si>
  <si>
    <t>SAMN08915523</t>
  </si>
  <si>
    <t>MOD1-EC6494</t>
  </si>
  <si>
    <t>SAMN04993114</t>
  </si>
  <si>
    <t>SAMN02640741</t>
  </si>
  <si>
    <t>PRJNA237934</t>
  </si>
  <si>
    <t>HT2012052</t>
  </si>
  <si>
    <t>SAMN03384329</t>
  </si>
  <si>
    <t>PRJNA277121</t>
  </si>
  <si>
    <t>PMK-46195</t>
  </si>
  <si>
    <t>SAMN17379988</t>
  </si>
  <si>
    <t>SAMN08915526</t>
  </si>
  <si>
    <t>OU-NP045</t>
  </si>
  <si>
    <t>SAMD00077621</t>
  </si>
  <si>
    <t>JML086</t>
  </si>
  <si>
    <t>SAMD00077186</t>
  </si>
  <si>
    <t>OU-P038</t>
  </si>
  <si>
    <t>SAMD00077633</t>
  </si>
  <si>
    <t>LTSIAB126</t>
  </si>
  <si>
    <t>SAMN11232768</t>
  </si>
  <si>
    <t>1519k</t>
  </si>
  <si>
    <t>SAMN11130355</t>
  </si>
  <si>
    <t>T19B</t>
  </si>
  <si>
    <t>SAMN15163990</t>
  </si>
  <si>
    <t>ECOR06</t>
  </si>
  <si>
    <t>SAMN05003834</t>
  </si>
  <si>
    <t>R811</t>
  </si>
  <si>
    <t>SAMD00031374</t>
  </si>
  <si>
    <t>PRJDB3936</t>
  </si>
  <si>
    <t>2015-08-20T00:00:00Z</t>
  </si>
  <si>
    <t>JML128</t>
  </si>
  <si>
    <t>SAMD00077223</t>
  </si>
  <si>
    <t>JEONG-9601</t>
  </si>
  <si>
    <t>SAMN04160744</t>
  </si>
  <si>
    <t>HT2012150</t>
  </si>
  <si>
    <t>SAMN03389086</t>
  </si>
  <si>
    <t>PRJNA277275</t>
  </si>
  <si>
    <t>126B6</t>
  </si>
  <si>
    <t>SAMN16278739</t>
  </si>
  <si>
    <t>C1-58</t>
  </si>
  <si>
    <t>SAMN07291365</t>
  </si>
  <si>
    <t>G.Consula_d.3_CTX_9</t>
  </si>
  <si>
    <t>SAMN15163974</t>
  </si>
  <si>
    <t>KCJK8018</t>
  </si>
  <si>
    <t>SAMN08029088</t>
  </si>
  <si>
    <t>PRJNA418592</t>
  </si>
  <si>
    <t>JML146</t>
  </si>
  <si>
    <t>SAMD00077239</t>
  </si>
  <si>
    <t>MOD1-EC6003</t>
  </si>
  <si>
    <t>SAMN05439425</t>
  </si>
  <si>
    <t>SAMN16278747</t>
  </si>
  <si>
    <t>SAMN07594118</t>
  </si>
  <si>
    <t>LTCUHB5</t>
  </si>
  <si>
    <t>SAMN11232758</t>
  </si>
  <si>
    <t>RUSPBB188</t>
  </si>
  <si>
    <t>SAMN11233011</t>
  </si>
  <si>
    <t>SAMN13901244</t>
  </si>
  <si>
    <t>BS76R-2-C</t>
  </si>
  <si>
    <t>SAMN13944198</t>
  </si>
  <si>
    <t>BE726</t>
  </si>
  <si>
    <t>SAMD00076965</t>
  </si>
  <si>
    <t>GN05705</t>
  </si>
  <si>
    <t>SAMN04388575</t>
  </si>
  <si>
    <t>GN02298</t>
  </si>
  <si>
    <t>SAMN03922937</t>
  </si>
  <si>
    <t>GN05426</t>
  </si>
  <si>
    <t>SAMN04393277</t>
  </si>
  <si>
    <t>OLC1066</t>
  </si>
  <si>
    <t>SAMN04420145</t>
  </si>
  <si>
    <t>RUSPBB197</t>
  </si>
  <si>
    <t>SAMN11233017</t>
  </si>
  <si>
    <t>KCJK8061</t>
  </si>
  <si>
    <t>SAMN11334533</t>
  </si>
  <si>
    <t>SAMN12641077</t>
  </si>
  <si>
    <t>VREC0611</t>
  </si>
  <si>
    <t>SAMEA3484435</t>
  </si>
  <si>
    <t>MOD1-EC6138</t>
  </si>
  <si>
    <t>SAMN05440278</t>
  </si>
  <si>
    <t>AS012290</t>
  </si>
  <si>
    <t>SAMN12250609</t>
  </si>
  <si>
    <t>EC_1608</t>
  </si>
  <si>
    <t>SAMN16454198</t>
  </si>
  <si>
    <t>GZB8C113M</t>
  </si>
  <si>
    <t>SAMN14694477</t>
  </si>
  <si>
    <t>ED604</t>
  </si>
  <si>
    <t>SAMEA3677953</t>
  </si>
  <si>
    <t>ECSC077</t>
  </si>
  <si>
    <t>SAMD00077044</t>
  </si>
  <si>
    <t>LVSTRB112</t>
  </si>
  <si>
    <t>SAMN11232856</t>
  </si>
  <si>
    <t>162A3</t>
  </si>
  <si>
    <t>SAMN16278758</t>
  </si>
  <si>
    <t>EP031</t>
  </si>
  <si>
    <t>SAMN08397838</t>
  </si>
  <si>
    <t>sc19437721</t>
  </si>
  <si>
    <t>SAMN17371894</t>
  </si>
  <si>
    <t>F2_5</t>
  </si>
  <si>
    <t>SAMEA104140493</t>
  </si>
  <si>
    <t>PS00212</t>
  </si>
  <si>
    <t>SAMN09914149</t>
  </si>
  <si>
    <t>PRJNA487888</t>
  </si>
  <si>
    <t>HT2012139</t>
  </si>
  <si>
    <t>SAMN03389079</t>
  </si>
  <si>
    <t>PRJNA277268</t>
  </si>
  <si>
    <t>753_ECOL</t>
  </si>
  <si>
    <t>SAMN03197960</t>
  </si>
  <si>
    <t>94C4</t>
  </si>
  <si>
    <t>SAMN15964893</t>
  </si>
  <si>
    <t>RUSPBB287</t>
  </si>
  <si>
    <t>SAMN11233063</t>
  </si>
  <si>
    <t>201G10</t>
  </si>
  <si>
    <t>SAMN16279611</t>
  </si>
  <si>
    <t>N50B</t>
  </si>
  <si>
    <t>SAMN15163987</t>
  </si>
  <si>
    <t>LVSTRB161</t>
  </si>
  <si>
    <t>SAMN11232882</t>
  </si>
  <si>
    <t>RUSPBB118</t>
  </si>
  <si>
    <t>SAMN11232977</t>
  </si>
  <si>
    <t>10N-B</t>
  </si>
  <si>
    <t>SAMN15163941</t>
  </si>
  <si>
    <t>W86.2</t>
  </si>
  <si>
    <t>SAMN14364914</t>
  </si>
  <si>
    <t>HT2012142</t>
  </si>
  <si>
    <t>SAMN03389081</t>
  </si>
  <si>
    <t>PRJNA277269</t>
  </si>
  <si>
    <t>JML293</t>
  </si>
  <si>
    <t>SAMD00077354</t>
  </si>
  <si>
    <t>RF6A2</t>
  </si>
  <si>
    <t>SAMN08224468</t>
  </si>
  <si>
    <t>GN05829</t>
  </si>
  <si>
    <t>SAMN04393289</t>
  </si>
  <si>
    <t>148B3</t>
  </si>
  <si>
    <t>SAMN15964908</t>
  </si>
  <si>
    <t>SAMN15163947</t>
  </si>
  <si>
    <t>200D2</t>
  </si>
  <si>
    <t>SAMN16279608</t>
  </si>
  <si>
    <t>MOD1-EC162</t>
  </si>
  <si>
    <t>SAMN05591497</t>
  </si>
  <si>
    <t>Win2012_WWKa_OUT_2</t>
  </si>
  <si>
    <t>SAMN06641876</t>
  </si>
  <si>
    <t>TZ31_S</t>
  </si>
  <si>
    <t>SAMN10587035</t>
  </si>
  <si>
    <t>EC_1451</t>
  </si>
  <si>
    <t>SAMN16454210</t>
  </si>
  <si>
    <t>JEONG-5650</t>
  </si>
  <si>
    <t>SAMN04160758</t>
  </si>
  <si>
    <t>Spr2012_WWKa_OUT_25</t>
  </si>
  <si>
    <t>SAMN06641807</t>
  </si>
  <si>
    <t>LVSTRB116</t>
  </si>
  <si>
    <t>SAMN11232858</t>
  </si>
  <si>
    <t>LVSTRB109</t>
  </si>
  <si>
    <t>SAMN11232854</t>
  </si>
  <si>
    <t>193F6</t>
  </si>
  <si>
    <t>SAMN16279598</t>
  </si>
  <si>
    <t>c13-1</t>
  </si>
  <si>
    <t>SAMN15163960</t>
  </si>
  <si>
    <t>EC_1742</t>
  </si>
  <si>
    <t>SAMN16454177</t>
  </si>
  <si>
    <t>c16-1</t>
  </si>
  <si>
    <t>SAMN15163962</t>
  </si>
  <si>
    <t>LVSTRB96</t>
  </si>
  <si>
    <t>SAMN11232894</t>
  </si>
  <si>
    <t>upec-56</t>
  </si>
  <si>
    <t>SAMN02802148</t>
  </si>
  <si>
    <t>GN02392</t>
  </si>
  <si>
    <t>SAMN03922967</t>
  </si>
  <si>
    <t>PS00209</t>
  </si>
  <si>
    <t>SAMN09914146</t>
  </si>
  <si>
    <t>ICBEC13AM</t>
  </si>
  <si>
    <t>SAMN06236581</t>
  </si>
  <si>
    <t>PRJNA362194</t>
  </si>
  <si>
    <t>SAMN16073667</t>
  </si>
  <si>
    <t>CVM N33653PS</t>
  </si>
  <si>
    <t>SAMN03177626</t>
  </si>
  <si>
    <t>HT2012DB25</t>
  </si>
  <si>
    <t>SAMN03382598</t>
  </si>
  <si>
    <t>PRJNA276961</t>
  </si>
  <si>
    <t>MOD1-EC6554</t>
  </si>
  <si>
    <t>SAMN04993176</t>
  </si>
  <si>
    <t>EETUKB168</t>
  </si>
  <si>
    <t>SAMN11232728</t>
  </si>
  <si>
    <t>upec-99</t>
  </si>
  <si>
    <t>SAMN02802195</t>
  </si>
  <si>
    <t>OU-NP027</t>
  </si>
  <si>
    <t>SAMD00077613</t>
  </si>
  <si>
    <t>c07-3</t>
  </si>
  <si>
    <t>SAMN15163958</t>
  </si>
  <si>
    <t>BE2805</t>
  </si>
  <si>
    <t>SAMD00076959</t>
  </si>
  <si>
    <t>JML261</t>
  </si>
  <si>
    <t>SAMD00077325</t>
  </si>
  <si>
    <t>201J10</t>
  </si>
  <si>
    <t>SAMN16279613</t>
  </si>
  <si>
    <t>HT2012076</t>
  </si>
  <si>
    <t>SAMN03384219</t>
  </si>
  <si>
    <t>PRJNA277082</t>
  </si>
  <si>
    <t>GN03415</t>
  </si>
  <si>
    <t>SAMN04388555</t>
  </si>
  <si>
    <t>LH57</t>
  </si>
  <si>
    <t>SAMN07318474</t>
  </si>
  <si>
    <t>PRJNA393134</t>
  </si>
  <si>
    <t>plasmid pLH57-mcr1:NZ_CM008264.1/CM008264.1</t>
  </si>
  <si>
    <t>MOD1-EC6382</t>
  </si>
  <si>
    <t>SAMN04992999</t>
  </si>
  <si>
    <t>364072-17</t>
  </si>
  <si>
    <t>SAMN08773549</t>
  </si>
  <si>
    <t>MH16-401M</t>
  </si>
  <si>
    <t>SAMD00117345</t>
  </si>
  <si>
    <t>GN06156</t>
  </si>
  <si>
    <t>SAMN04393306</t>
  </si>
  <si>
    <t>HH18S</t>
  </si>
  <si>
    <t>SAMN10786645</t>
  </si>
  <si>
    <t>R7c</t>
  </si>
  <si>
    <t>SAMN13556391</t>
  </si>
  <si>
    <t>TZ20_S</t>
  </si>
  <si>
    <t>SAMN10587012</t>
  </si>
  <si>
    <t>RUSPBB322</t>
  </si>
  <si>
    <t>SAMN11233074</t>
  </si>
  <si>
    <t>GN02388</t>
  </si>
  <si>
    <t>SAMN03922965</t>
  </si>
  <si>
    <t>MOD1-EC1397</t>
  </si>
  <si>
    <t>SAMN05591679</t>
  </si>
  <si>
    <t>KCJK8809</t>
  </si>
  <si>
    <t>SAMN11973322</t>
  </si>
  <si>
    <t>OU-NP015</t>
  </si>
  <si>
    <t>SAMD00077607</t>
  </si>
  <si>
    <t>JML248</t>
  </si>
  <si>
    <t>SAMD00077318</t>
  </si>
  <si>
    <t>KCJK8741</t>
  </si>
  <si>
    <t>SAMN11973308</t>
  </si>
  <si>
    <t>EC932783</t>
  </si>
  <si>
    <t>SAMN13916057</t>
  </si>
  <si>
    <t>RUSPBB127</t>
  </si>
  <si>
    <t>SAMN11232984</t>
  </si>
  <si>
    <t>SAMN16278753</t>
  </si>
  <si>
    <t>HH-NP031</t>
  </si>
  <si>
    <t>SAMD00077063</t>
  </si>
  <si>
    <t>SAMN07586037</t>
  </si>
  <si>
    <t>d17-3</t>
  </si>
  <si>
    <t>SAMN15163972</t>
  </si>
  <si>
    <t>MOD1-EC6578</t>
  </si>
  <si>
    <t>SAMN04992403</t>
  </si>
  <si>
    <t>ED449</t>
  </si>
  <si>
    <t>SAMEA3677951</t>
  </si>
  <si>
    <t>JML103</t>
  </si>
  <si>
    <t>SAMD00077203</t>
  </si>
  <si>
    <t>ECO_097</t>
  </si>
  <si>
    <t>SAMN04100279</t>
  </si>
  <si>
    <t>ECOR36</t>
  </si>
  <si>
    <t>SAMN05004646</t>
  </si>
  <si>
    <t>HH-P044</t>
  </si>
  <si>
    <t>SAMD00077079</t>
  </si>
  <si>
    <t>92-I114-A</t>
  </si>
  <si>
    <t>SAMD00148659</t>
  </si>
  <si>
    <t>URMC_76</t>
  </si>
  <si>
    <t>SAMN10620147</t>
  </si>
  <si>
    <t>plasmid URMC_76_p_5631:NZ_CM017173.1/CM017173.1</t>
  </si>
  <si>
    <t>JML101</t>
  </si>
  <si>
    <t>SAMD00077201</t>
  </si>
  <si>
    <t>ECOR20</t>
  </si>
  <si>
    <t>SAMN05004248</t>
  </si>
  <si>
    <t>RUSPBB25</t>
  </si>
  <si>
    <t>SAMN11233049</t>
  </si>
  <si>
    <t>EELTKB286</t>
  </si>
  <si>
    <t>SAMN11232675</t>
  </si>
  <si>
    <t>FWSEC0554</t>
  </si>
  <si>
    <t>SAMN08797410</t>
  </si>
  <si>
    <t>TZ21_S</t>
  </si>
  <si>
    <t>SAMN10587015</t>
  </si>
  <si>
    <t>B119</t>
  </si>
  <si>
    <t>SAMN14643703</t>
  </si>
  <si>
    <t>MOD1-EC6485</t>
  </si>
  <si>
    <t>SAMN04993105</t>
  </si>
  <si>
    <t>LTVUHB37</t>
  </si>
  <si>
    <t>SAMN11232780</t>
  </si>
  <si>
    <t>SAMN13829983</t>
  </si>
  <si>
    <t>SAMN04420279</t>
  </si>
  <si>
    <t>JML027</t>
  </si>
  <si>
    <t>SAMD00077132</t>
  </si>
  <si>
    <t>2015-1-101D</t>
  </si>
  <si>
    <t>SAMN11055839</t>
  </si>
  <si>
    <t>SAMEA2593948</t>
  </si>
  <si>
    <t>Spr2012_WWKa_NEU_31</t>
  </si>
  <si>
    <t>SAMN06641801</t>
  </si>
  <si>
    <t>EEIVKB75</t>
  </si>
  <si>
    <t>SAMN11232631</t>
  </si>
  <si>
    <t>MOD1-EC6952</t>
  </si>
  <si>
    <t>SAMN04992318</t>
  </si>
  <si>
    <t>GN02169</t>
  </si>
  <si>
    <t>SAMN03922922</t>
  </si>
  <si>
    <t>IM21c</t>
  </si>
  <si>
    <t>SAMN13556351</t>
  </si>
  <si>
    <t>ECPB17</t>
  </si>
  <si>
    <t>SAMN08294953</t>
  </si>
  <si>
    <t>PRJNA428545</t>
  </si>
  <si>
    <t>JML099</t>
  </si>
  <si>
    <t>SAMD00077199</t>
  </si>
  <si>
    <t>EELTKB273</t>
  </si>
  <si>
    <t>SAMN11232667</t>
  </si>
  <si>
    <t>H7_221F</t>
  </si>
  <si>
    <t>SAMN03944356</t>
  </si>
  <si>
    <t>RUSPBB152</t>
  </si>
  <si>
    <t>SAMN11232996</t>
  </si>
  <si>
    <t>TZ36_S</t>
  </si>
  <si>
    <t>SAMN10587058</t>
  </si>
  <si>
    <t>GN05243</t>
  </si>
  <si>
    <t>SAMN04393273</t>
  </si>
  <si>
    <t>1163_ECOL</t>
  </si>
  <si>
    <t>SAMN03197120</t>
  </si>
  <si>
    <t>IM17c</t>
  </si>
  <si>
    <t>SAMN13556350</t>
  </si>
  <si>
    <t>RUSPBB81</t>
  </si>
  <si>
    <t>SAMN11233100</t>
  </si>
  <si>
    <t>NOR5_62</t>
  </si>
  <si>
    <t>SAMN11232946</t>
  </si>
  <si>
    <t>RUSPBB33</t>
  </si>
  <si>
    <t>SAMN11233076</t>
  </si>
  <si>
    <t>IBESS99</t>
  </si>
  <si>
    <t>SAMEA5615479</t>
  </si>
  <si>
    <t>blood-11-0041</t>
  </si>
  <si>
    <t>SAMN02801893</t>
  </si>
  <si>
    <t>GN05793</t>
  </si>
  <si>
    <t>SAMN04388579</t>
  </si>
  <si>
    <t>S314</t>
  </si>
  <si>
    <t>SAMN09932984</t>
  </si>
  <si>
    <t>GN05509</t>
  </si>
  <si>
    <t>SAMN04393280</t>
  </si>
  <si>
    <t>ME2L-18-27</t>
  </si>
  <si>
    <t>SAMN09381057</t>
  </si>
  <si>
    <t>sheep56</t>
  </si>
  <si>
    <t>SAMN04376865</t>
  </si>
  <si>
    <t>SAMN10644684</t>
  </si>
  <si>
    <t>blood-08-0379</t>
  </si>
  <si>
    <t>SAMN02801815</t>
  </si>
  <si>
    <t>1307.rep1_ECOL</t>
  </si>
  <si>
    <t>SAMN03197282</t>
  </si>
  <si>
    <t>IM36c</t>
  </si>
  <si>
    <t>SAMN13556358</t>
  </si>
  <si>
    <t>SI-NP013</t>
  </si>
  <si>
    <t>SAMD00077653</t>
  </si>
  <si>
    <t>JML012</t>
  </si>
  <si>
    <t>SAMD00077119</t>
  </si>
  <si>
    <t>HN16R</t>
  </si>
  <si>
    <t>SAMN16274481</t>
  </si>
  <si>
    <t>JML230</t>
  </si>
  <si>
    <t>SAMD00077305</t>
  </si>
  <si>
    <t>OLC0682</t>
  </si>
  <si>
    <t>SAMN04900924</t>
  </si>
  <si>
    <t>99784-3T</t>
  </si>
  <si>
    <t>SAMN15163952</t>
  </si>
  <si>
    <t>GN02354</t>
  </si>
  <si>
    <t>SAMN03922958</t>
  </si>
  <si>
    <t>ED180</t>
  </si>
  <si>
    <t>SAMEA3677939</t>
  </si>
  <si>
    <t>MOD1-EC1511</t>
  </si>
  <si>
    <t>SAMN05591730</t>
  </si>
  <si>
    <t>F1_25C</t>
  </si>
  <si>
    <t>SAMEA104140461</t>
  </si>
  <si>
    <t>RUSPBB194</t>
  </si>
  <si>
    <t>SAMN11233014</t>
  </si>
  <si>
    <t>151D1</t>
  </si>
  <si>
    <t>SAMN16278752</t>
  </si>
  <si>
    <t>KCJK7187</t>
  </si>
  <si>
    <t>SAMN11334863</t>
  </si>
  <si>
    <t>IBESS450</t>
  </si>
  <si>
    <t>SAMEA5615338</t>
  </si>
  <si>
    <t>GN03786</t>
  </si>
  <si>
    <t>SAMN04388562</t>
  </si>
  <si>
    <t>MOD1-EC6389</t>
  </si>
  <si>
    <t>SAMN04993006</t>
  </si>
  <si>
    <t>172B10</t>
  </si>
  <si>
    <t>SAMN16278764</t>
  </si>
  <si>
    <t>SAMN06562599</t>
  </si>
  <si>
    <t>S365</t>
  </si>
  <si>
    <t>SAMN09932990</t>
  </si>
  <si>
    <t>KK-P065</t>
  </si>
  <si>
    <t>SAMD00077423</t>
  </si>
  <si>
    <t>197C10</t>
  </si>
  <si>
    <t>SAMN16279605</t>
  </si>
  <si>
    <t>S270</t>
  </si>
  <si>
    <t>SAMN09932977</t>
  </si>
  <si>
    <t>MOD1-EC6366</t>
  </si>
  <si>
    <t>SAMN04992980</t>
  </si>
  <si>
    <t>MOD1-EC6631</t>
  </si>
  <si>
    <t>SAMN04992461</t>
  </si>
  <si>
    <t>JML113</t>
  </si>
  <si>
    <t>SAMD00077211</t>
  </si>
  <si>
    <t>KCJK6541</t>
  </si>
  <si>
    <t>SAMN08120299</t>
  </si>
  <si>
    <t>364082-17</t>
  </si>
  <si>
    <t>SAMN08773547</t>
  </si>
  <si>
    <t>MOD1-EC5569</t>
  </si>
  <si>
    <t>SAMN05440370</t>
  </si>
  <si>
    <t>upec-113</t>
  </si>
  <si>
    <t>SAMN02801924</t>
  </si>
  <si>
    <t>HH-P034</t>
  </si>
  <si>
    <t>SAMD00077078</t>
  </si>
  <si>
    <t>287Jul8F</t>
  </si>
  <si>
    <t>SAMN03944327</t>
  </si>
  <si>
    <t>ESC48448</t>
  </si>
  <si>
    <t>SAMN16933272</t>
  </si>
  <si>
    <t>upec-30</t>
  </si>
  <si>
    <t>SAMN02802120</t>
  </si>
  <si>
    <t>GMR-RA-346.16</t>
  </si>
  <si>
    <t>SAMN05792030</t>
  </si>
  <si>
    <t>URMC_184</t>
  </si>
  <si>
    <t>SAMN10625663</t>
  </si>
  <si>
    <t>ST410_CP-Ec17</t>
  </si>
  <si>
    <t>SAMEA4727923</t>
  </si>
  <si>
    <t>IHIT19627</t>
  </si>
  <si>
    <t>SAMN15163981</t>
  </si>
  <si>
    <t>S273</t>
  </si>
  <si>
    <t>SAMN09932979</t>
  </si>
  <si>
    <t>CO1</t>
  </si>
  <si>
    <t>SAMN10492549</t>
  </si>
  <si>
    <t>JEONG-5298</t>
  </si>
  <si>
    <t>SAMN04158434</t>
  </si>
  <si>
    <t>CB13483</t>
  </si>
  <si>
    <t>SAMN08915519</t>
  </si>
  <si>
    <t>Win2013_WWKa_OUT_18</t>
  </si>
  <si>
    <t>SAMN06641933</t>
  </si>
  <si>
    <t>MOD1-EC6548</t>
  </si>
  <si>
    <t>SAMN04993170</t>
  </si>
  <si>
    <t>URMC_92</t>
  </si>
  <si>
    <t>SAMN10620163</t>
  </si>
  <si>
    <t>plasmid URMC_92_p_149127:NZ_CM017130.1/CM017130.1; plasmid URMC_92_p_45008:NZ_CM017131.1/CM017131.1</t>
  </si>
  <si>
    <t>SAMN14572053</t>
  </si>
  <si>
    <t>HH-NP014</t>
  </si>
  <si>
    <t>SAMD00077055</t>
  </si>
  <si>
    <t>SCPM-O-B-8725</t>
  </si>
  <si>
    <t>SAMN14979318</t>
  </si>
  <si>
    <t>S271</t>
  </si>
  <si>
    <t>SAMN09932978</t>
  </si>
  <si>
    <t>LVSTRB102</t>
  </si>
  <si>
    <t>SAMN11232849</t>
  </si>
  <si>
    <t>MOD1-EC5087</t>
  </si>
  <si>
    <t>SAMN04279424</t>
  </si>
  <si>
    <t>F1_23E</t>
  </si>
  <si>
    <t>SAMEA104140458</t>
  </si>
  <si>
    <t>SI-NP047</t>
  </si>
  <si>
    <t>SAMD00077678</t>
  </si>
  <si>
    <t>GN03496</t>
  </si>
  <si>
    <t>SAMN04388556</t>
  </si>
  <si>
    <t>PMK-46267</t>
  </si>
  <si>
    <t>SAMN17379998</t>
  </si>
  <si>
    <t>RUSPBB45</t>
  </si>
  <si>
    <t>SAMN11233083</t>
  </si>
  <si>
    <t>JML235</t>
  </si>
  <si>
    <t>SAMD00077310</t>
  </si>
  <si>
    <t>GN05712</t>
  </si>
  <si>
    <t>SAMN04388576</t>
  </si>
  <si>
    <t>HT2012110</t>
  </si>
  <si>
    <t>SAMN03384230</t>
  </si>
  <si>
    <t>PRJNA277094</t>
  </si>
  <si>
    <t>S57</t>
  </si>
  <si>
    <t>SAMN16073668</t>
  </si>
  <si>
    <t>GN02531</t>
  </si>
  <si>
    <t>SAMN03922992</t>
  </si>
  <si>
    <t>MH14-103M</t>
  </si>
  <si>
    <t>SAMD00118721</t>
  </si>
  <si>
    <t>2021-01-13T21:29:00Z</t>
  </si>
  <si>
    <t>LVSTRB118</t>
  </si>
  <si>
    <t>SAMN11232860</t>
  </si>
  <si>
    <t>MOD1-EC6565</t>
  </si>
  <si>
    <t>SAMN04993187</t>
  </si>
  <si>
    <t>NOR5_25</t>
  </si>
  <si>
    <t>SAMN11232934</t>
  </si>
  <si>
    <t>AUH_IMP157</t>
  </si>
  <si>
    <t>SAMN06311274</t>
  </si>
  <si>
    <t>PRJNA371709</t>
  </si>
  <si>
    <t>Aut2013_WWKa_OUT_20</t>
  </si>
  <si>
    <t>SAMN06641792</t>
  </si>
  <si>
    <t>IBESS580</t>
  </si>
  <si>
    <t>SAMEA5615399</t>
  </si>
  <si>
    <t>KCJK7675</t>
  </si>
  <si>
    <t>SAMN11334875</t>
  </si>
  <si>
    <t>SI-NP049</t>
  </si>
  <si>
    <t>SAMD00077679</t>
  </si>
  <si>
    <t>b4-1</t>
  </si>
  <si>
    <t>SAMN15163956</t>
  </si>
  <si>
    <t>LVNMSB181</t>
  </si>
  <si>
    <t>SAMN11232843</t>
  </si>
  <si>
    <t>UI_3079</t>
  </si>
  <si>
    <t>SAMN16693751</t>
  </si>
  <si>
    <t>ECI-2520</t>
  </si>
  <si>
    <t>SAMN09257696</t>
  </si>
  <si>
    <t>K9107F</t>
  </si>
  <si>
    <t>SAMN03944364</t>
  </si>
  <si>
    <t>SAMN02640725</t>
  </si>
  <si>
    <t>PRJNA237915</t>
  </si>
  <si>
    <t>EELTKB257</t>
  </si>
  <si>
    <t>SAMN11232659</t>
  </si>
  <si>
    <t>735_ECOL</t>
  </si>
  <si>
    <t>SAMN03197940</t>
  </si>
  <si>
    <t>swine12</t>
  </si>
  <si>
    <t>SAMN04376750</t>
  </si>
  <si>
    <t>EEPERB138</t>
  </si>
  <si>
    <t>SAMN11232701</t>
  </si>
  <si>
    <t>RUSPBB124</t>
  </si>
  <si>
    <t>SAMN11232981</t>
  </si>
  <si>
    <t>GN03578</t>
  </si>
  <si>
    <t>SAMN04388558</t>
  </si>
  <si>
    <t>GN06113</t>
  </si>
  <si>
    <t>SAMN04393302</t>
  </si>
  <si>
    <t>upec-60</t>
  </si>
  <si>
    <t>SAMN02802153</t>
  </si>
  <si>
    <t>T18B</t>
  </si>
  <si>
    <t>SAMN15163989</t>
  </si>
  <si>
    <t>MOD1-EC6369</t>
  </si>
  <si>
    <t>SAMN04992986</t>
  </si>
  <si>
    <t>upec-149</t>
  </si>
  <si>
    <t>SAMN02801963</t>
  </si>
  <si>
    <t>SI-NP039</t>
  </si>
  <si>
    <t>SAMD00077673</t>
  </si>
  <si>
    <t>URMC_86</t>
  </si>
  <si>
    <t>SAMN10620157</t>
  </si>
  <si>
    <t>plasmid URMC_86_p_157385:NZ_CM017182.1/CM017182.1; plasmid URMC_86_p_3544:NZ_CM017183.1/CM017183.1; plasmid URMC_86_p_43405:NZ_CM017184.1/CM017184.1; plasmid URMC_86_p_5430:NZ_CM017185.1/CM017185.1</t>
  </si>
  <si>
    <t>MRV-15/00254</t>
  </si>
  <si>
    <t>SAMN08731604</t>
  </si>
  <si>
    <t>75-A113-A</t>
  </si>
  <si>
    <t>SAMD00148642</t>
  </si>
  <si>
    <t>GN05274</t>
  </si>
  <si>
    <t>SAMN04393274</t>
  </si>
  <si>
    <t>blood-10-0899rep2</t>
  </si>
  <si>
    <t>SAMN02801877</t>
  </si>
  <si>
    <t>OM21c</t>
  </si>
  <si>
    <t>SAMN13556378</t>
  </si>
  <si>
    <t>RUSPBB176</t>
  </si>
  <si>
    <t>SAMN11233004</t>
  </si>
  <si>
    <t>HT2012046</t>
  </si>
  <si>
    <t>SAMN03382602</t>
  </si>
  <si>
    <t>PRJNA276965</t>
  </si>
  <si>
    <t>HT2012019</t>
  </si>
  <si>
    <t>SAMN03384244</t>
  </si>
  <si>
    <t>PRJNA277102</t>
  </si>
  <si>
    <t>SI-P067</t>
  </si>
  <si>
    <t>SAMD00077709</t>
  </si>
  <si>
    <t>LMR3154</t>
  </si>
  <si>
    <t>SAMN09399344</t>
  </si>
  <si>
    <t>AZ76</t>
  </si>
  <si>
    <t>SAMN04202581</t>
  </si>
  <si>
    <t>MH15-262M</t>
  </si>
  <si>
    <t>SAMD00141412</t>
  </si>
  <si>
    <t>RUSPBB319</t>
  </si>
  <si>
    <t>SAMN11233071</t>
  </si>
  <si>
    <t>GN02567</t>
  </si>
  <si>
    <t>SAMN03922999</t>
  </si>
  <si>
    <t>upec-146</t>
  </si>
  <si>
    <t>SAMN02801960</t>
  </si>
  <si>
    <t>ST410_CP-Ec20</t>
  </si>
  <si>
    <t>SAMEA4727929</t>
  </si>
  <si>
    <t>d14-1</t>
  </si>
  <si>
    <t>SAMN15163969</t>
  </si>
  <si>
    <t>Spr2013_WWKa_NEU_37</t>
  </si>
  <si>
    <t>SAMN06641817</t>
  </si>
  <si>
    <t>IBESS1011</t>
  </si>
  <si>
    <t>SAMEA5613673</t>
  </si>
  <si>
    <t>EETUKB197</t>
  </si>
  <si>
    <t>SAMN11232743</t>
  </si>
  <si>
    <t>swine9</t>
  </si>
  <si>
    <t>SAMN04376747</t>
  </si>
  <si>
    <t>SAMEA2593956</t>
  </si>
  <si>
    <t>RUSPBB151</t>
  </si>
  <si>
    <t>SAMN11232995</t>
  </si>
  <si>
    <t>RUSPBB129</t>
  </si>
  <si>
    <t>SAMN11232986</t>
  </si>
  <si>
    <t>BE845</t>
  </si>
  <si>
    <t>SAMD00076967</t>
  </si>
  <si>
    <t>SAMN09932991</t>
  </si>
  <si>
    <t>OM28c</t>
  </si>
  <si>
    <t>SAMN13556382</t>
  </si>
  <si>
    <t>swine27</t>
  </si>
  <si>
    <t>SAMN04376765</t>
  </si>
  <si>
    <t>MOD1-EC6394</t>
  </si>
  <si>
    <t>SAMN04993011</t>
  </si>
  <si>
    <t>c25-2</t>
  </si>
  <si>
    <t>SAMN15163965</t>
  </si>
  <si>
    <t>c22-1</t>
  </si>
  <si>
    <t>SAMN15163963</t>
  </si>
  <si>
    <t>KS-P023</t>
  </si>
  <si>
    <t>SAMD00077481</t>
  </si>
  <si>
    <t>RU1 BHI2</t>
  </si>
  <si>
    <t>SAMN02872778</t>
  </si>
  <si>
    <t>NS-P045</t>
  </si>
  <si>
    <t>SAMD00077582</t>
  </si>
  <si>
    <t>SAMN08915511</t>
  </si>
  <si>
    <t>EEPERB148</t>
  </si>
  <si>
    <t>SAMN11232706</t>
  </si>
  <si>
    <t>AZ74</t>
  </si>
  <si>
    <t>SAMN04202572</t>
  </si>
  <si>
    <t>MOD1-EC1940</t>
  </si>
  <si>
    <t>SAMN05605298</t>
  </si>
  <si>
    <t>AZ71</t>
  </si>
  <si>
    <t>SAMN04202570</t>
  </si>
  <si>
    <t>999975_2</t>
  </si>
  <si>
    <t>SAMN15163955</t>
  </si>
  <si>
    <t>MOD1-EC5579</t>
  </si>
  <si>
    <t>SAMN05440361</t>
  </si>
  <si>
    <t>Tc-RA372.16</t>
  </si>
  <si>
    <t>SAMN06020344</t>
  </si>
  <si>
    <t>upec-64</t>
  </si>
  <si>
    <t>SAMN02802157</t>
  </si>
  <si>
    <t>SAMN12641064</t>
  </si>
  <si>
    <t>LVLIEB72</t>
  </si>
  <si>
    <t>SAMN11232822</t>
  </si>
  <si>
    <t>OLC0715</t>
  </si>
  <si>
    <t>SAMN04900926</t>
  </si>
  <si>
    <t>MOD1-EC1713</t>
  </si>
  <si>
    <t>SAMN05607342</t>
  </si>
  <si>
    <t>F2_2</t>
  </si>
  <si>
    <t>SAMEA104140491</t>
  </si>
  <si>
    <t>JML294</t>
  </si>
  <si>
    <t>SAMD00077355</t>
  </si>
  <si>
    <t>KCJK8819</t>
  </si>
  <si>
    <t>SAMN11973323</t>
  </si>
  <si>
    <t>F1_26B</t>
  </si>
  <si>
    <t>SAMEA104140462</t>
  </si>
  <si>
    <t>UPEC91</t>
  </si>
  <si>
    <t>SAMD00077729</t>
  </si>
  <si>
    <t>EEIVKB55</t>
  </si>
  <si>
    <t>SAMN11232627</t>
  </si>
  <si>
    <t>SAMN06562598</t>
  </si>
  <si>
    <t>SAMN14115326</t>
  </si>
  <si>
    <t>SAMN07586051</t>
  </si>
  <si>
    <t>RU1 BHI8</t>
  </si>
  <si>
    <t>SAMN02872784</t>
  </si>
  <si>
    <t>72H9</t>
  </si>
  <si>
    <t>SAMN10644669</t>
  </si>
  <si>
    <t>upec-31</t>
  </si>
  <si>
    <t>SAMN02802121</t>
  </si>
  <si>
    <t>SAMN05382650</t>
  </si>
  <si>
    <t>PRJNA328825</t>
  </si>
  <si>
    <t>RUSPBB66</t>
  </si>
  <si>
    <t>SAMN11233094</t>
  </si>
  <si>
    <t>LVEASB61</t>
  </si>
  <si>
    <t>SAMN11232817</t>
  </si>
  <si>
    <t>SAMN02640753</t>
  </si>
  <si>
    <t>PRJNA237947</t>
  </si>
  <si>
    <t>EEIVKB67</t>
  </si>
  <si>
    <t>SAMN11232630</t>
  </si>
  <si>
    <t>Win2012_WWKa_NEU_1</t>
  </si>
  <si>
    <t>SAMN06641866</t>
  </si>
  <si>
    <t>HT2012089</t>
  </si>
  <si>
    <t>SAMN03384223</t>
  </si>
  <si>
    <t>PRJNA277086</t>
  </si>
  <si>
    <t>TZ32_7Pb</t>
  </si>
  <si>
    <t>SAMN10587046</t>
  </si>
  <si>
    <t>KCJK7052</t>
  </si>
  <si>
    <t>SAMN11334869</t>
  </si>
  <si>
    <t>GN02426</t>
  </si>
  <si>
    <t>SAMN03922974</t>
  </si>
  <si>
    <t>EP396</t>
  </si>
  <si>
    <t>SAMN08398424</t>
  </si>
  <si>
    <t>JEONG-5084</t>
  </si>
  <si>
    <t>SAMN04158429</t>
  </si>
  <si>
    <t>1483e</t>
  </si>
  <si>
    <t>SAMN17763018</t>
  </si>
  <si>
    <t>S257</t>
  </si>
  <si>
    <t>SAMN09932973</t>
  </si>
  <si>
    <t>ED644</t>
  </si>
  <si>
    <t>SAMEA3677956</t>
  </si>
  <si>
    <t>ED668</t>
  </si>
  <si>
    <t>SAMEA3677963</t>
  </si>
  <si>
    <t>364062-17</t>
  </si>
  <si>
    <t>SAMN08773536</t>
  </si>
  <si>
    <t>KCJK6782</t>
  </si>
  <si>
    <t>SAMN08140601</t>
  </si>
  <si>
    <t>upec-147</t>
  </si>
  <si>
    <t>SAMN02801961</t>
  </si>
  <si>
    <t>ECOR21</t>
  </si>
  <si>
    <t>SAMN05004259</t>
  </si>
  <si>
    <t>SAMN02640718</t>
  </si>
  <si>
    <t>PRJNA237903</t>
  </si>
  <si>
    <t>80-C117-A</t>
  </si>
  <si>
    <t>SAMD00148647</t>
  </si>
  <si>
    <t>GN04499</t>
  </si>
  <si>
    <t>SAMN04393246</t>
  </si>
  <si>
    <t>TZ7_Sb</t>
  </si>
  <si>
    <t>SAMN10586985</t>
  </si>
  <si>
    <t>RUSPBB187</t>
  </si>
  <si>
    <t>SAMN11233010</t>
  </si>
  <si>
    <t>SAMN08161333</t>
  </si>
  <si>
    <t>IBESS1062</t>
  </si>
  <si>
    <t>SAMEA5614287</t>
  </si>
  <si>
    <t>OLC-455</t>
  </si>
  <si>
    <t>SAMN03292331</t>
  </si>
  <si>
    <t>ATM456</t>
  </si>
  <si>
    <t>SAMN04457259</t>
  </si>
  <si>
    <t>blood-09-0712</t>
  </si>
  <si>
    <t>SAMN02801848</t>
  </si>
  <si>
    <t>EC34398</t>
  </si>
  <si>
    <t>SAMN12635321</t>
  </si>
  <si>
    <t>364068-17</t>
  </si>
  <si>
    <t>SAMN08773541</t>
  </si>
  <si>
    <t>MOD1-EC6381</t>
  </si>
  <si>
    <t>SAMN04992998</t>
  </si>
  <si>
    <t>EC-117-6-1</t>
  </si>
  <si>
    <t>SAMN07431092</t>
  </si>
  <si>
    <t>GN04228</t>
  </si>
  <si>
    <t>SAMN04388570</t>
  </si>
  <si>
    <t>RUSPBB325</t>
  </si>
  <si>
    <t>SAMN11233075</t>
  </si>
  <si>
    <t>upec-3</t>
  </si>
  <si>
    <t>SAMN02802119</t>
  </si>
  <si>
    <t>AM22-15AC</t>
  </si>
  <si>
    <t>SAMN09734905</t>
  </si>
  <si>
    <t>ST410_CP-Ec12</t>
  </si>
  <si>
    <t>SAMEA4727914</t>
  </si>
  <si>
    <t>EC-117-2-4</t>
  </si>
  <si>
    <t>SAMN07431085</t>
  </si>
  <si>
    <t>JEONG-5507</t>
  </si>
  <si>
    <t>SAMN04160754</t>
  </si>
  <si>
    <t>EC309347</t>
  </si>
  <si>
    <t>SAMN12627587</t>
  </si>
  <si>
    <t>2019-09-03T00:00:00Z</t>
  </si>
  <si>
    <t>c09-2</t>
  </si>
  <si>
    <t>SAMN15163959</t>
  </si>
  <si>
    <t>GN03545</t>
  </si>
  <si>
    <t>SAMN04388557</t>
  </si>
  <si>
    <t>SAMN07586038</t>
  </si>
  <si>
    <t>LTSIAB95</t>
  </si>
  <si>
    <t>SAMN11232779</t>
  </si>
  <si>
    <t>MRV-15/00255</t>
  </si>
  <si>
    <t>SAMN08731606</t>
  </si>
  <si>
    <t>OU-NP029</t>
  </si>
  <si>
    <t>SAMD00077614</t>
  </si>
  <si>
    <t>JML265</t>
  </si>
  <si>
    <t>SAMD00077329</t>
  </si>
  <si>
    <t>GN02657</t>
  </si>
  <si>
    <t>SAMN04388529</t>
  </si>
  <si>
    <t>BE127</t>
  </si>
  <si>
    <t>SAMN03466678</t>
  </si>
  <si>
    <t>PRJNA280689</t>
  </si>
  <si>
    <t>SAMN04420757</t>
  </si>
  <si>
    <t>184A5</t>
  </si>
  <si>
    <t>SAMN16278775</t>
  </si>
  <si>
    <t>Spr2012_WWKa_NEU_24</t>
  </si>
  <si>
    <t>SAMN06641799</t>
  </si>
  <si>
    <t>HT2012055</t>
  </si>
  <si>
    <t>SAMN03382606</t>
  </si>
  <si>
    <t>PRJNA276968</t>
  </si>
  <si>
    <t>064C5</t>
  </si>
  <si>
    <t>SAMN10644714</t>
  </si>
  <si>
    <t>Aut2013_WWKa_ALT_48</t>
  </si>
  <si>
    <t>SAMN06641782</t>
  </si>
  <si>
    <t>KCJK7708</t>
  </si>
  <si>
    <t>SAMN11334880</t>
  </si>
  <si>
    <t>LVEASB57</t>
  </si>
  <si>
    <t>SAMN11232816</t>
  </si>
  <si>
    <t>195F8</t>
  </si>
  <si>
    <t>SAMN16279602</t>
  </si>
  <si>
    <t>HT2012036</t>
  </si>
  <si>
    <t>SAMN03384302</t>
  </si>
  <si>
    <t>PRJNA277105</t>
  </si>
  <si>
    <t>cattle5</t>
  </si>
  <si>
    <t>SAMN04376724</t>
  </si>
  <si>
    <t>CM31</t>
  </si>
  <si>
    <t>SAMD00076977</t>
  </si>
  <si>
    <t>Ec6M</t>
  </si>
  <si>
    <t>SAMN06712365</t>
  </si>
  <si>
    <t>PRJNA382704</t>
  </si>
  <si>
    <t>F2_64</t>
  </si>
  <si>
    <t>SAMEA104140543</t>
  </si>
  <si>
    <t>S225</t>
  </si>
  <si>
    <t>SAMN09932967</t>
  </si>
  <si>
    <t>GN03132</t>
  </si>
  <si>
    <t>SAMN04388546</t>
  </si>
  <si>
    <t>OM20c</t>
  </si>
  <si>
    <t>SAMN13556377</t>
  </si>
  <si>
    <t>RU1 MA9</t>
  </si>
  <si>
    <t>SAMN02872749</t>
  </si>
  <si>
    <t>HT2012095</t>
  </si>
  <si>
    <t>SAMN03387936</t>
  </si>
  <si>
    <t>PRJNA277235</t>
  </si>
  <si>
    <t>KCJK7003</t>
  </si>
  <si>
    <t>SAMN11334874</t>
  </si>
  <si>
    <t>GN02639</t>
  </si>
  <si>
    <t>SAMN04388527</t>
  </si>
  <si>
    <t>JML136</t>
  </si>
  <si>
    <t>SAMD00077230</t>
  </si>
  <si>
    <t>MOD1-EC5577</t>
  </si>
  <si>
    <t>SAMN05464523</t>
  </si>
  <si>
    <t>KCJK8484</t>
  </si>
  <si>
    <t>SAMN11973265</t>
  </si>
  <si>
    <t>Win2012_WWKa_OUT_35</t>
  </si>
  <si>
    <t>SAMN06641881</t>
  </si>
  <si>
    <t>ICR003205</t>
  </si>
  <si>
    <t>SAMN10847463</t>
  </si>
  <si>
    <t>JML151</t>
  </si>
  <si>
    <t>SAMD00077244</t>
  </si>
  <si>
    <t>JML138</t>
  </si>
  <si>
    <t>SAMD00077232</t>
  </si>
  <si>
    <t>OLC0455</t>
  </si>
  <si>
    <t>SAMN04900909</t>
  </si>
  <si>
    <t>EC_1751</t>
  </si>
  <si>
    <t>SAMN16454200</t>
  </si>
  <si>
    <t>upec-127</t>
  </si>
  <si>
    <t>SAMN02801939</t>
  </si>
  <si>
    <t>MH11</t>
  </si>
  <si>
    <t>SAMEA5983640</t>
  </si>
  <si>
    <t>KCJK8509</t>
  </si>
  <si>
    <t>SAMN11973270</t>
  </si>
  <si>
    <t>IBESS653</t>
  </si>
  <si>
    <t>SAMEA5615411</t>
  </si>
  <si>
    <t>GN02314</t>
  </si>
  <si>
    <t>SAMN03922951</t>
  </si>
  <si>
    <t>UPMP2130</t>
  </si>
  <si>
    <t>SAMN15421738</t>
  </si>
  <si>
    <t>S221</t>
  </si>
  <si>
    <t>SAMN09932966</t>
  </si>
  <si>
    <t>AVC210</t>
  </si>
  <si>
    <t>SAMN09580028</t>
  </si>
  <si>
    <t>ED195</t>
  </si>
  <si>
    <t>SAMEA3677940</t>
  </si>
  <si>
    <t>RUSPBB202</t>
  </si>
  <si>
    <t>SAMN11233022</t>
  </si>
  <si>
    <t>IBESS165</t>
  </si>
  <si>
    <t>SAMEA5615281</t>
  </si>
  <si>
    <t>GN02669</t>
  </si>
  <si>
    <t>SAMN04388530</t>
  </si>
  <si>
    <t>GN05625</t>
  </si>
  <si>
    <t>SAMN04393284</t>
  </si>
  <si>
    <t>S313</t>
  </si>
  <si>
    <t>SAMN09932983</t>
  </si>
  <si>
    <t>LVNMSB179</t>
  </si>
  <si>
    <t>SAMN11232841</t>
  </si>
  <si>
    <t>193B1</t>
  </si>
  <si>
    <t>SAMN16278781</t>
  </si>
  <si>
    <t>AS012316</t>
  </si>
  <si>
    <t>SAMN12250635</t>
  </si>
  <si>
    <t>RUSPBB268</t>
  </si>
  <si>
    <t>SAMN11233054</t>
  </si>
  <si>
    <t>RW7-1</t>
  </si>
  <si>
    <t>SAMN14380890</t>
  </si>
  <si>
    <t>PRJNA612756</t>
  </si>
  <si>
    <t>AY65</t>
  </si>
  <si>
    <t>SAMN04198214</t>
  </si>
  <si>
    <t>RU1 LB8</t>
  </si>
  <si>
    <t>SAMN02872760</t>
  </si>
  <si>
    <t>SAMEA104446547</t>
  </si>
  <si>
    <t>ED647</t>
  </si>
  <si>
    <t>SAMEA3677957</t>
  </si>
  <si>
    <t>SAMN06562593</t>
  </si>
  <si>
    <t>IHIT19596</t>
  </si>
  <si>
    <t>SAMN15163978</t>
  </si>
  <si>
    <t>GN02547</t>
  </si>
  <si>
    <t>SAMN03922996</t>
  </si>
  <si>
    <t>KCJK8742</t>
  </si>
  <si>
    <t>SAMN11973309</t>
  </si>
  <si>
    <t>EC_550</t>
  </si>
  <si>
    <t>SAMN16454194</t>
  </si>
  <si>
    <t>TzEc032</t>
  </si>
  <si>
    <t>SAMN13068738</t>
  </si>
  <si>
    <t>S58</t>
  </si>
  <si>
    <t>SAMN16073669</t>
  </si>
  <si>
    <t>MOD1-EC6359</t>
  </si>
  <si>
    <t>SAMN05464549</t>
  </si>
  <si>
    <t>LTCUHB7</t>
  </si>
  <si>
    <t>SAMN11232760</t>
  </si>
  <si>
    <t>NAEC1028</t>
  </si>
  <si>
    <t>SAMN10219745</t>
  </si>
  <si>
    <t>PRJNA495122</t>
  </si>
  <si>
    <t>SAMN14127899</t>
  </si>
  <si>
    <t>180J10</t>
  </si>
  <si>
    <t>SAMN16278769</t>
  </si>
  <si>
    <t>MOD1-EC5542</t>
  </si>
  <si>
    <t>SAMN05452871</t>
  </si>
  <si>
    <t>ED608</t>
  </si>
  <si>
    <t>SAMEA3677954</t>
  </si>
  <si>
    <t>88-H13-A</t>
  </si>
  <si>
    <t>SAMD00148655</t>
  </si>
  <si>
    <t>Survcare052</t>
  </si>
  <si>
    <t>SAMN17371965</t>
  </si>
  <si>
    <t>ZTA15/00213-1EB1</t>
  </si>
  <si>
    <t>SAMN15574060</t>
  </si>
  <si>
    <t>PRJNA647041</t>
  </si>
  <si>
    <t>2021-02-20T00:00:00Z</t>
  </si>
  <si>
    <t>91-I113-A</t>
  </si>
  <si>
    <t>SAMD00148658</t>
  </si>
  <si>
    <t>avian5</t>
  </si>
  <si>
    <t>SAMN03466683</t>
  </si>
  <si>
    <t>PRJNA280694</t>
  </si>
  <si>
    <t>MOD1-EC5544</t>
  </si>
  <si>
    <t>SAMN05452866</t>
  </si>
  <si>
    <t>ICR003212</t>
  </si>
  <si>
    <t>SAMN10847470</t>
  </si>
  <si>
    <t>KCJK8128</t>
  </si>
  <si>
    <t>SAMN11334543</t>
  </si>
  <si>
    <t>GN02411</t>
  </si>
  <si>
    <t>SAMN03922971</t>
  </si>
  <si>
    <t>LVLIEB73</t>
  </si>
  <si>
    <t>SAMN11232823</t>
  </si>
  <si>
    <t>SAMN04158318</t>
  </si>
  <si>
    <t>c23-2</t>
  </si>
  <si>
    <t>SAMN15163964</t>
  </si>
  <si>
    <t>JML171</t>
  </si>
  <si>
    <t>SAMD00077259</t>
  </si>
  <si>
    <t>OU-NP009</t>
  </si>
  <si>
    <t>SAMD00077604</t>
  </si>
  <si>
    <t>157F3</t>
  </si>
  <si>
    <t>SAMN16278754</t>
  </si>
  <si>
    <t>SH20c</t>
  </si>
  <si>
    <t>SAMN13556401</t>
  </si>
  <si>
    <t>swine16</t>
  </si>
  <si>
    <t>SAMN04376754</t>
  </si>
  <si>
    <t>193J7</t>
  </si>
  <si>
    <t>SAMN16279600</t>
  </si>
  <si>
    <t>RUSPBB40</t>
  </si>
  <si>
    <t>SAMN11233079</t>
  </si>
  <si>
    <t>241_ECOL</t>
  </si>
  <si>
    <t>SAMN03197431</t>
  </si>
  <si>
    <t>IM8c</t>
  </si>
  <si>
    <t>SAMN13556345</t>
  </si>
  <si>
    <t>GN02487</t>
  </si>
  <si>
    <t>SAMN03922987</t>
  </si>
  <si>
    <t>2016-01-22T00:00:00Z</t>
  </si>
  <si>
    <t>KCJ3857</t>
  </si>
  <si>
    <t>SAMN04396086</t>
  </si>
  <si>
    <t>EC338</t>
  </si>
  <si>
    <t>SAMN17167934</t>
  </si>
  <si>
    <t>EC875221</t>
  </si>
  <si>
    <t>SAMN13916048</t>
  </si>
  <si>
    <t>OU-P068</t>
  </si>
  <si>
    <t>SAMD00077639</t>
  </si>
  <si>
    <t>GN04612</t>
  </si>
  <si>
    <t>SAMN04393252</t>
  </si>
  <si>
    <t>upec-118</t>
  </si>
  <si>
    <t>SAMN02801929</t>
  </si>
  <si>
    <t>SCPM-O-B-8796</t>
  </si>
  <si>
    <t>SAMN14446372</t>
  </si>
  <si>
    <t>MOD1-EC6546</t>
  </si>
  <si>
    <t>SAMN04993168</t>
  </si>
  <si>
    <t>cattle2</t>
  </si>
  <si>
    <t>SAMN04376721</t>
  </si>
  <si>
    <t>UoL_98</t>
  </si>
  <si>
    <t>SAMN16279766</t>
  </si>
  <si>
    <t>EC_1375</t>
  </si>
  <si>
    <t>SAMN16454205</t>
  </si>
  <si>
    <t>730_ECOL</t>
  </si>
  <si>
    <t>SAMN03197935</t>
  </si>
  <si>
    <t>EEPERB97</t>
  </si>
  <si>
    <t>SAMN11232718</t>
  </si>
  <si>
    <t>SZM584-1</t>
  </si>
  <si>
    <t>SAMN07193012</t>
  </si>
  <si>
    <t>SAMN07163068</t>
  </si>
  <si>
    <t>sheep55</t>
  </si>
  <si>
    <t>SAMN04376864</t>
  </si>
  <si>
    <t>KG-51</t>
  </si>
  <si>
    <t>SAMN18106598</t>
  </si>
  <si>
    <t>OIPH6_65</t>
  </si>
  <si>
    <t>SAMD00179928</t>
  </si>
  <si>
    <t>2019-08-01T20:57:00Z</t>
  </si>
  <si>
    <t>MEZEC39</t>
  </si>
  <si>
    <t>SAMN12022547</t>
  </si>
  <si>
    <t>RF12A</t>
  </si>
  <si>
    <t>SAMN08224476</t>
  </si>
  <si>
    <t>9CSI I</t>
  </si>
  <si>
    <t>SAMN08114956</t>
  </si>
  <si>
    <t>PRJNA420519</t>
  </si>
  <si>
    <t>N33b</t>
  </si>
  <si>
    <t>SAMN15163986</t>
  </si>
  <si>
    <t>GN02867</t>
  </si>
  <si>
    <t>SAMN04388544</t>
  </si>
  <si>
    <t>EELTKB296</t>
  </si>
  <si>
    <t>SAMN11232682</t>
  </si>
  <si>
    <t>PWD181</t>
  </si>
  <si>
    <t>SAMD00166930</t>
  </si>
  <si>
    <t>SAMEA5329580</t>
  </si>
  <si>
    <t>ED413</t>
  </si>
  <si>
    <t>SAMEA3677947</t>
  </si>
  <si>
    <t>H1.94</t>
  </si>
  <si>
    <t>SAMN02744162</t>
  </si>
  <si>
    <t>99789-2RV</t>
  </si>
  <si>
    <t>SAMN15163953</t>
  </si>
  <si>
    <t>AVC34</t>
  </si>
  <si>
    <t>SAMN09579971</t>
  </si>
  <si>
    <t>F1T3-S60</t>
  </si>
  <si>
    <t>SAMEA8667255</t>
  </si>
  <si>
    <t>KCJ3824</t>
  </si>
  <si>
    <t>SAMN04396084</t>
  </si>
  <si>
    <t>SAMN16278773</t>
  </si>
  <si>
    <t>SCPM-O-B-8729</t>
  </si>
  <si>
    <t>SAMN14979316</t>
  </si>
  <si>
    <t>LVSTRB124</t>
  </si>
  <si>
    <t>SAMN11232864</t>
  </si>
  <si>
    <t>ED603</t>
  </si>
  <si>
    <t>SAMEA3677952</t>
  </si>
  <si>
    <t>KCJK8796</t>
  </si>
  <si>
    <t>SAMN11973319</t>
  </si>
  <si>
    <t>RUSPBB148</t>
  </si>
  <si>
    <t>SAMN11232993</t>
  </si>
  <si>
    <t>EC_1590</t>
  </si>
  <si>
    <t>SAMN16454196</t>
  </si>
  <si>
    <t>HT2012030</t>
  </si>
  <si>
    <t>SAMN03384300</t>
  </si>
  <si>
    <t>PRJNA277103</t>
  </si>
  <si>
    <t>FWSEC0629</t>
  </si>
  <si>
    <t>SAMN08797445</t>
  </si>
  <si>
    <t>KCJK8700</t>
  </si>
  <si>
    <t>SAMN11973304</t>
  </si>
  <si>
    <t>AS012321</t>
  </si>
  <si>
    <t>SAMN12250640</t>
  </si>
  <si>
    <t>18-47-90</t>
  </si>
  <si>
    <t>SAMN18228106</t>
  </si>
  <si>
    <t>KCJK8690</t>
  </si>
  <si>
    <t>SAMN11973303</t>
  </si>
  <si>
    <t>EP161</t>
  </si>
  <si>
    <t>SAMN08398377</t>
  </si>
  <si>
    <t>HH-P019</t>
  </si>
  <si>
    <t>SAMD00077074</t>
  </si>
  <si>
    <t>HH-P025</t>
  </si>
  <si>
    <t>SAMD00077076</t>
  </si>
  <si>
    <t>GN05833</t>
  </si>
  <si>
    <t>SAMN04393290</t>
  </si>
  <si>
    <t>HT2012134</t>
  </si>
  <si>
    <t>SAMN03389072</t>
  </si>
  <si>
    <t>PRJNA277259</t>
  </si>
  <si>
    <t>EC_1395</t>
  </si>
  <si>
    <t>SAMN16454206</t>
  </si>
  <si>
    <t>299Jul8F</t>
  </si>
  <si>
    <t>SAMN03944340</t>
  </si>
  <si>
    <t>1196_ECOL</t>
  </si>
  <si>
    <t>SAMN03197156</t>
  </si>
  <si>
    <t>IBESS231</t>
  </si>
  <si>
    <t>SAMEA5615310</t>
  </si>
  <si>
    <t>GN03204</t>
  </si>
  <si>
    <t>SAMN04388548</t>
  </si>
  <si>
    <t>EC3285</t>
  </si>
  <si>
    <t>SAMN05792391</t>
  </si>
  <si>
    <t>PRJNA342357</t>
  </si>
  <si>
    <t>KK-P038</t>
  </si>
  <si>
    <t>SAMD00077406</t>
  </si>
  <si>
    <t>364064-17</t>
  </si>
  <si>
    <t>SAMN08773538</t>
  </si>
  <si>
    <t>F1_5A</t>
  </si>
  <si>
    <t>SAMEA104140451</t>
  </si>
  <si>
    <t>Escherichia_coli_BgEED10</t>
  </si>
  <si>
    <t>SAMEA5664355</t>
  </si>
  <si>
    <t>PRJEB32184</t>
  </si>
  <si>
    <t>2021-02-13T00:00:00Z</t>
  </si>
  <si>
    <t>Prestige_d.7_CTX_15</t>
  </si>
  <si>
    <t>SAMN15163988</t>
  </si>
  <si>
    <t>JML083</t>
  </si>
  <si>
    <t>SAMD00077184</t>
  </si>
  <si>
    <t>swine8</t>
  </si>
  <si>
    <t>SAMN04376746</t>
  </si>
  <si>
    <t>RUSPBB97</t>
  </si>
  <si>
    <t>SAMN11233105</t>
  </si>
  <si>
    <t>upec-93</t>
  </si>
  <si>
    <t>SAMN02802189</t>
  </si>
  <si>
    <t>upec-66</t>
  </si>
  <si>
    <t>SAMN02802159</t>
  </si>
  <si>
    <t>SAMN10252233</t>
  </si>
  <si>
    <t>1498e</t>
  </si>
  <si>
    <t>SAMN17763029</t>
  </si>
  <si>
    <t>OU-NP043</t>
  </si>
  <si>
    <t>SAMD00077620</t>
  </si>
  <si>
    <t>upec-228</t>
  </si>
  <si>
    <t>SAMN02802051</t>
  </si>
  <si>
    <t>KCJK8798</t>
  </si>
  <si>
    <t>SAMN11973320</t>
  </si>
  <si>
    <t>URMC_194</t>
  </si>
  <si>
    <t>SAMN10625673</t>
  </si>
  <si>
    <t>EEITKB335</t>
  </si>
  <si>
    <t>SAMN11232616</t>
  </si>
  <si>
    <t>OU-P080</t>
  </si>
  <si>
    <t>SAMD00077640</t>
  </si>
  <si>
    <t>AZ77</t>
  </si>
  <si>
    <t>SAMN04202582</t>
  </si>
  <si>
    <t>GN02787</t>
  </si>
  <si>
    <t>SAMN04388542</t>
  </si>
  <si>
    <t>KG-45</t>
  </si>
  <si>
    <t>SAMN18106592</t>
  </si>
  <si>
    <t>ED392</t>
  </si>
  <si>
    <t>SAMEA3677945</t>
  </si>
  <si>
    <t>SAMN07594063</t>
  </si>
  <si>
    <t>GN02359</t>
  </si>
  <si>
    <t>SAMN03922959</t>
  </si>
  <si>
    <t>104-L24-A</t>
  </si>
  <si>
    <t>SAMD00148576</t>
  </si>
  <si>
    <t>ECI-2504</t>
  </si>
  <si>
    <t>SAMN09257680</t>
  </si>
  <si>
    <t>Ec56AC1</t>
  </si>
  <si>
    <t>SAMN06312619</t>
  </si>
  <si>
    <t>PRJNA371820</t>
  </si>
  <si>
    <t>KCJK8229</t>
  </si>
  <si>
    <t>SAMN11334551</t>
  </si>
  <si>
    <t>KCJ9493</t>
  </si>
  <si>
    <t>SAMN04510558</t>
  </si>
  <si>
    <t>SAMN08915515</t>
  </si>
  <si>
    <t>SI-NP018</t>
  </si>
  <si>
    <t>SAMD00077657</t>
  </si>
  <si>
    <t>MRV-15/00253</t>
  </si>
  <si>
    <t>SAMN08731603</t>
  </si>
  <si>
    <t>upec-148</t>
  </si>
  <si>
    <t>SAMN02801962</t>
  </si>
  <si>
    <t>TM2CRO</t>
  </si>
  <si>
    <t>SAMN06712615</t>
  </si>
  <si>
    <t>PRJNA382713</t>
  </si>
  <si>
    <t>158H3</t>
  </si>
  <si>
    <t>SAMN16278755</t>
  </si>
  <si>
    <t>1225_ECOL</t>
  </si>
  <si>
    <t>SAMN03197189</t>
  </si>
  <si>
    <t>EC_20</t>
  </si>
  <si>
    <t>SAMN10926094</t>
  </si>
  <si>
    <t>130H5</t>
  </si>
  <si>
    <t>SAMN15964899</t>
  </si>
  <si>
    <t>160G2</t>
  </si>
  <si>
    <t>SAMN16278757</t>
  </si>
  <si>
    <t>EP064</t>
  </si>
  <si>
    <t>SAMN08398249</t>
  </si>
  <si>
    <t>GN02612</t>
  </si>
  <si>
    <t>SAMN03922947</t>
  </si>
  <si>
    <t>OU-NP049</t>
  </si>
  <si>
    <t>SAMD00077623</t>
  </si>
  <si>
    <t>IBESS680</t>
  </si>
  <si>
    <t>SAMEA5615417</t>
  </si>
  <si>
    <t>SAMD00077723</t>
  </si>
  <si>
    <t>LVEASB40</t>
  </si>
  <si>
    <t>SAMN11232806</t>
  </si>
  <si>
    <t>JML100</t>
  </si>
  <si>
    <t>SAMD00077200</t>
  </si>
  <si>
    <t>HT2012031</t>
  </si>
  <si>
    <t>SAMN03384301</t>
  </si>
  <si>
    <t>PRJNA277104</t>
  </si>
  <si>
    <t>AVC252</t>
  </si>
  <si>
    <t>SAMN09580052</t>
  </si>
  <si>
    <t>94-J43-A</t>
  </si>
  <si>
    <t>SAMD00148661</t>
  </si>
  <si>
    <t>Oneg:H30 / fimH54 / ND / A</t>
  </si>
  <si>
    <t>SAMEA7519507</t>
  </si>
  <si>
    <t>CB13938</t>
  </si>
  <si>
    <t>SAMN08915539</t>
  </si>
  <si>
    <t>cattle9</t>
  </si>
  <si>
    <t>SAMN04376728</t>
  </si>
  <si>
    <t>SAMN16278741</t>
  </si>
  <si>
    <t>ESP110</t>
  </si>
  <si>
    <t>SAMN08380947</t>
  </si>
  <si>
    <t>PRJNA430931</t>
  </si>
  <si>
    <t>URMC_190</t>
  </si>
  <si>
    <t>SAMN10625669</t>
  </si>
  <si>
    <t>GN02529</t>
  </si>
  <si>
    <t>SAMN03922991</t>
  </si>
  <si>
    <t>222F6</t>
  </si>
  <si>
    <t>SAMN16279635</t>
  </si>
  <si>
    <t>19-0562-EIEC-0001</t>
  </si>
  <si>
    <t>SAMN12302583</t>
  </si>
  <si>
    <t>PRJNA555152</t>
  </si>
  <si>
    <t>HT2012065</t>
  </si>
  <si>
    <t>SAMN03384159</t>
  </si>
  <si>
    <t>PRJNA277079</t>
  </si>
  <si>
    <t>F1_8E</t>
  </si>
  <si>
    <t>SAMEA104140456</t>
  </si>
  <si>
    <t>SAMN06562591</t>
  </si>
  <si>
    <t>OU-NP035</t>
  </si>
  <si>
    <t>SAMD00077617</t>
  </si>
  <si>
    <t>SAMN03020300</t>
  </si>
  <si>
    <t>RUSPBB275</t>
  </si>
  <si>
    <t>SAMN11233058</t>
  </si>
  <si>
    <t>URMC_195</t>
  </si>
  <si>
    <t>SAMN10625674</t>
  </si>
  <si>
    <t>SAMEA7519506</t>
  </si>
  <si>
    <t>GN02560</t>
  </si>
  <si>
    <t>SAMN03922998</t>
  </si>
  <si>
    <t>GN04729</t>
  </si>
  <si>
    <t>SAMN04393258</t>
  </si>
  <si>
    <t>18-47-100</t>
  </si>
  <si>
    <t>SAMN18228116</t>
  </si>
  <si>
    <t>HT2012039</t>
  </si>
  <si>
    <t>SAMN03384309</t>
  </si>
  <si>
    <t>PRJNA277106</t>
  </si>
  <si>
    <t>Sum2013_WWKa_OUT_3</t>
  </si>
  <si>
    <t>SAMN06641860</t>
  </si>
  <si>
    <t>F2_33</t>
  </si>
  <si>
    <t>SAMEA104140514</t>
  </si>
  <si>
    <t>ED664</t>
  </si>
  <si>
    <t>SAMEA3677961</t>
  </si>
  <si>
    <t>KCJK7713</t>
  </si>
  <si>
    <t>SAMN11334882</t>
  </si>
  <si>
    <t>GN02748</t>
  </si>
  <si>
    <t>SAMN04388537</t>
  </si>
  <si>
    <t>2016-01-19T00:00:00Z</t>
  </si>
  <si>
    <t>SAMN08915521</t>
  </si>
  <si>
    <t>EM1CRO</t>
  </si>
  <si>
    <t>SAMN06706363</t>
  </si>
  <si>
    <t>PRJNA382429</t>
  </si>
  <si>
    <t>SAMN04420293</t>
  </si>
  <si>
    <t>Survcare043</t>
  </si>
  <si>
    <t>SAMN17371955</t>
  </si>
  <si>
    <t>EELTKB222</t>
  </si>
  <si>
    <t>SAMN11232637</t>
  </si>
  <si>
    <t>81-4420</t>
  </si>
  <si>
    <t>SAMN03775332</t>
  </si>
  <si>
    <t>99-K118-A</t>
  </si>
  <si>
    <t>SAMD00148665</t>
  </si>
  <si>
    <t>MOD1-EC1938</t>
  </si>
  <si>
    <t>SAMN05605299</t>
  </si>
  <si>
    <t>19ER2056</t>
  </si>
  <si>
    <t>SAMN19976092</t>
  </si>
  <si>
    <t>AZ79</t>
  </si>
  <si>
    <t>SAMN04202583</t>
  </si>
  <si>
    <t>ED636</t>
  </si>
  <si>
    <t>SAMEA3677955</t>
  </si>
  <si>
    <t>EEPERB130</t>
  </si>
  <si>
    <t>SAMN11232698</t>
  </si>
  <si>
    <t>JML264</t>
  </si>
  <si>
    <t>SAMD00077328</t>
  </si>
  <si>
    <t>GN02270</t>
  </si>
  <si>
    <t>SAMN03922933</t>
  </si>
  <si>
    <t>ECOR52</t>
  </si>
  <si>
    <t>SAMN05017701</t>
  </si>
  <si>
    <t>SAMN12797021</t>
  </si>
  <si>
    <t>SAMN03366548</t>
  </si>
  <si>
    <t>PRJNA276118</t>
  </si>
  <si>
    <t>AS012317</t>
  </si>
  <si>
    <t>SAMN12250636</t>
  </si>
  <si>
    <t>S17-3</t>
  </si>
  <si>
    <t>SAMN16073677</t>
  </si>
  <si>
    <t>OU-P082</t>
  </si>
  <si>
    <t>SAMD00077641</t>
  </si>
  <si>
    <t>JML162</t>
  </si>
  <si>
    <t>SAMD00077252</t>
  </si>
  <si>
    <t>GN02609</t>
  </si>
  <si>
    <t>SAMN03922946</t>
  </si>
  <si>
    <t>SAMN08915535</t>
  </si>
  <si>
    <t>JML153</t>
  </si>
  <si>
    <t>SAMD00077245</t>
  </si>
  <si>
    <t>KCJK8909</t>
  </si>
  <si>
    <t>SAMN11973342</t>
  </si>
  <si>
    <t>11.3r</t>
  </si>
  <si>
    <t>SAMN06856376</t>
  </si>
  <si>
    <t>AS012286</t>
  </si>
  <si>
    <t>SAMN12250605</t>
  </si>
  <si>
    <t>GN02627</t>
  </si>
  <si>
    <t>SAMN04388525</t>
  </si>
  <si>
    <t>blood-09-1290</t>
  </si>
  <si>
    <t>SAMN02801857</t>
  </si>
  <si>
    <t>HT2012047</t>
  </si>
  <si>
    <t>SAMN03384327</t>
  </si>
  <si>
    <t>PRJNA277119</t>
  </si>
  <si>
    <t>GN02546</t>
  </si>
  <si>
    <t>SAMN03922995</t>
  </si>
  <si>
    <t>F1_3D</t>
  </si>
  <si>
    <t>SAMEA104140447</t>
  </si>
  <si>
    <t>GN04124</t>
  </si>
  <si>
    <t>SAMN04388567</t>
  </si>
  <si>
    <t>IBESS321</t>
  </si>
  <si>
    <t>SAMEA5615316</t>
  </si>
  <si>
    <t>UPEC87</t>
  </si>
  <si>
    <t>SAMD00077728</t>
  </si>
  <si>
    <t>IBESS45</t>
  </si>
  <si>
    <t>SAMEA5615428</t>
  </si>
  <si>
    <t>IBESS821</t>
  </si>
  <si>
    <t>SAMEA5615512</t>
  </si>
  <si>
    <t>F1_405C</t>
  </si>
  <si>
    <t>SAMEA104140485</t>
  </si>
  <si>
    <t>GN02779</t>
  </si>
  <si>
    <t>SAMN04388541</t>
  </si>
  <si>
    <t>CDR401</t>
  </si>
  <si>
    <t>SAMN09348372</t>
  </si>
  <si>
    <t>PRJNA474522</t>
  </si>
  <si>
    <t>EC10016</t>
  </si>
  <si>
    <t>SAMN04457268</t>
  </si>
  <si>
    <t>MOD1-EC6234</t>
  </si>
  <si>
    <t>SAMN04881311</t>
  </si>
  <si>
    <t>swine14</t>
  </si>
  <si>
    <t>SAMN04376752</t>
  </si>
  <si>
    <t>82-F63-A</t>
  </si>
  <si>
    <t>SAMD00148649</t>
  </si>
  <si>
    <t>HS3-104</t>
  </si>
  <si>
    <t>SAMN08040256</t>
  </si>
  <si>
    <t>PRJNA418985</t>
  </si>
  <si>
    <t>2017-11-26T00:00:00Z</t>
  </si>
  <si>
    <t>EC_1752</t>
  </si>
  <si>
    <t>SAMN16454201</t>
  </si>
  <si>
    <t>ZTA15/00702EC</t>
  </si>
  <si>
    <t>SAMN15574061</t>
  </si>
  <si>
    <t>185G4</t>
  </si>
  <si>
    <t>SAMN16278776</t>
  </si>
  <si>
    <t>OU-NP005</t>
  </si>
  <si>
    <t>SAMD00077602</t>
  </si>
  <si>
    <t>SAMEA2593941</t>
  </si>
  <si>
    <t>GN04757</t>
  </si>
  <si>
    <t>SAMN04393260</t>
  </si>
  <si>
    <t>MM</t>
  </si>
  <si>
    <t>SAMN06717780</t>
  </si>
  <si>
    <t>PRJNA382723</t>
  </si>
  <si>
    <t>GN05918</t>
  </si>
  <si>
    <t>SAMN04393295</t>
  </si>
  <si>
    <t>GN02649</t>
  </si>
  <si>
    <t>SAMN04388528</t>
  </si>
  <si>
    <t>SAMN13829981</t>
  </si>
  <si>
    <t>URMC_53</t>
  </si>
  <si>
    <t>SAMN10620126</t>
  </si>
  <si>
    <t>plasmid URMC_53_p_264196:NZ_CM017223.1/CM017223.1</t>
  </si>
  <si>
    <t>KG-48</t>
  </si>
  <si>
    <t>SAMN18106595</t>
  </si>
  <si>
    <t>Survcare236</t>
  </si>
  <si>
    <t>SAMN17372127</t>
  </si>
  <si>
    <t>GN02631</t>
  </si>
  <si>
    <t>SAMN04388526</t>
  </si>
  <si>
    <t>EEPERB127</t>
  </si>
  <si>
    <t>SAMN11232696</t>
  </si>
  <si>
    <t>W30.1</t>
  </si>
  <si>
    <t>SAMN14364910</t>
  </si>
  <si>
    <t>EEIVKB65</t>
  </si>
  <si>
    <t>SAMN11232628</t>
  </si>
  <si>
    <t>GN06130</t>
  </si>
  <si>
    <t>SAMN04393304</t>
  </si>
  <si>
    <t>MOD1-EC6719</t>
  </si>
  <si>
    <t>SAMN04992549</t>
  </si>
  <si>
    <t>SI-NP043</t>
  </si>
  <si>
    <t>SAMD00077676</t>
  </si>
  <si>
    <t>L60</t>
  </si>
  <si>
    <t>SAMN09537394</t>
  </si>
  <si>
    <t>JEONG-5114</t>
  </si>
  <si>
    <t>SAMN04158430</t>
  </si>
  <si>
    <t>78-A86-A</t>
  </si>
  <si>
    <t>SAMD00148645</t>
  </si>
  <si>
    <t>OU-NP017</t>
  </si>
  <si>
    <t>SAMD00077608</t>
  </si>
  <si>
    <t>EELTKB219</t>
  </si>
  <si>
    <t>SAMN11232636</t>
  </si>
  <si>
    <t>GN02707</t>
  </si>
  <si>
    <t>SAMN04388535</t>
  </si>
  <si>
    <t>GN04676</t>
  </si>
  <si>
    <t>SAMN04393256</t>
  </si>
  <si>
    <t>OU-NP031</t>
  </si>
  <si>
    <t>SAMD00077615</t>
  </si>
  <si>
    <t>GN02317</t>
  </si>
  <si>
    <t>SAMN03922952</t>
  </si>
  <si>
    <t>KCJK8570</t>
  </si>
  <si>
    <t>SAMN11973282</t>
  </si>
  <si>
    <t>GN02556</t>
  </si>
  <si>
    <t>SAMN03922997</t>
  </si>
  <si>
    <t>EEPERB154</t>
  </si>
  <si>
    <t>SAMN11232709</t>
  </si>
  <si>
    <t>SAMEA2593928</t>
  </si>
  <si>
    <t>AM5019</t>
  </si>
  <si>
    <t>SAMN08723008</t>
  </si>
  <si>
    <t>PRJNA438599</t>
  </si>
  <si>
    <t>KCJK7252</t>
  </si>
  <si>
    <t>SAMN08141011</t>
  </si>
  <si>
    <t>F1_401A</t>
  </si>
  <si>
    <t>SAMEA104140473</t>
  </si>
  <si>
    <t>102-K56-A</t>
  </si>
  <si>
    <t>SAMD00148574</t>
  </si>
  <si>
    <t>SAMN07594060</t>
  </si>
  <si>
    <t>LTCUHB4</t>
  </si>
  <si>
    <t>SAMN11232757</t>
  </si>
  <si>
    <t>KCJK8831</t>
  </si>
  <si>
    <t>SAMN11973327</t>
  </si>
  <si>
    <t>GN02393</t>
  </si>
  <si>
    <t>SAMN03922968</t>
  </si>
  <si>
    <t>upec-94</t>
  </si>
  <si>
    <t>SAMN02802190</t>
  </si>
  <si>
    <t>SCPM-O- B-8724 (U19)</t>
  </si>
  <si>
    <t>SAMN15897752</t>
  </si>
  <si>
    <t>K3_66F</t>
  </si>
  <si>
    <t>SAMN03944361</t>
  </si>
  <si>
    <t>EC1395</t>
  </si>
  <si>
    <t>SAMN12290403</t>
  </si>
  <si>
    <t>GN03252</t>
  </si>
  <si>
    <t>SAMN04388550</t>
  </si>
  <si>
    <t>c15-1</t>
  </si>
  <si>
    <t>SAMN15163961</t>
  </si>
  <si>
    <t>SAMN03753643</t>
  </si>
  <si>
    <t>PRJNA285410</t>
  </si>
  <si>
    <t>cattle6</t>
  </si>
  <si>
    <t>SAMN04376725</t>
  </si>
  <si>
    <t>SAMN10252250</t>
  </si>
  <si>
    <t>ECO5_196</t>
  </si>
  <si>
    <t>SAMN04100459</t>
  </si>
  <si>
    <t>upec-10</t>
  </si>
  <si>
    <t>SAMN02801909</t>
  </si>
  <si>
    <t>TZ19_S</t>
  </si>
  <si>
    <t>SAMN10587011</t>
  </si>
  <si>
    <t>GN02590</t>
  </si>
  <si>
    <t>SAMN03923000</t>
  </si>
  <si>
    <t>TZ38_S</t>
  </si>
  <si>
    <t>SAMN10587063</t>
  </si>
  <si>
    <t>OU-P037</t>
  </si>
  <si>
    <t>SAMD00077632</t>
  </si>
  <si>
    <t>KCJK8452</t>
  </si>
  <si>
    <t>SAMN11973257</t>
  </si>
  <si>
    <t>T20</t>
  </si>
  <si>
    <t>SAMN15163991</t>
  </si>
  <si>
    <t>EEITKB314</t>
  </si>
  <si>
    <t>SAMN11232604</t>
  </si>
  <si>
    <t>GN02535</t>
  </si>
  <si>
    <t>SAMN03922993</t>
  </si>
  <si>
    <t>KCJK8295</t>
  </si>
  <si>
    <t>SAMN11334552</t>
  </si>
  <si>
    <t>GN04472</t>
  </si>
  <si>
    <t>SAMN04393243</t>
  </si>
  <si>
    <t>99779-2</t>
  </si>
  <si>
    <t>SAMN15163949</t>
  </si>
  <si>
    <t>MOD1-EC5693</t>
  </si>
  <si>
    <t>SAMN05452882</t>
  </si>
  <si>
    <t>swine4</t>
  </si>
  <si>
    <t>SAMN04376742</t>
  </si>
  <si>
    <t>EP113</t>
  </si>
  <si>
    <t>SAMN08398262</t>
  </si>
  <si>
    <t>S229</t>
  </si>
  <si>
    <t>SAMN09932969</t>
  </si>
  <si>
    <t>UoL_36</t>
  </si>
  <si>
    <t>SAMN16278417</t>
  </si>
  <si>
    <t>GN02820</t>
  </si>
  <si>
    <t>SAMN04388543</t>
  </si>
  <si>
    <t>TUM14672</t>
  </si>
  <si>
    <t>SAMD00115683</t>
  </si>
  <si>
    <t>ST410_CP-Ec1</t>
  </si>
  <si>
    <t>SAMEA4727894</t>
  </si>
  <si>
    <t>SAMN15163942</t>
  </si>
  <si>
    <t>GN02441</t>
  </si>
  <si>
    <t>SAMN03922977</t>
  </si>
  <si>
    <t>SL09</t>
  </si>
  <si>
    <t>SAMN12261839</t>
  </si>
  <si>
    <t>GN04255</t>
  </si>
  <si>
    <t>SAMN04388571</t>
  </si>
  <si>
    <t>upec-200</t>
  </si>
  <si>
    <t>SAMN02802021</t>
  </si>
  <si>
    <t>MOD1-EC6495</t>
  </si>
  <si>
    <t>SAMN04993115</t>
  </si>
  <si>
    <t>GN02597</t>
  </si>
  <si>
    <t>SAMN04393287</t>
  </si>
  <si>
    <t>F1_28D</t>
  </si>
  <si>
    <t>SAMEA104140464</t>
  </si>
  <si>
    <t>ATAVET2020-01 mcr-1</t>
  </si>
  <si>
    <t>SAMN14609418</t>
  </si>
  <si>
    <t>PRJNA625791</t>
  </si>
  <si>
    <t>GN04208</t>
  </si>
  <si>
    <t>SAMN04388569</t>
  </si>
  <si>
    <t>HT2012007</t>
  </si>
  <si>
    <t>SAMN03384236</t>
  </si>
  <si>
    <t>PRJNA277100</t>
  </si>
  <si>
    <t>UoL_46</t>
  </si>
  <si>
    <t>SAMN16278426</t>
  </si>
  <si>
    <t>upec-287</t>
  </si>
  <si>
    <t>SAMN02802115</t>
  </si>
  <si>
    <t>GN06168</t>
  </si>
  <si>
    <t>SAMN04393307</t>
  </si>
  <si>
    <t>AS012245</t>
  </si>
  <si>
    <t>SAMN12250564</t>
  </si>
  <si>
    <t>KCJK6915</t>
  </si>
  <si>
    <t>SAMN11334885</t>
  </si>
  <si>
    <t>SAMN06562595</t>
  </si>
  <si>
    <t>MH14-192M</t>
  </si>
  <si>
    <t>SAMD00118725</t>
  </si>
  <si>
    <t>GN02247</t>
  </si>
  <si>
    <t>SAMN03922930</t>
  </si>
  <si>
    <t>ED178</t>
  </si>
  <si>
    <t>SAMEA3677938</t>
  </si>
  <si>
    <t>UoL_71</t>
  </si>
  <si>
    <t>SAMN16279743</t>
  </si>
  <si>
    <t>OU-NP021</t>
  </si>
  <si>
    <t>SAMD00077610</t>
  </si>
  <si>
    <t>KCJK8688</t>
  </si>
  <si>
    <t>SAMN11973302</t>
  </si>
  <si>
    <t>83-G22-A</t>
  </si>
  <si>
    <t>SAMD00148650</t>
  </si>
  <si>
    <t>GN03135</t>
  </si>
  <si>
    <t>SAMN04388547</t>
  </si>
  <si>
    <t>F1_402A</t>
  </si>
  <si>
    <t>SAMEA104140476</t>
  </si>
  <si>
    <t>F1_365C</t>
  </si>
  <si>
    <t>SAMEA104140468</t>
  </si>
  <si>
    <t>K9_16F</t>
  </si>
  <si>
    <t>SAMN03944362</t>
  </si>
  <si>
    <t>SAMN06562594</t>
  </si>
  <si>
    <t>GN04094</t>
  </si>
  <si>
    <t>SAMN04388566</t>
  </si>
  <si>
    <t>GN05377</t>
  </si>
  <si>
    <t>SAMN04393276</t>
  </si>
  <si>
    <t>ED010</t>
  </si>
  <si>
    <t>SAMEA3677931</t>
  </si>
  <si>
    <t>KCJK7709</t>
  </si>
  <si>
    <t>SAMN08141566</t>
  </si>
  <si>
    <t>OU-NP001</t>
  </si>
  <si>
    <t>SAMD00077600</t>
  </si>
  <si>
    <t>swine2</t>
  </si>
  <si>
    <t>SAMN04376740</t>
  </si>
  <si>
    <t>HT2012001</t>
  </si>
  <si>
    <t>SAMN03384231</t>
  </si>
  <si>
    <t>PRJNA277096</t>
  </si>
  <si>
    <t>IBESS827</t>
  </si>
  <si>
    <t>SAMEA5615513</t>
  </si>
  <si>
    <t>LTVUHB41</t>
  </si>
  <si>
    <t>SAMN11232781</t>
  </si>
  <si>
    <t>SAMN16278742</t>
  </si>
  <si>
    <t>OU-P088</t>
  </si>
  <si>
    <t>SAMD00077642</t>
  </si>
  <si>
    <t>MOD1-EC6588</t>
  </si>
  <si>
    <t>SAMN04992418</t>
  </si>
  <si>
    <t>K6napajecka</t>
  </si>
  <si>
    <t>SAMN15163985</t>
  </si>
  <si>
    <t>JEONG-9615</t>
  </si>
  <si>
    <t>SAMN04160747</t>
  </si>
  <si>
    <t>GZB8C59M</t>
  </si>
  <si>
    <t>SAMN14694469</t>
  </si>
  <si>
    <t>LBV005/17</t>
  </si>
  <si>
    <t>SAMN09434609</t>
  </si>
  <si>
    <t>PRJNA476460</t>
  </si>
  <si>
    <t>plasmid pR005:NZ_CM010227.1/CM010227.1</t>
  </si>
  <si>
    <t>HT2012068</t>
  </si>
  <si>
    <t>SAMN03384161</t>
  </si>
  <si>
    <t>PRJNA277080</t>
  </si>
  <si>
    <t>PMK-43002</t>
  </si>
  <si>
    <t>SAMN17379983</t>
  </si>
  <si>
    <t>ECI-2525</t>
  </si>
  <si>
    <t>SAMN09257701</t>
  </si>
  <si>
    <t>KCJ3K426</t>
  </si>
  <si>
    <t>SAMN12440947</t>
  </si>
  <si>
    <t>PRJNA558372</t>
  </si>
  <si>
    <t>2019-08-10T00:00:00Z</t>
  </si>
  <si>
    <t>274Jul8F</t>
  </si>
  <si>
    <t>SAMN03944326</t>
  </si>
  <si>
    <t>96-J77-A</t>
  </si>
  <si>
    <t>SAMD00148663</t>
  </si>
  <si>
    <t>ICR003006</t>
  </si>
  <si>
    <t>SAMN10847452</t>
  </si>
  <si>
    <t>GN02500</t>
  </si>
  <si>
    <t>SAMN03922988</t>
  </si>
  <si>
    <t>183B2</t>
  </si>
  <si>
    <t>SAMN16278772</t>
  </si>
  <si>
    <t>CB15046</t>
  </si>
  <si>
    <t>SAMN08915538</t>
  </si>
  <si>
    <t>KCJK8776</t>
  </si>
  <si>
    <t>SAMN11973313</t>
  </si>
  <si>
    <t>d13-2</t>
  </si>
  <si>
    <t>SAMN15163968</t>
  </si>
  <si>
    <t>upec-41</t>
  </si>
  <si>
    <t>SAMN02802132</t>
  </si>
  <si>
    <t>GN03599</t>
  </si>
  <si>
    <t>SAMN04388559</t>
  </si>
  <si>
    <t>PNUSAE076257</t>
  </si>
  <si>
    <t>SAMN20085922</t>
  </si>
  <si>
    <t>AS012287</t>
  </si>
  <si>
    <t>SAMN12250606</t>
  </si>
  <si>
    <t>F1_25A</t>
  </si>
  <si>
    <t>SAMEA104140460</t>
  </si>
  <si>
    <t>EC-117-6-2</t>
  </si>
  <si>
    <t>SAMN07431091</t>
  </si>
  <si>
    <t>AVC249</t>
  </si>
  <si>
    <t>SAMN09580050</t>
  </si>
  <si>
    <t>ED654</t>
  </si>
  <si>
    <t>SAMEA3677959</t>
  </si>
  <si>
    <t>S245</t>
  </si>
  <si>
    <t>SAMN09932970</t>
  </si>
  <si>
    <t>100-K146-A</t>
  </si>
  <si>
    <t>SAMD00148572</t>
  </si>
  <si>
    <t>GN05826</t>
  </si>
  <si>
    <t>SAMN04393288</t>
  </si>
  <si>
    <t>S47</t>
  </si>
  <si>
    <t>SAMN16073665</t>
  </si>
  <si>
    <t>b5-2</t>
  </si>
  <si>
    <t>SAMN15163957</t>
  </si>
  <si>
    <t>TUM1809</t>
  </si>
  <si>
    <t>SAMD00115696</t>
  </si>
  <si>
    <t>OLC0637</t>
  </si>
  <si>
    <t>SAMN05504941</t>
  </si>
  <si>
    <t>100063-3</t>
  </si>
  <si>
    <t>SAMN15163939</t>
  </si>
  <si>
    <t>GN06136</t>
  </si>
  <si>
    <t>SAMN04393305</t>
  </si>
  <si>
    <t>KCJK7105</t>
  </si>
  <si>
    <t>SAMN11334856</t>
  </si>
  <si>
    <t>S358</t>
  </si>
  <si>
    <t>SAMN09932989</t>
  </si>
  <si>
    <t>186B2</t>
  </si>
  <si>
    <t>SAMN16278777</t>
  </si>
  <si>
    <t>AS012326</t>
  </si>
  <si>
    <t>SAMN12250645</t>
  </si>
  <si>
    <t>SAMN03020301</t>
  </si>
  <si>
    <t>HT2012042</t>
  </si>
  <si>
    <t>SAMN03384315</t>
  </si>
  <si>
    <t>PRJNA277108</t>
  </si>
  <si>
    <t>EEITKB325</t>
  </si>
  <si>
    <t>SAMN11232609</t>
  </si>
  <si>
    <t>95-J49-A</t>
  </si>
  <si>
    <t>SAMD00148662</t>
  </si>
  <si>
    <t>PS00211</t>
  </si>
  <si>
    <t>SAMN09914148</t>
  </si>
  <si>
    <t>EC702</t>
  </si>
  <si>
    <t>SAMN13259093</t>
  </si>
  <si>
    <t>F2_20</t>
  </si>
  <si>
    <t>SAMEA104140502</t>
  </si>
  <si>
    <t>GN02620</t>
  </si>
  <si>
    <t>SAMN03922949</t>
  </si>
  <si>
    <t>JML193</t>
  </si>
  <si>
    <t>SAMD00077277</t>
  </si>
  <si>
    <t>HT2012044</t>
  </si>
  <si>
    <t>SAMN03384325</t>
  </si>
  <si>
    <t>PRJNA277117</t>
  </si>
  <si>
    <t>GN02363</t>
  </si>
  <si>
    <t>SAMN03922961</t>
  </si>
  <si>
    <t>PMK-43000</t>
  </si>
  <si>
    <t>SAMN17379981</t>
  </si>
  <si>
    <t>133g7</t>
  </si>
  <si>
    <t>SAMN16278743</t>
  </si>
  <si>
    <t>d16-1</t>
  </si>
  <si>
    <t>SAMN15163970</t>
  </si>
  <si>
    <t>MOD1-EC6384</t>
  </si>
  <si>
    <t>SAMN04993001</t>
  </si>
  <si>
    <t>KCJK8519</t>
  </si>
  <si>
    <t>SAMN11973272</t>
  </si>
  <si>
    <t>GN02404</t>
  </si>
  <si>
    <t>SAMN03922969</t>
  </si>
  <si>
    <t>AS012300</t>
  </si>
  <si>
    <t>SAMN12250619</t>
  </si>
  <si>
    <t>GN04014</t>
  </si>
  <si>
    <t>SAMN04388564</t>
  </si>
  <si>
    <t>MOD1-EC568</t>
  </si>
  <si>
    <t>SAMN05591568</t>
  </si>
  <si>
    <t>IHIT19556</t>
  </si>
  <si>
    <t>SAMN15163976</t>
  </si>
  <si>
    <t>ED676</t>
  </si>
  <si>
    <t>SAMEA3677966</t>
  </si>
  <si>
    <t>SAMN10492548</t>
  </si>
  <si>
    <t>133G9</t>
  </si>
  <si>
    <t>SAMN16278745</t>
  </si>
  <si>
    <t>690_ECOL</t>
  </si>
  <si>
    <t>SAMN03197894</t>
  </si>
  <si>
    <t>BE854</t>
  </si>
  <si>
    <t>SAMD00076968</t>
  </si>
  <si>
    <t>ED657</t>
  </si>
  <si>
    <t>SAMEA3677960</t>
  </si>
  <si>
    <t>GN02740</t>
  </si>
  <si>
    <t>SAMN04388536</t>
  </si>
  <si>
    <t>90-H99-A</t>
  </si>
  <si>
    <t>SAMD00148657</t>
  </si>
  <si>
    <t>EcIB36</t>
  </si>
  <si>
    <t>SAMN09382346</t>
  </si>
  <si>
    <t>PRJNA475240</t>
  </si>
  <si>
    <t>HT2012087</t>
  </si>
  <si>
    <t>SAMN03384331</t>
  </si>
  <si>
    <t>PRJNA277124</t>
  </si>
  <si>
    <t>GN04488</t>
  </si>
  <si>
    <t>SAMN04393245</t>
  </si>
  <si>
    <t>OU-NP037</t>
  </si>
  <si>
    <t>SAMD00077618</t>
  </si>
  <si>
    <t>RUSPBB291</t>
  </si>
  <si>
    <t>SAMN11233066</t>
  </si>
  <si>
    <t>KCJ3823</t>
  </si>
  <si>
    <t>SAMN04396083</t>
  </si>
  <si>
    <t>ED075</t>
  </si>
  <si>
    <t>SAMEA3677935</t>
  </si>
  <si>
    <t>99783-3T</t>
  </si>
  <si>
    <t>SAMN15163950</t>
  </si>
  <si>
    <t>MRV-15/00256</t>
  </si>
  <si>
    <t>SAMN08731612</t>
  </si>
  <si>
    <t>KCJK8777</t>
  </si>
  <si>
    <t>SAMN11973314</t>
  </si>
  <si>
    <t>SAMEA3498439</t>
  </si>
  <si>
    <t>PRJEB10149</t>
  </si>
  <si>
    <t>364059-17</t>
  </si>
  <si>
    <t>SAMN08773533</t>
  </si>
  <si>
    <t>NRZ-33910</t>
  </si>
  <si>
    <t>SAMN17371817</t>
  </si>
  <si>
    <t>2010137Y</t>
  </si>
  <si>
    <t>SAMN06209159</t>
  </si>
  <si>
    <t>PRJNA360328</t>
  </si>
  <si>
    <t>1502e</t>
  </si>
  <si>
    <t>SAMN17763032</t>
  </si>
  <si>
    <t>EC1449</t>
  </si>
  <si>
    <t>SAMN12290404</t>
  </si>
  <si>
    <t>JML212</t>
  </si>
  <si>
    <t>SAMD00077292</t>
  </si>
  <si>
    <t>SAMN02640723</t>
  </si>
  <si>
    <t>PRJNA237911</t>
  </si>
  <si>
    <t>KCJK8767</t>
  </si>
  <si>
    <t>SAMN11973312</t>
  </si>
  <si>
    <t>GN04592</t>
  </si>
  <si>
    <t>SAMN04393251</t>
  </si>
  <si>
    <t>GN02681</t>
  </si>
  <si>
    <t>SAMN04388532</t>
  </si>
  <si>
    <t>blood-09-0718</t>
  </si>
  <si>
    <t>SAMN02801849</t>
  </si>
  <si>
    <t>SRKW_J8</t>
  </si>
  <si>
    <t>SAMN10448643</t>
  </si>
  <si>
    <t>GN04542</t>
  </si>
  <si>
    <t>SAMN04393248</t>
  </si>
  <si>
    <t>ICR003008</t>
  </si>
  <si>
    <t>SAMN10847454</t>
  </si>
  <si>
    <t>MOD1-EC5694</t>
  </si>
  <si>
    <t>SAMN05452881</t>
  </si>
  <si>
    <t>LVEASB54</t>
  </si>
  <si>
    <t>SAMN11232815</t>
  </si>
  <si>
    <t>ST410_CP-Ec51</t>
  </si>
  <si>
    <t>SAMEA4727982</t>
  </si>
  <si>
    <t>EC1590</t>
  </si>
  <si>
    <t>SAMN12290399</t>
  </si>
  <si>
    <t>JML062</t>
  </si>
  <si>
    <t>SAMD00077164</t>
  </si>
  <si>
    <t>ST410_CP-Ec22</t>
  </si>
  <si>
    <t>SAMEA4727932</t>
  </si>
  <si>
    <t>77-A77-A</t>
  </si>
  <si>
    <t>SAMD00148644</t>
  </si>
  <si>
    <t>MOD1-EC5695</t>
  </si>
  <si>
    <t>SAMN05452880</t>
  </si>
  <si>
    <t>SAMN08915528</t>
  </si>
  <si>
    <t>101-K50-A</t>
  </si>
  <si>
    <t>SAMD00148573</t>
  </si>
  <si>
    <t>KCJK8787</t>
  </si>
  <si>
    <t>SAMN11973316</t>
  </si>
  <si>
    <t>GN05554</t>
  </si>
  <si>
    <t>SAMN04393282</t>
  </si>
  <si>
    <t>KCJK8666</t>
  </si>
  <si>
    <t>SAMN11973298</t>
  </si>
  <si>
    <t>EC_566</t>
  </si>
  <si>
    <t>SAMN16454195</t>
  </si>
  <si>
    <t>Sum2013_WWKa_NEU_39</t>
  </si>
  <si>
    <t>SAMN06641854</t>
  </si>
  <si>
    <t>upec-220</t>
  </si>
  <si>
    <t>SAMN02802043</t>
  </si>
  <si>
    <t>105-L71-A</t>
  </si>
  <si>
    <t>SAMD00148577</t>
  </si>
  <si>
    <t>HT2012018</t>
  </si>
  <si>
    <t>SAMN03384237</t>
  </si>
  <si>
    <t>PRJNA277101</t>
  </si>
  <si>
    <t>HT2012081</t>
  </si>
  <si>
    <t>SAMN03384221</t>
  </si>
  <si>
    <t>PRJNA277084</t>
  </si>
  <si>
    <t>IBESS586</t>
  </si>
  <si>
    <t>SAMEA5615404</t>
  </si>
  <si>
    <t>MCC504</t>
  </si>
  <si>
    <t>SAMN12147397</t>
  </si>
  <si>
    <t>KCJK8830</t>
  </si>
  <si>
    <t>SAMN11973326</t>
  </si>
  <si>
    <t>ME2L-18-50</t>
  </si>
  <si>
    <t>SAMN09381080</t>
  </si>
  <si>
    <t>HH-P054</t>
  </si>
  <si>
    <t>SAMD00077080</t>
  </si>
  <si>
    <t>swine1</t>
  </si>
  <si>
    <t>SAMN04376739</t>
  </si>
  <si>
    <t>EEPERB89</t>
  </si>
  <si>
    <t>SAMN11232715</t>
  </si>
  <si>
    <t>SAMN07586093</t>
  </si>
  <si>
    <t>EC276</t>
  </si>
  <si>
    <t>SAMN10737004</t>
  </si>
  <si>
    <t>ST410_CP-Ec19</t>
  </si>
  <si>
    <t>SAMEA4727927</t>
  </si>
  <si>
    <t>ED142</t>
  </si>
  <si>
    <t>SAMEA3677937</t>
  </si>
  <si>
    <t>EEITKB301</t>
  </si>
  <si>
    <t>SAMN11232598</t>
  </si>
  <si>
    <t>sc17225761</t>
  </si>
  <si>
    <t>SAMN17371860</t>
  </si>
  <si>
    <t>KCJ3859</t>
  </si>
  <si>
    <t>SAMN04396088</t>
  </si>
  <si>
    <t>KCJ852</t>
  </si>
  <si>
    <t>SAMN04396104</t>
  </si>
  <si>
    <t>KCJK8495</t>
  </si>
  <si>
    <t>SAMN11973266</t>
  </si>
  <si>
    <t>NOR5_48</t>
  </si>
  <si>
    <t>SAMN11232943</t>
  </si>
  <si>
    <t>KCJK6734</t>
  </si>
  <si>
    <t>SAMN08140415</t>
  </si>
  <si>
    <t>JML168</t>
  </si>
  <si>
    <t>SAMD00077258</t>
  </si>
  <si>
    <t>OU-NP025</t>
  </si>
  <si>
    <t>SAMD00077612</t>
  </si>
  <si>
    <t>IBESS904</t>
  </si>
  <si>
    <t>SAMEA5615541</t>
  </si>
  <si>
    <t>IBESS911</t>
  </si>
  <si>
    <t>SAMEA5615534</t>
  </si>
  <si>
    <t>GN04481</t>
  </si>
  <si>
    <t>SAMN04393244</t>
  </si>
  <si>
    <t>upec-142</t>
  </si>
  <si>
    <t>SAMN02801956</t>
  </si>
  <si>
    <t>EC872416</t>
  </si>
  <si>
    <t>SAMN13916056</t>
  </si>
  <si>
    <t>KCJK6715</t>
  </si>
  <si>
    <t>SAMN08140410</t>
  </si>
  <si>
    <t>UoL_60</t>
  </si>
  <si>
    <t>SAMN16279734</t>
  </si>
  <si>
    <t>JML077</t>
  </si>
  <si>
    <t>SAMD00077178</t>
  </si>
  <si>
    <t>SAMN02640724</t>
  </si>
  <si>
    <t>PRJNA237912</t>
  </si>
  <si>
    <t>KCJ1242</t>
  </si>
  <si>
    <t>SAMN04191554</t>
  </si>
  <si>
    <t>upec-9</t>
  </si>
  <si>
    <t>SAMN02802185</t>
  </si>
  <si>
    <t>GN03218</t>
  </si>
  <si>
    <t>SAMN04388549</t>
  </si>
  <si>
    <t>86-H105-A</t>
  </si>
  <si>
    <t>SAMD00148653</t>
  </si>
  <si>
    <t>EELTKB210</t>
  </si>
  <si>
    <t>SAMN11232632</t>
  </si>
  <si>
    <t>F1_365A</t>
  </si>
  <si>
    <t>SAMEA104140467</t>
  </si>
  <si>
    <t>IBESS161</t>
  </si>
  <si>
    <t>SAMEA5615679</t>
  </si>
  <si>
    <t>IBESS1163</t>
  </si>
  <si>
    <t>SAMEA5615702</t>
  </si>
  <si>
    <t>IBESS1107</t>
  </si>
  <si>
    <t>SAMEA5615687</t>
  </si>
  <si>
    <t>AS012275</t>
  </si>
  <si>
    <t>SAMN12250594</t>
  </si>
  <si>
    <t>LVEASB3</t>
  </si>
  <si>
    <t>SAMN11232803</t>
  </si>
  <si>
    <t>76-A58-A</t>
  </si>
  <si>
    <t>SAMD00148643</t>
  </si>
  <si>
    <t>IBESS854</t>
  </si>
  <si>
    <t>SAMEA5615520</t>
  </si>
  <si>
    <t>KCJK8659</t>
  </si>
  <si>
    <t>SAMN11973297</t>
  </si>
  <si>
    <t>SAMN12641074</t>
  </si>
  <si>
    <t>Spr2013_WWKa_NEU_6</t>
  </si>
  <si>
    <t>SAMN06641820</t>
  </si>
  <si>
    <t>MRV-15/00258</t>
  </si>
  <si>
    <t>SAMN08731613</t>
  </si>
  <si>
    <t>SAMN07594126</t>
  </si>
  <si>
    <t>KCJK8465</t>
  </si>
  <si>
    <t>SAMN11973261</t>
  </si>
  <si>
    <t>064C4</t>
  </si>
  <si>
    <t>SAMN10644713</t>
  </si>
  <si>
    <t>SAMN06562592</t>
  </si>
  <si>
    <t>KCJK8925</t>
  </si>
  <si>
    <t>SAMN11973344</t>
  </si>
  <si>
    <t>IBESS419</t>
  </si>
  <si>
    <t>SAMEA5615680</t>
  </si>
  <si>
    <t>IBESS909</t>
  </si>
  <si>
    <t>SAMEA5615533</t>
  </si>
  <si>
    <t>TZ44_2P</t>
  </si>
  <si>
    <t>SAMN10587078</t>
  </si>
  <si>
    <t>IBUN901YEC</t>
  </si>
  <si>
    <t>SAMN06052008</t>
  </si>
  <si>
    <t>PRJNA354882</t>
  </si>
  <si>
    <t>2017-06-23T00:00:00Z</t>
  </si>
  <si>
    <t>CIP61R</t>
  </si>
  <si>
    <t>SAMEA104369065</t>
  </si>
  <si>
    <t>PRJEB23216</t>
  </si>
  <si>
    <t>ATM462</t>
  </si>
  <si>
    <t>SAMN04457270</t>
  </si>
  <si>
    <t>KG-53</t>
  </si>
  <si>
    <t>SAMN18106600</t>
  </si>
  <si>
    <t>GN02674</t>
  </si>
  <si>
    <t>SAMN04388531</t>
  </si>
  <si>
    <t>ATM463</t>
  </si>
  <si>
    <t>SAMN04457272</t>
  </si>
  <si>
    <t>GN02690</t>
  </si>
  <si>
    <t>SAMN04388533</t>
  </si>
  <si>
    <t>sheep57</t>
  </si>
  <si>
    <t>SAMN04376866</t>
  </si>
  <si>
    <t>IBESS453</t>
  </si>
  <si>
    <t>SAMEA5615340</t>
  </si>
  <si>
    <t>211_ECOL</t>
  </si>
  <si>
    <t>SAMN03197404</t>
  </si>
  <si>
    <t>ATM459</t>
  </si>
  <si>
    <t>SAMN04457275</t>
  </si>
  <si>
    <t>SAMN10252252</t>
  </si>
  <si>
    <t>PWD451</t>
  </si>
  <si>
    <t>SAMD00166933</t>
  </si>
  <si>
    <t>2019-08-08T20:56:00Z</t>
  </si>
  <si>
    <t>725_ECOL</t>
  </si>
  <si>
    <t>SAMN03197930</t>
  </si>
  <si>
    <t>MH15-272M</t>
  </si>
  <si>
    <t>SAMD00141415</t>
  </si>
  <si>
    <t>S247</t>
  </si>
  <si>
    <t>SAMN09932971</t>
  </si>
  <si>
    <t>OLC-684</t>
  </si>
  <si>
    <t>SAMN03292337</t>
  </si>
  <si>
    <t>RUSPBB89</t>
  </si>
  <si>
    <t>SAMN11233103</t>
  </si>
  <si>
    <t>KCJK8483</t>
  </si>
  <si>
    <t>SAMN11973264</t>
  </si>
  <si>
    <t>AVC216</t>
  </si>
  <si>
    <t>SAMN09580032</t>
  </si>
  <si>
    <t>IBESS891</t>
  </si>
  <si>
    <t>SAMEA5615528</t>
  </si>
  <si>
    <t>ED729</t>
  </si>
  <si>
    <t>SAMEA3677971</t>
  </si>
  <si>
    <t>F1_401E</t>
  </si>
  <si>
    <t>SAMEA104140475</t>
  </si>
  <si>
    <t>swine25</t>
  </si>
  <si>
    <t>SAMN04376763</t>
  </si>
  <si>
    <t>UoL_12</t>
  </si>
  <si>
    <t>SAMN16278395</t>
  </si>
  <si>
    <t>IBESS865</t>
  </si>
  <si>
    <t>SAMEA5615685</t>
  </si>
  <si>
    <t>IBESS46</t>
  </si>
  <si>
    <t>SAMEA5615443</t>
  </si>
  <si>
    <t>S136</t>
  </si>
  <si>
    <t>SAMN09932961</t>
  </si>
  <si>
    <t>UCI104</t>
  </si>
  <si>
    <t>SAMN04521854</t>
  </si>
  <si>
    <t>GN06180</t>
  </si>
  <si>
    <t>SAMN04393308</t>
  </si>
  <si>
    <t>342Jul26F</t>
  </si>
  <si>
    <t>SAMN03944341</t>
  </si>
  <si>
    <t>41.5r</t>
  </si>
  <si>
    <t>SAMN06856407</t>
  </si>
  <si>
    <t>upec-36</t>
  </si>
  <si>
    <t>SAMN02802126</t>
  </si>
  <si>
    <t>upec-253</t>
  </si>
  <si>
    <t>SAMN02802079</t>
  </si>
  <si>
    <t>NZ_JSJO00000000.1/JSJO00000000.1</t>
  </si>
  <si>
    <t>ECI-2517</t>
  </si>
  <si>
    <t>SAMN09257693</t>
  </si>
  <si>
    <t>JML255</t>
  </si>
  <si>
    <t>SAMD00077323</t>
  </si>
  <si>
    <t>JML125</t>
  </si>
  <si>
    <t>SAMD00077221</t>
  </si>
  <si>
    <t>IBESS666</t>
  </si>
  <si>
    <t>SAMEA5615413</t>
  </si>
  <si>
    <t>IBESS664</t>
  </si>
  <si>
    <t>SAMEA5615412</t>
  </si>
  <si>
    <t>SAMN02640744</t>
  </si>
  <si>
    <t>PRJNA237937</t>
  </si>
  <si>
    <t>EEPERB98</t>
  </si>
  <si>
    <t>SAMN11232719</t>
  </si>
  <si>
    <t>GN03838</t>
  </si>
  <si>
    <t>SAMN04388563</t>
  </si>
  <si>
    <t>JML105</t>
  </si>
  <si>
    <t>SAMD00077205</t>
  </si>
  <si>
    <t>ATM465</t>
  </si>
  <si>
    <t>SAMN04457273</t>
  </si>
  <si>
    <t>ED415</t>
  </si>
  <si>
    <t>SAMEA3677949</t>
  </si>
  <si>
    <t>IBESS382</t>
  </si>
  <si>
    <t>SAMEA5615327</t>
  </si>
  <si>
    <t>EEPERB151</t>
  </si>
  <si>
    <t>SAMN11232708</t>
  </si>
  <si>
    <t>JEONG-5250</t>
  </si>
  <si>
    <t>SAMN04158433</t>
  </si>
  <si>
    <t>GN02614</t>
  </si>
  <si>
    <t>SAMN03922948</t>
  </si>
  <si>
    <t>IBESS1204</t>
  </si>
  <si>
    <t>SAMEA5614302</t>
  </si>
  <si>
    <t>IBESS432</t>
  </si>
  <si>
    <t>SAMEA5615681</t>
  </si>
  <si>
    <t>F1_29C</t>
  </si>
  <si>
    <t>SAMEA104140465</t>
  </si>
  <si>
    <t>IMT30467</t>
  </si>
  <si>
    <t>SAMN04026675</t>
  </si>
  <si>
    <t>JML028</t>
  </si>
  <si>
    <t>SAMD00077133</t>
  </si>
  <si>
    <t>RUSPBB142</t>
  </si>
  <si>
    <t>SAMN11232991</t>
  </si>
  <si>
    <t>HH-P033</t>
  </si>
  <si>
    <t>SAMD00077077</t>
  </si>
  <si>
    <t>MOD1-EC269</t>
  </si>
  <si>
    <t>SAMN05591514</t>
  </si>
  <si>
    <t>upec-244</t>
  </si>
  <si>
    <t>SAMN02802069</t>
  </si>
  <si>
    <t>SAMN12641081</t>
  </si>
  <si>
    <t>GN02769</t>
  </si>
  <si>
    <t>SAMN04388540</t>
  </si>
  <si>
    <t>JML009</t>
  </si>
  <si>
    <t>SAMD00077117</t>
  </si>
  <si>
    <t>SAMN06562597</t>
  </si>
  <si>
    <t>jhyyd24</t>
  </si>
  <si>
    <t>SAMN11843646</t>
  </si>
  <si>
    <t>NRZ-39890</t>
  </si>
  <si>
    <t>SAMN17371842</t>
  </si>
  <si>
    <t>EELTKB227</t>
  </si>
  <si>
    <t>SAMN11232640</t>
  </si>
  <si>
    <t>Tc-RB634</t>
  </si>
  <si>
    <t>SAMN06020348</t>
  </si>
  <si>
    <t>SAMN07598976</t>
  </si>
  <si>
    <t>EC_1372</t>
  </si>
  <si>
    <t>SAMN16454204</t>
  </si>
  <si>
    <t>WX095</t>
  </si>
  <si>
    <t>SAMN13547353</t>
  </si>
  <si>
    <t>JML266</t>
  </si>
  <si>
    <t>SAMD00077330</t>
  </si>
  <si>
    <t>IBESS235</t>
  </si>
  <si>
    <t>SAMEA5615312</t>
  </si>
  <si>
    <t>upec-29</t>
  </si>
  <si>
    <t>SAMN02802118</t>
  </si>
  <si>
    <t>UoL_76</t>
  </si>
  <si>
    <t>SAMN16279747</t>
  </si>
  <si>
    <t>GN02606</t>
  </si>
  <si>
    <t>SAMN03922945</t>
  </si>
  <si>
    <t>EEITKB309</t>
  </si>
  <si>
    <t>SAMN11232603</t>
  </si>
  <si>
    <t>18-47-41</t>
  </si>
  <si>
    <t>SAMN18228057</t>
  </si>
  <si>
    <t>AS012258</t>
  </si>
  <si>
    <t>SAMN12250577</t>
  </si>
  <si>
    <t>TZ32_4P</t>
  </si>
  <si>
    <t>SAMN10587041</t>
  </si>
  <si>
    <t>KCJK8535</t>
  </si>
  <si>
    <t>SAMN11973276</t>
  </si>
  <si>
    <t>SI-P076</t>
  </si>
  <si>
    <t>SAMD00077712</t>
  </si>
  <si>
    <t>RF11</t>
  </si>
  <si>
    <t>SAMN08224475</t>
  </si>
  <si>
    <t>KCJK8658</t>
  </si>
  <si>
    <t>SAMN11973296</t>
  </si>
  <si>
    <t>upec-141</t>
  </si>
  <si>
    <t>SAMN02801955</t>
  </si>
  <si>
    <t>LTSIAB80</t>
  </si>
  <si>
    <t>SAMN11232776</t>
  </si>
  <si>
    <t>JML117</t>
  </si>
  <si>
    <t>SAMD00077215</t>
  </si>
  <si>
    <t>KCJK7027</t>
  </si>
  <si>
    <t>SAMN11334866</t>
  </si>
  <si>
    <t>upec-55</t>
  </si>
  <si>
    <t>SAMN02802147</t>
  </si>
  <si>
    <t>IBESS227</t>
  </si>
  <si>
    <t>SAMEA5615295</t>
  </si>
  <si>
    <t>RUSPBB264</t>
  </si>
  <si>
    <t>SAMN11233053</t>
  </si>
  <si>
    <t>JML037</t>
  </si>
  <si>
    <t>SAMD00077141</t>
  </si>
  <si>
    <t>SAMN07251585</t>
  </si>
  <si>
    <t>OU-NP011</t>
  </si>
  <si>
    <t>SAMD00077605</t>
  </si>
  <si>
    <t>TZ11_S</t>
  </si>
  <si>
    <t>SAMN10586987</t>
  </si>
  <si>
    <t>5.2p</t>
  </si>
  <si>
    <t>SAMN06856409</t>
  </si>
  <si>
    <t>EELTKB230</t>
  </si>
  <si>
    <t>SAMN11232642</t>
  </si>
  <si>
    <t>JML181</t>
  </si>
  <si>
    <t>SAMD00077266</t>
  </si>
  <si>
    <t>46zs</t>
  </si>
  <si>
    <t>SAMN03466680</t>
  </si>
  <si>
    <t>PRJNA280690</t>
  </si>
  <si>
    <t>SAMN07594134</t>
  </si>
  <si>
    <t>IBESS747</t>
  </si>
  <si>
    <t>SAMEA5615683</t>
  </si>
  <si>
    <t>OU-NP003</t>
  </si>
  <si>
    <t>SAMD00077601</t>
  </si>
  <si>
    <t>GN02345</t>
  </si>
  <si>
    <t>SAMN03922956</t>
  </si>
  <si>
    <t>84-G79-A</t>
  </si>
  <si>
    <t>SAMD00148651</t>
  </si>
  <si>
    <t>SAMN07594135</t>
  </si>
  <si>
    <t>KCJK8523</t>
  </si>
  <si>
    <t>SAMN11973274</t>
  </si>
  <si>
    <t>UoL_10</t>
  </si>
  <si>
    <t>SAMN16278393</t>
  </si>
  <si>
    <t>688_ECOL</t>
  </si>
  <si>
    <t>SAMN03197891</t>
  </si>
  <si>
    <t>Ec005</t>
  </si>
  <si>
    <t>SAMN15344965</t>
  </si>
  <si>
    <t>ATM266</t>
  </si>
  <si>
    <t>SAMN04457274</t>
  </si>
  <si>
    <t>BP6308</t>
  </si>
  <si>
    <t>SAMN14997973</t>
  </si>
  <si>
    <t>ED287</t>
  </si>
  <si>
    <t>SAMEA3677944</t>
  </si>
  <si>
    <t>IBESS394</t>
  </si>
  <si>
    <t>SAMEA5615329</t>
  </si>
  <si>
    <t>EEITKB301a</t>
  </si>
  <si>
    <t>SAMN11232599</t>
  </si>
  <si>
    <t>S59</t>
  </si>
  <si>
    <t>SAMN16073670</t>
  </si>
  <si>
    <t>IM40c</t>
  </si>
  <si>
    <t>SAMN13556361</t>
  </si>
  <si>
    <t>WCHEC1613</t>
  </si>
  <si>
    <t>SAMN04482604</t>
  </si>
  <si>
    <t>EC-117-5-1</t>
  </si>
  <si>
    <t>SAMN07431090</t>
  </si>
  <si>
    <t>EC-117-4-2</t>
  </si>
  <si>
    <t>SAMN07431089</t>
  </si>
  <si>
    <t>JML300</t>
  </si>
  <si>
    <t>SAMD00077361</t>
  </si>
  <si>
    <t>KCJK8463</t>
  </si>
  <si>
    <t>SAMN11973260</t>
  </si>
  <si>
    <t>GN04428</t>
  </si>
  <si>
    <t>SAMN04393241</t>
  </si>
  <si>
    <t>TUM1813</t>
  </si>
  <si>
    <t>SAMD00115698</t>
  </si>
  <si>
    <t>81-C29-A</t>
  </si>
  <si>
    <t>SAMD00148648</t>
  </si>
  <si>
    <t>EEITKB304</t>
  </si>
  <si>
    <t>SAMN11232601</t>
  </si>
  <si>
    <t>K9_45F</t>
  </si>
  <si>
    <t>SAMN03944363</t>
  </si>
  <si>
    <t>57A_A8</t>
  </si>
  <si>
    <t>SAMEA3218060</t>
  </si>
  <si>
    <t>PRJEB8306</t>
  </si>
  <si>
    <t>Marseille-Q1950</t>
  </si>
  <si>
    <t>SAMN17685439</t>
  </si>
  <si>
    <t>364063-17</t>
  </si>
  <si>
    <t>SAMN08773537</t>
  </si>
  <si>
    <t>18-0562-010</t>
  </si>
  <si>
    <t>SAMN12302585</t>
  </si>
  <si>
    <t>PRJNA555153</t>
  </si>
  <si>
    <t>EEPERB100</t>
  </si>
  <si>
    <t>SAMN11232683</t>
  </si>
  <si>
    <t>JML008</t>
  </si>
  <si>
    <t>SAMD00077116</t>
  </si>
  <si>
    <t>PWD291</t>
  </si>
  <si>
    <t>SAMD00166931</t>
  </si>
  <si>
    <t>2019-08-08T20:54:00Z</t>
  </si>
  <si>
    <t>swine6</t>
  </si>
  <si>
    <t>SAMN04376744</t>
  </si>
  <si>
    <t>S368</t>
  </si>
  <si>
    <t>SAMN09932992</t>
  </si>
  <si>
    <t>OU-NP013</t>
  </si>
  <si>
    <t>SAMD00077606</t>
  </si>
  <si>
    <t>KCJK8600</t>
  </si>
  <si>
    <t>SAMN11973289</t>
  </si>
  <si>
    <t>103-L154-A</t>
  </si>
  <si>
    <t>SAMD00148575</t>
  </si>
  <si>
    <t>ED082</t>
  </si>
  <si>
    <t>SAMEA3677936</t>
  </si>
  <si>
    <t>cattle8</t>
  </si>
  <si>
    <t>SAMN04376727</t>
  </si>
  <si>
    <t>F1_403E</t>
  </si>
  <si>
    <t>SAMEA104140482</t>
  </si>
  <si>
    <t>SAMN07594124</t>
  </si>
  <si>
    <t>89H1</t>
  </si>
  <si>
    <t>SAMN15964891</t>
  </si>
  <si>
    <t>HT2012003</t>
  </si>
  <si>
    <t>SAMN03384232</t>
  </si>
  <si>
    <t>PRJNA277097</t>
  </si>
  <si>
    <t>upec-125</t>
  </si>
  <si>
    <t>SAMN02801937</t>
  </si>
  <si>
    <t>upec-108</t>
  </si>
  <si>
    <t>SAMN02801918</t>
  </si>
  <si>
    <t>JEONG-5511</t>
  </si>
  <si>
    <t>SAMN04160755</t>
  </si>
  <si>
    <t>PNUSAE076252</t>
  </si>
  <si>
    <t>SAMN20085924</t>
  </si>
  <si>
    <t>MH14-089M</t>
  </si>
  <si>
    <t>SAMD00118718</t>
  </si>
  <si>
    <t>JML030</t>
  </si>
  <si>
    <t>SAMD00077135</t>
  </si>
  <si>
    <t>GN04153</t>
  </si>
  <si>
    <t>SAMN04388568</t>
  </si>
  <si>
    <t>BA1376</t>
  </si>
  <si>
    <t>SAMN14997926</t>
  </si>
  <si>
    <t>SAMN13700082</t>
  </si>
  <si>
    <t>364060-17</t>
  </si>
  <si>
    <t>SAMN08773534</t>
  </si>
  <si>
    <t>HT2012069</t>
  </si>
  <si>
    <t>SAMN03384317</t>
  </si>
  <si>
    <t>PRJNA277109</t>
  </si>
  <si>
    <t>EELTKB275</t>
  </si>
  <si>
    <t>SAMN11232669</t>
  </si>
  <si>
    <t>EC25_ST88H</t>
  </si>
  <si>
    <t>SAMN10187607</t>
  </si>
  <si>
    <t>GN02699</t>
  </si>
  <si>
    <t>SAMN04388534</t>
  </si>
  <si>
    <t>S227</t>
  </si>
  <si>
    <t>SAMN09932968</t>
  </si>
  <si>
    <t>SAMN13829989</t>
  </si>
  <si>
    <t>28_CAASB</t>
  </si>
  <si>
    <t>SAMN10722943</t>
  </si>
  <si>
    <t>KCJK8468</t>
  </si>
  <si>
    <t>SAMN11973262</t>
  </si>
  <si>
    <t>ETEC-2266</t>
  </si>
  <si>
    <t>SAMN07503735</t>
  </si>
  <si>
    <t>swine23</t>
  </si>
  <si>
    <t>SAMN04376761</t>
  </si>
  <si>
    <t>SMEc189</t>
  </si>
  <si>
    <t>SAMD00166928</t>
  </si>
  <si>
    <t>plasmid pSMEc189-mcr-1:NZ_AP019686.1/AP019686.1</t>
  </si>
  <si>
    <t>2019-05-16T23:02:00Z</t>
  </si>
  <si>
    <t>JML165</t>
  </si>
  <si>
    <t>SAMD00077255</t>
  </si>
  <si>
    <t>JML104</t>
  </si>
  <si>
    <t>SAMD00077204</t>
  </si>
  <si>
    <t>JML084</t>
  </si>
  <si>
    <t>SAMD00077185</t>
  </si>
  <si>
    <t>592_ECOL</t>
  </si>
  <si>
    <t>SAMN03197793</t>
  </si>
  <si>
    <t>JML232</t>
  </si>
  <si>
    <t>SAMD00077307</t>
  </si>
  <si>
    <t>EC-117-4-1</t>
  </si>
  <si>
    <t>SAMN07431087</t>
  </si>
  <si>
    <t>TUM18688</t>
  </si>
  <si>
    <t>SAMD00126513</t>
  </si>
  <si>
    <t>cattle7</t>
  </si>
  <si>
    <t>SAMN04376726</t>
  </si>
  <si>
    <t>KCJK8856</t>
  </si>
  <si>
    <t>SAMN11973330</t>
  </si>
  <si>
    <t>SAMN12641072</t>
  </si>
  <si>
    <t>ATCC 11230</t>
  </si>
  <si>
    <t>SAMN12330955</t>
  </si>
  <si>
    <t>FWSEC0532</t>
  </si>
  <si>
    <t>SAMN08797396</t>
  </si>
  <si>
    <t>JML016</t>
  </si>
  <si>
    <t>SAMD00077122</t>
  </si>
  <si>
    <t>265_ECOL</t>
  </si>
  <si>
    <t>SAMN03197458</t>
  </si>
  <si>
    <t>JML175</t>
  </si>
  <si>
    <t>SAMD00077263</t>
  </si>
  <si>
    <t>SAMN12839052</t>
  </si>
  <si>
    <t>PRJNA574063</t>
  </si>
  <si>
    <t>FWSEC0543</t>
  </si>
  <si>
    <t>SAMN08797406</t>
  </si>
  <si>
    <t>KG-49</t>
  </si>
  <si>
    <t>SAMN18106596</t>
  </si>
  <si>
    <t>SAMN04492850</t>
  </si>
  <si>
    <t>PRJNA312020</t>
  </si>
  <si>
    <t>2016-08-13T00:00:00Z</t>
  </si>
  <si>
    <t>IBESS97</t>
  </si>
  <si>
    <t>SAMEA5615478</t>
  </si>
  <si>
    <t>IBESS697</t>
  </si>
  <si>
    <t>SAMEA5615423</t>
  </si>
  <si>
    <t>UoL_93</t>
  </si>
  <si>
    <t>SAMN16279762</t>
  </si>
  <si>
    <t>RF8A</t>
  </si>
  <si>
    <t>SAMN08224472</t>
  </si>
  <si>
    <t>ED666</t>
  </si>
  <si>
    <t>SAMEA3677962</t>
  </si>
  <si>
    <t>EP150</t>
  </si>
  <si>
    <t>SAMN08398370</t>
  </si>
  <si>
    <t>SAMEA2593972</t>
  </si>
  <si>
    <t>F1_400D</t>
  </si>
  <si>
    <t>SAMEA104140472</t>
  </si>
  <si>
    <t>RF6A1</t>
  </si>
  <si>
    <t>SAMN08224467</t>
  </si>
  <si>
    <t>swine13</t>
  </si>
  <si>
    <t>SAMN04376751</t>
  </si>
  <si>
    <t>KCJK8865</t>
  </si>
  <si>
    <t>SAMN11973332</t>
  </si>
  <si>
    <t>SRKW_J28</t>
  </si>
  <si>
    <t>SAMN10448642</t>
  </si>
  <si>
    <t>2019-01-17T00:00:00Z</t>
  </si>
  <si>
    <t>KCJK8655</t>
  </si>
  <si>
    <t>SAMN11973295</t>
  </si>
  <si>
    <t>EC_1763</t>
  </si>
  <si>
    <t>SAMN16454202</t>
  </si>
  <si>
    <t>sc17304042</t>
  </si>
  <si>
    <t>SAMN17371872</t>
  </si>
  <si>
    <t>EETUKB183</t>
  </si>
  <si>
    <t>SAMN11232734</t>
  </si>
  <si>
    <t>ED_676-08</t>
  </si>
  <si>
    <t>SAMN09097280</t>
  </si>
  <si>
    <t>GN02501</t>
  </si>
  <si>
    <t>SAMN03922989</t>
  </si>
  <si>
    <t>ETEC_286_3</t>
  </si>
  <si>
    <t>SAMEA104140572</t>
  </si>
  <si>
    <t>SL3</t>
  </si>
  <si>
    <t>SAMN10956200</t>
  </si>
  <si>
    <t>PRJNA522830</t>
  </si>
  <si>
    <t>SAMN13829984</t>
  </si>
  <si>
    <t>F2_27</t>
  </si>
  <si>
    <t>SAMEA104140508</t>
  </si>
  <si>
    <t>PS00210</t>
  </si>
  <si>
    <t>SAMN09914147</t>
  </si>
  <si>
    <t>SAMN07598975</t>
  </si>
  <si>
    <t>upec-151</t>
  </si>
  <si>
    <t>SAMN02801966</t>
  </si>
  <si>
    <t>cattle4</t>
  </si>
  <si>
    <t>SAMN04376723</t>
  </si>
  <si>
    <t>SAMN07594059</t>
  </si>
  <si>
    <t>EELTKB244</t>
  </si>
  <si>
    <t>SAMN11232649</t>
  </si>
  <si>
    <t>EEIVKB20a</t>
  </si>
  <si>
    <t>SAMN11232625</t>
  </si>
  <si>
    <t>UPEC121</t>
  </si>
  <si>
    <t>SAMD00077722</t>
  </si>
  <si>
    <t>JEONG-5232</t>
  </si>
  <si>
    <t>SAMN04158432</t>
  </si>
  <si>
    <t>MH13-017M</t>
  </si>
  <si>
    <t>SAMD00117335</t>
  </si>
  <si>
    <t>SAMN07594128</t>
  </si>
  <si>
    <t>UPEC57</t>
  </si>
  <si>
    <t>SAMD00077725</t>
  </si>
  <si>
    <t>IBESS811</t>
  </si>
  <si>
    <t>SAMEA5615504</t>
  </si>
  <si>
    <t>KCJ3K355</t>
  </si>
  <si>
    <t>SAMN12628158</t>
  </si>
  <si>
    <t>PRJNA561780</t>
  </si>
  <si>
    <t>2019-09-01T00:00:00Z</t>
  </si>
  <si>
    <t>EC1488</t>
  </si>
  <si>
    <t>SAMN12290406</t>
  </si>
  <si>
    <t>SAMN16972221</t>
  </si>
  <si>
    <t>KCJK8889</t>
  </si>
  <si>
    <t>SAMN11973338</t>
  </si>
  <si>
    <t>KCJK8574</t>
  </si>
  <si>
    <t>SAMN11973283</t>
  </si>
  <si>
    <t>L49</t>
  </si>
  <si>
    <t>SAMN09537392</t>
  </si>
  <si>
    <t>SAMN04103128</t>
  </si>
  <si>
    <t>RUSPBB29</t>
  </si>
  <si>
    <t>SAMN11233065</t>
  </si>
  <si>
    <t>104C8</t>
  </si>
  <si>
    <t>SAMN15964896</t>
  </si>
  <si>
    <t>KCJK8877</t>
  </si>
  <si>
    <t>SAMN11973335</t>
  </si>
  <si>
    <t>IBESS470</t>
  </si>
  <si>
    <t>SAMEA5615682</t>
  </si>
  <si>
    <t>L70</t>
  </si>
  <si>
    <t>SAMN09537397</t>
  </si>
  <si>
    <t>S318</t>
  </si>
  <si>
    <t>SAMN09932985</t>
  </si>
  <si>
    <t>GN02514</t>
  </si>
  <si>
    <t>SAMN03922990</t>
  </si>
  <si>
    <t>OM39c</t>
  </si>
  <si>
    <t>SAMN13556389</t>
  </si>
  <si>
    <t>1CT 188B</t>
  </si>
  <si>
    <t>SAMN10492555</t>
  </si>
  <si>
    <t>IM7c</t>
  </si>
  <si>
    <t>SAMN13556344</t>
  </si>
  <si>
    <t>ST410_CP-Ec52</t>
  </si>
  <si>
    <t>SAMEA4727984</t>
  </si>
  <si>
    <t>SAMN12641080</t>
  </si>
  <si>
    <t>LVSTRB103</t>
  </si>
  <si>
    <t>SAMN11232850</t>
  </si>
  <si>
    <t>EC-117-3-2</t>
  </si>
  <si>
    <t>SAMN07431086</t>
  </si>
  <si>
    <t>SAMN12641067</t>
  </si>
  <si>
    <t>KCJK8610</t>
  </si>
  <si>
    <t>SAMN11973290</t>
  </si>
  <si>
    <t>ICR003012</t>
  </si>
  <si>
    <t>SAMN10847458</t>
  </si>
  <si>
    <t>ZTA15/01169-1EB1</t>
  </si>
  <si>
    <t>SAMN07357130</t>
  </si>
  <si>
    <t>PRJNA394656</t>
  </si>
  <si>
    <t>EELTKB247</t>
  </si>
  <si>
    <t>SAMN11232650</t>
  </si>
  <si>
    <t>UPEC54</t>
  </si>
  <si>
    <t>SAMD00077724</t>
  </si>
  <si>
    <t>EC1661</t>
  </si>
  <si>
    <t>SAMN12290408</t>
  </si>
  <si>
    <t>EC_1661</t>
  </si>
  <si>
    <t>SAMN16454170</t>
  </si>
  <si>
    <t>RU1 MA6</t>
  </si>
  <si>
    <t>SAMN02872746</t>
  </si>
  <si>
    <t>F1_367D</t>
  </si>
  <si>
    <t>SAMEA104140470</t>
  </si>
  <si>
    <t>ST_Warwick 59 / ST_Pasteur 34</t>
  </si>
  <si>
    <t>SAMEA4848531</t>
  </si>
  <si>
    <t>STEC 915</t>
  </si>
  <si>
    <t>SAMN03780448</t>
  </si>
  <si>
    <t>KCJK8875</t>
  </si>
  <si>
    <t>SAMN11973334</t>
  </si>
  <si>
    <t>A016f</t>
  </si>
  <si>
    <t>SAMN10516538</t>
  </si>
  <si>
    <t>EEITKB327</t>
  </si>
  <si>
    <t>SAMN11232611</t>
  </si>
  <si>
    <t>KCJK8646</t>
  </si>
  <si>
    <t>SAMN11973294</t>
  </si>
  <si>
    <t>ED423</t>
  </si>
  <si>
    <t>SAMEA3677950</t>
  </si>
  <si>
    <t>IM22c</t>
  </si>
  <si>
    <t>SAMN13556352</t>
  </si>
  <si>
    <t>JML237</t>
  </si>
  <si>
    <t>SAMD00077312</t>
  </si>
  <si>
    <t>ARS-CC9635</t>
  </si>
  <si>
    <t>SAMN06670998</t>
  </si>
  <si>
    <t>26A_L2</t>
  </si>
  <si>
    <t>SAMEA3218066</t>
  </si>
  <si>
    <t>TW18710</t>
  </si>
  <si>
    <t>SAMN03402191</t>
  </si>
  <si>
    <t>PRJNA278062</t>
  </si>
  <si>
    <t>2015-04-06T00:00:00Z</t>
  </si>
  <si>
    <t>SAMN02640699</t>
  </si>
  <si>
    <t>PRJNA237877</t>
  </si>
  <si>
    <t>CD26</t>
  </si>
  <si>
    <t>SAMN04449841</t>
  </si>
  <si>
    <t>swine15</t>
  </si>
  <si>
    <t>SAMN04376753</t>
  </si>
  <si>
    <t>KCJK7254</t>
  </si>
  <si>
    <t>SAMN08141034</t>
  </si>
  <si>
    <t>JML295</t>
  </si>
  <si>
    <t>SAMD00077356</t>
  </si>
  <si>
    <t>S397</t>
  </si>
  <si>
    <t>SAMN09932997</t>
  </si>
  <si>
    <t>CM20</t>
  </si>
  <si>
    <t>SAMD00076976</t>
  </si>
  <si>
    <t>EC_1629</t>
  </si>
  <si>
    <t>SAMN16454168</t>
  </si>
  <si>
    <t>KCJK8916</t>
  </si>
  <si>
    <t>SAMN11973343</t>
  </si>
  <si>
    <t>JML096</t>
  </si>
  <si>
    <t>SAMD00077196</t>
  </si>
  <si>
    <t>EELTKB251</t>
  </si>
  <si>
    <t>SAMN11232653</t>
  </si>
  <si>
    <t>JML282</t>
  </si>
  <si>
    <t>SAMD00077345</t>
  </si>
  <si>
    <t>KCJK8504</t>
  </si>
  <si>
    <t>SAMN11973269</t>
  </si>
  <si>
    <t>SAMN02640701</t>
  </si>
  <si>
    <t>PRJNA237880</t>
  </si>
  <si>
    <t>CM18</t>
  </si>
  <si>
    <t>SAMD00076974</t>
  </si>
  <si>
    <t>JML178</t>
  </si>
  <si>
    <t>SAMD00077265</t>
  </si>
  <si>
    <t>SAMEA2593981</t>
  </si>
  <si>
    <t>SRKW_L79</t>
  </si>
  <si>
    <t>SAMN10448645</t>
  </si>
  <si>
    <t>KG-42</t>
  </si>
  <si>
    <t>SAMN18106590</t>
  </si>
  <si>
    <t>O1:H6 / fimH5 / 648 / F</t>
  </si>
  <si>
    <t>SAMEA7519492</t>
  </si>
  <si>
    <t>GN06186</t>
  </si>
  <si>
    <t>SAMN04393309</t>
  </si>
  <si>
    <t>TB3-10</t>
  </si>
  <si>
    <t>SAMN13836712</t>
  </si>
  <si>
    <t>RUSPBB145</t>
  </si>
  <si>
    <t>SAMN11232992</t>
  </si>
  <si>
    <t>SAMN02640695</t>
  </si>
  <si>
    <t>PRJNA237865</t>
  </si>
  <si>
    <t>ICBEC2AM</t>
  </si>
  <si>
    <t>SAMN05971374</t>
  </si>
  <si>
    <t>25b_Esco_HA-NL</t>
  </si>
  <si>
    <t>SAMN05977348</t>
  </si>
  <si>
    <t>SAMN02640712</t>
  </si>
  <si>
    <t>PRJNA237892</t>
  </si>
  <si>
    <t>RF16A</t>
  </si>
  <si>
    <t>SAMN08224481</t>
  </si>
  <si>
    <t>GBGD30</t>
  </si>
  <si>
    <t>SAMN10476556</t>
  </si>
  <si>
    <t>FWSEC0631</t>
  </si>
  <si>
    <t>SAMN08797447</t>
  </si>
  <si>
    <t>cattle1</t>
  </si>
  <si>
    <t>SAMN04376720</t>
  </si>
  <si>
    <t>RUSPBB196</t>
  </si>
  <si>
    <t>SAMN11233016</t>
  </si>
  <si>
    <t>JML280</t>
  </si>
  <si>
    <t>SAMD00077343</t>
  </si>
  <si>
    <t>KCJK8765</t>
  </si>
  <si>
    <t>SAMN11973311</t>
  </si>
  <si>
    <t>KCJK8454</t>
  </si>
  <si>
    <t>SAMN11973258</t>
  </si>
  <si>
    <t>KCJK8857</t>
  </si>
  <si>
    <t>SAMN11973331</t>
  </si>
  <si>
    <t>1CT 22A</t>
  </si>
  <si>
    <t>SAMN10492553</t>
  </si>
  <si>
    <t>EEITKB338</t>
  </si>
  <si>
    <t>SAMN11232619</t>
  </si>
  <si>
    <t>S166</t>
  </si>
  <si>
    <t>SAMN09932963</t>
  </si>
  <si>
    <t>swine18</t>
  </si>
  <si>
    <t>SAMN04376756</t>
  </si>
  <si>
    <t>JML149</t>
  </si>
  <si>
    <t>SAMD00077242</t>
  </si>
  <si>
    <t>S172</t>
  </si>
  <si>
    <t>SAMN09932964</t>
  </si>
  <si>
    <t>PWD092</t>
  </si>
  <si>
    <t>SAMD00166929</t>
  </si>
  <si>
    <t>2019-08-08T20:57:00Z</t>
  </si>
  <si>
    <t>ECI-2524</t>
  </si>
  <si>
    <t>SAMN09257700</t>
  </si>
  <si>
    <t>EEITKB316</t>
  </si>
  <si>
    <t>SAMN11232605</t>
  </si>
  <si>
    <t>blood-10-1365</t>
  </si>
  <si>
    <t>SAMN02801887</t>
  </si>
  <si>
    <t>RUSPBB27</t>
  </si>
  <si>
    <t>SAMN11233055</t>
  </si>
  <si>
    <t>46A_S2</t>
  </si>
  <si>
    <t>SAMEA3218069</t>
  </si>
  <si>
    <t>UPMP2117</t>
  </si>
  <si>
    <t>SAMN15421725</t>
  </si>
  <si>
    <t>S255</t>
  </si>
  <si>
    <t>SAMN09932972</t>
  </si>
  <si>
    <t>JML189</t>
  </si>
  <si>
    <t>SAMD00077274</t>
  </si>
  <si>
    <t>C1-61</t>
  </si>
  <si>
    <t>SAMN07291366</t>
  </si>
  <si>
    <t>2.2r</t>
  </si>
  <si>
    <t>SAMN06856391</t>
  </si>
  <si>
    <t>RUSPBB320</t>
  </si>
  <si>
    <t>SAMN11233073</t>
  </si>
  <si>
    <t>JML015</t>
  </si>
  <si>
    <t>SAMD00077121</t>
  </si>
  <si>
    <t>EEITKB342</t>
  </si>
  <si>
    <t>SAMN11232621</t>
  </si>
  <si>
    <t>ED699</t>
  </si>
  <si>
    <t>SAMEA3677969</t>
  </si>
  <si>
    <t>F2626</t>
  </si>
  <si>
    <t>SAMN03333433</t>
  </si>
  <si>
    <t>KCJK7033</t>
  </si>
  <si>
    <t>SAMN11334867</t>
  </si>
  <si>
    <t>TUM2750</t>
  </si>
  <si>
    <t>SAMD00115703</t>
  </si>
  <si>
    <t>KCJ3855</t>
  </si>
  <si>
    <t>SAMN04396085</t>
  </si>
  <si>
    <t>F1_368E</t>
  </si>
  <si>
    <t>SAMEA104140471</t>
  </si>
  <si>
    <t>CSU FSL E1-134</t>
  </si>
  <si>
    <t>SAMN07411328</t>
  </si>
  <si>
    <t>GZ11</t>
  </si>
  <si>
    <t>SAMN08148356</t>
  </si>
  <si>
    <t>KCJK8499</t>
  </si>
  <si>
    <t>SAMN11973268</t>
  </si>
  <si>
    <t>EC1410</t>
  </si>
  <si>
    <t>SAMN12290407</t>
  </si>
  <si>
    <t>SAMEA3498440</t>
  </si>
  <si>
    <t>PRJEB10150</t>
  </si>
  <si>
    <t>KCJK8498</t>
  </si>
  <si>
    <t>SAMN11973267</t>
  </si>
  <si>
    <t>ICR003101</t>
  </si>
  <si>
    <t>SAMN10847474</t>
  </si>
  <si>
    <t>KCJK8794</t>
  </si>
  <si>
    <t>SAMN11973318</t>
  </si>
  <si>
    <t>RUSPBB262</t>
  </si>
  <si>
    <t>SAMN11233052</t>
  </si>
  <si>
    <t>JML143</t>
  </si>
  <si>
    <t>SAMD00077236</t>
  </si>
  <si>
    <t>MEZEC5</t>
  </si>
  <si>
    <t>SAMN12022390</t>
  </si>
  <si>
    <t>JML035</t>
  </si>
  <si>
    <t>SAMD00077139</t>
  </si>
  <si>
    <t>swine19</t>
  </si>
  <si>
    <t>SAMN04376757</t>
  </si>
  <si>
    <t>EC182</t>
  </si>
  <si>
    <t>SAMN10736997</t>
  </si>
  <si>
    <t>JML281</t>
  </si>
  <si>
    <t>SAMD00077344</t>
  </si>
  <si>
    <t>KCJK8841</t>
  </si>
  <si>
    <t>SAMN11973328</t>
  </si>
  <si>
    <t>809_ECOL</t>
  </si>
  <si>
    <t>SAMN03198022</t>
  </si>
  <si>
    <t>KG-55</t>
  </si>
  <si>
    <t>SAMN18106602</t>
  </si>
  <si>
    <t>F1_402D</t>
  </si>
  <si>
    <t>SAMEA104140478</t>
  </si>
  <si>
    <t>SAMN07598862</t>
  </si>
  <si>
    <t>IBESS943</t>
  </si>
  <si>
    <t>SAMEA5615549</t>
  </si>
  <si>
    <t>EC_1649</t>
  </si>
  <si>
    <t>SAMN16454183</t>
  </si>
  <si>
    <t>SAMN02640702</t>
  </si>
  <si>
    <t>PRJNA237881</t>
  </si>
  <si>
    <t>KCJ4034</t>
  </si>
  <si>
    <t>SAMN08032476</t>
  </si>
  <si>
    <t>PRJNA418733</t>
  </si>
  <si>
    <t>EC1593</t>
  </si>
  <si>
    <t>SAMN12290400</t>
  </si>
  <si>
    <t>URMC_142</t>
  </si>
  <si>
    <t>SAMN10625628</t>
  </si>
  <si>
    <t>FWSEC0057</t>
  </si>
  <si>
    <t>SAMN08797003</t>
  </si>
  <si>
    <t>RUSPBB58</t>
  </si>
  <si>
    <t>SAMN11233090</t>
  </si>
  <si>
    <t>EELTKB254a</t>
  </si>
  <si>
    <t>SAMN11232656</t>
  </si>
  <si>
    <t>EP191</t>
  </si>
  <si>
    <t>SAMN08398385</t>
  </si>
  <si>
    <t>PN80</t>
  </si>
  <si>
    <t>SAMN10358849</t>
  </si>
  <si>
    <t>FWSEC0058</t>
  </si>
  <si>
    <t>SAMN08797004</t>
  </si>
  <si>
    <t>14.3-R4</t>
  </si>
  <si>
    <t>SAMN05567322</t>
  </si>
  <si>
    <t>KCJK6269</t>
  </si>
  <si>
    <t>SAMN11334870</t>
  </si>
  <si>
    <t>SAMN02640698</t>
  </si>
  <si>
    <t>PRJNA237872</t>
  </si>
  <si>
    <t>20_Esco_HA-NL</t>
  </si>
  <si>
    <t>SAMN05977340</t>
  </si>
  <si>
    <t>L64</t>
  </si>
  <si>
    <t>SAMN09537396</t>
  </si>
  <si>
    <t>JEONG-5120</t>
  </si>
  <si>
    <t>SAMN04158431</t>
  </si>
  <si>
    <t>1280_ECOL</t>
  </si>
  <si>
    <t>SAMN03197251</t>
  </si>
  <si>
    <t>JML283</t>
  </si>
  <si>
    <t>SAMD00077346</t>
  </si>
  <si>
    <t>ECI-2521</t>
  </si>
  <si>
    <t>SAMN09257697</t>
  </si>
  <si>
    <t>46A_L1</t>
  </si>
  <si>
    <t>SAMEA3218067</t>
  </si>
  <si>
    <t>KCJ4033</t>
  </si>
  <si>
    <t>SAMN08032464</t>
  </si>
  <si>
    <t>PRJNA418732</t>
  </si>
  <si>
    <t>JML164</t>
  </si>
  <si>
    <t>SAMD00077254</t>
  </si>
  <si>
    <t>ED766</t>
  </si>
  <si>
    <t>SAMEA3677972</t>
  </si>
  <si>
    <t>EEITKB344a</t>
  </si>
  <si>
    <t>SAMN11232624</t>
  </si>
  <si>
    <t>SAMN07598724</t>
  </si>
  <si>
    <t>CM1</t>
  </si>
  <si>
    <t>SAMD00076975</t>
  </si>
  <si>
    <t>SAMN07163069</t>
  </si>
  <si>
    <t>KCJK8522</t>
  </si>
  <si>
    <t>SAMN11973273</t>
  </si>
  <si>
    <t>KCJK8826</t>
  </si>
  <si>
    <t>SAMN11973324</t>
  </si>
  <si>
    <t>JML176</t>
  </si>
  <si>
    <t>SAMD00077264</t>
  </si>
  <si>
    <t>46A_L2</t>
  </si>
  <si>
    <t>SAMEA3218068</t>
  </si>
  <si>
    <t>KCJK8722</t>
  </si>
  <si>
    <t>SAMN11973306</t>
  </si>
  <si>
    <t>S66</t>
  </si>
  <si>
    <t>SAMN16073673</t>
  </si>
  <si>
    <t>NCCP 15740</t>
  </si>
  <si>
    <t>SAMN05943627</t>
  </si>
  <si>
    <t>PRJNA350675</t>
  </si>
  <si>
    <t>KCJ3819</t>
  </si>
  <si>
    <t>SAMN04396079</t>
  </si>
  <si>
    <t>TZ14_4P</t>
  </si>
  <si>
    <t>SAMN10586999</t>
  </si>
  <si>
    <t>ED728</t>
  </si>
  <si>
    <t>SAMEA3677970</t>
  </si>
  <si>
    <t>S208</t>
  </si>
  <si>
    <t>SAMN09932965</t>
  </si>
  <si>
    <t>SAMN13612190</t>
  </si>
  <si>
    <t>PRJNA596098</t>
  </si>
  <si>
    <t>SZH29-1</t>
  </si>
  <si>
    <t>SAMN07193010</t>
  </si>
  <si>
    <t>ED017</t>
  </si>
  <si>
    <t>SAMEA3677932</t>
  </si>
  <si>
    <t>TUM13867</t>
  </si>
  <si>
    <t>SAMD00115682</t>
  </si>
  <si>
    <t>swine10</t>
  </si>
  <si>
    <t>SAMN04376748</t>
  </si>
  <si>
    <t>223_ECOL</t>
  </si>
  <si>
    <t>SAMN03197416</t>
  </si>
  <si>
    <t>JML279</t>
  </si>
  <si>
    <t>SAMD00077342</t>
  </si>
  <si>
    <t>KCJK8473</t>
  </si>
  <si>
    <t>SAMN11973263</t>
  </si>
  <si>
    <t>EELTKB253</t>
  </si>
  <si>
    <t>SAMN11232655</t>
  </si>
  <si>
    <t>E75</t>
  </si>
  <si>
    <t>SAMN04622672</t>
  </si>
  <si>
    <t>2016-06-04T00:00:00Z</t>
  </si>
  <si>
    <t>swine17</t>
  </si>
  <si>
    <t>SAMN04376755</t>
  </si>
  <si>
    <t>upec-53</t>
  </si>
  <si>
    <t>SAMN02802145</t>
  </si>
  <si>
    <t>TZ17_S</t>
  </si>
  <si>
    <t>SAMN10587001</t>
  </si>
  <si>
    <t>SAMN07594098</t>
  </si>
  <si>
    <t>12.2p</t>
  </si>
  <si>
    <t>SAMN06856378</t>
  </si>
  <si>
    <t>swine5</t>
  </si>
  <si>
    <t>SAMN04376743</t>
  </si>
  <si>
    <t>CB473</t>
  </si>
  <si>
    <t>SAMN09399340</t>
  </si>
  <si>
    <t>JML003</t>
  </si>
  <si>
    <t>SAMD00077112</t>
  </si>
  <si>
    <t>SAMN13700086</t>
  </si>
  <si>
    <t>ICBEC3AM</t>
  </si>
  <si>
    <t>SAMN05971811</t>
  </si>
  <si>
    <t>SAMN07594066</t>
  </si>
  <si>
    <t>JML243</t>
  </si>
  <si>
    <t>SAMD00077317</t>
  </si>
  <si>
    <t>swine22</t>
  </si>
  <si>
    <t>SAMN04376760</t>
  </si>
  <si>
    <t>CM17</t>
  </si>
  <si>
    <t>SAMD00076973</t>
  </si>
  <si>
    <t>PN101</t>
  </si>
  <si>
    <t>SAMN10358836</t>
  </si>
  <si>
    <t>UoL_45</t>
  </si>
  <si>
    <t>SAMN16278425</t>
  </si>
  <si>
    <t>TW18703</t>
  </si>
  <si>
    <t>SAMN03402228</t>
  </si>
  <si>
    <t>PRJNA278060</t>
  </si>
  <si>
    <t>RF2C</t>
  </si>
  <si>
    <t>SAMN08224465</t>
  </si>
  <si>
    <t>KCJK8792</t>
  </si>
  <si>
    <t>SAMN11973317</t>
  </si>
  <si>
    <t>Survcare310</t>
  </si>
  <si>
    <t>SAMN17372995</t>
  </si>
  <si>
    <t>KCJK8846</t>
  </si>
  <si>
    <t>SAMN11973329</t>
  </si>
  <si>
    <t>KCJK8599</t>
  </si>
  <si>
    <t>SAMN11973288</t>
  </si>
  <si>
    <t>TZ5_S</t>
  </si>
  <si>
    <t>SAMN10586980</t>
  </si>
  <si>
    <t>swine21</t>
  </si>
  <si>
    <t>SAMN04376759</t>
  </si>
  <si>
    <t>KCJ3815</t>
  </si>
  <si>
    <t>SAMN04396076</t>
  </si>
  <si>
    <t>SAMN12290413</t>
  </si>
  <si>
    <t>ST410_CP-Ec18</t>
  </si>
  <si>
    <t>SAMEA4727925</t>
  </si>
  <si>
    <t>41.3r</t>
  </si>
  <si>
    <t>SAMN06856405</t>
  </si>
  <si>
    <t>upec-24</t>
  </si>
  <si>
    <t>SAMN02802064</t>
  </si>
  <si>
    <t>KCJK8636</t>
  </si>
  <si>
    <t>SAMN11973292</t>
  </si>
  <si>
    <t>MOD1-EC4370</t>
  </si>
  <si>
    <t>SAMN04913999</t>
  </si>
  <si>
    <t>KCJK8592</t>
  </si>
  <si>
    <t>SAMN11973287</t>
  </si>
  <si>
    <t>ICBEcBL-II-13</t>
  </si>
  <si>
    <t>SAMN06244220</t>
  </si>
  <si>
    <t>KCJK8566</t>
  </si>
  <si>
    <t>SAMN11973281</t>
  </si>
  <si>
    <t>KCJK8453</t>
  </si>
  <si>
    <t>SAMN11962648</t>
  </si>
  <si>
    <t>SAMN12290410</t>
  </si>
  <si>
    <t>MEZEC14</t>
  </si>
  <si>
    <t>SAMN12022535</t>
  </si>
  <si>
    <t>KCJK8668</t>
  </si>
  <si>
    <t>SAMN11973299</t>
  </si>
  <si>
    <t>26A_L1</t>
  </si>
  <si>
    <t>SAMEA3218065</t>
  </si>
  <si>
    <t>TUM1522</t>
  </si>
  <si>
    <t>SAMD00115689</t>
  </si>
  <si>
    <t>upec-22</t>
  </si>
  <si>
    <t>SAMN02802042</t>
  </si>
  <si>
    <t>KCJK8591</t>
  </si>
  <si>
    <t>SAMN11973286</t>
  </si>
  <si>
    <t>KPC-Tunisia</t>
  </si>
  <si>
    <t>SAMN07630250</t>
  </si>
  <si>
    <t>PRJNA406824</t>
  </si>
  <si>
    <t>KCJK8456</t>
  </si>
  <si>
    <t>SAMN11973259</t>
  </si>
  <si>
    <t>upec-28</t>
  </si>
  <si>
    <t>SAMN02802107</t>
  </si>
  <si>
    <t>W1-7-R5</t>
  </si>
  <si>
    <t>SAMN13836715</t>
  </si>
  <si>
    <t>KCJK8552</t>
  </si>
  <si>
    <t>SAMN11973279</t>
  </si>
  <si>
    <t>SAMN07251588</t>
  </si>
  <si>
    <t>SAMN12290412</t>
  </si>
  <si>
    <t>264_ECOL</t>
  </si>
  <si>
    <t>SAMN03197457</t>
  </si>
  <si>
    <t>UPEC96</t>
  </si>
  <si>
    <t>SAMD00077730</t>
  </si>
  <si>
    <t>26.3r</t>
  </si>
  <si>
    <t>SAMN06856394</t>
  </si>
  <si>
    <t>EELTKB250</t>
  </si>
  <si>
    <t>SAMN11232652</t>
  </si>
  <si>
    <t>upec-2</t>
  </si>
  <si>
    <t>SAMN02802019</t>
  </si>
  <si>
    <t>EC550</t>
  </si>
  <si>
    <t>SAMN12290398</t>
  </si>
  <si>
    <t>2d8A</t>
  </si>
  <si>
    <t>SAMEA3218072</t>
  </si>
  <si>
    <t>CAC1-7</t>
  </si>
  <si>
    <t>SAMN14168429</t>
  </si>
  <si>
    <t>CM12</t>
  </si>
  <si>
    <t>SAMD00076969</t>
  </si>
  <si>
    <t>PN57</t>
  </si>
  <si>
    <t>SAMN10394877</t>
  </si>
  <si>
    <t>JML188</t>
  </si>
  <si>
    <t>SAMD00077273</t>
  </si>
  <si>
    <t>swine7</t>
  </si>
  <si>
    <t>SAMN04376745</t>
  </si>
  <si>
    <t>KCJK8544</t>
  </si>
  <si>
    <t>SAMN11973277</t>
  </si>
  <si>
    <t>KCJK8808</t>
  </si>
  <si>
    <t>SAMN11973321</t>
  </si>
  <si>
    <t>S269</t>
  </si>
  <si>
    <t>SAMN09932976</t>
  </si>
  <si>
    <t>E354</t>
  </si>
  <si>
    <t>SAMEA1317739</t>
  </si>
  <si>
    <t>L41</t>
  </si>
  <si>
    <t>SAMN09537391</t>
  </si>
  <si>
    <t>KCJK8511</t>
  </si>
  <si>
    <t>SAMN11973271</t>
  </si>
  <si>
    <t>KCJK8559</t>
  </si>
  <si>
    <t>SAMN11973280</t>
  </si>
  <si>
    <t>SRKW_J27</t>
  </si>
  <si>
    <t>SAMN10448647</t>
  </si>
  <si>
    <t>HUM-183</t>
  </si>
  <si>
    <t>SAMN15089832</t>
  </si>
  <si>
    <t>103C9</t>
  </si>
  <si>
    <t>SAMN15964895</t>
  </si>
  <si>
    <t>UPEC119</t>
  </si>
  <si>
    <t>SAMD00077721</t>
  </si>
  <si>
    <t>FWSEC0519</t>
  </si>
  <si>
    <t>SAMN08797385</t>
  </si>
  <si>
    <t>ED073</t>
  </si>
  <si>
    <t>SAMEA3677934</t>
  </si>
  <si>
    <t>MEZEC41</t>
  </si>
  <si>
    <t>SAMN12022555</t>
  </si>
  <si>
    <t>A416</t>
  </si>
  <si>
    <t>SAMN07556598</t>
  </si>
  <si>
    <t>RF7A</t>
  </si>
  <si>
    <t>SAMN08224471</t>
  </si>
  <si>
    <t>KCJK8580</t>
  </si>
  <si>
    <t>SAMN11973285</t>
  </si>
  <si>
    <t>IMT26197</t>
  </si>
  <si>
    <t>SAMN05172964</t>
  </si>
  <si>
    <t>PRJNA322739</t>
  </si>
  <si>
    <t>2016-06-23T00:00:00Z</t>
  </si>
  <si>
    <t>upec-43</t>
  </si>
  <si>
    <t>SAMN02802134</t>
  </si>
  <si>
    <t>SRKW_J26</t>
  </si>
  <si>
    <t>SAMN10448646</t>
  </si>
  <si>
    <t>A2-5-R3</t>
  </si>
  <si>
    <t>SAMN13836687</t>
  </si>
  <si>
    <t>KCJK8779</t>
  </si>
  <si>
    <t>SAMN11973315</t>
  </si>
  <si>
    <t>KCJ3818</t>
  </si>
  <si>
    <t>SAMN04396078</t>
  </si>
  <si>
    <t>EC1493</t>
  </si>
  <si>
    <t>SAMN12290411</t>
  </si>
  <si>
    <t>B3-7-R12</t>
  </si>
  <si>
    <t>SAMN13836694</t>
  </si>
  <si>
    <t>138B_L2</t>
  </si>
  <si>
    <t>SAMEA3218062</t>
  </si>
  <si>
    <t>KCJK8712</t>
  </si>
  <si>
    <t>SAMN11973305</t>
  </si>
  <si>
    <t>J1100102_180507_B7</t>
  </si>
  <si>
    <t>SAMN15532832</t>
  </si>
  <si>
    <t>SAMN02640729</t>
  </si>
  <si>
    <t>PRJNA237920</t>
  </si>
  <si>
    <t>KCJK8546</t>
  </si>
  <si>
    <t>SAMN11973278</t>
  </si>
  <si>
    <t>35.3r</t>
  </si>
  <si>
    <t>SAMN06856402</t>
  </si>
  <si>
    <t>JML025</t>
  </si>
  <si>
    <t>SAMD00077131</t>
  </si>
  <si>
    <t>KCJK7684</t>
  </si>
  <si>
    <t>SAMN11334876</t>
  </si>
  <si>
    <t>NRZ-32009</t>
  </si>
  <si>
    <t>SAMN17371804</t>
  </si>
  <si>
    <t>RN3(2)</t>
  </si>
  <si>
    <t>SAMN15928328</t>
  </si>
  <si>
    <t>ED679</t>
  </si>
  <si>
    <t>SAMEA3677967</t>
  </si>
  <si>
    <t>JML268</t>
  </si>
  <si>
    <t>SAMD00077332</t>
  </si>
  <si>
    <t>KCJK8887</t>
  </si>
  <si>
    <t>SAMN11973337</t>
  </si>
  <si>
    <t>EC1451</t>
  </si>
  <si>
    <t>SAMN12290405</t>
  </si>
  <si>
    <t>ED411</t>
  </si>
  <si>
    <t>SAMEA3677946</t>
  </si>
  <si>
    <t>812_SBOY</t>
  </si>
  <si>
    <t>SAMN03198026</t>
  </si>
  <si>
    <t>L110</t>
  </si>
  <si>
    <t>SAMN09537401</t>
  </si>
  <si>
    <t>KCJK8926</t>
  </si>
  <si>
    <t>SAMN11973345</t>
  </si>
  <si>
    <t>KCJK8628</t>
  </si>
  <si>
    <t>SAMN11973291</t>
  </si>
  <si>
    <t>KCJK8533</t>
  </si>
  <si>
    <t>SAMN11973275</t>
  </si>
  <si>
    <t>CM14</t>
  </si>
  <si>
    <t>SAMD00076970</t>
  </si>
  <si>
    <t>MEZEC35</t>
  </si>
  <si>
    <t>SAMN12022546</t>
  </si>
  <si>
    <t>2d11B</t>
  </si>
  <si>
    <t>SAMEA3218070</t>
  </si>
  <si>
    <t>EP142</t>
  </si>
  <si>
    <t>SAMN08398264</t>
  </si>
  <si>
    <t>KCJK8671</t>
  </si>
  <si>
    <t>SAMN11973300</t>
  </si>
  <si>
    <t>swine26</t>
  </si>
  <si>
    <t>SAMN04376764</t>
  </si>
  <si>
    <t>KCJK8577</t>
  </si>
  <si>
    <t>SAMN11973284</t>
  </si>
  <si>
    <t>EC3185</t>
  </si>
  <si>
    <t>SAMN05792390</t>
  </si>
  <si>
    <t>9.1a</t>
  </si>
  <si>
    <t>SAMN06856414</t>
  </si>
  <si>
    <t>L25</t>
  </si>
  <si>
    <t>SAMN09537387</t>
  </si>
  <si>
    <t>UPEC79</t>
  </si>
  <si>
    <t>SAMD00077727</t>
  </si>
  <si>
    <t>CM16</t>
  </si>
  <si>
    <t>SAMD00076972</t>
  </si>
  <si>
    <t>ED672</t>
  </si>
  <si>
    <t>SAMEA3677965</t>
  </si>
  <si>
    <t>JML288</t>
  </si>
  <si>
    <t>SAMD00077350</t>
  </si>
  <si>
    <t>SAMN14639840</t>
  </si>
  <si>
    <t>KG-60</t>
  </si>
  <si>
    <t>SAMN18106607</t>
  </si>
  <si>
    <t>upec-265</t>
  </si>
  <si>
    <t>SAMN02802092</t>
  </si>
  <si>
    <t>NZ_JSJB00000000.1/JSJB00000000.1</t>
  </si>
  <si>
    <t>upec-37</t>
  </si>
  <si>
    <t>SAMN02802127</t>
  </si>
  <si>
    <t>CM15</t>
  </si>
  <si>
    <t>SAMD00076971</t>
  </si>
  <si>
    <t>C105</t>
  </si>
  <si>
    <t>SAMN14642982</t>
  </si>
  <si>
    <t>KCJK8638</t>
  </si>
  <si>
    <t>SAMN11973293</t>
  </si>
  <si>
    <t>swine24</t>
  </si>
  <si>
    <t>SAMN04376762</t>
  </si>
  <si>
    <t>NRZ-32446</t>
  </si>
  <si>
    <t>SAMN17371806</t>
  </si>
  <si>
    <t>upec-72</t>
  </si>
  <si>
    <t>SAMN02802166</t>
  </si>
  <si>
    <t>CR1-2</t>
  </si>
  <si>
    <t>SAMN13836701</t>
  </si>
  <si>
    <t>upec-189</t>
  </si>
  <si>
    <t>SAMN02802007</t>
  </si>
  <si>
    <t>4e8A</t>
  </si>
  <si>
    <t>SAMEA3218073</t>
  </si>
  <si>
    <t>SRKW_J31</t>
  </si>
  <si>
    <t>SAMN10448648</t>
  </si>
  <si>
    <t>TA2-6</t>
  </si>
  <si>
    <t>SAMN13836708</t>
  </si>
  <si>
    <t>4d11B</t>
  </si>
  <si>
    <t>SAMEA3218071</t>
  </si>
  <si>
    <t>JML291</t>
  </si>
  <si>
    <t>SAMD00077352</t>
  </si>
  <si>
    <t>upec-57</t>
  </si>
  <si>
    <t>SAMN02802149</t>
  </si>
  <si>
    <t>KCJK8878</t>
  </si>
  <si>
    <t>SAMN11973336</t>
  </si>
  <si>
    <t>UoL_7</t>
  </si>
  <si>
    <t>SAMN16278390</t>
  </si>
  <si>
    <t>upec-34</t>
  </si>
  <si>
    <t>SAMN02802124</t>
  </si>
  <si>
    <t>ST167:947385799</t>
  </si>
  <si>
    <t>SAMN04011432</t>
  </si>
  <si>
    <t>PRJNA287968</t>
  </si>
  <si>
    <t>2015-10-15T00:00:00Z</t>
  </si>
  <si>
    <t>upec-284</t>
  </si>
  <si>
    <t>SAMN02802112</t>
  </si>
  <si>
    <t>RF2B</t>
  </si>
  <si>
    <t>SAMN08224464</t>
  </si>
  <si>
    <t>RF9</t>
  </si>
  <si>
    <t>SAMN08224474</t>
  </si>
  <si>
    <t>upec-182</t>
  </si>
  <si>
    <t>SAMN02802000</t>
  </si>
  <si>
    <t>31.3r</t>
  </si>
  <si>
    <t>SAMN06856397</t>
  </si>
  <si>
    <t>ECI-2512</t>
  </si>
  <si>
    <t>SAMN09257688</t>
  </si>
  <si>
    <t>SAMN16879960</t>
  </si>
  <si>
    <t>UPEC61</t>
  </si>
  <si>
    <t>SAMD00077726</t>
  </si>
  <si>
    <t>L62</t>
  </si>
  <si>
    <t>SAMN09537395</t>
  </si>
  <si>
    <t>OLC-683</t>
  </si>
  <si>
    <t>SAMN03317014</t>
  </si>
  <si>
    <t>TA3-6</t>
  </si>
  <si>
    <t>SAMN13836711</t>
  </si>
  <si>
    <t>SAMN10448641</t>
  </si>
  <si>
    <t>SAMN02470785</t>
  </si>
  <si>
    <t>PRJNA188384</t>
  </si>
  <si>
    <t>2013-04-11T00:00:00Z</t>
  </si>
  <si>
    <t>SAMN13412807</t>
  </si>
  <si>
    <t>PRJNA217911</t>
  </si>
  <si>
    <t>2013-10-25T00:00:00Z</t>
  </si>
  <si>
    <t>SAMN15577668</t>
  </si>
  <si>
    <t>PRJNA647163</t>
  </si>
  <si>
    <t>SAMN18473071</t>
  </si>
  <si>
    <t>PRJNA716959</t>
  </si>
  <si>
    <t>SAMN02597472</t>
  </si>
  <si>
    <t>PRJNA85565</t>
  </si>
  <si>
    <t>2014-01-07T00:00:00Z</t>
  </si>
  <si>
    <t>VB111_IF substr. MG1655</t>
  </si>
  <si>
    <t>SAMN13887704</t>
  </si>
  <si>
    <t>PRJNA602297</t>
  </si>
  <si>
    <t>VB111_IG substr. MG1655</t>
  </si>
  <si>
    <t>SAMN13887706</t>
  </si>
  <si>
    <t>VB111_ID substr. MG1655</t>
  </si>
  <si>
    <t>SAMN13887707</t>
  </si>
  <si>
    <t>VB111_IA substr. MG1655</t>
  </si>
  <si>
    <t>SAMN13887703</t>
  </si>
  <si>
    <t>VB111_IE substr. MG1655</t>
  </si>
  <si>
    <t>SAMN13887705</t>
  </si>
  <si>
    <t>VB111_IB substr. MG1655</t>
  </si>
  <si>
    <t>SAMN13887710</t>
  </si>
  <si>
    <t>VB111_IC substr. MG1655</t>
  </si>
  <si>
    <t>SAMN13887709</t>
  </si>
  <si>
    <t>VB111_VA substr. MG1655</t>
  </si>
  <si>
    <t>SAMN13887708</t>
  </si>
  <si>
    <t>SAMN11388479</t>
  </si>
  <si>
    <t>SAMN11388480</t>
  </si>
  <si>
    <t>SAMN11388473</t>
  </si>
  <si>
    <t>SAMN11388476</t>
  </si>
  <si>
    <t>SIEC017</t>
  </si>
  <si>
    <t>SAMN11399363</t>
  </si>
  <si>
    <t>SIEC197</t>
  </si>
  <si>
    <t>SAMN11399743</t>
  </si>
  <si>
    <t>SAMN11388481</t>
  </si>
  <si>
    <t>SAMN15547713</t>
  </si>
  <si>
    <t>PRJNA646598</t>
  </si>
  <si>
    <t>SAMN15547714</t>
  </si>
  <si>
    <t>C3 substr. 5.1</t>
  </si>
  <si>
    <t>SAMN15396345</t>
  </si>
  <si>
    <t>PRJNA642713</t>
  </si>
  <si>
    <t>C73 substr. 7.1</t>
  </si>
  <si>
    <t>SAMN15396348</t>
  </si>
  <si>
    <t>PRJNA642716</t>
  </si>
  <si>
    <t>SAMN11388477</t>
  </si>
  <si>
    <t>SAMN11388474</t>
  </si>
  <si>
    <t>SIEC033</t>
  </si>
  <si>
    <t>SAMN11399343</t>
  </si>
  <si>
    <t>SAMN15547715</t>
  </si>
  <si>
    <t>C76 substr. 7.2</t>
  </si>
  <si>
    <t>SAMN15396349</t>
  </si>
  <si>
    <t>PRJNA642717</t>
  </si>
  <si>
    <t>SAMN15547716</t>
  </si>
  <si>
    <t>C84 substr. 7.3</t>
  </si>
  <si>
    <t>SAMN15396351</t>
  </si>
  <si>
    <t>PRJNA642718</t>
  </si>
  <si>
    <t>SIEC034</t>
  </si>
  <si>
    <t>SAMN11399342</t>
  </si>
  <si>
    <t>SAMN11388478</t>
  </si>
  <si>
    <t>2019-04-29T00:00:00Z</t>
  </si>
  <si>
    <t>B6914-ARS</t>
  </si>
  <si>
    <t>SAMN07369154</t>
  </si>
  <si>
    <t>PRJNA395316</t>
  </si>
  <si>
    <t>2017-08-18T00:00:00Z</t>
  </si>
  <si>
    <t>G5101</t>
  </si>
  <si>
    <t>SAMN11229502</t>
  </si>
  <si>
    <t>plasmid pG5101_1:NZ_SWKA00000000.1/SWKA00000000.1; plasmid pG5101_1:NZ_SWKA01000001.1/</t>
  </si>
  <si>
    <t>2020-05-22T00:00:00Z</t>
  </si>
  <si>
    <t>SAMN04447628</t>
  </si>
  <si>
    <t>plasmid pO157:NZ_CM007618.1/CM007618.1</t>
  </si>
  <si>
    <t>EDL 932</t>
  </si>
  <si>
    <t>SAMN04347375</t>
  </si>
  <si>
    <t>C1-010</t>
  </si>
  <si>
    <t>SAMN10368181</t>
  </si>
  <si>
    <t>PRJNA503631</t>
  </si>
  <si>
    <t>C1-067</t>
  </si>
  <si>
    <t>SAMN10368187</t>
  </si>
  <si>
    <t>PRJNA503632</t>
  </si>
  <si>
    <t>2018-11-11T00:00:00Z</t>
  </si>
  <si>
    <t>C1-158</t>
  </si>
  <si>
    <t>SAMN10840550</t>
  </si>
  <si>
    <t>PRJNA517680</t>
  </si>
  <si>
    <t>SAMN04235870</t>
  </si>
  <si>
    <t>PRJNA301106</t>
  </si>
  <si>
    <t>PNUSAE011802</t>
  </si>
  <si>
    <t>SAMN10835662</t>
  </si>
  <si>
    <t>PRJNA517910</t>
  </si>
  <si>
    <t>2020-02-21T00:00:00Z</t>
  </si>
  <si>
    <t>PNUSAE012259</t>
  </si>
  <si>
    <t>SAMN10835659</t>
  </si>
  <si>
    <t>PNUSAE011803</t>
  </si>
  <si>
    <t>SAMN10835651</t>
  </si>
  <si>
    <t>PNUSAE011162</t>
  </si>
  <si>
    <t>SAMN10835654</t>
  </si>
  <si>
    <t>PNUSAE011796</t>
  </si>
  <si>
    <t>SAMN10835658</t>
  </si>
  <si>
    <t>PNUSAE010135</t>
  </si>
  <si>
    <t>SAMN10835661</t>
  </si>
  <si>
    <t>PNUSAE014032</t>
  </si>
  <si>
    <t>SAMN10835660</t>
  </si>
  <si>
    <t>PNUSAE012740</t>
  </si>
  <si>
    <t>SAMN10835663</t>
  </si>
  <si>
    <t>PNUSAE010136</t>
  </si>
  <si>
    <t>SAMN10835650</t>
  </si>
  <si>
    <t>PNUSAE011805</t>
  </si>
  <si>
    <t>SAMN10835655</t>
  </si>
  <si>
    <t>PNUSAE010131</t>
  </si>
  <si>
    <t>SAMN10835657</t>
  </si>
  <si>
    <t>PNUSAE013643</t>
  </si>
  <si>
    <t>SAMN10835652</t>
  </si>
  <si>
    <t>FRIK1625</t>
  </si>
  <si>
    <t>SAMN10531265</t>
  </si>
  <si>
    <t>PRJNA508808</t>
  </si>
  <si>
    <t>plasmid pFRIK1625-03:NZ_RWJQ01000066.1/; plasmid pO157:NZ_RWJQ01000065.1/</t>
  </si>
  <si>
    <t>ZZb1</t>
  </si>
  <si>
    <t>SAMN15456518</t>
  </si>
  <si>
    <t>PRJNA644330</t>
  </si>
  <si>
    <t>ZZb4</t>
  </si>
  <si>
    <t>SAMN15456521</t>
  </si>
  <si>
    <t>FRIK1275</t>
  </si>
  <si>
    <t>SAMN10531266</t>
  </si>
  <si>
    <t>PRJNA508809</t>
  </si>
  <si>
    <t>plasmid pFRIK1275-03:NZ_RWJR01000070.1/; plasmid pO157:NZ_RWJR01000069.1/</t>
  </si>
  <si>
    <t>ZZb2</t>
  </si>
  <si>
    <t>SAMN15456519</t>
  </si>
  <si>
    <t>ZZb3</t>
  </si>
  <si>
    <t>SAMN15456520</t>
  </si>
  <si>
    <t>Rafaela_II</t>
  </si>
  <si>
    <t>SAMN03470766</t>
  </si>
  <si>
    <t>PRJNA280853</t>
  </si>
  <si>
    <t>2015-04-23T00:00:00Z</t>
  </si>
  <si>
    <t>WS4435</t>
  </si>
  <si>
    <t>SAMN04103125</t>
  </si>
  <si>
    <t>PRJNA296762</t>
  </si>
  <si>
    <t>2015-11-05T00:00:00Z</t>
  </si>
  <si>
    <t>PV98-623</t>
  </si>
  <si>
    <t>SAMD00099618</t>
  </si>
  <si>
    <t>PRJDB6498</t>
  </si>
  <si>
    <t>SAMD00099608</t>
  </si>
  <si>
    <t>LEN02-9121-1</t>
  </si>
  <si>
    <t>SAMN06349172</t>
  </si>
  <si>
    <t>PRJNA273513</t>
  </si>
  <si>
    <t>plasmid p_IncFIA:NZ_CM007788.1/CM007788.1; plasmid p_IncFIB:NZ_CM007789.1/CM007789.1; plasmid p_IncFII:NZ_CM007790.1/CM007790.1</t>
  </si>
  <si>
    <t>SAMD00099607</t>
  </si>
  <si>
    <t>LEN03-5497-2</t>
  </si>
  <si>
    <t>SAMN06349173</t>
  </si>
  <si>
    <t>plasmid p_IncFIA:NZ_CM007791.1/CM007791.1; plasmid p_IncFIB:NZ_CM007792.1/CM007792.1; plasmid p_IncFII:NZ_CM007793.1/CM007793.1</t>
  </si>
  <si>
    <t>WS4678</t>
  </si>
  <si>
    <t>SAMN04103127</t>
  </si>
  <si>
    <t>PRJNA296763</t>
  </si>
  <si>
    <t>SE18013</t>
  </si>
  <si>
    <t>SAMD00233837</t>
  </si>
  <si>
    <t>PRJDB10137</t>
  </si>
  <si>
    <t>2020-09-29T21:19:00Z</t>
  </si>
  <si>
    <t>SE18018</t>
  </si>
  <si>
    <t>SAMD00233839</t>
  </si>
  <si>
    <t>2020-09-29T21:21:00Z</t>
  </si>
  <si>
    <t>PNUSAE013919</t>
  </si>
  <si>
    <t>SAMN10835656</t>
  </si>
  <si>
    <t>LEN02-0647-1</t>
  </si>
  <si>
    <t>SAMN06349171</t>
  </si>
  <si>
    <t>plasmid p_IncFIA:NZ_CM007785.1/CM007785.1; plasmid p_IncFIB:NZ_CM007786.1/CM007786.1; plasmid p_IncFII:NZ_CM007787.1/CM007787.1</t>
  </si>
  <si>
    <t>SAMD00099611</t>
  </si>
  <si>
    <t>SE18019</t>
  </si>
  <si>
    <t>SAMD00233840</t>
  </si>
  <si>
    <t>2020-09-29T21:20:00Z</t>
  </si>
  <si>
    <t>SE18017</t>
  </si>
  <si>
    <t>SAMD00233838</t>
  </si>
  <si>
    <t>2020-09-29T21:23:00Z</t>
  </si>
  <si>
    <t>PV00-061</t>
  </si>
  <si>
    <t>SAMD00099619</t>
  </si>
  <si>
    <t>SAMD00099614</t>
  </si>
  <si>
    <t>SAMD00099616</t>
  </si>
  <si>
    <t>SAMD00099615</t>
  </si>
  <si>
    <t>SAMD00099613</t>
  </si>
  <si>
    <t>SAMD00099612</t>
  </si>
  <si>
    <t>SAMD00099609</t>
  </si>
  <si>
    <t>SAMD00099610</t>
  </si>
  <si>
    <t>PV98-491</t>
  </si>
  <si>
    <t>SAMD00099617</t>
  </si>
  <si>
    <t>PNUSAE007531</t>
  </si>
  <si>
    <t>SAMN10835653</t>
  </si>
  <si>
    <t>HB74</t>
  </si>
  <si>
    <t>SAMN03610675</t>
  </si>
  <si>
    <t>PRJNA283265</t>
  </si>
  <si>
    <t>2015-05-13T00:00:00Z</t>
  </si>
  <si>
    <t>SAMN10103915</t>
  </si>
  <si>
    <t>PRJNA492710</t>
  </si>
  <si>
    <t>SAMN03292324</t>
  </si>
  <si>
    <t>FDAARGOS_292</t>
  </si>
  <si>
    <t>SAMN06173305</t>
  </si>
  <si>
    <t>SAMN16846781</t>
  </si>
  <si>
    <t>PRJNA679797</t>
  </si>
  <si>
    <t>2020-12-07T00:00:00Z</t>
  </si>
  <si>
    <t>NCCP 15733</t>
  </si>
  <si>
    <t>SAMN07304114</t>
  </si>
  <si>
    <t>PRJNA392659</t>
  </si>
  <si>
    <t>NCCP 15731</t>
  </si>
  <si>
    <t>SAMN07304116</t>
  </si>
  <si>
    <t>PRJNA392664</t>
  </si>
  <si>
    <t>SAMN13915633</t>
  </si>
  <si>
    <t>UR40</t>
  </si>
  <si>
    <t>SAMN03354200</t>
  </si>
  <si>
    <t>PRJNA275809</t>
  </si>
  <si>
    <t>9-42</t>
  </si>
  <si>
    <t>SAMN13915655</t>
  </si>
  <si>
    <t>4-54</t>
  </si>
  <si>
    <t>SAMN13915635</t>
  </si>
  <si>
    <t>6-101</t>
  </si>
  <si>
    <t>SAMN13915642</t>
  </si>
  <si>
    <t>7-35</t>
  </si>
  <si>
    <t>SAMN13915647</t>
  </si>
  <si>
    <t>TYBEAR H45</t>
  </si>
  <si>
    <t>SAMN13268570</t>
  </si>
  <si>
    <t>PRJNA589205</t>
  </si>
  <si>
    <t>6-100</t>
  </si>
  <si>
    <t>SAMN13915641</t>
  </si>
  <si>
    <t>SAMN13915651</t>
  </si>
  <si>
    <t>4-55</t>
  </si>
  <si>
    <t>SAMN13915636</t>
  </si>
  <si>
    <t>4-77</t>
  </si>
  <si>
    <t>SAMN13915638</t>
  </si>
  <si>
    <t>4-59</t>
  </si>
  <si>
    <t>SAMN13915637</t>
  </si>
  <si>
    <t>SAMN13915653</t>
  </si>
  <si>
    <t>4-42</t>
  </si>
  <si>
    <t>SAMN13915634</t>
  </si>
  <si>
    <t>9-34</t>
  </si>
  <si>
    <t>SAMN13915654</t>
  </si>
  <si>
    <t>3-55</t>
  </si>
  <si>
    <t>SAMN13915632</t>
  </si>
  <si>
    <t>Ec-2</t>
  </si>
  <si>
    <t>SAMN13141061</t>
  </si>
  <si>
    <t>PRJNA579968</t>
  </si>
  <si>
    <t>Ec-1</t>
  </si>
  <si>
    <t>SAMN13141060</t>
  </si>
  <si>
    <t>SAMN13915646</t>
  </si>
  <si>
    <t>SAMN13915650</t>
  </si>
  <si>
    <t>8-43</t>
  </si>
  <si>
    <t>SAMN13915652</t>
  </si>
  <si>
    <t>SAMEA2272139</t>
  </si>
  <si>
    <t>PRJEB1192</t>
  </si>
  <si>
    <t>2013-01-10T00:00:00Z</t>
  </si>
  <si>
    <t>Escherichia coli RS218</t>
  </si>
  <si>
    <t>RS218</t>
  </si>
  <si>
    <t>SAMN03273305</t>
  </si>
  <si>
    <t>PRJNA271212</t>
  </si>
  <si>
    <t>SAMN00017225</t>
  </si>
  <si>
    <t>PRJNA42709</t>
  </si>
  <si>
    <t>2010-09-13T00:00:00Z</t>
  </si>
  <si>
    <t>ATCC 9637</t>
  </si>
  <si>
    <t>SAMN12822024</t>
  </si>
  <si>
    <t>PRJNA573690</t>
  </si>
  <si>
    <t>2019-10-07T00:00:00Z</t>
  </si>
  <si>
    <t>SAMN02471031</t>
  </si>
  <si>
    <t>PRJNA197239</t>
  </si>
  <si>
    <t>2013-05-28T00:00:00Z</t>
  </si>
  <si>
    <t>SAMN04419578</t>
  </si>
  <si>
    <t>PRJNA309047</t>
  </si>
  <si>
    <t>Escherichia coli DH5[alpha]</t>
  </si>
  <si>
    <t>SAMN03107817</t>
  </si>
  <si>
    <t>PRJNA263864</t>
  </si>
  <si>
    <t>2015-04-09T00:00:00Z</t>
  </si>
  <si>
    <t>Escherichia coli OP50</t>
  </si>
  <si>
    <t>OP50</t>
  </si>
  <si>
    <t>SAMN11082603</t>
  </si>
  <si>
    <t>PRJNA526029</t>
  </si>
  <si>
    <t>Escherichia coli F11</t>
  </si>
  <si>
    <t>SAMN02435853</t>
  </si>
  <si>
    <t>PRJNA15576</t>
  </si>
  <si>
    <t>2005-09-07T00:00:00Z</t>
  </si>
  <si>
    <t>SAMN13086608</t>
  </si>
  <si>
    <t>2019-11-02T00:00:00Z</t>
  </si>
  <si>
    <t>Escherichia coli J53</t>
  </si>
  <si>
    <t>SAMEA5663232</t>
  </si>
  <si>
    <t>PRJEB32706</t>
  </si>
  <si>
    <t>SAMEA5663216</t>
  </si>
  <si>
    <t>Escherichia coli chi7122</t>
  </si>
  <si>
    <t>chi7122</t>
  </si>
  <si>
    <t>SAMEA2272189</t>
  </si>
  <si>
    <t>PRJEB50</t>
  </si>
  <si>
    <t>Escherichia coli NC101</t>
  </si>
  <si>
    <t>SAMN02428923</t>
  </si>
  <si>
    <t>PRJNA47121</t>
  </si>
  <si>
    <t>SAMN02470906</t>
  </si>
  <si>
    <t>PRJNA82837</t>
  </si>
  <si>
    <t>2012-04-16T00:00:00Z</t>
  </si>
  <si>
    <t>Escherichia coli 8624</t>
  </si>
  <si>
    <t>SAMN02435937</t>
  </si>
  <si>
    <t>PRJNA79023</t>
  </si>
  <si>
    <t>2013-08-13T00:00:00Z</t>
  </si>
  <si>
    <t>E.coli-P15_C34</t>
  </si>
  <si>
    <t>SAMEA8730847</t>
  </si>
  <si>
    <t>PRJEB44904</t>
  </si>
  <si>
    <t>E.coli-P37_C3</t>
  </si>
  <si>
    <t>SAMEA8730848</t>
  </si>
  <si>
    <t>E.coli-P26_C8</t>
  </si>
  <si>
    <t>SAMEA8730850</t>
  </si>
  <si>
    <t>E.coli-P2_C27</t>
  </si>
  <si>
    <t>SAMEA8730849</t>
  </si>
  <si>
    <t>E.coli-P37_C4</t>
  </si>
  <si>
    <t>SAMEA8730845</t>
  </si>
  <si>
    <t>E.coli-P22_C1</t>
  </si>
  <si>
    <t>SAMEA8730846</t>
  </si>
  <si>
    <t>Escherichia coli O26</t>
  </si>
  <si>
    <t>NIID132777</t>
  </si>
  <si>
    <t>SAMD00064341</t>
  </si>
  <si>
    <t>PRJDB5136</t>
  </si>
  <si>
    <t>PV01169</t>
  </si>
  <si>
    <t>SAMD00075935</t>
  </si>
  <si>
    <t>PRJDB5571</t>
  </si>
  <si>
    <t>TC3848</t>
  </si>
  <si>
    <t>SAMD00075755</t>
  </si>
  <si>
    <t>2017-10-24T21:00:00Z</t>
  </si>
  <si>
    <t>99/109</t>
  </si>
  <si>
    <t>SAMD00075758</t>
  </si>
  <si>
    <t>NIID133042</t>
  </si>
  <si>
    <t>SAMD00064361</t>
  </si>
  <si>
    <t>EH2251</t>
  </si>
  <si>
    <t>SAMD00075985</t>
  </si>
  <si>
    <t>PV0954</t>
  </si>
  <si>
    <t>SAMD00075957</t>
  </si>
  <si>
    <t>PV0967</t>
  </si>
  <si>
    <t>SAMD00075958</t>
  </si>
  <si>
    <t>EH2075</t>
  </si>
  <si>
    <t>SAMD00075975</t>
  </si>
  <si>
    <t>SAMD00075854</t>
  </si>
  <si>
    <t>Escherichia coli KRX</t>
  </si>
  <si>
    <t>KRX</t>
  </si>
  <si>
    <t>SAMEA3522203</t>
  </si>
  <si>
    <t>PRJEB10632</t>
  </si>
  <si>
    <t>2015-09-10T00:00:00Z</t>
  </si>
  <si>
    <t>PV835</t>
  </si>
  <si>
    <t>SAMD00075920</t>
  </si>
  <si>
    <t>PV01207</t>
  </si>
  <si>
    <t>SAMD00075938</t>
  </si>
  <si>
    <t>PV942</t>
  </si>
  <si>
    <t>SAMD00075922</t>
  </si>
  <si>
    <t>PV0041</t>
  </si>
  <si>
    <t>SAMD00075925</t>
  </si>
  <si>
    <t>SAMD00076041</t>
  </si>
  <si>
    <t>SAMD00076050</t>
  </si>
  <si>
    <t>SAMD00075788</t>
  </si>
  <si>
    <t>SAMD00075873</t>
  </si>
  <si>
    <t>PV02120</t>
  </si>
  <si>
    <t>SAMD00075943</t>
  </si>
  <si>
    <t>EC15720</t>
  </si>
  <si>
    <t>SAMD00075733</t>
  </si>
  <si>
    <t>EH182</t>
  </si>
  <si>
    <t>SAMD00075766</t>
  </si>
  <si>
    <t>SAMD00075842</t>
  </si>
  <si>
    <t>SAMD00075811</t>
  </si>
  <si>
    <t>EH2208</t>
  </si>
  <si>
    <t>SAMD00075981</t>
  </si>
  <si>
    <t>PV243</t>
  </si>
  <si>
    <t>SAMD00075907</t>
  </si>
  <si>
    <t>SAMD00075878</t>
  </si>
  <si>
    <t>NIID090405</t>
  </si>
  <si>
    <t>SAMD00064339</t>
  </si>
  <si>
    <t>EC15802</t>
  </si>
  <si>
    <t>SAMD00075734</t>
  </si>
  <si>
    <t>NIID122711</t>
  </si>
  <si>
    <t>SAMD00064338</t>
  </si>
  <si>
    <t>SAMD00075855</t>
  </si>
  <si>
    <t>SAMD00076001</t>
  </si>
  <si>
    <t>TC3656</t>
  </si>
  <si>
    <t>SAMD00075749</t>
  </si>
  <si>
    <t>2017-10-24T21:04:00Z</t>
  </si>
  <si>
    <t>PV0029</t>
  </si>
  <si>
    <t>SAMD00075924</t>
  </si>
  <si>
    <t>TC3145</t>
  </si>
  <si>
    <t>SAMD00075739</t>
  </si>
  <si>
    <t>2017-10-24T21:07:00Z</t>
  </si>
  <si>
    <t>Escherichia coli O26:H11 21765</t>
  </si>
  <si>
    <t>SAMEA3145163</t>
  </si>
  <si>
    <t>PRJEB7864</t>
  </si>
  <si>
    <t>2014-12-25T00:00:00Z</t>
  </si>
  <si>
    <t>TC3273</t>
  </si>
  <si>
    <t>SAMD00075742</t>
  </si>
  <si>
    <t>2017-10-24T21:02:00Z</t>
  </si>
  <si>
    <t>TC3486</t>
  </si>
  <si>
    <t>SAMD00075747</t>
  </si>
  <si>
    <t>2017-10-24T21:06:00Z</t>
  </si>
  <si>
    <t>TC3108</t>
  </si>
  <si>
    <t>SAMD00075737</t>
  </si>
  <si>
    <t>2017-10-24T20:59:00Z</t>
  </si>
  <si>
    <t>SAMD00075804</t>
  </si>
  <si>
    <t>PV520</t>
  </si>
  <si>
    <t>SAMD00075913</t>
  </si>
  <si>
    <t>TC6168</t>
  </si>
  <si>
    <t>SAMD00075753</t>
  </si>
  <si>
    <t>2017-10-24T20:58:00Z</t>
  </si>
  <si>
    <t>EH2083</t>
  </si>
  <si>
    <t>SAMD00075976</t>
  </si>
  <si>
    <t>PV02100</t>
  </si>
  <si>
    <t>SAMD00075941</t>
  </si>
  <si>
    <t>PV428</t>
  </si>
  <si>
    <t>SAMD00075911</t>
  </si>
  <si>
    <t>TC6165</t>
  </si>
  <si>
    <t>SAMD00075752</t>
  </si>
  <si>
    <t>SAMD00076060</t>
  </si>
  <si>
    <t>SAMD00075813</t>
  </si>
  <si>
    <t>PV01203</t>
  </si>
  <si>
    <t>SAMD00075937</t>
  </si>
  <si>
    <t>SAMD00075832</t>
  </si>
  <si>
    <t>PV821</t>
  </si>
  <si>
    <t>SAMD00075919</t>
  </si>
  <si>
    <t>PV230</t>
  </si>
  <si>
    <t>SAMD00075906</t>
  </si>
  <si>
    <t>TC6169</t>
  </si>
  <si>
    <t>SAMD00075754</t>
  </si>
  <si>
    <t>PV0010</t>
  </si>
  <si>
    <t>SAMD00075923</t>
  </si>
  <si>
    <t>SAMD00076008</t>
  </si>
  <si>
    <t>SAMD00076055</t>
  </si>
  <si>
    <t>SAMD00076038</t>
  </si>
  <si>
    <t>PV033</t>
  </si>
  <si>
    <t>SAMD00075945</t>
  </si>
  <si>
    <t>SAMD00075831</t>
  </si>
  <si>
    <t>SAMD00075889</t>
  </si>
  <si>
    <t>SAMD00075899</t>
  </si>
  <si>
    <t>PV1196</t>
  </si>
  <si>
    <t>SAMD00075968</t>
  </si>
  <si>
    <t>SAMD00076048</t>
  </si>
  <si>
    <t>PV0174</t>
  </si>
  <si>
    <t>SAMD00075931</t>
  </si>
  <si>
    <t>SAMD00076043</t>
  </si>
  <si>
    <t>SAMD00075835</t>
  </si>
  <si>
    <t>SAMD00075840</t>
  </si>
  <si>
    <t>EH2042</t>
  </si>
  <si>
    <t>SAMD00075972</t>
  </si>
  <si>
    <t>SAMD00075833</t>
  </si>
  <si>
    <t>PV44</t>
  </si>
  <si>
    <t>SAMD00075905</t>
  </si>
  <si>
    <t>SAMD00076012</t>
  </si>
  <si>
    <t>SAMD00075810</t>
  </si>
  <si>
    <t>PV0818</t>
  </si>
  <si>
    <t>SAMD00075955</t>
  </si>
  <si>
    <t>SAMD00076059</t>
  </si>
  <si>
    <t>TC4219</t>
  </si>
  <si>
    <t>SAMD00075751</t>
  </si>
  <si>
    <t>PV0519</t>
  </si>
  <si>
    <t>SAMD00075949</t>
  </si>
  <si>
    <t>TC3269</t>
  </si>
  <si>
    <t>SAMD00075741</t>
  </si>
  <si>
    <t>2017-10-24T21:09:00Z</t>
  </si>
  <si>
    <t>SAMD00075809</t>
  </si>
  <si>
    <t>SAMD00076011</t>
  </si>
  <si>
    <t>SAMD00075785</t>
  </si>
  <si>
    <t>SAMD00075841</t>
  </si>
  <si>
    <t>SAMD00075886</t>
  </si>
  <si>
    <t>PV00199</t>
  </si>
  <si>
    <t>SAMD00075930</t>
  </si>
  <si>
    <t>SAMD00075998</t>
  </si>
  <si>
    <t>SAMD00075999</t>
  </si>
  <si>
    <t>SAMD00076027</t>
  </si>
  <si>
    <t>SAMD00075805</t>
  </si>
  <si>
    <t>SAMD00076005</t>
  </si>
  <si>
    <t>SAMD00075803</t>
  </si>
  <si>
    <t>SAMD00075822</t>
  </si>
  <si>
    <t>SAMD00076016</t>
  </si>
  <si>
    <t>SAMD00076002</t>
  </si>
  <si>
    <t>TC3748</t>
  </si>
  <si>
    <t>SAMD00075750</t>
  </si>
  <si>
    <t>PV542</t>
  </si>
  <si>
    <t>SAMD00075914</t>
  </si>
  <si>
    <t>SAMD00075867</t>
  </si>
  <si>
    <t>SAMD00076034</t>
  </si>
  <si>
    <t>SAMD00075837</t>
  </si>
  <si>
    <t>PV306</t>
  </si>
  <si>
    <t>SAMD00075910</t>
  </si>
  <si>
    <t>PV09116</t>
  </si>
  <si>
    <t>SAMD00075959</t>
  </si>
  <si>
    <t>SAMD00075798</t>
  </si>
  <si>
    <t>PV01131</t>
  </si>
  <si>
    <t>SAMD00075934</t>
  </si>
  <si>
    <t>SAMD00075864</t>
  </si>
  <si>
    <t>SAMD00075868</t>
  </si>
  <si>
    <t>SAMD00076057</t>
  </si>
  <si>
    <t>SAMD00075900</t>
  </si>
  <si>
    <t>SAMD00076042</t>
  </si>
  <si>
    <t>SAMD00075874</t>
  </si>
  <si>
    <t>SAMD00075857</t>
  </si>
  <si>
    <t>PV029</t>
  </si>
  <si>
    <t>SAMD00075940</t>
  </si>
  <si>
    <t>PV00176</t>
  </si>
  <si>
    <t>SAMD00075929</t>
  </si>
  <si>
    <t>SAMD00075901</t>
  </si>
  <si>
    <t>PV116</t>
  </si>
  <si>
    <t>SAMD00075962</t>
  </si>
  <si>
    <t>SAMD00076053</t>
  </si>
  <si>
    <t>SAMD00076032</t>
  </si>
  <si>
    <t>SAMD00075875</t>
  </si>
  <si>
    <t>NIID102085</t>
  </si>
  <si>
    <t>SAMD00064352</t>
  </si>
  <si>
    <t>PV03100</t>
  </si>
  <si>
    <t>SAMD00075947</t>
  </si>
  <si>
    <t>SAMD00076020</t>
  </si>
  <si>
    <t>SAMD00075799</t>
  </si>
  <si>
    <t>EC15671</t>
  </si>
  <si>
    <t>SAMD00075730</t>
  </si>
  <si>
    <t>PV728</t>
  </si>
  <si>
    <t>SAMD00075917</t>
  </si>
  <si>
    <t>SAMD00075786</t>
  </si>
  <si>
    <t>NIID112664</t>
  </si>
  <si>
    <t>SAMD00064360</t>
  </si>
  <si>
    <t>18-150</t>
  </si>
  <si>
    <t>SAMD00076062</t>
  </si>
  <si>
    <t>EH193</t>
  </si>
  <si>
    <t>SAMD00075767</t>
  </si>
  <si>
    <t>SAMD00075795</t>
  </si>
  <si>
    <t>PV1179</t>
  </si>
  <si>
    <t>SAMD00075967</t>
  </si>
  <si>
    <t>SAMD00076024</t>
  </si>
  <si>
    <t>TC3302</t>
  </si>
  <si>
    <t>SAMD00075743</t>
  </si>
  <si>
    <t>2017-10-24T21:12:00Z</t>
  </si>
  <si>
    <t>PV662</t>
  </si>
  <si>
    <t>SAMD00075915</t>
  </si>
  <si>
    <t>SAMD00076046</t>
  </si>
  <si>
    <t>SAMD00075820</t>
  </si>
  <si>
    <t>SAMD00076054</t>
  </si>
  <si>
    <t>PV00132</t>
  </si>
  <si>
    <t>SAMD00075927</t>
  </si>
  <si>
    <t>PV888</t>
  </si>
  <si>
    <t>SAMD00075921</t>
  </si>
  <si>
    <t>SAMD00076030</t>
  </si>
  <si>
    <t>97E12-1</t>
  </si>
  <si>
    <t>SAMD00075784</t>
  </si>
  <si>
    <t>SAMD00076036</t>
  </si>
  <si>
    <t>PV0664</t>
  </si>
  <si>
    <t>SAMD00075950</t>
  </si>
  <si>
    <t>PV0182</t>
  </si>
  <si>
    <t>SAMD00075932</t>
  </si>
  <si>
    <t>NIID141423</t>
  </si>
  <si>
    <t>SAMD00064342</t>
  </si>
  <si>
    <t>PV10116</t>
  </si>
  <si>
    <t>SAMD00075961</t>
  </si>
  <si>
    <t>SAMD00076040</t>
  </si>
  <si>
    <t>EH2258</t>
  </si>
  <si>
    <t>SAMD00075988</t>
  </si>
  <si>
    <t>NIID130549</t>
  </si>
  <si>
    <t>SAMD00064337</t>
  </si>
  <si>
    <t>03/139</t>
  </si>
  <si>
    <t>SAMD00075759</t>
  </si>
  <si>
    <t>KS334</t>
  </si>
  <si>
    <t>SAMD00075996</t>
  </si>
  <si>
    <t>21-85-13</t>
  </si>
  <si>
    <t>SAMD00076067</t>
  </si>
  <si>
    <t>NIID122657</t>
  </si>
  <si>
    <t>SAMD00064351</t>
  </si>
  <si>
    <t>PV0817</t>
  </si>
  <si>
    <t>SAMD00075953</t>
  </si>
  <si>
    <t>SAMD00076028</t>
  </si>
  <si>
    <t>EH2219</t>
  </si>
  <si>
    <t>SAMD00075983</t>
  </si>
  <si>
    <t>18-145</t>
  </si>
  <si>
    <t>SAMD00076063</t>
  </si>
  <si>
    <t>SAMD00076037</t>
  </si>
  <si>
    <t>TC3630</t>
  </si>
  <si>
    <t>SAMD00075748</t>
  </si>
  <si>
    <t>PV0198</t>
  </si>
  <si>
    <t>SAMD00075933</t>
  </si>
  <si>
    <t>SAMD00076033</t>
  </si>
  <si>
    <t>SAMD00076003</t>
  </si>
  <si>
    <t>PV302</t>
  </si>
  <si>
    <t>SAMD00075909</t>
  </si>
  <si>
    <t>SAMD00075850</t>
  </si>
  <si>
    <t>PV1191</t>
  </si>
  <si>
    <t>SAMD00075970</t>
  </si>
  <si>
    <t>SAMD00075845</t>
  </si>
  <si>
    <t>SAMD00075800</t>
  </si>
  <si>
    <t>SAMD00075806</t>
  </si>
  <si>
    <t>SAMD00075824</t>
  </si>
  <si>
    <t>SAMD00075825</t>
  </si>
  <si>
    <t>SAMD00075828</t>
  </si>
  <si>
    <t>SAMD00075902</t>
  </si>
  <si>
    <t>SAMD00075903</t>
  </si>
  <si>
    <t>PV02136</t>
  </si>
  <si>
    <t>SAMD00075944</t>
  </si>
  <si>
    <t>PV0382</t>
  </si>
  <si>
    <t>SAMD00075946</t>
  </si>
  <si>
    <t>SAMD00076044</t>
  </si>
  <si>
    <t>SAMD00076004</t>
  </si>
  <si>
    <t>SAMD00075847</t>
  </si>
  <si>
    <t>SAMD00075829</t>
  </si>
  <si>
    <t>SAMD00075893</t>
  </si>
  <si>
    <t>PV1195</t>
  </si>
  <si>
    <t>SAMD00075969</t>
  </si>
  <si>
    <t>SAMD00076022</t>
  </si>
  <si>
    <t>SAMD00076015</t>
  </si>
  <si>
    <t>SAMD00075814</t>
  </si>
  <si>
    <t>SAMD00076058</t>
  </si>
  <si>
    <t>TC3180</t>
  </si>
  <si>
    <t>SAMD00075740</t>
  </si>
  <si>
    <t>2017-10-24T21:05:00Z</t>
  </si>
  <si>
    <t>SAMD00076051</t>
  </si>
  <si>
    <t>SAMD00075793</t>
  </si>
  <si>
    <t>SAMD00075862</t>
  </si>
  <si>
    <t>SAMD00076007</t>
  </si>
  <si>
    <t>H19</t>
  </si>
  <si>
    <t>SAMD00075762</t>
  </si>
  <si>
    <t>SAMD00076018</t>
  </si>
  <si>
    <t>SAMD00075852</t>
  </si>
  <si>
    <t>SAMD00075877</t>
  </si>
  <si>
    <t>PV1125</t>
  </si>
  <si>
    <t>SAMD00075965</t>
  </si>
  <si>
    <t>SAMD00076017</t>
  </si>
  <si>
    <t>SAMD00075887</t>
  </si>
  <si>
    <t>SAMD00075860</t>
  </si>
  <si>
    <t>PV484</t>
  </si>
  <si>
    <t>SAMD00075912</t>
  </si>
  <si>
    <t>PV773</t>
  </si>
  <si>
    <t>SAMD00075918</t>
  </si>
  <si>
    <t>NIID111609</t>
  </si>
  <si>
    <t>SAMD00064358</t>
  </si>
  <si>
    <t>EH2209</t>
  </si>
  <si>
    <t>SAMD00075982</t>
  </si>
  <si>
    <t>PV1122</t>
  </si>
  <si>
    <t>SAMD00075964</t>
  </si>
  <si>
    <t>SAMD00075797</t>
  </si>
  <si>
    <t>ED80</t>
  </si>
  <si>
    <t>SAMD00075765</t>
  </si>
  <si>
    <t>PV01271</t>
  </si>
  <si>
    <t>SAMD00075939</t>
  </si>
  <si>
    <t>EH2057</t>
  </si>
  <si>
    <t>SAMD00075973</t>
  </si>
  <si>
    <t>SAMD00075871</t>
  </si>
  <si>
    <t>SAMD00076035</t>
  </si>
  <si>
    <t>PV0813</t>
  </si>
  <si>
    <t>SAMD00075954</t>
  </si>
  <si>
    <t>PV679</t>
  </si>
  <si>
    <t>SAMD00075916</t>
  </si>
  <si>
    <t>SAMD00075843</t>
  </si>
  <si>
    <t>PV253</t>
  </si>
  <si>
    <t>SAMD00075908</t>
  </si>
  <si>
    <t>21-67-5</t>
  </si>
  <si>
    <t>SAMD00076066</t>
  </si>
  <si>
    <t>E0446</t>
  </si>
  <si>
    <t>SAMD00075780</t>
  </si>
  <si>
    <t>SAMD00075888</t>
  </si>
  <si>
    <t>SAMD00076052</t>
  </si>
  <si>
    <t>E0440</t>
  </si>
  <si>
    <t>SAMD00075775</t>
  </si>
  <si>
    <t>EH2115</t>
  </si>
  <si>
    <t>SAMD00075977</t>
  </si>
  <si>
    <t>20-45-4</t>
  </si>
  <si>
    <t>SAMD00076064</t>
  </si>
  <si>
    <t>SAMD00076000</t>
  </si>
  <si>
    <t>PV0838</t>
  </si>
  <si>
    <t>SAMD00075956</t>
  </si>
  <si>
    <t>PV02105</t>
  </si>
  <si>
    <t>SAMD00075942</t>
  </si>
  <si>
    <t>E0497</t>
  </si>
  <si>
    <t>SAMD00075783</t>
  </si>
  <si>
    <t>SAMD00075834</t>
  </si>
  <si>
    <t>SAMD00075801</t>
  </si>
  <si>
    <t>333KH91</t>
  </si>
  <si>
    <t>SAMD00075760</t>
  </si>
  <si>
    <t>2017-10-24T21:01:00Z</t>
  </si>
  <si>
    <t>SAMD00076009</t>
  </si>
  <si>
    <t>631KH91</t>
  </si>
  <si>
    <t>SAMD00075761</t>
  </si>
  <si>
    <t>PV0042</t>
  </si>
  <si>
    <t>SAMD00075926</t>
  </si>
  <si>
    <t>SAMD00075890</t>
  </si>
  <si>
    <t>11KH63</t>
  </si>
  <si>
    <t>SAMD00075769</t>
  </si>
  <si>
    <t>SAMD00076010</t>
  </si>
  <si>
    <t>NIID132265</t>
  </si>
  <si>
    <t>SAMD00064354</t>
  </si>
  <si>
    <t>SAMD00075808</t>
  </si>
  <si>
    <t>SAMD00075856</t>
  </si>
  <si>
    <t>NIID090532</t>
  </si>
  <si>
    <t>SAMD00064357</t>
  </si>
  <si>
    <t>SAMD00076014</t>
  </si>
  <si>
    <t>02/113</t>
  </si>
  <si>
    <t>SAMD00075757</t>
  </si>
  <si>
    <t>SAMD00075879</t>
  </si>
  <si>
    <t>PV0715</t>
  </si>
  <si>
    <t>SAMD00075952</t>
  </si>
  <si>
    <t>SAMD00076006</t>
  </si>
  <si>
    <t>SAMD00075997</t>
  </si>
  <si>
    <t>SAMD00076031</t>
  </si>
  <si>
    <t>NIID141424</t>
  </si>
  <si>
    <t>SAMD00064350</t>
  </si>
  <si>
    <t>12KH23</t>
  </si>
  <si>
    <t>SAMD00075772</t>
  </si>
  <si>
    <t>SAMD00075812</t>
  </si>
  <si>
    <t>EH2200</t>
  </si>
  <si>
    <t>SAMD00075980</t>
  </si>
  <si>
    <t>SAMD00075763</t>
  </si>
  <si>
    <t>2017-10-24T21:08:00Z</t>
  </si>
  <si>
    <t>SAMD00076029</t>
  </si>
  <si>
    <t>E0439</t>
  </si>
  <si>
    <t>SAMD00075774</t>
  </si>
  <si>
    <t>2017-10-24T21:11:00Z</t>
  </si>
  <si>
    <t>KS32</t>
  </si>
  <si>
    <t>SAMD00075990</t>
  </si>
  <si>
    <t>SAMD00075826</t>
  </si>
  <si>
    <t>EH2149</t>
  </si>
  <si>
    <t>SAMD00075979</t>
  </si>
  <si>
    <t>SAMD00076013</t>
  </si>
  <si>
    <t>SAMD00075796</t>
  </si>
  <si>
    <t>SAMD00076056</t>
  </si>
  <si>
    <t>SAMD00075866</t>
  </si>
  <si>
    <t>SAMD00075846</t>
  </si>
  <si>
    <t>SAMD00075892</t>
  </si>
  <si>
    <t>EC15718</t>
  </si>
  <si>
    <t>SAMD00075732</t>
  </si>
  <si>
    <t>TC6167</t>
  </si>
  <si>
    <t>SAMD00075756</t>
  </si>
  <si>
    <t>SAMD00075823</t>
  </si>
  <si>
    <t>SAMD00075895</t>
  </si>
  <si>
    <t>SAMD00075807</t>
  </si>
  <si>
    <t>KS327</t>
  </si>
  <si>
    <t>SAMD00075995</t>
  </si>
  <si>
    <t>SAMD00075872</t>
  </si>
  <si>
    <t>NIID141425</t>
  </si>
  <si>
    <t>SAMD00064343</t>
  </si>
  <si>
    <t>SAMD00075894</t>
  </si>
  <si>
    <t>NIID072720</t>
  </si>
  <si>
    <t>SAMD00064345</t>
  </si>
  <si>
    <t>SAMD00075764</t>
  </si>
  <si>
    <t>SAMD00076039</t>
  </si>
  <si>
    <t>E0441</t>
  </si>
  <si>
    <t>SAMD00075776</t>
  </si>
  <si>
    <t>E0447</t>
  </si>
  <si>
    <t>SAMD00075781</t>
  </si>
  <si>
    <t>KS22-2</t>
  </si>
  <si>
    <t>SAMD00075989</t>
  </si>
  <si>
    <t>SAMD00075881</t>
  </si>
  <si>
    <t>SAMD00075789</t>
  </si>
  <si>
    <t>SAMD00075794</t>
  </si>
  <si>
    <t>21-67-1</t>
  </si>
  <si>
    <t>SAMD00076065</t>
  </si>
  <si>
    <t>SAMD00075838</t>
  </si>
  <si>
    <t>TC3380</t>
  </si>
  <si>
    <t>SAMD00075746</t>
  </si>
  <si>
    <t>EH2068</t>
  </si>
  <si>
    <t>SAMD00075974</t>
  </si>
  <si>
    <t>E0482</t>
  </si>
  <si>
    <t>SAMD00075782</t>
  </si>
  <si>
    <t>SAMD00075882</t>
  </si>
  <si>
    <t>PV119</t>
  </si>
  <si>
    <t>SAMD00075963</t>
  </si>
  <si>
    <t>SAMD00076045</t>
  </si>
  <si>
    <t>SAMD00075863</t>
  </si>
  <si>
    <t>SAMD00075876</t>
  </si>
  <si>
    <t>SAMD00075848</t>
  </si>
  <si>
    <t>SAMD00075853</t>
  </si>
  <si>
    <t>SAMD00075865</t>
  </si>
  <si>
    <t>SAMD00075844</t>
  </si>
  <si>
    <t>SAMD00075884</t>
  </si>
  <si>
    <t>SAMD00076021</t>
  </si>
  <si>
    <t>TC3117</t>
  </si>
  <si>
    <t>SAMD00075738</t>
  </si>
  <si>
    <t>SAMD00075858</t>
  </si>
  <si>
    <t>PV105</t>
  </si>
  <si>
    <t>SAMD00075960</t>
  </si>
  <si>
    <t>SAMD00075869</t>
  </si>
  <si>
    <t>SAMD00075880</t>
  </si>
  <si>
    <t>PV06134</t>
  </si>
  <si>
    <t>SAMD00075951</t>
  </si>
  <si>
    <t>SAMD00076061</t>
  </si>
  <si>
    <t>PV00166</t>
  </si>
  <si>
    <t>SAMD00075928</t>
  </si>
  <si>
    <t>SAMD00075792</t>
  </si>
  <si>
    <t>SAMD00075885</t>
  </si>
  <si>
    <t>SAMD00075897</t>
  </si>
  <si>
    <t>357S89</t>
  </si>
  <si>
    <t>SAMD00075768</t>
  </si>
  <si>
    <t>SAMD00075790</t>
  </si>
  <si>
    <t>SAMD00075791</t>
  </si>
  <si>
    <t>SAMD00076047</t>
  </si>
  <si>
    <t>SAMD00075818</t>
  </si>
  <si>
    <t>SAMD00075815</t>
  </si>
  <si>
    <t>SAMD00075839</t>
  </si>
  <si>
    <t>SAMD00075859</t>
  </si>
  <si>
    <t>SAMD00075870</t>
  </si>
  <si>
    <t>TC3305</t>
  </si>
  <si>
    <t>SAMD00075744</t>
  </si>
  <si>
    <t>SAMD00075836</t>
  </si>
  <si>
    <t>SAMD00075851</t>
  </si>
  <si>
    <t>SAMD00075830</t>
  </si>
  <si>
    <t>EH2257</t>
  </si>
  <si>
    <t>SAMD00075987</t>
  </si>
  <si>
    <t>SAMD00076019</t>
  </si>
  <si>
    <t>SAMD00076049</t>
  </si>
  <si>
    <t>SAMD00075898</t>
  </si>
  <si>
    <t>EH2135</t>
  </si>
  <si>
    <t>SAMD00075978</t>
  </si>
  <si>
    <t>SAMD00075817</t>
  </si>
  <si>
    <t>E0445</t>
  </si>
  <si>
    <t>SAMD00075779</t>
  </si>
  <si>
    <t>EC15670</t>
  </si>
  <si>
    <t>SAMD00075729</t>
  </si>
  <si>
    <t>EH2244</t>
  </si>
  <si>
    <t>SAMD00075984</t>
  </si>
  <si>
    <t>TC3375</t>
  </si>
  <si>
    <t>SAMD00075745</t>
  </si>
  <si>
    <t>2017-10-24T21:10:00Z</t>
  </si>
  <si>
    <t>SAMD00075849</t>
  </si>
  <si>
    <t>EH2035</t>
  </si>
  <si>
    <t>SAMD00075971</t>
  </si>
  <si>
    <t>EH031</t>
  </si>
  <si>
    <t>SAMD00075735</t>
  </si>
  <si>
    <t>2017-10-24T21:03:00Z</t>
  </si>
  <si>
    <t>SAMD00075787</t>
  </si>
  <si>
    <t>SAMD00075816</t>
  </si>
  <si>
    <t>11KH263</t>
  </si>
  <si>
    <t>SAMD00075771</t>
  </si>
  <si>
    <t>EC15674</t>
  </si>
  <si>
    <t>SAMD00075731</t>
  </si>
  <si>
    <t>PV01198</t>
  </si>
  <si>
    <t>SAMD00075936</t>
  </si>
  <si>
    <t>PV1176</t>
  </si>
  <si>
    <t>SAMD00075966</t>
  </si>
  <si>
    <t>PV04129</t>
  </si>
  <si>
    <t>SAMD00075948</t>
  </si>
  <si>
    <t>SAMD00075904</t>
  </si>
  <si>
    <t>SAMD00076023</t>
  </si>
  <si>
    <t>SAMD00075819</t>
  </si>
  <si>
    <t>SAMD00075891</t>
  </si>
  <si>
    <t>NIID131458</t>
  </si>
  <si>
    <t>SAMD00064347</t>
  </si>
  <si>
    <t>KS78</t>
  </si>
  <si>
    <t>SAMD00075991</t>
  </si>
  <si>
    <t>SAMD00075896</t>
  </si>
  <si>
    <t>NIID101358</t>
  </si>
  <si>
    <t>SAMD00064340</t>
  </si>
  <si>
    <t>NIID080884</t>
  </si>
  <si>
    <t>SAMD00064355</t>
  </si>
  <si>
    <t>E0443</t>
  </si>
  <si>
    <t>SAMD00075777</t>
  </si>
  <si>
    <t>SAMD00075827</t>
  </si>
  <si>
    <t>SAMD00075861</t>
  </si>
  <si>
    <t>SAMD00076026</t>
  </si>
  <si>
    <t>E0444</t>
  </si>
  <si>
    <t>SAMD00075778</t>
  </si>
  <si>
    <t>NIID140921</t>
  </si>
  <si>
    <t>SAMD00064349</t>
  </si>
  <si>
    <t>SAMD00075802</t>
  </si>
  <si>
    <t>KS181</t>
  </si>
  <si>
    <t>SAMD00075993</t>
  </si>
  <si>
    <t>EH322</t>
  </si>
  <si>
    <t>SAMD00075736</t>
  </si>
  <si>
    <t>SAMD00076025</t>
  </si>
  <si>
    <t>SAMD00075821</t>
  </si>
  <si>
    <t>11KH245</t>
  </si>
  <si>
    <t>SAMD00075770</t>
  </si>
  <si>
    <t>EH2252</t>
  </si>
  <si>
    <t>SAMD00075986</t>
  </si>
  <si>
    <t>E0437</t>
  </si>
  <si>
    <t>SAMD00075773</t>
  </si>
  <si>
    <t>KS266</t>
  </si>
  <si>
    <t>SAMD00075994</t>
  </si>
  <si>
    <t>SAMD00075883</t>
  </si>
  <si>
    <t>KS180</t>
  </si>
  <si>
    <t>SAMD00075992</t>
  </si>
  <si>
    <t>NIID121840</t>
  </si>
  <si>
    <t>SAMD00064353</t>
  </si>
  <si>
    <t>NIID122147</t>
  </si>
  <si>
    <t>SAMD00064348</t>
  </si>
  <si>
    <t>NIID112183</t>
  </si>
  <si>
    <t>SAMD00064359</t>
  </si>
  <si>
    <t>EC5337</t>
  </si>
  <si>
    <t>SAMD00075728</t>
  </si>
  <si>
    <t>NIID131037</t>
  </si>
  <si>
    <t>SAMD00064335</t>
  </si>
  <si>
    <t>NIID130562</t>
  </si>
  <si>
    <t>SAMD00064336</t>
  </si>
  <si>
    <t>NIID070765</t>
  </si>
  <si>
    <t>SAMD00064344</t>
  </si>
  <si>
    <t>NIID121825</t>
  </si>
  <si>
    <t>SAMD00064346</t>
  </si>
  <si>
    <t>Escherichia coli O157:H7 str. TW14313</t>
  </si>
  <si>
    <t>TW14313</t>
  </si>
  <si>
    <t>SAMN05001776</t>
  </si>
  <si>
    <t>PRJNA187385</t>
  </si>
  <si>
    <t>SAMN00715316</t>
  </si>
  <si>
    <t>PRJNA68153</t>
  </si>
  <si>
    <t>2011-10-31T00:00:00Z</t>
  </si>
  <si>
    <t>Escherichia coli O91:H21 str. B2F1</t>
  </si>
  <si>
    <t>STEC_B2F1</t>
  </si>
  <si>
    <t>SAMN00015360</t>
  </si>
  <si>
    <t>PRJNA48273</t>
  </si>
  <si>
    <t>2011-09-01T00:00:00Z</t>
  </si>
  <si>
    <t>Escherichia coli 83972</t>
  </si>
  <si>
    <t>SAMN00001495</t>
  </si>
  <si>
    <t>PRJNA31467</t>
  </si>
  <si>
    <t>2009-02-18T00:00:00Z</t>
  </si>
  <si>
    <t>Escherichia coli TW09109</t>
  </si>
  <si>
    <t>TW09109</t>
  </si>
  <si>
    <t>SAMN02435927</t>
  </si>
  <si>
    <t>PRJNA65909</t>
  </si>
  <si>
    <t>2012-06-12T00:00:00Z</t>
  </si>
  <si>
    <t>Escherichia coli TW11039</t>
  </si>
  <si>
    <t>TW11039</t>
  </si>
  <si>
    <t>SAMN02435981</t>
  </si>
  <si>
    <t>PRJNA65905</t>
  </si>
  <si>
    <t>Escherichia coli HM46</t>
  </si>
  <si>
    <t>HM46</t>
  </si>
  <si>
    <t>SAMN02436022</t>
  </si>
  <si>
    <t>PRJNA194033</t>
  </si>
  <si>
    <t>2013-05-02T00:00:00Z</t>
  </si>
  <si>
    <t>Escherichia coli HM65</t>
  </si>
  <si>
    <t>HM65</t>
  </si>
  <si>
    <t>SAMN02436021</t>
  </si>
  <si>
    <t>PRJNA194034</t>
  </si>
  <si>
    <t>Escherichia coli O104:H4 str. H112180280</t>
  </si>
  <si>
    <t>H112180280</t>
  </si>
  <si>
    <t>SAMN00765209</t>
  </si>
  <si>
    <t>PRJNA67929</t>
  </si>
  <si>
    <t>2011-06-10T00:00:00Z</t>
  </si>
  <si>
    <t>Escherichia coli O55:H7 str. USDA 5905</t>
  </si>
  <si>
    <t>USDA 5905</t>
  </si>
  <si>
    <t>SAMN05001775</t>
  </si>
  <si>
    <t>PRJNA200723</t>
  </si>
  <si>
    <t>2017-11-15T00:00:00Z</t>
  </si>
  <si>
    <t>Escherichia coli HM26</t>
  </si>
  <si>
    <t>HM26</t>
  </si>
  <si>
    <t>SAMN02436018</t>
  </si>
  <si>
    <t>PRJNA193699</t>
  </si>
  <si>
    <t>Escherichia coli 2729250</t>
  </si>
  <si>
    <t>SAMN00829239</t>
  </si>
  <si>
    <t>PRJNA77243</t>
  </si>
  <si>
    <t>2013-04-08T00:00:00Z</t>
  </si>
  <si>
    <t>Escherichia coli O157:H- str. 493-89</t>
  </si>
  <si>
    <t>493-89</t>
  </si>
  <si>
    <t>SAMN02952913</t>
  </si>
  <si>
    <t>PRJNA60059</t>
  </si>
  <si>
    <t>plasmid p49389:NZ_AETY01000205.1/AETY01000205.1</t>
  </si>
  <si>
    <t>2011-01-31T00:00:00Z</t>
  </si>
  <si>
    <t>Escherichia coli LCT-EC52</t>
  </si>
  <si>
    <t>LCT-EC52</t>
  </si>
  <si>
    <t>SAMN02469332</t>
  </si>
  <si>
    <t>PRJNA179341</t>
  </si>
  <si>
    <t>2013-01-08T00:00:00Z</t>
  </si>
  <si>
    <t>Escherichia coli HM605</t>
  </si>
  <si>
    <t>HM605</t>
  </si>
  <si>
    <t>SAMEA2272492</t>
  </si>
  <si>
    <t>PRJEA66487</t>
  </si>
  <si>
    <t>2011-05-24T00:00:00Z</t>
  </si>
  <si>
    <t>SAMN02952916</t>
  </si>
  <si>
    <t>PRJNA60065</t>
  </si>
  <si>
    <t>Escherichia coli 402290</t>
  </si>
  <si>
    <t>SAMN02640710</t>
  </si>
  <si>
    <t>PRJNA237889</t>
  </si>
  <si>
    <t>Escherichia coli B108</t>
  </si>
  <si>
    <t>SAMN06392832</t>
  </si>
  <si>
    <t>PRJNA38909</t>
  </si>
  <si>
    <t>SAMN01885523</t>
  </si>
  <si>
    <t>PRJNA86833</t>
  </si>
  <si>
    <t>2013-08-29T00:00:00Z</t>
  </si>
  <si>
    <t>Escherichia coli 103573</t>
  </si>
  <si>
    <t>SAMN02640694</t>
  </si>
  <si>
    <t>PRJNA237864</t>
  </si>
  <si>
    <t>Escherichia coli 300059</t>
  </si>
  <si>
    <t>SAMN02640696</t>
  </si>
  <si>
    <t>PRJNA237866</t>
  </si>
  <si>
    <t>Escherichia coli HT115</t>
  </si>
  <si>
    <t>HT115</t>
  </si>
  <si>
    <t>SAMN11094052</t>
  </si>
  <si>
    <t>PRJNA526261</t>
  </si>
  <si>
    <t>B2F1</t>
  </si>
  <si>
    <t>SAMN02952923</t>
  </si>
  <si>
    <t>PRJNA72245</t>
  </si>
  <si>
    <t>Escherichia coli 102712</t>
  </si>
  <si>
    <t>SAMN05791283</t>
  </si>
  <si>
    <t>PRJNA343612</t>
  </si>
  <si>
    <t>Escherichia coli 102651</t>
  </si>
  <si>
    <t>SAMN05791265</t>
  </si>
  <si>
    <t>PRJNA343611</t>
  </si>
  <si>
    <t>Escherichia coli E22</t>
  </si>
  <si>
    <t>SAMN02435878</t>
  </si>
  <si>
    <t>PRJNA15577</t>
  </si>
  <si>
    <t>SAMN04543843</t>
  </si>
  <si>
    <t>PRJNA314810</t>
  </si>
  <si>
    <t>2017-04-14T00:00:00Z</t>
  </si>
  <si>
    <t>Escherichia coli HM69</t>
  </si>
  <si>
    <t>HM69</t>
  </si>
  <si>
    <t>SAMN02436020</t>
  </si>
  <si>
    <t>PRJNA194035</t>
  </si>
  <si>
    <t>Escherichia coli 103385</t>
  </si>
  <si>
    <t>SAMN02640693</t>
  </si>
  <si>
    <t>PRJNA237863</t>
  </si>
  <si>
    <t>Escherichia coli str. Deng</t>
  </si>
  <si>
    <t>Deng</t>
  </si>
  <si>
    <t>SAMN04285713</t>
  </si>
  <si>
    <t>PRJNA186398</t>
  </si>
  <si>
    <t>2015-11-24T00:00:00Z</t>
  </si>
  <si>
    <t>SAMN02952921</t>
  </si>
  <si>
    <t>PRJNA72247</t>
  </si>
  <si>
    <t>Escherichia coli 95NR1</t>
  </si>
  <si>
    <t>SAMN02314370</t>
  </si>
  <si>
    <t>PRJNA202852</t>
  </si>
  <si>
    <t>2013-08-28T00:00:00Z</t>
  </si>
  <si>
    <t>Escherichia coli 95JB1</t>
  </si>
  <si>
    <t>SAMN02314371</t>
  </si>
  <si>
    <t>PRJNA202851</t>
  </si>
  <si>
    <t>plasmid pO111_4:NZ_AWFJ01000122.1/AWFJ01000122.1; plasmid pO111_5:NZ_AWFJ01000135.1/AWFJ01000135.1</t>
  </si>
  <si>
    <t>Escherichia coli 2846750</t>
  </si>
  <si>
    <t>SAMN00829265</t>
  </si>
  <si>
    <t>PRJNA77489</t>
  </si>
  <si>
    <t>SAMEA6806722</t>
  </si>
  <si>
    <t>Escherichia coli 401140</t>
  </si>
  <si>
    <t>SAMN02640706</t>
  </si>
  <si>
    <t>PRJNA237885</t>
  </si>
  <si>
    <t>SAMN02428954</t>
  </si>
  <si>
    <t>PRJNA47107</t>
  </si>
  <si>
    <t>2012-05-23T00:00:00Z</t>
  </si>
  <si>
    <t>Escherichia coli B7A</t>
  </si>
  <si>
    <t>SAMN02435852</t>
  </si>
  <si>
    <t>PRJNA15572</t>
  </si>
  <si>
    <t>Escherichia coli APEC O2</t>
  </si>
  <si>
    <t>APEC O2</t>
  </si>
  <si>
    <t>SAMN04503534</t>
  </si>
  <si>
    <t>PRJNA312653</t>
  </si>
  <si>
    <t>2016-04-14T00:00:00Z</t>
  </si>
  <si>
    <t>Escherichia coli HM27</t>
  </si>
  <si>
    <t>HM27</t>
  </si>
  <si>
    <t>SAMN02436019</t>
  </si>
  <si>
    <t>PRJNA194032</t>
  </si>
  <si>
    <t>SAMN02435982</t>
  </si>
  <si>
    <t>PRJNA65919</t>
  </si>
  <si>
    <t>Escherichia coli 100329</t>
  </si>
  <si>
    <t>SAMN02640713</t>
  </si>
  <si>
    <t>PRJNA237898</t>
  </si>
  <si>
    <t>Escherichia coli 302053</t>
  </si>
  <si>
    <t>SAMN02640700</t>
  </si>
  <si>
    <t>PRJNA237878</t>
  </si>
  <si>
    <t>B1370-PB_2012</t>
  </si>
  <si>
    <t>SAMN10839642</t>
  </si>
  <si>
    <t>PRJNA517648</t>
  </si>
  <si>
    <t>C0134-PB_2013</t>
  </si>
  <si>
    <t>SAMN10839630</t>
  </si>
  <si>
    <t>B1131-PB_2011</t>
  </si>
  <si>
    <t>SAMN10839634</t>
  </si>
  <si>
    <t>B1033-PB_2012</t>
  </si>
  <si>
    <t>SAMN10839632</t>
  </si>
  <si>
    <t>C0107-PB_2013</t>
  </si>
  <si>
    <t>SAMN10839627</t>
  </si>
  <si>
    <t>B1194-PB_2012</t>
  </si>
  <si>
    <t>SAMN10839635</t>
  </si>
  <si>
    <t>B1017-PB_2011</t>
  </si>
  <si>
    <t>SAMN10839631</t>
  </si>
  <si>
    <t>B1118-PB_2011</t>
  </si>
  <si>
    <t>SAMN10839633</t>
  </si>
  <si>
    <t>B1323-PB_2011</t>
  </si>
  <si>
    <t>SAMN10839640</t>
  </si>
  <si>
    <t>B1316-PB_2011</t>
  </si>
  <si>
    <t>SAMN10839638</t>
  </si>
  <si>
    <t>B1320-PB_2011</t>
  </si>
  <si>
    <t>SAMN10839639</t>
  </si>
  <si>
    <t>B1041-PB_2011</t>
  </si>
  <si>
    <t>SAMN10839623</t>
  </si>
  <si>
    <t>B1360-PB_2012</t>
  </si>
  <si>
    <t>SAMN10839624</t>
  </si>
  <si>
    <t>B1351-PB_2012</t>
  </si>
  <si>
    <t>SAMN10839641</t>
  </si>
  <si>
    <t>Escherichia coli BWH 24</t>
  </si>
  <si>
    <t>BWH 24</t>
  </si>
  <si>
    <t>SAMN02138605</t>
  </si>
  <si>
    <t>PRJNA201983</t>
  </si>
  <si>
    <t>Escherichia coli BIDMC 19C</t>
  </si>
  <si>
    <t>BIDMC 19C</t>
  </si>
  <si>
    <t>SAMN02138648</t>
  </si>
  <si>
    <t>PRJNA202029</t>
  </si>
  <si>
    <t>B1527-PB_2012</t>
  </si>
  <si>
    <t>SAMN10839643</t>
  </si>
  <si>
    <t>Escherichia coli BIDMC 19A</t>
  </si>
  <si>
    <t>BIDMC 19A</t>
  </si>
  <si>
    <t>SAMN02138646</t>
  </si>
  <si>
    <t>PRJNA202027</t>
  </si>
  <si>
    <t>2014-01-23T00:00:00Z</t>
  </si>
  <si>
    <t>C0101-PB_2013</t>
  </si>
  <si>
    <t>SAMN10839617</t>
  </si>
  <si>
    <t>B1522-PB_2012</t>
  </si>
  <si>
    <t>SAMN10839621</t>
  </si>
  <si>
    <t>Escherichia coli BWH 34</t>
  </si>
  <si>
    <t>BWH 34</t>
  </si>
  <si>
    <t>SAMN02138598</t>
  </si>
  <si>
    <t>PRJNA201973</t>
  </si>
  <si>
    <t>C0064-PB_2013</t>
  </si>
  <si>
    <t>SAMN10839626</t>
  </si>
  <si>
    <t>C0114-PB_2013</t>
  </si>
  <si>
    <t>SAMN10839628</t>
  </si>
  <si>
    <t>Escherichia coli 53638</t>
  </si>
  <si>
    <t>SAMN02435879</t>
  </si>
  <si>
    <t>PRJNA15639</t>
  </si>
  <si>
    <t>plasmid p53638_226:NC_010719.1/CP001064.1; plasmid p53638_75:NC_010720.1/CP001065.1</t>
  </si>
  <si>
    <t>2005-09-08T00:00:00Z</t>
  </si>
  <si>
    <t>B1483-PB_2012</t>
  </si>
  <si>
    <t>SAMN10839620</t>
  </si>
  <si>
    <t>B1439-PB_2012</t>
  </si>
  <si>
    <t>SAMN10839619</t>
  </si>
  <si>
    <t>C0130-PB_2013</t>
  </si>
  <si>
    <t>SAMN10839618</t>
  </si>
  <si>
    <t>Escherichia coli O91:H21 str. 2009C-3740</t>
  </si>
  <si>
    <t>2009C-3740</t>
  </si>
  <si>
    <t>SAMN02352937</t>
  </si>
  <si>
    <t>2014-06-11T00:00:00Z</t>
  </si>
  <si>
    <t>B1212-PB_2012</t>
  </si>
  <si>
    <t>SAMN10839636</t>
  </si>
  <si>
    <t>B1250-PB_2011</t>
  </si>
  <si>
    <t>SAMN10839637</t>
  </si>
  <si>
    <t>Escherichia coli O128:H2 str. 2011C-3317</t>
  </si>
  <si>
    <t>2011C-3317</t>
  </si>
  <si>
    <t>SAMN02353022</t>
  </si>
  <si>
    <t>Escherichia coli O157:H7 str. EC4206</t>
  </si>
  <si>
    <t>EC4206</t>
  </si>
  <si>
    <t>SAMN02436318</t>
  </si>
  <si>
    <t>PRJNA27735</t>
  </si>
  <si>
    <t>2007-11-08T00:00:00Z</t>
  </si>
  <si>
    <t>C0014-PB_2012</t>
  </si>
  <si>
    <t>SAMN10839625</t>
  </si>
  <si>
    <t>Escherichia coli 5.0588</t>
  </si>
  <si>
    <t>SAMN02436554</t>
  </si>
  <si>
    <t>PRJNA51089</t>
  </si>
  <si>
    <t>2011-05-25T00:00:00Z</t>
  </si>
  <si>
    <t>PRJNA63279</t>
  </si>
  <si>
    <t>plasmid pO157:NZ_AVCD01000003.1/AVCD01000003.1</t>
  </si>
  <si>
    <t>2013-11-22T00:00:00Z</t>
  </si>
  <si>
    <t>B1117-PB_2011</t>
  </si>
  <si>
    <t>SAMN10839616</t>
  </si>
  <si>
    <t>C0020-PB_2013</t>
  </si>
  <si>
    <t>SAMN10839615</t>
  </si>
  <si>
    <t>Escherichia coli O157:H7 str. EC4042</t>
  </si>
  <si>
    <t>EC4042</t>
  </si>
  <si>
    <t>SAMN02436173</t>
  </si>
  <si>
    <t>PRJNA27737</t>
  </si>
  <si>
    <t>Escherichia coli BIDMC 17A</t>
  </si>
  <si>
    <t>BIDMC 17A</t>
  </si>
  <si>
    <t>SAMN02138640</t>
  </si>
  <si>
    <t>PRJNA202021</t>
  </si>
  <si>
    <t>Escherichia coli HVH 135 (4-4449320)</t>
  </si>
  <si>
    <t>HVH 135 (4-4449320)</t>
  </si>
  <si>
    <t>SAMN01885780</t>
  </si>
  <si>
    <t>PRJNA186159</t>
  </si>
  <si>
    <t>Escherichia coli O118:H16 str. 07-4255</t>
  </si>
  <si>
    <t>07-4255</t>
  </si>
  <si>
    <t>SAMN02352917</t>
  </si>
  <si>
    <t>Escherichia coli HVH 173 (3-9175482)</t>
  </si>
  <si>
    <t>HVH 173 (3-9175482)</t>
  </si>
  <si>
    <t>SAMN01885815</t>
  </si>
  <si>
    <t>PRJNA186202</t>
  </si>
  <si>
    <t>Escherichia coli O146:H21 str. 2010C-3325</t>
  </si>
  <si>
    <t>2010C-3325</t>
  </si>
  <si>
    <t>SAMN02352963</t>
  </si>
  <si>
    <t>B1137-PB_2011</t>
  </si>
  <si>
    <t>SAMN10839622</t>
  </si>
  <si>
    <t>Escherichia coli O26:H11 str. 2011C-3274</t>
  </si>
  <si>
    <t>2011C-3274</t>
  </si>
  <si>
    <t>SAMN02353020</t>
  </si>
  <si>
    <t>Escherichia coli BIDMC 2B</t>
  </si>
  <si>
    <t>BIDMC 2B</t>
  </si>
  <si>
    <t>SAMN02138622</t>
  </si>
  <si>
    <t>PRJNA202003</t>
  </si>
  <si>
    <t>Escherichia coli 3.2608</t>
  </si>
  <si>
    <t>SAMN02436332</t>
  </si>
  <si>
    <t>PRJNA51105</t>
  </si>
  <si>
    <t>Escherichia coli O157:H7 str. EC1825</t>
  </si>
  <si>
    <t>EC1825</t>
  </si>
  <si>
    <t>SAMN05001778</t>
  </si>
  <si>
    <t>PRJNA189043</t>
  </si>
  <si>
    <t>Escherichia coli HVH 215 (4-3008371)</t>
  </si>
  <si>
    <t>HVH 215 (4-3008371)</t>
  </si>
  <si>
    <t>SAMN01885854</t>
  </si>
  <si>
    <t>PRJNA186242</t>
  </si>
  <si>
    <t>Escherichia coli O121:H19 str. 2011C-3609</t>
  </si>
  <si>
    <t>2011C-3609</t>
  </si>
  <si>
    <t>SAMN02353031</t>
  </si>
  <si>
    <t>Escherichia coli O157:H7 str. EC4045</t>
  </si>
  <si>
    <t>EC4045</t>
  </si>
  <si>
    <t>SAMN02436319</t>
  </si>
  <si>
    <t>PRJNA27733</t>
  </si>
  <si>
    <t>Escherichia coli 96.154</t>
  </si>
  <si>
    <t>SAMN02436333</t>
  </si>
  <si>
    <t>PRJNA51113</t>
  </si>
  <si>
    <t>Escherichia coli E1140</t>
  </si>
  <si>
    <t>E1140</t>
  </si>
  <si>
    <t>SAMN02678201</t>
  </si>
  <si>
    <t>PRJNA236340</t>
  </si>
  <si>
    <t>2014-04-08T00:00:00Z</t>
  </si>
  <si>
    <t>Escherichia coli HVH 22 (4-2258986)</t>
  </si>
  <si>
    <t>HVH 22 (4-2258986)</t>
  </si>
  <si>
    <t>SAMN01885685</t>
  </si>
  <si>
    <t>PRJNA186055</t>
  </si>
  <si>
    <t>Escherichia coli AA86</t>
  </si>
  <si>
    <t>AA86</t>
  </si>
  <si>
    <t>SAMN02470896</t>
  </si>
  <si>
    <t>PRJNA65321</t>
  </si>
  <si>
    <t>plasmid pAA86S:NZ_AFET01000005.1/AFET01000005.1</t>
  </si>
  <si>
    <t>2011-04-28T00:00:00Z</t>
  </si>
  <si>
    <t>Escherichia coli O55:H7 str. TB182A</t>
  </si>
  <si>
    <t>SAMN05001777</t>
  </si>
  <si>
    <t>PRJNA188686</t>
  </si>
  <si>
    <t>Escherichia coli BIDMC 70</t>
  </si>
  <si>
    <t>BIDMC 70</t>
  </si>
  <si>
    <t>SAMN02581291</t>
  </si>
  <si>
    <t>PRJNA234158</t>
  </si>
  <si>
    <t>2014-05-19T00:00:00Z</t>
  </si>
  <si>
    <t>Escherichia coli 3003</t>
  </si>
  <si>
    <t>SAMN00031774</t>
  </si>
  <si>
    <t>PRJNA51131</t>
  </si>
  <si>
    <t>2011-03-29T00:00:00Z</t>
  </si>
  <si>
    <t>Escherichia coli 97.0264</t>
  </si>
  <si>
    <t>SAMN02436632</t>
  </si>
  <si>
    <t>PRJNA51099</t>
  </si>
  <si>
    <t>2011-03-28T00:00:00Z</t>
  </si>
  <si>
    <t>Escherichia coli NCCP 15655</t>
  </si>
  <si>
    <t>NCCP 15655</t>
  </si>
  <si>
    <t>SAMN02729950</t>
  </si>
  <si>
    <t>PRJNA201388</t>
  </si>
  <si>
    <t>2015-12-15T00:00:00Z</t>
  </si>
  <si>
    <t>Escherichia coli 96.0497</t>
  </si>
  <si>
    <t>SAMN02436633</t>
  </si>
  <si>
    <t>PRJNA51101</t>
  </si>
  <si>
    <t>Escherichia coli 3.3884</t>
  </si>
  <si>
    <t>SAMN02436475</t>
  </si>
  <si>
    <t>PRJNA51125</t>
  </si>
  <si>
    <t>Escherichia coli BIDMC 17B</t>
  </si>
  <si>
    <t>BIDMC 17B</t>
  </si>
  <si>
    <t>SAMN02138641</t>
  </si>
  <si>
    <t>PRJNA202022</t>
  </si>
  <si>
    <t>Escherichia coli HVH 208 (4-3112292)</t>
  </si>
  <si>
    <t>HVH 208 (4-3112292)</t>
  </si>
  <si>
    <t>SAMN01885847</t>
  </si>
  <si>
    <t>PRJNA186235</t>
  </si>
  <si>
    <t>Escherichia coli BIDMC 6</t>
  </si>
  <si>
    <t>BIDMC 6</t>
  </si>
  <si>
    <t>SAMN02138626</t>
  </si>
  <si>
    <t>PRJNA202007</t>
  </si>
  <si>
    <t>Escherichia coli O157:H43</t>
  </si>
  <si>
    <t>T22</t>
  </si>
  <si>
    <t>SAMN05150827</t>
  </si>
  <si>
    <t>PRJNA322305</t>
  </si>
  <si>
    <t>2017-01-17T00:00:00Z</t>
  </si>
  <si>
    <t>Escherichia coli HVH 134 (4-6073441)</t>
  </si>
  <si>
    <t>HVH 134 (4-6073441)</t>
  </si>
  <si>
    <t>SAMN01885779</t>
  </si>
  <si>
    <t>PRJNA186157</t>
  </si>
  <si>
    <t>Escherichia coli 53C</t>
  </si>
  <si>
    <t>53C</t>
  </si>
  <si>
    <t>SAMN03067747</t>
  </si>
  <si>
    <t>PRJNA260957</t>
  </si>
  <si>
    <t>plasmid unnamed 1:NZ_JXMX01000005.1/JXMX01000005.1; plasmid unnamed 2:NZ_JXMX01000006.1/JXMX01000006.1; plasmid unnamed 3:NZ_JXMX01000007.1/JXMX01000007.1; plasmid unnamed 4:NZ_JXMX01000008.1/JXMX01000008.1</t>
  </si>
  <si>
    <t>Escherichia coli O104:H4 str. C236-11</t>
  </si>
  <si>
    <t>C236-11</t>
  </si>
  <si>
    <t>SAMN00715300</t>
  </si>
  <si>
    <t>PRJNA68155</t>
  </si>
  <si>
    <t>Escherichia coli HVH 85 (4-0792144)</t>
  </si>
  <si>
    <t>HVH 85 (4-0792144)</t>
  </si>
  <si>
    <t>SAMN01885734</t>
  </si>
  <si>
    <t>PRJNA186107</t>
  </si>
  <si>
    <t>Escherichia coli HVH 167 (4-6073565)</t>
  </si>
  <si>
    <t>HVH 167 (4-6073565)</t>
  </si>
  <si>
    <t>SAMN01885810</t>
  </si>
  <si>
    <t>PRJNA186197</t>
  </si>
  <si>
    <t>Escherichia coli G3/10</t>
  </si>
  <si>
    <t>SAMN02867340</t>
  </si>
  <si>
    <t>PRJNA245867</t>
  </si>
  <si>
    <t>Escherichia coli 5.0959</t>
  </si>
  <si>
    <t>SAMN02436635</t>
  </si>
  <si>
    <t>PRJNA51115</t>
  </si>
  <si>
    <t>Escherichia coli HVH 29 (4-3418073)</t>
  </si>
  <si>
    <t>HVH 29 (4-3418073)</t>
  </si>
  <si>
    <t>SAMN01885692</t>
  </si>
  <si>
    <t>PRJNA186062</t>
  </si>
  <si>
    <t>Escherichia coli KOEGE 62 (175a)</t>
  </si>
  <si>
    <t>KOEGE 62 (175a)</t>
  </si>
  <si>
    <t>SAMN01885877</t>
  </si>
  <si>
    <t>PRJNA186267</t>
  </si>
  <si>
    <t>Escherichia coli TW07793</t>
  </si>
  <si>
    <t>TW07793</t>
  </si>
  <si>
    <t>SAMN00116811</t>
  </si>
  <si>
    <t>PRJNA51133</t>
  </si>
  <si>
    <t>Escherichia coli HVH 183 (4-3205932)</t>
  </si>
  <si>
    <t>HVH 183 (4-3205932)</t>
  </si>
  <si>
    <t>SAMN01885822</t>
  </si>
  <si>
    <t>PRJNA186209</t>
  </si>
  <si>
    <t>Escherichia coli BIDMC 39</t>
  </si>
  <si>
    <t>BIDMC 39</t>
  </si>
  <si>
    <t>SAMN02138670</t>
  </si>
  <si>
    <t>PRJNA202051</t>
  </si>
  <si>
    <t>2013-10-30T00:00:00Z</t>
  </si>
  <si>
    <t>Escherichia coli HVH 145 (4-5672112)</t>
  </si>
  <si>
    <t>HVH 145 (4-5672112)</t>
  </si>
  <si>
    <t>SAMN01885790</t>
  </si>
  <si>
    <t>PRJNA186177</t>
  </si>
  <si>
    <t>Escherichia coli O104:H4 str. 09-7901</t>
  </si>
  <si>
    <t>09-7901</t>
  </si>
  <si>
    <t>SAMN00715302</t>
  </si>
  <si>
    <t>PRJNA68213</t>
  </si>
  <si>
    <t>Escherichia coli O69:H11 str. 07-3763</t>
  </si>
  <si>
    <t>07-3763</t>
  </si>
  <si>
    <t>SAMN02352915</t>
  </si>
  <si>
    <t>Escherichia coli B41</t>
  </si>
  <si>
    <t>B41</t>
  </si>
  <si>
    <t>SAMN02436334</t>
  </si>
  <si>
    <t>PRJNA51135</t>
  </si>
  <si>
    <t>Escherichia coli BIDMC 43a</t>
  </si>
  <si>
    <t>BIDMC 43a</t>
  </si>
  <si>
    <t>SAMN02356581</t>
  </si>
  <si>
    <t>PRJNA219249</t>
  </si>
  <si>
    <t>Escherichia coli HVH 133 (4-4466519)</t>
  </si>
  <si>
    <t>HVH 133 (4-4466519)</t>
  </si>
  <si>
    <t>SAMN01885778</t>
  </si>
  <si>
    <t>PRJNA186155</t>
  </si>
  <si>
    <t>Escherichia coli HVH 206 (4-3128229)</t>
  </si>
  <si>
    <t>HVH 206 (4-3128229)</t>
  </si>
  <si>
    <t>SAMN01885845</t>
  </si>
  <si>
    <t>PRJNA186233</t>
  </si>
  <si>
    <t>Escherichia coli 2.4168</t>
  </si>
  <si>
    <t>SAMN00109820</t>
  </si>
  <si>
    <t>PRJNA51127</t>
  </si>
  <si>
    <t>Escherichia coli O45:H2 str. 2010C-4211</t>
  </si>
  <si>
    <t>2010C-4211</t>
  </si>
  <si>
    <t>SAMN02352983</t>
  </si>
  <si>
    <t>Escherichia coli 4.0967</t>
  </si>
  <si>
    <t>SAMN02436474</t>
  </si>
  <si>
    <t>PRJNA51121</t>
  </si>
  <si>
    <t>Escherichia coli HVH 163 (4-4697553)</t>
  </si>
  <si>
    <t>HVH 163 (4-4697553)</t>
  </si>
  <si>
    <t>SAMN01885808</t>
  </si>
  <si>
    <t>PRJNA186195</t>
  </si>
  <si>
    <t>Escherichia coli BIDMC 78</t>
  </si>
  <si>
    <t>BIDMC 78</t>
  </si>
  <si>
    <t>SAMN02581299</t>
  </si>
  <si>
    <t>PRJNA234166</t>
  </si>
  <si>
    <t>Escherichia coli KOEGE 71 (186a)</t>
  </si>
  <si>
    <t>KOEGE 71 (186a)</t>
  </si>
  <si>
    <t>SAMN01885880</t>
  </si>
  <si>
    <t>PRJNA186270</t>
  </si>
  <si>
    <t>Escherichia coli BIDMC 19B</t>
  </si>
  <si>
    <t>BIDMC 19B</t>
  </si>
  <si>
    <t>SAMN02138647</t>
  </si>
  <si>
    <t>PRJNA202028</t>
  </si>
  <si>
    <t>Escherichia coli BIDMC 37</t>
  </si>
  <si>
    <t>BIDMC 37</t>
  </si>
  <si>
    <t>SAMN02138668</t>
  </si>
  <si>
    <t>PRJNA202049</t>
  </si>
  <si>
    <t>Escherichia coli P0302308.1</t>
  </si>
  <si>
    <t>P0302308.1</t>
  </si>
  <si>
    <t>SAMN00829419</t>
  </si>
  <si>
    <t>PRJNA77543</t>
  </si>
  <si>
    <t>2013-04-06T00:00:00Z</t>
  </si>
  <si>
    <t>Escherichia coli HVH 106 (4-6881831)</t>
  </si>
  <si>
    <t>HVH 106 (4-6881831)</t>
  </si>
  <si>
    <t>SAMN01885754</t>
  </si>
  <si>
    <t>PRJNA186127</t>
  </si>
  <si>
    <t>Escherichia coli BIDMC 64</t>
  </si>
  <si>
    <t>BIDMC 64</t>
  </si>
  <si>
    <t>SAMN02581285</t>
  </si>
  <si>
    <t>PRJNA234152</t>
  </si>
  <si>
    <t>Escherichia coli BIDMC 58</t>
  </si>
  <si>
    <t>BIDMC 58</t>
  </si>
  <si>
    <t>SAMN02581279</t>
  </si>
  <si>
    <t>PRJNA234146</t>
  </si>
  <si>
    <t>Escherichia coli KTE203</t>
  </si>
  <si>
    <t>KTE203</t>
  </si>
  <si>
    <t>SAMN00974058</t>
  </si>
  <si>
    <t>PRJNA163419</t>
  </si>
  <si>
    <t>2012-12-19T00:00:00Z</t>
  </si>
  <si>
    <t>Escherichia coli BIDMC 63</t>
  </si>
  <si>
    <t>BIDMC 63</t>
  </si>
  <si>
    <t>SAMN02581284</t>
  </si>
  <si>
    <t>PRJNA234151</t>
  </si>
  <si>
    <t>Escherichia coli NCCP 15656</t>
  </si>
  <si>
    <t>NCCP 15656</t>
  </si>
  <si>
    <t>SAMN02729949</t>
  </si>
  <si>
    <t>PRJNA201387</t>
  </si>
  <si>
    <t>Escherichia coli HVH 88 (4-5854636)</t>
  </si>
  <si>
    <t>HVH 88 (4-5854636)</t>
  </si>
  <si>
    <t>SAMN01885737</t>
  </si>
  <si>
    <t>PRJNA186110</t>
  </si>
  <si>
    <t>Escherichia coli P0301867.1</t>
  </si>
  <si>
    <t>P0301867.1</t>
  </si>
  <si>
    <t>SAMN00829372</t>
  </si>
  <si>
    <t>PRJNA77367</t>
  </si>
  <si>
    <t>Escherichia coli HVH 137 (4-2124971)</t>
  </si>
  <si>
    <t>HVH 137 (4-2124971)</t>
  </si>
  <si>
    <t>SAMN01885782</t>
  </si>
  <si>
    <t>PRJNA186163</t>
  </si>
  <si>
    <t>Escherichia coli HVH 10 (4-6832164)</t>
  </si>
  <si>
    <t>HVH 10 (4-6832164)</t>
  </si>
  <si>
    <t>SAMN01885676</t>
  </si>
  <si>
    <t>PRJNA186046</t>
  </si>
  <si>
    <t>Escherichia coli BIDMC 62</t>
  </si>
  <si>
    <t>BIDMC 62</t>
  </si>
  <si>
    <t>SAMN02581283</t>
  </si>
  <si>
    <t>PRJNA234150</t>
  </si>
  <si>
    <t>Escherichia coli CHS 68</t>
  </si>
  <si>
    <t>CHS 68</t>
  </si>
  <si>
    <t>SAMN02581370</t>
  </si>
  <si>
    <t>PRJNA234237</t>
  </si>
  <si>
    <t>Escherichia coli 1.2264</t>
  </si>
  <si>
    <t>SAMN02436331</t>
  </si>
  <si>
    <t>PRJNA51097</t>
  </si>
  <si>
    <t>Escherichia coli 95.0941</t>
  </si>
  <si>
    <t>SAMN02436472</t>
  </si>
  <si>
    <t>PRJNA51095</t>
  </si>
  <si>
    <t>Escherichia coli HVH 214 (4-3062198)</t>
  </si>
  <si>
    <t>HVH 214 (4-3062198)</t>
  </si>
  <si>
    <t>SAMN01885853</t>
  </si>
  <si>
    <t>PRJNA186241</t>
  </si>
  <si>
    <t>2013-12-12T00:00:00Z</t>
  </si>
  <si>
    <t>Escherichia coli BIDMC 20B</t>
  </si>
  <si>
    <t>BIDMC 20B</t>
  </si>
  <si>
    <t>SAMN02138650</t>
  </si>
  <si>
    <t>PRJNA202031</t>
  </si>
  <si>
    <t>Escherichia coli UMEA 3662-1</t>
  </si>
  <si>
    <t>UMEA 3662-1</t>
  </si>
  <si>
    <t>SAMN01885971</t>
  </si>
  <si>
    <t>PRJNA186362</t>
  </si>
  <si>
    <t>Escherichia coli MP021561.2</t>
  </si>
  <si>
    <t>MP021561.2</t>
  </si>
  <si>
    <t>SAMN00829335</t>
  </si>
  <si>
    <t>PRJNA77509</t>
  </si>
  <si>
    <t>Escherichia coli 1.2741</t>
  </si>
  <si>
    <t>SAMN02436330</t>
  </si>
  <si>
    <t>PRJNA51085</t>
  </si>
  <si>
    <t>Escherichia coli P0304816.1</t>
  </si>
  <si>
    <t>P0304816.1</t>
  </si>
  <si>
    <t>SAMN00829503</t>
  </si>
  <si>
    <t>PRJNA77591</t>
  </si>
  <si>
    <t>Escherichia coli HVH 69 (4-2837072)</t>
  </si>
  <si>
    <t>HVH 69 (4-2837072)</t>
  </si>
  <si>
    <t>SAMN01885722</t>
  </si>
  <si>
    <t>PRJNA186095</t>
  </si>
  <si>
    <t>Escherichia coli HVH 155 (4-4509048)</t>
  </si>
  <si>
    <t>HVH 155 (4-4509048)</t>
  </si>
  <si>
    <t>SAMN01885800</t>
  </si>
  <si>
    <t>PRJNA186187</t>
  </si>
  <si>
    <t>Escherichia coli MP021566.1</t>
  </si>
  <si>
    <t>MP021566.1</t>
  </si>
  <si>
    <t>SAMN00829337</t>
  </si>
  <si>
    <t>PRJNA77513</t>
  </si>
  <si>
    <t>Escherichia coli O145:H25 str. 07-3858</t>
  </si>
  <si>
    <t>07-3858</t>
  </si>
  <si>
    <t>SAMN02352916</t>
  </si>
  <si>
    <t>Escherichia coli KOEGE 68 (182a)</t>
  </si>
  <si>
    <t>KOEGE 68 (182a)</t>
  </si>
  <si>
    <t>SAMN01885878</t>
  </si>
  <si>
    <t>PRJNA186268</t>
  </si>
  <si>
    <t>Escherichia coli P0299438.2</t>
  </si>
  <si>
    <t>P0299438.2</t>
  </si>
  <si>
    <t>SAMN00829352</t>
  </si>
  <si>
    <t>PRJNA77541</t>
  </si>
  <si>
    <t>Escherichia coli HVH 223 (4-2976528)</t>
  </si>
  <si>
    <t>HVH 223 (4-2976528)</t>
  </si>
  <si>
    <t>SAMN01885861</t>
  </si>
  <si>
    <t>PRJNA186250</t>
  </si>
  <si>
    <t>Escherichia coli BCE008_MS-13</t>
  </si>
  <si>
    <t>BCE008_MS-13</t>
  </si>
  <si>
    <t>SAMN00829291</t>
  </si>
  <si>
    <t>PRJNA77463</t>
  </si>
  <si>
    <t>Escherichia coli NB8</t>
  </si>
  <si>
    <t>NB8</t>
  </si>
  <si>
    <t>SAMN02690696</t>
  </si>
  <si>
    <t>PRJNA241479</t>
  </si>
  <si>
    <t>Escherichia coli UCI 57</t>
  </si>
  <si>
    <t>UCI 57</t>
  </si>
  <si>
    <t>SAMN02581263</t>
  </si>
  <si>
    <t>PRJNA234130</t>
  </si>
  <si>
    <t>Escherichia coli P0305260.1</t>
  </si>
  <si>
    <t>P0305260.1</t>
  </si>
  <si>
    <t>SAMN00855354</t>
  </si>
  <si>
    <t>PRJNA78875</t>
  </si>
  <si>
    <t>Escherichia coli BCE001_MS16</t>
  </si>
  <si>
    <t>BCE001_MS16</t>
  </si>
  <si>
    <t>SAMN00829287</t>
  </si>
  <si>
    <t>PRJNA77309</t>
  </si>
  <si>
    <t>Escherichia coli Jurua 18/11</t>
  </si>
  <si>
    <t>Jurua 18/11</t>
  </si>
  <si>
    <t>SAMN00829297</t>
  </si>
  <si>
    <t>PRJNA77233</t>
  </si>
  <si>
    <t>Escherichia coli BIDMC 3</t>
  </si>
  <si>
    <t>BIDMC 3</t>
  </si>
  <si>
    <t>SAMN02138623</t>
  </si>
  <si>
    <t>PRJNA202004</t>
  </si>
  <si>
    <t>Escherichia coli UCI 58</t>
  </si>
  <si>
    <t>UCI 58</t>
  </si>
  <si>
    <t>SAMN02581264</t>
  </si>
  <si>
    <t>PRJNA234131</t>
  </si>
  <si>
    <t>Escherichia coli KTE23</t>
  </si>
  <si>
    <t>KTE23</t>
  </si>
  <si>
    <t>SAMN00847660</t>
  </si>
  <si>
    <t>PRJNA157603</t>
  </si>
  <si>
    <t>Escherichia coli O104:H4 str. 11-3677</t>
  </si>
  <si>
    <t>11-3677</t>
  </si>
  <si>
    <t>SAMN00715303</t>
  </si>
  <si>
    <t>PRJNA68215</t>
  </si>
  <si>
    <t>Escherichia coli O104:H4 str. Ec11-5603</t>
  </si>
  <si>
    <t>Ec11-5603</t>
  </si>
  <si>
    <t>SAMN00778959</t>
  </si>
  <si>
    <t>PRJNA81671</t>
  </si>
  <si>
    <t>2012-12-11T00:00:00Z</t>
  </si>
  <si>
    <t>Escherichia coli HVH 45 (4-3129918)</t>
  </si>
  <si>
    <t>HVH 45 (4-3129918)</t>
  </si>
  <si>
    <t>SAMN01885707</t>
  </si>
  <si>
    <t>PRJNA186080</t>
  </si>
  <si>
    <t>Escherichia coli P0302293.2</t>
  </si>
  <si>
    <t>P0302293.2</t>
  </si>
  <si>
    <t>SAMN00829411</t>
  </si>
  <si>
    <t>PRJNA77381</t>
  </si>
  <si>
    <t>Escherichia coli BIDMC 43b</t>
  </si>
  <si>
    <t>BIDMC 43b</t>
  </si>
  <si>
    <t>SAMN02356582</t>
  </si>
  <si>
    <t>PRJNA219250</t>
  </si>
  <si>
    <t>Escherichia coli MP020980.2</t>
  </si>
  <si>
    <t>MP020980.2</t>
  </si>
  <si>
    <t>SAMN00829302</t>
  </si>
  <si>
    <t>PRJNA77515</t>
  </si>
  <si>
    <t>Escherichia coli CHS 77</t>
  </si>
  <si>
    <t>CHS 77</t>
  </si>
  <si>
    <t>SAMN02581379</t>
  </si>
  <si>
    <t>PRJNA234246</t>
  </si>
  <si>
    <t>Escherichia coli DEC15D</t>
  </si>
  <si>
    <t>DEC15D</t>
  </si>
  <si>
    <t>SAMN00210679</t>
  </si>
  <si>
    <t>PRJNA51059</t>
  </si>
  <si>
    <t>2012-02-23T00:00:00Z</t>
  </si>
  <si>
    <t>Escherichia coli HVH 63 (4-2542528)</t>
  </si>
  <si>
    <t>HVH 63 (4-2542528)</t>
  </si>
  <si>
    <t>SAMN01885719</t>
  </si>
  <si>
    <t>PRJNA186092</t>
  </si>
  <si>
    <t>Escherichia coli BWH 40</t>
  </si>
  <si>
    <t>BWH 40</t>
  </si>
  <si>
    <t>SAMN02138602</t>
  </si>
  <si>
    <t>PRJNA201977</t>
  </si>
  <si>
    <t>Escherichia coli HVH 177 (4-2876612)</t>
  </si>
  <si>
    <t>HVH 177 (4-2876612)</t>
  </si>
  <si>
    <t>SAMN01885818</t>
  </si>
  <si>
    <t>PRJNA186205</t>
  </si>
  <si>
    <t>Escherichia coli HVH 140 (4-5894387)</t>
  </si>
  <si>
    <t>HVH 140 (4-5894387)</t>
  </si>
  <si>
    <t>SAMN01885785</t>
  </si>
  <si>
    <t>PRJNA186171</t>
  </si>
  <si>
    <t>Escherichia coli HVH 119 (4-6879578)</t>
  </si>
  <si>
    <t>HVH 119 (4-6879578)</t>
  </si>
  <si>
    <t>SAMN01885768</t>
  </si>
  <si>
    <t>PRJNA186141</t>
  </si>
  <si>
    <t>Escherichia coli O157:H7 str. EC1212</t>
  </si>
  <si>
    <t>EC1212</t>
  </si>
  <si>
    <t>SAMN02472078</t>
  </si>
  <si>
    <t>PRJEA61465</t>
  </si>
  <si>
    <t>2011-01-27T00:00:00Z</t>
  </si>
  <si>
    <t>Escherichia coli BIDMC 20A</t>
  </si>
  <si>
    <t>BIDMC 20A</t>
  </si>
  <si>
    <t>SAMN02138649</t>
  </si>
  <si>
    <t>PRJNA202030</t>
  </si>
  <si>
    <t>Escherichia coli STEC_MHI813</t>
  </si>
  <si>
    <t>STEC_MHI813</t>
  </si>
  <si>
    <t>SAMN00016450</t>
  </si>
  <si>
    <t>PRJNA48285</t>
  </si>
  <si>
    <t>Escherichia coli HVH 122 (4-6851606)</t>
  </si>
  <si>
    <t>HVH 122 (4-6851606)</t>
  </si>
  <si>
    <t>SAMN01885771</t>
  </si>
  <si>
    <t>PRJNA186144</t>
  </si>
  <si>
    <t>Escherichia coli DEC5E</t>
  </si>
  <si>
    <t>SAMN00191021</t>
  </si>
  <si>
    <t>PRJNA50955</t>
  </si>
  <si>
    <t>Escherichia coli KTE222</t>
  </si>
  <si>
    <t>KTE222</t>
  </si>
  <si>
    <t>SAMN00974077</t>
  </si>
  <si>
    <t>PRJNA163457</t>
  </si>
  <si>
    <t>2013-05-31T00:00:00Z</t>
  </si>
  <si>
    <t>Escherichia coli UCI 51</t>
  </si>
  <si>
    <t>UCI 51</t>
  </si>
  <si>
    <t>SAMN02581257</t>
  </si>
  <si>
    <t>PRJNA234124</t>
  </si>
  <si>
    <t>Escherichia coli DEC15C</t>
  </si>
  <si>
    <t>DEC15C</t>
  </si>
  <si>
    <t>SAMN00210684</t>
  </si>
  <si>
    <t>PRJNA51057</t>
  </si>
  <si>
    <t>Escherichia coli KTE63</t>
  </si>
  <si>
    <t>KTE63</t>
  </si>
  <si>
    <t>SAMN00854622</t>
  </si>
  <si>
    <t>PRJNA164883</t>
  </si>
  <si>
    <t>Escherichia coli BIDMC 77</t>
  </si>
  <si>
    <t>BIDMC 77</t>
  </si>
  <si>
    <t>SAMN02581298</t>
  </si>
  <si>
    <t>PRJNA234165</t>
  </si>
  <si>
    <t>Escherichia coli HVH 198 (4-3206106)</t>
  </si>
  <si>
    <t>HVH 198 (4-3206106)</t>
  </si>
  <si>
    <t>SAMN01885837</t>
  </si>
  <si>
    <t>PRJNA186224</t>
  </si>
  <si>
    <t>Escherichia coli HVH 110 (4-6978754)</t>
  </si>
  <si>
    <t>HVH 110 (4-6978754)</t>
  </si>
  <si>
    <t>SAMN01885758</t>
  </si>
  <si>
    <t>PRJNA186131</t>
  </si>
  <si>
    <t>Escherichia coli BIDMC 59</t>
  </si>
  <si>
    <t>BIDMC 59</t>
  </si>
  <si>
    <t>SAMN02581280</t>
  </si>
  <si>
    <t>PRJNA234147</t>
  </si>
  <si>
    <t>Escherichia coli P0304777.1</t>
  </si>
  <si>
    <t>P0304777.1</t>
  </si>
  <si>
    <t>SAMN00829433</t>
  </si>
  <si>
    <t>PRJNA77563</t>
  </si>
  <si>
    <t>Escherichia coli BIDMC 38</t>
  </si>
  <si>
    <t>BIDMC 38</t>
  </si>
  <si>
    <t>SAMN02138669</t>
  </si>
  <si>
    <t>PRJNA202050</t>
  </si>
  <si>
    <t>Escherichia coli HVH 9 (4-6942539)</t>
  </si>
  <si>
    <t>HVH 9 (4-6942539)</t>
  </si>
  <si>
    <t>SAMN01885675</t>
  </si>
  <si>
    <t>PRJNA186045</t>
  </si>
  <si>
    <t>Escherichia coli UMEA 3489-1</t>
  </si>
  <si>
    <t>UMEA 3489-1</t>
  </si>
  <si>
    <t>SAMN01885962</t>
  </si>
  <si>
    <t>PRJNA186353</t>
  </si>
  <si>
    <t>Escherichia coli UMEA 3585-1</t>
  </si>
  <si>
    <t>UMEA 3585-1</t>
  </si>
  <si>
    <t>SAMN01885964</t>
  </si>
  <si>
    <t>PRJNA186355</t>
  </si>
  <si>
    <t>Escherichia coli UMEA 3152-1</t>
  </si>
  <si>
    <t>UMEA 3152-1</t>
  </si>
  <si>
    <t>SAMN01885907</t>
  </si>
  <si>
    <t>PRJNA186297</t>
  </si>
  <si>
    <t>Escherichia coli KOEGE 73 (195a)</t>
  </si>
  <si>
    <t>KOEGE 73 (195a)</t>
  </si>
  <si>
    <t>SAMN01885881</t>
  </si>
  <si>
    <t>PRJNA186271</t>
  </si>
  <si>
    <t>Escherichia coli P0299917.1</t>
  </si>
  <si>
    <t>P0299917.1</t>
  </si>
  <si>
    <t>SAMN00829362</t>
  </si>
  <si>
    <t>PRJNA77329</t>
  </si>
  <si>
    <t>Escherichia coli BIDMC 79</t>
  </si>
  <si>
    <t>BIDMC 79</t>
  </si>
  <si>
    <t>SAMN02581300</t>
  </si>
  <si>
    <t>PRJNA234167</t>
  </si>
  <si>
    <t>Escherichia coli BIDMC 15</t>
  </si>
  <si>
    <t>BIDMC 15</t>
  </si>
  <si>
    <t>SAMN02138638</t>
  </si>
  <si>
    <t>PRJNA202019</t>
  </si>
  <si>
    <t>Escherichia coli TW06591</t>
  </si>
  <si>
    <t>TW06591</t>
  </si>
  <si>
    <t>SAMN02435920</t>
  </si>
  <si>
    <t>PRJNA65899</t>
  </si>
  <si>
    <t>Escherichia coli TA014</t>
  </si>
  <si>
    <t>TA014</t>
  </si>
  <si>
    <t>SAMN06392860</t>
  </si>
  <si>
    <t>PRJNA39067</t>
  </si>
  <si>
    <t>Escherichia coli HVH 188 (4-2356988)</t>
  </si>
  <si>
    <t>HVH 188 (4-2356988)</t>
  </si>
  <si>
    <t>SAMN01885827</t>
  </si>
  <si>
    <t>PRJNA186214</t>
  </si>
  <si>
    <t>Escherichia coli KTE229</t>
  </si>
  <si>
    <t>KTE229</t>
  </si>
  <si>
    <t>SAMN00974084</t>
  </si>
  <si>
    <t>PRJNA163471</t>
  </si>
  <si>
    <t>Escherichia coli HVH 189 (4-3220125)</t>
  </si>
  <si>
    <t>HVH 189 (4-3220125)</t>
  </si>
  <si>
    <t>SAMN01885828</t>
  </si>
  <si>
    <t>PRJNA186215</t>
  </si>
  <si>
    <t>Escherichia coli 97.0259</t>
  </si>
  <si>
    <t>SAMN02436638</t>
  </si>
  <si>
    <t>PRJNA51091</t>
  </si>
  <si>
    <t>Escherichia coli KTE91</t>
  </si>
  <si>
    <t>KTE91</t>
  </si>
  <si>
    <t>SAMN00854646</t>
  </si>
  <si>
    <t>PRJNA164931</t>
  </si>
  <si>
    <t>Escherichia coli MP021017.1</t>
  </si>
  <si>
    <t>MP021017.1</t>
  </si>
  <si>
    <t>SAMN00829304</t>
  </si>
  <si>
    <t>PRJNA77349</t>
  </si>
  <si>
    <t>Escherichia coli KTE26</t>
  </si>
  <si>
    <t>KTE26</t>
  </si>
  <si>
    <t>SAMN00847663</t>
  </si>
  <si>
    <t>PRJNA157609</t>
  </si>
  <si>
    <t>Escherichia coli HVH 171 (4-3191958)</t>
  </si>
  <si>
    <t>HVH 171 (4-3191958)</t>
  </si>
  <si>
    <t>SAMN01885813</t>
  </si>
  <si>
    <t>PRJNA186200</t>
  </si>
  <si>
    <t>Escherichia coli H30</t>
  </si>
  <si>
    <t>H30</t>
  </si>
  <si>
    <t>SAMN00031755</t>
  </si>
  <si>
    <t>PRJNA51093</t>
  </si>
  <si>
    <t>Escherichia coli O104:H4 str. 04-8351</t>
  </si>
  <si>
    <t>04-8351</t>
  </si>
  <si>
    <t>SAMN00715301</t>
  </si>
  <si>
    <t>PRJNA68211</t>
  </si>
  <si>
    <t>Escherichia coli ThroopD</t>
  </si>
  <si>
    <t>ThroopD</t>
  </si>
  <si>
    <t>SAMN00829549</t>
  </si>
  <si>
    <t>PRJNA77237</t>
  </si>
  <si>
    <t>Escherichia coli BIDMC 74</t>
  </si>
  <si>
    <t>BIDMC 74</t>
  </si>
  <si>
    <t>SAMN02581295</t>
  </si>
  <si>
    <t>PRJNA234162</t>
  </si>
  <si>
    <t>Escherichia coli STEC_S1191</t>
  </si>
  <si>
    <t>STEC_S1191</t>
  </si>
  <si>
    <t>SAMN00016457</t>
  </si>
  <si>
    <t>PRJNA48287</t>
  </si>
  <si>
    <t>Escherichia coli HVH 228 (4-7787030)</t>
  </si>
  <si>
    <t>HVH 228 (4-7787030)</t>
  </si>
  <si>
    <t>SAMN01885864</t>
  </si>
  <si>
    <t>PRJNA186254</t>
  </si>
  <si>
    <t>Escherichia coli 9.1649</t>
  </si>
  <si>
    <t>SAMN02436636</t>
  </si>
  <si>
    <t>PRJNA51117</t>
  </si>
  <si>
    <t>Escherichia coli BWH 32</t>
  </si>
  <si>
    <t>BWH 32</t>
  </si>
  <si>
    <t>SAMN02138597</t>
  </si>
  <si>
    <t>PRJNA201972</t>
  </si>
  <si>
    <t>Escherichia coli 2719100</t>
  </si>
  <si>
    <t>SAMN00829228</t>
  </si>
  <si>
    <t>PRJNA77475</t>
  </si>
  <si>
    <t>Escherichia coli HVH 203 (4-3126218)</t>
  </si>
  <si>
    <t>HVH 203 (4-3126218)</t>
  </si>
  <si>
    <t>SAMN01885842</t>
  </si>
  <si>
    <t>PRJNA186230</t>
  </si>
  <si>
    <t>Escherichia coli 97.0246</t>
  </si>
  <si>
    <t>SAMN02436471</t>
  </si>
  <si>
    <t>PRJNA51087</t>
  </si>
  <si>
    <t>Escherichia coli HVH 141 (4-5995973)</t>
  </si>
  <si>
    <t>HVH 141 (4-5995973)</t>
  </si>
  <si>
    <t>SAMN01885786</t>
  </si>
  <si>
    <t>PRJNA186173</t>
  </si>
  <si>
    <t>Escherichia coli UMEA 3656-1</t>
  </si>
  <si>
    <t>UMEA 3656-1</t>
  </si>
  <si>
    <t>SAMN01885970</t>
  </si>
  <si>
    <t>PRJNA186361</t>
  </si>
  <si>
    <t>Escherichia coli KTE13</t>
  </si>
  <si>
    <t>KTE13</t>
  </si>
  <si>
    <t>SAMN00847636</t>
  </si>
  <si>
    <t>PRJNA157555</t>
  </si>
  <si>
    <t>Escherichia coli KTE115</t>
  </si>
  <si>
    <t>KTE115</t>
  </si>
  <si>
    <t>SAMN00854659</t>
  </si>
  <si>
    <t>PRJNA164957</t>
  </si>
  <si>
    <t>Escherichia coli HVH 111 (4-7039018)</t>
  </si>
  <si>
    <t>HVH 111 (4-7039018)</t>
  </si>
  <si>
    <t>SAMN01885759</t>
  </si>
  <si>
    <t>PRJNA186132</t>
  </si>
  <si>
    <t>Escherichia coli KTE184</t>
  </si>
  <si>
    <t>KTE184</t>
  </si>
  <si>
    <t>SAMN00974039</t>
  </si>
  <si>
    <t>PRJNA163381</t>
  </si>
  <si>
    <t>Escherichia coli HVH 196 (4-4530470)</t>
  </si>
  <si>
    <t>HVH 196 (4-4530470)</t>
  </si>
  <si>
    <t>SAMN01885835</t>
  </si>
  <si>
    <t>PRJNA186222</t>
  </si>
  <si>
    <t>Escherichia coli UMEA 3652-1</t>
  </si>
  <si>
    <t>UMEA 3652-1</t>
  </si>
  <si>
    <t>SAMN01885969</t>
  </si>
  <si>
    <t>PRJNA186360</t>
  </si>
  <si>
    <t>2013-09-03T00:00:00Z</t>
  </si>
  <si>
    <t>Escherichia coli UMEA 4075-1</t>
  </si>
  <si>
    <t>UMEA 4075-1</t>
  </si>
  <si>
    <t>SAMN01885989</t>
  </si>
  <si>
    <t>PRJNA186380</t>
  </si>
  <si>
    <t>Escherichia coli UMEA 3336-1</t>
  </si>
  <si>
    <t>UMEA 3336-1</t>
  </si>
  <si>
    <t>SAMN01885955</t>
  </si>
  <si>
    <t>PRJNA186346</t>
  </si>
  <si>
    <t>Escherichia coli STEC_7v</t>
  </si>
  <si>
    <t>STEC_7v</t>
  </si>
  <si>
    <t>SAMN00792436</t>
  </si>
  <si>
    <t>PRJNA48269</t>
  </si>
  <si>
    <t>2011-03-30T00:00:00Z</t>
  </si>
  <si>
    <t>Escherichia coli NCCP15658</t>
  </si>
  <si>
    <t>NCCP15658</t>
  </si>
  <si>
    <t>SAMN02470181</t>
  </si>
  <si>
    <t>PRJNA157427</t>
  </si>
  <si>
    <t>2012-04-30T00:00:00Z</t>
  </si>
  <si>
    <t>Escherichia coli O121:H7 str. 2009C-3299</t>
  </si>
  <si>
    <t>2009C-3299</t>
  </si>
  <si>
    <t>SAMN02352931</t>
  </si>
  <si>
    <t>Escherichia coli HVH 201 (4-4459431)</t>
  </si>
  <si>
    <t>HVH 201 (4-4459431)</t>
  </si>
  <si>
    <t>SAMN01885840</t>
  </si>
  <si>
    <t>PRJNA186228</t>
  </si>
  <si>
    <t>Escherichia coli HVH 190 (4-3255514)</t>
  </si>
  <si>
    <t>HVH 190 (4-3255514)</t>
  </si>
  <si>
    <t>SAMN01885829</t>
  </si>
  <si>
    <t>PRJNA186216</t>
  </si>
  <si>
    <t>Escherichia coli KTE98</t>
  </si>
  <si>
    <t>KTE98</t>
  </si>
  <si>
    <t>SAMN00854650</t>
  </si>
  <si>
    <t>PRJNA164939</t>
  </si>
  <si>
    <t>Escherichia coli HVH 23 (4-6066488)</t>
  </si>
  <si>
    <t>HVH 23 (4-6066488)</t>
  </si>
  <si>
    <t>SAMN01885686</t>
  </si>
  <si>
    <t>PRJNA186056</t>
  </si>
  <si>
    <t>Escherichia coli UMEA 3033-1</t>
  </si>
  <si>
    <t>UMEA 3033-1</t>
  </si>
  <si>
    <t>SAMN01885887</t>
  </si>
  <si>
    <t>PRJNA186277</t>
  </si>
  <si>
    <t>Escherichia coli UMEA 3342-1</t>
  </si>
  <si>
    <t>UMEA 3342-1</t>
  </si>
  <si>
    <t>SAMN01885958</t>
  </si>
  <si>
    <t>PRJNA186349</t>
  </si>
  <si>
    <t>Escherichia coli KTE123</t>
  </si>
  <si>
    <t>KTE123</t>
  </si>
  <si>
    <t>SAMN00854664</t>
  </si>
  <si>
    <t>PRJNA164967</t>
  </si>
  <si>
    <t>Escherichia coli K02</t>
  </si>
  <si>
    <t>K02</t>
  </si>
  <si>
    <t>SAMN02381109</t>
  </si>
  <si>
    <t>PRJNA223654</t>
  </si>
  <si>
    <t>2014-03-28T00:00:00Z</t>
  </si>
  <si>
    <t>Escherichia coli UMEA 4207-1</t>
  </si>
  <si>
    <t>UMEA 4207-1</t>
  </si>
  <si>
    <t>SAMN01885991</t>
  </si>
  <si>
    <t>PRJNA186382</t>
  </si>
  <si>
    <t>Escherichia coli UMEA 3014-1</t>
  </si>
  <si>
    <t>UMEA 3014-1</t>
  </si>
  <si>
    <t>SAMN01885885</t>
  </si>
  <si>
    <t>PRJNA186275</t>
  </si>
  <si>
    <t>Escherichia coli HVH 48 (4-2658593)</t>
  </si>
  <si>
    <t>HVH 48 (4-2658593)</t>
  </si>
  <si>
    <t>SAMN01885709</t>
  </si>
  <si>
    <t>PRJNA186082</t>
  </si>
  <si>
    <t>Escherichia coli 4.0522</t>
  </si>
  <si>
    <t>SAMN02436552</t>
  </si>
  <si>
    <t>PRJNA51109</t>
  </si>
  <si>
    <t>Escherichia coli KTE210</t>
  </si>
  <si>
    <t>KTE210</t>
  </si>
  <si>
    <t>SAMN00974065</t>
  </si>
  <si>
    <t>PRJNA163433</t>
  </si>
  <si>
    <t>Escherichia coli UMEA 3233-1</t>
  </si>
  <si>
    <t>UMEA 3233-1</t>
  </si>
  <si>
    <t>SAMN01885938</t>
  </si>
  <si>
    <t>PRJNA186328</t>
  </si>
  <si>
    <t>Escherichia coli p0305293.1</t>
  </si>
  <si>
    <t>p0305293.1</t>
  </si>
  <si>
    <t>SAMN00829535</t>
  </si>
  <si>
    <t>PRJNA77413</t>
  </si>
  <si>
    <t>Escherichia coli DEC15B</t>
  </si>
  <si>
    <t>DEC15B</t>
  </si>
  <si>
    <t>SAMN00210682</t>
  </si>
  <si>
    <t>PRJNA51055</t>
  </si>
  <si>
    <t>Escherichia coli HVH 195 (3-7155360)</t>
  </si>
  <si>
    <t>HVH 195 (3-7155360)</t>
  </si>
  <si>
    <t>SAMN01885834</t>
  </si>
  <si>
    <t>PRJNA186221</t>
  </si>
  <si>
    <t>Escherichia coli UCI 53</t>
  </si>
  <si>
    <t>UCI 53</t>
  </si>
  <si>
    <t>SAMN02581259</t>
  </si>
  <si>
    <t>PRJNA234126</t>
  </si>
  <si>
    <t>Escherichia coli MP020940.1</t>
  </si>
  <si>
    <t>MP020940.1</t>
  </si>
  <si>
    <t>SAMN00829300</t>
  </si>
  <si>
    <t>PRJNA77517</t>
  </si>
  <si>
    <t>Escherichia coli UMEA 3216-1</t>
  </si>
  <si>
    <t>UMEA 3216-1</t>
  </si>
  <si>
    <t>SAMN01885932</t>
  </si>
  <si>
    <t>PRJNA186322</t>
  </si>
  <si>
    <t>Escherichia coli UMEA 3694-1</t>
  </si>
  <si>
    <t>UMEA 3694-1</t>
  </si>
  <si>
    <t>SAMN01885976</t>
  </si>
  <si>
    <t>PRJNA186367</t>
  </si>
  <si>
    <t>Escherichia coli HVH 114 (4-7037740)</t>
  </si>
  <si>
    <t>HVH 114 (4-7037740)</t>
  </si>
  <si>
    <t>SAMN01885762</t>
  </si>
  <si>
    <t>PRJNA186135</t>
  </si>
  <si>
    <t>Escherichia coli KTE79</t>
  </si>
  <si>
    <t>KTE79</t>
  </si>
  <si>
    <t>SAMN00854638</t>
  </si>
  <si>
    <t>PRJNA164915</t>
  </si>
  <si>
    <t>Escherichia coli 93.0624</t>
  </si>
  <si>
    <t>SAMN02436473</t>
  </si>
  <si>
    <t>PRJNA51107</t>
  </si>
  <si>
    <t>Escherichia coli 2720900</t>
  </si>
  <si>
    <t>SAMN00829230</t>
  </si>
  <si>
    <t>PRJNA77477</t>
  </si>
  <si>
    <t>Escherichia coli UCI 66</t>
  </si>
  <si>
    <t>UCI 66</t>
  </si>
  <si>
    <t>SAMN02581272</t>
  </si>
  <si>
    <t>PRJNA234139</t>
  </si>
  <si>
    <t>Escherichia coli KTE214</t>
  </si>
  <si>
    <t>KTE214</t>
  </si>
  <si>
    <t>SAMN00974069</t>
  </si>
  <si>
    <t>PRJNA163441</t>
  </si>
  <si>
    <t>Escherichia coli HVH 100 (4-2850729)</t>
  </si>
  <si>
    <t>HVH 100 (4-2850729)</t>
  </si>
  <si>
    <t>SAMN01885748</t>
  </si>
  <si>
    <t>PRJNA186121</t>
  </si>
  <si>
    <t>Escherichia coli HVH 84 (4-1021478)</t>
  </si>
  <si>
    <t>HVH 84 (4-1021478)</t>
  </si>
  <si>
    <t>SAMN01885733</t>
  </si>
  <si>
    <t>PRJNA186106</t>
  </si>
  <si>
    <t>Escherichia coli BIDMC 49a</t>
  </si>
  <si>
    <t>BIDMC 49a</t>
  </si>
  <si>
    <t>SAMN02356588</t>
  </si>
  <si>
    <t>PRJNA219256</t>
  </si>
  <si>
    <t>Escherichia coli UMEA 3426-1</t>
  </si>
  <si>
    <t>UMEA 3426-1</t>
  </si>
  <si>
    <t>SAMN01885961</t>
  </si>
  <si>
    <t>PRJNA186352</t>
  </si>
  <si>
    <t>Escherichia coli DEC7D</t>
  </si>
  <si>
    <t>DEC7D</t>
  </si>
  <si>
    <t>SAMN00217323</t>
  </si>
  <si>
    <t>PRJNA50975</t>
  </si>
  <si>
    <t>Escherichia coli Envira 10/1</t>
  </si>
  <si>
    <t>Envira 10/1</t>
  </si>
  <si>
    <t>SAMN00829717</t>
  </si>
  <si>
    <t>PRJNA77231</t>
  </si>
  <si>
    <t>Escherichia coli KOEGE 118 (317a)</t>
  </si>
  <si>
    <t>KOEGE 118 (317a)</t>
  </si>
  <si>
    <t>SAMN01885883</t>
  </si>
  <si>
    <t>PRJNA186273</t>
  </si>
  <si>
    <t>Escherichia coli NCCP15657</t>
  </si>
  <si>
    <t>NCCP15657</t>
  </si>
  <si>
    <t>SAMN02470174</t>
  </si>
  <si>
    <t>PRJNA157429</t>
  </si>
  <si>
    <t>2012-04-13T00:00:00Z</t>
  </si>
  <si>
    <t>Escherichia coli HVH 151 (4-5755573)</t>
  </si>
  <si>
    <t>HVH 151 (4-5755573)</t>
  </si>
  <si>
    <t>SAMN01885796</t>
  </si>
  <si>
    <t>PRJNA186183</t>
  </si>
  <si>
    <t>Escherichia coli BIDMC 71</t>
  </si>
  <si>
    <t>BIDMC 71</t>
  </si>
  <si>
    <t>SAMN02581292</t>
  </si>
  <si>
    <t>PRJNA234159</t>
  </si>
  <si>
    <t>Escherichia coli UMEA 3702-1</t>
  </si>
  <si>
    <t>UMEA 3702-1</t>
  </si>
  <si>
    <t>SAMN01885977</t>
  </si>
  <si>
    <t>PRJNA186368</t>
  </si>
  <si>
    <t>Escherichia coli ECC-Z</t>
  </si>
  <si>
    <t>ECC-Z</t>
  </si>
  <si>
    <t>SAMN02429038</t>
  </si>
  <si>
    <t>PRJNA48067</t>
  </si>
  <si>
    <t>2013-11-21T00:00:00Z</t>
  </si>
  <si>
    <t>Escherichia coli HVH 76 (4-2538717)</t>
  </si>
  <si>
    <t>HVH 76 (4-2538717)</t>
  </si>
  <si>
    <t>SAMN01885726</t>
  </si>
  <si>
    <t>PRJNA186099</t>
  </si>
  <si>
    <t>Escherichia coli HVH 2 (4-6943160)</t>
  </si>
  <si>
    <t>HVH 2 (4-6943160)</t>
  </si>
  <si>
    <t>SAMN01885669</t>
  </si>
  <si>
    <t>PRJNA186039</t>
  </si>
  <si>
    <t>Escherichia coli BIDMC 49b</t>
  </si>
  <si>
    <t>BIDMC 49b</t>
  </si>
  <si>
    <t>SAMN02356589</t>
  </si>
  <si>
    <t>PRJNA219257</t>
  </si>
  <si>
    <t>Escherichia coli DEC11E</t>
  </si>
  <si>
    <t>DEC11E</t>
  </si>
  <si>
    <t>SAMN00199068</t>
  </si>
  <si>
    <t>PRJNA51019</t>
  </si>
  <si>
    <t>Escherichia coli KTE207</t>
  </si>
  <si>
    <t>KTE207</t>
  </si>
  <si>
    <t>SAMN00974062</t>
  </si>
  <si>
    <t>PRJNA163427</t>
  </si>
  <si>
    <t>Escherichia coli DEC5D</t>
  </si>
  <si>
    <t>SAMN00191002</t>
  </si>
  <si>
    <t>PRJNA50953</t>
  </si>
  <si>
    <t>Escherichia coli UMEA 3355-1</t>
  </si>
  <si>
    <t>UMEA 3355-1</t>
  </si>
  <si>
    <t>SAMN01885959</t>
  </si>
  <si>
    <t>PRJNA186350</t>
  </si>
  <si>
    <t>Escherichia coli HVH 143 (4-5674999)</t>
  </si>
  <si>
    <t>HVH 143 (4-5674999)</t>
  </si>
  <si>
    <t>SAMN01885788</t>
  </si>
  <si>
    <t>PRJNA186175</t>
  </si>
  <si>
    <t>Escherichia coli HVH 58 (4-2839709)</t>
  </si>
  <si>
    <t>HVH 58 (4-2839709)</t>
  </si>
  <si>
    <t>SAMN01885716</t>
  </si>
  <si>
    <t>PRJNA186089</t>
  </si>
  <si>
    <t>Escherichia coli KTE226</t>
  </si>
  <si>
    <t>KTE226</t>
  </si>
  <si>
    <t>SAMN00974081</t>
  </si>
  <si>
    <t>PRJNA163465</t>
  </si>
  <si>
    <t>Escherichia coli KTE60</t>
  </si>
  <si>
    <t>KTE60</t>
  </si>
  <si>
    <t>SAMN00854619</t>
  </si>
  <si>
    <t>PRJNA164877</t>
  </si>
  <si>
    <t>Escherichia coli HVH 161 (4-3119890)</t>
  </si>
  <si>
    <t>HVH 161 (4-3119890)</t>
  </si>
  <si>
    <t>SAMN01885806</t>
  </si>
  <si>
    <t>PRJNA186193</t>
  </si>
  <si>
    <t>Escherichia coli HVH 172 (4-3248542)</t>
  </si>
  <si>
    <t>HVH 172 (4-3248542)</t>
  </si>
  <si>
    <t>SAMN01885814</t>
  </si>
  <si>
    <t>PRJNA186201</t>
  </si>
  <si>
    <t>Escherichia coli HVH 39 (4-2679949)</t>
  </si>
  <si>
    <t>HVH 39 (4-2679949)</t>
  </si>
  <si>
    <t>SAMN01885701</t>
  </si>
  <si>
    <t>PRJNA186071</t>
  </si>
  <si>
    <t>Escherichia coli HVH 149 (4-4451880)</t>
  </si>
  <si>
    <t>HVH 149 (4-4451880)</t>
  </si>
  <si>
    <t>SAMN01885794</t>
  </si>
  <si>
    <t>PRJNA186181</t>
  </si>
  <si>
    <t>Escherichia coli HVH 68 (4-0888028)</t>
  </si>
  <si>
    <t>HVH 68 (4-0888028)</t>
  </si>
  <si>
    <t>SAMN01885721</t>
  </si>
  <si>
    <t>PRJNA186094</t>
  </si>
  <si>
    <t>Escherichia coli KTE6</t>
  </si>
  <si>
    <t>KTE6</t>
  </si>
  <si>
    <t>SAMN00847645</t>
  </si>
  <si>
    <t>PRJNA157573</t>
  </si>
  <si>
    <t>Escherichia coli KTE165</t>
  </si>
  <si>
    <t>KTE165</t>
  </si>
  <si>
    <t>SAMN00854687</t>
  </si>
  <si>
    <t>PRJNA165013</t>
  </si>
  <si>
    <t>Escherichia coli 201600.1</t>
  </si>
  <si>
    <t>SAMN00829236</t>
  </si>
  <si>
    <t>PRJNA77495</t>
  </si>
  <si>
    <t>Escherichia coli HVH 132 (4-6876862)</t>
  </si>
  <si>
    <t>HVH 132 (4-6876862)</t>
  </si>
  <si>
    <t>SAMN01885777</t>
  </si>
  <si>
    <t>PRJNA186153</t>
  </si>
  <si>
    <t>Escherichia coli EC1738</t>
  </si>
  <si>
    <t>EC1738</t>
  </si>
  <si>
    <t>SAMN02435976</t>
  </si>
  <si>
    <t>PRJNA65939</t>
  </si>
  <si>
    <t>Escherichia coli HVH 138 (4-6066704)</t>
  </si>
  <si>
    <t>HVH 138 (4-6066704)</t>
  </si>
  <si>
    <t>SAMN01885783</t>
  </si>
  <si>
    <t>PRJNA186165</t>
  </si>
  <si>
    <t>Escherichia coli HVH 74 (4-1034782)</t>
  </si>
  <si>
    <t>HVH 74 (4-1034782)</t>
  </si>
  <si>
    <t>SAMN01885725</t>
  </si>
  <si>
    <t>PRJNA186098</t>
  </si>
  <si>
    <t>Escherichia coli BCE007_MS-11</t>
  </si>
  <si>
    <t>BCE007_MS-11</t>
  </si>
  <si>
    <t>SAMN00829288</t>
  </si>
  <si>
    <t>PRJNA77461</t>
  </si>
  <si>
    <t>Escherichia coli KTE209</t>
  </si>
  <si>
    <t>KTE209</t>
  </si>
  <si>
    <t>SAMN00974064</t>
  </si>
  <si>
    <t>PRJNA163431</t>
  </si>
  <si>
    <t>Escherichia coli WV_060327</t>
  </si>
  <si>
    <t>WV_060327</t>
  </si>
  <si>
    <t>SAMN02472083</t>
  </si>
  <si>
    <t>PRJNA61477</t>
  </si>
  <si>
    <t>Escherichia coli KTE62</t>
  </si>
  <si>
    <t>KTE62</t>
  </si>
  <si>
    <t>SAMN00854621</t>
  </si>
  <si>
    <t>PRJNA164881</t>
  </si>
  <si>
    <t>Escherichia coli KOEGE 131 (358a)</t>
  </si>
  <si>
    <t>KOEGE 131 (358a)</t>
  </si>
  <si>
    <t>SAMN01885884</t>
  </si>
  <si>
    <t>PRJNA186274</t>
  </si>
  <si>
    <t>Escherichia coli TW10246</t>
  </si>
  <si>
    <t>TW10246</t>
  </si>
  <si>
    <t>SAMN02435921</t>
  </si>
  <si>
    <t>PRJNA65903</t>
  </si>
  <si>
    <t>Escherichia coli KOEGE 30 (63a)</t>
  </si>
  <si>
    <t>KOEGE 30 (63a)</t>
  </si>
  <si>
    <t>SAMN01885868</t>
  </si>
  <si>
    <t>PRJNA186258</t>
  </si>
  <si>
    <t>Escherichia coli KTE66</t>
  </si>
  <si>
    <t>KTE66</t>
  </si>
  <si>
    <t>SAMN00854625</t>
  </si>
  <si>
    <t>PRJNA164889</t>
  </si>
  <si>
    <t>Escherichia coli H252</t>
  </si>
  <si>
    <t>H252</t>
  </si>
  <si>
    <t>SAMN02595398</t>
  </si>
  <si>
    <t>PRJNA38981</t>
  </si>
  <si>
    <t>2011-02-23T00:00:00Z</t>
  </si>
  <si>
    <t>Escherichia coli UMEA 3244-1</t>
  </si>
  <si>
    <t>UMEA 3244-1</t>
  </si>
  <si>
    <t>SAMN01885940</t>
  </si>
  <si>
    <t>PRJNA186330</t>
  </si>
  <si>
    <t>Escherichia coli LR09</t>
  </si>
  <si>
    <t>LR09</t>
  </si>
  <si>
    <t>SAMN02639609</t>
  </si>
  <si>
    <t>PRJNA236731</t>
  </si>
  <si>
    <t>2014-03-10T00:00:00Z</t>
  </si>
  <si>
    <t>Escherichia coli HVH 159 (4-5818141)</t>
  </si>
  <si>
    <t>HVH 159 (4-5818141)</t>
  </si>
  <si>
    <t>SAMN01885804</t>
  </si>
  <si>
    <t>PRJNA186191</t>
  </si>
  <si>
    <t>Escherichia coli UMEA 3268-1</t>
  </si>
  <si>
    <t>UMEA 3268-1</t>
  </si>
  <si>
    <t>SAMN01885944</t>
  </si>
  <si>
    <t>PRJNA186335</t>
  </si>
  <si>
    <t>Escherichia coli HVH 89 (4-5885604)</t>
  </si>
  <si>
    <t>HVH 89 (4-5885604)</t>
  </si>
  <si>
    <t>SAMN01885738</t>
  </si>
  <si>
    <t>PRJNA186111</t>
  </si>
  <si>
    <t>Escherichia coli HVH 116 (4-6879942)</t>
  </si>
  <si>
    <t>HVH 116 (4-6879942)</t>
  </si>
  <si>
    <t>SAMN01885765</t>
  </si>
  <si>
    <t>PRJNA186138</t>
  </si>
  <si>
    <t>Escherichia coli 900105 (10e)</t>
  </si>
  <si>
    <t>900105 (10e)</t>
  </si>
  <si>
    <t>SAMN00116815</t>
  </si>
  <si>
    <t>PRJNA51137</t>
  </si>
  <si>
    <t>Escherichia coli KTE191</t>
  </si>
  <si>
    <t>KTE191</t>
  </si>
  <si>
    <t>SAMN00974046</t>
  </si>
  <si>
    <t>PRJNA163395</t>
  </si>
  <si>
    <t>Escherichia coli KTE217</t>
  </si>
  <si>
    <t>KTE217</t>
  </si>
  <si>
    <t>SAMN00974072</t>
  </si>
  <si>
    <t>PRJNA163447</t>
  </si>
  <si>
    <t>Escherichia coli HVH 35 (4-2962667)</t>
  </si>
  <si>
    <t>HVH 35 (4-2962667)</t>
  </si>
  <si>
    <t>SAMN01885697</t>
  </si>
  <si>
    <t>PRJNA186067</t>
  </si>
  <si>
    <t>Escherichia coli 99.0741</t>
  </si>
  <si>
    <t>SAMN00113720</t>
  </si>
  <si>
    <t>PRJNA51103</t>
  </si>
  <si>
    <t>Escherichia coli BIDMC 75</t>
  </si>
  <si>
    <t>BIDMC 75</t>
  </si>
  <si>
    <t>SAMN02581296</t>
  </si>
  <si>
    <t>PRJNA234163</t>
  </si>
  <si>
    <t>Escherichia coli HVH 37 (4-2773848)</t>
  </si>
  <si>
    <t>HVH 37 (4-2773848)</t>
  </si>
  <si>
    <t>SAMN01885699</t>
  </si>
  <si>
    <t>PRJNA186069</t>
  </si>
  <si>
    <t>Escherichia coli UMEA 3155-1</t>
  </si>
  <si>
    <t>UMEA 3155-1</t>
  </si>
  <si>
    <t>SAMN01885908</t>
  </si>
  <si>
    <t>PRJNA186298</t>
  </si>
  <si>
    <t>Escherichia coli UCI 65</t>
  </si>
  <si>
    <t>UCI 65</t>
  </si>
  <si>
    <t>SAMN02581271</t>
  </si>
  <si>
    <t>PRJNA234138</t>
  </si>
  <si>
    <t>Escherichia coli UMEA 3185-1</t>
  </si>
  <si>
    <t>UMEA 3185-1</t>
  </si>
  <si>
    <t>SAMN01885921</t>
  </si>
  <si>
    <t>PRJNA186311</t>
  </si>
  <si>
    <t>Escherichia coli DEC7C</t>
  </si>
  <si>
    <t>DEC7C</t>
  </si>
  <si>
    <t>SAMN00217322</t>
  </si>
  <si>
    <t>PRJNA50973</t>
  </si>
  <si>
    <t>Escherichia coli HVH 4 (4-7276109)</t>
  </si>
  <si>
    <t>HVH 4 (4-7276109)</t>
  </si>
  <si>
    <t>SAMN01885671</t>
  </si>
  <si>
    <t>PRJNA186041</t>
  </si>
  <si>
    <t>Escherichia coli UMEA 3341-1</t>
  </si>
  <si>
    <t>UMEA 3341-1</t>
  </si>
  <si>
    <t>SAMN01885957</t>
  </si>
  <si>
    <t>PRJNA186348</t>
  </si>
  <si>
    <t>Escherichia coli UMEA 3022-1</t>
  </si>
  <si>
    <t>UMEA 3022-1</t>
  </si>
  <si>
    <t>SAMN01885886</t>
  </si>
  <si>
    <t>PRJNA186276</t>
  </si>
  <si>
    <t>Escherichia coli HVH 170 (4-3026949)</t>
  </si>
  <si>
    <t>HVH 170 (4-3026949)</t>
  </si>
  <si>
    <t>SAMN01885812</t>
  </si>
  <si>
    <t>PRJNA186199</t>
  </si>
  <si>
    <t>Escherichia coli HVH 32 (4-3773988)</t>
  </si>
  <si>
    <t>HVH 32 (4-3773988)</t>
  </si>
  <si>
    <t>SAMN01885695</t>
  </si>
  <si>
    <t>PRJNA186065</t>
  </si>
  <si>
    <t>Escherichia coli EPEC C342-62</t>
  </si>
  <si>
    <t>C342-62</t>
  </si>
  <si>
    <t>SAMN00017229</t>
  </si>
  <si>
    <t>PRJNA49113</t>
  </si>
  <si>
    <t>2012-06-14T00:00:00Z</t>
  </si>
  <si>
    <t>Escherichia coli KTE86</t>
  </si>
  <si>
    <t>KTE86</t>
  </si>
  <si>
    <t>SAMN00854643</t>
  </si>
  <si>
    <t>PRJNA164925</t>
  </si>
  <si>
    <t>Escherichia coli KTE140</t>
  </si>
  <si>
    <t>KTE140</t>
  </si>
  <si>
    <t>SAMN00854672</t>
  </si>
  <si>
    <t>PRJNA164983</t>
  </si>
  <si>
    <t>Escherichia coli KTE25</t>
  </si>
  <si>
    <t>KTE25</t>
  </si>
  <si>
    <t>SAMN00847662</t>
  </si>
  <si>
    <t>PRJNA157607</t>
  </si>
  <si>
    <t>Escherichia coli MP021552.8</t>
  </si>
  <si>
    <t>MP021552.8</t>
  </si>
  <si>
    <t>SAMN00829334</t>
  </si>
  <si>
    <t>PRJNA77503</t>
  </si>
  <si>
    <t>Escherichia coli SWW33</t>
  </si>
  <si>
    <t>SWW33</t>
  </si>
  <si>
    <t>SAMN01731010</t>
  </si>
  <si>
    <t>PRJNA176006</t>
  </si>
  <si>
    <t>Escherichia coli HVH 112 (4-5987253)</t>
  </si>
  <si>
    <t>HVH 112 (4-5987253)</t>
  </si>
  <si>
    <t>SAMN01885760</t>
  </si>
  <si>
    <t>PRJNA186133</t>
  </si>
  <si>
    <t>Escherichia coli HVH 42 (4-2100061)</t>
  </si>
  <si>
    <t>HVH 42 (4-2100061)</t>
  </si>
  <si>
    <t>SAMN01885704</t>
  </si>
  <si>
    <t>PRJNA186074</t>
  </si>
  <si>
    <t>Escherichia coli O104:H4 str. Ec12-0466</t>
  </si>
  <si>
    <t>Ec12-0466</t>
  </si>
  <si>
    <t>SAMN00809013</t>
  </si>
  <si>
    <t>PRJNA88165</t>
  </si>
  <si>
    <t>Escherichia coli UMEA 3290-1</t>
  </si>
  <si>
    <t>UMEA 3290-1</t>
  </si>
  <si>
    <t>SAMN01885946</t>
  </si>
  <si>
    <t>PRJNA186337</t>
  </si>
  <si>
    <t>Escherichia coli HVH 56 (4-2153033)</t>
  </si>
  <si>
    <t>HVH 56 (4-2153033)</t>
  </si>
  <si>
    <t>SAMN01885715</t>
  </si>
  <si>
    <t>PRJNA186088</t>
  </si>
  <si>
    <t>Escherichia coli HVH 125 (4-2634716)</t>
  </si>
  <si>
    <t>HVH 125 (4-2634716)</t>
  </si>
  <si>
    <t>SAMN01885772</t>
  </si>
  <si>
    <t>PRJNA186145</t>
  </si>
  <si>
    <t>Escherichia coli STEC_O31</t>
  </si>
  <si>
    <t>STEC_O31</t>
  </si>
  <si>
    <t>SAMN00016456</t>
  </si>
  <si>
    <t>PRJNA48267</t>
  </si>
  <si>
    <t>2012-07-26T00:00:00Z</t>
  </si>
  <si>
    <t>Escherichia coli O104:H4 str. 11-02913</t>
  </si>
  <si>
    <t>11-02913</t>
  </si>
  <si>
    <t>SAMN01141743</t>
  </si>
  <si>
    <t>PRJNA174141</t>
  </si>
  <si>
    <t>Escherichia coli O104:H4 str. Ec11-4987</t>
  </si>
  <si>
    <t>Ec11-4987</t>
  </si>
  <si>
    <t>SAMN00778957</t>
  </si>
  <si>
    <t>PRJNA81667</t>
  </si>
  <si>
    <t>Escherichia coli KTE101</t>
  </si>
  <si>
    <t>KTE101</t>
  </si>
  <si>
    <t>SAMN00854652</t>
  </si>
  <si>
    <t>PRJNA164943</t>
  </si>
  <si>
    <t>Escherichia coli DEC2D</t>
  </si>
  <si>
    <t>DEC2D</t>
  </si>
  <si>
    <t>SAMN00116898</t>
  </si>
  <si>
    <t>PRJNA50919</t>
  </si>
  <si>
    <t>Escherichia coli HVH 55 (4-2646161)</t>
  </si>
  <si>
    <t>HVH 55 (4-2646161)</t>
  </si>
  <si>
    <t>SAMN01885714</t>
  </si>
  <si>
    <t>PRJNA186087</t>
  </si>
  <si>
    <t>Escherichia coli O104:H4 str. 11-02092</t>
  </si>
  <si>
    <t>11-02092</t>
  </si>
  <si>
    <t>SAMN01141739</t>
  </si>
  <si>
    <t>PRJNA174137</t>
  </si>
  <si>
    <t>Escherichia coli O104:H4 str. 11-02093</t>
  </si>
  <si>
    <t>11-02093</t>
  </si>
  <si>
    <t>SAMN01141740</t>
  </si>
  <si>
    <t>PRJNA174138</t>
  </si>
  <si>
    <t>Escherichia coli UMEA 3821-1</t>
  </si>
  <si>
    <t>UMEA 3821-1</t>
  </si>
  <si>
    <t>SAMN01885983</t>
  </si>
  <si>
    <t>PRJNA186374</t>
  </si>
  <si>
    <t>Escherichia coli UMEA 3329-1</t>
  </si>
  <si>
    <t>UMEA 3329-1</t>
  </si>
  <si>
    <t>SAMN01885954</t>
  </si>
  <si>
    <t>PRJNA186345</t>
  </si>
  <si>
    <t>Escherichia coli KOEGE 61 (174a)</t>
  </si>
  <si>
    <t>KOEGE 61 (174a)</t>
  </si>
  <si>
    <t>SAMN01885876</t>
  </si>
  <si>
    <t>PRJNA186266</t>
  </si>
  <si>
    <t>Escherichia coli UMEA 3097-1</t>
  </si>
  <si>
    <t>UMEA 3097-1</t>
  </si>
  <si>
    <t>SAMN01885894</t>
  </si>
  <si>
    <t>PRJNA186284</t>
  </si>
  <si>
    <t>Escherichia coli HVH 212 (3-9305343)</t>
  </si>
  <si>
    <t>HVH 212 (3-9305343)</t>
  </si>
  <si>
    <t>SAMN01885851</t>
  </si>
  <si>
    <t>PRJNA186239</t>
  </si>
  <si>
    <t>Escherichia coli HVH 191 (3-9341900)</t>
  </si>
  <si>
    <t>HVH 191 (3-9341900)</t>
  </si>
  <si>
    <t>SAMN01885830</t>
  </si>
  <si>
    <t>PRJNA186217</t>
  </si>
  <si>
    <t>Escherichia coli BIDMC 76</t>
  </si>
  <si>
    <t>BIDMC 76</t>
  </si>
  <si>
    <t>SAMN02581297</t>
  </si>
  <si>
    <t>PRJNA234164</t>
  </si>
  <si>
    <t>Escherichia coli HVH 20 (4-5865042)</t>
  </si>
  <si>
    <t>HVH 20 (4-5865042)</t>
  </si>
  <si>
    <t>SAMN01885683</t>
  </si>
  <si>
    <t>PRJNA186053</t>
  </si>
  <si>
    <t>Escherichia coli KTE220</t>
  </si>
  <si>
    <t>KTE220</t>
  </si>
  <si>
    <t>SAMN00974075</t>
  </si>
  <si>
    <t>PRJNA163453</t>
  </si>
  <si>
    <t>Escherichia coli HVH 33 (4-2174936)</t>
  </si>
  <si>
    <t>HVH 33 (4-2174936)</t>
  </si>
  <si>
    <t>SAMN01885696</t>
  </si>
  <si>
    <t>PRJNA186066</t>
  </si>
  <si>
    <t>Escherichia coli HVH 175 (4-3405184)</t>
  </si>
  <si>
    <t>HVH 175 (4-3405184)</t>
  </si>
  <si>
    <t>SAMN01885816</t>
  </si>
  <si>
    <t>PRJNA186203</t>
  </si>
  <si>
    <t>Escherichia coli HVH 218 (4-4500903)</t>
  </si>
  <si>
    <t>HVH 218 (4-4500903)</t>
  </si>
  <si>
    <t>SAMN01885857</t>
  </si>
  <si>
    <t>PRJNA186246</t>
  </si>
  <si>
    <t>Escherichia coli HVH 78 (4-2735946)</t>
  </si>
  <si>
    <t>HVH 78 (4-2735946)</t>
  </si>
  <si>
    <t>SAMN01885728</t>
  </si>
  <si>
    <t>PRJNA186101</t>
  </si>
  <si>
    <t>Escherichia coli HVH 61 (4-2736020)</t>
  </si>
  <si>
    <t>HVH 61 (4-2736020)</t>
  </si>
  <si>
    <t>SAMN01885718</t>
  </si>
  <si>
    <t>PRJNA186091</t>
  </si>
  <si>
    <t>Escherichia coli HVH 83 (4-2051087)</t>
  </si>
  <si>
    <t>HVH 83 (4-2051087)</t>
  </si>
  <si>
    <t>SAMN01885732</t>
  </si>
  <si>
    <t>PRJNA186105</t>
  </si>
  <si>
    <t>Escherichia coli O104:H4 str. Ec11-4984</t>
  </si>
  <si>
    <t>Ec11-4984</t>
  </si>
  <si>
    <t>SAMN00778954</t>
  </si>
  <si>
    <t>PRJNA81661</t>
  </si>
  <si>
    <t>Escherichia coli UMEA 3217-1</t>
  </si>
  <si>
    <t>UMEA 3217-1</t>
  </si>
  <si>
    <t>SAMN01885933</t>
  </si>
  <si>
    <t>PRJNA186323</t>
  </si>
  <si>
    <t>Escherichia coli O104:H4 str. 11-4632 C5</t>
  </si>
  <si>
    <t>11-4632 C5</t>
  </si>
  <si>
    <t>SAMN00715312</t>
  </si>
  <si>
    <t>PRJNA70747</t>
  </si>
  <si>
    <t>Escherichia coli HVH 157 (4-3406229)</t>
  </si>
  <si>
    <t>HVH 157 (4-3406229)</t>
  </si>
  <si>
    <t>SAMN01885802</t>
  </si>
  <si>
    <t>PRJNA186189</t>
  </si>
  <si>
    <t>Escherichia coli KTE136</t>
  </si>
  <si>
    <t>KTE136</t>
  </si>
  <si>
    <t>SAMN00854671</t>
  </si>
  <si>
    <t>PRJNA164981</t>
  </si>
  <si>
    <t>Escherichia coli HVH 28 (4-0907367)</t>
  </si>
  <si>
    <t>HVH 28 (4-0907367)</t>
  </si>
  <si>
    <t>SAMN01885691</t>
  </si>
  <si>
    <t>PRJNA186061</t>
  </si>
  <si>
    <t>Escherichia coli UMEA 3108-1</t>
  </si>
  <si>
    <t>UMEA 3108-1</t>
  </si>
  <si>
    <t>SAMN01885895</t>
  </si>
  <si>
    <t>PRJNA186285</t>
  </si>
  <si>
    <t>Escherichia coli MGH 57</t>
  </si>
  <si>
    <t>MGH 57</t>
  </si>
  <si>
    <t>SAMN02581389</t>
  </si>
  <si>
    <t>PRJNA234256</t>
  </si>
  <si>
    <t>Escherichia coli DEC11B</t>
  </si>
  <si>
    <t>DEC11B</t>
  </si>
  <si>
    <t>SAMN00199316</t>
  </si>
  <si>
    <t>PRJNA51013</t>
  </si>
  <si>
    <t>Escherichia coli KTE87</t>
  </si>
  <si>
    <t>KTE87</t>
  </si>
  <si>
    <t>SAMN00854644</t>
  </si>
  <si>
    <t>PRJNA164927</t>
  </si>
  <si>
    <t>Escherichia coli O104:H4 str. 11-04080</t>
  </si>
  <si>
    <t>11-04080</t>
  </si>
  <si>
    <t>SAMN01141745</t>
  </si>
  <si>
    <t>PRJNA174143</t>
  </si>
  <si>
    <t>Escherichia coli O104:H4 str. Ec11-4988</t>
  </si>
  <si>
    <t>Ec11-4988</t>
  </si>
  <si>
    <t>SAMN00778958</t>
  </si>
  <si>
    <t>PRJNA81669</t>
  </si>
  <si>
    <t>Escherichia coli HVH 40 (4-1219782)</t>
  </si>
  <si>
    <t>HVH 40 (4-1219782)</t>
  </si>
  <si>
    <t>SAMN01885702</t>
  </si>
  <si>
    <t>PRJNA186072</t>
  </si>
  <si>
    <t>Escherichia coli 2726800</t>
  </si>
  <si>
    <t>SAMN00829238</t>
  </si>
  <si>
    <t>PRJNA77481</t>
  </si>
  <si>
    <t>Escherichia coli H588</t>
  </si>
  <si>
    <t>H588</t>
  </si>
  <si>
    <t>SAMN06392834</t>
  </si>
  <si>
    <t>PRJNA39019</t>
  </si>
  <si>
    <t>Escherichia coli KTE187</t>
  </si>
  <si>
    <t>KTE187</t>
  </si>
  <si>
    <t>SAMN00974042</t>
  </si>
  <si>
    <t>PRJNA163387</t>
  </si>
  <si>
    <t>Escherichia coli HVH 180 (4-3051617)</t>
  </si>
  <si>
    <t>HVH 180 (4-3051617)</t>
  </si>
  <si>
    <t>SAMN01885820</t>
  </si>
  <si>
    <t>PRJNA186207</t>
  </si>
  <si>
    <t>Escherichia coli 2.3916</t>
  </si>
  <si>
    <t>SAMN02436637</t>
  </si>
  <si>
    <t>PRJNA51123</t>
  </si>
  <si>
    <t>Escherichia coli O104:H4 str. 11-02318</t>
  </si>
  <si>
    <t>11-02318</t>
  </si>
  <si>
    <t>SAMN01141742</t>
  </si>
  <si>
    <t>PRJNA174140</t>
  </si>
  <si>
    <t>Escherichia coli KTE212</t>
  </si>
  <si>
    <t>KTE212</t>
  </si>
  <si>
    <t>SAMN00974067</t>
  </si>
  <si>
    <t>PRJNA163437</t>
  </si>
  <si>
    <t>Escherichia coli O104:H4 str. Ec12-0465</t>
  </si>
  <si>
    <t>Ec12-0465</t>
  </si>
  <si>
    <t>SAMN00809012</t>
  </si>
  <si>
    <t>PRJNA88163</t>
  </si>
  <si>
    <t>Escherichia coli LAU-EC6</t>
  </si>
  <si>
    <t>LAU-EC6</t>
  </si>
  <si>
    <t>SAMN02470237</t>
  </si>
  <si>
    <t>PRJNA215780</t>
  </si>
  <si>
    <t>Escherichia coli DEC3B</t>
  </si>
  <si>
    <t>DEC3B</t>
  </si>
  <si>
    <t>SAMN00190998</t>
  </si>
  <si>
    <t>PRJNA50925</t>
  </si>
  <si>
    <t>Escherichia coli KTE118</t>
  </si>
  <si>
    <t>KTE118</t>
  </si>
  <si>
    <t>SAMN00854661</t>
  </si>
  <si>
    <t>PRJNA164961</t>
  </si>
  <si>
    <t>Escherichia coli KTE78</t>
  </si>
  <si>
    <t>KTE78</t>
  </si>
  <si>
    <t>SAMN00854637</t>
  </si>
  <si>
    <t>PRJNA164913</t>
  </si>
  <si>
    <t>Escherichia coli UMEA 3230-1</t>
  </si>
  <si>
    <t>UMEA 3230-1</t>
  </si>
  <si>
    <t>SAMN01885937</t>
  </si>
  <si>
    <t>PRJNA186327</t>
  </si>
  <si>
    <t>Escherichia coli BIDMC 9</t>
  </si>
  <si>
    <t>BIDMC 9</t>
  </si>
  <si>
    <t>SAMN02138630</t>
  </si>
  <si>
    <t>PRJNA202011</t>
  </si>
  <si>
    <t>Escherichia coli HVH 117 (4-6857191)</t>
  </si>
  <si>
    <t>HVH 117 (4-6857191)</t>
  </si>
  <si>
    <t>SAMN01885766</t>
  </si>
  <si>
    <t>PRJNA186139</t>
  </si>
  <si>
    <t>Escherichia coli KOEGE 32 (66a)</t>
  </si>
  <si>
    <t>KOEGE 32 (66a)</t>
  </si>
  <si>
    <t>SAMN01885869</t>
  </si>
  <si>
    <t>PRJNA186259</t>
  </si>
  <si>
    <t>Escherichia coli KTE227</t>
  </si>
  <si>
    <t>KTE227</t>
  </si>
  <si>
    <t>SAMN00974082</t>
  </si>
  <si>
    <t>PRJNA163467</t>
  </si>
  <si>
    <t>Escherichia coli HVH 209 (4-3062651)</t>
  </si>
  <si>
    <t>HVH 209 (4-3062651)</t>
  </si>
  <si>
    <t>SAMN01885848</t>
  </si>
  <si>
    <t>PRJNA186236</t>
  </si>
  <si>
    <t>Escherichia coli UMEA 3707-1</t>
  </si>
  <si>
    <t>UMEA 3707-1</t>
  </si>
  <si>
    <t>SAMN01885980</t>
  </si>
  <si>
    <t>PRJNA186371</t>
  </si>
  <si>
    <t>Escherichia coli KTE67</t>
  </si>
  <si>
    <t>KTE67</t>
  </si>
  <si>
    <t>SAMN00854626</t>
  </si>
  <si>
    <t>PRJNA164891</t>
  </si>
  <si>
    <t>Escherichia coli HVH 108 (4-6924867)</t>
  </si>
  <si>
    <t>HVH 108 (4-6924867)</t>
  </si>
  <si>
    <t>SAMN01885756</t>
  </si>
  <si>
    <t>PRJNA186129</t>
  </si>
  <si>
    <t>2013-11-01T00:00:00Z</t>
  </si>
  <si>
    <t>Escherichia coli DEC13A</t>
  </si>
  <si>
    <t>DEC13A</t>
  </si>
  <si>
    <t>SAMN00199317</t>
  </si>
  <si>
    <t>PRJNA51031</t>
  </si>
  <si>
    <t>Escherichia coli KTE144</t>
  </si>
  <si>
    <t>KTE144</t>
  </si>
  <si>
    <t>SAMN00854676</t>
  </si>
  <si>
    <t>PRJNA164991</t>
  </si>
  <si>
    <t>Escherichia coli KTE185</t>
  </si>
  <si>
    <t>KTE185</t>
  </si>
  <si>
    <t>SAMN00974040</t>
  </si>
  <si>
    <t>PRJNA163383</t>
  </si>
  <si>
    <t>Escherichia coli KTE27</t>
  </si>
  <si>
    <t>KTE27</t>
  </si>
  <si>
    <t>SAMN00847664</t>
  </si>
  <si>
    <t>PRJNA157611</t>
  </si>
  <si>
    <t>Escherichia coli HVH 144 (4-4451937)</t>
  </si>
  <si>
    <t>HVH 144 (4-4451937)</t>
  </si>
  <si>
    <t>SAMN01885789</t>
  </si>
  <si>
    <t>PRJNA186176</t>
  </si>
  <si>
    <t>Escherichia coli KOEGE 58 (171a)</t>
  </si>
  <si>
    <t>KOEGE 58 (171a)</t>
  </si>
  <si>
    <t>SAMN01885875</t>
  </si>
  <si>
    <t>PRJNA186265</t>
  </si>
  <si>
    <t>Escherichia coli UMEA 3113-1</t>
  </si>
  <si>
    <t>UMEA 3113-1</t>
  </si>
  <si>
    <t>SAMN01885896</t>
  </si>
  <si>
    <t>PRJNA186286</t>
  </si>
  <si>
    <t>Escherichia coli KTE47</t>
  </si>
  <si>
    <t>KTE47</t>
  </si>
  <si>
    <t>SAMN00854606</t>
  </si>
  <si>
    <t>PRJNA164851</t>
  </si>
  <si>
    <t>Escherichia coli UMEA 3161-1</t>
  </si>
  <si>
    <t>UMEA 3161-1</t>
  </si>
  <si>
    <t>SAMN01885911</t>
  </si>
  <si>
    <t>PRJNA186301</t>
  </si>
  <si>
    <t>Escherichia coli HVH 90 (4-3191362)</t>
  </si>
  <si>
    <t>HVH 90 (4-3191362)</t>
  </si>
  <si>
    <t>SAMN01885739</t>
  </si>
  <si>
    <t>PRJNA186112</t>
  </si>
  <si>
    <t>Escherichia coli O104:H4 str. Ec11-5604</t>
  </si>
  <si>
    <t>Ec11-5604</t>
  </si>
  <si>
    <t>SAMN00778955</t>
  </si>
  <si>
    <t>PRJNA81663</t>
  </si>
  <si>
    <t>Escherichia coli KOEGE 44 (106a)</t>
  </si>
  <si>
    <t>KOEGE 44 (106a)</t>
  </si>
  <si>
    <t>SAMN01885873</t>
  </si>
  <si>
    <t>PRJNA186263</t>
  </si>
  <si>
    <t>Escherichia coli KTE175</t>
  </si>
  <si>
    <t>KTE175</t>
  </si>
  <si>
    <t>SAMN00974034</t>
  </si>
  <si>
    <t>PRJNA163371</t>
  </si>
  <si>
    <t>Escherichia coli 1-176-05_S3_C2</t>
  </si>
  <si>
    <t>1-176-05_S3_C2</t>
  </si>
  <si>
    <t>SAMN02687529</t>
  </si>
  <si>
    <t>PRJNA233818</t>
  </si>
  <si>
    <t>2014-03-26T00:00:00Z</t>
  </si>
  <si>
    <t>Escherichia coli DEC14A</t>
  </si>
  <si>
    <t>DEC14A</t>
  </si>
  <si>
    <t>SAMN00210635</t>
  </si>
  <si>
    <t>PRJNA51043</t>
  </si>
  <si>
    <t>Escherichia coli B93</t>
  </si>
  <si>
    <t>B93</t>
  </si>
  <si>
    <t>SAMN01883254</t>
  </si>
  <si>
    <t>PRJNA86809</t>
  </si>
  <si>
    <t>Escherichia coli KTE224</t>
  </si>
  <si>
    <t>KTE224</t>
  </si>
  <si>
    <t>SAMN00974079</t>
  </si>
  <si>
    <t>PRJNA163461</t>
  </si>
  <si>
    <t>Escherichia coli KTE178</t>
  </si>
  <si>
    <t>KTE178</t>
  </si>
  <si>
    <t>SAMN00974035</t>
  </si>
  <si>
    <t>PRJNA163373</t>
  </si>
  <si>
    <t>Escherichia coli B7-2</t>
  </si>
  <si>
    <t>B7-2</t>
  </si>
  <si>
    <t>SAMN01883253</t>
  </si>
  <si>
    <t>PRJNA86779</t>
  </si>
  <si>
    <t>Escherichia coli BIDMC 73</t>
  </si>
  <si>
    <t>BIDMC 73</t>
  </si>
  <si>
    <t>SAMN02581294</t>
  </si>
  <si>
    <t>PRJNA234161</t>
  </si>
  <si>
    <t>Escherichia coli UMEA 3220-1</t>
  </si>
  <si>
    <t>UMEA 3220-1</t>
  </si>
  <si>
    <t>SAMN01885934</t>
  </si>
  <si>
    <t>PRJNA186324</t>
  </si>
  <si>
    <t>Escherichia coli HVH 86 (4-7026218)</t>
  </si>
  <si>
    <t>HVH 86 (4-7026218)</t>
  </si>
  <si>
    <t>SAMN01885735</t>
  </si>
  <si>
    <t>PRJNA186108</t>
  </si>
  <si>
    <t>Escherichia coli KTE16</t>
  </si>
  <si>
    <t>KTE16</t>
  </si>
  <si>
    <t>SAMN00847653</t>
  </si>
  <si>
    <t>PRJNA157589</t>
  </si>
  <si>
    <t>Escherichia coli STEC_EH250</t>
  </si>
  <si>
    <t>STEC_EH250</t>
  </si>
  <si>
    <t>SAMN00016950</t>
  </si>
  <si>
    <t>PRJNA48279</t>
  </si>
  <si>
    <t>Escherichia coli HVH 120 (4-6978681)</t>
  </si>
  <si>
    <t>HVH 120 (4-6978681)</t>
  </si>
  <si>
    <t>SAMN01885769</t>
  </si>
  <si>
    <t>PRJNA186142</t>
  </si>
  <si>
    <t>Escherichia coli KOEGE 43 (105a)</t>
  </si>
  <si>
    <t>KOEGE 43 (105a)</t>
  </si>
  <si>
    <t>SAMN01885872</t>
  </si>
  <si>
    <t>PRJNA186262</t>
  </si>
  <si>
    <t>Escherichia coli KTE134</t>
  </si>
  <si>
    <t>KTE134</t>
  </si>
  <si>
    <t>SAMN00854669</t>
  </si>
  <si>
    <t>PRJNA164977</t>
  </si>
  <si>
    <t>Escherichia coli UMEA 3065-1</t>
  </si>
  <si>
    <t>UMEA 3065-1</t>
  </si>
  <si>
    <t>SAMN01885891</t>
  </si>
  <si>
    <t>PRJNA186281</t>
  </si>
  <si>
    <t>Escherichia coli 7-233-03_S1_C2</t>
  </si>
  <si>
    <t>7-233-03_S1_C2</t>
  </si>
  <si>
    <t>SAMN02680093</t>
  </si>
  <si>
    <t>PRJNA233732</t>
  </si>
  <si>
    <t>Escherichia coli HVH 156 (4-3206505)</t>
  </si>
  <si>
    <t>HVH 156 (4-3206505)</t>
  </si>
  <si>
    <t>SAMN01885801</t>
  </si>
  <si>
    <t>PRJNA186188</t>
  </si>
  <si>
    <t>Escherichia coli HVH 73 (4-2393174)</t>
  </si>
  <si>
    <t>HVH 73 (4-2393174)</t>
  </si>
  <si>
    <t>SAMN01885724</t>
  </si>
  <si>
    <t>PRJNA186097</t>
  </si>
  <si>
    <t>Escherichia coli HVH 162 (4-5627982)</t>
  </si>
  <si>
    <t>HVH 162 (4-5627982)</t>
  </si>
  <si>
    <t>SAMN01885807</t>
  </si>
  <si>
    <t>PRJNA186194</t>
  </si>
  <si>
    <t>Escherichia coli UMEA 3053-1</t>
  </si>
  <si>
    <t>UMEA 3053-1</t>
  </si>
  <si>
    <t>SAMN01885890</t>
  </si>
  <si>
    <t>PRJNA186280</t>
  </si>
  <si>
    <t>Escherichia coli KOEGE 56 (169a)</t>
  </si>
  <si>
    <t>KOEGE 56 (169a)</t>
  </si>
  <si>
    <t>SAMN01885874</t>
  </si>
  <si>
    <t>PRJNA186264</t>
  </si>
  <si>
    <t>Escherichia coli Envira 8/11</t>
  </si>
  <si>
    <t>Envira 8/11</t>
  </si>
  <si>
    <t>SAMN00829025</t>
  </si>
  <si>
    <t>PRJNA77229</t>
  </si>
  <si>
    <t>Escherichia coli 5-366-08_S3_C3</t>
  </si>
  <si>
    <t>5-366-08_S3_C3</t>
  </si>
  <si>
    <t>SAMN02680142</t>
  </si>
  <si>
    <t>PRJNA233844</t>
  </si>
  <si>
    <t>Escherichia coli HVH 210 (4-3042480)</t>
  </si>
  <si>
    <t>HVH 210 (4-3042480)</t>
  </si>
  <si>
    <t>SAMN01885849</t>
  </si>
  <si>
    <t>PRJNA186237</t>
  </si>
  <si>
    <t>Escherichia coli 7-233-03_S1_C3</t>
  </si>
  <si>
    <t>7-233-03_S1_C3</t>
  </si>
  <si>
    <t>SAMN02687543</t>
  </si>
  <si>
    <t>PRJNA233760</t>
  </si>
  <si>
    <t>Escherichia coli KOEGE 33 (68a)</t>
  </si>
  <si>
    <t>KOEGE 33 (68a)</t>
  </si>
  <si>
    <t>SAMN01885870</t>
  </si>
  <si>
    <t>PRJNA186260</t>
  </si>
  <si>
    <t>Escherichia coli 5-366-08_S3_C1</t>
  </si>
  <si>
    <t>5-366-08_S3_C1</t>
  </si>
  <si>
    <t>SAMN02680196</t>
  </si>
  <si>
    <t>PRJNA233786</t>
  </si>
  <si>
    <t>Escherichia coli HVH 113 (4-7535473)</t>
  </si>
  <si>
    <t>HVH 113 (4-7535473)</t>
  </si>
  <si>
    <t>SAMN01885761</t>
  </si>
  <si>
    <t>PRJNA186134</t>
  </si>
  <si>
    <t>Escherichia coli KTE45</t>
  </si>
  <si>
    <t>KTE45</t>
  </si>
  <si>
    <t>SAMN00847680</t>
  </si>
  <si>
    <t>PRJNA157643</t>
  </si>
  <si>
    <t>Escherichia coli KTE46</t>
  </si>
  <si>
    <t>KTE46</t>
  </si>
  <si>
    <t>SAMN00854605</t>
  </si>
  <si>
    <t>PRJNA164849</t>
  </si>
  <si>
    <t>Escherichia coli DEC5B</t>
  </si>
  <si>
    <t>SAMN00191006</t>
  </si>
  <si>
    <t>PRJNA50949</t>
  </si>
  <si>
    <t>Escherichia coli HVH 80 (4-2428830)</t>
  </si>
  <si>
    <t>HVH 80 (4-2428830)</t>
  </si>
  <si>
    <t>SAMN01885730</t>
  </si>
  <si>
    <t>PRJNA186103</t>
  </si>
  <si>
    <t>Escherichia coli HVH 130 (4-7036876)</t>
  </si>
  <si>
    <t>HVH 130 (4-7036876)</t>
  </si>
  <si>
    <t>SAMN01885776</t>
  </si>
  <si>
    <t>PRJNA186151</t>
  </si>
  <si>
    <t>Escherichia coli EC4100B</t>
  </si>
  <si>
    <t>EC4100B</t>
  </si>
  <si>
    <t>SAMN02472081</t>
  </si>
  <si>
    <t>PRJNA61479</t>
  </si>
  <si>
    <t>Escherichia coli DEC2B</t>
  </si>
  <si>
    <t>DEC2B</t>
  </si>
  <si>
    <t>SAMN00191015</t>
  </si>
  <si>
    <t>PRJNA50915</t>
  </si>
  <si>
    <t>Escherichia coli O104:H4 str. 11-4632 C3</t>
  </si>
  <si>
    <t>11-4632 C3</t>
  </si>
  <si>
    <t>SAMN00715310</t>
  </si>
  <si>
    <t>PRJNA70743</t>
  </si>
  <si>
    <t>Escherichia coli HVH 184 (4-3343286)</t>
  </si>
  <si>
    <t>HVH 184 (4-3343286)</t>
  </si>
  <si>
    <t>SAMN01885823</t>
  </si>
  <si>
    <t>PRJNA186210</t>
  </si>
  <si>
    <t>Escherichia coli B95</t>
  </si>
  <si>
    <t>SAMN01883256</t>
  </si>
  <si>
    <t>PRJNA86813</t>
  </si>
  <si>
    <t>Escherichia coli DEC3A</t>
  </si>
  <si>
    <t>DEC3A</t>
  </si>
  <si>
    <t>SAMN00191000</t>
  </si>
  <si>
    <t>PRJNA50923</t>
  </si>
  <si>
    <t>Escherichia coli UMEA 3121-1</t>
  </si>
  <si>
    <t>UMEA 3121-1</t>
  </si>
  <si>
    <t>SAMN01885898</t>
  </si>
  <si>
    <t>PRJNA186288</t>
  </si>
  <si>
    <t>Escherichia coli HVH 192 (4-3054470)</t>
  </si>
  <si>
    <t>HVH 192 (4-3054470)</t>
  </si>
  <si>
    <t>SAMN01885831</t>
  </si>
  <si>
    <t>PRJNA186218</t>
  </si>
  <si>
    <t>Escherichia coli DEC10E</t>
  </si>
  <si>
    <t>DEC10E</t>
  </si>
  <si>
    <t>SAMN00190938</t>
  </si>
  <si>
    <t>PRJNA51007</t>
  </si>
  <si>
    <t>Escherichia coli KTE58</t>
  </si>
  <si>
    <t>KTE58</t>
  </si>
  <si>
    <t>SAMN00854617</t>
  </si>
  <si>
    <t>PRJNA164873</t>
  </si>
  <si>
    <t>Escherichia coli O104:H4 str. 11-4623</t>
  </si>
  <si>
    <t>11-4623</t>
  </si>
  <si>
    <t>SAMN00715307</t>
  </si>
  <si>
    <t>PRJNA70737</t>
  </si>
  <si>
    <t>Escherichia coli HVH 185 (4-2876639)</t>
  </si>
  <si>
    <t>HVH 185 (4-2876639)</t>
  </si>
  <si>
    <t>SAMN01885824</t>
  </si>
  <si>
    <t>PRJNA186211</t>
  </si>
  <si>
    <t>Escherichia coli B94</t>
  </si>
  <si>
    <t>SAMN01883255</t>
  </si>
  <si>
    <t>PRJNA86811</t>
  </si>
  <si>
    <t>Escherichia coli KTE200</t>
  </si>
  <si>
    <t>KTE200</t>
  </si>
  <si>
    <t>SAMN00974055</t>
  </si>
  <si>
    <t>PRJNA163413</t>
  </si>
  <si>
    <t>Escherichia coli UMEA 3041-1</t>
  </si>
  <si>
    <t>UMEA 3041-1</t>
  </si>
  <si>
    <t>SAMN01885888</t>
  </si>
  <si>
    <t>PRJNA186278</t>
  </si>
  <si>
    <t>Escherichia coli HVH 176 (4-3428664)</t>
  </si>
  <si>
    <t>HVH 176 (4-3428664)</t>
  </si>
  <si>
    <t>SAMN01885817</t>
  </si>
  <si>
    <t>PRJNA186204</t>
  </si>
  <si>
    <t>Escherichia coli TW10119</t>
  </si>
  <si>
    <t>TW10119</t>
  </si>
  <si>
    <t>SAMN02435953</t>
  </si>
  <si>
    <t>PRJNA65913</t>
  </si>
  <si>
    <t>Escherichia coli PA40</t>
  </si>
  <si>
    <t>PA40</t>
  </si>
  <si>
    <t>SAMN00760005</t>
  </si>
  <si>
    <t>PRJNA65885</t>
  </si>
  <si>
    <t>Escherichia coli KTE206</t>
  </si>
  <si>
    <t>KTE206</t>
  </si>
  <si>
    <t>SAMN00974061</t>
  </si>
  <si>
    <t>PRJNA163425</t>
  </si>
  <si>
    <t>Escherichia coli O104:H4 str. Ec11-4986</t>
  </si>
  <si>
    <t>Ec11-4986</t>
  </si>
  <si>
    <t>SAMN00778956</t>
  </si>
  <si>
    <t>PRJNA81665</t>
  </si>
  <si>
    <t>Escherichia coli O157:H7 str. 1044</t>
  </si>
  <si>
    <t>SAMN02472077</t>
  </si>
  <si>
    <t>PRJEA61463</t>
  </si>
  <si>
    <t>2011-03-16T00:00:00Z</t>
  </si>
  <si>
    <t>Escherichia coli HVH 41 (4-2677849)</t>
  </si>
  <si>
    <t>HVH 41 (4-2677849)</t>
  </si>
  <si>
    <t>SAMN01885703</t>
  </si>
  <si>
    <t>PRJNA186073</t>
  </si>
  <si>
    <t>Escherichia coli O104:H4 str. Ec11-6006</t>
  </si>
  <si>
    <t>Ec11-6006</t>
  </si>
  <si>
    <t>SAMN00778960</t>
  </si>
  <si>
    <t>PRJNA81673</t>
  </si>
  <si>
    <t>Escherichia coli OK1180</t>
  </si>
  <si>
    <t>OK1180</t>
  </si>
  <si>
    <t>SAMN00792455</t>
  </si>
  <si>
    <t>PRJNA40289</t>
  </si>
  <si>
    <t>2011-02-10T00:00:00Z</t>
  </si>
  <si>
    <t>Escherichia coli KTE57</t>
  </si>
  <si>
    <t>KTE57</t>
  </si>
  <si>
    <t>SAMN00854616</t>
  </si>
  <si>
    <t>PRJNA164871</t>
  </si>
  <si>
    <t>Escherichia coli STEC_C165-02</t>
  </si>
  <si>
    <t>STEC_C165-02</t>
  </si>
  <si>
    <t>SAMN00015368</t>
  </si>
  <si>
    <t>PRJNA48275</t>
  </si>
  <si>
    <t>Escherichia coli KTE189</t>
  </si>
  <si>
    <t>KTE189</t>
  </si>
  <si>
    <t>SAMN00974044</t>
  </si>
  <si>
    <t>PRJNA163391</t>
  </si>
  <si>
    <t>Escherichia coli PA7</t>
  </si>
  <si>
    <t>PA7</t>
  </si>
  <si>
    <t>SAMN00794600</t>
  </si>
  <si>
    <t>PRJNA65847</t>
  </si>
  <si>
    <t>2012-10-04T00:00:00Z</t>
  </si>
  <si>
    <t>Escherichia coli KTE18</t>
  </si>
  <si>
    <t>KTE18</t>
  </si>
  <si>
    <t>SAMN00847655</t>
  </si>
  <si>
    <t>PRJNA157593</t>
  </si>
  <si>
    <t>Escherichia coli HVH 1 (4-6876161)</t>
  </si>
  <si>
    <t>HVH 1 (4-6876161)</t>
  </si>
  <si>
    <t>SAMN01885668</t>
  </si>
  <si>
    <t>PRJNA186038</t>
  </si>
  <si>
    <t>Escherichia coli O157:H7 str. 1125</t>
  </si>
  <si>
    <t>SAMN02472080</t>
  </si>
  <si>
    <t>PRJNA61473</t>
  </si>
  <si>
    <t>Escherichia coli UMEA 3490-1</t>
  </si>
  <si>
    <t>UMEA 3490-1</t>
  </si>
  <si>
    <t>SAMN01885963</t>
  </si>
  <si>
    <t>PRJNA186354</t>
  </si>
  <si>
    <t>Escherichia coli KTE147</t>
  </si>
  <si>
    <t>KTE147</t>
  </si>
  <si>
    <t>SAMN00854678</t>
  </si>
  <si>
    <t>PRJNA164995</t>
  </si>
  <si>
    <t>Escherichia coli N40513</t>
  </si>
  <si>
    <t>N40513</t>
  </si>
  <si>
    <t>SAMN02390174</t>
  </si>
  <si>
    <t>2017-01-24T00:00:00Z</t>
  </si>
  <si>
    <t>Escherichia coli B7-1</t>
  </si>
  <si>
    <t>B7-1</t>
  </si>
  <si>
    <t>SAMN01883252</t>
  </si>
  <si>
    <t>PRJNA86777</t>
  </si>
  <si>
    <t>Escherichia coli O104:H4 str. Ec11-9941</t>
  </si>
  <si>
    <t>Ec 11-9941</t>
  </si>
  <si>
    <t>SAMN00771320</t>
  </si>
  <si>
    <t>PRJNA76805</t>
  </si>
  <si>
    <t>Escherichia coli KTE28</t>
  </si>
  <si>
    <t>KTE28</t>
  </si>
  <si>
    <t>SAMN00847665</t>
  </si>
  <si>
    <t>PRJNA157613</t>
  </si>
  <si>
    <t>Escherichia coli DEC1E</t>
  </si>
  <si>
    <t>DEC1E</t>
  </si>
  <si>
    <t>SAMN00191014</t>
  </si>
  <si>
    <t>PRJNA50911</t>
  </si>
  <si>
    <t>Escherichia coli HVH 24 (4-5985145)</t>
  </si>
  <si>
    <t>HVH 24 (4-5985145)</t>
  </si>
  <si>
    <t>SAMN01885687</t>
  </si>
  <si>
    <t>PRJNA186057</t>
  </si>
  <si>
    <t>Escherichia coli UMEA 3391-1</t>
  </si>
  <si>
    <t>UMEA 3391-1</t>
  </si>
  <si>
    <t>SAMN01885960</t>
  </si>
  <si>
    <t>PRJNA186351</t>
  </si>
  <si>
    <t>Escherichia coli HVH 5 (4-7148410)</t>
  </si>
  <si>
    <t>HVH 5 (4-7148410)</t>
  </si>
  <si>
    <t>SAMN01885672</t>
  </si>
  <si>
    <t>PRJNA186042</t>
  </si>
  <si>
    <t>Escherichia coli HVH 92 (4-5930790)</t>
  </si>
  <si>
    <t>HVH 92 (4-5930790)</t>
  </si>
  <si>
    <t>SAMN01885741</t>
  </si>
  <si>
    <t>PRJNA186114</t>
  </si>
  <si>
    <t>Escherichia coli KTE22</t>
  </si>
  <si>
    <t>KTE22</t>
  </si>
  <si>
    <t>SAMN00847659</t>
  </si>
  <si>
    <t>PRJNA157601</t>
  </si>
  <si>
    <t>Escherichia coli UMEA 3298-1</t>
  </si>
  <si>
    <t>UMEA 3298-1</t>
  </si>
  <si>
    <t>SAMN01885948</t>
  </si>
  <si>
    <t>PRJNA186339</t>
  </si>
  <si>
    <t>Escherichia coli UMEA 3206-1</t>
  </si>
  <si>
    <t>UMEA 3206-1</t>
  </si>
  <si>
    <t>SAMN01885928</t>
  </si>
  <si>
    <t>PRJNA186318</t>
  </si>
  <si>
    <t>Escherichia coli UMEA 3175-1</t>
  </si>
  <si>
    <t>UMEA 3175-1</t>
  </si>
  <si>
    <t>SAMN01885917</t>
  </si>
  <si>
    <t>PRJNA186307</t>
  </si>
  <si>
    <t>Escherichia coli KTE141</t>
  </si>
  <si>
    <t>KTE141</t>
  </si>
  <si>
    <t>SAMN00854673</t>
  </si>
  <si>
    <t>PRJNA164985</t>
  </si>
  <si>
    <t>Escherichia coli UMEA 3173-1</t>
  </si>
  <si>
    <t>UMEA 3173-1</t>
  </si>
  <si>
    <t>SAMN01885915</t>
  </si>
  <si>
    <t>PRJNA186305</t>
  </si>
  <si>
    <t>Escherichia coli HVH 207 (4-3113221)</t>
  </si>
  <si>
    <t>HVH 207 (4-3113221)</t>
  </si>
  <si>
    <t>SAMN01885846</t>
  </si>
  <si>
    <t>PRJNA186234</t>
  </si>
  <si>
    <t>Escherichia coli KTE192</t>
  </si>
  <si>
    <t>KTE192</t>
  </si>
  <si>
    <t>SAMN00974047</t>
  </si>
  <si>
    <t>PRJNA163397</t>
  </si>
  <si>
    <t>Escherichia coli KTE55</t>
  </si>
  <si>
    <t>KTE55</t>
  </si>
  <si>
    <t>SAMN00854614</t>
  </si>
  <si>
    <t>PRJNA164867</t>
  </si>
  <si>
    <t>Escherichia coli Jurua 20/10</t>
  </si>
  <si>
    <t>Jurua 20/10</t>
  </si>
  <si>
    <t>SAMN00829299</t>
  </si>
  <si>
    <t>PRJNA77235</t>
  </si>
  <si>
    <t>Escherichia coli HVH 19 (4-7154984)</t>
  </si>
  <si>
    <t>HVH 19 (4-7154984)</t>
  </si>
  <si>
    <t>SAMN01885682</t>
  </si>
  <si>
    <t>PRJNA186052</t>
  </si>
  <si>
    <t>Escherichia coli UMEA 3834-1</t>
  </si>
  <si>
    <t>UMEA 3834-1</t>
  </si>
  <si>
    <t>SAMN01885984</t>
  </si>
  <si>
    <t>PRJNA186375</t>
  </si>
  <si>
    <t>Escherichia coli KTE3</t>
  </si>
  <si>
    <t>KTE3</t>
  </si>
  <si>
    <t>SAMN00847634</t>
  </si>
  <si>
    <t>PRJNA157551</t>
  </si>
  <si>
    <t>Escherichia coli UMEA 3693-1</t>
  </si>
  <si>
    <t>UMEA 3693-1</t>
  </si>
  <si>
    <t>SAMN01885975</t>
  </si>
  <si>
    <t>PRJNA186366</t>
  </si>
  <si>
    <t>Escherichia coli HVH 193 (4-3331423)</t>
  </si>
  <si>
    <t>HVH 193 (4-3331423)</t>
  </si>
  <si>
    <t>SAMN01885832</t>
  </si>
  <si>
    <t>PRJNA186219</t>
  </si>
  <si>
    <t>Escherichia coli HVH 160 (4-5695937)</t>
  </si>
  <si>
    <t>HVH 160 (4-5695937)</t>
  </si>
  <si>
    <t>SAMN01885805</t>
  </si>
  <si>
    <t>PRJNA186192</t>
  </si>
  <si>
    <t>Escherichia coli UMEA 3162-1</t>
  </si>
  <si>
    <t>UMEA 3162-1</t>
  </si>
  <si>
    <t>SAMN01885912</t>
  </si>
  <si>
    <t>PRJNA186302</t>
  </si>
  <si>
    <t>Escherichia coli HVH 199 (4-5670322)</t>
  </si>
  <si>
    <t>HVH 199 (4-5670322)</t>
  </si>
  <si>
    <t>SAMN01885838</t>
  </si>
  <si>
    <t>PRJNA186225</t>
  </si>
  <si>
    <t>Escherichia coli KTE39</t>
  </si>
  <si>
    <t>KTE39</t>
  </si>
  <si>
    <t>SAMN00847674</t>
  </si>
  <si>
    <t>PRJNA157631</t>
  </si>
  <si>
    <t>Escherichia coli DEC6E</t>
  </si>
  <si>
    <t>DEC6E</t>
  </si>
  <si>
    <t>SAMN00190994</t>
  </si>
  <si>
    <t>PRJNA50965</t>
  </si>
  <si>
    <t>Escherichia coli MRSN 10204</t>
  </si>
  <si>
    <t>MRSN 10204</t>
  </si>
  <si>
    <t>SAMN03486507</t>
  </si>
  <si>
    <t>PRJNA223619</t>
  </si>
  <si>
    <t>2015-04-29T00:00:00Z</t>
  </si>
  <si>
    <t>Escherichia coli HVH 118 (4-7345399)</t>
  </si>
  <si>
    <t>HVH 118 (4-7345399)</t>
  </si>
  <si>
    <t>SAMN01885767</t>
  </si>
  <si>
    <t>PRJNA186140</t>
  </si>
  <si>
    <t>Escherichia coli UMEA 4076-1</t>
  </si>
  <si>
    <t>UMEA 4076-1</t>
  </si>
  <si>
    <t>SAMN01885990</t>
  </si>
  <si>
    <t>PRJNA186381</t>
  </si>
  <si>
    <t>Escherichia coli KTE72</t>
  </si>
  <si>
    <t>KTE72</t>
  </si>
  <si>
    <t>SAMN00854631</t>
  </si>
  <si>
    <t>PRJNA164901</t>
  </si>
  <si>
    <t>Escherichia coli HVH 220 (4-5876842)</t>
  </si>
  <si>
    <t>HVH 220 (4-5876842)</t>
  </si>
  <si>
    <t>SAMN01885858</t>
  </si>
  <si>
    <t>PRJNA186247</t>
  </si>
  <si>
    <t>Escherichia coli 09BKT076207</t>
  </si>
  <si>
    <t>09BKT076207</t>
  </si>
  <si>
    <t>SAMN01883249</t>
  </si>
  <si>
    <t>PRJNA72907</t>
  </si>
  <si>
    <t>Escherichia coli UMEA 3671-1</t>
  </si>
  <si>
    <t>UMEA 3671-1</t>
  </si>
  <si>
    <t>SAMN01885972</t>
  </si>
  <si>
    <t>PRJNA186363</t>
  </si>
  <si>
    <t>Escherichia coli KTE50</t>
  </si>
  <si>
    <t>KTE50</t>
  </si>
  <si>
    <t>SAMN00854609</t>
  </si>
  <si>
    <t>PRJNA164857</t>
  </si>
  <si>
    <t>Escherichia coli O104:H4 str. 11-03439</t>
  </si>
  <si>
    <t>11-03439</t>
  </si>
  <si>
    <t>SAMN01141744</t>
  </si>
  <si>
    <t>PRJNA174142</t>
  </si>
  <si>
    <t>Escherichia coli KTE211</t>
  </si>
  <si>
    <t>KTE211</t>
  </si>
  <si>
    <t>SAMN00974066</t>
  </si>
  <si>
    <t>PRJNA163435</t>
  </si>
  <si>
    <t>Escherichia coli O104:H4 str. 11-02281</t>
  </si>
  <si>
    <t>11-02281</t>
  </si>
  <si>
    <t>SAMN01141741</t>
  </si>
  <si>
    <t>PRJNA174139</t>
  </si>
  <si>
    <t>Escherichia coli O104:H4 str. 11-4632 C2</t>
  </si>
  <si>
    <t>11-4632 C2</t>
  </si>
  <si>
    <t>SAMN00715309</t>
  </si>
  <si>
    <t>PRJNA70741</t>
  </si>
  <si>
    <t>Escherichia coli KTE218</t>
  </si>
  <si>
    <t>KTE218</t>
  </si>
  <si>
    <t>SAMN00974073</t>
  </si>
  <si>
    <t>PRJNA163449</t>
  </si>
  <si>
    <t>Escherichia coli KTE17</t>
  </si>
  <si>
    <t>KTE17</t>
  </si>
  <si>
    <t>SAMN00847654</t>
  </si>
  <si>
    <t>PRJNA157591</t>
  </si>
  <si>
    <t>Escherichia coli DEC9D</t>
  </si>
  <si>
    <t>DEC9D</t>
  </si>
  <si>
    <t>SAMN00190986</t>
  </si>
  <si>
    <t>PRJNA50995</t>
  </si>
  <si>
    <t>Escherichia coli HVH 211 (4-3041891)</t>
  </si>
  <si>
    <t>HVH 211 (4-3041891)</t>
  </si>
  <si>
    <t>SAMN01885850</t>
  </si>
  <si>
    <t>PRJNA186238</t>
  </si>
  <si>
    <t>Escherichia coli 1-392-07_S4_C2</t>
  </si>
  <si>
    <t>1-392-07_S4_C2</t>
  </si>
  <si>
    <t>SAMN02687496</t>
  </si>
  <si>
    <t>PRJNA233904</t>
  </si>
  <si>
    <t>2014-04-11T00:00:00Z</t>
  </si>
  <si>
    <t>Escherichia coli HVH 30 (4-2661829)</t>
  </si>
  <si>
    <t>HVH 30 (4-2661829)</t>
  </si>
  <si>
    <t>SAMN01885693</t>
  </si>
  <si>
    <t>PRJNA186063</t>
  </si>
  <si>
    <t>Escherichia coli C262_10</t>
  </si>
  <si>
    <t>C262_10</t>
  </si>
  <si>
    <t>SAMN02435903</t>
  </si>
  <si>
    <t>PRJNA79241</t>
  </si>
  <si>
    <t>Escherichia coli 7996-1</t>
  </si>
  <si>
    <t>SAMN02640646</t>
  </si>
  <si>
    <t>PRJNA236575</t>
  </si>
  <si>
    <t>2014-06-09T00:00:00Z</t>
  </si>
  <si>
    <t>Escherichia coli KTE169</t>
  </si>
  <si>
    <t>KTE169</t>
  </si>
  <si>
    <t>SAMN00854688</t>
  </si>
  <si>
    <t>PRJNA165015</t>
  </si>
  <si>
    <t>Escherichia coli O104:H4 str. 11-4522</t>
  </si>
  <si>
    <t>11-4522</t>
  </si>
  <si>
    <t>SAMN00715306</t>
  </si>
  <si>
    <t>PRJNA70735</t>
  </si>
  <si>
    <t>Escherichia coli BIDMC 65</t>
  </si>
  <si>
    <t>BIDMC 65</t>
  </si>
  <si>
    <t>SAMN02581286</t>
  </si>
  <si>
    <t>PRJNA234153</t>
  </si>
  <si>
    <t>Escherichia coli KTE43</t>
  </si>
  <si>
    <t>KTE43</t>
  </si>
  <si>
    <t>SAMN00847678</t>
  </si>
  <si>
    <t>PRJNA157639</t>
  </si>
  <si>
    <t>Escherichia coli UMEA 3180-1</t>
  </si>
  <si>
    <t>UMEA 3180-1</t>
  </si>
  <si>
    <t>SAMN01885920</t>
  </si>
  <si>
    <t>PRJNA186310</t>
  </si>
  <si>
    <t>Escherichia coli UMEA 3222-1</t>
  </si>
  <si>
    <t>UMEA 3222-1</t>
  </si>
  <si>
    <t>SAMN01885936</t>
  </si>
  <si>
    <t>PRJNA186326</t>
  </si>
  <si>
    <t>Escherichia coli KTE183</t>
  </si>
  <si>
    <t>KTE183</t>
  </si>
  <si>
    <t>SAMN00974038</t>
  </si>
  <si>
    <t>PRJNA163379</t>
  </si>
  <si>
    <t>Escherichia coli HVH 197 (4-4466217)</t>
  </si>
  <si>
    <t>HVH 197 (4-4466217)</t>
  </si>
  <si>
    <t>SAMN01885836</t>
  </si>
  <si>
    <t>PRJNA186223</t>
  </si>
  <si>
    <t>Escherichia coli HVH 17 (4-7473087)</t>
  </si>
  <si>
    <t>HVH 17 (4-7473087)</t>
  </si>
  <si>
    <t>SAMN01885680</t>
  </si>
  <si>
    <t>PRJNA186050</t>
  </si>
  <si>
    <t>Escherichia coli UMEA 3703-1</t>
  </si>
  <si>
    <t>UMEA 3703-1</t>
  </si>
  <si>
    <t>SAMN01885978</t>
  </si>
  <si>
    <t>PRJNA186369</t>
  </si>
  <si>
    <t>Escherichia coli HVH 136 (4-5970458)</t>
  </si>
  <si>
    <t>HVH 136 (4-5970458)</t>
  </si>
  <si>
    <t>SAMN01885781</t>
  </si>
  <si>
    <t>PRJNA186161</t>
  </si>
  <si>
    <t>Escherichia coli UMEA 3117-1</t>
  </si>
  <si>
    <t>UMEA 3117-1</t>
  </si>
  <si>
    <t>SAMN01885897</t>
  </si>
  <si>
    <t>PRJNA186287</t>
  </si>
  <si>
    <t>Escherichia coli 3-105-05_S4_C2</t>
  </si>
  <si>
    <t>3-105-05_S4_C2</t>
  </si>
  <si>
    <t>SAMN02680127</t>
  </si>
  <si>
    <t>PRJNA233907</t>
  </si>
  <si>
    <t>2014-06-10T00:00:00Z</t>
  </si>
  <si>
    <t>Escherichia coli UMEA 3893-1</t>
  </si>
  <si>
    <t>UMEA 3893-1</t>
  </si>
  <si>
    <t>SAMN01885986</t>
  </si>
  <si>
    <t>PRJNA186377</t>
  </si>
  <si>
    <t>Escherichia coli HVH 121 (4-6877826)</t>
  </si>
  <si>
    <t>HVH 121 (4-6877826)</t>
  </si>
  <si>
    <t>SAMN01885770</t>
  </si>
  <si>
    <t>PRJNA186143</t>
  </si>
  <si>
    <t>Escherichia coli KTE15</t>
  </si>
  <si>
    <t>KTE15</t>
  </si>
  <si>
    <t>SAMN00847652</t>
  </si>
  <si>
    <t>PRJNA157587</t>
  </si>
  <si>
    <t>Escherichia coli DEC11D</t>
  </si>
  <si>
    <t>DEC11D</t>
  </si>
  <si>
    <t>SAMN00199069</t>
  </si>
  <si>
    <t>PRJNA51017</t>
  </si>
  <si>
    <t>Escherichia coli HVH 147 (4-5893887)</t>
  </si>
  <si>
    <t>HVH 147 (4-5893887)</t>
  </si>
  <si>
    <t>SAMN01885792</t>
  </si>
  <si>
    <t>PRJNA186179</t>
  </si>
  <si>
    <t>Escherichia coli KTE173</t>
  </si>
  <si>
    <t>KTE173</t>
  </si>
  <si>
    <t>SAMN00974033</t>
  </si>
  <si>
    <t>PRJNA163369</t>
  </si>
  <si>
    <t>Escherichia coli HVH 44 (4-2298570)</t>
  </si>
  <si>
    <t>HVH 44 (4-2298570)</t>
  </si>
  <si>
    <t>SAMN01885706</t>
  </si>
  <si>
    <t>PRJNA186079</t>
  </si>
  <si>
    <t>Escherichia coli KTE154</t>
  </si>
  <si>
    <t>KTE154</t>
  </si>
  <si>
    <t>SAMN00854680</t>
  </si>
  <si>
    <t>PRJNA164999</t>
  </si>
  <si>
    <t>Escherichia coli R527</t>
  </si>
  <si>
    <t>R527</t>
  </si>
  <si>
    <t>SAMN06392826</t>
  </si>
  <si>
    <t>PRJNA39053</t>
  </si>
  <si>
    <t>Escherichia coli KTE236</t>
  </si>
  <si>
    <t>KTE236</t>
  </si>
  <si>
    <t>SAMN00974089</t>
  </si>
  <si>
    <t>PRJNA163481</t>
  </si>
  <si>
    <t>Escherichia coli EC1734</t>
  </si>
  <si>
    <t>EC1734</t>
  </si>
  <si>
    <t>SAMN02435977</t>
  </si>
  <si>
    <t>PRJNA65941</t>
  </si>
  <si>
    <t>Escherichia coli HVH 182 (4-0985554)</t>
  </si>
  <si>
    <t>HVH 182 (4-0985554)</t>
  </si>
  <si>
    <t>SAMN01885821</t>
  </si>
  <si>
    <t>PRJNA186208</t>
  </si>
  <si>
    <t>Escherichia coli PA22</t>
  </si>
  <si>
    <t>PA22</t>
  </si>
  <si>
    <t>SAMN02435925</t>
  </si>
  <si>
    <t>PRJNA65859</t>
  </si>
  <si>
    <t>Escherichia coli UMEA 3215-1</t>
  </si>
  <si>
    <t>UMEA 3215-1</t>
  </si>
  <si>
    <t>SAMN01885931</t>
  </si>
  <si>
    <t>PRJNA186321</t>
  </si>
  <si>
    <t>Escherichia coli KTE182</t>
  </si>
  <si>
    <t>KTE182</t>
  </si>
  <si>
    <t>SAMN00974037</t>
  </si>
  <si>
    <t>PRJNA163377</t>
  </si>
  <si>
    <t>Escherichia coli LAU-EC7</t>
  </si>
  <si>
    <t>LAU-EC7</t>
  </si>
  <si>
    <t>SAMN02470241</t>
  </si>
  <si>
    <t>PRJNA215783</t>
  </si>
  <si>
    <t>Escherichia coli KTE202</t>
  </si>
  <si>
    <t>KTE202</t>
  </si>
  <si>
    <t>SAMN00974057</t>
  </si>
  <si>
    <t>PRJNA163417</t>
  </si>
  <si>
    <t>Escherichia coli O104:H21 str. 94-3025</t>
  </si>
  <si>
    <t>94-3025</t>
  </si>
  <si>
    <t>SAMN02353066</t>
  </si>
  <si>
    <t>Escherichia coli HVH 204 (4-3112802)</t>
  </si>
  <si>
    <t>HVH 204 (4-3112802)</t>
  </si>
  <si>
    <t>SAMN01885843</t>
  </si>
  <si>
    <t>PRJNA186231</t>
  </si>
  <si>
    <t>Escherichia coli DEC7A</t>
  </si>
  <si>
    <t>DEC7A</t>
  </si>
  <si>
    <t>SAMN00190992</t>
  </si>
  <si>
    <t>PRJNA50967</t>
  </si>
  <si>
    <t>Escherichia coli KTE77</t>
  </si>
  <si>
    <t>KTE77</t>
  </si>
  <si>
    <t>SAMN00854636</t>
  </si>
  <si>
    <t>PRJNA164911</t>
  </si>
  <si>
    <t>Escherichia coli KTE135</t>
  </si>
  <si>
    <t>KTE135</t>
  </si>
  <si>
    <t>SAMN00854670</t>
  </si>
  <si>
    <t>PRJNA164979</t>
  </si>
  <si>
    <t>Escherichia coli HVH 46 (4-2758776)</t>
  </si>
  <si>
    <t>HVH 46 (4-2758776)</t>
  </si>
  <si>
    <t>SAMN01885708</t>
  </si>
  <si>
    <t>PRJNA186081</t>
  </si>
  <si>
    <t>Escherichia coli UMEA 3208-1</t>
  </si>
  <si>
    <t>UMEA 3208-1</t>
  </si>
  <si>
    <t>SAMN01885929</t>
  </si>
  <si>
    <t>PRJNA186319</t>
  </si>
  <si>
    <t>Escherichia coli UMEA 3163-1</t>
  </si>
  <si>
    <t>UMEA 3163-1</t>
  </si>
  <si>
    <t>SAMN01885913</t>
  </si>
  <si>
    <t>PRJNA186303</t>
  </si>
  <si>
    <t>Escherichia coli KTE188</t>
  </si>
  <si>
    <t>KTE188</t>
  </si>
  <si>
    <t>SAMN00974043</t>
  </si>
  <si>
    <t>PRJNA163389</t>
  </si>
  <si>
    <t>Escherichia coli UMEA 3159-1</t>
  </si>
  <si>
    <t>UMEA 3159-1</t>
  </si>
  <si>
    <t>SAMN01885909</t>
  </si>
  <si>
    <t>PRJNA186299</t>
  </si>
  <si>
    <t>Escherichia coli HVH 13 (4-7634056)</t>
  </si>
  <si>
    <t>HVH 13 (4-7634056)</t>
  </si>
  <si>
    <t>SAMN01885678</t>
  </si>
  <si>
    <t>PRJNA186048</t>
  </si>
  <si>
    <t>Escherichia coli KTE201</t>
  </si>
  <si>
    <t>KTE201</t>
  </si>
  <si>
    <t>SAMN00974056</t>
  </si>
  <si>
    <t>PRJNA163415</t>
  </si>
  <si>
    <t>Escherichia coli KTE216</t>
  </si>
  <si>
    <t>KTE216</t>
  </si>
  <si>
    <t>SAMN00974071</t>
  </si>
  <si>
    <t>PRJNA163445</t>
  </si>
  <si>
    <t>Escherichia coli DEC4E</t>
  </si>
  <si>
    <t>SAMN00191018</t>
  </si>
  <si>
    <t>PRJNA50943</t>
  </si>
  <si>
    <t>Escherichia coli UMEA 3264-1</t>
  </si>
  <si>
    <t>UMEA 3264-1</t>
  </si>
  <si>
    <t>SAMN01885943</t>
  </si>
  <si>
    <t>PRJNA186334</t>
  </si>
  <si>
    <t>Escherichia coli KTE29</t>
  </si>
  <si>
    <t>KTE29</t>
  </si>
  <si>
    <t>SAMN00847666</t>
  </si>
  <si>
    <t>PRJNA157615</t>
  </si>
  <si>
    <t>Escherichia coli 3.2303</t>
  </si>
  <si>
    <t>SAMN00031773</t>
  </si>
  <si>
    <t>PRJNA51129</t>
  </si>
  <si>
    <t>Escherichia coli 1-182-04_S1_C1</t>
  </si>
  <si>
    <t>1-182-04_S1_C1</t>
  </si>
  <si>
    <t>SAMN02687517</t>
  </si>
  <si>
    <t>PRJNA233708</t>
  </si>
  <si>
    <t>Escherichia coli UMEA 3176-1</t>
  </si>
  <si>
    <t>UMEA 3176-1</t>
  </si>
  <si>
    <t>SAMN01885918</t>
  </si>
  <si>
    <t>PRJNA186308</t>
  </si>
  <si>
    <t>Escherichia coli O104:H4 str. 11-4632 C1</t>
  </si>
  <si>
    <t>11-4632 C1</t>
  </si>
  <si>
    <t>SAMN00715308</t>
  </si>
  <si>
    <t>PRJNA70739</t>
  </si>
  <si>
    <t>Escherichia coli KTE53</t>
  </si>
  <si>
    <t>KTE53</t>
  </si>
  <si>
    <t>SAMN00854612</t>
  </si>
  <si>
    <t>PRJNA164863</t>
  </si>
  <si>
    <t>Escherichia coli KTE83</t>
  </si>
  <si>
    <t>KTE83</t>
  </si>
  <si>
    <t>SAMN00854641</t>
  </si>
  <si>
    <t>PRJNA164921</t>
  </si>
  <si>
    <t>Escherichia coli KTE5</t>
  </si>
  <si>
    <t>KTE5</t>
  </si>
  <si>
    <t>SAMN00847644</t>
  </si>
  <si>
    <t>PRJNA157571</t>
  </si>
  <si>
    <t>Escherichia coli KTE65</t>
  </si>
  <si>
    <t>KTE65</t>
  </si>
  <si>
    <t>SAMN00854624</t>
  </si>
  <si>
    <t>PRJNA164887</t>
  </si>
  <si>
    <t>Escherichia coli 2780750</t>
  </si>
  <si>
    <t>SAMN00829256</t>
  </si>
  <si>
    <t>PRJNA77265</t>
  </si>
  <si>
    <t>Escherichia coli KTE116</t>
  </si>
  <si>
    <t>KTE116</t>
  </si>
  <si>
    <t>SAMN00854660</t>
  </si>
  <si>
    <t>PRJNA164959</t>
  </si>
  <si>
    <t>Escherichia coli UMEA 3193-1</t>
  </si>
  <si>
    <t>UMEA 3193-1</t>
  </si>
  <si>
    <t>SAMN01885923</t>
  </si>
  <si>
    <t>PRJNA186313</t>
  </si>
  <si>
    <t>Escherichia coli O104:H4 str. 11-02030</t>
  </si>
  <si>
    <t>11-02030</t>
  </si>
  <si>
    <t>SAMN01141737</t>
  </si>
  <si>
    <t>PRJNA174135</t>
  </si>
  <si>
    <t>Escherichia coli HVH 115 (4-4465989)</t>
  </si>
  <si>
    <t>HVH 115 (4-4465989)</t>
  </si>
  <si>
    <t>SAMN01885764</t>
  </si>
  <si>
    <t>PRJNA186137</t>
  </si>
  <si>
    <t>Escherichia coli KTE48</t>
  </si>
  <si>
    <t>KTE48</t>
  </si>
  <si>
    <t>SAMN00854607</t>
  </si>
  <si>
    <t>PRJNA164853</t>
  </si>
  <si>
    <t>Escherichia coli KTE10</t>
  </si>
  <si>
    <t>KTE10</t>
  </si>
  <si>
    <t>SAMN00847648</t>
  </si>
  <si>
    <t>PRJNA157579</t>
  </si>
  <si>
    <t>Escherichia coli KTE208</t>
  </si>
  <si>
    <t>KTE208</t>
  </si>
  <si>
    <t>SAMN00974063</t>
  </si>
  <si>
    <t>PRJNA163429</t>
  </si>
  <si>
    <t>Escherichia coli HVH 169 (4-1075578)</t>
  </si>
  <si>
    <t>HVH 169 (4-1075578)</t>
  </si>
  <si>
    <t>SAMN01885811</t>
  </si>
  <si>
    <t>PRJNA186198</t>
  </si>
  <si>
    <t>Escherichia coli KTE59</t>
  </si>
  <si>
    <t>KTE59</t>
  </si>
  <si>
    <t>SAMN00854618</t>
  </si>
  <si>
    <t>PRJNA164875</t>
  </si>
  <si>
    <t>Escherichia coli KTE1</t>
  </si>
  <si>
    <t>KTE1</t>
  </si>
  <si>
    <t>SAMN00847633</t>
  </si>
  <si>
    <t>PRJNA157549</t>
  </si>
  <si>
    <t>Escherichia coli KTE8</t>
  </si>
  <si>
    <t>KTE8</t>
  </si>
  <si>
    <t>SAMN00847646</t>
  </si>
  <si>
    <t>PRJNA157575</t>
  </si>
  <si>
    <t>Escherichia coli KTE228</t>
  </si>
  <si>
    <t>KTE228</t>
  </si>
  <si>
    <t>SAMN00974083</t>
  </si>
  <si>
    <t>PRJNA163469</t>
  </si>
  <si>
    <t>Escherichia coli HVH 12 (4-7653042)</t>
  </si>
  <si>
    <t>HVH 12 (4-7653042)</t>
  </si>
  <si>
    <t>SAMN01885677</t>
  </si>
  <si>
    <t>PRJNA186047</t>
  </si>
  <si>
    <t>Escherichia coli HVH 216 (4-3042952)</t>
  </si>
  <si>
    <t>HVH 216 (4-3042952)</t>
  </si>
  <si>
    <t>SAMN01885855</t>
  </si>
  <si>
    <t>PRJNA186244</t>
  </si>
  <si>
    <t>Escherichia coli O157:H7 str. K6676</t>
  </si>
  <si>
    <t>K6676</t>
  </si>
  <si>
    <t>SAMN02353121</t>
  </si>
  <si>
    <t>Escherichia coli KTE186</t>
  </si>
  <si>
    <t>KTE186</t>
  </si>
  <si>
    <t>SAMN00974041</t>
  </si>
  <si>
    <t>PRJNA163385</t>
  </si>
  <si>
    <t>Escherichia coli 2-156-04_S3_C2</t>
  </si>
  <si>
    <t>2-156-04_S3_C2</t>
  </si>
  <si>
    <t>SAMN02680254</t>
  </si>
  <si>
    <t>PRJNA233807</t>
  </si>
  <si>
    <t>Escherichia coli UMEA 3337-1</t>
  </si>
  <si>
    <t>UMEA 3337-1</t>
  </si>
  <si>
    <t>SAMN01885956</t>
  </si>
  <si>
    <t>PRJNA186347</t>
  </si>
  <si>
    <t>Escherichia coli HVH 27 (4-7449267)</t>
  </si>
  <si>
    <t>HVH 27 (4-7449267)</t>
  </si>
  <si>
    <t>SAMN01885690</t>
  </si>
  <si>
    <t>PRJNA186060</t>
  </si>
  <si>
    <t>Escherichia coli KTE12</t>
  </si>
  <si>
    <t>KTE12</t>
  </si>
  <si>
    <t>SAMN00847650</t>
  </si>
  <si>
    <t>PRJNA157583</t>
  </si>
  <si>
    <t>Escherichia coli B26-2</t>
  </si>
  <si>
    <t>B26-2</t>
  </si>
  <si>
    <t>SAMN01883258</t>
  </si>
  <si>
    <t>PRJNA86799</t>
  </si>
  <si>
    <t>Escherichia coli KTE190</t>
  </si>
  <si>
    <t>KTE190</t>
  </si>
  <si>
    <t>SAMN00974045</t>
  </si>
  <si>
    <t>PRJNA163393</t>
  </si>
  <si>
    <t>Escherichia coli O104:H4 str. 11-4632 C4</t>
  </si>
  <si>
    <t>11-4632 C4</t>
  </si>
  <si>
    <t>SAMN00715311</t>
  </si>
  <si>
    <t>PRJNA70745</t>
  </si>
  <si>
    <t>Escherichia coli HVH 227 (4-2277670)</t>
  </si>
  <si>
    <t>HVH 227 (4-2277670)</t>
  </si>
  <si>
    <t>SAMN01885863</t>
  </si>
  <si>
    <t>PRJNA186252</t>
  </si>
  <si>
    <t>Escherichia coli UMEA 3705-1</t>
  </si>
  <si>
    <t>UMEA 3705-1</t>
  </si>
  <si>
    <t>SAMN01885979</t>
  </si>
  <si>
    <t>PRJNA186370</t>
  </si>
  <si>
    <t>Escherichia coli 2362-75</t>
  </si>
  <si>
    <t>2362-75</t>
  </si>
  <si>
    <t>SAMN00792453</t>
  </si>
  <si>
    <t>PRJNA40275</t>
  </si>
  <si>
    <t>2010-11-22T00:00:00Z</t>
  </si>
  <si>
    <t>Escherichia coli HVH 194 (4-2356805)</t>
  </si>
  <si>
    <t>HVH 194 (4-2356805)</t>
  </si>
  <si>
    <t>SAMN01885833</t>
  </si>
  <si>
    <t>PRJNA186220</t>
  </si>
  <si>
    <t>Escherichia coli EC096/10</t>
  </si>
  <si>
    <t>EC096/10</t>
  </si>
  <si>
    <t>SAMN02742054</t>
  </si>
  <si>
    <t>PRJNA185968</t>
  </si>
  <si>
    <t>2014-02-06T00:00:00Z</t>
  </si>
  <si>
    <t>Escherichia coli HVH 31 (4-2602156)</t>
  </si>
  <si>
    <t>HVH 31 (4-2602156)</t>
  </si>
  <si>
    <t>SAMN01885694</t>
  </si>
  <si>
    <t>PRJNA186064</t>
  </si>
  <si>
    <t>Escherichia coli KTE155</t>
  </si>
  <si>
    <t>KTE155</t>
  </si>
  <si>
    <t>SAMN00854681</t>
  </si>
  <si>
    <t>PRJNA165001</t>
  </si>
  <si>
    <t>Escherichia coli KTE223</t>
  </si>
  <si>
    <t>KTE223</t>
  </si>
  <si>
    <t>SAMN00974078</t>
  </si>
  <si>
    <t>PRJNA163459</t>
  </si>
  <si>
    <t>Escherichia coli HVH 82 (4-2209276)</t>
  </si>
  <si>
    <t>HVH 82 (4-2209276)</t>
  </si>
  <si>
    <t>SAMN01885731</t>
  </si>
  <si>
    <t>PRJNA186104</t>
  </si>
  <si>
    <t>Escherichia coli O104:H4 str. 11-03943</t>
  </si>
  <si>
    <t>11-03943</t>
  </si>
  <si>
    <t>SAMN01141746</t>
  </si>
  <si>
    <t>PRJNA174144</t>
  </si>
  <si>
    <t>Escherichia coli KTE162</t>
  </si>
  <si>
    <t>KTE162</t>
  </si>
  <si>
    <t>SAMN00854686</t>
  </si>
  <si>
    <t>PRJNA165011</t>
  </si>
  <si>
    <t>Escherichia coli MGH 58</t>
  </si>
  <si>
    <t>MGH 58</t>
  </si>
  <si>
    <t>SAMN02581390</t>
  </si>
  <si>
    <t>PRJNA234257</t>
  </si>
  <si>
    <t>Escherichia coli TW10509</t>
  </si>
  <si>
    <t>TW10509</t>
  </si>
  <si>
    <t>SAMN02595404</t>
  </si>
  <si>
    <t>PRJNA39103</t>
  </si>
  <si>
    <t>Escherichia coli KTE194</t>
  </si>
  <si>
    <t>KTE194</t>
  </si>
  <si>
    <t>SAMN00974049</t>
  </si>
  <si>
    <t>PRJNA163401</t>
  </si>
  <si>
    <t>Escherichia coli KTE89</t>
  </si>
  <si>
    <t>KTE89</t>
  </si>
  <si>
    <t>SAMN00854645</t>
  </si>
  <si>
    <t>PRJNA164929</t>
  </si>
  <si>
    <t>Escherichia coli N37139PS</t>
  </si>
  <si>
    <t>N37139PS</t>
  </si>
  <si>
    <t>SAMN02390173</t>
  </si>
  <si>
    <t>plasmid pN37139PS:NZ_CM007998.1/CM007998.1; plasmid pTC_N37410PS:NZ_CP007652.1/CP007652.1</t>
  </si>
  <si>
    <t>Escherichia coli NCCP 15653</t>
  </si>
  <si>
    <t>NCCP 15653</t>
  </si>
  <si>
    <t>SAMN02729951</t>
  </si>
  <si>
    <t>PRJNA201389</t>
  </si>
  <si>
    <t>Escherichia coli HVH 205 (4-3094677)</t>
  </si>
  <si>
    <t>HVH 205 (4-3094677)</t>
  </si>
  <si>
    <t>SAMN01885844</t>
  </si>
  <si>
    <t>PRJNA186232</t>
  </si>
  <si>
    <t>Escherichia coli O145:H28</t>
  </si>
  <si>
    <t>SAMD00166630</t>
  </si>
  <si>
    <t>PRJDB8147</t>
  </si>
  <si>
    <t>2019-09-18T21:34:00Z</t>
  </si>
  <si>
    <t>Escherichia coli UMEA 3632-1</t>
  </si>
  <si>
    <t>UMEA 3632-1</t>
  </si>
  <si>
    <t>SAMN01885968</t>
  </si>
  <si>
    <t>PRJNA186359</t>
  </si>
  <si>
    <t>Escherichia coli C796_10</t>
  </si>
  <si>
    <t>C796_10</t>
  </si>
  <si>
    <t>SAMN02435943</t>
  </si>
  <si>
    <t>PRJNA79307</t>
  </si>
  <si>
    <t>Escherichia coli N36410PS</t>
  </si>
  <si>
    <t>N36410PS</t>
  </si>
  <si>
    <t>SAMN02390170</t>
  </si>
  <si>
    <t>Escherichia coli HVH 200 (4-4449924)</t>
  </si>
  <si>
    <t>HVH 200 (4-4449924)</t>
  </si>
  <si>
    <t>SAMN01885839</t>
  </si>
  <si>
    <t>PRJNA186226</t>
  </si>
  <si>
    <t>Escherichia coli KTE93</t>
  </si>
  <si>
    <t>KTE93</t>
  </si>
  <si>
    <t>SAMN00854648</t>
  </si>
  <si>
    <t>PRJNA164935</t>
  </si>
  <si>
    <t>Escherichia coli KTE170</t>
  </si>
  <si>
    <t>KTE170</t>
  </si>
  <si>
    <t>SAMN00854689</t>
  </si>
  <si>
    <t>PRJNA165017</t>
  </si>
  <si>
    <t>Escherichia coli HVH 126 (4-6034225)</t>
  </si>
  <si>
    <t>HVH 126 (4-6034225)</t>
  </si>
  <si>
    <t>SAMN01885773</t>
  </si>
  <si>
    <t>PRJNA186146</t>
  </si>
  <si>
    <t>Escherichia coli HVH 127 (4-7303629)</t>
  </si>
  <si>
    <t>HVH 127 (4-7303629)</t>
  </si>
  <si>
    <t>SAMN01885774</t>
  </si>
  <si>
    <t>PRJNA186147</t>
  </si>
  <si>
    <t>Escherichia coli UMEA 3201-1</t>
  </si>
  <si>
    <t>UMEA 3201-1</t>
  </si>
  <si>
    <t>SAMN01885926</t>
  </si>
  <si>
    <t>PRJNA186316</t>
  </si>
  <si>
    <t>Escherichia coli HVH 16 (4-7649002)</t>
  </si>
  <si>
    <t>HVH 16 (4-7649002)</t>
  </si>
  <si>
    <t>SAMN01885679</t>
  </si>
  <si>
    <t>PRJNA186049</t>
  </si>
  <si>
    <t>Escherichia coli KTE199</t>
  </si>
  <si>
    <t>KTE199</t>
  </si>
  <si>
    <t>SAMN00974054</t>
  </si>
  <si>
    <t>PRJNA163411</t>
  </si>
  <si>
    <t>Escherichia coli 8-415-05_S3_C2</t>
  </si>
  <si>
    <t>8-415-05_S3_C2</t>
  </si>
  <si>
    <t>SAMN02687470</t>
  </si>
  <si>
    <t>PRJNA233816</t>
  </si>
  <si>
    <t>SAMD00166618</t>
  </si>
  <si>
    <t>2019-09-18T21:33:00Z</t>
  </si>
  <si>
    <t>Escherichia coli KTE80</t>
  </si>
  <si>
    <t>KTE80</t>
  </si>
  <si>
    <t>SAMN00854639</t>
  </si>
  <si>
    <t>PRJNA164917</t>
  </si>
  <si>
    <t>Escherichia coli DEC9C</t>
  </si>
  <si>
    <t>DEC9C</t>
  </si>
  <si>
    <t>SAMN00190970</t>
  </si>
  <si>
    <t>PRJNA50993</t>
  </si>
  <si>
    <t>Escherichia coli KTE193</t>
  </si>
  <si>
    <t>KTE193</t>
  </si>
  <si>
    <t>SAMN00974048</t>
  </si>
  <si>
    <t>PRJNA163399</t>
  </si>
  <si>
    <t>Escherichia coli 2-427-07_S3_C1</t>
  </si>
  <si>
    <t>2-427-07_S3_C1</t>
  </si>
  <si>
    <t>SAMN02680161</t>
  </si>
  <si>
    <t>PRJNA233782</t>
  </si>
  <si>
    <t>Escherichia coli KTE7</t>
  </si>
  <si>
    <t>KTE7</t>
  </si>
  <si>
    <t>SAMN00847635</t>
  </si>
  <si>
    <t>PRJNA157553</t>
  </si>
  <si>
    <t>Escherichia coli UMEA 3955-1</t>
  </si>
  <si>
    <t>UMEA 3955-1</t>
  </si>
  <si>
    <t>SAMN01885988</t>
  </si>
  <si>
    <t>PRJNA186379</t>
  </si>
  <si>
    <t>Escherichia coli B799</t>
  </si>
  <si>
    <t>B799</t>
  </si>
  <si>
    <t>SAMN02596895</t>
  </si>
  <si>
    <t>PRJNA38929</t>
  </si>
  <si>
    <t>Escherichia coli 1-182-04_S4_C1</t>
  </si>
  <si>
    <t>1-182-04_S4_C1</t>
  </si>
  <si>
    <t>SAMN02680214</t>
  </si>
  <si>
    <t>PRJNA233874</t>
  </si>
  <si>
    <t>Escherichia coli HVH 102 (4-6906788)</t>
  </si>
  <si>
    <t>HVH 102 (4-6906788)</t>
  </si>
  <si>
    <t>SAMN01885750</t>
  </si>
  <si>
    <t>PRJNA186123</t>
  </si>
  <si>
    <t>Escherichia coli LAU-EC3</t>
  </si>
  <si>
    <t>LAU-EC3</t>
  </si>
  <si>
    <t>SAMN02470231</t>
  </si>
  <si>
    <t>PRJNA215777</t>
  </si>
  <si>
    <t>2013-11-25T00:00:00Z</t>
  </si>
  <si>
    <t>Escherichia coli H461</t>
  </si>
  <si>
    <t>H461</t>
  </si>
  <si>
    <t>SAMN06392853</t>
  </si>
  <si>
    <t>PRJNA39011</t>
  </si>
  <si>
    <t>Escherichia coli DEC13D</t>
  </si>
  <si>
    <t>DEC13D</t>
  </si>
  <si>
    <t>SAMN00199321</t>
  </si>
  <si>
    <t>PRJNA51037</t>
  </si>
  <si>
    <t>Escherichia coli UMEA 3203-1</t>
  </si>
  <si>
    <t>UMEA 3203-1</t>
  </si>
  <si>
    <t>SAMN01885927</t>
  </si>
  <si>
    <t>PRJNA186317</t>
  </si>
  <si>
    <t>Escherichia coli KTE4</t>
  </si>
  <si>
    <t>KTE4</t>
  </si>
  <si>
    <t>SAMN00847643</t>
  </si>
  <si>
    <t>PRJNA157569</t>
  </si>
  <si>
    <t>Escherichia coli UMEA 3172-1</t>
  </si>
  <si>
    <t>UMEA 3172-1</t>
  </si>
  <si>
    <t>SAMN01885914</t>
  </si>
  <si>
    <t>PRJNA186304</t>
  </si>
  <si>
    <t>Escherichia coli UMEA 3609-1</t>
  </si>
  <si>
    <t>UMEA 3609-1</t>
  </si>
  <si>
    <t>SAMN01885966</t>
  </si>
  <si>
    <t>PRJNA186357</t>
  </si>
  <si>
    <t>Escherichia coli C58_11</t>
  </si>
  <si>
    <t>C58_11</t>
  </si>
  <si>
    <t>SAMN02435941</t>
  </si>
  <si>
    <t>PRJNA79275</t>
  </si>
  <si>
    <t>Escherichia coli HVH 96 (4-5934869)</t>
  </si>
  <si>
    <t>HVH 96 (4-5934869)</t>
  </si>
  <si>
    <t>SAMN01885744</t>
  </si>
  <si>
    <t>PRJNA186117</t>
  </si>
  <si>
    <t>Escherichia coli HVH 95 (4-6074464)</t>
  </si>
  <si>
    <t>HVH 95 (4-6074464)</t>
  </si>
  <si>
    <t>SAMN01885743</t>
  </si>
  <si>
    <t>PRJNA186116</t>
  </si>
  <si>
    <t>Escherichia coli HVH 153 (3-9344314)</t>
  </si>
  <si>
    <t>HVH 153 (3-9344314)</t>
  </si>
  <si>
    <t>SAMN01885798</t>
  </si>
  <si>
    <t>PRJNA186185</t>
  </si>
  <si>
    <t>Escherichia coli HVH 103 (4-5904188)</t>
  </si>
  <si>
    <t>HVH 103 (4-5904188)</t>
  </si>
  <si>
    <t>SAMN01885751</t>
  </si>
  <si>
    <t>PRJNA186124</t>
  </si>
  <si>
    <t>Escherichia coli HVH 104 (4-6977960)</t>
  </si>
  <si>
    <t>HVH 104 (4-6977960)</t>
  </si>
  <si>
    <t>SAMN01885752</t>
  </si>
  <si>
    <t>PRJNA186125</t>
  </si>
  <si>
    <t>Escherichia coli KTE9</t>
  </si>
  <si>
    <t>KTE9</t>
  </si>
  <si>
    <t>SAMN00847647</t>
  </si>
  <si>
    <t>PRJNA157577</t>
  </si>
  <si>
    <t>Escherichia coli DEC1C</t>
  </si>
  <si>
    <t>DEC1C</t>
  </si>
  <si>
    <t>SAMN00191020</t>
  </si>
  <si>
    <t>PRJNA50907</t>
  </si>
  <si>
    <t>SAMD00166621</t>
  </si>
  <si>
    <t>2019-09-18T22:11:00Z</t>
  </si>
  <si>
    <t>Escherichia coli CHS 69</t>
  </si>
  <si>
    <t>CHS 69</t>
  </si>
  <si>
    <t>SAMN02581371</t>
  </si>
  <si>
    <t>PRJNA234238</t>
  </si>
  <si>
    <t>SAMD00166632</t>
  </si>
  <si>
    <t>2019-09-18T21:36:00Z</t>
  </si>
  <si>
    <t>Escherichia coli KTE19</t>
  </si>
  <si>
    <t>KTE19</t>
  </si>
  <si>
    <t>SAMN00847656</t>
  </si>
  <si>
    <t>PRJNA157595</t>
  </si>
  <si>
    <t>Escherichia coli UMEA 3805-1</t>
  </si>
  <si>
    <t>UMEA 3805-1</t>
  </si>
  <si>
    <t>SAMN01885982</t>
  </si>
  <si>
    <t>PRJNA186373</t>
  </si>
  <si>
    <t>Escherichia coli UMEA 3124-1</t>
  </si>
  <si>
    <t>UMEA 3124-1</t>
  </si>
  <si>
    <t>SAMN01885900</t>
  </si>
  <si>
    <t>PRJNA186290</t>
  </si>
  <si>
    <t>Escherichia coli KTE68</t>
  </si>
  <si>
    <t>KTE68</t>
  </si>
  <si>
    <t>SAMN00854627</t>
  </si>
  <si>
    <t>PRJNA164893</t>
  </si>
  <si>
    <t>Escherichia coli UMEA 3087-1</t>
  </si>
  <si>
    <t>UMEA 3087-1</t>
  </si>
  <si>
    <t>SAMN01885892</t>
  </si>
  <si>
    <t>PRJNA186282</t>
  </si>
  <si>
    <t>SAMD00166628</t>
  </si>
  <si>
    <t>2019-09-18T22:23:00Z</t>
  </si>
  <si>
    <t>Escherichia coli O104:H4 str. H112180282</t>
  </si>
  <si>
    <t>H112180282</t>
  </si>
  <si>
    <t>SAMN02469876</t>
  </si>
  <si>
    <t>PRJNA68661</t>
  </si>
  <si>
    <t>Escherichia coli KOEGE 70 (185a)</t>
  </si>
  <si>
    <t>KOEGE 70 (185a)</t>
  </si>
  <si>
    <t>SAMN01885879</t>
  </si>
  <si>
    <t>PRJNA186269</t>
  </si>
  <si>
    <t>Escherichia coli HVH 43 (4-2173468)</t>
  </si>
  <si>
    <t>HVH 43 (4-2173468)</t>
  </si>
  <si>
    <t>SAMN01885705</t>
  </si>
  <si>
    <t>PRJNA186075</t>
  </si>
  <si>
    <t>Escherichia coli 5-172-05_S4_C2</t>
  </si>
  <si>
    <t>5-172-05_S4_C2</t>
  </si>
  <si>
    <t>SAMN02687503</t>
  </si>
  <si>
    <t>PRJNA233896</t>
  </si>
  <si>
    <t>Escherichia coli UMEA 3144-1</t>
  </si>
  <si>
    <t>UMEA 3144-1</t>
  </si>
  <si>
    <t>SAMN01885903</t>
  </si>
  <si>
    <t>PRJNA186293</t>
  </si>
  <si>
    <t>SAMD00166619</t>
  </si>
  <si>
    <t>2019-09-18T21:29:00Z</t>
  </si>
  <si>
    <t>Escherichia coli HVH 146 (4-3189767)</t>
  </si>
  <si>
    <t>HVH 146 (4-3189767)</t>
  </si>
  <si>
    <t>SAMN01885791</t>
  </si>
  <si>
    <t>PRJNA186178</t>
  </si>
  <si>
    <t>Escherichia coli HVH 178 (4-3189163)</t>
  </si>
  <si>
    <t>HVH 178 (4-3189163)</t>
  </si>
  <si>
    <t>SAMN01885819</t>
  </si>
  <si>
    <t>PRJNA186206</t>
  </si>
  <si>
    <t>Escherichia coli KOEGE 77 (202a)</t>
  </si>
  <si>
    <t>KOEGE 77 (202a)</t>
  </si>
  <si>
    <t>SAMN01885882</t>
  </si>
  <si>
    <t>PRJNA186272</t>
  </si>
  <si>
    <t>Escherichia coli HVH 128 (4-7030436)</t>
  </si>
  <si>
    <t>HVH 128 (4-7030436)</t>
  </si>
  <si>
    <t>SAMN01885775</t>
  </si>
  <si>
    <t>PRJNA186149</t>
  </si>
  <si>
    <t>Escherichia coli UMEA 3160-1</t>
  </si>
  <si>
    <t>UMEA 3160-1</t>
  </si>
  <si>
    <t>SAMN01885910</t>
  </si>
  <si>
    <t>PRJNA186300</t>
  </si>
  <si>
    <t>Escherichia coli KOEGE 10 (25a)</t>
  </si>
  <si>
    <t>KOEGE 10 (25a)</t>
  </si>
  <si>
    <t>SAMN01885867</t>
  </si>
  <si>
    <t>PRJNA186257</t>
  </si>
  <si>
    <t>Escherichia coli B107</t>
  </si>
  <si>
    <t>SAMN01883250</t>
  </si>
  <si>
    <t>PRJNA86775</t>
  </si>
  <si>
    <t>Escherichia coli HVH 142 (4-5627451)</t>
  </si>
  <si>
    <t>HVH 142 (4-5627451)</t>
  </si>
  <si>
    <t>SAMN01885787</t>
  </si>
  <si>
    <t>PRJNA186174</t>
  </si>
  <si>
    <t>Escherichia coli DEC11A</t>
  </si>
  <si>
    <t>DEC11A</t>
  </si>
  <si>
    <t>SAMN00199323</t>
  </si>
  <si>
    <t>PRJNA51011</t>
  </si>
  <si>
    <t>Escherichia coli B26-1</t>
  </si>
  <si>
    <t>B26-1</t>
  </si>
  <si>
    <t>SAMN01883257</t>
  </si>
  <si>
    <t>PRJNA86797</t>
  </si>
  <si>
    <t>Escherichia coli HVH 59 (4-1119338)</t>
  </si>
  <si>
    <t>HVH 59 (4-1119338)</t>
  </si>
  <si>
    <t>SAMN01885717</t>
  </si>
  <si>
    <t>PRJNA186090</t>
  </si>
  <si>
    <t>Escherichia coli UMEA 3318-1</t>
  </si>
  <si>
    <t>UMEA 3318-1</t>
  </si>
  <si>
    <t>SAMN01885952</t>
  </si>
  <si>
    <t>PRJNA186343</t>
  </si>
  <si>
    <t>Escherichia coli UMEA 3178-1</t>
  </si>
  <si>
    <t>UMEA 3178-1</t>
  </si>
  <si>
    <t>SAMN01885919</t>
  </si>
  <si>
    <t>PRJNA186309</t>
  </si>
  <si>
    <t>Escherichia coli HVH 79 (4-2512823)</t>
  </si>
  <si>
    <t>HVH 79 (4-2512823)</t>
  </si>
  <si>
    <t>SAMN01885729</t>
  </si>
  <si>
    <t>PRJNA186102</t>
  </si>
  <si>
    <t>Escherichia coli HVH 217 (4-1022806)</t>
  </si>
  <si>
    <t>HVH 217 (4-1022806)</t>
  </si>
  <si>
    <t>SAMN01885856</t>
  </si>
  <si>
    <t>PRJNA186245</t>
  </si>
  <si>
    <t>Escherichia coli HVH 150 (4-3258106)</t>
  </si>
  <si>
    <t>HVH 150 (4-3258106)</t>
  </si>
  <si>
    <t>SAMN01885795</t>
  </si>
  <si>
    <t>PRJNA186182</t>
  </si>
  <si>
    <t>Escherichia coli 2-222-05_S1_C2</t>
  </si>
  <si>
    <t>2-222-05_S1_C2</t>
  </si>
  <si>
    <t>SAMN02680216</t>
  </si>
  <si>
    <t>PRJNA233727</t>
  </si>
  <si>
    <t>Escherichia coli HVH 36 (4-5675286)</t>
  </si>
  <si>
    <t>HVH 36 (4-5675286)</t>
  </si>
  <si>
    <t>SAMN01885698</t>
  </si>
  <si>
    <t>PRJNA186068</t>
  </si>
  <si>
    <t>Escherichia coli O145:H28 str. 2009C-3292</t>
  </si>
  <si>
    <t>2009C-3292</t>
  </si>
  <si>
    <t>SAMN02352930</t>
  </si>
  <si>
    <t>Escherichia coli HVH 65 (4-2262045)</t>
  </si>
  <si>
    <t>HVH 65 (4-2262045)</t>
  </si>
  <si>
    <t>SAMN01885720</t>
  </si>
  <si>
    <t>PRJNA186093</t>
  </si>
  <si>
    <t>Escherichia coli UMEA 3199-1</t>
  </si>
  <si>
    <t>UMEA 3199-1</t>
  </si>
  <si>
    <t>SAMN01885924</t>
  </si>
  <si>
    <t>PRJNA186314</t>
  </si>
  <si>
    <t>Escherichia coli 1-182-04_S1_C3</t>
  </si>
  <si>
    <t>1-182-04_S1_C3</t>
  </si>
  <si>
    <t>SAMN02680146</t>
  </si>
  <si>
    <t>PRJNA233763</t>
  </si>
  <si>
    <t>Escherichia coli DEC5C</t>
  </si>
  <si>
    <t>DEC5C</t>
  </si>
  <si>
    <t>SAMN00191007</t>
  </si>
  <si>
    <t>PRJNA50951</t>
  </si>
  <si>
    <t>Escherichia coli 1-182-04_S4_C2</t>
  </si>
  <si>
    <t>1-182-04_S4_C2</t>
  </si>
  <si>
    <t>SAMN02687484</t>
  </si>
  <si>
    <t>PRJNA233902</t>
  </si>
  <si>
    <t>Escherichia coli 1-182-04_S4_C3</t>
  </si>
  <si>
    <t>1-182-04_S4_C3</t>
  </si>
  <si>
    <t>SAMN02680104</t>
  </si>
  <si>
    <t>PRJNA233931</t>
  </si>
  <si>
    <t>Escherichia coli MP020980.1</t>
  </si>
  <si>
    <t>MP020980.1</t>
  </si>
  <si>
    <t>SAMN00858014</t>
  </si>
  <si>
    <t>PRJNA78863</t>
  </si>
  <si>
    <t>Escherichia coli DEC8E</t>
  </si>
  <si>
    <t>DEC8E</t>
  </si>
  <si>
    <t>SAMN00190969</t>
  </si>
  <si>
    <t>PRJNA50987</t>
  </si>
  <si>
    <t>Escherichia coli O86</t>
  </si>
  <si>
    <t>JE86-ST04</t>
  </si>
  <si>
    <t>SAMD00137269</t>
  </si>
  <si>
    <t>SAMD00166595</t>
  </si>
  <si>
    <t>2019-09-18T22:01:00Z</t>
  </si>
  <si>
    <t>SAMD00166596</t>
  </si>
  <si>
    <t>2019-09-18T21:54:00Z</t>
  </si>
  <si>
    <t>Escherichia coli DEC4D</t>
  </si>
  <si>
    <t>DEC4D</t>
  </si>
  <si>
    <t>SAMN00191016</t>
  </si>
  <si>
    <t>PRJNA50941</t>
  </si>
  <si>
    <t>Escherichia coli DEC13B</t>
  </si>
  <si>
    <t>DEC13B</t>
  </si>
  <si>
    <t>SAMN00199318</t>
  </si>
  <si>
    <t>PRJNA51033</t>
  </si>
  <si>
    <t>Escherichia coli UMEA 3317-1</t>
  </si>
  <si>
    <t>UMEA 3317-1</t>
  </si>
  <si>
    <t>SAMN01885951</t>
  </si>
  <si>
    <t>PRJNA186342</t>
  </si>
  <si>
    <t>Escherichia coli O104:H4 str. 11-02033-1</t>
  </si>
  <si>
    <t>11-02033-1</t>
  </si>
  <si>
    <t>SAMN01141738</t>
  </si>
  <si>
    <t>PRJNA174136</t>
  </si>
  <si>
    <t>Escherichia coli HVH 202 (4-3163997)</t>
  </si>
  <si>
    <t>HVH 202 (4-3163997)</t>
  </si>
  <si>
    <t>SAMN01885841</t>
  </si>
  <si>
    <t>PRJNA186229</t>
  </si>
  <si>
    <t>SAMD00166625</t>
  </si>
  <si>
    <t>2019-09-18T21:27:00Z</t>
  </si>
  <si>
    <t>Escherichia coli DEC5A</t>
  </si>
  <si>
    <t>SAMN00191005</t>
  </si>
  <si>
    <t>PRJNA50947</t>
  </si>
  <si>
    <t>Escherichia coli MP1</t>
  </si>
  <si>
    <t>MP1</t>
  </si>
  <si>
    <t>SAMN01998190</t>
  </si>
  <si>
    <t>PRJNA196008</t>
  </si>
  <si>
    <t>plasmid pMP1-1:NZ_JEMI01000020.1/JEMI01000020.1</t>
  </si>
  <si>
    <t>2014-02-24T00:00:00Z</t>
  </si>
  <si>
    <t>Escherichia coli KTE21</t>
  </si>
  <si>
    <t>KTE21</t>
  </si>
  <si>
    <t>SAMN00847658</t>
  </si>
  <si>
    <t>PRJNA157599</t>
  </si>
  <si>
    <t>Escherichia coli HVH 21 (4-4517873)</t>
  </si>
  <si>
    <t>HVH 21 (4-4517873)</t>
  </si>
  <si>
    <t>SAMN01885684</t>
  </si>
  <si>
    <t>PRJNA186054</t>
  </si>
  <si>
    <t>Escherichia coli KTE20</t>
  </si>
  <si>
    <t>KTE20</t>
  </si>
  <si>
    <t>SAMN00847657</t>
  </si>
  <si>
    <t>PRJNA157597</t>
  </si>
  <si>
    <t>Escherichia coli O157:H7 str. K5852</t>
  </si>
  <si>
    <t>K5852</t>
  </si>
  <si>
    <t>SAMN02353119</t>
  </si>
  <si>
    <t>Escherichia coli UMEA 3200-1</t>
  </si>
  <si>
    <t>UMEA 3200-1</t>
  </si>
  <si>
    <t>SAMN01885925</t>
  </si>
  <si>
    <t>PRJNA186315</t>
  </si>
  <si>
    <t>SAMD00166600</t>
  </si>
  <si>
    <t>2019-09-18T22:03:00Z</t>
  </si>
  <si>
    <t>SAMD00166631</t>
  </si>
  <si>
    <t>2019-09-18T21:31:00Z</t>
  </si>
  <si>
    <t>Escherichia coli UMEA 3088-1</t>
  </si>
  <si>
    <t>UMEA 3088-1</t>
  </si>
  <si>
    <t>SAMN01885893</t>
  </si>
  <si>
    <t>PRJNA186283</t>
  </si>
  <si>
    <t>Escherichia coli KTE81</t>
  </si>
  <si>
    <t>KTE81</t>
  </si>
  <si>
    <t>SAMN00854640</t>
  </si>
  <si>
    <t>PRJNA164919</t>
  </si>
  <si>
    <t>Escherichia coli 2-460-02_S1_C3</t>
  </si>
  <si>
    <t>2-460-02_S1_C3</t>
  </si>
  <si>
    <t>SAMN02689042</t>
  </si>
  <si>
    <t>PRJNA233757</t>
  </si>
  <si>
    <t>2014-06-24T00:00:00Z</t>
  </si>
  <si>
    <t>Escherichia coli HVH 6 (3-8296502)</t>
  </si>
  <si>
    <t>HVH 6 (3-8296502)</t>
  </si>
  <si>
    <t>SAMN01885673</t>
  </si>
  <si>
    <t>PRJNA186043</t>
  </si>
  <si>
    <t>Escherichia coli LAU-EC9</t>
  </si>
  <si>
    <t>LAU-EC9</t>
  </si>
  <si>
    <t>SAMN02470239</t>
  </si>
  <si>
    <t>PRJNA215785</t>
  </si>
  <si>
    <t>Escherichia coli KTE121</t>
  </si>
  <si>
    <t>KTE121</t>
  </si>
  <si>
    <t>SAMN00854663</t>
  </si>
  <si>
    <t>PRJNA164965</t>
  </si>
  <si>
    <t>PV11-59</t>
  </si>
  <si>
    <t>SAMD00166637</t>
  </si>
  <si>
    <t>2019-09-18T21:19:00Z</t>
  </si>
  <si>
    <t>SAMD00166623</t>
  </si>
  <si>
    <t>2019-09-18T22:06:00Z</t>
  </si>
  <si>
    <t>Escherichia coli UMEA 3718-1</t>
  </si>
  <si>
    <t>UMEA 3718-1</t>
  </si>
  <si>
    <t>SAMN01885981</t>
  </si>
  <si>
    <t>PRJNA186372</t>
  </si>
  <si>
    <t>Escherichia coli KTE213</t>
  </si>
  <si>
    <t>KTE213</t>
  </si>
  <si>
    <t>SAMN00974068</t>
  </si>
  <si>
    <t>PRJNA163439</t>
  </si>
  <si>
    <t>Escherichia coli HVH 98 (4-5799287)</t>
  </si>
  <si>
    <t>HVH 98 (4-5799287)</t>
  </si>
  <si>
    <t>SAMN01885746</t>
  </si>
  <si>
    <t>PRJNA186119</t>
  </si>
  <si>
    <t>EH1995</t>
  </si>
  <si>
    <t>SAMD00166604</t>
  </si>
  <si>
    <t>2019-09-18T21:24:00Z</t>
  </si>
  <si>
    <t>Escherichia coli KTE133</t>
  </si>
  <si>
    <t>KTE133</t>
  </si>
  <si>
    <t>SAMN00847704</t>
  </si>
  <si>
    <t>PRJNA157691</t>
  </si>
  <si>
    <t>EH1992</t>
  </si>
  <si>
    <t>SAMD00166611</t>
  </si>
  <si>
    <t>2019-09-18T21:28:00Z</t>
  </si>
  <si>
    <t>Escherichia coli 3-373-03_S3_C3</t>
  </si>
  <si>
    <t>3-373-03_S3_C3</t>
  </si>
  <si>
    <t>SAMN02680147</t>
  </si>
  <si>
    <t>PRJNA233851</t>
  </si>
  <si>
    <t>PV11-77</t>
  </si>
  <si>
    <t>SAMD00166638</t>
  </si>
  <si>
    <t>2019-09-18T21:49:00Z</t>
  </si>
  <si>
    <t>Escherichia coli KTE221</t>
  </si>
  <si>
    <t>KTE221</t>
  </si>
  <si>
    <t>SAMN00974076</t>
  </si>
  <si>
    <t>PRJNA163455</t>
  </si>
  <si>
    <t>Escherichia coli KTE37</t>
  </si>
  <si>
    <t>KTE37</t>
  </si>
  <si>
    <t>SAMN00847672</t>
  </si>
  <si>
    <t>PRJNA157627</t>
  </si>
  <si>
    <t>Escherichia coli C2139_99</t>
  </si>
  <si>
    <t>C2139_99</t>
  </si>
  <si>
    <t>SAMN02435938</t>
  </si>
  <si>
    <t>PRJNA79235</t>
  </si>
  <si>
    <t>Escherichia coli HVH 158 (4-3224287)</t>
  </si>
  <si>
    <t>HVH 158 (4-3224287)</t>
  </si>
  <si>
    <t>SAMN01885803</t>
  </si>
  <si>
    <t>PRJNA186190</t>
  </si>
  <si>
    <t>Escherichia coli HVH 53 (4-0631051)</t>
  </si>
  <si>
    <t>HVH 53 (4-0631051)</t>
  </si>
  <si>
    <t>SAMN01885712</t>
  </si>
  <si>
    <t>PRJNA186085</t>
  </si>
  <si>
    <t>Escherichia coli N37122PS</t>
  </si>
  <si>
    <t>N37122PS</t>
  </si>
  <si>
    <t>SAMN02390172</t>
  </si>
  <si>
    <t>Escherichia coli KTE143</t>
  </si>
  <si>
    <t>KTE143</t>
  </si>
  <si>
    <t>SAMN00854675</t>
  </si>
  <si>
    <t>PRJNA164989</t>
  </si>
  <si>
    <t>Escherichia coli LAU-EC8</t>
  </si>
  <si>
    <t>LAU-EC8</t>
  </si>
  <si>
    <t>SAMN02470235</t>
  </si>
  <si>
    <t>PRJNA215784</t>
  </si>
  <si>
    <t>Escherichia coli DEC7E</t>
  </si>
  <si>
    <t>DEC7E</t>
  </si>
  <si>
    <t>SAMN00190987</t>
  </si>
  <si>
    <t>PRJNA50977</t>
  </si>
  <si>
    <t>Escherichia coli KOEGE 3 (4a)</t>
  </si>
  <si>
    <t>KOEGE 3 (4a)</t>
  </si>
  <si>
    <t>SAMN01885865</t>
  </si>
  <si>
    <t>PRJNA186255</t>
  </si>
  <si>
    <t>Escherichia coli KTE146</t>
  </si>
  <si>
    <t>KTE146</t>
  </si>
  <si>
    <t>SAMN00854677</t>
  </si>
  <si>
    <t>PRJNA164993</t>
  </si>
  <si>
    <t>Escherichia coli NA114</t>
  </si>
  <si>
    <t>NA114</t>
  </si>
  <si>
    <t>SAMN02603711</t>
  </si>
  <si>
    <t>PRJNA66975</t>
  </si>
  <si>
    <t>Escherichia coli 6-175-07_S1_C1</t>
  </si>
  <si>
    <t>6-175-07_S1_C1</t>
  </si>
  <si>
    <t>SAMN02680257</t>
  </si>
  <si>
    <t>PRJNA233718</t>
  </si>
  <si>
    <t>Escherichia coli KTE235</t>
  </si>
  <si>
    <t>KTE235</t>
  </si>
  <si>
    <t>SAMN00974088</t>
  </si>
  <si>
    <t>PRJNA163479</t>
  </si>
  <si>
    <t>Escherichia coli UMEA 3323-1</t>
  </si>
  <si>
    <t>UMEA 3323-1</t>
  </si>
  <si>
    <t>SAMN01885953</t>
  </si>
  <si>
    <t>PRJNA186344</t>
  </si>
  <si>
    <t>Escherichia coli 8-415-05_S4_C2</t>
  </si>
  <si>
    <t>8-415-05_S4_C2</t>
  </si>
  <si>
    <t>SAMN02680228</t>
  </si>
  <si>
    <t>PRJNA233899</t>
  </si>
  <si>
    <t>Escherichia coli TW10828</t>
  </si>
  <si>
    <t>TW10828</t>
  </si>
  <si>
    <t>SAMN02435898</t>
  </si>
  <si>
    <t>PRJNA59747</t>
  </si>
  <si>
    <t>Escherichia coli 2850750</t>
  </si>
  <si>
    <t>SAMN00829268</t>
  </si>
  <si>
    <t>PRJNA77273</t>
  </si>
  <si>
    <t>Escherichia coli BIDMC 72</t>
  </si>
  <si>
    <t>BIDMC 72</t>
  </si>
  <si>
    <t>SAMN02581293</t>
  </si>
  <si>
    <t>PRJNA234160</t>
  </si>
  <si>
    <t>Escherichia coli KTE127</t>
  </si>
  <si>
    <t>KTE127</t>
  </si>
  <si>
    <t>SAMN00854666</t>
  </si>
  <si>
    <t>PRJNA164971</t>
  </si>
  <si>
    <t>Escherichia coli P0302293.4</t>
  </si>
  <si>
    <t>P0302293.4</t>
  </si>
  <si>
    <t>SAMN00829412</t>
  </si>
  <si>
    <t>PRJNA77385</t>
  </si>
  <si>
    <t>Escherichia coli P0302293.9</t>
  </si>
  <si>
    <t>P0302293.9</t>
  </si>
  <si>
    <t>SAMN00829417</t>
  </si>
  <si>
    <t>PRJNA77391</t>
  </si>
  <si>
    <t>Escherichia coli P0302293.8</t>
  </si>
  <si>
    <t>P0302293.8</t>
  </si>
  <si>
    <t>SAMN00829418</t>
  </si>
  <si>
    <t>PRJNA77389</t>
  </si>
  <si>
    <t>Escherichia coli O104:H4 str. Ec11-9990</t>
  </si>
  <si>
    <t>Ec11-9990</t>
  </si>
  <si>
    <t>SAMN00771319</t>
  </si>
  <si>
    <t>PRJNA76803</t>
  </si>
  <si>
    <t>Escherichia coli TA464</t>
  </si>
  <si>
    <t>TA464</t>
  </si>
  <si>
    <t>SAMN06392852</t>
  </si>
  <si>
    <t>PRJNA39101</t>
  </si>
  <si>
    <t>Escherichia coli KTE171</t>
  </si>
  <si>
    <t>KTE171</t>
  </si>
  <si>
    <t>SAMN00854690</t>
  </si>
  <si>
    <t>PRJNA165019</t>
  </si>
  <si>
    <t>Escherichia coli 3-373-03_S3_C2</t>
  </si>
  <si>
    <t>3-373-03_S3_C2</t>
  </si>
  <si>
    <t>SAMN02680212</t>
  </si>
  <si>
    <t>PRJNA233826</t>
  </si>
  <si>
    <t>Escherichia coli KTE231</t>
  </si>
  <si>
    <t>KTE231</t>
  </si>
  <si>
    <t>SAMN00847641</t>
  </si>
  <si>
    <t>PRJNA157565</t>
  </si>
  <si>
    <t>Escherichia coli HVH 164 (4-5953081)</t>
  </si>
  <si>
    <t>HVH 164 (4-5953081)</t>
  </si>
  <si>
    <t>SAMN01885809</t>
  </si>
  <si>
    <t>PRJNA186196</t>
  </si>
  <si>
    <t>Escherichia coli KTE2</t>
  </si>
  <si>
    <t>KTE2</t>
  </si>
  <si>
    <t>SAMN00847642</t>
  </si>
  <si>
    <t>PRJNA157567</t>
  </si>
  <si>
    <t>Escherichia coli KTE158</t>
  </si>
  <si>
    <t>KTE158</t>
  </si>
  <si>
    <t>SAMN00854683</t>
  </si>
  <si>
    <t>PRJNA165005</t>
  </si>
  <si>
    <t>Escherichia coli HVH 225 (4-1273116)</t>
  </si>
  <si>
    <t>HVH 225 (4-1273116)</t>
  </si>
  <si>
    <t>SAMN01885862</t>
  </si>
  <si>
    <t>PRJNA186251</t>
  </si>
  <si>
    <t>Escherichia coli 6-175-07_S3_C2</t>
  </si>
  <si>
    <t>6-175-07_S3_C2</t>
  </si>
  <si>
    <t>SAMN02689050</t>
  </si>
  <si>
    <t>PRJNA233829</t>
  </si>
  <si>
    <t>Escherichia coli 3431</t>
  </si>
  <si>
    <t>SAMN00792450</t>
  </si>
  <si>
    <t>PRJNA40265</t>
  </si>
  <si>
    <t>2010-12-29T00:00:00Z</t>
  </si>
  <si>
    <t>Escherichia coli UMEA 3150-1</t>
  </si>
  <si>
    <t>UMEA 3150-1</t>
  </si>
  <si>
    <t>SAMN01885905</t>
  </si>
  <si>
    <t>PRJNA186295</t>
  </si>
  <si>
    <t>Escherichia coli 2851500</t>
  </si>
  <si>
    <t>SAMN00829267</t>
  </si>
  <si>
    <t>PRJNA77493</t>
  </si>
  <si>
    <t>Escherichia coli KOEGE 7 (16a)</t>
  </si>
  <si>
    <t>KOEGE 7 (16a)</t>
  </si>
  <si>
    <t>SAMN01885866</t>
  </si>
  <si>
    <t>PRJNA186256</t>
  </si>
  <si>
    <t>Escherichia coli UMEA 3148-1</t>
  </si>
  <si>
    <t>UMEA 3148-1</t>
  </si>
  <si>
    <t>SAMN01885904</t>
  </si>
  <si>
    <t>PRJNA186294</t>
  </si>
  <si>
    <t>Escherichia coli HVH 109 (4-6977162)</t>
  </si>
  <si>
    <t>HVH 109 (4-6977162)</t>
  </si>
  <si>
    <t>SAMN01885757</t>
  </si>
  <si>
    <t>PRJNA186130</t>
  </si>
  <si>
    <t>Escherichia coli HVH 7 (4-7315031)</t>
  </si>
  <si>
    <t>HVH 7 (4-7315031)</t>
  </si>
  <si>
    <t>SAMN01885674</t>
  </si>
  <si>
    <t>PRJNA186044</t>
  </si>
  <si>
    <t>Escherichia coli KTE36</t>
  </si>
  <si>
    <t>KTE36</t>
  </si>
  <si>
    <t>SAMN00847671</t>
  </si>
  <si>
    <t>PRJNA157625</t>
  </si>
  <si>
    <t>Escherichia coli DEC15A</t>
  </si>
  <si>
    <t>DEC15A</t>
  </si>
  <si>
    <t>SAMN00210681</t>
  </si>
  <si>
    <t>PRJNA51053</t>
  </si>
  <si>
    <t>Escherichia coli EC302/04</t>
  </si>
  <si>
    <t>EC302/04</t>
  </si>
  <si>
    <t>SAMN02469950</t>
  </si>
  <si>
    <t>PRJNA174602</t>
  </si>
  <si>
    <t>plasmid pEC302/04:NZ_CP011493.1/CP011493.1</t>
  </si>
  <si>
    <t>2012-09-17T00:00:00Z</t>
  </si>
  <si>
    <t>Escherichia coli KTE204</t>
  </si>
  <si>
    <t>KTE204</t>
  </si>
  <si>
    <t>SAMN00974059</t>
  </si>
  <si>
    <t>PRJNA163421</t>
  </si>
  <si>
    <t>Escherichia coli DEC7B</t>
  </si>
  <si>
    <t>DEC7B</t>
  </si>
  <si>
    <t>SAMN00190993</t>
  </si>
  <si>
    <t>PRJNA50969</t>
  </si>
  <si>
    <t>Escherichia coli 2-052-05_S4_C2</t>
  </si>
  <si>
    <t>2-052-05_S4_C2</t>
  </si>
  <si>
    <t>SAMN02687477</t>
  </si>
  <si>
    <t>PRJNA233887</t>
  </si>
  <si>
    <t>Escherichia coli KTE75</t>
  </si>
  <si>
    <t>KTE75</t>
  </si>
  <si>
    <t>SAMN00854634</t>
  </si>
  <si>
    <t>PRJNA164907</t>
  </si>
  <si>
    <t>Escherichia coli 2-222-05_S1_C3</t>
  </si>
  <si>
    <t>2-222-05_S1_C3</t>
  </si>
  <si>
    <t>SAMN02687472</t>
  </si>
  <si>
    <t>PRJNA233755</t>
  </si>
  <si>
    <t>Escherichia coli KTE230</t>
  </si>
  <si>
    <t>KTE230</t>
  </si>
  <si>
    <t>SAMN00974085</t>
  </si>
  <si>
    <t>PRJNA163473</t>
  </si>
  <si>
    <t>Escherichia coli UMEA 3682-1</t>
  </si>
  <si>
    <t>UMEA 3682-1</t>
  </si>
  <si>
    <t>SAMN01885973</t>
  </si>
  <si>
    <t>PRJNA186364</t>
  </si>
  <si>
    <t>Escherichia coli KTE205</t>
  </si>
  <si>
    <t>KTE205</t>
  </si>
  <si>
    <t>SAMN00974060</t>
  </si>
  <si>
    <t>PRJNA163423</t>
  </si>
  <si>
    <t>Escherichia coli 6-319-05_S3_C2</t>
  </si>
  <si>
    <t>6-319-05_S3_C2</t>
  </si>
  <si>
    <t>SAMN02687486</t>
  </si>
  <si>
    <t>PRJNA233830</t>
  </si>
  <si>
    <t>Escherichia coli 3-267-03_S3_C2</t>
  </si>
  <si>
    <t>3-267-03_S3_C2</t>
  </si>
  <si>
    <t>SAMN02680188</t>
  </si>
  <si>
    <t>PRJNA233825</t>
  </si>
  <si>
    <t>Escherichia coli SCI-07</t>
  </si>
  <si>
    <t>SCI-07</t>
  </si>
  <si>
    <t>SAMN02471695</t>
  </si>
  <si>
    <t>PRJNA82801</t>
  </si>
  <si>
    <t>2012-03-14T00:00:00Z</t>
  </si>
  <si>
    <t>Escherichia coli P0298942.1</t>
  </si>
  <si>
    <t>P0298942.1</t>
  </si>
  <si>
    <t>SAMN00829338</t>
  </si>
  <si>
    <t>PRJNA77519</t>
  </si>
  <si>
    <t>Escherichia coli DEC12E</t>
  </si>
  <si>
    <t>DEC12E</t>
  </si>
  <si>
    <t>SAMN00210683</t>
  </si>
  <si>
    <t>PRJNA51029</t>
  </si>
  <si>
    <t>Escherichia coli 2850400</t>
  </si>
  <si>
    <t>SAMN00829269</t>
  </si>
  <si>
    <t>PRJNA77271</t>
  </si>
  <si>
    <t>Escherichia coli DEC8D</t>
  </si>
  <si>
    <t>DEC8D</t>
  </si>
  <si>
    <t>SAMN00190971</t>
  </si>
  <si>
    <t>PRJNA50985</t>
  </si>
  <si>
    <t>Escherichia coli 3-267-03_S1_C2</t>
  </si>
  <si>
    <t>3-267-03_S1_C2</t>
  </si>
  <si>
    <t>SAMN02687525</t>
  </si>
  <si>
    <t>PRJNA233742</t>
  </si>
  <si>
    <t>Escherichia coli KTE240</t>
  </si>
  <si>
    <t>KTE240</t>
  </si>
  <si>
    <t>SAMN00974091</t>
  </si>
  <si>
    <t>PRJNA163485</t>
  </si>
  <si>
    <t>SAMD00166624</t>
  </si>
  <si>
    <t>2019-09-18T21:22:00Z</t>
  </si>
  <si>
    <t>Escherichia coli KTE225</t>
  </si>
  <si>
    <t>KTE225</t>
  </si>
  <si>
    <t>SAMN00974080</t>
  </si>
  <si>
    <t>PRJNA163463</t>
  </si>
  <si>
    <t>Escherichia coli KOEGE 40 (102a)</t>
  </si>
  <si>
    <t>KOEGE 40 (102a)</t>
  </si>
  <si>
    <t>SAMN01885871</t>
  </si>
  <si>
    <t>PRJNA186261</t>
  </si>
  <si>
    <t>Escherichia coli C586_05</t>
  </si>
  <si>
    <t>C586_05</t>
  </si>
  <si>
    <t>SAMN02435908</t>
  </si>
  <si>
    <t>PRJNA79277</t>
  </si>
  <si>
    <t>Escherichia coli O174:H21 str. 03-3269</t>
  </si>
  <si>
    <t>03-3269</t>
  </si>
  <si>
    <t>SAMN02352896</t>
  </si>
  <si>
    <t>2014-04-07T00:00:00Z</t>
  </si>
  <si>
    <t>Escherichia coli UMEA 3240-1</t>
  </si>
  <si>
    <t>UMEA 3240-1</t>
  </si>
  <si>
    <t>SAMN01885939</t>
  </si>
  <si>
    <t>PRJNA186329</t>
  </si>
  <si>
    <t>Escherichia coli KTE219</t>
  </si>
  <si>
    <t>KTE219</t>
  </si>
  <si>
    <t>SAMN00974074</t>
  </si>
  <si>
    <t>PRJNA163451</t>
  </si>
  <si>
    <t>Escherichia coli 2865200</t>
  </si>
  <si>
    <t>SAMN00829276</t>
  </si>
  <si>
    <t>PRJNA77287</t>
  </si>
  <si>
    <t>Escherichia coli 6-175-07_S3_C1</t>
  </si>
  <si>
    <t>6-175-07_S3_C1</t>
  </si>
  <si>
    <t>SAMN02680201</t>
  </si>
  <si>
    <t>PRJNA233801</t>
  </si>
  <si>
    <t>Escherichia coli KTE237</t>
  </si>
  <si>
    <t>KTE237</t>
  </si>
  <si>
    <t>SAMN00974090</t>
  </si>
  <si>
    <t>PRJNA163483</t>
  </si>
  <si>
    <t>Escherichia coli 2-427-07_S3_C3</t>
  </si>
  <si>
    <t>2-427-07_S3_C3</t>
  </si>
  <si>
    <t>SAMN02680166</t>
  </si>
  <si>
    <t>PRJNA233840</t>
  </si>
  <si>
    <t>Escherichia coli UMEA 3592-1</t>
  </si>
  <si>
    <t>UMEA 3592-1</t>
  </si>
  <si>
    <t>SAMN01885965</t>
  </si>
  <si>
    <t>PRJNA186356</t>
  </si>
  <si>
    <t>Escherichia coli UMEA 3889-1</t>
  </si>
  <si>
    <t>UMEA 3889-1</t>
  </si>
  <si>
    <t>SAMN01885985</t>
  </si>
  <si>
    <t>PRJNA186376</t>
  </si>
  <si>
    <t>Escherichia coli 2-474-04_S4_C2</t>
  </si>
  <si>
    <t>2-474-04_S4_C2</t>
  </si>
  <si>
    <t>SAMN02687511</t>
  </si>
  <si>
    <t>PRJNA233895</t>
  </si>
  <si>
    <t>Escherichia coli IS29</t>
  </si>
  <si>
    <t>IS29</t>
  </si>
  <si>
    <t>SAMEA3138870</t>
  </si>
  <si>
    <t>PRJEB4808</t>
  </si>
  <si>
    <t>2014-01-02T00:00:00Z</t>
  </si>
  <si>
    <t>Escherichia coli 2-177-06_S4_C1</t>
  </si>
  <si>
    <t>2-177-06_S4_C1</t>
  </si>
  <si>
    <t>SAMN02687498</t>
  </si>
  <si>
    <t>PRJNA233861</t>
  </si>
  <si>
    <t>Escherichia coli UMEA 3140-1</t>
  </si>
  <si>
    <t>UMEA 3140-1</t>
  </si>
  <si>
    <t>SAMN01885902</t>
  </si>
  <si>
    <t>PRJNA186292</t>
  </si>
  <si>
    <t>Escherichia coli HVH 148 (4-3192490)</t>
  </si>
  <si>
    <t>HVH 148 (4-3192490)</t>
  </si>
  <si>
    <t>SAMN01885793</t>
  </si>
  <si>
    <t>PRJNA186180</t>
  </si>
  <si>
    <t>Escherichia coli 6-319-05_S3_C1</t>
  </si>
  <si>
    <t>6-319-05_S3_C1</t>
  </si>
  <si>
    <t>SAMN02687497</t>
  </si>
  <si>
    <t>PRJNA233802</t>
  </si>
  <si>
    <t>Escherichia coli KTE215</t>
  </si>
  <si>
    <t>KTE215</t>
  </si>
  <si>
    <t>SAMN00974070</t>
  </si>
  <si>
    <t>PRJNA163443</t>
  </si>
  <si>
    <t>Escherichia coli 3-073-06_S1_C1</t>
  </si>
  <si>
    <t>3-073-06_S1_C1</t>
  </si>
  <si>
    <t>SAMN02680192</t>
  </si>
  <si>
    <t>PRJNA233712</t>
  </si>
  <si>
    <t>Escherichia coli KTE196</t>
  </si>
  <si>
    <t>KTE196</t>
  </si>
  <si>
    <t>SAMN00974051</t>
  </si>
  <si>
    <t>PRJNA163405</t>
  </si>
  <si>
    <t>Escherichia coli KTE54</t>
  </si>
  <si>
    <t>KTE54</t>
  </si>
  <si>
    <t>SAMN00854613</t>
  </si>
  <si>
    <t>PRJNA164865</t>
  </si>
  <si>
    <t>Escherichia coli 6-319-05_S3_C3</t>
  </si>
  <si>
    <t>6-319-05_S3_C3</t>
  </si>
  <si>
    <t>SAMN02680227</t>
  </si>
  <si>
    <t>PRJNA233855</t>
  </si>
  <si>
    <t>Escherichia coli P0302293.7</t>
  </si>
  <si>
    <t>P0302293.7</t>
  </si>
  <si>
    <t>SAMN00858018</t>
  </si>
  <si>
    <t>PRJNA78873</t>
  </si>
  <si>
    <t>Escherichia coli UMEA 3687-1</t>
  </si>
  <si>
    <t>UMEA 3687-1</t>
  </si>
  <si>
    <t>SAMN01885974</t>
  </si>
  <si>
    <t>PRJNA186365</t>
  </si>
  <si>
    <t>Escherichia coli 5-172-05_S4_C3</t>
  </si>
  <si>
    <t>5-172-05_S4_C3</t>
  </si>
  <si>
    <t>SAMN02687475</t>
  </si>
  <si>
    <t>PRJNA233926</t>
  </si>
  <si>
    <t>SAMD00166612</t>
  </si>
  <si>
    <t>2019-09-18T22:36:00Z</t>
  </si>
  <si>
    <t>SAMD00166635</t>
  </si>
  <si>
    <t>2019-09-18T22:02:00Z</t>
  </si>
  <si>
    <t>Escherichia coli HVH 38 (4-2774682)</t>
  </si>
  <si>
    <t>HVH 38 (4-2774682)</t>
  </si>
  <si>
    <t>SAMN01885700</t>
  </si>
  <si>
    <t>PRJNA186070</t>
  </si>
  <si>
    <t>Escherichia coli JT5</t>
  </si>
  <si>
    <t>JT5</t>
  </si>
  <si>
    <t>SAMN03273577</t>
  </si>
  <si>
    <t>PRJNA234339</t>
  </si>
  <si>
    <t>2014-12-29T00:00:00Z</t>
  </si>
  <si>
    <t>SAMD00166633</t>
  </si>
  <si>
    <t>2019-09-18T21:26:00Z</t>
  </si>
  <si>
    <t>SAMD00166620</t>
  </si>
  <si>
    <t>2019-09-18T21:32:00Z</t>
  </si>
  <si>
    <t>EH2011</t>
  </si>
  <si>
    <t>SAMD00166605</t>
  </si>
  <si>
    <t>2019-09-18T21:50:00Z</t>
  </si>
  <si>
    <t>Escherichia coli KTE111</t>
  </si>
  <si>
    <t>KTE111</t>
  </si>
  <si>
    <t>SAMN00854658</t>
  </si>
  <si>
    <t>PRJNA164955</t>
  </si>
  <si>
    <t>Escherichia coli O157:H7 str. K5453</t>
  </si>
  <si>
    <t>K5453</t>
  </si>
  <si>
    <t>SAMN02353112</t>
  </si>
  <si>
    <t>Escherichia coli KTE76</t>
  </si>
  <si>
    <t>KTE76</t>
  </si>
  <si>
    <t>SAMN00854635</t>
  </si>
  <si>
    <t>PRJNA164909</t>
  </si>
  <si>
    <t>Escherichia coli KTE119</t>
  </si>
  <si>
    <t>KTE119</t>
  </si>
  <si>
    <t>SAMN00854662</t>
  </si>
  <si>
    <t>PRJNA164963</t>
  </si>
  <si>
    <t>Escherichia coli KTE56</t>
  </si>
  <si>
    <t>KTE56</t>
  </si>
  <si>
    <t>SAMN00854615</t>
  </si>
  <si>
    <t>PRJNA164869</t>
  </si>
  <si>
    <t>Escherichia coli HVH 70 (4-2963531)</t>
  </si>
  <si>
    <t>HVH 70 (4-2963531)</t>
  </si>
  <si>
    <t>SAMN01885723</t>
  </si>
  <si>
    <t>PRJNA186096</t>
  </si>
  <si>
    <t>SAMD00166622</t>
  </si>
  <si>
    <t>2019-09-18T22:12:00Z</t>
  </si>
  <si>
    <t>Escherichia coli H605</t>
  </si>
  <si>
    <t>H605</t>
  </si>
  <si>
    <t>SAMN06392855</t>
  </si>
  <si>
    <t>PRJNA39025</t>
  </si>
  <si>
    <t>Escherichia coli HVH 51 (4-2172526)</t>
  </si>
  <si>
    <t>HVH 51 (4-2172526)</t>
  </si>
  <si>
    <t>SAMN01885711</t>
  </si>
  <si>
    <t>PRJNA186084</t>
  </si>
  <si>
    <t>Escherichia coli C78_09C</t>
  </si>
  <si>
    <t>C78_09C</t>
  </si>
  <si>
    <t>SAMN02435992</t>
  </si>
  <si>
    <t>PRJNA79301</t>
  </si>
  <si>
    <t>SAMD00166599</t>
  </si>
  <si>
    <t>2019-09-18T21:59:00Z</t>
  </si>
  <si>
    <t>Escherichia coli 2-222-05_S1_C1</t>
  </si>
  <si>
    <t>2-222-05_S1_C1</t>
  </si>
  <si>
    <t>SAMN02680155</t>
  </si>
  <si>
    <t>PRJNA233698</t>
  </si>
  <si>
    <t>Escherichia coli DEC1A</t>
  </si>
  <si>
    <t>DEC1A</t>
  </si>
  <si>
    <t>SAMN00191023</t>
  </si>
  <si>
    <t>PRJNA50903</t>
  </si>
  <si>
    <t>Escherichia coli HVH 87 (4-5977630)</t>
  </si>
  <si>
    <t>HVH 87 (4-5977630)</t>
  </si>
  <si>
    <t>SAMN01885736</t>
  </si>
  <si>
    <t>PRJNA186109</t>
  </si>
  <si>
    <t>Escherichia coli LAU-EC2</t>
  </si>
  <si>
    <t>LAU-EC2</t>
  </si>
  <si>
    <t>SAMN02470238</t>
  </si>
  <si>
    <t>PRJNA215776</t>
  </si>
  <si>
    <t>Escherichia coli 8-415-05_S4_C1</t>
  </si>
  <si>
    <t>8-415-05_S4_C1</t>
  </si>
  <si>
    <t>SAMN02680154</t>
  </si>
  <si>
    <t>PRJNA233871</t>
  </si>
  <si>
    <t>Escherichia coli KTE195</t>
  </si>
  <si>
    <t>KTE195</t>
  </si>
  <si>
    <t>SAMN00974050</t>
  </si>
  <si>
    <t>PRJNA163403</t>
  </si>
  <si>
    <t>Escherichia coli P0302308.10</t>
  </si>
  <si>
    <t>P0302308.10</t>
  </si>
  <si>
    <t>SAMN00829420</t>
  </si>
  <si>
    <t>PRJNA77553</t>
  </si>
  <si>
    <t>PV11-35</t>
  </si>
  <si>
    <t>SAMD00166636</t>
  </si>
  <si>
    <t>2019-09-18T22:41:00Z</t>
  </si>
  <si>
    <t>Escherichia coli P0299483.1</t>
  </si>
  <si>
    <t>P0299483.1</t>
  </si>
  <si>
    <t>SAMN00857931</t>
  </si>
  <si>
    <t>PRJNA78883</t>
  </si>
  <si>
    <t>Escherichia coli O157:H7 str. EC4076</t>
  </si>
  <si>
    <t>EC4076</t>
  </si>
  <si>
    <t>SAMN02436230</t>
  </si>
  <si>
    <t>PRJNA27745</t>
  </si>
  <si>
    <t>Escherichia coli KTE100</t>
  </si>
  <si>
    <t>KTE100</t>
  </si>
  <si>
    <t>SAMN00854651</t>
  </si>
  <si>
    <t>PRJNA164941</t>
  </si>
  <si>
    <t>Escherichia coli 5-172-05_S4_C1</t>
  </si>
  <si>
    <t>5-172-05_S4_C1</t>
  </si>
  <si>
    <t>SAMN02680256</t>
  </si>
  <si>
    <t>PRJNA233868</t>
  </si>
  <si>
    <t>Escherichia coli N37058PS</t>
  </si>
  <si>
    <t>N37058PS</t>
  </si>
  <si>
    <t>SAMN02390171</t>
  </si>
  <si>
    <t>Escherichia coli O121</t>
  </si>
  <si>
    <t>SAMD00067434</t>
  </si>
  <si>
    <t>PRJDB5333</t>
  </si>
  <si>
    <t>Escherichia coli KTE84</t>
  </si>
  <si>
    <t>KTE84</t>
  </si>
  <si>
    <t>SAMN00854642</t>
  </si>
  <si>
    <t>PRJNA164923</t>
  </si>
  <si>
    <t>Escherichia coli DEC9B</t>
  </si>
  <si>
    <t>DEC9B</t>
  </si>
  <si>
    <t>SAMN00190968</t>
  </si>
  <si>
    <t>PRJNA50991</t>
  </si>
  <si>
    <t>SAMD00067406</t>
  </si>
  <si>
    <t>Escherichia coli C652_10</t>
  </si>
  <si>
    <t>C652_10</t>
  </si>
  <si>
    <t>SAMN02436010</t>
  </si>
  <si>
    <t>PRJNA79283</t>
  </si>
  <si>
    <t>SAMD00067401</t>
  </si>
  <si>
    <t>Escherichia coli HVH 3 (4-7276001)</t>
  </si>
  <si>
    <t>HVH 3 (4-7276001)</t>
  </si>
  <si>
    <t>SAMN01885670</t>
  </si>
  <si>
    <t>PRJNA186040</t>
  </si>
  <si>
    <t>Escherichia coli 1-182-04_S1_C2</t>
  </si>
  <si>
    <t>1-182-04_S1_C2</t>
  </si>
  <si>
    <t>SAMN02687492</t>
  </si>
  <si>
    <t>PRJNA233736</t>
  </si>
  <si>
    <t>2014-05-08T00:00:00Z</t>
  </si>
  <si>
    <t>SAMD00067400</t>
  </si>
  <si>
    <t>Escherichia coli 2-210-07_S4_C1</t>
  </si>
  <si>
    <t>2-210-07_S4_C1</t>
  </si>
  <si>
    <t>SAMN02687528</t>
  </si>
  <si>
    <t>PRJNA233862</t>
  </si>
  <si>
    <t>Escherichia coli UMEA 3174-1</t>
  </si>
  <si>
    <t>UMEA 3174-1</t>
  </si>
  <si>
    <t>SAMN01885916</t>
  </si>
  <si>
    <t>PRJNA186306</t>
  </si>
  <si>
    <t>Escherichia coli UMEA 3257-1</t>
  </si>
  <si>
    <t>UMEA 3257-1</t>
  </si>
  <si>
    <t>SAMN01885942</t>
  </si>
  <si>
    <t>PRJNA186332</t>
  </si>
  <si>
    <t>Escherichia coli TW14425</t>
  </si>
  <si>
    <t>TW14425</t>
  </si>
  <si>
    <t>SAMN02435972</t>
  </si>
  <si>
    <t>PRJNA59751</t>
  </si>
  <si>
    <t>Escherichia coli P0302308.3</t>
  </si>
  <si>
    <t>P0302308.3</t>
  </si>
  <si>
    <t>SAMN00829429</t>
  </si>
  <si>
    <t>PRJNA77547</t>
  </si>
  <si>
    <t>Escherichia coli 6-537-08_S3_C3</t>
  </si>
  <si>
    <t>6-537-08_S3_C3</t>
  </si>
  <si>
    <t>SAMN02680261</t>
  </si>
  <si>
    <t>PRJNA233856</t>
  </si>
  <si>
    <t>Escherichia coli KTE88</t>
  </si>
  <si>
    <t>KTE88</t>
  </si>
  <si>
    <t>SAMN00847684</t>
  </si>
  <si>
    <t>PRJNA157651</t>
  </si>
  <si>
    <t>Escherichia coli O157:H7 str. K1420</t>
  </si>
  <si>
    <t>K1420</t>
  </si>
  <si>
    <t>SAMN02353086</t>
  </si>
  <si>
    <t>Escherichia coli 2872800</t>
  </si>
  <si>
    <t>SAMN00829280</t>
  </si>
  <si>
    <t>PRJNA77303</t>
  </si>
  <si>
    <t>Escherichia coli H413</t>
  </si>
  <si>
    <t>H413</t>
  </si>
  <si>
    <t>SAMN06392835</t>
  </si>
  <si>
    <t>PRJNA39003</t>
  </si>
  <si>
    <t>Escherichia coli P0299483.2</t>
  </si>
  <si>
    <t>P0299483.2</t>
  </si>
  <si>
    <t>SAMN00857933</t>
  </si>
  <si>
    <t>PRJNA78885</t>
  </si>
  <si>
    <t>Escherichia coli 2735000</t>
  </si>
  <si>
    <t>SAMN00829252</t>
  </si>
  <si>
    <t>PRJNA77251</t>
  </si>
  <si>
    <t>Escherichia coli 2866450</t>
  </si>
  <si>
    <t>SAMN00829278</t>
  </si>
  <si>
    <t>PRJNA77291</t>
  </si>
  <si>
    <t>Escherichia coli P0302293.3</t>
  </si>
  <si>
    <t>P0302293.3</t>
  </si>
  <si>
    <t>SAMN00829413</t>
  </si>
  <si>
    <t>PRJNA77383</t>
  </si>
  <si>
    <t>Escherichia coli KTE153</t>
  </si>
  <si>
    <t>KTE153</t>
  </si>
  <si>
    <t>SAMN00847711</t>
  </si>
  <si>
    <t>PRJNA157705</t>
  </si>
  <si>
    <t>Escherichia coli 8-415-05_S3_C1</t>
  </si>
  <si>
    <t>8-415-05_S3_C1</t>
  </si>
  <si>
    <t>SAMN02687469</t>
  </si>
  <si>
    <t>PRJNA233788</t>
  </si>
  <si>
    <t>Escherichia coli 2-005-03_S1_C1</t>
  </si>
  <si>
    <t>2-005-03_S1_C1</t>
  </si>
  <si>
    <t>SAMN02680248</t>
  </si>
  <si>
    <t>PRJNA233693</t>
  </si>
  <si>
    <t>Escherichia coli DEC13C</t>
  </si>
  <si>
    <t>DEC13C</t>
  </si>
  <si>
    <t>SAMN00199319</t>
  </si>
  <si>
    <t>PRJNA51035</t>
  </si>
  <si>
    <t>Escherichia coli O157:H- str. H 2687</t>
  </si>
  <si>
    <t>H 2687</t>
  </si>
  <si>
    <t>SAMN02952914</t>
  </si>
  <si>
    <t>PRJNA60061</t>
  </si>
  <si>
    <t>plasmid pH2687:NZ_AETZ01000210.1/AETZ01000210.1</t>
  </si>
  <si>
    <t>Escherichia coli UMEA 3617-1</t>
  </si>
  <si>
    <t>UMEA 3617-1</t>
  </si>
  <si>
    <t>SAMN01885967</t>
  </si>
  <si>
    <t>PRJNA186358</t>
  </si>
  <si>
    <t>Escherichia coli O157:H43 str. T22</t>
  </si>
  <si>
    <t>SAMN02469320</t>
  </si>
  <si>
    <t>PRJNA81821</t>
  </si>
  <si>
    <t>2012-02-14T00:00:00Z</t>
  </si>
  <si>
    <t>Escherichia coli O157:H7 str. 2011EL-2288</t>
  </si>
  <si>
    <t>2011EL-2288</t>
  </si>
  <si>
    <t>SAMN02353061</t>
  </si>
  <si>
    <t>Escherichia coli O157:H7 str. 2009EL1913</t>
  </si>
  <si>
    <t>2009EL1913</t>
  </si>
  <si>
    <t>SAMN02352957</t>
  </si>
  <si>
    <t>Escherichia coli P0302308.2</t>
  </si>
  <si>
    <t>P0302308.2</t>
  </si>
  <si>
    <t>SAMN00829427</t>
  </si>
  <si>
    <t>PRJNA77545</t>
  </si>
  <si>
    <t>EH1910</t>
  </si>
  <si>
    <t>SAMD00166603</t>
  </si>
  <si>
    <t>2019-09-18T22:29:00Z</t>
  </si>
  <si>
    <t>SAMD00166627</t>
  </si>
  <si>
    <t>2019-09-18T21:47:00Z</t>
  </si>
  <si>
    <t>EH1904</t>
  </si>
  <si>
    <t>SAMD00166602</t>
  </si>
  <si>
    <t>2019-09-18T21:42:00Z</t>
  </si>
  <si>
    <t>Escherichia coli KTE44</t>
  </si>
  <si>
    <t>KTE44</t>
  </si>
  <si>
    <t>SAMN00847679</t>
  </si>
  <si>
    <t>PRJNA157641</t>
  </si>
  <si>
    <t>Escherichia coli DEC12A</t>
  </si>
  <si>
    <t>DEC12A</t>
  </si>
  <si>
    <t>SAMN00199081</t>
  </si>
  <si>
    <t>PRJNA51021</t>
  </si>
  <si>
    <t>Escherichia coli 8-415-05_S3_C3</t>
  </si>
  <si>
    <t>8-415-05_S3_C3</t>
  </si>
  <si>
    <t>SAMN02680259</t>
  </si>
  <si>
    <t>PRJNA233846</t>
  </si>
  <si>
    <t>Escherichia coli KTE233</t>
  </si>
  <si>
    <t>KTE233</t>
  </si>
  <si>
    <t>SAMN00974086</t>
  </si>
  <si>
    <t>PRJNA163475</t>
  </si>
  <si>
    <t>Escherichia coli O157:H7 str. EC869</t>
  </si>
  <si>
    <t>SAMN02436283</t>
  </si>
  <si>
    <t>PRJNA27757</t>
  </si>
  <si>
    <t>Escherichia coli KTE161</t>
  </si>
  <si>
    <t>KTE161</t>
  </si>
  <si>
    <t>SAMN00854685</t>
  </si>
  <si>
    <t>PRJNA165009</t>
  </si>
  <si>
    <t>Escherichia coli B671</t>
  </si>
  <si>
    <t>B671</t>
  </si>
  <si>
    <t>SAMN06392833</t>
  </si>
  <si>
    <t>PRJNA38925</t>
  </si>
  <si>
    <t>Escherichia coli C887_10</t>
  </si>
  <si>
    <t>C887_10</t>
  </si>
  <si>
    <t>SAMN02435967</t>
  </si>
  <si>
    <t>PRJNA79327</t>
  </si>
  <si>
    <t>Escherichia coli 1-392-07_S1_C2</t>
  </si>
  <si>
    <t>1-392-07_S1_C2</t>
  </si>
  <si>
    <t>SAMN02680262</t>
  </si>
  <si>
    <t>PRJNA233738</t>
  </si>
  <si>
    <t>Escherichia coli P0304816.14</t>
  </si>
  <si>
    <t>P0304816.14</t>
  </si>
  <si>
    <t>SAMN00829508</t>
  </si>
  <si>
    <t>PRJNA77617</t>
  </si>
  <si>
    <t>Escherichia coli UMEA 3314-1</t>
  </si>
  <si>
    <t>UMEA 3314-1</t>
  </si>
  <si>
    <t>SAMN01885950</t>
  </si>
  <si>
    <t>PRJNA186341</t>
  </si>
  <si>
    <t>Escherichia coli 6-537-08_S3_C2</t>
  </si>
  <si>
    <t>6-537-08_S3_C2</t>
  </si>
  <si>
    <t>SAMN02680158</t>
  </si>
  <si>
    <t>PRJNA233831</t>
  </si>
  <si>
    <t>Escherichia coli KTE14</t>
  </si>
  <si>
    <t>KTE14</t>
  </si>
  <si>
    <t>SAMN00847651</t>
  </si>
  <si>
    <t>PRJNA157585</t>
  </si>
  <si>
    <t>Escherichia coli H397</t>
  </si>
  <si>
    <t>H397</t>
  </si>
  <si>
    <t>SAMN02596700</t>
  </si>
  <si>
    <t>PRJNA39001</t>
  </si>
  <si>
    <t>2012-01-10T00:00:00Z</t>
  </si>
  <si>
    <t>Escherichia coli KTE197</t>
  </si>
  <si>
    <t>KTE197</t>
  </si>
  <si>
    <t>SAMN00974052</t>
  </si>
  <si>
    <t>PRJNA163407</t>
  </si>
  <si>
    <t>Escherichia coli IMT8073</t>
  </si>
  <si>
    <t>IMT8073</t>
  </si>
  <si>
    <t>SAMN02470016</t>
  </si>
  <si>
    <t>PRJNA205419</t>
  </si>
  <si>
    <t>2013-06-24T00:00:00Z</t>
  </si>
  <si>
    <t>Escherichia coli 6-175-07_S3_C3</t>
  </si>
  <si>
    <t>6-175-07_S3_C3</t>
  </si>
  <si>
    <t>SAMN02680176</t>
  </si>
  <si>
    <t>PRJNA233854</t>
  </si>
  <si>
    <t>Escherichia coli P0302308.11</t>
  </si>
  <si>
    <t>P0302308.11</t>
  </si>
  <si>
    <t>SAMN00829423</t>
  </si>
  <si>
    <t>PRJNA77555</t>
  </si>
  <si>
    <t>Escherichia coli DEC3E</t>
  </si>
  <si>
    <t>DEC3E</t>
  </si>
  <si>
    <t>SAMN00191010</t>
  </si>
  <si>
    <t>PRJNA50931</t>
  </si>
  <si>
    <t>Escherichia coli 2788150</t>
  </si>
  <si>
    <t>SAMN00829259</t>
  </si>
  <si>
    <t>PRJNA77269</t>
  </si>
  <si>
    <t>Escherichia coli KTE113</t>
  </si>
  <si>
    <t>KTE113</t>
  </si>
  <si>
    <t>SAMN00847695</t>
  </si>
  <si>
    <t>PRJNA157673</t>
  </si>
  <si>
    <t>SAMD00166597</t>
  </si>
  <si>
    <t>2019-09-18T22:19:00Z</t>
  </si>
  <si>
    <t>EH1846</t>
  </si>
  <si>
    <t>SAMD00166601</t>
  </si>
  <si>
    <t>2019-09-18T21:41:00Z</t>
  </si>
  <si>
    <t>Escherichia coli HVH 213 (4-3042928)</t>
  </si>
  <si>
    <t>HVH 213 (4-3042928)</t>
  </si>
  <si>
    <t>SAMN01885852</t>
  </si>
  <si>
    <t>PRJNA186240</t>
  </si>
  <si>
    <t>Escherichia coli KTE179</t>
  </si>
  <si>
    <t>KTE179</t>
  </si>
  <si>
    <t>SAMN00847721</t>
  </si>
  <si>
    <t>PRJNA157725</t>
  </si>
  <si>
    <t>Escherichia coli AD30</t>
  </si>
  <si>
    <t>AD30</t>
  </si>
  <si>
    <t>SAMN02470904</t>
  </si>
  <si>
    <t>PRJNA157425</t>
  </si>
  <si>
    <t>2012-10-09T00:00:00Z</t>
  </si>
  <si>
    <t>chicken</t>
  </si>
  <si>
    <t>SAMEA3470424</t>
  </si>
  <si>
    <t>PRJEB9743</t>
  </si>
  <si>
    <t>Escherichia coli HVH 187 (4-4471660)</t>
  </si>
  <si>
    <t>HVH 187 (4-4471660)</t>
  </si>
  <si>
    <t>SAMN01885826</t>
  </si>
  <si>
    <t>PRJNA186213</t>
  </si>
  <si>
    <t>Escherichia coli UMEA 3122-1</t>
  </si>
  <si>
    <t>UMEA 3122-1</t>
  </si>
  <si>
    <t>SAMN01885899</t>
  </si>
  <si>
    <t>PRJNA186289</t>
  </si>
  <si>
    <t>Escherichia coli KTE42</t>
  </si>
  <si>
    <t>KTE42</t>
  </si>
  <si>
    <t>SAMN00847677</t>
  </si>
  <si>
    <t>PRJNA157637</t>
  </si>
  <si>
    <t>Escherichia coli HVH 26 (4-5703913)</t>
  </si>
  <si>
    <t>HVH 26 (4-5703913)</t>
  </si>
  <si>
    <t>SAMN01885689</t>
  </si>
  <si>
    <t>PRJNA186059</t>
  </si>
  <si>
    <t>Escherichia coli HVH 50 (4-2593475)</t>
  </si>
  <si>
    <t>HVH 50 (4-2593475)</t>
  </si>
  <si>
    <t>SAMN01885710</t>
  </si>
  <si>
    <t>PRJNA186083</t>
  </si>
  <si>
    <t>Escherichia coli 3-475-03_S4_C1</t>
  </si>
  <si>
    <t>3-475-03_S4_C1</t>
  </si>
  <si>
    <t>SAMN02687482</t>
  </si>
  <si>
    <t>PRJNA233882</t>
  </si>
  <si>
    <t>Escherichia coli FRIK920</t>
  </si>
  <si>
    <t>FRIK920</t>
  </si>
  <si>
    <t>SAMN00794598</t>
  </si>
  <si>
    <t>PRJNA65779</t>
  </si>
  <si>
    <t>Escherichia coli RN587/1</t>
  </si>
  <si>
    <t>RN587/1</t>
  </si>
  <si>
    <t>SAMN00792454</t>
  </si>
  <si>
    <t>PRJNA40279</t>
  </si>
  <si>
    <t>EC3283</t>
  </si>
  <si>
    <t>SAMD00166639</t>
  </si>
  <si>
    <t>2019-09-18T21:37:00Z</t>
  </si>
  <si>
    <t>Escherichia coli DEC13E</t>
  </si>
  <si>
    <t>DEC13E</t>
  </si>
  <si>
    <t>SAMN00199320</t>
  </si>
  <si>
    <t>PRJNA51039</t>
  </si>
  <si>
    <t>Escherichia coli 2864350</t>
  </si>
  <si>
    <t>SAMN00829273</t>
  </si>
  <si>
    <t>PRJNA77285</t>
  </si>
  <si>
    <t>Escherichia coli 2-460-02_S1_C2</t>
  </si>
  <si>
    <t>2-460-02_S1_C2</t>
  </si>
  <si>
    <t>SAMN02689041</t>
  </si>
  <si>
    <t>PRJNA233730</t>
  </si>
  <si>
    <t>Escherichia coli KTE180</t>
  </si>
  <si>
    <t>KTE180</t>
  </si>
  <si>
    <t>SAMN00847722</t>
  </si>
  <si>
    <t>PRJNA157727</t>
  </si>
  <si>
    <t>Escherichia coli HVH 222 (4-2977443)</t>
  </si>
  <si>
    <t>HVH 222 (4-2977443)</t>
  </si>
  <si>
    <t>SAMN01885860</t>
  </si>
  <si>
    <t>PRJNA186249</t>
  </si>
  <si>
    <t>Escherichia coli O157:H7 str. K5448</t>
  </si>
  <si>
    <t>K5448</t>
  </si>
  <si>
    <t>SAMN02353110</t>
  </si>
  <si>
    <t>Escherichia coli KTE109</t>
  </si>
  <si>
    <t>KTE109</t>
  </si>
  <si>
    <t>SAMN00847693</t>
  </si>
  <si>
    <t>PRJNA157669</t>
  </si>
  <si>
    <t>Escherichia coli KTE49</t>
  </si>
  <si>
    <t>KTE49</t>
  </si>
  <si>
    <t>SAMN00854608</t>
  </si>
  <si>
    <t>PRJNA164855</t>
  </si>
  <si>
    <t>Escherichia coli 2853500</t>
  </si>
  <si>
    <t>SAMN00829270</t>
  </si>
  <si>
    <t>PRJNA77275</t>
  </si>
  <si>
    <t>Escherichia coli O127:H27 str. C43/90</t>
  </si>
  <si>
    <t>C43/90</t>
  </si>
  <si>
    <t>SAMN00727765</t>
  </si>
  <si>
    <t>PRJNA73635</t>
  </si>
  <si>
    <t>2013-04-01T00:00:00Z</t>
  </si>
  <si>
    <t>Escherichia coli 2866550</t>
  </si>
  <si>
    <t>SAMN00829279</t>
  </si>
  <si>
    <t>PRJNA77293</t>
  </si>
  <si>
    <t>Escherichia coli P0304816.5</t>
  </si>
  <si>
    <t>P0304816.5</t>
  </si>
  <si>
    <t>SAMN00829514</t>
  </si>
  <si>
    <t>PRJNA77599</t>
  </si>
  <si>
    <t>SAMD00067419</t>
  </si>
  <si>
    <t>Escherichia coli 2-052-05_S1_C3</t>
  </si>
  <si>
    <t>2-052-05_S1_C3</t>
  </si>
  <si>
    <t>SAMN02680244</t>
  </si>
  <si>
    <t>PRJNA233751</t>
  </si>
  <si>
    <t>Escherichia coli Tx3800</t>
  </si>
  <si>
    <t>Tx3800</t>
  </si>
  <si>
    <t>SAMN01885533</t>
  </si>
  <si>
    <t>PRJNA170191</t>
  </si>
  <si>
    <t>Escherichia coli 8-415-05_S4_C3</t>
  </si>
  <si>
    <t>8-415-05_S4_C3</t>
  </si>
  <si>
    <t>SAMN02680131</t>
  </si>
  <si>
    <t>PRJNA233928</t>
  </si>
  <si>
    <t>Escherichia coli KTE126</t>
  </si>
  <si>
    <t>KTE126</t>
  </si>
  <si>
    <t>SAMN00854665</t>
  </si>
  <si>
    <t>PRJNA164969</t>
  </si>
  <si>
    <t>Escherichia coli DEC6A</t>
  </si>
  <si>
    <t>DEC6A</t>
  </si>
  <si>
    <t>SAMN00191001</t>
  </si>
  <si>
    <t>PRJNA50957</t>
  </si>
  <si>
    <t>Escherichia coli 2-427-07_S4_C2</t>
  </si>
  <si>
    <t>2-427-07_S4_C2</t>
  </si>
  <si>
    <t>SAMN02680145</t>
  </si>
  <si>
    <t>PRJNA233893</t>
  </si>
  <si>
    <t>Escherichia coli O157:H7 str. EC4486</t>
  </si>
  <si>
    <t>EC4486</t>
  </si>
  <si>
    <t>SAMN02436174</t>
  </si>
  <si>
    <t>PRJNA27751</t>
  </si>
  <si>
    <t>Escherichia coli DEC15E</t>
  </si>
  <si>
    <t>DEC15E</t>
  </si>
  <si>
    <t>SAMN00217326</t>
  </si>
  <si>
    <t>PRJNA51061</t>
  </si>
  <si>
    <t>SAMD00067399</t>
  </si>
  <si>
    <t>Escherichia coli 2-005-03_S3_C2</t>
  </si>
  <si>
    <t>2-005-03_S3_C2</t>
  </si>
  <si>
    <t>SAMN02680137</t>
  </si>
  <si>
    <t>PRJNA233804</t>
  </si>
  <si>
    <t>Escherichia coli P0304777.15</t>
  </si>
  <si>
    <t>P0304777.15</t>
  </si>
  <si>
    <t>SAMN00829492</t>
  </si>
  <si>
    <t>PRJNA77589</t>
  </si>
  <si>
    <t>Escherichia coli 2867750</t>
  </si>
  <si>
    <t>SAMN00829283</t>
  </si>
  <si>
    <t>PRJNA77297</t>
  </si>
  <si>
    <t>Escherichia coli P0304816.4</t>
  </si>
  <si>
    <t>P0304816.4</t>
  </si>
  <si>
    <t>SAMN00829512</t>
  </si>
  <si>
    <t>PRJNA77597</t>
  </si>
  <si>
    <t>Escherichia coli 6-537-08_S3_C1</t>
  </si>
  <si>
    <t>6-537-08_S3_C1</t>
  </si>
  <si>
    <t>SAMN02680229</t>
  </si>
  <si>
    <t>PRJNA233803</t>
  </si>
  <si>
    <t>Escherichia coli 2-474-04_S1_C2</t>
  </si>
  <si>
    <t>2-474-04_S1_C2</t>
  </si>
  <si>
    <t>SAMN02680174</t>
  </si>
  <si>
    <t>PRJNA233731</t>
  </si>
  <si>
    <t>SAMD00166634</t>
  </si>
  <si>
    <t>2019-09-18T21:43:00Z</t>
  </si>
  <si>
    <t>Escherichia coli P0304816.6</t>
  </si>
  <si>
    <t>P0304816.6</t>
  </si>
  <si>
    <t>SAMN00829515</t>
  </si>
  <si>
    <t>PRJNA77601</t>
  </si>
  <si>
    <t>SAMD00166616</t>
  </si>
  <si>
    <t>2019-09-18T22:45:00Z</t>
  </si>
  <si>
    <t>SAMD00067422</t>
  </si>
  <si>
    <t>Escherichia coli KTE181</t>
  </si>
  <si>
    <t>KTE181</t>
  </si>
  <si>
    <t>SAMN00974036</t>
  </si>
  <si>
    <t>PRJNA163375</t>
  </si>
  <si>
    <t>Escherichia coli UMEA 3221-1</t>
  </si>
  <si>
    <t>UMEA 3221-1</t>
  </si>
  <si>
    <t>SAMN01885935</t>
  </si>
  <si>
    <t>PRJNA186325</t>
  </si>
  <si>
    <t>Escherichia coli P0302293.6</t>
  </si>
  <si>
    <t>P0302293.6</t>
  </si>
  <si>
    <t>SAMN00829414</t>
  </si>
  <si>
    <t>PRJNA77387</t>
  </si>
  <si>
    <t>Escherichia coli KTE102</t>
  </si>
  <si>
    <t>KTE102</t>
  </si>
  <si>
    <t>SAMN00854653</t>
  </si>
  <si>
    <t>PRJNA164945</t>
  </si>
  <si>
    <t>Escherichia coli 3-105-05_S4_C1</t>
  </si>
  <si>
    <t>3-105-05_S4_C1</t>
  </si>
  <si>
    <t>SAMN02687515</t>
  </si>
  <si>
    <t>PRJNA233879</t>
  </si>
  <si>
    <t>Escherichia coli O32:H37 str. P4</t>
  </si>
  <si>
    <t>P4</t>
  </si>
  <si>
    <t>SAMN02470124</t>
  </si>
  <si>
    <t>PRJNA91125</t>
  </si>
  <si>
    <t>2012-04-23T00:00:00Z</t>
  </si>
  <si>
    <t>SAMD00067405</t>
  </si>
  <si>
    <t>Escherichia coli 2875000</t>
  </si>
  <si>
    <t>SAMN00829285</t>
  </si>
  <si>
    <t>PRJNA77305</t>
  </si>
  <si>
    <t>Escherichia coli 2866750</t>
  </si>
  <si>
    <t>SAMN00829281</t>
  </si>
  <si>
    <t>PRJNA77295</t>
  </si>
  <si>
    <t>Escherichia coli DEC1D</t>
  </si>
  <si>
    <t>DEC1D</t>
  </si>
  <si>
    <t>SAMN00191019</t>
  </si>
  <si>
    <t>PRJNA50909</t>
  </si>
  <si>
    <t>Escherichia coli O157:H7 str. K5609</t>
  </si>
  <si>
    <t>K5609</t>
  </si>
  <si>
    <t>SAMN02353117</t>
  </si>
  <si>
    <t>Escherichia coli 3-020-07_S1_C1</t>
  </si>
  <si>
    <t>3-020-07_S1_C1</t>
  </si>
  <si>
    <t>SAMN02680139</t>
  </si>
  <si>
    <t>PRJNA233711</t>
  </si>
  <si>
    <t>Escherichia coli P0304816.8</t>
  </si>
  <si>
    <t>P0304816.8</t>
  </si>
  <si>
    <t>SAMN00829517</t>
  </si>
  <si>
    <t>PRJNA77605</t>
  </si>
  <si>
    <t>Escherichia coli P0304816.7</t>
  </si>
  <si>
    <t>P0304816.7</t>
  </si>
  <si>
    <t>SAMN00829516</t>
  </si>
  <si>
    <t>PRJNA77603</t>
  </si>
  <si>
    <t>Escherichia coli KTE145</t>
  </si>
  <si>
    <t>KTE145</t>
  </si>
  <si>
    <t>SAMN00847708</t>
  </si>
  <si>
    <t>PRJNA157699</t>
  </si>
  <si>
    <t>Escherichia coli P0304816.3</t>
  </si>
  <si>
    <t>P0304816.3</t>
  </si>
  <si>
    <t>SAMN00829511</t>
  </si>
  <si>
    <t>PRJNA77595</t>
  </si>
  <si>
    <t>Escherichia coli P0304816.9</t>
  </si>
  <si>
    <t>P0304816.9</t>
  </si>
  <si>
    <t>SAMN00829518</t>
  </si>
  <si>
    <t>PRJNA77607</t>
  </si>
  <si>
    <t>Escherichia coli UMEA 3292-1</t>
  </si>
  <si>
    <t>UMEA 3292-1</t>
  </si>
  <si>
    <t>SAMN01885947</t>
  </si>
  <si>
    <t>PRJNA186338</t>
  </si>
  <si>
    <t>Escherichia coli P0304816.2</t>
  </si>
  <si>
    <t>P0304816.2</t>
  </si>
  <si>
    <t>SAMN00829510</t>
  </si>
  <si>
    <t>PRJNA77593</t>
  </si>
  <si>
    <t>SAMD00067426</t>
  </si>
  <si>
    <t>Escherichia coli E101</t>
  </si>
  <si>
    <t>E101</t>
  </si>
  <si>
    <t>SAMN02596699</t>
  </si>
  <si>
    <t>PRJNA38935</t>
  </si>
  <si>
    <t>Escherichia coli P0301867.2</t>
  </si>
  <si>
    <t>P0301867.2</t>
  </si>
  <si>
    <t>SAMN00858016</t>
  </si>
  <si>
    <t>PRJNA78869</t>
  </si>
  <si>
    <t>Escherichia coli O157:H7 str. K5418</t>
  </si>
  <si>
    <t>K5418</t>
  </si>
  <si>
    <t>SAMN02353109</t>
  </si>
  <si>
    <t>Escherichia coli BCE002_MS12</t>
  </si>
  <si>
    <t>BCE002_MS12</t>
  </si>
  <si>
    <t>SAMN00829290</t>
  </si>
  <si>
    <t>PRJNA77459</t>
  </si>
  <si>
    <t>SAMD00166598</t>
  </si>
  <si>
    <t>2019-09-18T21:39:00Z</t>
  </si>
  <si>
    <t>Escherichia coli P0302308.14</t>
  </si>
  <si>
    <t>P0302308.14</t>
  </si>
  <si>
    <t>SAMN00829428</t>
  </si>
  <si>
    <t>PRJNA77561</t>
  </si>
  <si>
    <t>Escherichia coli P0304777.14</t>
  </si>
  <si>
    <t>P0304777.14</t>
  </si>
  <si>
    <t>SAMN00829491</t>
  </si>
  <si>
    <t>PRJNA77587</t>
  </si>
  <si>
    <t>SAMD00067411</t>
  </si>
  <si>
    <t>SAMD00067417</t>
  </si>
  <si>
    <t>SAMD00067418</t>
  </si>
  <si>
    <t>SAMD00067425</t>
  </si>
  <si>
    <t>Escherichia coli O103:H2 str. 2010C-4433</t>
  </si>
  <si>
    <t>2010C-4433</t>
  </si>
  <si>
    <t>SAMN02352989</t>
  </si>
  <si>
    <t>SAMD00067436</t>
  </si>
  <si>
    <t>SAMD00067414</t>
  </si>
  <si>
    <t>SAMD00067429</t>
  </si>
  <si>
    <t>Escherichia coli 6-537-08_S1_C2</t>
  </si>
  <si>
    <t>6-537-08_S1_C2</t>
  </si>
  <si>
    <t>SAMN02687487</t>
  </si>
  <si>
    <t>PRJNA233748</t>
  </si>
  <si>
    <t>Escherichia coli BIDMC 83</t>
  </si>
  <si>
    <t>BIDMC 83</t>
  </si>
  <si>
    <t>SAMN02581402</t>
  </si>
  <si>
    <t>PRJNA234269</t>
  </si>
  <si>
    <t>Escherichia coli MS 85-1</t>
  </si>
  <si>
    <t>MS 85-1</t>
  </si>
  <si>
    <t>SAMN00189188</t>
  </si>
  <si>
    <t>PRJNA40699</t>
  </si>
  <si>
    <t>2010-06-30T00:00:00Z</t>
  </si>
  <si>
    <t>Escherichia coli P0304777.12</t>
  </si>
  <si>
    <t>P0304777.12</t>
  </si>
  <si>
    <t>SAMN00829437</t>
  </si>
  <si>
    <t>PRJNA77583</t>
  </si>
  <si>
    <t>SAMD00067442</t>
  </si>
  <si>
    <t>SAMD00067424</t>
  </si>
  <si>
    <t>Escherichia coli P0304777.11</t>
  </si>
  <si>
    <t>P0304777.11</t>
  </si>
  <si>
    <t>SAMN00829436</t>
  </si>
  <si>
    <t>PRJNA77581</t>
  </si>
  <si>
    <t>Escherichia coli C9_92</t>
  </si>
  <si>
    <t>C9_92</t>
  </si>
  <si>
    <t>SAMN02435968</t>
  </si>
  <si>
    <t>PRJNA79333</t>
  </si>
  <si>
    <t>Escherichia coli O79:H7 str. 06-3501</t>
  </si>
  <si>
    <t>06-3501</t>
  </si>
  <si>
    <t>SAMN02352906</t>
  </si>
  <si>
    <t>SAMD00067413</t>
  </si>
  <si>
    <t>Escherichia coli O104:H4 str. 11-4404</t>
  </si>
  <si>
    <t>11-4404</t>
  </si>
  <si>
    <t>SAMN00715305</t>
  </si>
  <si>
    <t>PRJNA70733</t>
  </si>
  <si>
    <t>Escherichia coli B921</t>
  </si>
  <si>
    <t>B921</t>
  </si>
  <si>
    <t>SAMN06392836</t>
  </si>
  <si>
    <t>PRJNA38931</t>
  </si>
  <si>
    <t>Escherichia coli KTE124</t>
  </si>
  <si>
    <t>KTE124</t>
  </si>
  <si>
    <t>SAMN00847699</t>
  </si>
  <si>
    <t>PRJNA157681</t>
  </si>
  <si>
    <t>Escherichia coli O103:H25 str. 2010C-4529</t>
  </si>
  <si>
    <t>2010C-4529</t>
  </si>
  <si>
    <t>SAMN02352990</t>
  </si>
  <si>
    <t>Escherichia coli JB1-95</t>
  </si>
  <si>
    <t>JB1-95</t>
  </si>
  <si>
    <t>SAMN02436634</t>
  </si>
  <si>
    <t>PRJNA51111</t>
  </si>
  <si>
    <t>SAMD00067439</t>
  </si>
  <si>
    <t>Escherichia coli UMEA 3271-1</t>
  </si>
  <si>
    <t>UMEA 3271-1</t>
  </si>
  <si>
    <t>SAMN01885945</t>
  </si>
  <si>
    <t>PRJNA186336</t>
  </si>
  <si>
    <t>Escherichia coli O157:H7 str. K2854</t>
  </si>
  <si>
    <t>K2854</t>
  </si>
  <si>
    <t>SAMN02353102</t>
  </si>
  <si>
    <t>Escherichia coli H001</t>
  </si>
  <si>
    <t>H001</t>
  </si>
  <si>
    <t>SAMN06392840</t>
  </si>
  <si>
    <t>PRJNA38969</t>
  </si>
  <si>
    <t>Escherichia coli cloneA_i1</t>
  </si>
  <si>
    <t>cloneA_i1</t>
  </si>
  <si>
    <t>SAMN02471036</t>
  </si>
  <si>
    <t>PRJNA63489</t>
  </si>
  <si>
    <t>2011-11-02T00:00:00Z</t>
  </si>
  <si>
    <t>SAMD00067431</t>
  </si>
  <si>
    <t>Escherichia coli O157:H7 str. K1796</t>
  </si>
  <si>
    <t>K1796</t>
  </si>
  <si>
    <t>SAMN02353091</t>
  </si>
  <si>
    <t>SAMD00067435</t>
  </si>
  <si>
    <t>EH2246</t>
  </si>
  <si>
    <t>SAMD00166610</t>
  </si>
  <si>
    <t>2019-09-18T21:38:00Z</t>
  </si>
  <si>
    <t>Escherichia coli LCT-EC106</t>
  </si>
  <si>
    <t>LCT-EC106</t>
  </si>
  <si>
    <t>SAMN02469360</t>
  </si>
  <si>
    <t>PRJNA89725</t>
  </si>
  <si>
    <t>2012-04-27T00:00:00Z</t>
  </si>
  <si>
    <t>Escherichia coli LCT-EC59</t>
  </si>
  <si>
    <t>LCT-EC59</t>
  </si>
  <si>
    <t>SAMN02469330</t>
  </si>
  <si>
    <t>PRJNA179371</t>
  </si>
  <si>
    <t>2012-12-05T00:00:00Z</t>
  </si>
  <si>
    <t>Escherichia coli 2860050</t>
  </si>
  <si>
    <t>SAMN00829271</t>
  </si>
  <si>
    <t>PRJNA77277</t>
  </si>
  <si>
    <t>Escherichia coli KTE156</t>
  </si>
  <si>
    <t>KTE156</t>
  </si>
  <si>
    <t>SAMN00854682</t>
  </si>
  <si>
    <t>PRJNA165003</t>
  </si>
  <si>
    <t>Escherichia coli TA255</t>
  </si>
  <si>
    <t>TA255</t>
  </si>
  <si>
    <t>SAMN06392850</t>
  </si>
  <si>
    <t>PRJNA39089</t>
  </si>
  <si>
    <t>Escherichia coli O145:H28 str. 4865/96</t>
  </si>
  <si>
    <t>4865/96</t>
  </si>
  <si>
    <t>SAMN02693809</t>
  </si>
  <si>
    <t>SAMD00067403</t>
  </si>
  <si>
    <t>Escherichia coli O157:H7 str. K5460</t>
  </si>
  <si>
    <t>K5460</t>
  </si>
  <si>
    <t>SAMN02353113</t>
  </si>
  <si>
    <t>Escherichia coli J96</t>
  </si>
  <si>
    <t>J96</t>
  </si>
  <si>
    <t>SAMN02356007</t>
  </si>
  <si>
    <t>PRJNA169903</t>
  </si>
  <si>
    <t>2012-09-10T00:00:00Z</t>
  </si>
  <si>
    <t>Escherichia coli P0304816.15</t>
  </si>
  <si>
    <t>P0304816.15</t>
  </si>
  <si>
    <t>SAMN00829509</t>
  </si>
  <si>
    <t>PRJNA77619</t>
  </si>
  <si>
    <t>EH2085</t>
  </si>
  <si>
    <t>SAMD00166606</t>
  </si>
  <si>
    <t>2019-09-18T21:51:00Z</t>
  </si>
  <si>
    <t>Escherichia coli FDA506</t>
  </si>
  <si>
    <t>FDA506</t>
  </si>
  <si>
    <t>SAMN00794577</t>
  </si>
  <si>
    <t>PRJNA65761</t>
  </si>
  <si>
    <t>Escherichia coli 07798</t>
  </si>
  <si>
    <t>SAMN00808699</t>
  </si>
  <si>
    <t>PRJNA66001</t>
  </si>
  <si>
    <t>EH2197</t>
  </si>
  <si>
    <t>SAMD00166608</t>
  </si>
  <si>
    <t>2019-09-18T21:46:00Z</t>
  </si>
  <si>
    <t>Escherichia coli P4-NR</t>
  </si>
  <si>
    <t>P4-NR</t>
  </si>
  <si>
    <t>SAMN02429039</t>
  </si>
  <si>
    <t>PRJNA77697</t>
  </si>
  <si>
    <t>Escherichia coli P0304816.10</t>
  </si>
  <si>
    <t>P0304816.10</t>
  </si>
  <si>
    <t>SAMN00829504</t>
  </si>
  <si>
    <t>PRJNA77609</t>
  </si>
  <si>
    <t>Escherichia coli HVH 107 (4-5860571)</t>
  </si>
  <si>
    <t>HVH 107 (4-5860571)</t>
  </si>
  <si>
    <t>SAMN01885755</t>
  </si>
  <si>
    <t>PRJNA186128</t>
  </si>
  <si>
    <t>Escherichia coli KTE138</t>
  </si>
  <si>
    <t>KTE138</t>
  </si>
  <si>
    <t>SAMN00847706</t>
  </si>
  <si>
    <t>PRJNA157695</t>
  </si>
  <si>
    <t>Escherichia coli O157:H7 str. 2011EL-2114</t>
  </si>
  <si>
    <t>2011EL-2114</t>
  </si>
  <si>
    <t>SAMN02353058</t>
  </si>
  <si>
    <t>Escherichia coli 3-020-07_S4_C3</t>
  </si>
  <si>
    <t>3-020-07_S4_C3</t>
  </si>
  <si>
    <t>SAMN02680205</t>
  </si>
  <si>
    <t>PRJNA233933</t>
  </si>
  <si>
    <t>Escherichia coli P4-96</t>
  </si>
  <si>
    <t>P4-96</t>
  </si>
  <si>
    <t>SAMN02428926</t>
  </si>
  <si>
    <t>PRJNA74269</t>
  </si>
  <si>
    <t>SAMD00166613</t>
  </si>
  <si>
    <t>2019-09-18T21:20:00Z</t>
  </si>
  <si>
    <t>Escherichia coli O145:NM str. 2010C-3516</t>
  </si>
  <si>
    <t>2010C-3516</t>
  </si>
  <si>
    <t>SAMN02352970</t>
  </si>
  <si>
    <t>Escherichia coli P0301867.3</t>
  </si>
  <si>
    <t>P0301867.3</t>
  </si>
  <si>
    <t>SAMN00829403</t>
  </si>
  <si>
    <t>PRJNA77369</t>
  </si>
  <si>
    <t>Escherichia coli DEC9E</t>
  </si>
  <si>
    <t>DEC9E</t>
  </si>
  <si>
    <t>SAMN00217320</t>
  </si>
  <si>
    <t>PRJNA50997</t>
  </si>
  <si>
    <t>Escherichia coli 2-316-03_S1_C2</t>
  </si>
  <si>
    <t>2-316-03_S1_C2</t>
  </si>
  <si>
    <t>SAMN02689038</t>
  </si>
  <si>
    <t>PRJNA233728</t>
  </si>
  <si>
    <t>Escherichia coli TA249</t>
  </si>
  <si>
    <t>TA249</t>
  </si>
  <si>
    <t>SAMN06392861</t>
  </si>
  <si>
    <t>PRJNA39087</t>
  </si>
  <si>
    <t>Escherichia coli C82_11</t>
  </si>
  <si>
    <t>C82_11</t>
  </si>
  <si>
    <t>SAMN02435966</t>
  </si>
  <si>
    <t>PRJNA79315</t>
  </si>
  <si>
    <t>Escherichia coli C581_05</t>
  </si>
  <si>
    <t>C581_05</t>
  </si>
  <si>
    <t>SAMN02436009</t>
  </si>
  <si>
    <t>PRJNA79273</t>
  </si>
  <si>
    <t>Escherichia coli O145:NM str. 2010C-3508</t>
  </si>
  <si>
    <t>2010C-3508</t>
  </si>
  <si>
    <t>SAMN02352966</t>
  </si>
  <si>
    <t>Escherichia coli 2770900</t>
  </si>
  <si>
    <t>SAMN00829253</t>
  </si>
  <si>
    <t>PRJNA77263</t>
  </si>
  <si>
    <t>Escherichia coli 6-175-07_S1_C3</t>
  </si>
  <si>
    <t>6-175-07_S1_C3</t>
  </si>
  <si>
    <t>SAMN02687526</t>
  </si>
  <si>
    <t>PRJNA233771</t>
  </si>
  <si>
    <t>SAMD00166617</t>
  </si>
  <si>
    <t>2019-09-18T22:22:00Z</t>
  </si>
  <si>
    <t>Escherichia coli p0305293.2</t>
  </si>
  <si>
    <t>p0305293.2</t>
  </si>
  <si>
    <t>SAMN00829541</t>
  </si>
  <si>
    <t>PRJNA77415</t>
  </si>
  <si>
    <t>Escherichia coli O145:NM str. 2010C-3517</t>
  </si>
  <si>
    <t>2010C-3517</t>
  </si>
  <si>
    <t>SAMN02352971</t>
  </si>
  <si>
    <t>Escherichia coli p0305293.8</t>
  </si>
  <si>
    <t>p0305293.8</t>
  </si>
  <si>
    <t>SAMN00829547</t>
  </si>
  <si>
    <t>PRJNA77427</t>
  </si>
  <si>
    <t>SAMN02471476</t>
  </si>
  <si>
    <t>PRJNA224241</t>
  </si>
  <si>
    <t>2013-12-03T00:00:00Z</t>
  </si>
  <si>
    <t>Escherichia coli FAP2</t>
  </si>
  <si>
    <t>FAP2</t>
  </si>
  <si>
    <t>SAMN02471486</t>
  </si>
  <si>
    <t>PRJNA224242</t>
  </si>
  <si>
    <t>Escherichia coli FAH2</t>
  </si>
  <si>
    <t>FAH2</t>
  </si>
  <si>
    <t>SAMN02471512</t>
  </si>
  <si>
    <t>PRJNA224238</t>
  </si>
  <si>
    <t>Escherichia coli UMEA 3899-1</t>
  </si>
  <si>
    <t>UMEA 3899-1</t>
  </si>
  <si>
    <t>SAMN01885987</t>
  </si>
  <si>
    <t>PRJNA186378</t>
  </si>
  <si>
    <t>Escherichia coli O145:NM str. 2010C-3507</t>
  </si>
  <si>
    <t>2010C-3507</t>
  </si>
  <si>
    <t>SAMN02352965</t>
  </si>
  <si>
    <t>Escherichia coli p0305293.3</t>
  </si>
  <si>
    <t>p0305293.3</t>
  </si>
  <si>
    <t>SAMN00829542</t>
  </si>
  <si>
    <t>PRJNA77417</t>
  </si>
  <si>
    <t>Escherichia coli C161_11</t>
  </si>
  <si>
    <t>C161_11</t>
  </si>
  <si>
    <t>SAMN02435902</t>
  </si>
  <si>
    <t>PRJNA79019</t>
  </si>
  <si>
    <t>Escherichia coli p0305293.12</t>
  </si>
  <si>
    <t>p0305293.12</t>
  </si>
  <si>
    <t>SAMN00829538</t>
  </si>
  <si>
    <t>PRJNA77435</t>
  </si>
  <si>
    <t>Escherichia coli 2747800</t>
  </si>
  <si>
    <t>SAMN00829250</t>
  </si>
  <si>
    <t>PRJNA77255</t>
  </si>
  <si>
    <t>Escherichia coli 2749250</t>
  </si>
  <si>
    <t>SAMN00829264</t>
  </si>
  <si>
    <t>PRJNA77257</t>
  </si>
  <si>
    <t>Escherichia coli KTE61</t>
  </si>
  <si>
    <t>KTE61</t>
  </si>
  <si>
    <t>SAMN00854620</t>
  </si>
  <si>
    <t>PRJNA164879</t>
  </si>
  <si>
    <t>Escherichia coli 2-177-06_S1_C3</t>
  </si>
  <si>
    <t>2-177-06_S1_C3</t>
  </si>
  <si>
    <t>SAMN02680242</t>
  </si>
  <si>
    <t>PRJNA233753</t>
  </si>
  <si>
    <t>Escherichia coli N36254PS</t>
  </si>
  <si>
    <t>N36254PS</t>
  </si>
  <si>
    <t>SAMN02390169</t>
  </si>
  <si>
    <t>Escherichia coli O157: str. 2010EL-2045</t>
  </si>
  <si>
    <t>2010EL-2045</t>
  </si>
  <si>
    <t>SAMN02353014</t>
  </si>
  <si>
    <t>Escherichia coli C283_09</t>
  </si>
  <si>
    <t>C283_09</t>
  </si>
  <si>
    <t>SAMN02436003</t>
  </si>
  <si>
    <t>PRJNA79243</t>
  </si>
  <si>
    <t>SAMD00067440</t>
  </si>
  <si>
    <t>Escherichia coli O45:H2 str. 2010C-3876</t>
  </si>
  <si>
    <t>2010C-3876</t>
  </si>
  <si>
    <t>SAMN02352979</t>
  </si>
  <si>
    <t>Escherichia coli H730</t>
  </si>
  <si>
    <t>H730</t>
  </si>
  <si>
    <t>SAMN02596894</t>
  </si>
  <si>
    <t>PRJNA39031</t>
  </si>
  <si>
    <t>Escherichia coli O104:H4 str. Ec11-9450</t>
  </si>
  <si>
    <t>Ec 11-9450</t>
  </si>
  <si>
    <t>SAMN00771318</t>
  </si>
  <si>
    <t>PRJNA76801</t>
  </si>
  <si>
    <t>Escherichia coli 3-020-07_S1_C2</t>
  </si>
  <si>
    <t>3-020-07_S1_C2</t>
  </si>
  <si>
    <t>SAMN02680185</t>
  </si>
  <si>
    <t>PRJNA233739</t>
  </si>
  <si>
    <t>Escherichia coli DEC2E</t>
  </si>
  <si>
    <t>DEC2E</t>
  </si>
  <si>
    <t>SAMN00116899</t>
  </si>
  <si>
    <t>PRJNA50921</t>
  </si>
  <si>
    <t>Escherichia coli 3-073-06_S4_C2</t>
  </si>
  <si>
    <t>3-073-06_S4_C2</t>
  </si>
  <si>
    <t>SAMN02680245</t>
  </si>
  <si>
    <t>PRJNA233906</t>
  </si>
  <si>
    <t>Escherichia coli 2845650</t>
  </si>
  <si>
    <t>SAMN00829261</t>
  </si>
  <si>
    <t>PRJNA77487</t>
  </si>
  <si>
    <t>Escherichia coli 101-1</t>
  </si>
  <si>
    <t>101-1</t>
  </si>
  <si>
    <t>SAMN02435838</t>
  </si>
  <si>
    <t>PRJNA16193</t>
  </si>
  <si>
    <t>2005-12-12T00:00:00Z</t>
  </si>
  <si>
    <t>EH2201</t>
  </si>
  <si>
    <t>SAMD00166609</t>
  </si>
  <si>
    <t>2019-09-18T22:16:00Z</t>
  </si>
  <si>
    <t>Escherichia coli DEC1B</t>
  </si>
  <si>
    <t>DEC1B</t>
  </si>
  <si>
    <t>SAMN00191239</t>
  </si>
  <si>
    <t>PRJNA50905</t>
  </si>
  <si>
    <t>Escherichia coli M919</t>
  </si>
  <si>
    <t>M919</t>
  </si>
  <si>
    <t>SAMN02596697</t>
  </si>
  <si>
    <t>PRJNA39047</t>
  </si>
  <si>
    <t>Escherichia coli P0304816.11</t>
  </si>
  <si>
    <t>P0304816.11</t>
  </si>
  <si>
    <t>SAMN00829505</t>
  </si>
  <si>
    <t>PRJNA77611</t>
  </si>
  <si>
    <t>Escherichia coli C844_97</t>
  </si>
  <si>
    <t>C844_97</t>
  </si>
  <si>
    <t>SAMN02435913</t>
  </si>
  <si>
    <t>PRJNA79323</t>
  </si>
  <si>
    <t>2013-06-11T00:00:00Z</t>
  </si>
  <si>
    <t>Escherichia coli P0304777.13</t>
  </si>
  <si>
    <t>P0304777.13</t>
  </si>
  <si>
    <t>SAMN00829440</t>
  </si>
  <si>
    <t>PRJNA77585</t>
  </si>
  <si>
    <t>Escherichia coli EPEC 32/73</t>
  </si>
  <si>
    <t>EPEC 32/73</t>
  </si>
  <si>
    <t>SAMN00017230</t>
  </si>
  <si>
    <t>PRJNA49111</t>
  </si>
  <si>
    <t>2017-03-08T00:00:00Z</t>
  </si>
  <si>
    <t>Escherichia coli O103:H2 str. 2009C-3279</t>
  </si>
  <si>
    <t>2009C-3279</t>
  </si>
  <si>
    <t>SAMN02352929</t>
  </si>
  <si>
    <t>Escherichia coli O157:H7 str. K2845</t>
  </si>
  <si>
    <t>K2845</t>
  </si>
  <si>
    <t>SAMN02353101</t>
  </si>
  <si>
    <t>Escherichia coli TA054</t>
  </si>
  <si>
    <t>TA054</t>
  </si>
  <si>
    <t>SAMN06392859</t>
  </si>
  <si>
    <t>PRJNA39071</t>
  </si>
  <si>
    <t>Escherichia coli D6-113.11</t>
  </si>
  <si>
    <t>D6-113.11</t>
  </si>
  <si>
    <t>SAMEA3139075</t>
  </si>
  <si>
    <t>PRJEB4682</t>
  </si>
  <si>
    <t>Escherichia coli 0.1288</t>
  </si>
  <si>
    <t>SAMN00808719</t>
  </si>
  <si>
    <t>PRJNA65697</t>
  </si>
  <si>
    <t>Escherichia coli 2-177-06_S3_C1</t>
  </si>
  <si>
    <t>2-177-06_S3_C1</t>
  </si>
  <si>
    <t>SAMN02687494</t>
  </si>
  <si>
    <t>PRJNA233778</t>
  </si>
  <si>
    <t>SAMD00137267</t>
  </si>
  <si>
    <t>Escherichia coli O145:NM str. 2010C-3521</t>
  </si>
  <si>
    <t>2010C-3521</t>
  </si>
  <si>
    <t>SAMN02352973</t>
  </si>
  <si>
    <t>Escherichia coli 2-474-04_S4_C3</t>
  </si>
  <si>
    <t>2-474-04_S4_C3</t>
  </si>
  <si>
    <t>SAMN02687523</t>
  </si>
  <si>
    <t>PRJNA233925</t>
  </si>
  <si>
    <t>Escherichia coli 2-474-04_S4_C1</t>
  </si>
  <si>
    <t>2-474-04_S4_C1</t>
  </si>
  <si>
    <t>SAMN02680132</t>
  </si>
  <si>
    <t>PRJNA233867</t>
  </si>
  <si>
    <t>Escherichia coli 2-052-05_S1_C1</t>
  </si>
  <si>
    <t>2-052-05_S1_C1</t>
  </si>
  <si>
    <t>SAMN02680211</t>
  </si>
  <si>
    <t>PRJNA233695</t>
  </si>
  <si>
    <t>Escherichia coli OK1357</t>
  </si>
  <si>
    <t>OK1357</t>
  </si>
  <si>
    <t>SAMN00792456</t>
  </si>
  <si>
    <t>PRJNA40291</t>
  </si>
  <si>
    <t>SAMD00067410</t>
  </si>
  <si>
    <t>Escherichia coli 2-005-03_S1_C3</t>
  </si>
  <si>
    <t>2-005-03_S1_C3</t>
  </si>
  <si>
    <t>SAMN02680169</t>
  </si>
  <si>
    <t>PRJNA233749</t>
  </si>
  <si>
    <t>Escherichia coli 3-020-07_S4_C2</t>
  </si>
  <si>
    <t>3-020-07_S4_C2</t>
  </si>
  <si>
    <t>SAMN02680217</t>
  </si>
  <si>
    <t>PRJNA233905</t>
  </si>
  <si>
    <t>Escherichia coli 3-020-07_S4_C1</t>
  </si>
  <si>
    <t>3-020-07_S4_C1</t>
  </si>
  <si>
    <t>SAMN02689045</t>
  </si>
  <si>
    <t>PRJNA233877</t>
  </si>
  <si>
    <t>Escherichia coli 174900</t>
  </si>
  <si>
    <t>SAMN00828913</t>
  </si>
  <si>
    <t>PRJNA77241</t>
  </si>
  <si>
    <t>Escherichia coli 7-233-03_S4_C2</t>
  </si>
  <si>
    <t>7-233-03_S4_C2</t>
  </si>
  <si>
    <t>SAMN02680246</t>
  </si>
  <si>
    <t>PRJNA233898</t>
  </si>
  <si>
    <t>Escherichia coli FAH1</t>
  </si>
  <si>
    <t>FAH1</t>
  </si>
  <si>
    <t>SAMN02471475</t>
  </si>
  <si>
    <t>PRJNA224240</t>
  </si>
  <si>
    <t>Escherichia coli O157:H7 str. K5806</t>
  </si>
  <si>
    <t>K5806</t>
  </si>
  <si>
    <t>SAMN02353118</t>
  </si>
  <si>
    <t>EC12041</t>
  </si>
  <si>
    <t>SAMD00133811</t>
  </si>
  <si>
    <t>2018-11-22T20:58:00Z</t>
  </si>
  <si>
    <t>Escherichia coli P0304816.12</t>
  </si>
  <si>
    <t>P0304816.12</t>
  </si>
  <si>
    <t>SAMN00829507</t>
  </si>
  <si>
    <t>PRJNA77613</t>
  </si>
  <si>
    <t>Escherichia coli O157:H7 str. K1921</t>
  </si>
  <si>
    <t>K1921</t>
  </si>
  <si>
    <t>SAMN02353093</t>
  </si>
  <si>
    <t>Escherichia coli B36-2</t>
  </si>
  <si>
    <t>B36-2</t>
  </si>
  <si>
    <t>SAMN01883232</t>
  </si>
  <si>
    <t>PRJNA86791</t>
  </si>
  <si>
    <t>Escherichia coli B36-1</t>
  </si>
  <si>
    <t>B36-1</t>
  </si>
  <si>
    <t>SAMN01883231</t>
  </si>
  <si>
    <t>PRJNA86789</t>
  </si>
  <si>
    <t>Escherichia coli O45:H2 str. 2009C-4780</t>
  </si>
  <si>
    <t>2009C-4780</t>
  </si>
  <si>
    <t>SAMN02352951</t>
  </si>
  <si>
    <t>Escherichia coli DEC9A</t>
  </si>
  <si>
    <t>DEC9A</t>
  </si>
  <si>
    <t>SAMN00190967</t>
  </si>
  <si>
    <t>PRJNA50989</t>
  </si>
  <si>
    <t>Escherichia coli C154_11</t>
  </si>
  <si>
    <t>C154_11</t>
  </si>
  <si>
    <t>SAMN02436000</t>
  </si>
  <si>
    <t>PRJNA78537</t>
  </si>
  <si>
    <t>Escherichia coli MS 107-1</t>
  </si>
  <si>
    <t>MS 107-1</t>
  </si>
  <si>
    <t>SAMN00189162</t>
  </si>
  <si>
    <t>PRJNA40713</t>
  </si>
  <si>
    <t>SAMD00137270</t>
  </si>
  <si>
    <t>Escherichia coli 3-020-07_S1_C3</t>
  </si>
  <si>
    <t>3-020-07_S1_C3</t>
  </si>
  <si>
    <t>SAMN02687535</t>
  </si>
  <si>
    <t>PRJNA233765</t>
  </si>
  <si>
    <t>Escherichia coli B29-2</t>
  </si>
  <si>
    <t>B29-2</t>
  </si>
  <si>
    <t>SAMN01883230</t>
  </si>
  <si>
    <t>PRJNA86787</t>
  </si>
  <si>
    <t>Escherichia coli B367</t>
  </si>
  <si>
    <t>B367</t>
  </si>
  <si>
    <t>SAMN06392842</t>
  </si>
  <si>
    <t>PRJNA38919</t>
  </si>
  <si>
    <t>Escherichia coli p0305293.14</t>
  </si>
  <si>
    <t>p0305293.14</t>
  </si>
  <si>
    <t>SAMN00858020</t>
  </si>
  <si>
    <t>PRJNA78879</t>
  </si>
  <si>
    <t>Escherichia coli O157:H7 str. K2622</t>
  </si>
  <si>
    <t>K2622</t>
  </si>
  <si>
    <t>SAMN02353100</t>
  </si>
  <si>
    <t>Escherichia coli TW07509</t>
  </si>
  <si>
    <t>TW07509</t>
  </si>
  <si>
    <t>SAMN01883167</t>
  </si>
  <si>
    <t>PRJNA75283</t>
  </si>
  <si>
    <t>Escherichia coli P0302308.5</t>
  </si>
  <si>
    <t>P0302308.5</t>
  </si>
  <si>
    <t>SAMN00829432</t>
  </si>
  <si>
    <t>PRJNA77551</t>
  </si>
  <si>
    <t>Escherichia coli O157:H7 str. F7384</t>
  </si>
  <si>
    <t>F7384</t>
  </si>
  <si>
    <t>SAMN02353080</t>
  </si>
  <si>
    <t>SAMD00067428</t>
  </si>
  <si>
    <t>SAMD00067423</t>
  </si>
  <si>
    <t>SAMD00067437</t>
  </si>
  <si>
    <t>Escherichia coli 2756500</t>
  </si>
  <si>
    <t>SAMN00829251</t>
  </si>
  <si>
    <t>PRJNA77259</t>
  </si>
  <si>
    <t>Escherichia coli O55:H7 str. 3256-97</t>
  </si>
  <si>
    <t>3256-97 TW 07815</t>
  </si>
  <si>
    <t>SAMN02952915</t>
  </si>
  <si>
    <t>PRJNA60063</t>
  </si>
  <si>
    <t>Escherichia coli O157:H7 str. 08-3527</t>
  </si>
  <si>
    <t>08-3527</t>
  </si>
  <si>
    <t>SAMN02352920</t>
  </si>
  <si>
    <t>SAMD00067433</t>
  </si>
  <si>
    <t>SAMD00067430</t>
  </si>
  <si>
    <t>Escherichia coli E560</t>
  </si>
  <si>
    <t>E560</t>
  </si>
  <si>
    <t>SAMN06392838</t>
  </si>
  <si>
    <t>PRJNA38951</t>
  </si>
  <si>
    <t>Escherichia coli P0304816.13</t>
  </si>
  <si>
    <t>P0304816.13</t>
  </si>
  <si>
    <t>SAMN00829506</t>
  </si>
  <si>
    <t>PRJNA77615</t>
  </si>
  <si>
    <t>Escherichia coli O145:NM str. 2010C-3518</t>
  </si>
  <si>
    <t>2010C-3518</t>
  </si>
  <si>
    <t>SAMN02352972</t>
  </si>
  <si>
    <t>Escherichia coli T1840_97</t>
  </si>
  <si>
    <t>T1840_97</t>
  </si>
  <si>
    <t>SAMN01919632</t>
  </si>
  <si>
    <t>PRJNA72921</t>
  </si>
  <si>
    <t>Escherichia coli PA8</t>
  </si>
  <si>
    <t>PA8</t>
  </si>
  <si>
    <t>SAMN01112512</t>
  </si>
  <si>
    <t>PRJNA65849</t>
  </si>
  <si>
    <t>2013-01-31T00:00:00Z</t>
  </si>
  <si>
    <t>Escherichia coli P02997067.6</t>
  </si>
  <si>
    <t>P02997067.6</t>
  </si>
  <si>
    <t>SAMN00829361</t>
  </si>
  <si>
    <t>PRJNA77499</t>
  </si>
  <si>
    <t>Escherichia coli B29-1</t>
  </si>
  <si>
    <t>B29-1</t>
  </si>
  <si>
    <t>SAMN01883229</t>
  </si>
  <si>
    <t>PRJNA86785</t>
  </si>
  <si>
    <t>Escherichia coli B28-1</t>
  </si>
  <si>
    <t>B28-1</t>
  </si>
  <si>
    <t>SAMN01883227</t>
  </si>
  <si>
    <t>PRJNA86781</t>
  </si>
  <si>
    <t>Escherichia coli 6-175-07_S4_C2</t>
  </si>
  <si>
    <t>6-175-07_S4_C2</t>
  </si>
  <si>
    <t>SAMN02687530</t>
  </si>
  <si>
    <t>PRJNA233912</t>
  </si>
  <si>
    <t>Escherichia coli B28-2</t>
  </si>
  <si>
    <t>B28-2</t>
  </si>
  <si>
    <t>SAMN01883228</t>
  </si>
  <si>
    <t>PRJNA86783</t>
  </si>
  <si>
    <t>Escherichia coli O121:H19 str. 2010C-4989</t>
  </si>
  <si>
    <t>2010C-4989</t>
  </si>
  <si>
    <t>SAMN02353008</t>
  </si>
  <si>
    <t>SAMD00166629</t>
  </si>
  <si>
    <t>2019-09-18T23:12:00Z</t>
  </si>
  <si>
    <t>SAMD00166626</t>
  </si>
  <si>
    <t>2019-09-18T22:07:00Z</t>
  </si>
  <si>
    <t>Escherichia coli T924_01</t>
  </si>
  <si>
    <t>T924_01</t>
  </si>
  <si>
    <t>SAMN01919657</t>
  </si>
  <si>
    <t>PRJNA72915</t>
  </si>
  <si>
    <t>Escherichia coli 93.0056</t>
  </si>
  <si>
    <t>SAMN01041335</t>
  </si>
  <si>
    <t>PRJNA65605</t>
  </si>
  <si>
    <t>2012-12-04T00:00:00Z</t>
  </si>
  <si>
    <t>Escherichia coli SHECO003</t>
  </si>
  <si>
    <t>SHECO003</t>
  </si>
  <si>
    <t>SAMN06677851</t>
  </si>
  <si>
    <t>PRJNA201375</t>
  </si>
  <si>
    <t>Escherichia coli 2-011-08_S1_C1</t>
  </si>
  <si>
    <t>2-011-08_S1_C1</t>
  </si>
  <si>
    <t>SAMN02680263</t>
  </si>
  <si>
    <t>PRJNA233694</t>
  </si>
  <si>
    <t>Escherichia coli O157:H7 str. 08-3037</t>
  </si>
  <si>
    <t>08-3037</t>
  </si>
  <si>
    <t>SAMN02352919</t>
  </si>
  <si>
    <t>Escherichia coli O157:H7 str. 2011EL-2099</t>
  </si>
  <si>
    <t>2011EL-2099</t>
  </si>
  <si>
    <t>SAMN02353046</t>
  </si>
  <si>
    <t>Escherichia coli O157:H7 str. 06-4039</t>
  </si>
  <si>
    <t>06-4039</t>
  </si>
  <si>
    <t>SAMN02352912</t>
  </si>
  <si>
    <t>Escherichia coli O157:H7 str. 2011EL-2289</t>
  </si>
  <si>
    <t>2011EL-2289</t>
  </si>
  <si>
    <t>SAMN02353062</t>
  </si>
  <si>
    <t>Escherichia coli 1-392-07_S1_C1</t>
  </si>
  <si>
    <t>1-392-07_S1_C1</t>
  </si>
  <si>
    <t>SAMN02680099</t>
  </si>
  <si>
    <t>PRJNA233710</t>
  </si>
  <si>
    <t>Escherichia coli 4-203-08_S3_C3</t>
  </si>
  <si>
    <t>4-203-08_S3_C3</t>
  </si>
  <si>
    <t>SAMN02680207</t>
  </si>
  <si>
    <t>PRJNA233853</t>
  </si>
  <si>
    <t>Escherichia coli O157:H7 str. F6749</t>
  </si>
  <si>
    <t>F6749</t>
  </si>
  <si>
    <t>SAMN02353075</t>
  </si>
  <si>
    <t>Escherichia coli O157:H7 str. H093800014</t>
  </si>
  <si>
    <t>H093800014</t>
  </si>
  <si>
    <t>SAMEA2272638</t>
  </si>
  <si>
    <t>PRJEB641</t>
  </si>
  <si>
    <t>2012-11-22T00:00:00Z</t>
  </si>
  <si>
    <t>Escherichia coli O157:H7 str. LSU-61</t>
  </si>
  <si>
    <t>LSU-61</t>
  </si>
  <si>
    <t>SAMN02952917</t>
  </si>
  <si>
    <t>PRJNA60067</t>
  </si>
  <si>
    <t>Escherichia coli O157:H7 str. G5101</t>
  </si>
  <si>
    <t>SAMN02952912</t>
  </si>
  <si>
    <t>PRJNA60057</t>
  </si>
  <si>
    <t>plasmid p0157_2:NZ_AETX01000217.1/AETX01000217.1</t>
  </si>
  <si>
    <t>Escherichia coli O157:H7 str. K5467</t>
  </si>
  <si>
    <t>K5467</t>
  </si>
  <si>
    <t>SAMN02353114</t>
  </si>
  <si>
    <t>Escherichia coli O157:H7 str. K4527</t>
  </si>
  <si>
    <t>K4527</t>
  </si>
  <si>
    <t>SAMN02353106</t>
  </si>
  <si>
    <t>Escherichia coli O157:H7 str. K5607</t>
  </si>
  <si>
    <t>K5607</t>
  </si>
  <si>
    <t>SAMN02353116</t>
  </si>
  <si>
    <t>Escherichia coli P0301867.4</t>
  </si>
  <si>
    <t>P0301867.4</t>
  </si>
  <si>
    <t>SAMN00829404</t>
  </si>
  <si>
    <t>PRJNA77371</t>
  </si>
  <si>
    <t>Escherichia coli PA45</t>
  </si>
  <si>
    <t>PA45</t>
  </si>
  <si>
    <t>SAMN00794588</t>
  </si>
  <si>
    <t>PRJNA65891</t>
  </si>
  <si>
    <t>SAMD00166614</t>
  </si>
  <si>
    <t>2019-09-18T22:10:00Z</t>
  </si>
  <si>
    <t>Escherichia coli C354_03B</t>
  </si>
  <si>
    <t>C354_03B</t>
  </si>
  <si>
    <t>SAMN02435906</t>
  </si>
  <si>
    <t>PRJNA79257</t>
  </si>
  <si>
    <t>SAMD00067441</t>
  </si>
  <si>
    <t>Escherichia coli FDA504</t>
  </si>
  <si>
    <t>FDA504</t>
  </si>
  <si>
    <t>SAMN00794580</t>
  </si>
  <si>
    <t>PRJNA65753</t>
  </si>
  <si>
    <t>Escherichia coli PA4</t>
  </si>
  <si>
    <t>PA4</t>
  </si>
  <si>
    <t>SAMN00794585</t>
  </si>
  <si>
    <t>PRJNA65843</t>
  </si>
  <si>
    <t>Escherichia coli IS25</t>
  </si>
  <si>
    <t>IS25</t>
  </si>
  <si>
    <t>SAMEA3138853</t>
  </si>
  <si>
    <t>PRJEB4807</t>
  </si>
  <si>
    <t>Escherichia coli O157:H7 str. G5303</t>
  </si>
  <si>
    <t>G5303</t>
  </si>
  <si>
    <t>SAMN02353083</t>
  </si>
  <si>
    <t>Escherichia coli DEC12D</t>
  </si>
  <si>
    <t>DEC12D</t>
  </si>
  <si>
    <t>SAMN00222130</t>
  </si>
  <si>
    <t>PRJNA51027</t>
  </si>
  <si>
    <t>Escherichia coli O157:H7 str. 2011EL-2091</t>
  </si>
  <si>
    <t>2011EL-2091</t>
  </si>
  <si>
    <t>SAMN02353039</t>
  </si>
  <si>
    <t>Escherichia coli O157:H7 str. H2495</t>
  </si>
  <si>
    <t>SAMN02353084</t>
  </si>
  <si>
    <t>Escherichia coli O157:H7 str. K7140</t>
  </si>
  <si>
    <t>K7140</t>
  </si>
  <si>
    <t>SAMN02353133</t>
  </si>
  <si>
    <t>Escherichia coli HVH 18 (4-8589585)</t>
  </si>
  <si>
    <t>HVH 18 (4-8589585)</t>
  </si>
  <si>
    <t>SAMN01885681</t>
  </si>
  <si>
    <t>PRJNA186051</t>
  </si>
  <si>
    <t>Escherichia coli P0304777.10</t>
  </si>
  <si>
    <t>P0304777.10</t>
  </si>
  <si>
    <t>SAMN00829435</t>
  </si>
  <si>
    <t>PRJNA77579</t>
  </si>
  <si>
    <t>Escherichia coli O157:H7 str. EC4196</t>
  </si>
  <si>
    <t>EC4196</t>
  </si>
  <si>
    <t>SAMN02436280</t>
  </si>
  <si>
    <t>PRJNA27741</t>
  </si>
  <si>
    <t>SAMD00067432</t>
  </si>
  <si>
    <t>Escherichia coli E1167</t>
  </si>
  <si>
    <t>E1167</t>
  </si>
  <si>
    <t>SAMN02595400</t>
  </si>
  <si>
    <t>PRJNA38941</t>
  </si>
  <si>
    <t>2011-02-25T00:00:00Z</t>
  </si>
  <si>
    <t>Escherichia coli H454</t>
  </si>
  <si>
    <t>H454</t>
  </si>
  <si>
    <t>SAMN06392856</t>
  </si>
  <si>
    <t>PRJNA39009</t>
  </si>
  <si>
    <t>Escherichia coli P0301867.13</t>
  </si>
  <si>
    <t>P0301867.13</t>
  </si>
  <si>
    <t>SAMN00858017</t>
  </si>
  <si>
    <t>PRJNA78871</t>
  </si>
  <si>
    <t>Escherichia coli 1-250-04_S1_C3</t>
  </si>
  <si>
    <t>1-250-04_S1_C3</t>
  </si>
  <si>
    <t>SAMN02680163</t>
  </si>
  <si>
    <t>PRJNA233764</t>
  </si>
  <si>
    <t>Escherichia coli O157:H7 str. K6687</t>
  </si>
  <si>
    <t>K6687</t>
  </si>
  <si>
    <t>SAMN02353122</t>
  </si>
  <si>
    <t>Escherichia coli 2-177-06_S1_C1</t>
  </si>
  <si>
    <t>2-177-06_S1_C1</t>
  </si>
  <si>
    <t>SAMN02680179</t>
  </si>
  <si>
    <t>PRJNA233697</t>
  </si>
  <si>
    <t>Escherichia coli 6-537-08_S1_C3</t>
  </si>
  <si>
    <t>6-537-08_S1_C3</t>
  </si>
  <si>
    <t>SAMN02687512</t>
  </si>
  <si>
    <t>PRJNA233773</t>
  </si>
  <si>
    <t>Escherichia coli P0304777.4</t>
  </si>
  <si>
    <t>P0304777.4</t>
  </si>
  <si>
    <t>SAMN00829495</t>
  </si>
  <si>
    <t>PRJNA77569</t>
  </si>
  <si>
    <t>Escherichia coli O157:H7 str. K2581</t>
  </si>
  <si>
    <t>K2581</t>
  </si>
  <si>
    <t>SAMN02353099</t>
  </si>
  <si>
    <t>Escherichia coli 180600</t>
  </si>
  <si>
    <t>SAMN00829234</t>
  </si>
  <si>
    <t>PRJNA77445</t>
  </si>
  <si>
    <t>Escherichia coli 199900.1</t>
  </si>
  <si>
    <t>SAMN00829235</t>
  </si>
  <si>
    <t>PRJNA77497</t>
  </si>
  <si>
    <t>Escherichia coli O157:H7 str. 2011EL-1107</t>
  </si>
  <si>
    <t>2011EL-1107</t>
  </si>
  <si>
    <t>SAMN02353036</t>
  </si>
  <si>
    <t>Escherichia coli C639_08</t>
  </si>
  <si>
    <t>C639_08</t>
  </si>
  <si>
    <t>SAMN02435964</t>
  </si>
  <si>
    <t>PRJNA79281</t>
  </si>
  <si>
    <t>Escherichia coli FRIK2001</t>
  </si>
  <si>
    <t>FRIK2001</t>
  </si>
  <si>
    <t>SAMN00794584</t>
  </si>
  <si>
    <t>PRJNA65771</t>
  </si>
  <si>
    <t>Escherichia coli PA42</t>
  </si>
  <si>
    <t>PA42</t>
  </si>
  <si>
    <t>SAMN02435979</t>
  </si>
  <si>
    <t>PRJNA65889</t>
  </si>
  <si>
    <t>Escherichia coli O157:H7 str. 2009C-4258</t>
  </si>
  <si>
    <t>2009C-4258</t>
  </si>
  <si>
    <t>SAMN02352944</t>
  </si>
  <si>
    <t>Escherichia coli PA25</t>
  </si>
  <si>
    <t>PA25</t>
  </si>
  <si>
    <t>SAMN02435917</t>
  </si>
  <si>
    <t>PRJNA65867</t>
  </si>
  <si>
    <t>Escherichia coli O157:H7 str. 2011EL-2313</t>
  </si>
  <si>
    <t>2011EL-2313</t>
  </si>
  <si>
    <t>SAMN02353065</t>
  </si>
  <si>
    <t>Escherichia coli EC4013</t>
  </si>
  <si>
    <t>EC4013</t>
  </si>
  <si>
    <t>SAMN02435923</t>
  </si>
  <si>
    <t>PRJNA65927</t>
  </si>
  <si>
    <t>Escherichia coli O157:H7 str. 08-4169</t>
  </si>
  <si>
    <t>08-4169</t>
  </si>
  <si>
    <t>SAMN02352922</t>
  </si>
  <si>
    <t>Escherichia coli O157:H7 str. F6142</t>
  </si>
  <si>
    <t>F6142</t>
  </si>
  <si>
    <t>SAMN02353072</t>
  </si>
  <si>
    <t>Escherichia coli O157:H7 str. 06-3745</t>
  </si>
  <si>
    <t>06-3745</t>
  </si>
  <si>
    <t>SAMN02352910</t>
  </si>
  <si>
    <t>Escherichia coli DEC10F</t>
  </si>
  <si>
    <t>DEC10F</t>
  </si>
  <si>
    <t>SAMN00199322</t>
  </si>
  <si>
    <t>PRJNA51009</t>
  </si>
  <si>
    <t>Escherichia coli O157:NM str. 08-4540</t>
  </si>
  <si>
    <t>08-4540</t>
  </si>
  <si>
    <t>SAMN02352926</t>
  </si>
  <si>
    <t>Escherichia coli P0304777.7</t>
  </si>
  <si>
    <t>P0304777.7</t>
  </si>
  <si>
    <t>SAMN00829497</t>
  </si>
  <si>
    <t>PRJNA77573</t>
  </si>
  <si>
    <t>Escherichia coli O157:H7 str. 2009EL2109</t>
  </si>
  <si>
    <t>2009EL2109</t>
  </si>
  <si>
    <t>SAMN02352958</t>
  </si>
  <si>
    <t>Escherichia coli 5905</t>
  </si>
  <si>
    <t>SAMN00794592</t>
  </si>
  <si>
    <t>PRJNA65985</t>
  </si>
  <si>
    <t>Escherichia coli O145:NM str. 2010C-3510</t>
  </si>
  <si>
    <t>2010C-3510</t>
  </si>
  <si>
    <t>SAMN02352968</t>
  </si>
  <si>
    <t>Escherichia coli P0304777.3</t>
  </si>
  <si>
    <t>P0304777.3</t>
  </si>
  <si>
    <t>SAMN00829494</t>
  </si>
  <si>
    <t>PRJNA77567</t>
  </si>
  <si>
    <t>Escherichia coli 2-156-04_S3_C3</t>
  </si>
  <si>
    <t>2-156-04_S3_C3</t>
  </si>
  <si>
    <t>SAMN02687520</t>
  </si>
  <si>
    <t>PRJNA233835</t>
  </si>
  <si>
    <t>Escherichia coli O157:H7 str. K1793</t>
  </si>
  <si>
    <t>K1793</t>
  </si>
  <si>
    <t>SAMN02353089</t>
  </si>
  <si>
    <t>SAMD00067415</t>
  </si>
  <si>
    <t>Escherichia coli 2-177-06_S1_C2</t>
  </si>
  <si>
    <t>2-177-06_S1_C2</t>
  </si>
  <si>
    <t>SAMN02687471</t>
  </si>
  <si>
    <t>PRJNA233725</t>
  </si>
  <si>
    <t>Escherichia coli B114</t>
  </si>
  <si>
    <t>B114</t>
  </si>
  <si>
    <t>SAMN01885531</t>
  </si>
  <si>
    <t>PRJNA86851</t>
  </si>
  <si>
    <t>Escherichia coli H223</t>
  </si>
  <si>
    <t>H223</t>
  </si>
  <si>
    <t>SAMN06392839</t>
  </si>
  <si>
    <t>PRJNA38979</t>
  </si>
  <si>
    <t>Escherichia coli 6.0172</t>
  </si>
  <si>
    <t>SAMN01036878</t>
  </si>
  <si>
    <t>PRJNA65723</t>
  </si>
  <si>
    <t>2012-10-10T00:00:00Z</t>
  </si>
  <si>
    <t>Escherichia coli P0299483.3</t>
  </si>
  <si>
    <t>P0299483.3</t>
  </si>
  <si>
    <t>SAMN00857934</t>
  </si>
  <si>
    <t>PRJNA78887</t>
  </si>
  <si>
    <t>Escherichia coli PA23</t>
  </si>
  <si>
    <t>PA23</t>
  </si>
  <si>
    <t>SAMN00794586</t>
  </si>
  <si>
    <t>PRJNA65861</t>
  </si>
  <si>
    <t>Escherichia coli O157:H7 str. K5449</t>
  </si>
  <si>
    <t>K5449</t>
  </si>
  <si>
    <t>SAMN02353111</t>
  </si>
  <si>
    <t>Escherichia coli 7-233-03_S4_C1</t>
  </si>
  <si>
    <t>7-233-03_S4_C1</t>
  </si>
  <si>
    <t>SAMN02687532</t>
  </si>
  <si>
    <t>PRJNA233870</t>
  </si>
  <si>
    <t>Escherichia coli 5-366-08_S1_C3</t>
  </si>
  <si>
    <t>5-366-08_S1_C3</t>
  </si>
  <si>
    <t>SAMN02689046</t>
  </si>
  <si>
    <t>PRJNA233759</t>
  </si>
  <si>
    <t>EC12036</t>
  </si>
  <si>
    <t>SAMD00133806</t>
  </si>
  <si>
    <t>2018-11-22T20:57:00Z</t>
  </si>
  <si>
    <t>Escherichia coli KTE168</t>
  </si>
  <si>
    <t>KTE168</t>
  </si>
  <si>
    <t>SAMN00847717</t>
  </si>
  <si>
    <t>PRJNA157717</t>
  </si>
  <si>
    <t>SAMD00067404</t>
  </si>
  <si>
    <t>Escherichia coli DEC14D</t>
  </si>
  <si>
    <t>DEC14D</t>
  </si>
  <si>
    <t>SAMN00210678</t>
  </si>
  <si>
    <t>PRJNA51049</t>
  </si>
  <si>
    <t>Escherichia coli KTE90</t>
  </si>
  <si>
    <t>KTE90</t>
  </si>
  <si>
    <t>SAMN00847685</t>
  </si>
  <si>
    <t>PRJNA157653</t>
  </si>
  <si>
    <t>Escherichia coli ATCC BAA-2192</t>
  </si>
  <si>
    <t>ATCC BAA-2192</t>
  </si>
  <si>
    <t>SAMN02469304</t>
  </si>
  <si>
    <t>PRJNA221236</t>
  </si>
  <si>
    <t>2013-11-08T00:00:00Z</t>
  </si>
  <si>
    <t>Escherichia coli HVH 91 (4-4638751)</t>
  </si>
  <si>
    <t>HVH 91 (4-4638751)</t>
  </si>
  <si>
    <t>SAMN01885740</t>
  </si>
  <si>
    <t>PRJNA186113</t>
  </si>
  <si>
    <t>Escherichia coli 1-250-04_S1_C2</t>
  </si>
  <si>
    <t>1-250-04_S1_C2</t>
  </si>
  <si>
    <t>SAMN02680224</t>
  </si>
  <si>
    <t>PRJNA233737</t>
  </si>
  <si>
    <t>Escherichia coli 6-175-07_S1_C2</t>
  </si>
  <si>
    <t>6-175-07_S1_C2</t>
  </si>
  <si>
    <t>SAMN02680203</t>
  </si>
  <si>
    <t>PRJNA233746</t>
  </si>
  <si>
    <t>Escherichia coli O157:H7 str. 2011EL-2101</t>
  </si>
  <si>
    <t>2011EL-2101</t>
  </si>
  <si>
    <t>SAMN02353047</t>
  </si>
  <si>
    <t>Escherichia coli FDA507</t>
  </si>
  <si>
    <t>FDA507</t>
  </si>
  <si>
    <t>SAMN00794578</t>
  </si>
  <si>
    <t>PRJNA65757</t>
  </si>
  <si>
    <t>Escherichia coli T1282_01</t>
  </si>
  <si>
    <t>T1282_01</t>
  </si>
  <si>
    <t>SAMN01919630</t>
  </si>
  <si>
    <t>PRJNA72911</t>
  </si>
  <si>
    <t>Escherichia coli O165:H25 str. 2010C-4874</t>
  </si>
  <si>
    <t>2010C-4874</t>
  </si>
  <si>
    <t>SAMN02353005</t>
  </si>
  <si>
    <t>Escherichia coli O111:NM str. K6908</t>
  </si>
  <si>
    <t>K6908</t>
  </si>
  <si>
    <t>SAMN02353131</t>
  </si>
  <si>
    <t>Escherichia coli KTE97</t>
  </si>
  <si>
    <t>KTE97</t>
  </si>
  <si>
    <t>SAMN00847688</t>
  </si>
  <si>
    <t>PRJNA157659</t>
  </si>
  <si>
    <t>Escherichia coli 6-537-08_S4_C2</t>
  </si>
  <si>
    <t>6-537-08_S4_C2</t>
  </si>
  <si>
    <t>SAMN02680236</t>
  </si>
  <si>
    <t>PRJNA233914</t>
  </si>
  <si>
    <t>Escherichia coli 4-203-08_S1_C3</t>
  </si>
  <si>
    <t>4-203-08_S1_C3</t>
  </si>
  <si>
    <t>SAMN02680223</t>
  </si>
  <si>
    <t>PRJNA233770</t>
  </si>
  <si>
    <t>Escherichia coli p0305293.15</t>
  </si>
  <si>
    <t>p0305293.15</t>
  </si>
  <si>
    <t>SAMN00829540</t>
  </si>
  <si>
    <t>PRJNA77439</t>
  </si>
  <si>
    <t>Escherichia coli 08BKT055439</t>
  </si>
  <si>
    <t>08BKT055439</t>
  </si>
  <si>
    <t>SAMN01919739</t>
  </si>
  <si>
    <t>PRJNA72905</t>
  </si>
  <si>
    <t>SAMD00067407</t>
  </si>
  <si>
    <t>Escherichia coli 2-210-07_S3_C1</t>
  </si>
  <si>
    <t>2-210-07_S3_C1</t>
  </si>
  <si>
    <t>SAMN02687540</t>
  </si>
  <si>
    <t>PRJNA233779</t>
  </si>
  <si>
    <t>Escherichia coli 4-203-08_S1_C1</t>
  </si>
  <si>
    <t>4-203-08_S1_C1</t>
  </si>
  <si>
    <t>SAMN02680105</t>
  </si>
  <si>
    <t>PRJNA233717</t>
  </si>
  <si>
    <t>Escherichia coli HVH 115 (4-4465997)</t>
  </si>
  <si>
    <t>HVH 115 (4-4465997)</t>
  </si>
  <si>
    <t>SAMN01885763</t>
  </si>
  <si>
    <t>PRJNA186136</t>
  </si>
  <si>
    <t>Escherichia coli 2-316-03_S4_C1</t>
  </si>
  <si>
    <t>2-316-03_S4_C1</t>
  </si>
  <si>
    <t>SAMN02687490</t>
  </si>
  <si>
    <t>PRJNA233864</t>
  </si>
  <si>
    <t>Escherichia coli HVH 25 (4-5851939)</t>
  </si>
  <si>
    <t>HVH 25 (4-5851939)</t>
  </si>
  <si>
    <t>SAMN01885688</t>
  </si>
  <si>
    <t>PRJNA186058</t>
  </si>
  <si>
    <t>Escherichia coli KTE150</t>
  </si>
  <si>
    <t>KTE150</t>
  </si>
  <si>
    <t>SAMN00847710</t>
  </si>
  <si>
    <t>PRJNA157703</t>
  </si>
  <si>
    <t>Escherichia coli O157:H7 str. K6590</t>
  </si>
  <si>
    <t>K6590</t>
  </si>
  <si>
    <t>SAMN02353120</t>
  </si>
  <si>
    <t>SAMD00067421</t>
  </si>
  <si>
    <t>Escherichia coli O145:NM str. 2010C-4557C2</t>
  </si>
  <si>
    <t>2010C-4557C2</t>
  </si>
  <si>
    <t>SAMN02352991</t>
  </si>
  <si>
    <t>Escherichia coli PA35</t>
  </si>
  <si>
    <t>PA35</t>
  </si>
  <si>
    <t>SAMN01728948</t>
  </si>
  <si>
    <t>PRJNA68601</t>
  </si>
  <si>
    <t>Escherichia coli 93.0055</t>
  </si>
  <si>
    <t>SAMN01041334</t>
  </si>
  <si>
    <t>PRJNA65603</t>
  </si>
  <si>
    <t>Escherichia coli B89</t>
  </si>
  <si>
    <t>SAMN01885450</t>
  </si>
  <si>
    <t>PRJNA86817</t>
  </si>
  <si>
    <t>Escherichia coli KTE137</t>
  </si>
  <si>
    <t>KTE137</t>
  </si>
  <si>
    <t>SAMN00847705</t>
  </si>
  <si>
    <t>PRJNA157693</t>
  </si>
  <si>
    <t>Escherichia coli O157:H7 str. 2011EL-2286</t>
  </si>
  <si>
    <t>2011EL-2286</t>
  </si>
  <si>
    <t>SAMN02353059</t>
  </si>
  <si>
    <t>Escherichia coli B112</t>
  </si>
  <si>
    <t>B112</t>
  </si>
  <si>
    <t>SAMN01885527</t>
  </si>
  <si>
    <t>PRJNA86847</t>
  </si>
  <si>
    <t>Escherichia coli B574</t>
  </si>
  <si>
    <t>B574</t>
  </si>
  <si>
    <t>SAMN06392830</t>
  </si>
  <si>
    <t>PRJNA38921</t>
  </si>
  <si>
    <t>Escherichia coli O157:H7 str. 2011EL-2098</t>
  </si>
  <si>
    <t>2011EL-2098</t>
  </si>
  <si>
    <t>SAMN02353045</t>
  </si>
  <si>
    <t>Escherichia coli 1-250-04_S1_C1</t>
  </si>
  <si>
    <t>1-250-04_S1_C1</t>
  </si>
  <si>
    <t>SAMN02680097</t>
  </si>
  <si>
    <t>PRJNA233709</t>
  </si>
  <si>
    <t>EC12038</t>
  </si>
  <si>
    <t>SAMD00133808</t>
  </si>
  <si>
    <t>2018-11-22T20:59:00Z</t>
  </si>
  <si>
    <t>EC12039</t>
  </si>
  <si>
    <t>SAMD00133809</t>
  </si>
  <si>
    <t>EC12042</t>
  </si>
  <si>
    <t>SAMD00133812</t>
  </si>
  <si>
    <t>EC12044</t>
  </si>
  <si>
    <t>SAMD00133814</t>
  </si>
  <si>
    <t>EC12049</t>
  </si>
  <si>
    <t>SAMD00133817</t>
  </si>
  <si>
    <t>2018-11-22T21:00:00Z</t>
  </si>
  <si>
    <t>EC12052</t>
  </si>
  <si>
    <t>SAMD00133819</t>
  </si>
  <si>
    <t>Escherichia coli 3-105-05_S3_C1</t>
  </si>
  <si>
    <t>3-105-05_S3_C1</t>
  </si>
  <si>
    <t>SAMN02680265</t>
  </si>
  <si>
    <t>PRJNA233796</t>
  </si>
  <si>
    <t>EC12037</t>
  </si>
  <si>
    <t>SAMD00133807</t>
  </si>
  <si>
    <t>Escherichia coli O157:H7 str. F7350</t>
  </si>
  <si>
    <t>F7350</t>
  </si>
  <si>
    <t>SAMN02353078</t>
  </si>
  <si>
    <t>Escherichia coli O145:NM str. 2010C-3509</t>
  </si>
  <si>
    <t>2010C-3509</t>
  </si>
  <si>
    <t>SAMN02352967</t>
  </si>
  <si>
    <t>Escherichia coli KTE132</t>
  </si>
  <si>
    <t>KTE132</t>
  </si>
  <si>
    <t>SAMN00854668</t>
  </si>
  <si>
    <t>PRJNA164975</t>
  </si>
  <si>
    <t>Escherichia coli 2866350</t>
  </si>
  <si>
    <t>SAMN00829277</t>
  </si>
  <si>
    <t>PRJNA77289</t>
  </si>
  <si>
    <t>Escherichia coli KTE163</t>
  </si>
  <si>
    <t>KTE163</t>
  </si>
  <si>
    <t>SAMN00847714</t>
  </si>
  <si>
    <t>PRJNA157711</t>
  </si>
  <si>
    <t>Escherichia coli 2-427-07_S1_C3</t>
  </si>
  <si>
    <t>2-427-07_S1_C3</t>
  </si>
  <si>
    <t>SAMN02680177</t>
  </si>
  <si>
    <t>PRJNA233756</t>
  </si>
  <si>
    <t>Escherichia coli KTE103</t>
  </si>
  <si>
    <t>KTE103</t>
  </si>
  <si>
    <t>SAMN00854654</t>
  </si>
  <si>
    <t>PRJNA164947</t>
  </si>
  <si>
    <t>Escherichia coli C170_11</t>
  </si>
  <si>
    <t>C170_11</t>
  </si>
  <si>
    <t>SAMN02436002</t>
  </si>
  <si>
    <t>PRJNA79021</t>
  </si>
  <si>
    <t>Escherichia coli M605</t>
  </si>
  <si>
    <t>M605</t>
  </si>
  <si>
    <t>SAMN02595367</t>
  </si>
  <si>
    <t>PRJNA39039</t>
  </si>
  <si>
    <t>2010-03-15T00:00:00Z</t>
  </si>
  <si>
    <t>Escherichia coli 2-316-03_S3_C1</t>
  </si>
  <si>
    <t>2-316-03_S3_C1</t>
  </si>
  <si>
    <t>SAMN02680243</t>
  </si>
  <si>
    <t>PRJNA233781</t>
  </si>
  <si>
    <t>SAMD00067402</t>
  </si>
  <si>
    <t>SAMD00067412</t>
  </si>
  <si>
    <t>SAMD00067420</t>
  </si>
  <si>
    <t>SAMD00067427</t>
  </si>
  <si>
    <t>Escherichia coli UMEA 3212-1</t>
  </si>
  <si>
    <t>UMEA 3212-1</t>
  </si>
  <si>
    <t>SAMN01885930</t>
  </si>
  <si>
    <t>PRJNA186320</t>
  </si>
  <si>
    <t>Escherichia coli O121:H19 str. 2011C-3216</t>
  </si>
  <si>
    <t>2011C-3216</t>
  </si>
  <si>
    <t>SAMN02353018</t>
  </si>
  <si>
    <t>Escherichia coli O121:H19 str. 06-3003</t>
  </si>
  <si>
    <t>06-3003</t>
  </si>
  <si>
    <t>SAMN02352901</t>
  </si>
  <si>
    <t>Escherichia coli TW10722</t>
  </si>
  <si>
    <t>SAMN02435971</t>
  </si>
  <si>
    <t>PRJNA59745</t>
  </si>
  <si>
    <t>Escherichia coli O145:NM str. 06-3484</t>
  </si>
  <si>
    <t>06-3484</t>
  </si>
  <si>
    <t>SAMN02352905</t>
  </si>
  <si>
    <t>Escherichia coli TT12B</t>
  </si>
  <si>
    <t>SAMN00794595</t>
  </si>
  <si>
    <t>PRJNA65979</t>
  </si>
  <si>
    <t>EC12035</t>
  </si>
  <si>
    <t>SAMD00133805</t>
  </si>
  <si>
    <t>EC12043</t>
  </si>
  <si>
    <t>SAMD00133813</t>
  </si>
  <si>
    <t>2018-11-22T21:01:00Z</t>
  </si>
  <si>
    <t>EC12046</t>
  </si>
  <si>
    <t>SAMD00133816</t>
  </si>
  <si>
    <t>EC12053</t>
  </si>
  <si>
    <t>SAMD00133820</t>
  </si>
  <si>
    <t>2018-11-22T21:03:00Z</t>
  </si>
  <si>
    <t>Escherichia coli STEC O174:H2 str. 02-04446</t>
  </si>
  <si>
    <t>02-04446</t>
  </si>
  <si>
    <t>SAMN02732278</t>
  </si>
  <si>
    <t>PRJNA196108</t>
  </si>
  <si>
    <t>Escherichia coli 2-316-03_S3_C2</t>
  </si>
  <si>
    <t>2-316-03_S3_C2</t>
  </si>
  <si>
    <t>SAMN02680157</t>
  </si>
  <si>
    <t>PRJNA233811</t>
  </si>
  <si>
    <t>Escherichia coli KTE99</t>
  </si>
  <si>
    <t>KTE99</t>
  </si>
  <si>
    <t>SAMN00847689</t>
  </si>
  <si>
    <t>PRJNA157661</t>
  </si>
  <si>
    <t>Escherichia coli 2-427-07_S1_C2</t>
  </si>
  <si>
    <t>2-427-07_S1_C2</t>
  </si>
  <si>
    <t>SAMN02680164</t>
  </si>
  <si>
    <t>PRJNA233729</t>
  </si>
  <si>
    <t>Escherichia coli UMEA 3151-1</t>
  </si>
  <si>
    <t>UMEA 3151-1</t>
  </si>
  <si>
    <t>SAMN01885906</t>
  </si>
  <si>
    <t>PRJNA186296</t>
  </si>
  <si>
    <t>Escherichia coli KTE51</t>
  </si>
  <si>
    <t>KTE51</t>
  </si>
  <si>
    <t>SAMN00854610</t>
  </si>
  <si>
    <t>PRJNA164859</t>
  </si>
  <si>
    <t>Escherichia coli O157:H7 str. K4406</t>
  </si>
  <si>
    <t>K4406</t>
  </si>
  <si>
    <t>SAMN02353105</t>
  </si>
  <si>
    <t>Escherichia coli 2-052-05_S3_C2</t>
  </si>
  <si>
    <t>2-052-05_S3_C2</t>
  </si>
  <si>
    <t>SAMN02689032</t>
  </si>
  <si>
    <t>PRJNA233806</t>
  </si>
  <si>
    <t>Escherichia coli 5-366-08_S1_C1</t>
  </si>
  <si>
    <t>5-366-08_S1_C1</t>
  </si>
  <si>
    <t>SAMN02680210</t>
  </si>
  <si>
    <t>PRJNA233704</t>
  </si>
  <si>
    <t>Escherichia coli KTE106</t>
  </si>
  <si>
    <t>KTE106</t>
  </si>
  <si>
    <t>SAMN00847692</t>
  </si>
  <si>
    <t>PRJNA157667</t>
  </si>
  <si>
    <t>Escherichia coli 1-110-08_S1_C3</t>
  </si>
  <si>
    <t>1-110-08_S1_C3</t>
  </si>
  <si>
    <t>SAMN02687495</t>
  </si>
  <si>
    <t>PRJNA233761</t>
  </si>
  <si>
    <t>Escherichia coli O157:H7 str. 2011EL-2093</t>
  </si>
  <si>
    <t>2011EL-2093</t>
  </si>
  <si>
    <t>SAMN02353041</t>
  </si>
  <si>
    <t>Escherichia coli O157:H7 str. 2011EL-2094</t>
  </si>
  <si>
    <t>2011EL-2094</t>
  </si>
  <si>
    <t>SAMN02353042</t>
  </si>
  <si>
    <t>Escherichia coli O157:H7 str. 2011EL-2090</t>
  </si>
  <si>
    <t>2011EL-2090</t>
  </si>
  <si>
    <t>SAMN02353038</t>
  </si>
  <si>
    <t>Escherichia coli O157:H7 str. 07-3091</t>
  </si>
  <si>
    <t>07-3091</t>
  </si>
  <si>
    <t>SAMN02352913</t>
  </si>
  <si>
    <t>Escherichia coli O157:H7 str. F7410</t>
  </si>
  <si>
    <t>F7410</t>
  </si>
  <si>
    <t>SAMN02353081</t>
  </si>
  <si>
    <t>Escherichia coli O157:H7 str. 08-4529</t>
  </si>
  <si>
    <t>08-4529</t>
  </si>
  <si>
    <t>SAMN02352925</t>
  </si>
  <si>
    <t>Escherichia coli 2-316-03_S4_C3</t>
  </si>
  <si>
    <t>2-316-03_S4_C3</t>
  </si>
  <si>
    <t>SAMN02680150</t>
  </si>
  <si>
    <t>PRJNA233922</t>
  </si>
  <si>
    <t>Escherichia coli 7-233-03_S4_C3</t>
  </si>
  <si>
    <t>7-233-03_S4_C3</t>
  </si>
  <si>
    <t>SAMN02680148</t>
  </si>
  <si>
    <t>PRJNA233927</t>
  </si>
  <si>
    <t>Escherichia coli NCCP15647</t>
  </si>
  <si>
    <t>NCCP15647</t>
  </si>
  <si>
    <t>SAMN02470175</t>
  </si>
  <si>
    <t>PRJNA157365</t>
  </si>
  <si>
    <t>Escherichia coli O157:H7 str. 2011EL-2105</t>
  </si>
  <si>
    <t>2011EL-2105</t>
  </si>
  <si>
    <t>SAMN02353050</t>
  </si>
  <si>
    <t>Escherichia coli EC1856</t>
  </si>
  <si>
    <t>EC1856</t>
  </si>
  <si>
    <t>SAMN00808710</t>
  </si>
  <si>
    <t>PRJNA65961</t>
  </si>
  <si>
    <t>Escherichia coli PA49</t>
  </si>
  <si>
    <t>PA49</t>
  </si>
  <si>
    <t>SAMN00794587</t>
  </si>
  <si>
    <t>PRJNA65897</t>
  </si>
  <si>
    <t>Escherichia coli EC1869</t>
  </si>
  <si>
    <t>EC1869</t>
  </si>
  <si>
    <t>SAMN00808716</t>
  </si>
  <si>
    <t>PRJNA65975</t>
  </si>
  <si>
    <t>Escherichia coli LAU-EC4</t>
  </si>
  <si>
    <t>LAU-EC4</t>
  </si>
  <si>
    <t>SAMN02470240</t>
  </si>
  <si>
    <t>PRJNA215778</t>
  </si>
  <si>
    <t>Escherichia coli O157:H7 str. 2011EL-2106</t>
  </si>
  <si>
    <t>2011EL-2106</t>
  </si>
  <si>
    <t>SAMN02353051</t>
  </si>
  <si>
    <t>Escherichia coli O157:H7 str. K4405</t>
  </si>
  <si>
    <t>K4405</t>
  </si>
  <si>
    <t>SAMN02353104</t>
  </si>
  <si>
    <t>Escherichia coli O157:H7 str. 2011EL-2092</t>
  </si>
  <si>
    <t>2011EL-2092</t>
  </si>
  <si>
    <t>SAMN02353040</t>
  </si>
  <si>
    <t>Escherichia coli O157:H7 str. F7377</t>
  </si>
  <si>
    <t>F7377</t>
  </si>
  <si>
    <t>SAMN02353079</t>
  </si>
  <si>
    <t>Escherichia coli O157:H7 str. 2011EL-2109</t>
  </si>
  <si>
    <t>2011EL-2109</t>
  </si>
  <si>
    <t>SAMN02353054</t>
  </si>
  <si>
    <t>Escherichia coli O157:H7 str. F6750</t>
  </si>
  <si>
    <t>F6750</t>
  </si>
  <si>
    <t>SAMN02353076</t>
  </si>
  <si>
    <t>Escherichia coli HVH 139 (4-3192644)</t>
  </si>
  <si>
    <t>HVH 139 (4-3192644)</t>
  </si>
  <si>
    <t>SAMN01885784</t>
  </si>
  <si>
    <t>PRJNA186168</t>
  </si>
  <si>
    <t>Escherichia coli 2-052-05_S3_C3</t>
  </si>
  <si>
    <t>2-052-05_S3_C3</t>
  </si>
  <si>
    <t>SAMN02680106</t>
  </si>
  <si>
    <t>PRJNA233834</t>
  </si>
  <si>
    <t>PRJNA59749</t>
  </si>
  <si>
    <t>Escherichia coli H378</t>
  </si>
  <si>
    <t>H378</t>
  </si>
  <si>
    <t>SAMN06392841</t>
  </si>
  <si>
    <t>PRJNA38995</t>
  </si>
  <si>
    <t>Escherichia coli O157:H7 str. K2191</t>
  </si>
  <si>
    <t>K2191</t>
  </si>
  <si>
    <t>SAMN02353096</t>
  </si>
  <si>
    <t>Escherichia coli 2-427-07_S1_C1</t>
  </si>
  <si>
    <t>2-427-07_S1_C1</t>
  </si>
  <si>
    <t>SAMN02680225</t>
  </si>
  <si>
    <t>PRJNA233700</t>
  </si>
  <si>
    <t>Escherichia coli UMEA 3052-1</t>
  </si>
  <si>
    <t>UMEA 3052-1</t>
  </si>
  <si>
    <t>SAMN01885889</t>
  </si>
  <si>
    <t>PRJNA186279</t>
  </si>
  <si>
    <t>Escherichia coli KTE131</t>
  </si>
  <si>
    <t>KTE131</t>
  </si>
  <si>
    <t>SAMN00847703</t>
  </si>
  <si>
    <t>PRJNA157689</t>
  </si>
  <si>
    <t>Escherichia coli O119:H4 str. 03-3458</t>
  </si>
  <si>
    <t>03-3458</t>
  </si>
  <si>
    <t>SAMN02352897</t>
  </si>
  <si>
    <t>Escherichia coli 2-177-06_S3_C3</t>
  </si>
  <si>
    <t>2-177-06_S3_C3</t>
  </si>
  <si>
    <t>SAMN02689033</t>
  </si>
  <si>
    <t>PRJNA233836</t>
  </si>
  <si>
    <t>Escherichia coli PA13</t>
  </si>
  <si>
    <t>PA13</t>
  </si>
  <si>
    <t>SAMN01112510</t>
  </si>
  <si>
    <t>PRJNA68597</t>
  </si>
  <si>
    <t>Escherichia coli O157:H7 str. 2011EL-2112</t>
  </si>
  <si>
    <t>2011EL-2112</t>
  </si>
  <si>
    <t>SAMN02353056</t>
  </si>
  <si>
    <t>Escherichia coli 2-011-08_S1_C2</t>
  </si>
  <si>
    <t>2-011-08_S1_C2</t>
  </si>
  <si>
    <t>SAMN02680264</t>
  </si>
  <si>
    <t>PRJNA233722</t>
  </si>
  <si>
    <t>Escherichia coli P0299438.3</t>
  </si>
  <si>
    <t>P0299438.3</t>
  </si>
  <si>
    <t>SAMN00829353</t>
  </si>
  <si>
    <t>PRJNA77311</t>
  </si>
  <si>
    <t>Escherichia coli O127:H6 str. E2348/69 substr. CVDNalr</t>
  </si>
  <si>
    <t>E2348/69 substr. CVDNalr</t>
  </si>
  <si>
    <t>SAMN02435804</t>
  </si>
  <si>
    <t>PRJNA204931</t>
  </si>
  <si>
    <t>2013-07-29T00:00:00Z</t>
  </si>
  <si>
    <t>Escherichia coli P0299438.6</t>
  </si>
  <si>
    <t>P0299438.6</t>
  </si>
  <si>
    <t>SAMN00829356</t>
  </si>
  <si>
    <t>PRJNA77317</t>
  </si>
  <si>
    <t>Escherichia coli B103</t>
  </si>
  <si>
    <t>B103</t>
  </si>
  <si>
    <t>SAMN01885449</t>
  </si>
  <si>
    <t>PRJNA86815</t>
  </si>
  <si>
    <t>Escherichia coli B106</t>
  </si>
  <si>
    <t>SAMN01885529</t>
  </si>
  <si>
    <t>PRJNA86845</t>
  </si>
  <si>
    <t>Escherichia coli B84</t>
  </si>
  <si>
    <t>B84</t>
  </si>
  <si>
    <t>SAMN01885455</t>
  </si>
  <si>
    <t>PRJNA86827</t>
  </si>
  <si>
    <t>Escherichia coli B102</t>
  </si>
  <si>
    <t>SAMN01883226</t>
  </si>
  <si>
    <t>PRJNA86773</t>
  </si>
  <si>
    <t>Escherichia coli B83</t>
  </si>
  <si>
    <t>SAMN01885454</t>
  </si>
  <si>
    <t>PRJNA86825</t>
  </si>
  <si>
    <t>Escherichia coli P0299438.7</t>
  </si>
  <si>
    <t>P0299438.7</t>
  </si>
  <si>
    <t>SAMN00829357</t>
  </si>
  <si>
    <t>PRJNA77319</t>
  </si>
  <si>
    <t>Escherichia coli 3-373-03_S4_C1</t>
  </si>
  <si>
    <t>3-373-03_S4_C1</t>
  </si>
  <si>
    <t>SAMN02680173</t>
  </si>
  <si>
    <t>PRJNA233881</t>
  </si>
  <si>
    <t>Escherichia coli P0299438.8</t>
  </si>
  <si>
    <t>P0299438.8</t>
  </si>
  <si>
    <t>SAMN00829359</t>
  </si>
  <si>
    <t>PRJNA77321</t>
  </si>
  <si>
    <t>Escherichia coli E1728</t>
  </si>
  <si>
    <t>E1728</t>
  </si>
  <si>
    <t>SAMN02678202</t>
  </si>
  <si>
    <t>PRJNA236343</t>
  </si>
  <si>
    <t>Escherichia coli PA19</t>
  </si>
  <si>
    <t>PA19</t>
  </si>
  <si>
    <t>SAMN01112591</t>
  </si>
  <si>
    <t>PRJNA68599</t>
  </si>
  <si>
    <t>Escherichia coli 1-110-08_S1_C1</t>
  </si>
  <si>
    <t>1-110-08_S1_C1</t>
  </si>
  <si>
    <t>SAMN02680001</t>
  </si>
  <si>
    <t>PRJNA233706</t>
  </si>
  <si>
    <t>Escherichia coli 4-203-08_S1_C2</t>
  </si>
  <si>
    <t>4-203-08_S1_C2</t>
  </si>
  <si>
    <t>SAMN02680215</t>
  </si>
  <si>
    <t>PRJNA233745</t>
  </si>
  <si>
    <t>Escherichia coli O111:H8 str. F6627</t>
  </si>
  <si>
    <t>F6627</t>
  </si>
  <si>
    <t>SAMN02353073</t>
  </si>
  <si>
    <t>Escherichia coli O111:NM str. K6723</t>
  </si>
  <si>
    <t>K6723</t>
  </si>
  <si>
    <t>SAMN02353124</t>
  </si>
  <si>
    <t>Escherichia coli PA2</t>
  </si>
  <si>
    <t>PA2</t>
  </si>
  <si>
    <t>SAMN01112701</t>
  </si>
  <si>
    <t>PRJNA65839</t>
  </si>
  <si>
    <t>Escherichia coli B40-1</t>
  </si>
  <si>
    <t>B40-1</t>
  </si>
  <si>
    <t>SAMN01885447</t>
  </si>
  <si>
    <t>PRJNA86801</t>
  </si>
  <si>
    <t>Escherichia coli KTE166</t>
  </si>
  <si>
    <t>KTE166</t>
  </si>
  <si>
    <t>SAMN00847715</t>
  </si>
  <si>
    <t>PRJNA157713</t>
  </si>
  <si>
    <t>Escherichia coli 3-020-07_S3_C1</t>
  </si>
  <si>
    <t>3-020-07_S3_C1</t>
  </si>
  <si>
    <t>SAMN02680107</t>
  </si>
  <si>
    <t>PRJNA233794</t>
  </si>
  <si>
    <t>Escherichia coli LAU-EC5</t>
  </si>
  <si>
    <t>LAU-EC5</t>
  </si>
  <si>
    <t>SAMN02470234</t>
  </si>
  <si>
    <t>PRJNA215779</t>
  </si>
  <si>
    <t>Escherichia coli 2-460-02_S4_C1</t>
  </si>
  <si>
    <t>2-460-02_S4_C1</t>
  </si>
  <si>
    <t>SAMN02689043</t>
  </si>
  <si>
    <t>PRJNA233866</t>
  </si>
  <si>
    <t>Escherichia coli 2-460-02_S4_C3</t>
  </si>
  <si>
    <t>2-460-02_S4_C3</t>
  </si>
  <si>
    <t>SAMN02687536</t>
  </si>
  <si>
    <t>PRJNA233924</t>
  </si>
  <si>
    <t>Escherichia coli KTE104</t>
  </si>
  <si>
    <t>KTE104</t>
  </si>
  <si>
    <t>SAMN00847690</t>
  </si>
  <si>
    <t>PRJNA157663</t>
  </si>
  <si>
    <t>Escherichia coli O157:H7 str. H2498</t>
  </si>
  <si>
    <t>H2498</t>
  </si>
  <si>
    <t>SAMN02353085</t>
  </si>
  <si>
    <t>SAMD00067438</t>
  </si>
  <si>
    <t>Escherichia coli B354</t>
  </si>
  <si>
    <t>B354</t>
  </si>
  <si>
    <t>SAMN02595358</t>
  </si>
  <si>
    <t>PRJNA38917</t>
  </si>
  <si>
    <t>2010-03-16T00:00:00Z</t>
  </si>
  <si>
    <t>Escherichia coli KTE177</t>
  </si>
  <si>
    <t>KTE177</t>
  </si>
  <si>
    <t>SAMN00847720</t>
  </si>
  <si>
    <t>PRJNA157723</t>
  </si>
  <si>
    <t>Escherichia coli 10.0833</t>
  </si>
  <si>
    <t>SAMN01036885</t>
  </si>
  <si>
    <t>PRJNA65745</t>
  </si>
  <si>
    <t>Escherichia coli KTE105</t>
  </si>
  <si>
    <t>KTE105</t>
  </si>
  <si>
    <t>SAMN00847691</t>
  </si>
  <si>
    <t>PRJNA157665</t>
  </si>
  <si>
    <t>Escherichia coli 2-052-05_S3_C1</t>
  </si>
  <si>
    <t>2-052-05_S3_C1</t>
  </si>
  <si>
    <t>SAMN02680183</t>
  </si>
  <si>
    <t>PRJNA233776</t>
  </si>
  <si>
    <t>Escherichia coli 3-475-03_S1_C2</t>
  </si>
  <si>
    <t>3-475-03_S1_C2</t>
  </si>
  <si>
    <t>SAMN02680258</t>
  </si>
  <si>
    <t>PRJNA233744</t>
  </si>
  <si>
    <t>Escherichia coli O157:H7 str. 2011EL-2097</t>
  </si>
  <si>
    <t>2011EL-2097</t>
  </si>
  <si>
    <t>SAMN02353044</t>
  </si>
  <si>
    <t>Escherichia coli O157:H7 str. 2011EL-2096</t>
  </si>
  <si>
    <t>2011EL-2096</t>
  </si>
  <si>
    <t>SAMN02353043</t>
  </si>
  <si>
    <t>Escherichia coli O157:H7 str. K4396</t>
  </si>
  <si>
    <t>K4396</t>
  </si>
  <si>
    <t>SAMN02353103</t>
  </si>
  <si>
    <t>Escherichia coli KTE40</t>
  </si>
  <si>
    <t>KTE40</t>
  </si>
  <si>
    <t>SAMN00847675</t>
  </si>
  <si>
    <t>PRJNA157633</t>
  </si>
  <si>
    <t>Escherichia coli 3-373-03_S4_C3</t>
  </si>
  <si>
    <t>3-373-03_S4_C3</t>
  </si>
  <si>
    <t>SAMN02687509</t>
  </si>
  <si>
    <t>PRJNA233936</t>
  </si>
  <si>
    <t>Escherichia coli 2-316-03_S1_C1</t>
  </si>
  <si>
    <t>2-316-03_S1_C1</t>
  </si>
  <si>
    <t>SAMN02689037</t>
  </si>
  <si>
    <t>PRJNA233699</t>
  </si>
  <si>
    <t>Escherichia coli KTE24</t>
  </si>
  <si>
    <t>KTE24</t>
  </si>
  <si>
    <t>SAMN00847661</t>
  </si>
  <si>
    <t>PRJNA157605</t>
  </si>
  <si>
    <t>Escherichia coli 2-005-03_S1_C2</t>
  </si>
  <si>
    <t>2-005-03_S1_C2</t>
  </si>
  <si>
    <t>SAMN02680149</t>
  </si>
  <si>
    <t>PRJNA233721</t>
  </si>
  <si>
    <t>Escherichia coli O157:H7 str. K5602</t>
  </si>
  <si>
    <t>K5602</t>
  </si>
  <si>
    <t>SAMN02353115</t>
  </si>
  <si>
    <t>Escherichia coli 2-474-04_S1_C1</t>
  </si>
  <si>
    <t>2-474-04_S1_C1</t>
  </si>
  <si>
    <t>SAMN02680237</t>
  </si>
  <si>
    <t>PRJNA233702</t>
  </si>
  <si>
    <t>Escherichia coli ONT:H33 str. C48/93</t>
  </si>
  <si>
    <t>C48/93</t>
  </si>
  <si>
    <t>SAMN02472037</t>
  </si>
  <si>
    <t>PRJNA73637</t>
  </si>
  <si>
    <t>Escherichia coli O157:H7 str. EC4401</t>
  </si>
  <si>
    <t>EC4401</t>
  </si>
  <si>
    <t>SAMN02436281</t>
  </si>
  <si>
    <t>PRJNA27749</t>
  </si>
  <si>
    <t>Escherichia coli 1-250-04_S4_C2</t>
  </si>
  <si>
    <t>1-250-04_S4_C2</t>
  </si>
  <si>
    <t>SAMN02687537</t>
  </si>
  <si>
    <t>PRJNA233903</t>
  </si>
  <si>
    <t>SAMD00166615</t>
  </si>
  <si>
    <t>2019-09-18T22:39:00Z</t>
  </si>
  <si>
    <t>Escherichia coli FRIK1997</t>
  </si>
  <si>
    <t>FRIK1997</t>
  </si>
  <si>
    <t>SAMN00794581</t>
  </si>
  <si>
    <t>PRJNA65773</t>
  </si>
  <si>
    <t>Escherichia coli LAU-EC10</t>
  </si>
  <si>
    <t>LAU-EC10</t>
  </si>
  <si>
    <t>SAMN02470236</t>
  </si>
  <si>
    <t>PRJNA215786</t>
  </si>
  <si>
    <t>Escherichia coli 94.0618</t>
  </si>
  <si>
    <t>SAMN01041339</t>
  </si>
  <si>
    <t>PRJNA65607</t>
  </si>
  <si>
    <t>Escherichia coli O157:H7 str. EC10</t>
  </si>
  <si>
    <t>EC10</t>
  </si>
  <si>
    <t>SAMN16176941</t>
  </si>
  <si>
    <t>PRJNA663696</t>
  </si>
  <si>
    <t>Escherichia coli 2-460-02_S4_C2</t>
  </si>
  <si>
    <t>2-460-02_S4_C2</t>
  </si>
  <si>
    <t>SAMN02687521</t>
  </si>
  <si>
    <t>PRJNA233894</t>
  </si>
  <si>
    <t>Escherichia coli MP021552.12</t>
  </si>
  <si>
    <t>MP021552.12</t>
  </si>
  <si>
    <t>SAMN00829323</t>
  </si>
  <si>
    <t>PRJNA77507</t>
  </si>
  <si>
    <t>Escherichia coli P0299438.4</t>
  </si>
  <si>
    <t>P0299438.4</t>
  </si>
  <si>
    <t>SAMN00829354</t>
  </si>
  <si>
    <t>PRJNA77313</t>
  </si>
  <si>
    <t>Escherichia coli O157:H7 str. 2011EL-2108</t>
  </si>
  <si>
    <t>2011EL-2108</t>
  </si>
  <si>
    <t>SAMN02353053</t>
  </si>
  <si>
    <t>Escherichia coli O157:H7 str. 07-3391</t>
  </si>
  <si>
    <t>07-3391</t>
  </si>
  <si>
    <t>SAMN02352914</t>
  </si>
  <si>
    <t>Escherichia coli O157:H7 str. 2011EL-2287</t>
  </si>
  <si>
    <t>2011EL-2287</t>
  </si>
  <si>
    <t>SAMN02353060</t>
  </si>
  <si>
    <t>EC12045</t>
  </si>
  <si>
    <t>SAMD00133815</t>
  </si>
  <si>
    <t>Escherichia coli O157:H7 str. 2009EL1449</t>
  </si>
  <si>
    <t>2009EL1449</t>
  </si>
  <si>
    <t>SAMN02352955</t>
  </si>
  <si>
    <t>Escherichia coli O157:H7 str. EC4191</t>
  </si>
  <si>
    <t>EC4191</t>
  </si>
  <si>
    <t>SAMN02470604</t>
  </si>
  <si>
    <t>PRJNA42817</t>
  </si>
  <si>
    <t>2010-05-10T00:00:00Z</t>
  </si>
  <si>
    <t>SAMD00067416</t>
  </si>
  <si>
    <t>Escherichia coli 6-537-08_S4_C1</t>
  </si>
  <si>
    <t>6-537-08_S4_C1</t>
  </si>
  <si>
    <t>SAMN02687507</t>
  </si>
  <si>
    <t>PRJNA233884</t>
  </si>
  <si>
    <t>Escherichia coli O91:NM str. 2009C-3745</t>
  </si>
  <si>
    <t>2009C-3745</t>
  </si>
  <si>
    <t>SAMN02352938</t>
  </si>
  <si>
    <t>Escherichia coli O177</t>
  </si>
  <si>
    <t>CFC_154</t>
  </si>
  <si>
    <t>SAMN12288806</t>
  </si>
  <si>
    <t>PRJNA555014</t>
  </si>
  <si>
    <t>2019-07-29T00:00:00Z</t>
  </si>
  <si>
    <t>Escherichia coli O118:H16 str. 08-3651</t>
  </si>
  <si>
    <t>08-3651</t>
  </si>
  <si>
    <t>SAMN02352921</t>
  </si>
  <si>
    <t>Escherichia coli O156:H25 str. 2011C-3602</t>
  </si>
  <si>
    <t>2011C-3602</t>
  </si>
  <si>
    <t>SAMN02353030</t>
  </si>
  <si>
    <t>Escherichia coli 3-475-03_S3_C2</t>
  </si>
  <si>
    <t>3-475-03_S3_C2</t>
  </si>
  <si>
    <t>SAMN02680213</t>
  </si>
  <si>
    <t>PRJNA233827</t>
  </si>
  <si>
    <t>Escherichia coli O104:H4 str. TY-2482</t>
  </si>
  <si>
    <t>TY-2482</t>
  </si>
  <si>
    <t>SAMN02471605</t>
  </si>
  <si>
    <t>PRJNA67657</t>
  </si>
  <si>
    <t>2011-07-27T00:00:00Z</t>
  </si>
  <si>
    <t>Escherichia coli B104</t>
  </si>
  <si>
    <t>SAMN01885524</t>
  </si>
  <si>
    <t>PRJNA86835</t>
  </si>
  <si>
    <t>Escherichia coli Tx1686</t>
  </si>
  <si>
    <t>Tx1686</t>
  </si>
  <si>
    <t>SAMN01885534</t>
  </si>
  <si>
    <t>PRJNA170192</t>
  </si>
  <si>
    <t>Escherichia coli O169:H41 str. F9792</t>
  </si>
  <si>
    <t>SAMN02353082</t>
  </si>
  <si>
    <t>Escherichia coli KTE234</t>
  </si>
  <si>
    <t>KTE234</t>
  </si>
  <si>
    <t>SAMN00974087</t>
  </si>
  <si>
    <t>PRJNA163477</t>
  </si>
  <si>
    <t>Escherichia coli TOP2652</t>
  </si>
  <si>
    <t>TOP2652</t>
  </si>
  <si>
    <t>SAMN01894029</t>
  </si>
  <si>
    <t>PRJNA187034</t>
  </si>
  <si>
    <t>2013-05-16T00:00:00Z</t>
  </si>
  <si>
    <t>Escherichia coli O121:H19 str. F6714</t>
  </si>
  <si>
    <t>F6714</t>
  </si>
  <si>
    <t>SAMN02353074</t>
  </si>
  <si>
    <t>Escherichia coli 97.0003</t>
  </si>
  <si>
    <t>SAMN01041349</t>
  </si>
  <si>
    <t>PRJNA65629</t>
  </si>
  <si>
    <t>Escherichia coli B15</t>
  </si>
  <si>
    <t>B15</t>
  </si>
  <si>
    <t>SAMN01885452</t>
  </si>
  <si>
    <t>PRJNA86821</t>
  </si>
  <si>
    <t>EH2086</t>
  </si>
  <si>
    <t>SAMD00166607</t>
  </si>
  <si>
    <t>2019-09-18T22:08:00Z</t>
  </si>
  <si>
    <t>SAMD00067408</t>
  </si>
  <si>
    <t>Escherichia coli KTE139</t>
  </si>
  <si>
    <t>KTE139</t>
  </si>
  <si>
    <t>SAMN00847707</t>
  </si>
  <si>
    <t>PRJNA157697</t>
  </si>
  <si>
    <t>EC12040</t>
  </si>
  <si>
    <t>SAMD00133810</t>
  </si>
  <si>
    <t>Escherichia coli O15:H18 str. K1516</t>
  </si>
  <si>
    <t>K1516</t>
  </si>
  <si>
    <t>SAMN02353087</t>
  </si>
  <si>
    <t>Escherichia coli O104:H4 str. ON2010</t>
  </si>
  <si>
    <t>ON2010</t>
  </si>
  <si>
    <t>SAMN02472119</t>
  </si>
  <si>
    <t>PRJNA81621</t>
  </si>
  <si>
    <t>2012-04-12T00:00:00Z</t>
  </si>
  <si>
    <t>Escherichia coli O174:H8 str. 04-3038</t>
  </si>
  <si>
    <t>04-3038</t>
  </si>
  <si>
    <t>SAMN02352888</t>
  </si>
  <si>
    <t>Escherichia coli 7.1982</t>
  </si>
  <si>
    <t>SAMN01728946</t>
  </si>
  <si>
    <t>PRJNA68593</t>
  </si>
  <si>
    <t>Escherichia coli 3-373-03_S4_C2</t>
  </si>
  <si>
    <t>3-373-03_S4_C2</t>
  </si>
  <si>
    <t>SAMN02680095</t>
  </si>
  <si>
    <t>PRJNA233909</t>
  </si>
  <si>
    <t>Escherichia coli P0299438.9</t>
  </si>
  <si>
    <t>P0299438.9</t>
  </si>
  <si>
    <t>SAMN00829360</t>
  </si>
  <si>
    <t>PRJNA77323</t>
  </si>
  <si>
    <t>Escherichia coli 2-316-03_S3_C3</t>
  </si>
  <si>
    <t>2-316-03_S3_C3</t>
  </si>
  <si>
    <t>SAMN02680240</t>
  </si>
  <si>
    <t>PRJNA233839</t>
  </si>
  <si>
    <t>Escherichia coli HVH 154 (4-5636698)</t>
  </si>
  <si>
    <t>HVH 154 (4-5636698)</t>
  </si>
  <si>
    <t>SAMN01885799</t>
  </si>
  <si>
    <t>PRJNA186186</t>
  </si>
  <si>
    <t>Escherichia coli C12_92</t>
  </si>
  <si>
    <t>C12_92</t>
  </si>
  <si>
    <t>SAMN02435957</t>
  </si>
  <si>
    <t>PRJNA78535</t>
  </si>
  <si>
    <t>SAMD00067409</t>
  </si>
  <si>
    <t>Escherichia coli C295_10</t>
  </si>
  <si>
    <t>C295_10</t>
  </si>
  <si>
    <t>SAMN02435939</t>
  </si>
  <si>
    <t>PRJNA79245</t>
  </si>
  <si>
    <t>Escherichia coli B86</t>
  </si>
  <si>
    <t>B86</t>
  </si>
  <si>
    <t>SAMN01885522</t>
  </si>
  <si>
    <t>PRJNA86831</t>
  </si>
  <si>
    <t>Escherichia coli 3.4880</t>
  </si>
  <si>
    <t>SAMN01728945</t>
  </si>
  <si>
    <t>PRJNA68591</t>
  </si>
  <si>
    <t>Escherichia coli O119:H6</t>
  </si>
  <si>
    <t>3481-1/85</t>
  </si>
  <si>
    <t>SAMD00026254</t>
  </si>
  <si>
    <t>PRJDB3456</t>
  </si>
  <si>
    <t>Escherichia coli 99.0670</t>
  </si>
  <si>
    <t>SAMN01728944</t>
  </si>
  <si>
    <t>PRJNA65643</t>
  </si>
  <si>
    <t>Escherichia coli B40-2</t>
  </si>
  <si>
    <t>B40-2</t>
  </si>
  <si>
    <t>SAMN01885448</t>
  </si>
  <si>
    <t>PRJNA86803</t>
  </si>
  <si>
    <t>Escherichia coli B109</t>
  </si>
  <si>
    <t>B109</t>
  </si>
  <si>
    <t>SAMN01885525</t>
  </si>
  <si>
    <t>PRJNA86837</t>
  </si>
  <si>
    <t>Escherichia coli B49-2</t>
  </si>
  <si>
    <t>B49-2</t>
  </si>
  <si>
    <t>SAMN01885528</t>
  </si>
  <si>
    <t>PRJNA86841</t>
  </si>
  <si>
    <t>Escherichia coli 14A</t>
  </si>
  <si>
    <t>14A</t>
  </si>
  <si>
    <t>SAMN01885532</t>
  </si>
  <si>
    <t>PRJNA170190</t>
  </si>
  <si>
    <t>Escherichia coli O157:H7 str. 2011EL-2113</t>
  </si>
  <si>
    <t>2011EL-2113</t>
  </si>
  <si>
    <t>SAMN02353057</t>
  </si>
  <si>
    <t>Escherichia coli B5-2</t>
  </si>
  <si>
    <t>B5-2</t>
  </si>
  <si>
    <t>SAMN01885446</t>
  </si>
  <si>
    <t>PRJNA86795</t>
  </si>
  <si>
    <t>Escherichia coli 8.0569</t>
  </si>
  <si>
    <t>SAMN01036879</t>
  </si>
  <si>
    <t>PRJNA65741</t>
  </si>
  <si>
    <t>Escherichia coli 10.0821</t>
  </si>
  <si>
    <t>SAMN01036883</t>
  </si>
  <si>
    <t>PRJNA65751</t>
  </si>
  <si>
    <t>Escherichia coli 99.0713</t>
  </si>
  <si>
    <t>SAMN01041355</t>
  </si>
  <si>
    <t>PRJNA65645</t>
  </si>
  <si>
    <t>Escherichia coli O157:H7 str. 2011EL-2104</t>
  </si>
  <si>
    <t>2011EL-2104</t>
  </si>
  <si>
    <t>SAMN02353049</t>
  </si>
  <si>
    <t>Escherichia coli O157:H7 str. 2011EL-2107</t>
  </si>
  <si>
    <t>2011EL-2107</t>
  </si>
  <si>
    <t>SAMN02353052</t>
  </si>
  <si>
    <t>Escherichia coli O157:H7 str. 2011EL-2111</t>
  </si>
  <si>
    <t>2011EL-2111</t>
  </si>
  <si>
    <t>SAMN02353055</t>
  </si>
  <si>
    <t>Escherichia coli KTE85</t>
  </si>
  <si>
    <t>KTE85</t>
  </si>
  <si>
    <t>SAMN00847682</t>
  </si>
  <si>
    <t>PRJNA157647</t>
  </si>
  <si>
    <t>Escherichia coli NE1487</t>
  </si>
  <si>
    <t>NE1487</t>
  </si>
  <si>
    <t>SAMN00794582</t>
  </si>
  <si>
    <t>PRJNA65835</t>
  </si>
  <si>
    <t>Escherichia coli KTE35</t>
  </si>
  <si>
    <t>KTE35</t>
  </si>
  <si>
    <t>SAMN00847638</t>
  </si>
  <si>
    <t>PRJNA157559</t>
  </si>
  <si>
    <t>Escherichia coli KTE176</t>
  </si>
  <si>
    <t>KTE176</t>
  </si>
  <si>
    <t>SAMN00847719</t>
  </si>
  <si>
    <t>PRJNA157721</t>
  </si>
  <si>
    <t>Escherichia coli O157:H7 str. K1795</t>
  </si>
  <si>
    <t>K1795</t>
  </si>
  <si>
    <t>SAMN02353090</t>
  </si>
  <si>
    <t>Escherichia coli HVH 186 (4-3405044)</t>
  </si>
  <si>
    <t>HVH 186 (4-3405044)</t>
  </si>
  <si>
    <t>SAMN01885825</t>
  </si>
  <si>
    <t>PRJNA186212</t>
  </si>
  <si>
    <t>Escherichia coli O157:H7 str. FRIK2000</t>
  </si>
  <si>
    <t>FRIK2000</t>
  </si>
  <si>
    <t>SAMN02470827</t>
  </si>
  <si>
    <t>PRJNA36543</t>
  </si>
  <si>
    <t>Escherichia coli O157:H7 str. 2011EL-2103</t>
  </si>
  <si>
    <t>2011EL-2103</t>
  </si>
  <si>
    <t>SAMN02353048</t>
  </si>
  <si>
    <t>Escherichia coli 7-233-03_S3_C3</t>
  </si>
  <si>
    <t>7-233-03_S3_C3</t>
  </si>
  <si>
    <t>SAMN02687488</t>
  </si>
  <si>
    <t>PRJNA233845</t>
  </si>
  <si>
    <t>Escherichia coli B17</t>
  </si>
  <si>
    <t>B17</t>
  </si>
  <si>
    <t>SAMN01885453</t>
  </si>
  <si>
    <t>PRJNA86823</t>
  </si>
  <si>
    <t>Escherichia coli O157: str. 2010EL-2044</t>
  </si>
  <si>
    <t>2010EL-2044</t>
  </si>
  <si>
    <t>SAMN02353013</t>
  </si>
  <si>
    <t>Escherichia coli O157:H7 str. 2009EL1705</t>
  </si>
  <si>
    <t>2009EL1705</t>
  </si>
  <si>
    <t>SAMN02352956</t>
  </si>
  <si>
    <t>Escherichia coli B90</t>
  </si>
  <si>
    <t>B90</t>
  </si>
  <si>
    <t>SAMN01885451</t>
  </si>
  <si>
    <t>PRJNA86819</t>
  </si>
  <si>
    <t>Escherichia coli P0305260.11</t>
  </si>
  <si>
    <t>P0305260.11</t>
  </si>
  <si>
    <t>SAMN00829521</t>
  </si>
  <si>
    <t>PRJNA77405</t>
  </si>
  <si>
    <t>Escherichia coli P0299438.5</t>
  </si>
  <si>
    <t>P0299438.5</t>
  </si>
  <si>
    <t>SAMN00829355</t>
  </si>
  <si>
    <t>PRJNA77315</t>
  </si>
  <si>
    <t>Escherichia coli C213_10</t>
  </si>
  <si>
    <t>C213_10</t>
  </si>
  <si>
    <t>SAMN02435959</t>
  </si>
  <si>
    <t>PRJNA79025</t>
  </si>
  <si>
    <t>Escherichia coli 907672</t>
  </si>
  <si>
    <t>SAMN02436740</t>
  </si>
  <si>
    <t>PRJNA183805</t>
  </si>
  <si>
    <t>Escherichia coli 2-005-03_S3_C1</t>
  </si>
  <si>
    <t>2-005-03_S3_C1</t>
  </si>
  <si>
    <t>SAMN02687479</t>
  </si>
  <si>
    <t>PRJNA233774</t>
  </si>
  <si>
    <t>Escherichia coli O157:H7 str. K2324</t>
  </si>
  <si>
    <t>K2324</t>
  </si>
  <si>
    <t>SAMN02353098</t>
  </si>
  <si>
    <t>EC12054</t>
  </si>
  <si>
    <t>SAMD00133821</t>
  </si>
  <si>
    <t>EC12050</t>
  </si>
  <si>
    <t>SAMD00133818</t>
  </si>
  <si>
    <t>plasmid pEC12050-CTX:NZ_AP018926.1/AP018926.1</t>
  </si>
  <si>
    <t>Escherichia coli B175</t>
  </si>
  <si>
    <t>SAMN06392848</t>
  </si>
  <si>
    <t>PRJNA38913</t>
  </si>
  <si>
    <t>Escherichia coli FRIK1999</t>
  </si>
  <si>
    <t>FRIK1999</t>
  </si>
  <si>
    <t>SAMN00794579</t>
  </si>
  <si>
    <t>PRJNA65767</t>
  </si>
  <si>
    <t>Escherichia coli P0301867.5</t>
  </si>
  <si>
    <t>P0301867.5</t>
  </si>
  <si>
    <t>SAMN00829405</t>
  </si>
  <si>
    <t>PRJNA77373</t>
  </si>
  <si>
    <t>Escherichia coli EC1868</t>
  </si>
  <si>
    <t>EC1868</t>
  </si>
  <si>
    <t>SAMN00808714</t>
  </si>
  <si>
    <t>PRJNA65973</t>
  </si>
  <si>
    <t>Escherichia coli 2-177-06_S4_C3</t>
  </si>
  <si>
    <t>2-177-06_S4_C3</t>
  </si>
  <si>
    <t>SAMN02687506</t>
  </si>
  <si>
    <t>PRJNA233919</t>
  </si>
  <si>
    <t>Escherichia coli O157:H7 str. K2188</t>
  </si>
  <si>
    <t>K2188</t>
  </si>
  <si>
    <t>SAMN02353095</t>
  </si>
  <si>
    <t>Escherichia coli O157:H7 str. 2010C-4979C1</t>
  </si>
  <si>
    <t>2010C-4979C1</t>
  </si>
  <si>
    <t>SAMN02353007</t>
  </si>
  <si>
    <t>Escherichia coli O121:H19 str. K5269</t>
  </si>
  <si>
    <t>K5269</t>
  </si>
  <si>
    <t>SAMN02353108</t>
  </si>
  <si>
    <t>Escherichia coli O121:H19 str. 2011C-3072</t>
  </si>
  <si>
    <t>2011C-3072</t>
  </si>
  <si>
    <t>SAMN02353015</t>
  </si>
  <si>
    <t>Escherichia coli O121:H19 str. 2010C-4254</t>
  </si>
  <si>
    <t>2010C-4254</t>
  </si>
  <si>
    <t>SAMN02352986</t>
  </si>
  <si>
    <t>Escherichia coli O121:H19 str. 2011C-3537</t>
  </si>
  <si>
    <t>2011C-3537</t>
  </si>
  <si>
    <t>SAMN02353028</t>
  </si>
  <si>
    <t>Escherichia coli O121:H19 str. 2010C-4732</t>
  </si>
  <si>
    <t>2010C-4732</t>
  </si>
  <si>
    <t>SAMN02352996</t>
  </si>
  <si>
    <t>Escherichia coli O121:H19 str. 2010C-4824</t>
  </si>
  <si>
    <t>2010C-4824</t>
  </si>
  <si>
    <t>SAMN02353003</t>
  </si>
  <si>
    <t>Escherichia coli O121:H19 str. K5198</t>
  </si>
  <si>
    <t>K5198</t>
  </si>
  <si>
    <t>SAMN02353107</t>
  </si>
  <si>
    <t>Escherichia coli O121:H19 str. 2009C-4750</t>
  </si>
  <si>
    <t>2009C-4750</t>
  </si>
  <si>
    <t>SAMN02352949</t>
  </si>
  <si>
    <t>Escherichia coli O121:H19 str. 2010C-3794</t>
  </si>
  <si>
    <t>2010C-3794</t>
  </si>
  <si>
    <t>SAMN02352976</t>
  </si>
  <si>
    <t>Escherichia coli 96.0939</t>
  </si>
  <si>
    <t>SAMN01041348</t>
  </si>
  <si>
    <t>PRJNA65621</t>
  </si>
  <si>
    <t>Escherichia coli O121:H19 str. 06-3822</t>
  </si>
  <si>
    <t>06-3822</t>
  </si>
  <si>
    <t>SAMN02352911</t>
  </si>
  <si>
    <t>Escherichia coli O121:H19 str. 2009EL1302</t>
  </si>
  <si>
    <t>2009EL1302</t>
  </si>
  <si>
    <t>SAMN02352953</t>
  </si>
  <si>
    <t>Escherichia coli O121:H19 str. 03-3227</t>
  </si>
  <si>
    <t>03-3227</t>
  </si>
  <si>
    <t>SAMN02352895</t>
  </si>
  <si>
    <t>Escherichia coli O121:H19 str. 2009EL1412</t>
  </si>
  <si>
    <t>2009EL1412</t>
  </si>
  <si>
    <t>SAMN02352954</t>
  </si>
  <si>
    <t>Escherichia coli O121:H19 str. 2009C-4050</t>
  </si>
  <si>
    <t>2009C-4050</t>
  </si>
  <si>
    <t>SAMN02352941</t>
  </si>
  <si>
    <t>Escherichia coli O121:H19 str. 2010C-4966</t>
  </si>
  <si>
    <t>2010C-4966</t>
  </si>
  <si>
    <t>SAMN02353006</t>
  </si>
  <si>
    <t>Escherichia coli B85</t>
  </si>
  <si>
    <t>B85</t>
  </si>
  <si>
    <t>SAMN01885456</t>
  </si>
  <si>
    <t>PRJNA86829</t>
  </si>
  <si>
    <t>Escherichia coli 2886-75</t>
  </si>
  <si>
    <t>2886-75</t>
  </si>
  <si>
    <t>SAMN01885535</t>
  </si>
  <si>
    <t>PRJNA170193</t>
  </si>
  <si>
    <t>Escherichia coli PA11</t>
  </si>
  <si>
    <t>PA11</t>
  </si>
  <si>
    <t>SAMN01112590</t>
  </si>
  <si>
    <t>PRJNA68595</t>
  </si>
  <si>
    <t>Escherichia coli STEC O174:H46 str. I-151</t>
  </si>
  <si>
    <t>I-151</t>
  </si>
  <si>
    <t>SAMN02732277</t>
  </si>
  <si>
    <t>PRJNA196110</t>
  </si>
  <si>
    <t>Escherichia coli p0305293.10</t>
  </si>
  <si>
    <t>p0305293.10</t>
  </si>
  <si>
    <t>SAMN00829536</t>
  </si>
  <si>
    <t>PRJNA77431</t>
  </si>
  <si>
    <t>Escherichia coli O104:H4 str. E92/11</t>
  </si>
  <si>
    <t>E92/11</t>
  </si>
  <si>
    <t>SAMN02472043</t>
  </si>
  <si>
    <t>PRJNA73631</t>
  </si>
  <si>
    <t>plasmid pE9211p3:NZ_AHAU01000167.1/AHAU01000167.1</t>
  </si>
  <si>
    <t>Escherichia coli 1-110-08_S1_C2</t>
  </si>
  <si>
    <t>1-110-08_S1_C2</t>
  </si>
  <si>
    <t>SAMN02680152</t>
  </si>
  <si>
    <t>PRJNA233734</t>
  </si>
  <si>
    <t>Escherichia coli O121:H19 str. 2011C-3108</t>
  </si>
  <si>
    <t>2011C-3108</t>
  </si>
  <si>
    <t>SAMN02353016</t>
  </si>
  <si>
    <t>Escherichia coli P0305260.15</t>
  </si>
  <si>
    <t>P0305260.15</t>
  </si>
  <si>
    <t>SAMN00829524</t>
  </si>
  <si>
    <t>PRJNA77411</t>
  </si>
  <si>
    <t>Escherichia coli O121:H19 str. 2010C-3609</t>
  </si>
  <si>
    <t>2010C-3609</t>
  </si>
  <si>
    <t>SAMN02352975</t>
  </si>
  <si>
    <t>Escherichia coli 0.1304</t>
  </si>
  <si>
    <t>SAMN00808720</t>
  </si>
  <si>
    <t>PRJNA65695</t>
  </si>
  <si>
    <t>Escherichia coli 90.0091</t>
  </si>
  <si>
    <t>SAMN01041332</t>
  </si>
  <si>
    <t>PRJNA65597</t>
  </si>
  <si>
    <t>Escherichia coli EC1866</t>
  </si>
  <si>
    <t>EC1866</t>
  </si>
  <si>
    <t>SAMN00808715</t>
  </si>
  <si>
    <t>PRJNA65971</t>
  </si>
  <si>
    <t>Escherichia coli FRIK523</t>
  </si>
  <si>
    <t>FRIK523</t>
  </si>
  <si>
    <t>SAMN00808722</t>
  </si>
  <si>
    <t>PRJNA65777</t>
  </si>
  <si>
    <t>Escherichia coli TW07945</t>
  </si>
  <si>
    <t>TW07945</t>
  </si>
  <si>
    <t>SAMN02435980</t>
  </si>
  <si>
    <t>PRJNA65901</t>
  </si>
  <si>
    <t>Escherichia coli 5.2239</t>
  </si>
  <si>
    <t>SAMN01036692</t>
  </si>
  <si>
    <t>PRJNA65717</t>
  </si>
  <si>
    <t>Escherichia coli EC4422</t>
  </si>
  <si>
    <t>EC4422</t>
  </si>
  <si>
    <t>SAMN02435955</t>
  </si>
  <si>
    <t>PRJNA65925</t>
  </si>
  <si>
    <t>Escherichia coli KTE174</t>
  </si>
  <si>
    <t>KTE174</t>
  </si>
  <si>
    <t>SAMN00847718</t>
  </si>
  <si>
    <t>PRJNA157719</t>
  </si>
  <si>
    <t>Escherichia coli KTE167</t>
  </si>
  <si>
    <t>KTE167</t>
  </si>
  <si>
    <t>SAMN00847716</t>
  </si>
  <si>
    <t>PRJNA157715</t>
  </si>
  <si>
    <t>Escherichia coli P0305260.7</t>
  </si>
  <si>
    <t>P0305260.7</t>
  </si>
  <si>
    <t>SAMN00829531</t>
  </si>
  <si>
    <t>PRJNA77397</t>
  </si>
  <si>
    <t>Escherichia coli C842_97</t>
  </si>
  <si>
    <t>C842_97</t>
  </si>
  <si>
    <t>SAMN02435996</t>
  </si>
  <si>
    <t>PRJNA79321</t>
  </si>
  <si>
    <t>Escherichia coli KTE160</t>
  </si>
  <si>
    <t>KTE160</t>
  </si>
  <si>
    <t>SAMN00847713</t>
  </si>
  <si>
    <t>PRJNA157709</t>
  </si>
  <si>
    <t>Escherichia coli EC1848</t>
  </si>
  <si>
    <t>EC1848</t>
  </si>
  <si>
    <t>SAMN00808707</t>
  </si>
  <si>
    <t>PRJNA65955</t>
  </si>
  <si>
    <t>Escherichia coli C418_89</t>
  </si>
  <si>
    <t>C418_89</t>
  </si>
  <si>
    <t>SAMN02436006</t>
  </si>
  <si>
    <t>PRJNA79261</t>
  </si>
  <si>
    <t>Escherichia coli 2-156-04_S3_C1</t>
  </si>
  <si>
    <t>2-156-04_S3_C1</t>
  </si>
  <si>
    <t>SAMN02680197</t>
  </si>
  <si>
    <t>PRJNA233777</t>
  </si>
  <si>
    <t>Escherichia coli UMEA 3190-1</t>
  </si>
  <si>
    <t>UMEA 3190-1</t>
  </si>
  <si>
    <t>SAMN01885922</t>
  </si>
  <si>
    <t>PRJNA186312</t>
  </si>
  <si>
    <t>Escherichia coli KTE232</t>
  </si>
  <si>
    <t>KTE232</t>
  </si>
  <si>
    <t>SAMN00847683</t>
  </si>
  <si>
    <t>PRJNA157649</t>
  </si>
  <si>
    <t>Escherichia coli KTE108</t>
  </si>
  <si>
    <t>KTE108</t>
  </si>
  <si>
    <t>SAMN00854656</t>
  </si>
  <si>
    <t>PRJNA164951</t>
  </si>
  <si>
    <t>Escherichia coli P0305260.2</t>
  </si>
  <si>
    <t>P0305260.2</t>
  </si>
  <si>
    <t>SAMN00858019</t>
  </si>
  <si>
    <t>PRJNA78877</t>
  </si>
  <si>
    <t>Escherichia coli 09BKT024447</t>
  </si>
  <si>
    <t>09BKT024447</t>
  </si>
  <si>
    <t>SAMN01919631</t>
  </si>
  <si>
    <t>PRJNA72917</t>
  </si>
  <si>
    <t>Escherichia coli H299</t>
  </si>
  <si>
    <t>H299</t>
  </si>
  <si>
    <t>SAMN02595374</t>
  </si>
  <si>
    <t>PRJNA38991</t>
  </si>
  <si>
    <t>Escherichia coli P0305260.9</t>
  </si>
  <si>
    <t>P0305260.9</t>
  </si>
  <si>
    <t>SAMN00829533</t>
  </si>
  <si>
    <t>PRJNA77401</t>
  </si>
  <si>
    <t>Escherichia coli O157:H7 str. 2011EL-2290</t>
  </si>
  <si>
    <t>2011EL-2290</t>
  </si>
  <si>
    <t>SAMN02353063</t>
  </si>
  <si>
    <t>Escherichia coli O157:H7 str. 2011EL-2312</t>
  </si>
  <si>
    <t>2011EL-2312</t>
  </si>
  <si>
    <t>SAMN02353064</t>
  </si>
  <si>
    <t>Escherichia coli 5-366-08_S4_C1</t>
  </si>
  <si>
    <t>5-366-08_S4_C1</t>
  </si>
  <si>
    <t>SAMN02689049</t>
  </si>
  <si>
    <t>PRJNA233869</t>
  </si>
  <si>
    <t>Escherichia coli 99.0678</t>
  </si>
  <si>
    <t>SAMN01041354</t>
  </si>
  <si>
    <t>PRJNA65641</t>
  </si>
  <si>
    <t>Escherichia coli MC6003</t>
  </si>
  <si>
    <t>MC6003</t>
  </si>
  <si>
    <t>SAMN02436757</t>
  </si>
  <si>
    <t>PRJNA203060</t>
  </si>
  <si>
    <t>2013-07-03T00:00:00Z</t>
  </si>
  <si>
    <t>Escherichia coli 1-250-04_S4_C1</t>
  </si>
  <si>
    <t>1-250-04_S4_C1</t>
  </si>
  <si>
    <t>SAMN02680180</t>
  </si>
  <si>
    <t>PRJNA233875</t>
  </si>
  <si>
    <t>Escherichia coli P0305260.10</t>
  </si>
  <si>
    <t>P0305260.10</t>
  </si>
  <si>
    <t>SAMN00829519</t>
  </si>
  <si>
    <t>PRJNA77403</t>
  </si>
  <si>
    <t>Escherichia coli P0305260.4</t>
  </si>
  <si>
    <t>P0305260.4</t>
  </si>
  <si>
    <t>SAMN00829526</t>
  </si>
  <si>
    <t>PRJNA77623</t>
  </si>
  <si>
    <t>Escherichia coli P0305260.13</t>
  </si>
  <si>
    <t>P0305260.13</t>
  </si>
  <si>
    <t>SAMN00829523</t>
  </si>
  <si>
    <t>PRJNA77409</t>
  </si>
  <si>
    <t>Escherichia coli P0305260.5</t>
  </si>
  <si>
    <t>P0305260.5</t>
  </si>
  <si>
    <t>SAMN00829528</t>
  </si>
  <si>
    <t>PRJNA77625</t>
  </si>
  <si>
    <t>Escherichia coli MS 145-7</t>
  </si>
  <si>
    <t>MS 145-7</t>
  </si>
  <si>
    <t>SAMN00189169</t>
  </si>
  <si>
    <t>PRJNA40703</t>
  </si>
  <si>
    <t>Escherichia coli p0305293.7</t>
  </si>
  <si>
    <t>p0305293.7</t>
  </si>
  <si>
    <t>SAMN00829546</t>
  </si>
  <si>
    <t>PRJNA77425</t>
  </si>
  <si>
    <t>Escherichia coli KTE198</t>
  </si>
  <si>
    <t>KTE198</t>
  </si>
  <si>
    <t>SAMN00974053</t>
  </si>
  <si>
    <t>PRJNA163409</t>
  </si>
  <si>
    <t>Escherichia coli O157:H7 str. K2192</t>
  </si>
  <si>
    <t>K2192</t>
  </si>
  <si>
    <t>SAMN02353097</t>
  </si>
  <si>
    <t>Escherichia coli HVH 77 (4-2605759)</t>
  </si>
  <si>
    <t>HVH 77 (4-2605759)</t>
  </si>
  <si>
    <t>SAMN01885727</t>
  </si>
  <si>
    <t>PRJNA186100</t>
  </si>
  <si>
    <t>Escherichia coli R424</t>
  </si>
  <si>
    <t>R424</t>
  </si>
  <si>
    <t>SAMN06392865</t>
  </si>
  <si>
    <t>PRJNA39051</t>
  </si>
  <si>
    <t>Escherichia coli O91:H21 str. 2009C-4646</t>
  </si>
  <si>
    <t>2009C-4646</t>
  </si>
  <si>
    <t>SAMN02352946</t>
  </si>
  <si>
    <t>Escherichia coli T234_00</t>
  </si>
  <si>
    <t>T234_00</t>
  </si>
  <si>
    <t>SAMN01919656</t>
  </si>
  <si>
    <t>PRJNA72913</t>
  </si>
  <si>
    <t>Escherichia coli KTE117</t>
  </si>
  <si>
    <t>KTE117</t>
  </si>
  <si>
    <t>SAMN00847696</t>
  </si>
  <si>
    <t>PRJNA157675</t>
  </si>
  <si>
    <t>Escherichia coli BCE034_MS-14</t>
  </si>
  <si>
    <t>BCE034_MS-14</t>
  </si>
  <si>
    <t>SAMN00829295</t>
  </si>
  <si>
    <t>PRJNA77473</t>
  </si>
  <si>
    <t>Escherichia coli P0299438.10</t>
  </si>
  <si>
    <t>P0299438.10</t>
  </si>
  <si>
    <t>SAMN00829350</t>
  </si>
  <si>
    <t>PRJNA77325</t>
  </si>
  <si>
    <t>Escherichia coli NE098</t>
  </si>
  <si>
    <t>NE098</t>
  </si>
  <si>
    <t>SAMN00808718</t>
  </si>
  <si>
    <t>PRJNA65837</t>
  </si>
  <si>
    <t>Escherichia coli 7-233-03_S3_C1</t>
  </si>
  <si>
    <t>7-233-03_S3_C1</t>
  </si>
  <si>
    <t>SAMN02687468</t>
  </si>
  <si>
    <t>PRJNA233787</t>
  </si>
  <si>
    <t>Escherichia coli O121:H19 str. 2011C-3500</t>
  </si>
  <si>
    <t>2011C-3500</t>
  </si>
  <si>
    <t>SAMN02353026</t>
  </si>
  <si>
    <t>Escherichia coli 2785200</t>
  </si>
  <si>
    <t>SAMN00829254</t>
  </si>
  <si>
    <t>PRJNA77267</t>
  </si>
  <si>
    <t>Escherichia coli O157:H7 str. K1927</t>
  </si>
  <si>
    <t>K1927</t>
  </si>
  <si>
    <t>SAMN02353094</t>
  </si>
  <si>
    <t>Escherichia coli O10:K5(L):H4 str. ATCC 23506</t>
  </si>
  <si>
    <t>ATCC 23506</t>
  </si>
  <si>
    <t>SAMEA2271929</t>
  </si>
  <si>
    <t>PRJEB1137</t>
  </si>
  <si>
    <t>Escherichia coli FCP1</t>
  </si>
  <si>
    <t>FCP1</t>
  </si>
  <si>
    <t>SAMN02471487</t>
  </si>
  <si>
    <t>PRJNA224246</t>
  </si>
  <si>
    <t>Escherichia coli B185</t>
  </si>
  <si>
    <t>B185</t>
  </si>
  <si>
    <t>SAMN02595357</t>
  </si>
  <si>
    <t>PRJNA38915</t>
  </si>
  <si>
    <t>Escherichia coli 6-175-07_S4_C3</t>
  </si>
  <si>
    <t>6-175-07_S4_C3</t>
  </si>
  <si>
    <t>SAMN02680186</t>
  </si>
  <si>
    <t>PRJNA233938</t>
  </si>
  <si>
    <t>Escherichia coli KTE157</t>
  </si>
  <si>
    <t>KTE157</t>
  </si>
  <si>
    <t>SAMN00847712</t>
  </si>
  <si>
    <t>PRJNA157707</t>
  </si>
  <si>
    <t>Escherichia coli O91:H14 str. 2009C-3227</t>
  </si>
  <si>
    <t>2009C-3227</t>
  </si>
  <si>
    <t>SAMN02352928</t>
  </si>
  <si>
    <t>Escherichia coli O121:H19 str. 2010EL1058</t>
  </si>
  <si>
    <t>2010EL1058</t>
  </si>
  <si>
    <t>SAMN02353011</t>
  </si>
  <si>
    <t>Escherichia coli O121:H19 str. 2009C-4659</t>
  </si>
  <si>
    <t>2009C-4659</t>
  </si>
  <si>
    <t>SAMN02352947</t>
  </si>
  <si>
    <t>Escherichia coli TOP2662-3</t>
  </si>
  <si>
    <t>TOP2662-3</t>
  </si>
  <si>
    <t>SAMN01894032</t>
  </si>
  <si>
    <t>Escherichia coli O157:H7 str. K1845</t>
  </si>
  <si>
    <t>K1845</t>
  </si>
  <si>
    <t>SAMN02353092</t>
  </si>
  <si>
    <t>Escherichia coli P0299438.11</t>
  </si>
  <si>
    <t>P0299438.11</t>
  </si>
  <si>
    <t>SAMN00829351</t>
  </si>
  <si>
    <t>PRJNA77327</t>
  </si>
  <si>
    <t>Escherichia coli KTE148</t>
  </si>
  <si>
    <t>KTE148</t>
  </si>
  <si>
    <t>SAMN00847709</t>
  </si>
  <si>
    <t>PRJNA157701</t>
  </si>
  <si>
    <t>Escherichia coli 6-537-08_S1_C1</t>
  </si>
  <si>
    <t>6-537-08_S1_C1</t>
  </si>
  <si>
    <t>SAMN02687541</t>
  </si>
  <si>
    <t>PRJNA233720</t>
  </si>
  <si>
    <t>Escherichia coli 08BKT77219</t>
  </si>
  <si>
    <t>08BKT77219</t>
  </si>
  <si>
    <t>SAMN01919667</t>
  </si>
  <si>
    <t>PRJNA72919</t>
  </si>
  <si>
    <t>Escherichia coli C527_94</t>
  </si>
  <si>
    <t>C527_94</t>
  </si>
  <si>
    <t>SAMN02435907</t>
  </si>
  <si>
    <t>PRJNA79271</t>
  </si>
  <si>
    <t>Escherichia coli KTE125</t>
  </si>
  <si>
    <t>KTE125</t>
  </si>
  <si>
    <t>SAMN00847700</t>
  </si>
  <si>
    <t>PRJNA157683</t>
  </si>
  <si>
    <t>Escherichia coli B105</t>
  </si>
  <si>
    <t>B105</t>
  </si>
  <si>
    <t>SAMN01885526</t>
  </si>
  <si>
    <t>PRJNA86843</t>
  </si>
  <si>
    <t>Escherichia coli B113</t>
  </si>
  <si>
    <t>B113</t>
  </si>
  <si>
    <t>SAMN01885530</t>
  </si>
  <si>
    <t>PRJNA86849</t>
  </si>
  <si>
    <t>Escherichia coli KTE129</t>
  </si>
  <si>
    <t>KTE129</t>
  </si>
  <si>
    <t>SAMN00847702</t>
  </si>
  <si>
    <t>PRJNA157687</t>
  </si>
  <si>
    <t>Escherichia coli TA144</t>
  </si>
  <si>
    <t>TA144</t>
  </si>
  <si>
    <t>SAMN06392829</t>
  </si>
  <si>
    <t>PRJNA39081</t>
  </si>
  <si>
    <t>Escherichia coli P0299917.6</t>
  </si>
  <si>
    <t>P0299917.6</t>
  </si>
  <si>
    <t>SAMN00829367</t>
  </si>
  <si>
    <t>PRJNA77339</t>
  </si>
  <si>
    <t>Escherichia coli 2-011-08_S3_C1</t>
  </si>
  <si>
    <t>2-011-08_S3_C1</t>
  </si>
  <si>
    <t>SAMN02680101</t>
  </si>
  <si>
    <t>PRJNA233775</t>
  </si>
  <si>
    <t>Escherichia coli 95.0943</t>
  </si>
  <si>
    <t>SAMN01041341</t>
  </si>
  <si>
    <t>PRJNA65613</t>
  </si>
  <si>
    <t>Escherichia coli C497_10</t>
  </si>
  <si>
    <t>C497_10</t>
  </si>
  <si>
    <t>SAMN02435940</t>
  </si>
  <si>
    <t>PRJNA79269</t>
  </si>
  <si>
    <t>Escherichia coli 96.0107</t>
  </si>
  <si>
    <t>SAMN01041343</t>
  </si>
  <si>
    <t>PRJNA65627</t>
  </si>
  <si>
    <t>Escherichia coli VL2732</t>
  </si>
  <si>
    <t>VL2732</t>
  </si>
  <si>
    <t>SAMN03782458</t>
  </si>
  <si>
    <t>PRJNA159237</t>
  </si>
  <si>
    <t>2015-11-09T00:00:00Z</t>
  </si>
  <si>
    <t>Escherichia coli O145:NM str. 2010C-3511</t>
  </si>
  <si>
    <t>2010C-3511</t>
  </si>
  <si>
    <t>SAMN02352969</t>
  </si>
  <si>
    <t>Escherichia coli MA6</t>
  </si>
  <si>
    <t>MA6</t>
  </si>
  <si>
    <t>SAMN00794597</t>
  </si>
  <si>
    <t>PRJNA65983</t>
  </si>
  <si>
    <t>Escherichia coli P0301867.7</t>
  </si>
  <si>
    <t>P0301867.7</t>
  </si>
  <si>
    <t>SAMN00829406</t>
  </si>
  <si>
    <t>PRJNA77375</t>
  </si>
  <si>
    <t>Escherichia coli P0299917.2</t>
  </si>
  <si>
    <t>P0299917.2</t>
  </si>
  <si>
    <t>SAMN00829364</t>
  </si>
  <si>
    <t>PRJNA77331</t>
  </si>
  <si>
    <t>Escherichia coli O118:H16 str. 2009C-4446</t>
  </si>
  <si>
    <t>2009C-4446</t>
  </si>
  <si>
    <t>SAMN02352945</t>
  </si>
  <si>
    <t>SAMN02952926</t>
  </si>
  <si>
    <t>PRJNA72253</t>
  </si>
  <si>
    <t>Escherichia coli PA15</t>
  </si>
  <si>
    <t>PA15</t>
  </si>
  <si>
    <t>SAMN02435916</t>
  </si>
  <si>
    <t>PRJNA65857</t>
  </si>
  <si>
    <t>Escherichia coli NE037</t>
  </si>
  <si>
    <t>NE037</t>
  </si>
  <si>
    <t>SAMN00794583</t>
  </si>
  <si>
    <t>PRJNA65833</t>
  </si>
  <si>
    <t>Escherichia coli TOP550-4</t>
  </si>
  <si>
    <t>TOP550-4</t>
  </si>
  <si>
    <t>SAMN01894021</t>
  </si>
  <si>
    <t>Escherichia coli P0301867.11</t>
  </si>
  <si>
    <t>P0301867.11</t>
  </si>
  <si>
    <t>SAMN00829374</t>
  </si>
  <si>
    <t>PRJNA77379</t>
  </si>
  <si>
    <t>Escherichia coli PA34</t>
  </si>
  <si>
    <t>PA34</t>
  </si>
  <si>
    <t>SAMN00794575</t>
  </si>
  <si>
    <t>PRJNA65879</t>
  </si>
  <si>
    <t>Escherichia coli P0305260.12</t>
  </si>
  <si>
    <t>P0305260.12</t>
  </si>
  <si>
    <t>SAMN00829520</t>
  </si>
  <si>
    <t>PRJNA77407</t>
  </si>
  <si>
    <t>Escherichia coli O103:H11 str. 2010C-3214</t>
  </si>
  <si>
    <t>2010C-3214</t>
  </si>
  <si>
    <t>SAMN02352962</t>
  </si>
  <si>
    <t>Escherichia coli O121:H19 str. MT#2</t>
  </si>
  <si>
    <t>MT#2</t>
  </si>
  <si>
    <t>SAMN02952924</t>
  </si>
  <si>
    <t>PRJNA72249</t>
  </si>
  <si>
    <t>Escherichia coli O145:NM str. 2010C-3526</t>
  </si>
  <si>
    <t>2010C-3526</t>
  </si>
  <si>
    <t>SAMN02352974</t>
  </si>
  <si>
    <t>Escherichia coli P0299917.8</t>
  </si>
  <si>
    <t>P0299917.8</t>
  </si>
  <si>
    <t>SAMN00829370</t>
  </si>
  <si>
    <t>PRJNA77343</t>
  </si>
  <si>
    <t>Escherichia coli PA28</t>
  </si>
  <si>
    <t>PA28</t>
  </si>
  <si>
    <t>SAMN02435926</t>
  </si>
  <si>
    <t>PRJNA65869</t>
  </si>
  <si>
    <t>Escherichia coli EC1863</t>
  </si>
  <si>
    <t>EC1863</t>
  </si>
  <si>
    <t>SAMN02435978</t>
  </si>
  <si>
    <t>PRJNA65965</t>
  </si>
  <si>
    <t>Escherichia coli O104:H4 str. ON2011</t>
  </si>
  <si>
    <t>ON2011</t>
  </si>
  <si>
    <t>SAMN02472117</t>
  </si>
  <si>
    <t>PRJNA81623</t>
  </si>
  <si>
    <t>SAMD00166686</t>
  </si>
  <si>
    <t>2019-09-18T21:52:00Z</t>
  </si>
  <si>
    <t>Escherichia coli 2-005-03_S3_C3</t>
  </si>
  <si>
    <t>2-005-03_S3_C3</t>
  </si>
  <si>
    <t>SAMN02687504</t>
  </si>
  <si>
    <t>PRJNA233832</t>
  </si>
  <si>
    <t>Escherichia coli 90.0039</t>
  </si>
  <si>
    <t>SAMN01041329</t>
  </si>
  <si>
    <t>PRJNA65599</t>
  </si>
  <si>
    <t>Escherichia coli 2722950</t>
  </si>
  <si>
    <t>SAMN00829237</t>
  </si>
  <si>
    <t>PRJNA77479</t>
  </si>
  <si>
    <t>Escherichia coli EC1850</t>
  </si>
  <si>
    <t>EC1850</t>
  </si>
  <si>
    <t>SAMN00808709</t>
  </si>
  <si>
    <t>PRJNA65959</t>
  </si>
  <si>
    <t>Escherichia coli 2-177-06_S4_C2</t>
  </si>
  <si>
    <t>2-177-06_S4_C2</t>
  </si>
  <si>
    <t>SAMN02680135</t>
  </si>
  <si>
    <t>PRJNA233889</t>
  </si>
  <si>
    <t>Escherichia coli KTE34</t>
  </si>
  <si>
    <t>KTE34</t>
  </si>
  <si>
    <t>SAMN00847670</t>
  </si>
  <si>
    <t>PRJNA157623</t>
  </si>
  <si>
    <t>Escherichia coli 2-460-02_S1_C1</t>
  </si>
  <si>
    <t>2-460-02_S1_C1</t>
  </si>
  <si>
    <t>SAMN02689040</t>
  </si>
  <si>
    <t>PRJNA233701</t>
  </si>
  <si>
    <t>Escherichia coli H120</t>
  </si>
  <si>
    <t>H120</t>
  </si>
  <si>
    <t>SAMEA6806723</t>
  </si>
  <si>
    <t>Escherichia coli M114</t>
  </si>
  <si>
    <t>M114</t>
  </si>
  <si>
    <t>SAMN03896124</t>
  </si>
  <si>
    <t>PRJNA39037</t>
  </si>
  <si>
    <t>2015-07-23T00:00:00Z</t>
  </si>
  <si>
    <t>Escherichia coli UMEA 3304-1</t>
  </si>
  <si>
    <t>UMEA 3304-1</t>
  </si>
  <si>
    <t>SAMN01885949</t>
  </si>
  <si>
    <t>PRJNA186340</t>
  </si>
  <si>
    <t>Escherichia coli XH001</t>
  </si>
  <si>
    <t>XH001</t>
  </si>
  <si>
    <t>SAMN02471003</t>
  </si>
  <si>
    <t>PRJNA70787</t>
  </si>
  <si>
    <t>plasmid pVZ321-thrLABC:NZ_AFYG01000108.1/AFYG01000108.1</t>
  </si>
  <si>
    <t>2011-08-24T00:00:00Z</t>
  </si>
  <si>
    <t>Escherichia coli ATCC 700728</t>
  </si>
  <si>
    <t>ATCC 700728</t>
  </si>
  <si>
    <t>SAMN01112700</t>
  </si>
  <si>
    <t>PRJNA68603</t>
  </si>
  <si>
    <t>Escherichia coli 3-105-05_S3_C2</t>
  </si>
  <si>
    <t>3-105-05_S3_C2</t>
  </si>
  <si>
    <t>SAMN02680170</t>
  </si>
  <si>
    <t>PRJNA233824</t>
  </si>
  <si>
    <t>CFG_335</t>
  </si>
  <si>
    <t>SAMN12285021</t>
  </si>
  <si>
    <t>PRJNA554852</t>
  </si>
  <si>
    <t>Escherichia coli STEC_H.I.8</t>
  </si>
  <si>
    <t>STEC_H.I.8</t>
  </si>
  <si>
    <t>SAMN00015143</t>
  </si>
  <si>
    <t>PRJNA48281</t>
  </si>
  <si>
    <t>Escherichia coli H494</t>
  </si>
  <si>
    <t>H494</t>
  </si>
  <si>
    <t>SAMN02596701</t>
  </si>
  <si>
    <t>PRJNA39015</t>
  </si>
  <si>
    <t>Escherichia coli P0305260.8</t>
  </si>
  <si>
    <t>P0305260.8</t>
  </si>
  <si>
    <t>SAMN00829532</t>
  </si>
  <si>
    <t>PRJNA77399</t>
  </si>
  <si>
    <t>Escherichia coli 3-267-03_S4_C1</t>
  </si>
  <si>
    <t>3-267-03_S4_C1</t>
  </si>
  <si>
    <t>SAMN02689048</t>
  </si>
  <si>
    <t>PRJNA233880</t>
  </si>
  <si>
    <t>Escherichia coli E482</t>
  </si>
  <si>
    <t>E482</t>
  </si>
  <si>
    <t>SAMN02595402</t>
  </si>
  <si>
    <t>PRJNA38949</t>
  </si>
  <si>
    <t>Escherichia coli 2854350</t>
  </si>
  <si>
    <t>SAMN00857938</t>
  </si>
  <si>
    <t>PRJNA78859</t>
  </si>
  <si>
    <t>Escherichia coli TOP550-3</t>
  </si>
  <si>
    <t>TOP550-3</t>
  </si>
  <si>
    <t>SAMN01894020</t>
  </si>
  <si>
    <t>Escherichia coli PCN079</t>
  </si>
  <si>
    <t>PCN079</t>
  </si>
  <si>
    <t>SAMN04964663</t>
  </si>
  <si>
    <t>PRJNA65003</t>
  </si>
  <si>
    <t>2016-05-11T00:00:00Z</t>
  </si>
  <si>
    <t>Escherichia coli SCD2</t>
  </si>
  <si>
    <t>SCD2</t>
  </si>
  <si>
    <t>SAMN02469991</t>
  </si>
  <si>
    <t>PRJNA205121</t>
  </si>
  <si>
    <t>Escherichia coli 3-475-03_S3_C1</t>
  </si>
  <si>
    <t>3-475-03_S3_C1</t>
  </si>
  <si>
    <t>SAMN02680204</t>
  </si>
  <si>
    <t>PRJNA233799</t>
  </si>
  <si>
    <t>Escherichia coli O121:H19 str. 2010C-3840</t>
  </si>
  <si>
    <t>2010C-3840</t>
  </si>
  <si>
    <t>SAMN02352977</t>
  </si>
  <si>
    <t>Escherichia coli 2-177-06_S3_C2</t>
  </si>
  <si>
    <t>2-177-06_S3_C2</t>
  </si>
  <si>
    <t>SAMN02680141</t>
  </si>
  <si>
    <t>PRJNA233808</t>
  </si>
  <si>
    <t>Escherichia coli O113:H21 str. CL-3</t>
  </si>
  <si>
    <t>CL-3</t>
  </si>
  <si>
    <t>SAMN02952922</t>
  </si>
  <si>
    <t>PRJNA72243</t>
  </si>
  <si>
    <t>Escherichia coli KTE41</t>
  </si>
  <si>
    <t>KTE41</t>
  </si>
  <si>
    <t>SAMN00847676</t>
  </si>
  <si>
    <t>PRJNA157635</t>
  </si>
  <si>
    <t>Escherichia coli 2-210-07_S1_C3</t>
  </si>
  <si>
    <t>2-210-07_S1_C3</t>
  </si>
  <si>
    <t>SAMN02680140</t>
  </si>
  <si>
    <t>PRJNA233754</t>
  </si>
  <si>
    <t>Escherichia coli O111:NM str. 2010C-3053</t>
  </si>
  <si>
    <t>2010C-3053</t>
  </si>
  <si>
    <t>SAMN02352961</t>
  </si>
  <si>
    <t>Escherichia coli P0299917.7</t>
  </si>
  <si>
    <t>P0299917.7</t>
  </si>
  <si>
    <t>SAMN00829369</t>
  </si>
  <si>
    <t>PRJNA77341</t>
  </si>
  <si>
    <t>Escherichia coli P0299917.10</t>
  </si>
  <si>
    <t>P0299917.10</t>
  </si>
  <si>
    <t>SAMN00829363</t>
  </si>
  <si>
    <t>PRJNA77347</t>
  </si>
  <si>
    <t>Escherichia coli P0299917.4</t>
  </si>
  <si>
    <t>P0299917.4</t>
  </si>
  <si>
    <t>SAMN00829366</t>
  </si>
  <si>
    <t>PRJNA77335</t>
  </si>
  <si>
    <t>Escherichia coli H263</t>
  </si>
  <si>
    <t>H263</t>
  </si>
  <si>
    <t>SAMN02595399</t>
  </si>
  <si>
    <t>PRJNA38985</t>
  </si>
  <si>
    <t>Escherichia coli KTE94</t>
  </si>
  <si>
    <t>KTE94</t>
  </si>
  <si>
    <t>SAMN00847686</t>
  </si>
  <si>
    <t>PRJNA157655</t>
  </si>
  <si>
    <t>Escherichia coli O111:NM str. 2010C-4086</t>
  </si>
  <si>
    <t>2010C-4086</t>
  </si>
  <si>
    <t>SAMN02352982</t>
  </si>
  <si>
    <t>Escherichia coli FRIK1996</t>
  </si>
  <si>
    <t>FRIK1996</t>
  </si>
  <si>
    <t>SAMN02435915</t>
  </si>
  <si>
    <t>PRJNA65763</t>
  </si>
  <si>
    <t>Escherichia coli KTE73</t>
  </si>
  <si>
    <t>KTE73</t>
  </si>
  <si>
    <t>SAMN00854632</t>
  </si>
  <si>
    <t>PRJNA164903</t>
  </si>
  <si>
    <t>Escherichia coli 2-011-08_S3_C3</t>
  </si>
  <si>
    <t>2-011-08_S3_C3</t>
  </si>
  <si>
    <t>SAMN02680181</t>
  </si>
  <si>
    <t>PRJNA233833</t>
  </si>
  <si>
    <t>Escherichia coli TOP382-1</t>
  </si>
  <si>
    <t>TOP382-1</t>
  </si>
  <si>
    <t>SAMN01894009</t>
  </si>
  <si>
    <t>Escherichia coli C807_09</t>
  </si>
  <si>
    <t>C807_09</t>
  </si>
  <si>
    <t>SAMN02435994</t>
  </si>
  <si>
    <t>PRJNA79313</t>
  </si>
  <si>
    <t>Escherichia coli 8.0416</t>
  </si>
  <si>
    <t>SAMN01036880</t>
  </si>
  <si>
    <t>PRJNA65739</t>
  </si>
  <si>
    <t>Escherichia coli 99.1762</t>
  </si>
  <si>
    <t>SAMN01728942</t>
  </si>
  <si>
    <t>PRJNA65683</t>
  </si>
  <si>
    <t>Escherichia coli O104:H4 str. GOS1</t>
  </si>
  <si>
    <t>GOS1</t>
  </si>
  <si>
    <t>SAMN02469824</t>
  </si>
  <si>
    <t>PRJNA71263</t>
  </si>
  <si>
    <t>2011-08-08T00:00:00Z</t>
  </si>
  <si>
    <t>Escherichia coli EC1870</t>
  </si>
  <si>
    <t>EC1870</t>
  </si>
  <si>
    <t>SAMN00808717</t>
  </si>
  <si>
    <t>PRJNA65977</t>
  </si>
  <si>
    <t>Escherichia coli 907446</t>
  </si>
  <si>
    <t>SAMN02436876</t>
  </si>
  <si>
    <t>PRJNA183804</t>
  </si>
  <si>
    <t>Escherichia coli O69:H11 str. 06-3325</t>
  </si>
  <si>
    <t>06-3325</t>
  </si>
  <si>
    <t>SAMN02352903</t>
  </si>
  <si>
    <t>Escherichia coli TA124</t>
  </si>
  <si>
    <t>TA124</t>
  </si>
  <si>
    <t>SAMN02596702</t>
  </si>
  <si>
    <t>PRJNA39075</t>
  </si>
  <si>
    <t>Escherichia coli 2-210-07_S1_C2</t>
  </si>
  <si>
    <t>2-210-07_S1_C2</t>
  </si>
  <si>
    <t>SAMN02680198</t>
  </si>
  <si>
    <t>PRJNA233726</t>
  </si>
  <si>
    <t>Escherichia coli K71</t>
  </si>
  <si>
    <t>K71</t>
  </si>
  <si>
    <t>SAMN03782459</t>
  </si>
  <si>
    <t>PRJNA160251</t>
  </si>
  <si>
    <t>Escherichia coli TOP2386</t>
  </si>
  <si>
    <t>TOP2386</t>
  </si>
  <si>
    <t>SAMN01894022</t>
  </si>
  <si>
    <t>Escherichia coli TA447</t>
  </si>
  <si>
    <t>TA447</t>
  </si>
  <si>
    <t>SAMN06392843</t>
  </si>
  <si>
    <t>PRJNA39099</t>
  </si>
  <si>
    <t>Escherichia coli KTE107</t>
  </si>
  <si>
    <t>KTE107</t>
  </si>
  <si>
    <t>SAMN00854655</t>
  </si>
  <si>
    <t>PRJNA164949</t>
  </si>
  <si>
    <t>Escherichia coli Bd5610_99</t>
  </si>
  <si>
    <t>Bd5610_99</t>
  </si>
  <si>
    <t>SAMN01919655</t>
  </si>
  <si>
    <t>PRJNA72909</t>
  </si>
  <si>
    <t>Escherichia coli O103:H2 str. 2011C-3750</t>
  </si>
  <si>
    <t>2011C-3750</t>
  </si>
  <si>
    <t>SAMN02353035</t>
  </si>
  <si>
    <t>Escherichia coli 88.1042</t>
  </si>
  <si>
    <t>SAMN01041330</t>
  </si>
  <si>
    <t>PRJNA65593</t>
  </si>
  <si>
    <t>Escherichia coli O81:NM str. 02-3012</t>
  </si>
  <si>
    <t>02-3012</t>
  </si>
  <si>
    <t>SAMN02352893</t>
  </si>
  <si>
    <t>Escherichia coli P0305260.3</t>
  </si>
  <si>
    <t>P0305260.3</t>
  </si>
  <si>
    <t>SAMN00829525</t>
  </si>
  <si>
    <t>PRJNA77621</t>
  </si>
  <si>
    <t>Escherichia coli KTE142</t>
  </si>
  <si>
    <t>KTE142</t>
  </si>
  <si>
    <t>SAMN00854674</t>
  </si>
  <si>
    <t>PRJNA164987</t>
  </si>
  <si>
    <t>Escherichia coli D9</t>
  </si>
  <si>
    <t>SAMN02463720</t>
  </si>
  <si>
    <t>PRJNA32507</t>
  </si>
  <si>
    <t>Escherichia coli FVEC1412</t>
  </si>
  <si>
    <t>FVEC1412</t>
  </si>
  <si>
    <t>SAMN02595360</t>
  </si>
  <si>
    <t>PRJNA39917</t>
  </si>
  <si>
    <t>Escherichia coli 4-203-08_S3_C2</t>
  </si>
  <si>
    <t>4-203-08_S3_C2</t>
  </si>
  <si>
    <t>SAMN02680238</t>
  </si>
  <si>
    <t>PRJNA233828</t>
  </si>
  <si>
    <t>Escherichia coli PA48</t>
  </si>
  <si>
    <t>PA48</t>
  </si>
  <si>
    <t>SAMN01112511</t>
  </si>
  <si>
    <t>PRJNA65895</t>
  </si>
  <si>
    <t>Escherichia coli C1244_91</t>
  </si>
  <si>
    <t>C1244_91</t>
  </si>
  <si>
    <t>SAMN02435999</t>
  </si>
  <si>
    <t>PRJNA78533</t>
  </si>
  <si>
    <t>EC175/02</t>
  </si>
  <si>
    <t>SAMD00026256</t>
  </si>
  <si>
    <t>Escherichia coli MP021017.5</t>
  </si>
  <si>
    <t>MP021017.5</t>
  </si>
  <si>
    <t>SAMN00829316</t>
  </si>
  <si>
    <t>PRJNA77357</t>
  </si>
  <si>
    <t>Escherichia coli C-34666</t>
  </si>
  <si>
    <t>C-34666</t>
  </si>
  <si>
    <t>SAMN00829298</t>
  </si>
  <si>
    <t>PRJNA77239</t>
  </si>
  <si>
    <t>Escherichia coli PA47</t>
  </si>
  <si>
    <t>PA47</t>
  </si>
  <si>
    <t>SAMN01112702</t>
  </si>
  <si>
    <t>PRJNA65893</t>
  </si>
  <si>
    <t>Escherichia coli PA9</t>
  </si>
  <si>
    <t>PA9</t>
  </si>
  <si>
    <t>SAMN02435989</t>
  </si>
  <si>
    <t>PRJNA65851</t>
  </si>
  <si>
    <t>Escherichia coli EC4421</t>
  </si>
  <si>
    <t>EC4421</t>
  </si>
  <si>
    <t>SAMN02435984</t>
  </si>
  <si>
    <t>PRJNA65923</t>
  </si>
  <si>
    <t>Escherichia coli EC1864</t>
  </si>
  <si>
    <t>EC1864</t>
  </si>
  <si>
    <t>SAMN00808712</t>
  </si>
  <si>
    <t>PRJNA65967</t>
  </si>
  <si>
    <t>Escherichia coli O145:NM str. 08-4270</t>
  </si>
  <si>
    <t>08-4270</t>
  </si>
  <si>
    <t>SAMN02352923</t>
  </si>
  <si>
    <t>Escherichia coli O127:H6 str. E2348/69 substr. UMD753</t>
  </si>
  <si>
    <t>E2348/69 substr. UMD753</t>
  </si>
  <si>
    <t>SAMN02435803</t>
  </si>
  <si>
    <t>PRJNA204937</t>
  </si>
  <si>
    <t>Escherichia coli 6-175-07_S4_C1</t>
  </si>
  <si>
    <t>6-175-07_S4_C1</t>
  </si>
  <si>
    <t>SAMN02680206</t>
  </si>
  <si>
    <t>PRJNA233883</t>
  </si>
  <si>
    <t>Escherichia coli MP021017.11</t>
  </si>
  <si>
    <t>MP021017.11</t>
  </si>
  <si>
    <t>SAMN00829303</t>
  </si>
  <si>
    <t>PRJNA77365</t>
  </si>
  <si>
    <t>Escherichia coli MP021017.9</t>
  </si>
  <si>
    <t>MP021017.9</t>
  </si>
  <si>
    <t>SAMN00829318</t>
  </si>
  <si>
    <t>PRJNA77361</t>
  </si>
  <si>
    <t>Escherichia coli 2860650</t>
  </si>
  <si>
    <t>SAMN00829275</t>
  </si>
  <si>
    <t>PRJNA77279</t>
  </si>
  <si>
    <t>Escherichia coli 2-222-05_S4_C2</t>
  </si>
  <si>
    <t>2-222-05_S4_C2</t>
  </si>
  <si>
    <t>SAMN02680255</t>
  </si>
  <si>
    <t>PRJNA233891</t>
  </si>
  <si>
    <t>Escherichia coli O157:H7 str. EC4009</t>
  </si>
  <si>
    <t>EC4009</t>
  </si>
  <si>
    <t>SAMN02470601</t>
  </si>
  <si>
    <t>PRJNA42809</t>
  </si>
  <si>
    <t>Escherichia coli 113303</t>
  </si>
  <si>
    <t>SAMN02436736</t>
  </si>
  <si>
    <t>PRJNA183801</t>
  </si>
  <si>
    <t>Escherichia coli 89.0511</t>
  </si>
  <si>
    <t>SAMN01041328</t>
  </si>
  <si>
    <t>PRJNA65595</t>
  </si>
  <si>
    <t>Escherichia coli P0302308.12</t>
  </si>
  <si>
    <t>P0302308.12</t>
  </si>
  <si>
    <t>SAMN00829425</t>
  </si>
  <si>
    <t>PRJNA77557</t>
  </si>
  <si>
    <t>Escherichia coli 597</t>
  </si>
  <si>
    <t>SAMN02471510</t>
  </si>
  <si>
    <t>PRJNA224228</t>
  </si>
  <si>
    <t>Escherichia coli O45:H2 str. 01-3147</t>
  </si>
  <si>
    <t>01-3147</t>
  </si>
  <si>
    <t>SAMN02352892</t>
  </si>
  <si>
    <t>00-4748</t>
  </si>
  <si>
    <t>SAMN09488339</t>
  </si>
  <si>
    <t>PRJNA478003</t>
  </si>
  <si>
    <t>Escherichia coli 2-005-03_S4_C3</t>
  </si>
  <si>
    <t>2-005-03_S4_C3</t>
  </si>
  <si>
    <t>SAMN02687493</t>
  </si>
  <si>
    <t>PRJNA233915</t>
  </si>
  <si>
    <t>Escherichia coli TW15901</t>
  </si>
  <si>
    <t>TW15901</t>
  </si>
  <si>
    <t>SAMN00794593</t>
  </si>
  <si>
    <t>PRJNA65993</t>
  </si>
  <si>
    <t>Escherichia coli C743_03</t>
  </si>
  <si>
    <t>C743_03</t>
  </si>
  <si>
    <t>SAMN02435991</t>
  </si>
  <si>
    <t>PRJNA79295</t>
  </si>
  <si>
    <t>Escherichia coli 10.0869</t>
  </si>
  <si>
    <t>SAMN01036887</t>
  </si>
  <si>
    <t>PRJNA65747</t>
  </si>
  <si>
    <t>Escherichia coli O153:H2 str. 2010C-5034</t>
  </si>
  <si>
    <t>2010C-5034</t>
  </si>
  <si>
    <t>SAMN02353010</t>
  </si>
  <si>
    <t>Escherichia coli STEC O174:H8 str. 02-07607</t>
  </si>
  <si>
    <t>02-07607</t>
  </si>
  <si>
    <t>SAMN02732276</t>
  </si>
  <si>
    <t>PRJNA196109</t>
  </si>
  <si>
    <t>Escherichia coli 3-267-03_S4_C2</t>
  </si>
  <si>
    <t>3-267-03_S4_C2</t>
  </si>
  <si>
    <t>SAMN02687485</t>
  </si>
  <si>
    <t>PRJNA233908</t>
  </si>
  <si>
    <t>Escherichia coli KTE130</t>
  </si>
  <si>
    <t>KTE130</t>
  </si>
  <si>
    <t>SAMN00854667</t>
  </si>
  <si>
    <t>PRJNA164973</t>
  </si>
  <si>
    <t>Escherichia coli O26:H11 str. 05-3646</t>
  </si>
  <si>
    <t>05-3646</t>
  </si>
  <si>
    <t>SAMN02352886</t>
  </si>
  <si>
    <t>Escherichia coli H383</t>
  </si>
  <si>
    <t>H383</t>
  </si>
  <si>
    <t>SAMN06392854</t>
  </si>
  <si>
    <t>PRJNA38997</t>
  </si>
  <si>
    <t>Escherichia coli MP021017.6</t>
  </si>
  <si>
    <t>MP021017.6</t>
  </si>
  <si>
    <t>SAMN00829315</t>
  </si>
  <si>
    <t>PRJNA77359</t>
  </si>
  <si>
    <t>Escherichia coli TOP2662-4</t>
  </si>
  <si>
    <t>TOP2662-4</t>
  </si>
  <si>
    <t>SAMN01894033</t>
  </si>
  <si>
    <t>Escherichia coli TOP2662-1</t>
  </si>
  <si>
    <t>TOP2662-1</t>
  </si>
  <si>
    <t>SAMN01894030</t>
  </si>
  <si>
    <t>Escherichia coli T426</t>
  </si>
  <si>
    <t>T426</t>
  </si>
  <si>
    <t>SAMN06392862</t>
  </si>
  <si>
    <t>PRJNA39059</t>
  </si>
  <si>
    <t>Escherichia coli TW00353</t>
  </si>
  <si>
    <t>TW00353</t>
  </si>
  <si>
    <t>SAMN00794596</t>
  </si>
  <si>
    <t>PRJNA65997</t>
  </si>
  <si>
    <t>Escherichia coli O111:H8</t>
  </si>
  <si>
    <t>7-14 10A</t>
  </si>
  <si>
    <t>SAMN09459140</t>
  </si>
  <si>
    <t>PRJNA476797</t>
  </si>
  <si>
    <t>Escherichia coli M863</t>
  </si>
  <si>
    <t>M863</t>
  </si>
  <si>
    <t>SAMN02595407</t>
  </si>
  <si>
    <t>PRJNA39045</t>
  </si>
  <si>
    <t>CL-37</t>
  </si>
  <si>
    <t>SAMN09488329</t>
  </si>
  <si>
    <t>PRJNA477981</t>
  </si>
  <si>
    <t>3007-85</t>
  </si>
  <si>
    <t>SAMN09489352</t>
  </si>
  <si>
    <t>PRJNA478015</t>
  </si>
  <si>
    <t>Escherichia coli 6-319-05_S1_C1</t>
  </si>
  <si>
    <t>6-319-05_S1_C1</t>
  </si>
  <si>
    <t>SAMN02680153</t>
  </si>
  <si>
    <t>PRJNA233719</t>
  </si>
  <si>
    <t>Escherichia coli O26:H11 str. 03-3500</t>
  </si>
  <si>
    <t>03-3500</t>
  </si>
  <si>
    <t>SAMN02352899</t>
  </si>
  <si>
    <t>2014-04-09T00:00:00Z</t>
  </si>
  <si>
    <t>Escherichia coli O26:H11 str. 2010C-4819</t>
  </si>
  <si>
    <t>2010C-4819</t>
  </si>
  <si>
    <t>SAMN02353002</t>
  </si>
  <si>
    <t>Escherichia coli O26:H11 str. 2010EL-1699</t>
  </si>
  <si>
    <t>2010EL-1699</t>
  </si>
  <si>
    <t>SAMN02353012</t>
  </si>
  <si>
    <t>Escherichia coli O111:NM str. 2011C-3170</t>
  </si>
  <si>
    <t>2011C-3170</t>
  </si>
  <si>
    <t>SAMN02353017</t>
  </si>
  <si>
    <t>Escherichia coli O111:NM str. 2010C-4746</t>
  </si>
  <si>
    <t>2010C-4746</t>
  </si>
  <si>
    <t>SAMN02352998</t>
  </si>
  <si>
    <t>Escherichia coli O111:NM str. 2009C-4006</t>
  </si>
  <si>
    <t>2009C-4006</t>
  </si>
  <si>
    <t>SAMN02352940</t>
  </si>
  <si>
    <t>Escherichia coli MS 119-7</t>
  </si>
  <si>
    <t>MS 119-7</t>
  </si>
  <si>
    <t>SAMN00189167</t>
  </si>
  <si>
    <t>PRJNA40709</t>
  </si>
  <si>
    <t>Escherichia coli ATCC BAA-2196</t>
  </si>
  <si>
    <t>ATCC BAA-2196</t>
  </si>
  <si>
    <t>SAMN02469306</t>
  </si>
  <si>
    <t>PRJNA221245</t>
  </si>
  <si>
    <t>2013-12-16T00:00:00Z</t>
  </si>
  <si>
    <t>Escherichia coli 907779</t>
  </si>
  <si>
    <t>SAMN02436811</t>
  </si>
  <si>
    <t>PRJNA183811</t>
  </si>
  <si>
    <t>Escherichia coli NCTC 50110</t>
  </si>
  <si>
    <t>NCTC 50110</t>
  </si>
  <si>
    <t>SAMN02837053</t>
  </si>
  <si>
    <t>PRJNA202858</t>
  </si>
  <si>
    <t>2014-10-15T00:00:00Z</t>
  </si>
  <si>
    <t>Escherichia coli FBH1</t>
  </si>
  <si>
    <t>FBH1</t>
  </si>
  <si>
    <t>SAMN02471517</t>
  </si>
  <si>
    <t>PRJNA224243</t>
  </si>
  <si>
    <t>Escherichia coli C93_11</t>
  </si>
  <si>
    <t>C93_11</t>
  </si>
  <si>
    <t>SAMN02435914</t>
  </si>
  <si>
    <t>PRJNA79331</t>
  </si>
  <si>
    <t>Escherichia coli N40607</t>
  </si>
  <si>
    <t>N40607</t>
  </si>
  <si>
    <t>SAMN02390175</t>
  </si>
  <si>
    <t>plasmid pTC_N40607:NZ_CP007651.1/CP007651.1</t>
  </si>
  <si>
    <t>Escherichia coli P0304777.2</t>
  </si>
  <si>
    <t>P0304777.2</t>
  </si>
  <si>
    <t>SAMN00829493</t>
  </si>
  <si>
    <t>PRJNA77565</t>
  </si>
  <si>
    <t>Escherichia coli O157:H7 str. F6751</t>
  </si>
  <si>
    <t>F6751</t>
  </si>
  <si>
    <t>SAMN02353077</t>
  </si>
  <si>
    <t>Escherichia coli 8-415-05_S1_C1</t>
  </si>
  <si>
    <t>8-415-05_S1_C1</t>
  </si>
  <si>
    <t>SAMN02687533</t>
  </si>
  <si>
    <t>PRJNA233705</t>
  </si>
  <si>
    <t>Escherichia coli C260_92</t>
  </si>
  <si>
    <t>C260_92</t>
  </si>
  <si>
    <t>SAMN02435961</t>
  </si>
  <si>
    <t>PRJNA79239</t>
  </si>
  <si>
    <t>Escherichia coli TOP382-2</t>
  </si>
  <si>
    <t>TOP382-2</t>
  </si>
  <si>
    <t>SAMN01894010</t>
  </si>
  <si>
    <t>Escherichia coli TOP550-2</t>
  </si>
  <si>
    <t>TOP550-2</t>
  </si>
  <si>
    <t>SAMN01894019</t>
  </si>
  <si>
    <t>Escherichia coli 8-415-05_S1_C2</t>
  </si>
  <si>
    <t>8-415-05_S1_C2</t>
  </si>
  <si>
    <t>SAMN02687500</t>
  </si>
  <si>
    <t>PRJNA233733</t>
  </si>
  <si>
    <t>Escherichia coli 1-392-07_S4_C1</t>
  </si>
  <si>
    <t>1-392-07_S4_C1</t>
  </si>
  <si>
    <t>SAMN02689030</t>
  </si>
  <si>
    <t>PRJNA233876</t>
  </si>
  <si>
    <t>Escherichia coli O5:K4(L):H4 str. ATCC 23502</t>
  </si>
  <si>
    <t>ATCC 23502</t>
  </si>
  <si>
    <t>SAMEA2272238</t>
  </si>
  <si>
    <t>PRJEB1191</t>
  </si>
  <si>
    <t>Escherichia coli 5-366-08_S3_C2</t>
  </si>
  <si>
    <t>5-366-08_S3_C2</t>
  </si>
  <si>
    <t>SAMN02680235</t>
  </si>
  <si>
    <t>PRJNA233814</t>
  </si>
  <si>
    <t>Escherichia coli FDA517</t>
  </si>
  <si>
    <t>FDA517</t>
  </si>
  <si>
    <t>SAMN02435933</t>
  </si>
  <si>
    <t>PRJNA65759</t>
  </si>
  <si>
    <t>Escherichia coli KTE64</t>
  </si>
  <si>
    <t>KTE64</t>
  </si>
  <si>
    <t>SAMN00854623</t>
  </si>
  <si>
    <t>PRJNA164885</t>
  </si>
  <si>
    <t>Escherichia coli AB42554418-isolate1</t>
  </si>
  <si>
    <t>AB42554418-isolate1</t>
  </si>
  <si>
    <t>SAMN02436903</t>
  </si>
  <si>
    <t>PRJNA203078</t>
  </si>
  <si>
    <t>Escherichia coli O26:H11 str. CFSAN001629</t>
  </si>
  <si>
    <t>CFSAN001629</t>
  </si>
  <si>
    <t>SAMN01731796</t>
  </si>
  <si>
    <t>PRJNA175272</t>
  </si>
  <si>
    <t>2012-11-19T00:00:00Z</t>
  </si>
  <si>
    <t>Escherichia coli KD1</t>
  </si>
  <si>
    <t>KD1</t>
  </si>
  <si>
    <t>SAMN02429040</t>
  </si>
  <si>
    <t>PRJNA47095</t>
  </si>
  <si>
    <t>Escherichia coli FBP1</t>
  </si>
  <si>
    <t>FBP1</t>
  </si>
  <si>
    <t>SAMN02471477</t>
  </si>
  <si>
    <t>PRJNA224244</t>
  </si>
  <si>
    <t>Escherichia coli O26:H1 str. 2009C-4747</t>
  </si>
  <si>
    <t>2009C-4747</t>
  </si>
  <si>
    <t>SAMN02352948</t>
  </si>
  <si>
    <t>Escherichia coli O26:H11 str. 2010C-4244</t>
  </si>
  <si>
    <t>2010C-4244</t>
  </si>
  <si>
    <t>SAMN02352985</t>
  </si>
  <si>
    <t>Escherichia coli O26:H11 str. 2010C-3051</t>
  </si>
  <si>
    <t>2010C-3051</t>
  </si>
  <si>
    <t>SAMN02352960</t>
  </si>
  <si>
    <t>Escherichia coli C792_92</t>
  </si>
  <si>
    <t>C792_92</t>
  </si>
  <si>
    <t>SAMN02435911</t>
  </si>
  <si>
    <t>PRJNA79305</t>
  </si>
  <si>
    <t>Escherichia coli O26:H11 str. 2009C-3612</t>
  </si>
  <si>
    <t>2009C-3612</t>
  </si>
  <si>
    <t>SAMN02352934</t>
  </si>
  <si>
    <t>Escherichia coli 6-319-05_S1_C3</t>
  </si>
  <si>
    <t>6-319-05_S1_C3</t>
  </si>
  <si>
    <t>SAMN02687524</t>
  </si>
  <si>
    <t>PRJNA233772</t>
  </si>
  <si>
    <t>Escherichia coli O111:NM str. K6728</t>
  </si>
  <si>
    <t>K6728</t>
  </si>
  <si>
    <t>SAMN02353125</t>
  </si>
  <si>
    <t>Escherichia coli O104:H4 str. 2011EL-1675A</t>
  </si>
  <si>
    <t>2011EL-1675A</t>
  </si>
  <si>
    <t>SAMN02353037</t>
  </si>
  <si>
    <t>Escherichia coli 4552-1</t>
  </si>
  <si>
    <t>SAMN02640645</t>
  </si>
  <si>
    <t>PRJNA236574</t>
  </si>
  <si>
    <t>Escherichia coli O26:H11 str. 2009C-3689</t>
  </si>
  <si>
    <t>2009C-3689</t>
  </si>
  <si>
    <t>SAMN02352936</t>
  </si>
  <si>
    <t>Escherichia coli P0305260.6</t>
  </si>
  <si>
    <t>P0305260.6</t>
  </si>
  <si>
    <t>SAMN00829529</t>
  </si>
  <si>
    <t>PRJNA77395</t>
  </si>
  <si>
    <t>Escherichia coli P0299917.9</t>
  </si>
  <si>
    <t>P0299917.9</t>
  </si>
  <si>
    <t>SAMN00829373</t>
  </si>
  <si>
    <t>PRJNA77345</t>
  </si>
  <si>
    <t>98-8338</t>
  </si>
  <si>
    <t>SAMN09489151</t>
  </si>
  <si>
    <t>PRJNA478006</t>
  </si>
  <si>
    <t>Escherichia coli H420</t>
  </si>
  <si>
    <t>H420</t>
  </si>
  <si>
    <t>SAMN06392857</t>
  </si>
  <si>
    <t>PRJNA39005</t>
  </si>
  <si>
    <t>Escherichia coli O111:NM str. K6890</t>
  </si>
  <si>
    <t>K6890</t>
  </si>
  <si>
    <t>SAMN02353126</t>
  </si>
  <si>
    <t>Escherichia coli O157:H7 str. EC4501</t>
  </si>
  <si>
    <t>EC4501</t>
  </si>
  <si>
    <t>SAMN02436282</t>
  </si>
  <si>
    <t>PRJNA27753</t>
  </si>
  <si>
    <t>95-0586</t>
  </si>
  <si>
    <t>SAMN09489350</t>
  </si>
  <si>
    <t>PRJNA478010</t>
  </si>
  <si>
    <t>Escherichia coli KTE71</t>
  </si>
  <si>
    <t>KTE71</t>
  </si>
  <si>
    <t>SAMN00854630</t>
  </si>
  <si>
    <t>PRJNA164899</t>
  </si>
  <si>
    <t>Escherichia coli O91:H14 str. 06-3691</t>
  </si>
  <si>
    <t>06-3691</t>
  </si>
  <si>
    <t>SAMN02352909</t>
  </si>
  <si>
    <t>Escherichia coli P0299917.5</t>
  </si>
  <si>
    <t>P0299917.5</t>
  </si>
  <si>
    <t>SAMN00829368</t>
  </si>
  <si>
    <t>PRJNA77337</t>
  </si>
  <si>
    <t>Escherichia coli 3.4870</t>
  </si>
  <si>
    <t>SAMN01036685</t>
  </si>
  <si>
    <t>PRJNA65713</t>
  </si>
  <si>
    <t>Escherichia coli 96.0428</t>
  </si>
  <si>
    <t>SAMN01041346</t>
  </si>
  <si>
    <t>PRJNA65617</t>
  </si>
  <si>
    <t>TB226A</t>
  </si>
  <si>
    <t>SAMN09489152</t>
  </si>
  <si>
    <t>PRJNA478009</t>
  </si>
  <si>
    <t>Escherichia coli O111:NM str. 2011C-3632</t>
  </si>
  <si>
    <t>2011C-3632</t>
  </si>
  <si>
    <t>SAMN02353032</t>
  </si>
  <si>
    <t>Escherichia coli O111:H8 str. 2009EL-2169</t>
  </si>
  <si>
    <t>2009EL-2169</t>
  </si>
  <si>
    <t>SAMN02352959</t>
  </si>
  <si>
    <t>Escherichia coli O111:H8 str. 2011C-3453</t>
  </si>
  <si>
    <t>2011C-3453</t>
  </si>
  <si>
    <t>SAMN02353025</t>
  </si>
  <si>
    <t>Escherichia coli O111:NM str. 2010C-4799</t>
  </si>
  <si>
    <t>2010C-4799</t>
  </si>
  <si>
    <t>SAMN02353000</t>
  </si>
  <si>
    <t>Escherichia coli 6-319-05_S1_C2</t>
  </si>
  <si>
    <t>6-319-05_S1_C2</t>
  </si>
  <si>
    <t>SAMN02680165</t>
  </si>
  <si>
    <t>PRJNA233747</t>
  </si>
  <si>
    <t>Escherichia coli O111:H8 str. CFSAN001632</t>
  </si>
  <si>
    <t>CFSAN001632</t>
  </si>
  <si>
    <t>SAMN01731799</t>
  </si>
  <si>
    <t>PRJNA175275</t>
  </si>
  <si>
    <t>Escherichia coli E2265</t>
  </si>
  <si>
    <t>SAMN02470023</t>
  </si>
  <si>
    <t>PRJNA201655</t>
  </si>
  <si>
    <t>Escherichia coli 1-392-07_S4_C3</t>
  </si>
  <si>
    <t>1-392-07_S4_C3</t>
  </si>
  <si>
    <t>SAMN02689031</t>
  </si>
  <si>
    <t>PRJNA233932</t>
  </si>
  <si>
    <t>Escherichia coli 3006</t>
  </si>
  <si>
    <t>SAMN00794590</t>
  </si>
  <si>
    <t>PRJNA65999</t>
  </si>
  <si>
    <t>Escherichia coli HVH 221 (4-3136817)</t>
  </si>
  <si>
    <t>HVH 221 (4-3136817)</t>
  </si>
  <si>
    <t>SAMN01885859</t>
  </si>
  <si>
    <t>PRJNA186248</t>
  </si>
  <si>
    <t>Escherichia coli 908524</t>
  </si>
  <si>
    <t>SAMN02436731</t>
  </si>
  <si>
    <t>PRJNA183817</t>
  </si>
  <si>
    <t>Escherichia coli 3-020-07_S3_C2</t>
  </si>
  <si>
    <t>3-020-07_S3_C2</t>
  </si>
  <si>
    <t>SAMN02689044</t>
  </si>
  <si>
    <t>PRJNA233822</t>
  </si>
  <si>
    <t>Escherichia coli 2861200</t>
  </si>
  <si>
    <t>SAMN00829274</t>
  </si>
  <si>
    <t>PRJNA77281</t>
  </si>
  <si>
    <t>Escherichia coli C824_10</t>
  </si>
  <si>
    <t>C824_10</t>
  </si>
  <si>
    <t>SAMN02435995</t>
  </si>
  <si>
    <t>PRJNA79317</t>
  </si>
  <si>
    <t>Escherichia coli MP021017.4</t>
  </si>
  <si>
    <t>MP021017.4</t>
  </si>
  <si>
    <t>SAMN00829308</t>
  </si>
  <si>
    <t>PRJNA77355</t>
  </si>
  <si>
    <t>Escherichia coli 5412</t>
  </si>
  <si>
    <t>SAMN02435973</t>
  </si>
  <si>
    <t>PRJNA65991</t>
  </si>
  <si>
    <t>Escherichia coli MP021017.2</t>
  </si>
  <si>
    <t>MP021017.2</t>
  </si>
  <si>
    <t>SAMN00829307</t>
  </si>
  <si>
    <t>PRJNA77351</t>
  </si>
  <si>
    <t>Escherichia coli C157_11</t>
  </si>
  <si>
    <t>C157_11</t>
  </si>
  <si>
    <t>SAMN02436001</t>
  </si>
  <si>
    <t>PRJNA78541</t>
  </si>
  <si>
    <t>Escherichia coli O177:NM str. 2010C-4558</t>
  </si>
  <si>
    <t>2010C-4558</t>
  </si>
  <si>
    <t>SAMN02352992</t>
  </si>
  <si>
    <t>Escherichia coli 180050</t>
  </si>
  <si>
    <t>SAMN00829233</t>
  </si>
  <si>
    <t>PRJNA77441</t>
  </si>
  <si>
    <t>Escherichia coli MP021017.3</t>
  </si>
  <si>
    <t>MP021017.3</t>
  </si>
  <si>
    <t>SAMN00829306</t>
  </si>
  <si>
    <t>PRJNA77353</t>
  </si>
  <si>
    <t>Escherichia coli 3-373-03_S1_C1</t>
  </si>
  <si>
    <t>3-373-03_S1_C1</t>
  </si>
  <si>
    <t>SAMN02680220</t>
  </si>
  <si>
    <t>PRJNA233715</t>
  </si>
  <si>
    <t>Escherichia coli O26:H11 str. 2011C-3270</t>
  </si>
  <si>
    <t>2011C-3270</t>
  </si>
  <si>
    <t>SAMN02353019</t>
  </si>
  <si>
    <t>Escherichia coli UMEA 3139-1</t>
  </si>
  <si>
    <t>UMEA 3139-1</t>
  </si>
  <si>
    <t>SAMN01885901</t>
  </si>
  <si>
    <t>PRJNA186291</t>
  </si>
  <si>
    <t>Escherichia coli 90.2281</t>
  </si>
  <si>
    <t>SAMN01041333</t>
  </si>
  <si>
    <t>PRJNA65601</t>
  </si>
  <si>
    <t>Escherichia coli O157:H7 str. K1792</t>
  </si>
  <si>
    <t>K1792</t>
  </si>
  <si>
    <t>SAMN02353088</t>
  </si>
  <si>
    <t>Escherichia coli P0304777.9</t>
  </si>
  <si>
    <t>P0304777.9</t>
  </si>
  <si>
    <t>SAMN00829502</t>
  </si>
  <si>
    <t>PRJNA77577</t>
  </si>
  <si>
    <t>Escherichia coli EC4437</t>
  </si>
  <si>
    <t>EC4437</t>
  </si>
  <si>
    <t>SAMN02435975</t>
  </si>
  <si>
    <t>PRJNA65935</t>
  </si>
  <si>
    <t>Escherichia coli 3-373-03_S1_C3</t>
  </si>
  <si>
    <t>3-373-03_S1_C3</t>
  </si>
  <si>
    <t>SAMN02680221</t>
  </si>
  <si>
    <t>PRJNA233769</t>
  </si>
  <si>
    <t>Escherichia coli 8.0566</t>
  </si>
  <si>
    <t>SAMN01036886</t>
  </si>
  <si>
    <t>PRJNA65737</t>
  </si>
  <si>
    <t>Escherichia coli O157:H7 str. FRIK966</t>
  </si>
  <si>
    <t>SAMN02470826</t>
  </si>
  <si>
    <t>PRJNA32275</t>
  </si>
  <si>
    <t>Escherichia coli O157:H7 str. EC4113</t>
  </si>
  <si>
    <t>EC4113</t>
  </si>
  <si>
    <t>SAMN02436229</t>
  </si>
  <si>
    <t>PRJNA27743</t>
  </si>
  <si>
    <t>Escherichia coli TOP382-3</t>
  </si>
  <si>
    <t>TOP382-3</t>
  </si>
  <si>
    <t>SAMN01894011</t>
  </si>
  <si>
    <t>Escherichia coli O111:H8 str. 2009C-4126</t>
  </si>
  <si>
    <t>2009C-4126</t>
  </si>
  <si>
    <t>SAMN02352943</t>
  </si>
  <si>
    <t>Escherichia coli O111:NM str. 2010C-4715</t>
  </si>
  <si>
    <t>2010C-4715</t>
  </si>
  <si>
    <t>SAMN02352995</t>
  </si>
  <si>
    <t>Escherichia coli O111:NM str. 03-3484</t>
  </si>
  <si>
    <t>03-3484</t>
  </si>
  <si>
    <t>SAMN02352898</t>
  </si>
  <si>
    <t>Escherichia coli O111:NM str. 2010C-4221</t>
  </si>
  <si>
    <t>2010C-4221</t>
  </si>
  <si>
    <t>SAMN02352984</t>
  </si>
  <si>
    <t>Escherichia coli O111:NM str. 2011C-3679</t>
  </si>
  <si>
    <t>2011C-3679</t>
  </si>
  <si>
    <t>SAMN02353034</t>
  </si>
  <si>
    <t>Escherichia coli O111:NM str. 2010C-4818</t>
  </si>
  <si>
    <t>2010C-4818</t>
  </si>
  <si>
    <t>SAMN02353001</t>
  </si>
  <si>
    <t>Escherichia coli O111:NM str. 2010C-4622</t>
  </si>
  <si>
    <t>2010C-4622</t>
  </si>
  <si>
    <t>SAMN02352994</t>
  </si>
  <si>
    <t>Escherichia coli O111:NM str. K6904</t>
  </si>
  <si>
    <t>K6904</t>
  </si>
  <si>
    <t>SAMN02353130</t>
  </si>
  <si>
    <t>Escherichia coli MP021552.7</t>
  </si>
  <si>
    <t>MP021552.7</t>
  </si>
  <si>
    <t>SAMN00829324</t>
  </si>
  <si>
    <t>PRJNA77501</t>
  </si>
  <si>
    <t>Escherichia coli 6-319-05_S4_C3</t>
  </si>
  <si>
    <t>6-319-05_S4_C3</t>
  </si>
  <si>
    <t>SAMN02687481</t>
  </si>
  <si>
    <t>PRJNA233939</t>
  </si>
  <si>
    <t>Escherichia coli 6-319-05_S4_C2</t>
  </si>
  <si>
    <t>6-319-05_S4_C2</t>
  </si>
  <si>
    <t>SAMN02680251</t>
  </si>
  <si>
    <t>PRJNA233913</t>
  </si>
  <si>
    <t>Escherichia coli 541-1</t>
  </si>
  <si>
    <t>541-1</t>
  </si>
  <si>
    <t>SAMN02428958</t>
  </si>
  <si>
    <t>PRJNA47101</t>
  </si>
  <si>
    <t>Escherichia coli O157:H7 str. EC508</t>
  </si>
  <si>
    <t>EC508</t>
  </si>
  <si>
    <t>SAMN02436284</t>
  </si>
  <si>
    <t>PRJNA27755</t>
  </si>
  <si>
    <t>2007-11-15T00:00:00Z</t>
  </si>
  <si>
    <t>Escherichia coli TOP2662-2</t>
  </si>
  <si>
    <t>TOP2662-2</t>
  </si>
  <si>
    <t>SAMN01894031</t>
  </si>
  <si>
    <t>Escherichia coli C238_91</t>
  </si>
  <si>
    <t>C238_91</t>
  </si>
  <si>
    <t>SAMN02435960</t>
  </si>
  <si>
    <t>PRJNA79237</t>
  </si>
  <si>
    <t>Escherichia coli B088</t>
  </si>
  <si>
    <t>B088</t>
  </si>
  <si>
    <t>SAMN02595356</t>
  </si>
  <si>
    <t>PRJNA38905</t>
  </si>
  <si>
    <t>Escherichia coli O111:H8 str. CVM9602</t>
  </si>
  <si>
    <t>CVM9602</t>
  </si>
  <si>
    <t>SAMN00996410</t>
  </si>
  <si>
    <t>PRJNA129393</t>
  </si>
  <si>
    <t>2012-07-09T00:00:00Z</t>
  </si>
  <si>
    <t>Escherichia coli C900_01</t>
  </si>
  <si>
    <t>C900_01</t>
  </si>
  <si>
    <t>SAMN02435998</t>
  </si>
  <si>
    <t>PRJNA79329</t>
  </si>
  <si>
    <t>Escherichia coli 1-176-05_S1_C1</t>
  </si>
  <si>
    <t>1-176-05_S1_C1</t>
  </si>
  <si>
    <t>SAMN02687542</t>
  </si>
  <si>
    <t>PRJNA233707</t>
  </si>
  <si>
    <t>Escherichia coli 2-316-03_S4_C2</t>
  </si>
  <si>
    <t>2-316-03_S4_C2</t>
  </si>
  <si>
    <t>SAMN02680191</t>
  </si>
  <si>
    <t>PRJNA233892</t>
  </si>
  <si>
    <t>Escherichia coli 4-203-08_S4_C3</t>
  </si>
  <si>
    <t>4-203-08_S4_C3</t>
  </si>
  <si>
    <t>SAMN02680234</t>
  </si>
  <si>
    <t>PRJNA233937</t>
  </si>
  <si>
    <t>Escherichia coli MP021017.10</t>
  </si>
  <si>
    <t>MP021017.10</t>
  </si>
  <si>
    <t>SAMN00829301</t>
  </si>
  <si>
    <t>PRJNA77363</t>
  </si>
  <si>
    <t>Escherichia coli PA3</t>
  </si>
  <si>
    <t>PA3</t>
  </si>
  <si>
    <t>SAMN02435987</t>
  </si>
  <si>
    <t>PRJNA65841</t>
  </si>
  <si>
    <t>Escherichia coli 8.0586</t>
  </si>
  <si>
    <t>SAMN01036881</t>
  </si>
  <si>
    <t>PRJNA65735</t>
  </si>
  <si>
    <t>Escherichia coli 88.0221</t>
  </si>
  <si>
    <t>SAMN01036884</t>
  </si>
  <si>
    <t>PRJNA65591</t>
  </si>
  <si>
    <t>Escherichia coli E1002</t>
  </si>
  <si>
    <t>E1002</t>
  </si>
  <si>
    <t>SAMN06392844</t>
  </si>
  <si>
    <t>PRJNA38933</t>
  </si>
  <si>
    <t>Escherichia coli E1520</t>
  </si>
  <si>
    <t>E1520</t>
  </si>
  <si>
    <t>SAMN02595401</t>
  </si>
  <si>
    <t>PRJNA38945</t>
  </si>
  <si>
    <t>Escherichia coli 4-203-08_S4_C2</t>
  </si>
  <si>
    <t>4-203-08_S4_C2</t>
  </si>
  <si>
    <t>SAMN02680182</t>
  </si>
  <si>
    <t>PRJNA233911</t>
  </si>
  <si>
    <t>Escherichia coli O157:H7 str. EC536</t>
  </si>
  <si>
    <t>EC536</t>
  </si>
  <si>
    <t>SAMN02470599</t>
  </si>
  <si>
    <t>PRJNA42821</t>
  </si>
  <si>
    <t>2010-05-11T00:00:00Z</t>
  </si>
  <si>
    <t>Escherichia coli M4</t>
  </si>
  <si>
    <t>SAMN06186587</t>
  </si>
  <si>
    <t>PRJNA358855</t>
  </si>
  <si>
    <t>Escherichia coli 5-172-05_S3_C1</t>
  </si>
  <si>
    <t>5-172-05_S3_C1</t>
  </si>
  <si>
    <t>SAMN02687513</t>
  </si>
  <si>
    <t>PRJNA233785</t>
  </si>
  <si>
    <t>Escherichia coli C40_11</t>
  </si>
  <si>
    <t>C40_11</t>
  </si>
  <si>
    <t>SAMN02436005</t>
  </si>
  <si>
    <t>PRJNA79259</t>
  </si>
  <si>
    <t>Escherichia coli H617</t>
  </si>
  <si>
    <t>H617</t>
  </si>
  <si>
    <t>SAMN06392849</t>
  </si>
  <si>
    <t>PRJNA39027</t>
  </si>
  <si>
    <t>Escherichia coli E1777</t>
  </si>
  <si>
    <t>SAMN02470025</t>
  </si>
  <si>
    <t>PRJNA201654</t>
  </si>
  <si>
    <t>2013-06-25T00:00:00Z</t>
  </si>
  <si>
    <t>Escherichia coli 907391</t>
  </si>
  <si>
    <t>SAMN02436739</t>
  </si>
  <si>
    <t>PRJNA183803</t>
  </si>
  <si>
    <t>Escherichia coli KTE95</t>
  </si>
  <si>
    <t>KTE95</t>
  </si>
  <si>
    <t>SAMN00847687</t>
  </si>
  <si>
    <t>PRJNA157657</t>
  </si>
  <si>
    <t>Escherichia coli O26:H11 str. 2010C-5028</t>
  </si>
  <si>
    <t>2010C-5028</t>
  </si>
  <si>
    <t>SAMN02353009</t>
  </si>
  <si>
    <t>Escherichia coli EC1849</t>
  </si>
  <si>
    <t>EC1849</t>
  </si>
  <si>
    <t>SAMN00808708</t>
  </si>
  <si>
    <t>PRJNA65957</t>
  </si>
  <si>
    <t>Escherichia coli O111:NM str. 2010C-4592</t>
  </si>
  <si>
    <t>2010C-4592</t>
  </si>
  <si>
    <t>SAMN02352993</t>
  </si>
  <si>
    <t>Escherichia coli C166_11</t>
  </si>
  <si>
    <t>C1214_90</t>
  </si>
  <si>
    <t>SAMN02435944</t>
  </si>
  <si>
    <t>PRJNA80973</t>
  </si>
  <si>
    <t>Escherichia coli 2-222-05_S3_C2</t>
  </si>
  <si>
    <t>2-222-05_S3_C2</t>
  </si>
  <si>
    <t>SAMN02689035</t>
  </si>
  <si>
    <t>PRJNA233810</t>
  </si>
  <si>
    <t>Escherichia coli O111:NM str. 2011C-3362</t>
  </si>
  <si>
    <t>2011C-3362</t>
  </si>
  <si>
    <t>SAMN02353023</t>
  </si>
  <si>
    <t>Escherichia coli ARS4.2123</t>
  </si>
  <si>
    <t>ARS4.2123</t>
  </si>
  <si>
    <t>SAMN00806481</t>
  </si>
  <si>
    <t>PRJNA65995</t>
  </si>
  <si>
    <t>4522-1/89</t>
  </si>
  <si>
    <t>SAMD00026255</t>
  </si>
  <si>
    <t>Escherichia coli MC6002</t>
  </si>
  <si>
    <t>MC6002</t>
  </si>
  <si>
    <t>SAMN02436900</t>
  </si>
  <si>
    <t>PRJNA203059</t>
  </si>
  <si>
    <t>Escherichia coli C1214_90</t>
  </si>
  <si>
    <t>SAMN02435901</t>
  </si>
  <si>
    <t>PRJNA78531</t>
  </si>
  <si>
    <t>Escherichia coli 2-052-05_S4_C1</t>
  </si>
  <si>
    <t>2-052-05_S4_C1</t>
  </si>
  <si>
    <t>SAMN02680190</t>
  </si>
  <si>
    <t>PRJNA233859</t>
  </si>
  <si>
    <t>Escherichia coli KTE70</t>
  </si>
  <si>
    <t>KTE70</t>
  </si>
  <si>
    <t>SAMN00854629</t>
  </si>
  <si>
    <t>PRJNA164897</t>
  </si>
  <si>
    <t>Escherichia coli AB42602061-isolate1</t>
  </si>
  <si>
    <t>AB42602061-isolate1</t>
  </si>
  <si>
    <t>SAMN02436902</t>
  </si>
  <si>
    <t>PRJNA203080</t>
  </si>
  <si>
    <t>Escherichia coli B171</t>
  </si>
  <si>
    <t>B171</t>
  </si>
  <si>
    <t>SAMN02435887</t>
  </si>
  <si>
    <t>PRJNA15630</t>
  </si>
  <si>
    <t>plasmid pB171:NC_002142.1/AB024946.1; plasmid pB171_69:NZ_CP021211.1/CP021211.1; plasmid pB171_90:NZ_CP021212.1/CP021212.1</t>
  </si>
  <si>
    <t>Escherichia coli O26:H11 str. 2011C-3282</t>
  </si>
  <si>
    <t>2011C-3282</t>
  </si>
  <si>
    <t>SAMN02353021</t>
  </si>
  <si>
    <t>Escherichia coli 93-001</t>
  </si>
  <si>
    <t>93-001</t>
  </si>
  <si>
    <t>SAMN02435949</t>
  </si>
  <si>
    <t>PRJNA65775</t>
  </si>
  <si>
    <t>Escherichia coli EC1735</t>
  </si>
  <si>
    <t>EC1735</t>
  </si>
  <si>
    <t>SAMN00808701</t>
  </si>
  <si>
    <t>PRJNA65943</t>
  </si>
  <si>
    <t>Escherichia coli O26:H11 str. 2009C-3996</t>
  </si>
  <si>
    <t>2009C-3996</t>
  </si>
  <si>
    <t>SAMN02352939</t>
  </si>
  <si>
    <t>Escherichia coli 88.1467</t>
  </si>
  <si>
    <t>SAMN01041331</t>
  </si>
  <si>
    <t>PRJNA65589</t>
  </si>
  <si>
    <t>Escherichia coli 96.0427</t>
  </si>
  <si>
    <t>SAMN01041345</t>
  </si>
  <si>
    <t>PRJNA65619</t>
  </si>
  <si>
    <t>Escherichia coli O26:H11 str. 2009C-4760</t>
  </si>
  <si>
    <t>2009C-4760</t>
  </si>
  <si>
    <t>SAMN02352950</t>
  </si>
  <si>
    <t>Escherichia coli 1-176-05_S1_C3</t>
  </si>
  <si>
    <t>1-176-05_S1_C3</t>
  </si>
  <si>
    <t>SAMN02687501</t>
  </si>
  <si>
    <t>PRJNA233762</t>
  </si>
  <si>
    <t>Escherichia coli O111:NM str. K6895</t>
  </si>
  <si>
    <t>K6895</t>
  </si>
  <si>
    <t>SAMN02353127</t>
  </si>
  <si>
    <t>Escherichia coli M7</t>
  </si>
  <si>
    <t>M7</t>
  </si>
  <si>
    <t>SAMN02335246</t>
  </si>
  <si>
    <t>PRJNA215830</t>
  </si>
  <si>
    <t>2013-09-11T00:00:00Z</t>
  </si>
  <si>
    <t>Escherichia coli O111:NM str. 2011C-3573</t>
  </si>
  <si>
    <t>2011C-3573</t>
  </si>
  <si>
    <t>SAMN02353029</t>
  </si>
  <si>
    <t>Escherichia coli O111:NM str. 2010C-3977</t>
  </si>
  <si>
    <t>2010C-3977</t>
  </si>
  <si>
    <t>SAMN02352981</t>
  </si>
  <si>
    <t>Escherichia coli ATCC BAA-2215</t>
  </si>
  <si>
    <t>ATCC BAA-2215</t>
  </si>
  <si>
    <t>SAMN02469308</t>
  </si>
  <si>
    <t>PRJNA221247</t>
  </si>
  <si>
    <t>Escherichia coli O69:H11 str. 2009C-3601</t>
  </si>
  <si>
    <t>2009C-3601</t>
  </si>
  <si>
    <t>SAMN02352933</t>
  </si>
  <si>
    <t>Escherichia coli O26:H11 str. 2010C-4430</t>
  </si>
  <si>
    <t>2010C-4430</t>
  </si>
  <si>
    <t>SAMN02352988</t>
  </si>
  <si>
    <t>Escherichia coli O26:H11 str. 2009C-4826</t>
  </si>
  <si>
    <t>2009C-4826</t>
  </si>
  <si>
    <t>SAMN02352952</t>
  </si>
  <si>
    <t>Escherichia coli O69:H11 str. 08-4661</t>
  </si>
  <si>
    <t>08-4661</t>
  </si>
  <si>
    <t>SAMN02352927</t>
  </si>
  <si>
    <t>Escherichia coli O111:NM str. K6897</t>
  </si>
  <si>
    <t>K6897</t>
  </si>
  <si>
    <t>SAMN02353128</t>
  </si>
  <si>
    <t>Escherichia coli O26:H11 str. 2010C-4834</t>
  </si>
  <si>
    <t>2010C-4834</t>
  </si>
  <si>
    <t>SAMN02353004</t>
  </si>
  <si>
    <t>Escherichia coli ATCC BAA-2193</t>
  </si>
  <si>
    <t>ATCC BAA-2193</t>
  </si>
  <si>
    <t>SAMN02469305</t>
  </si>
  <si>
    <t>PRJNA221241</t>
  </si>
  <si>
    <t>Escherichia coli FCH1</t>
  </si>
  <si>
    <t>FCH1</t>
  </si>
  <si>
    <t>SAMN02471511</t>
  </si>
  <si>
    <t>PRJNA224245</t>
  </si>
  <si>
    <t>Escherichia coli O45:H2 str. 2009C-3686</t>
  </si>
  <si>
    <t>2009C-3686</t>
  </si>
  <si>
    <t>SAMN02352935</t>
  </si>
  <si>
    <t>Escherichia coli O26:H11 str. 2010C-3871</t>
  </si>
  <si>
    <t>2010C-3871</t>
  </si>
  <si>
    <t>SAMN02352978</t>
  </si>
  <si>
    <t>JE86-ST01</t>
  </si>
  <si>
    <t>SAMD00137266</t>
  </si>
  <si>
    <t>Escherichia coli P0301904.3</t>
  </si>
  <si>
    <t>P0301904.3</t>
  </si>
  <si>
    <t>SAMN00857932</t>
  </si>
  <si>
    <t>PRJNA78881</t>
  </si>
  <si>
    <t>Escherichia coli O26:H11 str. 2010C-3472</t>
  </si>
  <si>
    <t>2010C-3472</t>
  </si>
  <si>
    <t>SAMN02352964</t>
  </si>
  <si>
    <t>Escherichia coli O26:H11 str. 2010C-3902</t>
  </si>
  <si>
    <t>2010C-3902</t>
  </si>
  <si>
    <t>SAMN02352980</t>
  </si>
  <si>
    <t>Escherichia coli O103:H2 str. CVM9450</t>
  </si>
  <si>
    <t>CVM9450</t>
  </si>
  <si>
    <t>SAMN00991747</t>
  </si>
  <si>
    <t>PRJNA129421</t>
  </si>
  <si>
    <t>Escherichia coli O26:NM str. 2010C-4347</t>
  </si>
  <si>
    <t>2010C-4347</t>
  </si>
  <si>
    <t>SAMN02352987</t>
  </si>
  <si>
    <t>Escherichia coli 2-222-05_S3_C3</t>
  </si>
  <si>
    <t>2-222-05_S3_C3</t>
  </si>
  <si>
    <t>SAMN02680102</t>
  </si>
  <si>
    <t>PRJNA233838</t>
  </si>
  <si>
    <t>Escherichia coli 3-267-03_S1_C3</t>
  </si>
  <si>
    <t>3-267-03_S1_C3</t>
  </si>
  <si>
    <t>SAMN02680103</t>
  </si>
  <si>
    <t>PRJNA233768</t>
  </si>
  <si>
    <t>Escherichia coli AB43739056-isolate1</t>
  </si>
  <si>
    <t>AB43739056-isolate1</t>
  </si>
  <si>
    <t>SAMN02436759</t>
  </si>
  <si>
    <t>PRJNA203081</t>
  </si>
  <si>
    <t>Escherichia coli O26:H11 str. 06-3464</t>
  </si>
  <si>
    <t>06-3464</t>
  </si>
  <si>
    <t>SAMN02352904</t>
  </si>
  <si>
    <t>Escherichia coli O26:NM str. 2010C-4788</t>
  </si>
  <si>
    <t>2010C-4788</t>
  </si>
  <si>
    <t>SAMN02352999</t>
  </si>
  <si>
    <t>Escherichia coli TW14301</t>
  </si>
  <si>
    <t>TW14301</t>
  </si>
  <si>
    <t>SAMN02435983</t>
  </si>
  <si>
    <t>PRJNA65921</t>
  </si>
  <si>
    <t>Escherichia coli 2-011-08_S1_C3</t>
  </si>
  <si>
    <t>2-011-08_S1_C3</t>
  </si>
  <si>
    <t>SAMN02680189</t>
  </si>
  <si>
    <t>PRJNA233750</t>
  </si>
  <si>
    <t>Escherichia coli 3-373-03_S1_C2</t>
  </si>
  <si>
    <t>3-373-03_S1_C2</t>
  </si>
  <si>
    <t>SAMN02680222</t>
  </si>
  <si>
    <t>PRJNA233743</t>
  </si>
  <si>
    <t>Escherichia coli O103:H25 str. CVM9340</t>
  </si>
  <si>
    <t>CVM9340</t>
  </si>
  <si>
    <t>SAMN00991746</t>
  </si>
  <si>
    <t>PRJNA129419</t>
  </si>
  <si>
    <t>Escherichia coli 1-176-05_S4_C2</t>
  </si>
  <si>
    <t>1-176-05_S4_C2</t>
  </si>
  <si>
    <t>SAMN02680168</t>
  </si>
  <si>
    <t>PRJNA233901</t>
  </si>
  <si>
    <t>Escherichia coli O26:H11 str. 2011C-3655</t>
  </si>
  <si>
    <t>2011C-3655</t>
  </si>
  <si>
    <t>SAMN02353033</t>
  </si>
  <si>
    <t>Escherichia coli C343_08</t>
  </si>
  <si>
    <t>C343_08</t>
  </si>
  <si>
    <t>SAMN02435962</t>
  </si>
  <si>
    <t>PRJNA79251</t>
  </si>
  <si>
    <t>Escherichia coli O111:NM str. 2009C-4052</t>
  </si>
  <si>
    <t>2009C-4052</t>
  </si>
  <si>
    <t>SAMN02352942</t>
  </si>
  <si>
    <t>Escherichia coli O111:NM str. K6915</t>
  </si>
  <si>
    <t>K6915</t>
  </si>
  <si>
    <t>SAMN02353132</t>
  </si>
  <si>
    <t>Escherichia coli M19</t>
  </si>
  <si>
    <t>SAMN02335250</t>
  </si>
  <si>
    <t>Escherichia coli p0305293.5</t>
  </si>
  <si>
    <t>p0305293.5</t>
  </si>
  <si>
    <t>SAMN00829544</t>
  </si>
  <si>
    <t>PRJNA77421</t>
  </si>
  <si>
    <t>Escherichia coli 3-267-03_S3_C1</t>
  </si>
  <si>
    <t>3-267-03_S3_C1</t>
  </si>
  <si>
    <t>SAMN02687531</t>
  </si>
  <si>
    <t>PRJNA233797</t>
  </si>
  <si>
    <t>Escherichia coli EC1736</t>
  </si>
  <si>
    <t>EC1736</t>
  </si>
  <si>
    <t>SAMN00808702</t>
  </si>
  <si>
    <t>PRJNA65945</t>
  </si>
  <si>
    <t>Escherichia coli 4541-1</t>
  </si>
  <si>
    <t>SAMN02640644</t>
  </si>
  <si>
    <t>PRJNA236524</t>
  </si>
  <si>
    <t>Escherichia coli O111:NM str. 04-3211</t>
  </si>
  <si>
    <t>04-3211</t>
  </si>
  <si>
    <t>SAMN02352900</t>
  </si>
  <si>
    <t>Escherichia coli 99.1781</t>
  </si>
  <si>
    <t>SAMN01728943</t>
  </si>
  <si>
    <t>PRJNA65691</t>
  </si>
  <si>
    <t>Escherichia coli H305</t>
  </si>
  <si>
    <t>H305</t>
  </si>
  <si>
    <t>SAMN06392847</t>
  </si>
  <si>
    <t>PRJNA38993</t>
  </si>
  <si>
    <t>Escherichia coli O111:NM str. K6722</t>
  </si>
  <si>
    <t>K6722</t>
  </si>
  <si>
    <t>SAMN02353123</t>
  </si>
  <si>
    <t>Escherichia coli O111:NM str. 08-4487</t>
  </si>
  <si>
    <t>08-4487</t>
  </si>
  <si>
    <t>SAMN02352924</t>
  </si>
  <si>
    <t>Escherichia coli O111:NM str. K6898</t>
  </si>
  <si>
    <t>K6898</t>
  </si>
  <si>
    <t>SAMN02353129</t>
  </si>
  <si>
    <t>Escherichia coli O111:NM str. 01-3076</t>
  </si>
  <si>
    <t>01-3076</t>
  </si>
  <si>
    <t>SAMN02352891</t>
  </si>
  <si>
    <t>Escherichia coli 5-172-05_S3_C3</t>
  </si>
  <si>
    <t>5-172-05_S3_C3</t>
  </si>
  <si>
    <t>SAMN02687514</t>
  </si>
  <si>
    <t>PRJNA233843</t>
  </si>
  <si>
    <t>Escherichia coli ATCC BAA-2209</t>
  </si>
  <si>
    <t>ATCC BAA-2209</t>
  </si>
  <si>
    <t>SAMN02469307</t>
  </si>
  <si>
    <t>PRJNA221246</t>
  </si>
  <si>
    <t>Escherichia coli 2871950</t>
  </si>
  <si>
    <t>SAMN00829282</t>
  </si>
  <si>
    <t>PRJNA77299</t>
  </si>
  <si>
    <t>Escherichia coli 1-176-05_S4_C1</t>
  </si>
  <si>
    <t>1-176-05_S4_C1</t>
  </si>
  <si>
    <t>SAMN02687502</t>
  </si>
  <si>
    <t>PRJNA233873</t>
  </si>
  <si>
    <t>Escherichia coli 908691</t>
  </si>
  <si>
    <t>SAMN02436734</t>
  </si>
  <si>
    <t>PRJNA183828</t>
  </si>
  <si>
    <t>Escherichia coli 1-176-05_S4_C3</t>
  </si>
  <si>
    <t>1-176-05_S4_C3</t>
  </si>
  <si>
    <t>SAMN02680094</t>
  </si>
  <si>
    <t>PRJNA233930</t>
  </si>
  <si>
    <t>Escherichia coli O111:NM str. 2010C-4735</t>
  </si>
  <si>
    <t>2010C-4735</t>
  </si>
  <si>
    <t>SAMN02352997</t>
  </si>
  <si>
    <t>Escherichia coli 2-427-07_S4_C3</t>
  </si>
  <si>
    <t>2-427-07_S4_C3</t>
  </si>
  <si>
    <t>SAMN02689039</t>
  </si>
  <si>
    <t>PRJNA233923</t>
  </si>
  <si>
    <t>Escherichia coli VL2874</t>
  </si>
  <si>
    <t>VL2874</t>
  </si>
  <si>
    <t>SAMN03782457</t>
  </si>
  <si>
    <t>PRJNA159235</t>
  </si>
  <si>
    <t>Escherichia coli 174750</t>
  </si>
  <si>
    <t>SAMN00858074</t>
  </si>
  <si>
    <t>PRJNA78855</t>
  </si>
  <si>
    <t>Escherichia coli ATCC 35150</t>
  </si>
  <si>
    <t>SAMN02469310</t>
  </si>
  <si>
    <t>PRJNA215944</t>
  </si>
  <si>
    <t>2013-09-30T00:00:00Z</t>
  </si>
  <si>
    <t>Escherichia coli 2-427-07_S4_C1</t>
  </si>
  <si>
    <t>2-427-07_S4_C1</t>
  </si>
  <si>
    <t>SAMN02687491</t>
  </si>
  <si>
    <t>PRJNA233865</t>
  </si>
  <si>
    <t>Escherichia coli 179100</t>
  </si>
  <si>
    <t>SAMN00857936</t>
  </si>
  <si>
    <t>PRJNA78891</t>
  </si>
  <si>
    <t>Escherichia coli FVEC1302</t>
  </si>
  <si>
    <t>FVEC1302</t>
  </si>
  <si>
    <t>SAMN02595359</t>
  </si>
  <si>
    <t>PRJNA39915</t>
  </si>
  <si>
    <t>Escherichia coli MC23</t>
  </si>
  <si>
    <t>MC23</t>
  </si>
  <si>
    <t>SAMN02436901</t>
  </si>
  <si>
    <t>PRJNA203053</t>
  </si>
  <si>
    <t>Escherichia coli 907715</t>
  </si>
  <si>
    <t>SAMN02436805</t>
  </si>
  <si>
    <t>PRJNA183810</t>
  </si>
  <si>
    <t>Escherichia coli 4-203-08_S3_C1</t>
  </si>
  <si>
    <t>4-203-08_S3_C1</t>
  </si>
  <si>
    <t>SAMN02680128</t>
  </si>
  <si>
    <t>PRJNA233800</t>
  </si>
  <si>
    <t>Escherichia coli O104:H4 str. GOS2</t>
  </si>
  <si>
    <t>GOS2</t>
  </si>
  <si>
    <t>SAMN02469825</t>
  </si>
  <si>
    <t>PRJNA71339</t>
  </si>
  <si>
    <t>Escherichia coli 907700</t>
  </si>
  <si>
    <t>SAMN02436741</t>
  </si>
  <si>
    <t>PRJNA183806</t>
  </si>
  <si>
    <t>Escherichia coli EC1845</t>
  </si>
  <si>
    <t>EC1845</t>
  </si>
  <si>
    <t>SAMN02435956</t>
  </si>
  <si>
    <t>PRJNA65949</t>
  </si>
  <si>
    <t>Escherichia coli EC4436</t>
  </si>
  <si>
    <t>EC4436</t>
  </si>
  <si>
    <t>SAMN02435985</t>
  </si>
  <si>
    <t>PRJNA65933</t>
  </si>
  <si>
    <t>Escherichia coli CB7326</t>
  </si>
  <si>
    <t>CB7326</t>
  </si>
  <si>
    <t>SAMN00794589</t>
  </si>
  <si>
    <t>PRJNA65987</t>
  </si>
  <si>
    <t>Escherichia coli KTE120</t>
  </si>
  <si>
    <t>KTE120</t>
  </si>
  <si>
    <t>SAMN00847697</t>
  </si>
  <si>
    <t>PRJNA157677</t>
  </si>
  <si>
    <t>Escherichia coli M17</t>
  </si>
  <si>
    <t>M17</t>
  </si>
  <si>
    <t>SAMN02335253</t>
  </si>
  <si>
    <t>Escherichia coli A25922R</t>
  </si>
  <si>
    <t>A25922R</t>
  </si>
  <si>
    <t>SAMN02436866</t>
  </si>
  <si>
    <t>PRJNA183831</t>
  </si>
  <si>
    <t>Escherichia coli O157:H7 str. EC4192</t>
  </si>
  <si>
    <t>EC4192</t>
  </si>
  <si>
    <t>SAMN02470602</t>
  </si>
  <si>
    <t>PRJNA42811</t>
  </si>
  <si>
    <t>Escherichia coli M20</t>
  </si>
  <si>
    <t>M20</t>
  </si>
  <si>
    <t>SAMN02335254</t>
  </si>
  <si>
    <t>Escherichia coli 908573</t>
  </si>
  <si>
    <t>SAMN02436809</t>
  </si>
  <si>
    <t>PRJNA183821</t>
  </si>
  <si>
    <t>JE86-ST03</t>
  </si>
  <si>
    <t>SAMD00137268</t>
  </si>
  <si>
    <t>Escherichia coli 2845350</t>
  </si>
  <si>
    <t>SAMN00829255</t>
  </si>
  <si>
    <t>PRJNA77485</t>
  </si>
  <si>
    <t>Escherichia coli 2726950</t>
  </si>
  <si>
    <t>SAMN00829240</t>
  </si>
  <si>
    <t>PRJNA77483</t>
  </si>
  <si>
    <t>Escherichia coli SEPT362</t>
  </si>
  <si>
    <t>SEPT362</t>
  </si>
  <si>
    <t>SAMN02471326</t>
  </si>
  <si>
    <t>PRJNA167774</t>
  </si>
  <si>
    <t>2013-02-12T00:00:00Z</t>
  </si>
  <si>
    <t>Escherichia coli 2872000</t>
  </si>
  <si>
    <t>SAMN00829284</t>
  </si>
  <si>
    <t>PRJNA77301</t>
  </si>
  <si>
    <t>Escherichia coli EC4448</t>
  </si>
  <si>
    <t>EC4448</t>
  </si>
  <si>
    <t>SAMN02435931</t>
  </si>
  <si>
    <t>PRJNA65937</t>
  </si>
  <si>
    <t>Escherichia coli PA5</t>
  </si>
  <si>
    <t>PA5</t>
  </si>
  <si>
    <t>SAMN02435988</t>
  </si>
  <si>
    <t>PRJNA65845</t>
  </si>
  <si>
    <t>Escherichia coli FDA505</t>
  </si>
  <si>
    <t>FDA505</t>
  </si>
  <si>
    <t>SAMN02435932</t>
  </si>
  <si>
    <t>PRJNA65755</t>
  </si>
  <si>
    <t>Escherichia coli PA14</t>
  </si>
  <si>
    <t>PA14</t>
  </si>
  <si>
    <t>SAMN02435936</t>
  </si>
  <si>
    <t>PRJNA65855</t>
  </si>
  <si>
    <t>Escherichia coli PA41</t>
  </si>
  <si>
    <t>PA41</t>
  </si>
  <si>
    <t>SAMN00769924</t>
  </si>
  <si>
    <t>PRJNA65887</t>
  </si>
  <si>
    <t>Escherichia coli 668</t>
  </si>
  <si>
    <t>SAMN02471481</t>
  </si>
  <si>
    <t>PRJNA224230</t>
  </si>
  <si>
    <t>Escherichia coli TW09098</t>
  </si>
  <si>
    <t>TW09098</t>
  </si>
  <si>
    <t>SAMN02435952</t>
  </si>
  <si>
    <t>PRJNA65907</t>
  </si>
  <si>
    <t>Escherichia coli O111:H8 str. CVM9634</t>
  </si>
  <si>
    <t>CVM9634</t>
  </si>
  <si>
    <t>SAMN00996417</t>
  </si>
  <si>
    <t>PRJNA129401</t>
  </si>
  <si>
    <t>Escherichia coli O174:H21</t>
  </si>
  <si>
    <t>220/00</t>
  </si>
  <si>
    <t>SAMN02732275</t>
  </si>
  <si>
    <t>PRJNA183614</t>
  </si>
  <si>
    <t>Escherichia coli 2-005-03_S4_C2</t>
  </si>
  <si>
    <t>2-005-03_S4_C2</t>
  </si>
  <si>
    <t>SAMN02680209</t>
  </si>
  <si>
    <t>PRJNA233885</t>
  </si>
  <si>
    <t>Escherichia coli 3-373-03_S3_C1</t>
  </si>
  <si>
    <t>3-373-03_S3_C1</t>
  </si>
  <si>
    <t>SAMN02687499</t>
  </si>
  <si>
    <t>PRJNA233798</t>
  </si>
  <si>
    <t>Escherichia coli 908632</t>
  </si>
  <si>
    <t>SAMN02436733</t>
  </si>
  <si>
    <t>PRJNA183825</t>
  </si>
  <si>
    <t>Escherichia coli KTE74</t>
  </si>
  <si>
    <t>KTE74</t>
  </si>
  <si>
    <t>SAMN00854633</t>
  </si>
  <si>
    <t>PRJNA164905</t>
  </si>
  <si>
    <t>Escherichia coli EC4439</t>
  </si>
  <si>
    <t>EC4439</t>
  </si>
  <si>
    <t>SAMN02435930</t>
  </si>
  <si>
    <t>PRJNA65931</t>
  </si>
  <si>
    <t>Escherichia coli KTE69</t>
  </si>
  <si>
    <t>KTE69</t>
  </si>
  <si>
    <t>SAMN00854628</t>
  </si>
  <si>
    <t>PRJNA164895</t>
  </si>
  <si>
    <t>Escherichia coli PA24</t>
  </si>
  <si>
    <t>PA24</t>
  </si>
  <si>
    <t>SAMN02435950</t>
  </si>
  <si>
    <t>PRJNA65863</t>
  </si>
  <si>
    <t>Escherichia coli EC1847</t>
  </si>
  <si>
    <t>EC1847</t>
  </si>
  <si>
    <t>SAMN00808706</t>
  </si>
  <si>
    <t>PRJNA65953</t>
  </si>
  <si>
    <t>Escherichia coli 3-267-03_S1_C1</t>
  </si>
  <si>
    <t>3-267-03_S1_C1</t>
  </si>
  <si>
    <t>SAMN02687476</t>
  </si>
  <si>
    <t>PRJNA233714</t>
  </si>
  <si>
    <t>Escherichia coli K2</t>
  </si>
  <si>
    <t>K2</t>
  </si>
  <si>
    <t>SAMN02335252</t>
  </si>
  <si>
    <t>Escherichia coli 2-222-05_S4_C3</t>
  </si>
  <si>
    <t>2-222-05_S4_C3</t>
  </si>
  <si>
    <t>SAMN02689036</t>
  </si>
  <si>
    <t>PRJNA233921</t>
  </si>
  <si>
    <t>Escherichia coli 910096-2</t>
  </si>
  <si>
    <t>910096-2</t>
  </si>
  <si>
    <t>SAMN02436875</t>
  </si>
  <si>
    <t>PRJNA183833</t>
  </si>
  <si>
    <t>Escherichia coli KTE82</t>
  </si>
  <si>
    <t>KTE82</t>
  </si>
  <si>
    <t>SAMN00847681</t>
  </si>
  <si>
    <t>PRJNA157645</t>
  </si>
  <si>
    <t>Escherichia coli C691-71 (14b)</t>
  </si>
  <si>
    <t>C691-71 (14b)</t>
  </si>
  <si>
    <t>SAMN00623092</t>
  </si>
  <si>
    <t>PRJNA66221</t>
  </si>
  <si>
    <t>2015-01-15T00:00:00Z</t>
  </si>
  <si>
    <t>Escherichia coli 2-222-05_S4_C1</t>
  </si>
  <si>
    <t>2-222-05_S4_C1</t>
  </si>
  <si>
    <t>SAMN02680250</t>
  </si>
  <si>
    <t>PRJNA233863</t>
  </si>
  <si>
    <t>Escherichia coli P0298942.12</t>
  </si>
  <si>
    <t>P0298942.12</t>
  </si>
  <si>
    <t>SAMN00829342</t>
  </si>
  <si>
    <t>PRJNA77535</t>
  </si>
  <si>
    <t>Escherichia coli C155_11</t>
  </si>
  <si>
    <t>C155_11</t>
  </si>
  <si>
    <t>SAMN02435958</t>
  </si>
  <si>
    <t>PRJNA78539</t>
  </si>
  <si>
    <t>Escherichia coli H591</t>
  </si>
  <si>
    <t>H591</t>
  </si>
  <si>
    <t>SAMN02595373</t>
  </si>
  <si>
    <t>PRJNA39021</t>
  </si>
  <si>
    <t>Escherichia coli KTE112</t>
  </si>
  <si>
    <t>KTE112</t>
  </si>
  <si>
    <t>SAMN00847694</t>
  </si>
  <si>
    <t>PRJNA157671</t>
  </si>
  <si>
    <t>Escherichia coli P0298942.11</t>
  </si>
  <si>
    <t>P0298942.11</t>
  </si>
  <si>
    <t>SAMN00829341</t>
  </si>
  <si>
    <t>PRJNA77533</t>
  </si>
  <si>
    <t>Escherichia coli P0298942.3</t>
  </si>
  <si>
    <t>P0298942.3</t>
  </si>
  <si>
    <t>SAMN00858015</t>
  </si>
  <si>
    <t>PRJNA78865</t>
  </si>
  <si>
    <t>Escherichia coli P0298942.14</t>
  </si>
  <si>
    <t>P0298942.14</t>
  </si>
  <si>
    <t>SAMN00829343</t>
  </si>
  <si>
    <t>PRJNA77537</t>
  </si>
  <si>
    <t>SAMD00166689</t>
  </si>
  <si>
    <t>2019-09-18T22:05:00Z</t>
  </si>
  <si>
    <t>Escherichia coli EC1846</t>
  </si>
  <si>
    <t>EC1846</t>
  </si>
  <si>
    <t>SAMN00808704</t>
  </si>
  <si>
    <t>PRJNA65951</t>
  </si>
  <si>
    <t>Escherichia coli p0305293.4</t>
  </si>
  <si>
    <t>p0305293.4</t>
  </si>
  <si>
    <t>SAMN00829543</t>
  </si>
  <si>
    <t>PRJNA77419</t>
  </si>
  <si>
    <t>Escherichia coli 99.1793</t>
  </si>
  <si>
    <t>SAMN01112509</t>
  </si>
  <si>
    <t>PRJNA65687</t>
  </si>
  <si>
    <t>Escherichia coli P0298942.4</t>
  </si>
  <si>
    <t>P0298942.4</t>
  </si>
  <si>
    <t>SAMN00858012</t>
  </si>
  <si>
    <t>PRJNA78867</t>
  </si>
  <si>
    <t>Escherichia coli 2-474-04_S3_C3</t>
  </si>
  <si>
    <t>2-474-04_S3_C3</t>
  </si>
  <si>
    <t>SAMN02687527</t>
  </si>
  <si>
    <t>PRJNA233842</t>
  </si>
  <si>
    <t>Escherichia coli EC4203</t>
  </si>
  <si>
    <t>EC4203</t>
  </si>
  <si>
    <t>SAMN02435928</t>
  </si>
  <si>
    <t>PRJNA65915</t>
  </si>
  <si>
    <t>Escherichia coli 2-210-07_S4_C3</t>
  </si>
  <si>
    <t>2-210-07_S4_C3</t>
  </si>
  <si>
    <t>SAMN02680136</t>
  </si>
  <si>
    <t>PRJNA233920</t>
  </si>
  <si>
    <t>Escherichia coli 99.0672</t>
  </si>
  <si>
    <t>SAMN01041353</t>
  </si>
  <si>
    <t>PRJNA65639</t>
  </si>
  <si>
    <t>Escherichia coli 1-176-05_S3_C1</t>
  </si>
  <si>
    <t>1-176-05_S3_C1</t>
  </si>
  <si>
    <t>SAMN02680233</t>
  </si>
  <si>
    <t>PRJNA233790</t>
  </si>
  <si>
    <t>Escherichia coli PA33</t>
  </si>
  <si>
    <t>PA33</t>
  </si>
  <si>
    <t>SAMN02435990</t>
  </si>
  <si>
    <t>PRJNA65877</t>
  </si>
  <si>
    <t>Escherichia coli C496_10</t>
  </si>
  <si>
    <t>C496_10</t>
  </si>
  <si>
    <t>SAMN02436008</t>
  </si>
  <si>
    <t>PRJNA79267</t>
  </si>
  <si>
    <t>Escherichia coli 2741950</t>
  </si>
  <si>
    <t>SAMN00829257</t>
  </si>
  <si>
    <t>PRJNA77253</t>
  </si>
  <si>
    <t>Escherichia coli 2-011-08_S3_C2</t>
  </si>
  <si>
    <t>2-011-08_S3_C2</t>
  </si>
  <si>
    <t>SAMN02687519</t>
  </si>
  <si>
    <t>PRJNA233805</t>
  </si>
  <si>
    <t>Escherichia coli 3-475-03_S1_C1</t>
  </si>
  <si>
    <t>3-475-03_S1_C1</t>
  </si>
  <si>
    <t>SAMN02680239</t>
  </si>
  <si>
    <t>PRJNA233716</t>
  </si>
  <si>
    <t>SAMN02335247</t>
  </si>
  <si>
    <t>Escherichia coli M6</t>
  </si>
  <si>
    <t>SAMN02335248</t>
  </si>
  <si>
    <t>Escherichia coli 96.0932</t>
  </si>
  <si>
    <t>SAMN01041347</t>
  </si>
  <si>
    <t>PRJNA65623</t>
  </si>
  <si>
    <t>Escherichia coli 2-005-03_S4_C1</t>
  </si>
  <si>
    <t>2-005-03_S4_C1</t>
  </si>
  <si>
    <t>SAMN02680138</t>
  </si>
  <si>
    <t>PRJNA233857</t>
  </si>
  <si>
    <t>Escherichia coli 8.2524</t>
  </si>
  <si>
    <t>SAMN01036882</t>
  </si>
  <si>
    <t>PRJNA65733</t>
  </si>
  <si>
    <t>Escherichia coli 09BKT078844</t>
  </si>
  <si>
    <t>09BKT078844</t>
  </si>
  <si>
    <t>SAMN01112698</t>
  </si>
  <si>
    <t>PRJNA72903</t>
  </si>
  <si>
    <t>Escherichia coli 3-073-06_S3_C2</t>
  </si>
  <si>
    <t>3-073-06_S3_C2</t>
  </si>
  <si>
    <t>SAMN02687522</t>
  </si>
  <si>
    <t>PRJNA233823</t>
  </si>
  <si>
    <t>Escherichia coli N1</t>
  </si>
  <si>
    <t>N1</t>
  </si>
  <si>
    <t>SAMN00808700</t>
  </si>
  <si>
    <t>PRJNA66003</t>
  </si>
  <si>
    <t>Escherichia coli M718</t>
  </si>
  <si>
    <t>M718</t>
  </si>
  <si>
    <t>SAMN02595368</t>
  </si>
  <si>
    <t>PRJNA39043</t>
  </si>
  <si>
    <t>Escherichia coli O25:NM str. E2539C1</t>
  </si>
  <si>
    <t>E2539C1</t>
  </si>
  <si>
    <t>SAMN02353070</t>
  </si>
  <si>
    <t>SAMD00166681</t>
  </si>
  <si>
    <t>2019-09-18T22:54:00Z</t>
  </si>
  <si>
    <t>Escherichia coli KTE128</t>
  </si>
  <si>
    <t>KTE128</t>
  </si>
  <si>
    <t>SAMN00847701</t>
  </si>
  <si>
    <t>PRJNA157685</t>
  </si>
  <si>
    <t>Escherichia coli 2-156-04_S1_C3</t>
  </si>
  <si>
    <t>2-156-04_S1_C3</t>
  </si>
  <si>
    <t>SAMN02687539</t>
  </si>
  <si>
    <t>PRJNA233752</t>
  </si>
  <si>
    <t>Escherichia coli O45:H2 str. 03-EN-705</t>
  </si>
  <si>
    <t>03-EN-705</t>
  </si>
  <si>
    <t>SAMN02952925</t>
  </si>
  <si>
    <t>PRJNA72251</t>
  </si>
  <si>
    <t>Escherichia coli O104:H4 str. E112/10</t>
  </si>
  <si>
    <t>E112/10</t>
  </si>
  <si>
    <t>SAMN02472038</t>
  </si>
  <si>
    <t>PRJNA73633</t>
  </si>
  <si>
    <t>Escherichia coli 99.0848</t>
  </si>
  <si>
    <t>SAMN01112696</t>
  </si>
  <si>
    <t>PRJNA65675</t>
  </si>
  <si>
    <t>Escherichia coli O6:H16:CFA/II str. B2C</t>
  </si>
  <si>
    <t>SAMN02264027</t>
  </si>
  <si>
    <t>PRJNA213351</t>
  </si>
  <si>
    <t>2014-01-08T00:00:00Z</t>
  </si>
  <si>
    <t>SAMD00166662</t>
  </si>
  <si>
    <t>2019-09-18T21:23:00Z</t>
  </si>
  <si>
    <t>Escherichia coli C725_88</t>
  </si>
  <si>
    <t>C725_88</t>
  </si>
  <si>
    <t>SAMN02436011</t>
  </si>
  <si>
    <t>PRJNA79291</t>
  </si>
  <si>
    <t>Escherichia coli M056</t>
  </si>
  <si>
    <t>M056</t>
  </si>
  <si>
    <t>SAMN06392828</t>
  </si>
  <si>
    <t>PRJNA39035</t>
  </si>
  <si>
    <t>Escherichia coli 907892</t>
  </si>
  <si>
    <t>SAMN02436806</t>
  </si>
  <si>
    <t>PRJNA183813</t>
  </si>
  <si>
    <t>Escherichia coli W26</t>
  </si>
  <si>
    <t>W26</t>
  </si>
  <si>
    <t>SAMN02470899</t>
  </si>
  <si>
    <t>PRJNA88641</t>
  </si>
  <si>
    <t>Escherichia coli FRIK1990</t>
  </si>
  <si>
    <t>FRIK1990</t>
  </si>
  <si>
    <t>SAMN02435934</t>
  </si>
  <si>
    <t>PRJNA65769</t>
  </si>
  <si>
    <t>Escherichia coli PA31</t>
  </si>
  <si>
    <t>PA31</t>
  </si>
  <si>
    <t>SAMN02435918</t>
  </si>
  <si>
    <t>PRJNA65873</t>
  </si>
  <si>
    <t>Escherichia coli 2848050</t>
  </si>
  <si>
    <t>SAMN00829266</t>
  </si>
  <si>
    <t>PRJNA77491</t>
  </si>
  <si>
    <t>Escherichia coli O26:H11 str. 2011C-3387</t>
  </si>
  <si>
    <t>2011C-3387</t>
  </si>
  <si>
    <t>SAMN02353024</t>
  </si>
  <si>
    <t>Escherichia coli EC96038</t>
  </si>
  <si>
    <t>EC96038</t>
  </si>
  <si>
    <t>SAMN00794594</t>
  </si>
  <si>
    <t>PRJNA65989</t>
  </si>
  <si>
    <t>Escherichia coli KTE122</t>
  </si>
  <si>
    <t>KTE122</t>
  </si>
  <si>
    <t>SAMN00847698</t>
  </si>
  <si>
    <t>PRJNA157679</t>
  </si>
  <si>
    <t>Escherichia coli 2-156-04_S4_C3</t>
  </si>
  <si>
    <t>2-156-04_S4_C3</t>
  </si>
  <si>
    <t>SAMN02687516</t>
  </si>
  <si>
    <t>PRJNA233918</t>
  </si>
  <si>
    <t>Escherichia coli TA206</t>
  </si>
  <si>
    <t>TA206</t>
  </si>
  <si>
    <t>SAMN02595369</t>
  </si>
  <si>
    <t>PRJNA39085</t>
  </si>
  <si>
    <t>Escherichia coli 2762100</t>
  </si>
  <si>
    <t>SAMN00829258</t>
  </si>
  <si>
    <t>PRJNA77261</t>
  </si>
  <si>
    <t>Escherichia coli 2731150</t>
  </si>
  <si>
    <t>SAMN00829263</t>
  </si>
  <si>
    <t>PRJNA77249</t>
  </si>
  <si>
    <t>Escherichia coli M21</t>
  </si>
  <si>
    <t>M21</t>
  </si>
  <si>
    <t>SAMN02335251</t>
  </si>
  <si>
    <t>Escherichia coli O112ac:H19</t>
  </si>
  <si>
    <t>E40</t>
  </si>
  <si>
    <t>SAMN04441790</t>
  </si>
  <si>
    <t>PRJNA309900</t>
  </si>
  <si>
    <t>Escherichia coli 11117</t>
  </si>
  <si>
    <t>SAMN02640647</t>
  </si>
  <si>
    <t>PRJNA236576</t>
  </si>
  <si>
    <t>SAMD00166640</t>
  </si>
  <si>
    <t>2019-09-18T23:31:00Z</t>
  </si>
  <si>
    <t>SAMD00166666</t>
  </si>
  <si>
    <t>2019-09-18T23:08:00Z</t>
  </si>
  <si>
    <t>Escherichia coli 2-222-05_S3_C1</t>
  </si>
  <si>
    <t>2-222-05_S3_C1</t>
  </si>
  <si>
    <t>SAMN02689034</t>
  </si>
  <si>
    <t>PRJNA233780</t>
  </si>
  <si>
    <t>Escherichia coli MC21</t>
  </si>
  <si>
    <t>MC21</t>
  </si>
  <si>
    <t>SAMN02436758</t>
  </si>
  <si>
    <t>PRJNA203052</t>
  </si>
  <si>
    <t>Escherichia coli 95.0183</t>
  </si>
  <si>
    <t>SAMN01041340</t>
  </si>
  <si>
    <t>PRJNA65609</t>
  </si>
  <si>
    <t>Escherichia coli 1240</t>
  </si>
  <si>
    <t>SAMN02471479</t>
  </si>
  <si>
    <t>PRJNA224151</t>
  </si>
  <si>
    <t>Escherichia coli P0304777.8</t>
  </si>
  <si>
    <t>P0304777.8</t>
  </si>
  <si>
    <t>SAMN00829500</t>
  </si>
  <si>
    <t>PRJNA77575</t>
  </si>
  <si>
    <t>Escherichia coli P0298942.6</t>
  </si>
  <si>
    <t>P0298942.6</t>
  </si>
  <si>
    <t>SAMN00829346</t>
  </si>
  <si>
    <t>PRJNA77523</t>
  </si>
  <si>
    <t>Escherichia coli P0298942.15</t>
  </si>
  <si>
    <t>P0298942.15</t>
  </si>
  <si>
    <t>SAMN00829344</t>
  </si>
  <si>
    <t>PRJNA77539</t>
  </si>
  <si>
    <t>Escherichia coli O118:H16 str. 06-3612</t>
  </si>
  <si>
    <t>06-3612</t>
  </si>
  <si>
    <t>SAMN02352908</t>
  </si>
  <si>
    <t>Escherichia coli A35218R</t>
  </si>
  <si>
    <t>A35218R</t>
  </si>
  <si>
    <t>SAMN02436735</t>
  </si>
  <si>
    <t>PRJNA183832</t>
  </si>
  <si>
    <t>Escherichia coli p0305293.11</t>
  </si>
  <si>
    <t>p0305293.11</t>
  </si>
  <si>
    <t>SAMN00829537</t>
  </si>
  <si>
    <t>PRJNA77433</t>
  </si>
  <si>
    <t>Escherichia coli 2-011-08_S4_C1</t>
  </si>
  <si>
    <t>2-011-08_S4_C1</t>
  </si>
  <si>
    <t>SAMN02687510</t>
  </si>
  <si>
    <t>PRJNA233858</t>
  </si>
  <si>
    <t>Escherichia coli C87_11</t>
  </si>
  <si>
    <t>C87_11</t>
  </si>
  <si>
    <t>SAMN02435997</t>
  </si>
  <si>
    <t>PRJNA79325</t>
  </si>
  <si>
    <t>Escherichia coli P0298942.7</t>
  </si>
  <si>
    <t>P0298942.7</t>
  </si>
  <si>
    <t>SAMN00829347</t>
  </si>
  <si>
    <t>PRJNA77525</t>
  </si>
  <si>
    <t>Escherichia coli 3-073-06_S4_C3</t>
  </si>
  <si>
    <t>3-073-06_S4_C3</t>
  </si>
  <si>
    <t>SAMN02680092</t>
  </si>
  <si>
    <t>PRJNA233934</t>
  </si>
  <si>
    <t>Escherichia coli 7-233-03_S3_C2</t>
  </si>
  <si>
    <t>7-233-03_S3_C2</t>
  </si>
  <si>
    <t>SAMN02680151</t>
  </si>
  <si>
    <t>PRJNA233815</t>
  </si>
  <si>
    <t>Escherichia coli 2-474-04_S3_C2</t>
  </si>
  <si>
    <t>2-474-04_S3_C2</t>
  </si>
  <si>
    <t>SAMN02687508</t>
  </si>
  <si>
    <t>PRJNA233813</t>
  </si>
  <si>
    <t>Escherichia coli 2-210-07_S3_C2</t>
  </si>
  <si>
    <t>2-210-07_S3_C2</t>
  </si>
  <si>
    <t>SAMN02680129</t>
  </si>
  <si>
    <t>PRJNA233809</t>
  </si>
  <si>
    <t>Escherichia coli 38.52</t>
  </si>
  <si>
    <t>SAMN02471506</t>
  </si>
  <si>
    <t>PRJNA224147</t>
  </si>
  <si>
    <t>Escherichia coli H736</t>
  </si>
  <si>
    <t>H736</t>
  </si>
  <si>
    <t>SAMN02595366</t>
  </si>
  <si>
    <t>PRJNA39033</t>
  </si>
  <si>
    <t>Escherichia coli MP021561.3</t>
  </si>
  <si>
    <t>MP021561.3</t>
  </si>
  <si>
    <t>SAMN00829336</t>
  </si>
  <si>
    <t>PRJNA77511</t>
  </si>
  <si>
    <t>Escherichia coli 1047</t>
  </si>
  <si>
    <t>SAMN02471516</t>
  </si>
  <si>
    <t>PRJNA224146</t>
  </si>
  <si>
    <t>Escherichia coli 2-210-07_S4_C2</t>
  </si>
  <si>
    <t>2-210-07_S4_C2</t>
  </si>
  <si>
    <t>SAMN02680252</t>
  </si>
  <si>
    <t>PRJNA233890</t>
  </si>
  <si>
    <t>Escherichia coli O26:H11 str. CVM10224</t>
  </si>
  <si>
    <t>CVM10224</t>
  </si>
  <si>
    <t>SAMN00996446</t>
  </si>
  <si>
    <t>PRJNA129431</t>
  </si>
  <si>
    <t>Escherichia coli O78:H12 str. 00-3279</t>
  </si>
  <si>
    <t>SAMN02352890</t>
  </si>
  <si>
    <t>Escherichia coli O157 str. NCCP15739</t>
  </si>
  <si>
    <t>NCCP15739</t>
  </si>
  <si>
    <t>SAMN02470149</t>
  </si>
  <si>
    <t>PRJNA179183</t>
  </si>
  <si>
    <t>2013-05-14T00:00:00Z</t>
  </si>
  <si>
    <t>Escherichia coli O86:H34 str. 99-3124</t>
  </si>
  <si>
    <t>99-3124</t>
  </si>
  <si>
    <t>SAMN02353068</t>
  </si>
  <si>
    <t>Escherichia coli 99.0839</t>
  </si>
  <si>
    <t>SAMN01112697</t>
  </si>
  <si>
    <t>PRJNA65677</t>
  </si>
  <si>
    <t>Escherichia coli C732_98</t>
  </si>
  <si>
    <t>C732_98</t>
  </si>
  <si>
    <t>SAMN02436012</t>
  </si>
  <si>
    <t>PRJNA79293</t>
  </si>
  <si>
    <t>Escherichia coli 3-073-06_S4_C1</t>
  </si>
  <si>
    <t>3-073-06_S4_C1</t>
  </si>
  <si>
    <t>SAMN02680187</t>
  </si>
  <si>
    <t>PRJNA233878</t>
  </si>
  <si>
    <t>Escherichia coli 2862600</t>
  </si>
  <si>
    <t>SAMN00829272</t>
  </si>
  <si>
    <t>PRJNA77283</t>
  </si>
  <si>
    <t>Escherichia coli 2733950</t>
  </si>
  <si>
    <t>SAMN00857937</t>
  </si>
  <si>
    <t>PRJNA78857</t>
  </si>
  <si>
    <t>Escherichia coli 681</t>
  </si>
  <si>
    <t>SAMN02471490</t>
  </si>
  <si>
    <t>PRJNA224196</t>
  </si>
  <si>
    <t>Escherichia coli 3-073-06_S3_C1</t>
  </si>
  <si>
    <t>3-073-06_S3_C1</t>
  </si>
  <si>
    <t>SAMN02680167</t>
  </si>
  <si>
    <t>PRJNA233795</t>
  </si>
  <si>
    <t>Escherichia coli HVH 152 (4-3447545)</t>
  </si>
  <si>
    <t>HVH 152 (4-3447545)</t>
  </si>
  <si>
    <t>SAMN01885797</t>
  </si>
  <si>
    <t>PRJNA186184</t>
  </si>
  <si>
    <t>Escherichia coli EC1865</t>
  </si>
  <si>
    <t>EC1865</t>
  </si>
  <si>
    <t>SAMN00808713</t>
  </si>
  <si>
    <t>PRJNA65969</t>
  </si>
  <si>
    <t>Escherichia coli AB42410445-isolate1</t>
  </si>
  <si>
    <t>AB42410445-isolate1</t>
  </si>
  <si>
    <t>SAMN02436760</t>
  </si>
  <si>
    <t>PRJNA203077</t>
  </si>
  <si>
    <t>SAMD00166690</t>
  </si>
  <si>
    <t>2019-09-18T22:18:00Z</t>
  </si>
  <si>
    <t>SAMD00166650</t>
  </si>
  <si>
    <t>2019-09-18T23:37:00Z</t>
  </si>
  <si>
    <t>Escherichia coli B093</t>
  </si>
  <si>
    <t>B093</t>
  </si>
  <si>
    <t>SAMN02596698</t>
  </si>
  <si>
    <t>PRJNA38907</t>
  </si>
  <si>
    <t>Escherichia coli 897</t>
  </si>
  <si>
    <t>SAMN02471478</t>
  </si>
  <si>
    <t>PRJNA224139</t>
  </si>
  <si>
    <t>Escherichia coli O6:H16 str. F5656C1</t>
  </si>
  <si>
    <t>SAMN02353071</t>
  </si>
  <si>
    <t>Escherichia coli 3-105-05_S1_C2</t>
  </si>
  <si>
    <t>3-105-05_S1_C2</t>
  </si>
  <si>
    <t>SAMN02680202</t>
  </si>
  <si>
    <t>PRJNA233741</t>
  </si>
  <si>
    <t>Escherichia coli O6:H16 str. 99-3165</t>
  </si>
  <si>
    <t>SAMN02353069</t>
  </si>
  <si>
    <t>Escherichia coli O118:H16 str. 06-3256</t>
  </si>
  <si>
    <t>06-3256</t>
  </si>
  <si>
    <t>SAMN02352902</t>
  </si>
  <si>
    <t>Escherichia coli H386</t>
  </si>
  <si>
    <t>H386</t>
  </si>
  <si>
    <t>SAMN06392845</t>
  </si>
  <si>
    <t>PRJNA38999</t>
  </si>
  <si>
    <t>Escherichia coli KTE38</t>
  </si>
  <si>
    <t>KTE38</t>
  </si>
  <si>
    <t>SAMN00847673</t>
  </si>
  <si>
    <t>PRJNA157629</t>
  </si>
  <si>
    <t>Escherichia coli 5-172-05_S1_C3</t>
  </si>
  <si>
    <t>5-172-05_S1_C3</t>
  </si>
  <si>
    <t>SAMN02680175</t>
  </si>
  <si>
    <t>PRJNA233758</t>
  </si>
  <si>
    <t>Escherichia coli 2-156-04_S4_C2</t>
  </si>
  <si>
    <t>2-156-04_S4_C2</t>
  </si>
  <si>
    <t>SAMN02687538</t>
  </si>
  <si>
    <t>PRJNA233888</t>
  </si>
  <si>
    <t>Escherichia coli 1350</t>
  </si>
  <si>
    <t>SAMN02471497</t>
  </si>
  <si>
    <t>PRJNA224152</t>
  </si>
  <si>
    <t>Escherichia coli 328</t>
  </si>
  <si>
    <t>SAMN02471494</t>
  </si>
  <si>
    <t>PRJNA224204</t>
  </si>
  <si>
    <t>Escherichia coli 5-366-08_S4_C2</t>
  </si>
  <si>
    <t>5-366-08_S4_C2</t>
  </si>
  <si>
    <t>SAMN02680208</t>
  </si>
  <si>
    <t>PRJNA233897</t>
  </si>
  <si>
    <t>Escherichia coli 2-156-04_S4_C1</t>
  </si>
  <si>
    <t>2-156-04_S4_C1</t>
  </si>
  <si>
    <t>SAMN02680195</t>
  </si>
  <si>
    <t>PRJNA233860</t>
  </si>
  <si>
    <t>Escherichia coli 908521</t>
  </si>
  <si>
    <t>SAMN02436807</t>
  </si>
  <si>
    <t>PRJNA183815</t>
  </si>
  <si>
    <t>Escherichia coli 907889</t>
  </si>
  <si>
    <t>SAMN02436742</t>
  </si>
  <si>
    <t>PRJNA183812</t>
  </si>
  <si>
    <t>Escherichia coli 2-011-08_S4_C3</t>
  </si>
  <si>
    <t>2-011-08_S4_C3</t>
  </si>
  <si>
    <t>SAMN02680096</t>
  </si>
  <si>
    <t>PRJNA233916</t>
  </si>
  <si>
    <t>Escherichia coli E704</t>
  </si>
  <si>
    <t>SAMN06392863</t>
  </si>
  <si>
    <t>PRJNA38953</t>
  </si>
  <si>
    <t>Escherichia coli SCD1</t>
  </si>
  <si>
    <t>SCD1</t>
  </si>
  <si>
    <t>SAMN02470009</t>
  </si>
  <si>
    <t>PRJNA205120</t>
  </si>
  <si>
    <t>Escherichia coli SHECO001</t>
  </si>
  <si>
    <t>SHECO001</t>
  </si>
  <si>
    <t>SAMN06677853</t>
  </si>
  <si>
    <t>PRJNA198718</t>
  </si>
  <si>
    <t>Escherichia coli O157:H7 str. EC4127</t>
  </si>
  <si>
    <t>EC4127</t>
  </si>
  <si>
    <t>SAMN02470605</t>
  </si>
  <si>
    <t>PRJNA42815</t>
  </si>
  <si>
    <t>Escherichia coli MS 79-10</t>
  </si>
  <si>
    <t>MS 79-10</t>
  </si>
  <si>
    <t>SAMN00189186</t>
  </si>
  <si>
    <t>PRJNA40701</t>
  </si>
  <si>
    <t>Escherichia coli 908555</t>
  </si>
  <si>
    <t>SAMN02436808</t>
  </si>
  <si>
    <t>PRJNA183820</t>
  </si>
  <si>
    <t>Escherichia coli M18</t>
  </si>
  <si>
    <t>SAMN02335249</t>
  </si>
  <si>
    <t>Escherichia coli 907357</t>
  </si>
  <si>
    <t>SAMN02436746</t>
  </si>
  <si>
    <t>PRJNA183802</t>
  </si>
  <si>
    <t>Escherichia coli BCE019_MS-13</t>
  </si>
  <si>
    <t>BCE019_MS-13</t>
  </si>
  <si>
    <t>SAMN00829294</t>
  </si>
  <si>
    <t>PRJNA77467</t>
  </si>
  <si>
    <t>Escherichia coli CUMT8</t>
  </si>
  <si>
    <t>CUMT8</t>
  </si>
  <si>
    <t>SAMN02428994</t>
  </si>
  <si>
    <t>PRJNA47109</t>
  </si>
  <si>
    <t>Escherichia coli MP021552.11</t>
  </si>
  <si>
    <t>MP021552.11</t>
  </si>
  <si>
    <t>SAMN00829322</t>
  </si>
  <si>
    <t>PRJNA77505</t>
  </si>
  <si>
    <t>Escherichia coli 99.0814</t>
  </si>
  <si>
    <t>SAMN01112587</t>
  </si>
  <si>
    <t>PRJNA65681</t>
  </si>
  <si>
    <t>SAMD00166660</t>
  </si>
  <si>
    <t>2019-09-18T22:28:00Z</t>
  </si>
  <si>
    <t>Escherichia coli p0305293.9</t>
  </si>
  <si>
    <t>p0305293.9</t>
  </si>
  <si>
    <t>SAMN00829548</t>
  </si>
  <si>
    <t>PRJNA77429</t>
  </si>
  <si>
    <t>SAMN02595403</t>
  </si>
  <si>
    <t>PRJNA38971</t>
  </si>
  <si>
    <t>SAMN02471496</t>
  </si>
  <si>
    <t>PRJNA224234</t>
  </si>
  <si>
    <t>Escherichia coli 1-250-04_S3_C2</t>
  </si>
  <si>
    <t>1-250-04_S3_C2</t>
  </si>
  <si>
    <t>SAMN02689029</t>
  </si>
  <si>
    <t>PRJNA233820</t>
  </si>
  <si>
    <t>Escherichia coli 99.0816</t>
  </si>
  <si>
    <t>SAMN01112507</t>
  </si>
  <si>
    <t>PRJNA65657</t>
  </si>
  <si>
    <t>Escherichia coli 1-250-04_S3_C1</t>
  </si>
  <si>
    <t>1-250-04_S3_C1</t>
  </si>
  <si>
    <t>SAMN02680253</t>
  </si>
  <si>
    <t>PRJNA233792</t>
  </si>
  <si>
    <t>Escherichia coli O111:H8 str. CVM9574</t>
  </si>
  <si>
    <t>CVM9574</t>
  </si>
  <si>
    <t>SAMN00991743</t>
  </si>
  <si>
    <t>PRJNA129397</t>
  </si>
  <si>
    <t>Escherichia coli M11</t>
  </si>
  <si>
    <t>SAMN02335243</t>
  </si>
  <si>
    <t>Escherichia coli M3</t>
  </si>
  <si>
    <t>SAMN02335244</t>
  </si>
  <si>
    <t>Escherichia coli O157 str. NCCP15738</t>
  </si>
  <si>
    <t>NCCP15738</t>
  </si>
  <si>
    <t>SAMN02470150</t>
  </si>
  <si>
    <t>PRJNA179342</t>
  </si>
  <si>
    <t>Escherichia coli BCE030_MS-09</t>
  </si>
  <si>
    <t>BCE030_MS-09</t>
  </si>
  <si>
    <t>SAMN00829296</t>
  </si>
  <si>
    <t>PRJNA77469</t>
  </si>
  <si>
    <t>Escherichia coli 2-210-07_S3_C3</t>
  </si>
  <si>
    <t>2-210-07_S3_C3</t>
  </si>
  <si>
    <t>SAMN02687489</t>
  </si>
  <si>
    <t>PRJNA233837</t>
  </si>
  <si>
    <t>SAMD00166677</t>
  </si>
  <si>
    <t>2019-09-18T23:14:00Z</t>
  </si>
  <si>
    <t>Escherichia coli CE516</t>
  </si>
  <si>
    <t>SAMN02470027</t>
  </si>
  <si>
    <t>PRJNA201657</t>
  </si>
  <si>
    <t>2013-11-14T00:00:00Z</t>
  </si>
  <si>
    <t>Escherichia coli EC4196</t>
  </si>
  <si>
    <t>SAMN02435954</t>
  </si>
  <si>
    <t>PRJNA65917</t>
  </si>
  <si>
    <t>Escherichia coli BCE011_MS-01</t>
  </si>
  <si>
    <t>BCE011_MS-01</t>
  </si>
  <si>
    <t>SAMN00829292</t>
  </si>
  <si>
    <t>PRJNA77465</t>
  </si>
  <si>
    <t>Escherichia coli C347_93</t>
  </si>
  <si>
    <t>C347_93</t>
  </si>
  <si>
    <t>SAMN02435905</t>
  </si>
  <si>
    <t>PRJNA79253</t>
  </si>
  <si>
    <t>Escherichia coli P0298942.10</t>
  </si>
  <si>
    <t>P0298942.10</t>
  </si>
  <si>
    <t>SAMN00829340</t>
  </si>
  <si>
    <t>PRJNA77531</t>
  </si>
  <si>
    <t>Escherichia coli BCE006_MS-23</t>
  </si>
  <si>
    <t>BCE006_MS-23</t>
  </si>
  <si>
    <t>SAMN00858089</t>
  </si>
  <si>
    <t>PRJNA78861</t>
  </si>
  <si>
    <t>Escherichia coli O26:H11 str. CVM10030</t>
  </si>
  <si>
    <t>CVM10030</t>
  </si>
  <si>
    <t>SAMN00996445</t>
  </si>
  <si>
    <t>PRJNA129429</t>
  </si>
  <si>
    <t>Escherichia coli GSK2024</t>
  </si>
  <si>
    <t>GSK2024</t>
  </si>
  <si>
    <t>SAMN02367292</t>
  </si>
  <si>
    <t>2013-12-02T00:00:00Z</t>
  </si>
  <si>
    <t>Escherichia coli 1365</t>
  </si>
  <si>
    <t>SAMN02471498</t>
  </si>
  <si>
    <t>PRJNA224154</t>
  </si>
  <si>
    <t>Ech14022</t>
  </si>
  <si>
    <t>SAMD00166664</t>
  </si>
  <si>
    <t>2019-09-18T22:47:00Z</t>
  </si>
  <si>
    <t>Escherichia coli TOP2396-2</t>
  </si>
  <si>
    <t>TOP2396-2</t>
  </si>
  <si>
    <t>SAMN01894024</t>
  </si>
  <si>
    <t>Escherichia coli MS 124-1</t>
  </si>
  <si>
    <t>MS 124-1</t>
  </si>
  <si>
    <t>SAMN00189168</t>
  </si>
  <si>
    <t>PRJNA40707</t>
  </si>
  <si>
    <t>Escherichia coli O123:H11 str. 2009C-3307</t>
  </si>
  <si>
    <t>2009C-3307</t>
  </si>
  <si>
    <t>SAMN02352932</t>
  </si>
  <si>
    <t>Escherichia coli O08</t>
  </si>
  <si>
    <t>O08</t>
  </si>
  <si>
    <t>SAMN02471328</t>
  </si>
  <si>
    <t>PRJNA174049</t>
  </si>
  <si>
    <t>Escherichia coli 907713</t>
  </si>
  <si>
    <t>SAMN02436810</t>
  </si>
  <si>
    <t>PRJNA183809</t>
  </si>
  <si>
    <t>SAMD00166652</t>
  </si>
  <si>
    <t>2019-09-18T22:25:00Z</t>
  </si>
  <si>
    <t>Escherichia coli 96.0109</t>
  </si>
  <si>
    <t>SAMN01041344</t>
  </si>
  <si>
    <t>PRJNA65625</t>
  </si>
  <si>
    <t>2012-12-10T00:00:00Z</t>
  </si>
  <si>
    <t>Escherichia coli 2-474-04_S3_C1</t>
  </si>
  <si>
    <t>2-474-04_S3_C1</t>
  </si>
  <si>
    <t>SAMN02680249</t>
  </si>
  <si>
    <t>PRJNA233784</t>
  </si>
  <si>
    <t>Escherichia coli H296</t>
  </si>
  <si>
    <t>H296</t>
  </si>
  <si>
    <t>SAMN06392846</t>
  </si>
  <si>
    <t>PRJNA38989</t>
  </si>
  <si>
    <t>Escherichia coli 606</t>
  </si>
  <si>
    <t>SAMN02471485</t>
  </si>
  <si>
    <t>PRJNA224229</t>
  </si>
  <si>
    <t>Escherichia coli 38.16</t>
  </si>
  <si>
    <t>SAMN02471507</t>
  </si>
  <si>
    <t>PRJNA224188</t>
  </si>
  <si>
    <t>Escherichia coli O111:H11 str. CFSAN001630</t>
  </si>
  <si>
    <t>CFSAN001630</t>
  </si>
  <si>
    <t>SAMN01731797</t>
  </si>
  <si>
    <t>PRJNA175273</t>
  </si>
  <si>
    <t>Escherichia coli TA143</t>
  </si>
  <si>
    <t>TA143</t>
  </si>
  <si>
    <t>SAMN02595370</t>
  </si>
  <si>
    <t>PRJNA39079</t>
  </si>
  <si>
    <t>Escherichia coli C80_08</t>
  </si>
  <si>
    <t>C80_08</t>
  </si>
  <si>
    <t>SAMN02435912</t>
  </si>
  <si>
    <t>PRJNA79311</t>
  </si>
  <si>
    <t>Escherichia coli O103:H11 str. 04-3023</t>
  </si>
  <si>
    <t>04-3023</t>
  </si>
  <si>
    <t>SAMN02352887</t>
  </si>
  <si>
    <t>Escherichia coli 112469218-isolate1</t>
  </si>
  <si>
    <t>112469218-isolate1</t>
  </si>
  <si>
    <t>SAMN02436892</t>
  </si>
  <si>
    <t>PRJNA203076</t>
  </si>
  <si>
    <t>Escherichia coli 908522</t>
  </si>
  <si>
    <t>SAMN02436869</t>
  </si>
  <si>
    <t>PRJNA183816</t>
  </si>
  <si>
    <t>Escherichia coli EC1737</t>
  </si>
  <si>
    <t>EC1737</t>
  </si>
  <si>
    <t>SAMN00808703</t>
  </si>
  <si>
    <t>PRJNA65947</t>
  </si>
  <si>
    <t>Escherichia coli C799_92</t>
  </si>
  <si>
    <t>C799_92</t>
  </si>
  <si>
    <t>SAMN02435965</t>
  </si>
  <si>
    <t>PRJNA79309</t>
  </si>
  <si>
    <t>Escherichia coli 3-475-03_S4_C2</t>
  </si>
  <si>
    <t>3-475-03_S4_C2</t>
  </si>
  <si>
    <t>SAMN02680260</t>
  </si>
  <si>
    <t>PRJNA233910</t>
  </si>
  <si>
    <t>Escherichia coli O145:H25</t>
  </si>
  <si>
    <t>SAMD00166691</t>
  </si>
  <si>
    <t>2019-09-18T21:45:00Z</t>
  </si>
  <si>
    <t>SAMD00166694</t>
  </si>
  <si>
    <t>2019-09-19T21:01:00Z</t>
  </si>
  <si>
    <t>Escherichia coli 2730450</t>
  </si>
  <si>
    <t>SAMN00829260</t>
  </si>
  <si>
    <t>PRJNA77247</t>
  </si>
  <si>
    <t>Escherichia coli 27A</t>
  </si>
  <si>
    <t>SAMN02471482</t>
  </si>
  <si>
    <t>PRJNA224233</t>
  </si>
  <si>
    <t>Escherichia coli K1</t>
  </si>
  <si>
    <t>SAMN02335242</t>
  </si>
  <si>
    <t>Escherichia coli BCE032_MS-12</t>
  </si>
  <si>
    <t>BCE032_MS-12</t>
  </si>
  <si>
    <t>SAMN00829293</t>
  </si>
  <si>
    <t>PRJNA77471</t>
  </si>
  <si>
    <t>Escherichia coli 541-15</t>
  </si>
  <si>
    <t>541-15</t>
  </si>
  <si>
    <t>SAMN02428992</t>
  </si>
  <si>
    <t>PRJNA47099</t>
  </si>
  <si>
    <t>Escherichia coli GSK2023</t>
  </si>
  <si>
    <t>GSK2023</t>
  </si>
  <si>
    <t>SAMN02367291</t>
  </si>
  <si>
    <t>Escherichia coli SHECO002</t>
  </si>
  <si>
    <t>SHECO002</t>
  </si>
  <si>
    <t>SAMN06677852</t>
  </si>
  <si>
    <t>PRJNA201374</t>
  </si>
  <si>
    <t>Escherichia coli GSK2022</t>
  </si>
  <si>
    <t>GSK2022</t>
  </si>
  <si>
    <t>SAMN02367290</t>
  </si>
  <si>
    <t>SAMD00166641</t>
  </si>
  <si>
    <t>2019-09-18T23:24:00Z</t>
  </si>
  <si>
    <t>Escherichia coli PA10</t>
  </si>
  <si>
    <t>PA10</t>
  </si>
  <si>
    <t>SAMN02435935</t>
  </si>
  <si>
    <t>PRJNA65853</t>
  </si>
  <si>
    <t>Escherichia coli 2-460-02_S3_C1</t>
  </si>
  <si>
    <t>2-460-02_S3_C1</t>
  </si>
  <si>
    <t>SAMN02680247</t>
  </si>
  <si>
    <t>PRJNA233783</t>
  </si>
  <si>
    <t>Escherichia coli GSK202B</t>
  </si>
  <si>
    <t>GSK202B</t>
  </si>
  <si>
    <t>SAMN02367288</t>
  </si>
  <si>
    <t>Escherichia coli 2-052-05_S4_C3</t>
  </si>
  <si>
    <t>2-052-05_S4_C3</t>
  </si>
  <si>
    <t>SAMN02687505</t>
  </si>
  <si>
    <t>PRJNA233917</t>
  </si>
  <si>
    <t>Escherichia coli CE549</t>
  </si>
  <si>
    <t>SAMN02470024</t>
  </si>
  <si>
    <t>PRJNA201658</t>
  </si>
  <si>
    <t>SAMD00166679</t>
  </si>
  <si>
    <t>2019-09-18T22:56:00Z</t>
  </si>
  <si>
    <t>Escherichia coli 38.34</t>
  </si>
  <si>
    <t>SAMN02471508</t>
  </si>
  <si>
    <t>PRJNA224200</t>
  </si>
  <si>
    <t>Escherichia coli ATCC BAA-2219</t>
  </si>
  <si>
    <t>ATCC BAA-2219</t>
  </si>
  <si>
    <t>SAMN02469309</t>
  </si>
  <si>
    <t>PRJNA221248</t>
  </si>
  <si>
    <t>Escherichia coli 2-460-02_S3_C2</t>
  </si>
  <si>
    <t>2-460-02_S3_C2</t>
  </si>
  <si>
    <t>SAMN02680231</t>
  </si>
  <si>
    <t>PRJNA233812</t>
  </si>
  <si>
    <t>Escherichia coli 3-073-06_S1_C2</t>
  </si>
  <si>
    <t>3-073-06_S1_C2</t>
  </si>
  <si>
    <t>SAMN02680241</t>
  </si>
  <si>
    <t>PRJNA233740</t>
  </si>
  <si>
    <t>Escherichia coli H489</t>
  </si>
  <si>
    <t>H489</t>
  </si>
  <si>
    <t>SAMN02595405</t>
  </si>
  <si>
    <t>PRJNA39013</t>
  </si>
  <si>
    <t>SAMD00166671</t>
  </si>
  <si>
    <t>2019-09-18T22:59:00Z</t>
  </si>
  <si>
    <t>Escherichia coli 320</t>
  </si>
  <si>
    <t>SAMN02471480</t>
  </si>
  <si>
    <t>PRJNA224195</t>
  </si>
  <si>
    <t>Escherichia coli C717_10</t>
  </si>
  <si>
    <t>C717_10</t>
  </si>
  <si>
    <t>SAMN02435910</t>
  </si>
  <si>
    <t>PRJNA79289</t>
  </si>
  <si>
    <t>Escherichia coli GSK202U</t>
  </si>
  <si>
    <t>GSK202U</t>
  </si>
  <si>
    <t>SAMN02367289</t>
  </si>
  <si>
    <t>Escherichia coli 53A</t>
  </si>
  <si>
    <t>53A</t>
  </si>
  <si>
    <t>SAMN02471484</t>
  </si>
  <si>
    <t>PRJNA224201</t>
  </si>
  <si>
    <t>Escherichia coli C654_09</t>
  </si>
  <si>
    <t>C654_09</t>
  </si>
  <si>
    <t>SAMN02435909</t>
  </si>
  <si>
    <t>PRJNA79285</t>
  </si>
  <si>
    <t>Escherichia coli 3-105-05_S1_C3</t>
  </si>
  <si>
    <t>3-105-05_S1_C3</t>
  </si>
  <si>
    <t>SAMN02680226</t>
  </si>
  <si>
    <t>PRJNA233767</t>
  </si>
  <si>
    <t>Escherichia coli PCN009</t>
  </si>
  <si>
    <t>PCN009</t>
  </si>
  <si>
    <t>SAMN04964662</t>
  </si>
  <si>
    <t>PRJNA64997</t>
  </si>
  <si>
    <t>SAMD00166667</t>
  </si>
  <si>
    <t>2019-09-18T23:28:00Z</t>
  </si>
  <si>
    <t>Escherichia coli 2-460-02_S3_C3</t>
  </si>
  <si>
    <t>2-460-02_S3_C3</t>
  </si>
  <si>
    <t>SAMN02680134</t>
  </si>
  <si>
    <t>PRJNA233841</t>
  </si>
  <si>
    <t>Escherichia coli 95.0083</t>
  </si>
  <si>
    <t>SAMN01728947</t>
  </si>
  <si>
    <t>PRJNA68589</t>
  </si>
  <si>
    <t>Escherichia coli PA32</t>
  </si>
  <si>
    <t>PA32</t>
  </si>
  <si>
    <t>SAMN02435951</t>
  </si>
  <si>
    <t>PRJNA65875</t>
  </si>
  <si>
    <t>Escherichia coli 3-105-05_S3_C3</t>
  </si>
  <si>
    <t>3-105-05_S3_C3</t>
  </si>
  <si>
    <t>SAMN02687473</t>
  </si>
  <si>
    <t>PRJNA233850</t>
  </si>
  <si>
    <t>SAMD00166669</t>
  </si>
  <si>
    <t>2019-09-18T23:16:00Z</t>
  </si>
  <si>
    <t>Escherichia coli O26:H11 str. 2011C-3506</t>
  </si>
  <si>
    <t>2011C-3506</t>
  </si>
  <si>
    <t>SAMN02353027</t>
  </si>
  <si>
    <t>Escherichia coli 2730350</t>
  </si>
  <si>
    <t>SAMN00829262</t>
  </si>
  <si>
    <t>PRJNA77245</t>
  </si>
  <si>
    <t>Escherichia coli 113290</t>
  </si>
  <si>
    <t>SAMN02436745</t>
  </si>
  <si>
    <t>PRJNA183799</t>
  </si>
  <si>
    <t>Escherichia coli O26:H11 str. CVM9952</t>
  </si>
  <si>
    <t>CVM9952</t>
  </si>
  <si>
    <t>SAMN00996447</t>
  </si>
  <si>
    <t>PRJNA94343</t>
  </si>
  <si>
    <t>Escherichia coli 3-105-05_S1_C1</t>
  </si>
  <si>
    <t>3-105-05_S1_C1</t>
  </si>
  <si>
    <t>SAMN02687474</t>
  </si>
  <si>
    <t>PRJNA233713</t>
  </si>
  <si>
    <t>Escherichia coli 110957</t>
  </si>
  <si>
    <t>SAMN02436744</t>
  </si>
  <si>
    <t>PRJNA183798</t>
  </si>
  <si>
    <t>Escherichia coli EC1862</t>
  </si>
  <si>
    <t>EC1862</t>
  </si>
  <si>
    <t>SAMN00808711</t>
  </si>
  <si>
    <t>PRJNA65963</t>
  </si>
  <si>
    <t>Escherichia coli 1-392-07_S3_C2</t>
  </si>
  <si>
    <t>1-392-07_S3_C2</t>
  </si>
  <si>
    <t>SAMN02680159</t>
  </si>
  <si>
    <t>PRJNA233821</t>
  </si>
  <si>
    <t>Escherichia coli C751_03</t>
  </si>
  <si>
    <t>C751_03</t>
  </si>
  <si>
    <t>SAMN02435942</t>
  </si>
  <si>
    <t>PRJNA79297</t>
  </si>
  <si>
    <t>Escherichia coli O26:H11 str. CVM10021</t>
  </si>
  <si>
    <t>CVM10021</t>
  </si>
  <si>
    <t>SAMN00996444</t>
  </si>
  <si>
    <t>PRJNA129425</t>
  </si>
  <si>
    <t>Escherichia coli 3-105-05_S4_C3</t>
  </si>
  <si>
    <t>3-105-05_S4_C3</t>
  </si>
  <si>
    <t>SAMN02687534</t>
  </si>
  <si>
    <t>PRJNA233935</t>
  </si>
  <si>
    <t>Escherichia coli 908624</t>
  </si>
  <si>
    <t>SAMN02436872</t>
  </si>
  <si>
    <t>PRJNA183824</t>
  </si>
  <si>
    <t>Escherichia coli 908658</t>
  </si>
  <si>
    <t>SAMN02436873</t>
  </si>
  <si>
    <t>PRJNA183826</t>
  </si>
  <si>
    <t>Escherichia coli 908675</t>
  </si>
  <si>
    <t>SAMN02436874</t>
  </si>
  <si>
    <t>PRJNA183827</t>
  </si>
  <si>
    <t>SAMD00166692</t>
  </si>
  <si>
    <t>2019-09-18T22:51:00Z</t>
  </si>
  <si>
    <t>Escherichia coli 85B</t>
  </si>
  <si>
    <t>85B</t>
  </si>
  <si>
    <t>SAMN02471491</t>
  </si>
  <si>
    <t>PRJNA224202</t>
  </si>
  <si>
    <t>Escherichia coli O26:H11 str. CVM10026</t>
  </si>
  <si>
    <t>CVM10026</t>
  </si>
  <si>
    <t>SAMN00991749</t>
  </si>
  <si>
    <t>PRJNA129427</t>
  </si>
  <si>
    <t>Escherichia coli MC19</t>
  </si>
  <si>
    <t>MC19</t>
  </si>
  <si>
    <t>SAMN02436713</t>
  </si>
  <si>
    <t>PRJNA203051</t>
  </si>
  <si>
    <t>SAMN02469354</t>
  </si>
  <si>
    <t>2011-06-06T00:00:00Z</t>
  </si>
  <si>
    <t>SAMD00166674</t>
  </si>
  <si>
    <t>2019-09-18T22:15:00Z</t>
  </si>
  <si>
    <t>Escherichia coli 1-392-07_S3_C3</t>
  </si>
  <si>
    <t>1-392-07_S3_C3</t>
  </si>
  <si>
    <t>SAMN02687478</t>
  </si>
  <si>
    <t>PRJNA233849</t>
  </si>
  <si>
    <t>SAMD00166665</t>
  </si>
  <si>
    <t>2019-09-18T23:01:00Z</t>
  </si>
  <si>
    <t>SAMD00166657</t>
  </si>
  <si>
    <t>2019-09-18T22:53:00Z</t>
  </si>
  <si>
    <t>SAMD00166658</t>
  </si>
  <si>
    <t>2019-09-18T23:05:00Z</t>
  </si>
  <si>
    <t>H27V05</t>
  </si>
  <si>
    <t>SAMD00166670</t>
  </si>
  <si>
    <t>2019-09-18T23:48:00Z</t>
  </si>
  <si>
    <t>Escherichia coli E128010</t>
  </si>
  <si>
    <t>E128010</t>
  </si>
  <si>
    <t>SAMN00792452</t>
  </si>
  <si>
    <t>PRJNA40269</t>
  </si>
  <si>
    <t>Escherichia coli KTE33</t>
  </si>
  <si>
    <t>KTE33</t>
  </si>
  <si>
    <t>SAMN00847669</t>
  </si>
  <si>
    <t>PRJNA157621</t>
  </si>
  <si>
    <t>SAMD00166693</t>
  </si>
  <si>
    <t>2019-09-18T22:34:00Z</t>
  </si>
  <si>
    <t>SAMD00166687</t>
  </si>
  <si>
    <t>2019-09-18T21:55:00Z</t>
  </si>
  <si>
    <t>Escherichia coli 908519</t>
  </si>
  <si>
    <t>SAMN02436868</t>
  </si>
  <si>
    <t>PRJNA183814</t>
  </si>
  <si>
    <t>SAMD00166685</t>
  </si>
  <si>
    <t>2019-09-18T21:58:00Z</t>
  </si>
  <si>
    <t>SAMD00166672</t>
  </si>
  <si>
    <t>2019-09-18T22:38:00Z</t>
  </si>
  <si>
    <t>Escherichia coli 1-392-07_S3_C1</t>
  </si>
  <si>
    <t>1-392-07_S3_C1</t>
  </si>
  <si>
    <t>SAMN02687518</t>
  </si>
  <si>
    <t>PRJNA233793</t>
  </si>
  <si>
    <t>SAMD00166656</t>
  </si>
  <si>
    <t>2019-09-18T22:26:00Z</t>
  </si>
  <si>
    <t>Escherichia coli PA38</t>
  </si>
  <si>
    <t>PA38</t>
  </si>
  <si>
    <t>SAMN00794576</t>
  </si>
  <si>
    <t>PRJNA65881</t>
  </si>
  <si>
    <t>SAMD00166673</t>
  </si>
  <si>
    <t>2019-09-18T23:03:00Z</t>
  </si>
  <si>
    <t>Escherichia coli C458_10</t>
  </si>
  <si>
    <t>C458_10</t>
  </si>
  <si>
    <t>SAMN02435963</t>
  </si>
  <si>
    <t>PRJNA79263</t>
  </si>
  <si>
    <t>SAMD00166644</t>
  </si>
  <si>
    <t>2019-09-18T23:47:00Z</t>
  </si>
  <si>
    <t>SAMD00166684</t>
  </si>
  <si>
    <t>2019-09-18T22:14:00Z</t>
  </si>
  <si>
    <t>Escherichia coli P0302308.13</t>
  </si>
  <si>
    <t>P0302308.13</t>
  </si>
  <si>
    <t>SAMN00829426</t>
  </si>
  <si>
    <t>PRJNA77559</t>
  </si>
  <si>
    <t>Escherichia coli O91</t>
  </si>
  <si>
    <t>O91</t>
  </si>
  <si>
    <t>SAMN02470152</t>
  </si>
  <si>
    <t>PRJNA191042</t>
  </si>
  <si>
    <t>Escherichia coli KD2</t>
  </si>
  <si>
    <t>KD2</t>
  </si>
  <si>
    <t>SAMN02429041</t>
  </si>
  <si>
    <t>PRJNA47097</t>
  </si>
  <si>
    <t>Escherichia coli O26:H11 str. CVM9942</t>
  </si>
  <si>
    <t>CVM9942</t>
  </si>
  <si>
    <t>SAMN00991748</t>
  </si>
  <si>
    <t>PRJNA129423</t>
  </si>
  <si>
    <t>Escherichia coli 908616</t>
  </si>
  <si>
    <t>SAMN02436871</t>
  </si>
  <si>
    <t>PRJNA183823</t>
  </si>
  <si>
    <t>Escherichia coli 180200</t>
  </si>
  <si>
    <t>SAMN00829232</t>
  </si>
  <si>
    <t>PRJNA77443</t>
  </si>
  <si>
    <t>Escherichia coli p0305293.6</t>
  </si>
  <si>
    <t>p0305293.6</t>
  </si>
  <si>
    <t>SAMN00829545</t>
  </si>
  <si>
    <t>PRJNA77423</t>
  </si>
  <si>
    <t>Escherichia coli 2875150</t>
  </si>
  <si>
    <t>SAMN00829286</t>
  </si>
  <si>
    <t>PRJNA77307</t>
  </si>
  <si>
    <t>Escherichia coli 75</t>
  </si>
  <si>
    <t>SAMN02428993</t>
  </si>
  <si>
    <t>PRJNA47105</t>
  </si>
  <si>
    <t>Escherichia coli FRIK1985</t>
  </si>
  <si>
    <t>FRIK1985</t>
  </si>
  <si>
    <t>SAMN02435986</t>
  </si>
  <si>
    <t>PRJNA65765</t>
  </si>
  <si>
    <t>Escherichia coli P0304799.3</t>
  </si>
  <si>
    <t>P0304799.3</t>
  </si>
  <si>
    <t>SAMN00857935</t>
  </si>
  <si>
    <t>PRJNA78889</t>
  </si>
  <si>
    <t>Escherichia coli 99.1753</t>
  </si>
  <si>
    <t>SAMN01112508</t>
  </si>
  <si>
    <t>PRJNA65693</t>
  </si>
  <si>
    <t>Escherichia coli 113302</t>
  </si>
  <si>
    <t>SAMN02436730</t>
  </si>
  <si>
    <t>PRJNA183800</t>
  </si>
  <si>
    <t>Escherichia coli 907710</t>
  </si>
  <si>
    <t>SAMN02436877</t>
  </si>
  <si>
    <t>PRJNA183808</t>
  </si>
  <si>
    <t>Escherichia coli 148</t>
  </si>
  <si>
    <t>SAMN02471499</t>
  </si>
  <si>
    <t>PRJNA224190</t>
  </si>
  <si>
    <t>Escherichia coli 907701</t>
  </si>
  <si>
    <t>SAMN02436804</t>
  </si>
  <si>
    <t>PRJNA183807</t>
  </si>
  <si>
    <t>Escherichia coli O103:H25 str. NIPH-11060424</t>
  </si>
  <si>
    <t>NIPH-11060424</t>
  </si>
  <si>
    <t>SAMN02470714</t>
  </si>
  <si>
    <t>PRJNA74417</t>
  </si>
  <si>
    <t>2011-11-07T00:00:00Z</t>
  </si>
  <si>
    <t>Escherichia coli 112469215-isolate1</t>
  </si>
  <si>
    <t>112469215-isolate1</t>
  </si>
  <si>
    <t>SAMN02436714</t>
  </si>
  <si>
    <t>PRJNA203075</t>
  </si>
  <si>
    <t>SAMD00166648</t>
  </si>
  <si>
    <t>2019-09-18T23:40:00Z</t>
  </si>
  <si>
    <t>SAMD00166643</t>
  </si>
  <si>
    <t>2019-09-18T23:07:00Z</t>
  </si>
  <si>
    <t>Escherichia coli S17</t>
  </si>
  <si>
    <t>S17</t>
  </si>
  <si>
    <t>SAMN02471327</t>
  </si>
  <si>
    <t>PRJNA174048</t>
  </si>
  <si>
    <t>Escherichia coli 9B</t>
  </si>
  <si>
    <t>9B</t>
  </si>
  <si>
    <t>SAMN02471492</t>
  </si>
  <si>
    <t>PRJNA224232</t>
  </si>
  <si>
    <t>Escherichia coli IS5</t>
  </si>
  <si>
    <t>IS5</t>
  </si>
  <si>
    <t>SAMEA3138842</t>
  </si>
  <si>
    <t>PRJEB5050</t>
  </si>
  <si>
    <t>Escherichia coli 908541</t>
  </si>
  <si>
    <t>SAMN02436870</t>
  </si>
  <si>
    <t>PRJNA183819</t>
  </si>
  <si>
    <t>Escherichia coli 99.0815</t>
  </si>
  <si>
    <t>SAMN01112588</t>
  </si>
  <si>
    <t>PRJNA65679</t>
  </si>
  <si>
    <t>Escherichia coli M5</t>
  </si>
  <si>
    <t>SAMN02335245</t>
  </si>
  <si>
    <t>Escherichia coli E1114</t>
  </si>
  <si>
    <t>E1114</t>
  </si>
  <si>
    <t>SAMN06392837</t>
  </si>
  <si>
    <t>PRJNA38937</t>
  </si>
  <si>
    <t>Escherichia coli 95.1288</t>
  </si>
  <si>
    <t>SAMN01041342</t>
  </si>
  <si>
    <t>PRJNA65611</t>
  </si>
  <si>
    <t>EC3734</t>
  </si>
  <si>
    <t>SAMD00166676</t>
  </si>
  <si>
    <t>2019-09-18T23:50:00Z</t>
  </si>
  <si>
    <t>Escherichia coli EC4402</t>
  </si>
  <si>
    <t>EC4402</t>
  </si>
  <si>
    <t>SAMN02435929</t>
  </si>
  <si>
    <t>PRJNA65929</t>
  </si>
  <si>
    <t>Escherichia coli C341_10</t>
  </si>
  <si>
    <t>C341_10</t>
  </si>
  <si>
    <t>SAMN02435904</t>
  </si>
  <si>
    <t>PRJNA79249</t>
  </si>
  <si>
    <t>Escherichia coli IS9</t>
  </si>
  <si>
    <t>IS9</t>
  </si>
  <si>
    <t>SAMEA3139004</t>
  </si>
  <si>
    <t>PRJEB4776</t>
  </si>
  <si>
    <t>KIH15-140</t>
  </si>
  <si>
    <t>SAMD00166682</t>
  </si>
  <si>
    <t>2019-09-18T23:45:00Z</t>
  </si>
  <si>
    <t>Escherichia coli O111:H8 str. CVM9570</t>
  </si>
  <si>
    <t>CVM9570</t>
  </si>
  <si>
    <t>SAMN00991744</t>
  </si>
  <si>
    <t>PRJNA129413</t>
  </si>
  <si>
    <t>Escherichia coli 908585</t>
  </si>
  <si>
    <t>SAMN02436732</t>
  </si>
  <si>
    <t>PRJNA183822</t>
  </si>
  <si>
    <t>Escherichia coli 178900</t>
  </si>
  <si>
    <t>SAMN00829227</t>
  </si>
  <si>
    <t>PRJNA77451</t>
  </si>
  <si>
    <t>Escherichia coli 909945-2</t>
  </si>
  <si>
    <t>909945-2</t>
  </si>
  <si>
    <t>SAMN02436802</t>
  </si>
  <si>
    <t>PRJNA183830</t>
  </si>
  <si>
    <t>Escherichia coli P0302308.4</t>
  </si>
  <si>
    <t>P0302308.4</t>
  </si>
  <si>
    <t>SAMN00829431</t>
  </si>
  <si>
    <t>PRJNA77549</t>
  </si>
  <si>
    <t>Escherichia coli 99.1805</t>
  </si>
  <si>
    <t>SAMN01112699</t>
  </si>
  <si>
    <t>PRJNA65685</t>
  </si>
  <si>
    <t>Escherichia coli O145:H34</t>
  </si>
  <si>
    <t>SAMD00166654</t>
  </si>
  <si>
    <t>2019-09-18T21:18:00Z</t>
  </si>
  <si>
    <t>Escherichia coli AI27</t>
  </si>
  <si>
    <t>AI27</t>
  </si>
  <si>
    <t>SAMN02470913</t>
  </si>
  <si>
    <t>PRJNA89369</t>
  </si>
  <si>
    <t>2012-04-17T00:00:00Z</t>
  </si>
  <si>
    <t>SAMD00166647</t>
  </si>
  <si>
    <t>2019-09-18T23:11:00Z</t>
  </si>
  <si>
    <t>SAMD00166663</t>
  </si>
  <si>
    <t>2019-09-18T21:57:00Z</t>
  </si>
  <si>
    <t>Escherichia coli O111:H11 str. CVM9534</t>
  </si>
  <si>
    <t>CVM9534</t>
  </si>
  <si>
    <t>SAMN00991745</t>
  </si>
  <si>
    <t>PRJNA129415</t>
  </si>
  <si>
    <t>Escherichia coli C488_07</t>
  </si>
  <si>
    <t>C488_07</t>
  </si>
  <si>
    <t>SAMN02436007</t>
  </si>
  <si>
    <t>PRJNA79265</t>
  </si>
  <si>
    <t>Escherichia coli C353_09</t>
  </si>
  <si>
    <t>C353_09</t>
  </si>
  <si>
    <t>SAMN02436004</t>
  </si>
  <si>
    <t>PRJNA79255</t>
  </si>
  <si>
    <t>SAMD00166651</t>
  </si>
  <si>
    <t>2019-09-18T23:20:00Z</t>
  </si>
  <si>
    <t>Escherichia coli 435</t>
  </si>
  <si>
    <t>SAMN02471509</t>
  </si>
  <si>
    <t>PRJNA224205</t>
  </si>
  <si>
    <t>SAMD00166646</t>
  </si>
  <si>
    <t>2019-09-18T23:52:00Z</t>
  </si>
  <si>
    <t>Escherichia coli 1-182-04_S3_C2</t>
  </si>
  <si>
    <t>1-182-04_S3_C2</t>
  </si>
  <si>
    <t>SAMN02680219</t>
  </si>
  <si>
    <t>PRJNA233819</t>
  </si>
  <si>
    <t>SAMD00166655</t>
  </si>
  <si>
    <t>2019-09-18T23:33:00Z</t>
  </si>
  <si>
    <t>Escherichia coli O111:H11 str. CVM9553</t>
  </si>
  <si>
    <t>CVM9553</t>
  </si>
  <si>
    <t>SAMN00996443</t>
  </si>
  <si>
    <t>PRJNA129417</t>
  </si>
  <si>
    <t>Escherichia coli 179550</t>
  </si>
  <si>
    <t>SAMN00829229</t>
  </si>
  <si>
    <t>PRJNA77453</t>
  </si>
  <si>
    <t>Escherichia coli 97.0010</t>
  </si>
  <si>
    <t>SAMN01041351</t>
  </si>
  <si>
    <t>PRJNA65635</t>
  </si>
  <si>
    <t>Escherichia coli 576-1</t>
  </si>
  <si>
    <t>576-1</t>
  </si>
  <si>
    <t>SAMN02429042</t>
  </si>
  <si>
    <t>PRJNA47103</t>
  </si>
  <si>
    <t>Escherichia coli 1-182-04_S3_C3</t>
  </si>
  <si>
    <t>1-182-04_S3_C3</t>
  </si>
  <si>
    <t>SAMN02680162</t>
  </si>
  <si>
    <t>PRJNA233848</t>
  </si>
  <si>
    <t>Escherichia coli E267</t>
  </si>
  <si>
    <t>E267</t>
  </si>
  <si>
    <t>SAMN06392831</t>
  </si>
  <si>
    <t>PRJNA38947</t>
  </si>
  <si>
    <t>SAMD00166675</t>
  </si>
  <si>
    <t>2019-09-18T22:21:00Z</t>
  </si>
  <si>
    <t>Escherichia coli C79_08</t>
  </si>
  <si>
    <t>C79_08</t>
  </si>
  <si>
    <t>SAMN02435993</t>
  </si>
  <si>
    <t>PRJNA79303</t>
  </si>
  <si>
    <t>Escherichia coli O69:H11 str. 07-4281</t>
  </si>
  <si>
    <t>07-4281</t>
  </si>
  <si>
    <t>SAMN02352918</t>
  </si>
  <si>
    <t>Escherichia coli 1-182-04_S3_C1</t>
  </si>
  <si>
    <t>1-182-04_S3_C1</t>
  </si>
  <si>
    <t>SAMN02687483</t>
  </si>
  <si>
    <t>PRJNA233791</t>
  </si>
  <si>
    <t>Escherichia coli IS1</t>
  </si>
  <si>
    <t>IS1</t>
  </si>
  <si>
    <t>SAMEA3138846</t>
  </si>
  <si>
    <t>PRJEB4760</t>
  </si>
  <si>
    <t>SAMD00166688</t>
  </si>
  <si>
    <t>2019-09-18T22:33:00Z</t>
  </si>
  <si>
    <t>Escherichia coli MP021017.12</t>
  </si>
  <si>
    <t>MP021017.12</t>
  </si>
  <si>
    <t>SAMN00829305</t>
  </si>
  <si>
    <t>PRJNA77457</t>
  </si>
  <si>
    <t>SAMD00166678</t>
  </si>
  <si>
    <t>2019-09-18T22:49:00Z</t>
  </si>
  <si>
    <t>SAMD00166661</t>
  </si>
  <si>
    <t>2019-09-18T23:42:00Z</t>
  </si>
  <si>
    <t>Escherichia coli 99.1775</t>
  </si>
  <si>
    <t>SAMN01112589</t>
  </si>
  <si>
    <t>PRJNA65689</t>
  </si>
  <si>
    <t>Escherichia coli 97.0007</t>
  </si>
  <si>
    <t>SAMN01041350</t>
  </si>
  <si>
    <t>PRJNA65637</t>
  </si>
  <si>
    <t>SAMD00166668</t>
  </si>
  <si>
    <t>2019-09-18T23:44:00Z</t>
  </si>
  <si>
    <t>Escherichia coli 908525</t>
  </si>
  <si>
    <t>SAMN02436743</t>
  </si>
  <si>
    <t>PRJNA183818</t>
  </si>
  <si>
    <t>SAMD00166659</t>
  </si>
  <si>
    <t>2019-09-18T22:31:00Z</t>
  </si>
  <si>
    <t>Escherichia coli TOP2396-1</t>
  </si>
  <si>
    <t>TOP2396-1</t>
  </si>
  <si>
    <t>SAMN01894023</t>
  </si>
  <si>
    <t>SAMD00166680</t>
  </si>
  <si>
    <t>2019-09-18T22:58:00Z</t>
  </si>
  <si>
    <t>SAMD00166683</t>
  </si>
  <si>
    <t>2019-09-18T23:18:00Z</t>
  </si>
  <si>
    <t>IB14005</t>
  </si>
  <si>
    <t>SAMD00166642</t>
  </si>
  <si>
    <t>2019-09-18T23:38:00Z</t>
  </si>
  <si>
    <t>Escherichia coli WC1</t>
  </si>
  <si>
    <t>WC1</t>
  </si>
  <si>
    <t>SAMN02335240</t>
  </si>
  <si>
    <t>Escherichia coli P0302293.10</t>
  </si>
  <si>
    <t>P0302293.10</t>
  </si>
  <si>
    <t>SAMN00829409</t>
  </si>
  <si>
    <t>PRJNA77393</t>
  </si>
  <si>
    <t>Escherichia coli P0298942.8</t>
  </si>
  <si>
    <t>P0298942.8</t>
  </si>
  <si>
    <t>SAMN00829348</t>
  </si>
  <si>
    <t>PRJNA77527</t>
  </si>
  <si>
    <t>SAMD00166645</t>
  </si>
  <si>
    <t>2019-09-18T23:35:00Z</t>
  </si>
  <si>
    <t>Escherichia coli M9</t>
  </si>
  <si>
    <t>SAMN02335239</t>
  </si>
  <si>
    <t>Escherichia coli M16</t>
  </si>
  <si>
    <t>M16</t>
  </si>
  <si>
    <t>SAMN02335237</t>
  </si>
  <si>
    <t>Escherichia coli M23</t>
  </si>
  <si>
    <t>SAMN02335230</t>
  </si>
  <si>
    <t>Escherichia coli O111:H11 str. CVM9455</t>
  </si>
  <si>
    <t>CVM9455</t>
  </si>
  <si>
    <t>SAMN00996418</t>
  </si>
  <si>
    <t>PRJNA129407</t>
  </si>
  <si>
    <t>Escherichia coli MS 84-1</t>
  </si>
  <si>
    <t>MS 84-1</t>
  </si>
  <si>
    <t>SAMN00189187</t>
  </si>
  <si>
    <t>PRJNA47219</t>
  </si>
  <si>
    <t>2010-05-21T00:00:00Z</t>
  </si>
  <si>
    <t>Escherichia coli M14</t>
  </si>
  <si>
    <t>M14</t>
  </si>
  <si>
    <t>SAMN02335241</t>
  </si>
  <si>
    <t>Escherichia coli M10</t>
  </si>
  <si>
    <t>SAMN02335238</t>
  </si>
  <si>
    <t>SAMD00166649</t>
  </si>
  <si>
    <t>2019-09-18T23:26:00Z</t>
  </si>
  <si>
    <t>Escherichia coli WC2</t>
  </si>
  <si>
    <t>WC2</t>
  </si>
  <si>
    <t>SAMN02335235</t>
  </si>
  <si>
    <t>Escherichia coli 38.27</t>
  </si>
  <si>
    <t>SAMN02471493</t>
  </si>
  <si>
    <t>PRJNA224199</t>
  </si>
  <si>
    <t>Escherichia coli P0298942.2</t>
  </si>
  <si>
    <t>P0298942.2</t>
  </si>
  <si>
    <t>SAMN00829345</t>
  </si>
  <si>
    <t>PRJNA77521</t>
  </si>
  <si>
    <t>SAMN02335233</t>
  </si>
  <si>
    <t>Escherichia coli O55:H7 str. 06-3555</t>
  </si>
  <si>
    <t>06-3555</t>
  </si>
  <si>
    <t>SAMN02352907</t>
  </si>
  <si>
    <t>Escherichia coli M13</t>
  </si>
  <si>
    <t>SAMN02335228</t>
  </si>
  <si>
    <t>Escherichia coli 1A</t>
  </si>
  <si>
    <t>SAMN02471495</t>
  </si>
  <si>
    <t>PRJNA224231</t>
  </si>
  <si>
    <t>Escherichia coli M2</t>
  </si>
  <si>
    <t>M2</t>
  </si>
  <si>
    <t>SAMN02335234</t>
  </si>
  <si>
    <t>Escherichia coli M15</t>
  </si>
  <si>
    <t>SAMN02335236</t>
  </si>
  <si>
    <t>SAMD00166653</t>
  </si>
  <si>
    <t>2019-09-18T23:22:00Z</t>
  </si>
  <si>
    <t>Escherichia coli Wa1</t>
  </si>
  <si>
    <t>Wa1</t>
  </si>
  <si>
    <t>SAMN02335231</t>
  </si>
  <si>
    <t>Escherichia coli MS499</t>
  </si>
  <si>
    <t>MS499</t>
  </si>
  <si>
    <t>SAMN02839404</t>
  </si>
  <si>
    <t>PRJNA235368</t>
  </si>
  <si>
    <t>Escherichia coli Wa2</t>
  </si>
  <si>
    <t>Wa2</t>
  </si>
  <si>
    <t>SAMN02335232</t>
  </si>
  <si>
    <t>Escherichia coli PA39</t>
  </si>
  <si>
    <t>PA39</t>
  </si>
  <si>
    <t>SAMN02435919</t>
  </si>
  <si>
    <t>PRJNA65883</t>
  </si>
  <si>
    <t>Escherichia coli P0304777.5</t>
  </si>
  <si>
    <t>P0304777.5</t>
  </si>
  <si>
    <t>SAMN00829496</t>
  </si>
  <si>
    <t>PRJNA77571</t>
  </si>
  <si>
    <t>Escherichia coli MS 45-1</t>
  </si>
  <si>
    <t>MS 45-1</t>
  </si>
  <si>
    <t>SAMN00189181</t>
  </si>
  <si>
    <t>PRJNA47207</t>
  </si>
  <si>
    <t>Escherichia coli 178200</t>
  </si>
  <si>
    <t>SAMN00829003</t>
  </si>
  <si>
    <t>PRJNA77449</t>
  </si>
  <si>
    <t>Escherichia coli M1</t>
  </si>
  <si>
    <t>SAMN02335229</t>
  </si>
  <si>
    <t>Escherichia coli MS 187-1</t>
  </si>
  <si>
    <t>MS 187-1</t>
  </si>
  <si>
    <t>SAMN00189176</t>
  </si>
  <si>
    <t>PRJNA47269</t>
  </si>
  <si>
    <t>Escherichia coli P0299917.3</t>
  </si>
  <si>
    <t>P0299917.3</t>
  </si>
  <si>
    <t>SAMN00829365</t>
  </si>
  <si>
    <t>PRJNA77333</t>
  </si>
  <si>
    <t>Escherichia coli O28ac:NM str. 02-3404</t>
  </si>
  <si>
    <t>02-3404</t>
  </si>
  <si>
    <t>SAMN02352894</t>
  </si>
  <si>
    <t>Escherichia coli O111:H11 str. CVM9545</t>
  </si>
  <si>
    <t>CVM9545</t>
  </si>
  <si>
    <t>SAMN00991742</t>
  </si>
  <si>
    <t>PRJNA89667</t>
  </si>
  <si>
    <t>Escherichia coli BCE008_MS-01</t>
  </si>
  <si>
    <t>BCE008_MS-01</t>
  </si>
  <si>
    <t>SAMN00829289</t>
  </si>
  <si>
    <t>PRJNA77455</t>
  </si>
  <si>
    <t>Escherichia coli MS 185-1</t>
  </si>
  <si>
    <t>MS 185-1</t>
  </si>
  <si>
    <t>SAMN00189175</t>
  </si>
  <si>
    <t>PRJNA47267</t>
  </si>
  <si>
    <t>Escherichia coli MS 117-3</t>
  </si>
  <si>
    <t>MS 117-3</t>
  </si>
  <si>
    <t>SAMN00189166</t>
  </si>
  <si>
    <t>PRJNA47231</t>
  </si>
  <si>
    <t>Escherichia coli MS 182-1</t>
  </si>
  <si>
    <t>MS 182-1</t>
  </si>
  <si>
    <t>SAMN00189174</t>
  </si>
  <si>
    <t>PRJNA47265</t>
  </si>
  <si>
    <t>Escherichia coli MS 110-3</t>
  </si>
  <si>
    <t>MS 110-3</t>
  </si>
  <si>
    <t>SAMN00189163</t>
  </si>
  <si>
    <t>PRJNA47225</t>
  </si>
  <si>
    <t>Escherichia coli 97.1742</t>
  </si>
  <si>
    <t>SAMN01041352</t>
  </si>
  <si>
    <t>PRJNA65633</t>
  </si>
  <si>
    <t>Escherichia coli MS 69-1</t>
  </si>
  <si>
    <t>MS 69-1</t>
  </si>
  <si>
    <t>SAMN00189184</t>
  </si>
  <si>
    <t>PRJNA47213</t>
  </si>
  <si>
    <t>Escherichia coli MS 78-1</t>
  </si>
  <si>
    <t>MS 78-1</t>
  </si>
  <si>
    <t>SAMN00189185</t>
  </si>
  <si>
    <t>PRJNA47217</t>
  </si>
  <si>
    <t>Escherichia coli MS 57-2</t>
  </si>
  <si>
    <t>MS 57-2</t>
  </si>
  <si>
    <t>SAMN00189182</t>
  </si>
  <si>
    <t>PRJNA47209</t>
  </si>
  <si>
    <t>Escherichia coli MS 200-1</t>
  </si>
  <si>
    <t>MS 200-1</t>
  </si>
  <si>
    <t>SAMN00189179</t>
  </si>
  <si>
    <t>PRJNA47275</t>
  </si>
  <si>
    <t>Escherichia coli MS 146-1</t>
  </si>
  <si>
    <t>MS 146-1</t>
  </si>
  <si>
    <t>SAMN00189170</t>
  </si>
  <si>
    <t>PRJNA47241</t>
  </si>
  <si>
    <t>Escherichia coli MS 60-1</t>
  </si>
  <si>
    <t>MS 60-1</t>
  </si>
  <si>
    <t>SAMN00189183</t>
  </si>
  <si>
    <t>PRJNA47211</t>
  </si>
  <si>
    <t>Escherichia coli P0298942.9</t>
  </si>
  <si>
    <t>P0298942.9</t>
  </si>
  <si>
    <t>SAMN00829349</t>
  </si>
  <si>
    <t>PRJNA77529</t>
  </si>
  <si>
    <t>Escherichia coli MS 16-3</t>
  </si>
  <si>
    <t>MS 16-3</t>
  </si>
  <si>
    <t>SAMN00189172</t>
  </si>
  <si>
    <t>PRJNA47259</t>
  </si>
  <si>
    <t>Escherichia coli MS 21-1</t>
  </si>
  <si>
    <t>MS 21-1</t>
  </si>
  <si>
    <t>SAMN00189180</t>
  </si>
  <si>
    <t>PRJNA47205</t>
  </si>
  <si>
    <t>Escherichia coli P0301867.8</t>
  </si>
  <si>
    <t>P0301867.8</t>
  </si>
  <si>
    <t>SAMN00829408</t>
  </si>
  <si>
    <t>PRJNA77377</t>
  </si>
  <si>
    <t>Escherichia coli MS 115-1</t>
  </si>
  <si>
    <t>MS 115-1</t>
  </si>
  <si>
    <t>SAMN00189164</t>
  </si>
  <si>
    <t>PRJNA47227</t>
  </si>
  <si>
    <t>Escherichia coli MS 153-1</t>
  </si>
  <si>
    <t>MS 153-1</t>
  </si>
  <si>
    <t>SAMN00189171</t>
  </si>
  <si>
    <t>PRJNA47257</t>
  </si>
  <si>
    <t>Escherichia coli TOP2522-1</t>
  </si>
  <si>
    <t>TOP2522-1</t>
  </si>
  <si>
    <t>SAMN01894027</t>
  </si>
  <si>
    <t>Escherichia coli M22</t>
  </si>
  <si>
    <t>SAMN02335256</t>
  </si>
  <si>
    <t>Escherichia coli MS 175-1</t>
  </si>
  <si>
    <t>MS 175-1</t>
  </si>
  <si>
    <t>SAMN00189173</t>
  </si>
  <si>
    <t>PRJNA47263</t>
  </si>
  <si>
    <t>Escherichia coli O157:H7 str. T1543_06</t>
  </si>
  <si>
    <t>T1543_06</t>
  </si>
  <si>
    <t>SAMN02317210</t>
  </si>
  <si>
    <t>PRJNA215274</t>
  </si>
  <si>
    <t>Escherichia coli MS 198-1</t>
  </si>
  <si>
    <t>MS 198-1</t>
  </si>
  <si>
    <t>SAMN00189178</t>
  </si>
  <si>
    <t>PRJNA47273</t>
  </si>
  <si>
    <t>Escherichia coli MS 116-1</t>
  </si>
  <si>
    <t>MS 116-1</t>
  </si>
  <si>
    <t>SAMN00189165</t>
  </si>
  <si>
    <t>PRJNA47229</t>
  </si>
  <si>
    <t>SAMN02335255</t>
  </si>
  <si>
    <t>Escherichia coli p0305293.13</t>
  </si>
  <si>
    <t>p0305293.13</t>
  </si>
  <si>
    <t>SAMN00829539</t>
  </si>
  <si>
    <t>PRJNA77437</t>
  </si>
  <si>
    <t>Escherichia coli 178850</t>
  </si>
  <si>
    <t>SAMN00829231</t>
  </si>
  <si>
    <t>PRJNA77447</t>
  </si>
  <si>
    <t>Escherichia coli 10810</t>
  </si>
  <si>
    <t>SAMN02640648</t>
  </si>
  <si>
    <t>PRJNA236577</t>
  </si>
  <si>
    <t>Escherichia coli MS 196-1</t>
  </si>
  <si>
    <t>MS 196-1</t>
  </si>
  <si>
    <t>SAMN00189177</t>
  </si>
  <si>
    <t>PRJNA47271</t>
  </si>
  <si>
    <t>Escherichia coli CE418</t>
  </si>
  <si>
    <t>CE418</t>
  </si>
  <si>
    <t>SAMN02470026</t>
  </si>
  <si>
    <t>PRJNA201656</t>
  </si>
  <si>
    <t>Escherichia coli TOP2396-3</t>
  </si>
  <si>
    <t>TOP2396-3</t>
  </si>
  <si>
    <t>SAMN01894025</t>
  </si>
  <si>
    <t>Escherichia coli TW09195</t>
  </si>
  <si>
    <t>TW09195</t>
  </si>
  <si>
    <t>SAMN02435922</t>
  </si>
  <si>
    <t>PRJNA65911</t>
  </si>
  <si>
    <t>SAMN02980947</t>
  </si>
  <si>
    <t>PRJNA257953</t>
  </si>
  <si>
    <t>2014-08-21T00:00:00Z</t>
  </si>
  <si>
    <t>SAMN02470151</t>
  </si>
  <si>
    <t>PRJNA191041</t>
  </si>
  <si>
    <t>Escherichia coli 87A</t>
  </si>
  <si>
    <t>87A</t>
  </si>
  <si>
    <t>SAMN02471483</t>
  </si>
  <si>
    <t>PRJNA224235</t>
  </si>
  <si>
    <t>SAMN02981007</t>
  </si>
  <si>
    <t>PRJNA257973</t>
  </si>
  <si>
    <t>SAMN02980963</t>
  </si>
  <si>
    <t>PRJNA257957</t>
  </si>
  <si>
    <t>Escherichia coli O157:H7 str. 09BKT048303</t>
  </si>
  <si>
    <t>09BKT048303</t>
  </si>
  <si>
    <t>SAMN02317208</t>
  </si>
  <si>
    <t>Escherichia coli D6-117.29</t>
  </si>
  <si>
    <t>D6-117.29</t>
  </si>
  <si>
    <t>SAMEA3139025</t>
  </si>
  <si>
    <t>PRJEB4684</t>
  </si>
  <si>
    <t>NCCP 14540</t>
  </si>
  <si>
    <t>SAMN12302764</t>
  </si>
  <si>
    <t>PRJNA555170</t>
  </si>
  <si>
    <t>chromosome:CP042982.1</t>
  </si>
  <si>
    <t>NCCP 15739</t>
  </si>
  <si>
    <t>SAMN12302771</t>
  </si>
  <si>
    <t>PRJNA555173</t>
  </si>
  <si>
    <t>chromosome:CP041747.1; plasmid unnamed:CP041748.1</t>
  </si>
  <si>
    <t>2015C-3125</t>
  </si>
  <si>
    <t>SAMN08579601</t>
  </si>
  <si>
    <t>chromosome:CP027763.1; plasmid unnamed1:CP027764.1; plasmid unnamed2:CP027765.1</t>
  </si>
  <si>
    <t>PSUO103</t>
  </si>
  <si>
    <t>SAMN04543670</t>
  </si>
  <si>
    <t>PRJNA314794</t>
  </si>
  <si>
    <t>chromosome:CP014752.1; plasmid unnamed:CP014753.1</t>
  </si>
  <si>
    <t>NCCP 14539</t>
  </si>
  <si>
    <t>SAMN12302750</t>
  </si>
  <si>
    <t>PRJNA555167</t>
  </si>
  <si>
    <t>chromosome:CP042981.1</t>
  </si>
  <si>
    <t>NCTC9702</t>
  </si>
  <si>
    <t>SAMEA3469441</t>
  </si>
  <si>
    <t>chromosome 1:LR134246.1</t>
  </si>
  <si>
    <t>E300</t>
  </si>
  <si>
    <t>SAMD00186872</t>
  </si>
  <si>
    <t>chromosome:AP022360.1</t>
  </si>
  <si>
    <t>NCTC9044</t>
  </si>
  <si>
    <t>SAMEA3451117</t>
  </si>
  <si>
    <t>chromosome 1:LR134238.1</t>
  </si>
  <si>
    <t>2014C-3946</t>
  </si>
  <si>
    <t>SAMN03024518</t>
  </si>
  <si>
    <t>chromosome:CP027344.1; plasmid unnamed1:CP027345.1; plasmid unnamed2:CP027346.1</t>
  </si>
  <si>
    <t>NCTC9033</t>
  </si>
  <si>
    <t>SAMEA3468847</t>
  </si>
  <si>
    <t>chromosome 1:LR134081.1</t>
  </si>
  <si>
    <t>ATCC 700415</t>
  </si>
  <si>
    <t>SAMN07376260</t>
  </si>
  <si>
    <t>PRJNA395376</t>
  </si>
  <si>
    <t>chromosome:CP022609.1; plasmid unnamed:CP022610.1</t>
  </si>
  <si>
    <t>SCU-486</t>
  </si>
  <si>
    <t>SAMN14609802</t>
  </si>
  <si>
    <t>chromosome:CP051749.1; plasmid pSCU-486-1:CP051750.1</t>
  </si>
  <si>
    <t>SCU-120</t>
  </si>
  <si>
    <t>SAMN14609780</t>
  </si>
  <si>
    <t>chromosome:CP054335.1; plasmid pSCU-120-1:CP054336.1; plasmid pSCU-120-2:CP054337.1; plasmid pSCU-120-3:CP054338.1; plasmid pSCU-120-4:CP054339.1; plasmid pSCU-120-5:CP054340.1; plasmid pSCU-120-6:CP054341.1; plasmid pSCU-120-7:CP054342.1</t>
  </si>
  <si>
    <t>CFSAN004177</t>
  </si>
  <si>
    <t>SAMN02688214</t>
  </si>
  <si>
    <t>chromosome:CP014670.1; plasmid pCFSAN004177G_03:CP012494.1; plasmid pCFSAN004177P_01:CP012496.1; plasmid pCFSAN004177P_02:CP012495.1</t>
  </si>
  <si>
    <t>SCU-479</t>
  </si>
  <si>
    <t>SAMN14609797</t>
  </si>
  <si>
    <t>chromosome:CP054317.1; plasmid pSCU-479-1:CP054318.1</t>
  </si>
  <si>
    <t>JJ1897</t>
  </si>
  <si>
    <t>SAMN04381850</t>
  </si>
  <si>
    <t>chromosome:CP013837.1; plasmid pJJ1897_1:CP013836.1</t>
  </si>
  <si>
    <t>SCU-103</t>
  </si>
  <si>
    <t>SAMN14943534</t>
  </si>
  <si>
    <t>chromosome:CP054457.1; plasmid pSCU-103-1:CP054458.1; plasmid pSCU-103-2:CP054459.1; plasmid pSCU-103-3:CP054460.1; plasmid pSCU-103-4:CP054461.1; plasmid pSCU-103-5:CP054462.1; plasmid pSCU-103-6:CP054463.1; plasmid pSCU-103-7:CP054464.1</t>
  </si>
  <si>
    <t>SAMEA6595206</t>
  </si>
  <si>
    <t>chromosome 1:LR778144.1</t>
  </si>
  <si>
    <t>NCYU-26-73</t>
  </si>
  <si>
    <t>SAMN12500848</t>
  </si>
  <si>
    <t>PRJNA558860</t>
  </si>
  <si>
    <t>chromosome:CP042615.1; plasmid pNCYU-26-73-1:CP042616.1; plasmid pNCYU-26-73-10:CP042625.1; plasmid pNCYU-26-73-11:CP042626.1; plasmid pNCYU-26-73-2:CP042617.1; plasmid pNCYU-26-73-3_MCR3:CP042618.1; plasmid pNCYU-26-73-4:CP042619.1; plasmid pNCYU-26-73-5:CP042620.1; plasmid pNCYU-26-73-6:CP042621.1; plasmid pNCYU-26-73-7:CP042622.1; plasmid pNCYU-26-73-8:CP042623.1; plasmid pNCYU-26-73-9:CP042624.1</t>
  </si>
  <si>
    <t>2019-08-15T00:00:00Z</t>
  </si>
  <si>
    <t>SAMN13613902</t>
  </si>
  <si>
    <t>chromosome:CP059904.1; plasmid p1:CP059905.1; plasmid p2:CP059906.1</t>
  </si>
  <si>
    <t>NCYU-21-79</t>
  </si>
  <si>
    <t>SAMN12500845</t>
  </si>
  <si>
    <t>chromosome:CP042645.1; plasmid pNCYU-21-79-1:CP042646.1; plasmid pNCYU-21-79-2_MCR1:CP042647.1; plasmid pNCYU-21-79-3:CP042648.1; plasmid pNCYU-21-79-4:CP042649.1</t>
  </si>
  <si>
    <t>SAMN13613897</t>
  </si>
  <si>
    <t>chromosome:CP059922.1; plasmid p1:CP059923.1; plasmid p2:CP059924.1</t>
  </si>
  <si>
    <t>SCU-488</t>
  </si>
  <si>
    <t>SAMN14943542</t>
  </si>
  <si>
    <t>chromosome:CP054449.1; plasmid pSCU-488-1:CP054450.1; plasmid pSCU-488-2:CP054451.1; plasmid pSCU-488-3:CP054452.1; plasmid pSCU-488-4:CP054453.1</t>
  </si>
  <si>
    <t>14EC047</t>
  </si>
  <si>
    <t>SAMN07807404</t>
  </si>
  <si>
    <t>PRJNA414692</t>
  </si>
  <si>
    <t>chromosome:CP024155.1; plasmid p14EC047a:CP024156.1; plasmid p14EC047b:CP024157.1; plasmid p14EC047c:CP024158.1</t>
  </si>
  <si>
    <t>NCTC10430</t>
  </si>
  <si>
    <t>SAMEA3368268</t>
  </si>
  <si>
    <t>chromosome 1:LR134208.1</t>
  </si>
  <si>
    <t>SAMN18605473</t>
  </si>
  <si>
    <t>PRJNA719409</t>
  </si>
  <si>
    <t>chromosome:CP072911.1; plasmid unnamed:CP072912.1</t>
  </si>
  <si>
    <t>2021-04-17T00:00:00Z</t>
  </si>
  <si>
    <t>SCU-390</t>
  </si>
  <si>
    <t>SAMN14609796</t>
  </si>
  <si>
    <t>chromosome:CP054319.1; plasmid pSCU-390-1:CP054321.1; plasmid pSCU-390-2:CP054320.1; plasmid pSCU-390-3:CP054322.1; plasmid pSCU-390-4:CP054323.1; plasmid pSCU-390-5:CP054324.1</t>
  </si>
  <si>
    <t>NCYU-29-69</t>
  </si>
  <si>
    <t>SAMN12500850</t>
  </si>
  <si>
    <t>chromosome:CP042599.1; plasmid pNCYU-29-69-1:CP042600.1; plasmid pNCYU-29-69-2:CP042601.1; plasmid pNCYU-29-69-3_MCR3:CP042602.1; plasmid pNCYU-29-69-4:CP042603.1; plasmid pNCYU-29-69-5:CP042604.1; plasmid pNCYU-29-69-6:CP042605.1</t>
  </si>
  <si>
    <t>PSUO78</t>
  </si>
  <si>
    <t>SAMN03783370</t>
  </si>
  <si>
    <t>PRJNA287566</t>
  </si>
  <si>
    <t>chromosome:CP012112.1; plasmid pPSUO78_1:CP012113.1; plasmid pPSUO78_2:CP012114.1</t>
  </si>
  <si>
    <t>NCYU-25-82</t>
  </si>
  <si>
    <t>SAMN12500847</t>
  </si>
  <si>
    <t>chromosome:CP042627.1; plasmid pNCYU-25-82-10:CP042637.1; plasmid pNCYU-25-82-1_MCR3:CP042628.1; plasmid pNCYU-25-82-2:CP042629.1; plasmid pNCYU-25-82-3:CP042630.1; plasmid pNCYU-25-82-4:CP042631.1; plasmid pNCYU-25-82-5:CP042632.1; plasmid pNCYU-25-82-6:CP042633.1; plasmid pNCYU-25-82-7:CP042634.1; plasmid pNCYU-25-82-8:CP042635.1; plasmid pNCYU-25-82-9:CP042636.1</t>
  </si>
  <si>
    <t>NCTC11113</t>
  </si>
  <si>
    <t>SAMEA3376928</t>
  </si>
  <si>
    <t>chromosome 1:LR134221.1</t>
  </si>
  <si>
    <t>NCTC9085</t>
  </si>
  <si>
    <t>SAMEA3403038</t>
  </si>
  <si>
    <t>chromosome 1:LR134078.1</t>
  </si>
  <si>
    <t>SCU-487</t>
  </si>
  <si>
    <t>SAMN14943541</t>
  </si>
  <si>
    <t>chromosome:CP054454.1; plasmid pSCU-487-1:CP054455.1; plasmid pSCU-487-2:CP054456.1</t>
  </si>
  <si>
    <t>SCU-121</t>
  </si>
  <si>
    <t>SAMN14609781</t>
  </si>
  <si>
    <t>chromosome:CP054328.1; plasmid pSCU-121-1:CP054329.1; plasmid pSCU-121-2:CP054330.1; plasmid pSCU-121-3:CP054331.1; plasmid pSCU-121-4:CP054332.1; plasmid pSCU-121-5:CP054333.1; plasmid pSCU-121-6:CP054334.1</t>
  </si>
  <si>
    <t>NCTC9054</t>
  </si>
  <si>
    <t>SAMEA3400789</t>
  </si>
  <si>
    <t>chromosome 1:LR134225.1</t>
  </si>
  <si>
    <t>MEM</t>
  </si>
  <si>
    <t>SAMN03960341</t>
  </si>
  <si>
    <t>PRJNA292040</t>
  </si>
  <si>
    <t>chromosome:CP012378.1</t>
  </si>
  <si>
    <t>SCU-483</t>
  </si>
  <si>
    <t>SAMN14609799</t>
  </si>
  <si>
    <t>chromosome:CP054314.1; plasmid pSCU-483-1:CP054316.1; plasmid pSCU-483-2:CP054315.1</t>
  </si>
  <si>
    <t>SCU-318</t>
  </si>
  <si>
    <t>SAMN14609794</t>
  </si>
  <si>
    <t>chromosome:CP051692.1; plasmid pSCU-318-1:CP051693.1</t>
  </si>
  <si>
    <t>MSB1_4G-sc-2280381</t>
  </si>
  <si>
    <t>SAMEA3357450</t>
  </si>
  <si>
    <t>chromosome 1:LR890661.1; plasmid 2:LR890662.1; plasmid 3:LR890663.1; plasmid 4:LR890664.1</t>
  </si>
  <si>
    <t>Y18J</t>
  </si>
  <si>
    <t>SAMN19471489</t>
  </si>
  <si>
    <t>PRJNA734098</t>
  </si>
  <si>
    <t>chromosome:CP076293.1; plasmid unnamed1:CP076294.1; plasmid unnamed2:CP076295.1; plasmid unnamed3:CP076296.1</t>
  </si>
  <si>
    <t>TCBK21G178</t>
  </si>
  <si>
    <t>SAMN14127889</t>
  </si>
  <si>
    <t>PRJNA607301</t>
  </si>
  <si>
    <t>chromosome:CP048935.1; plasmid unnamed:CP048936.1</t>
  </si>
  <si>
    <t>MRE600</t>
  </si>
  <si>
    <t>SAMN04395032</t>
  </si>
  <si>
    <t>chromosome:CP014197.1; plasmid pColE1-MRE600:CP014198.2; plasmid pMRE600-1:CP014199.1; plasmid pMRE600-2:CP014200.1</t>
  </si>
  <si>
    <t>2016-01-29T00:00:00Z</t>
  </si>
  <si>
    <t>RM14715</t>
  </si>
  <si>
    <t>SAMN08581174</t>
  </si>
  <si>
    <t>chromosome:CP027104.1</t>
  </si>
  <si>
    <t>SAMN12097412</t>
  </si>
  <si>
    <t>PRJNA565752</t>
  </si>
  <si>
    <t>chromosome:CP044021.1; plasmid p2492-1:CP044022.1; plasmid p2492-2:CP044023.1; plasmid p2492-3:CP044024.1; plasmid p2492-4-MCR-1:CP044025.1; plasmid p2492-5:CP044026.1; plasmid p2492-6:CP044027.1</t>
  </si>
  <si>
    <t>2020-11-05T00:00:00Z</t>
  </si>
  <si>
    <t>MVAST0167</t>
  </si>
  <si>
    <t>SAMN04381852</t>
  </si>
  <si>
    <t>chromosome:CP014492.1; plasmid pMVAST0167_1:CP014493.1; plasmid pMVAST0167_2:CP014494.1</t>
  </si>
  <si>
    <t>HH12</t>
  </si>
  <si>
    <t>SAMN14258345</t>
  </si>
  <si>
    <t>PRJNA609701</t>
  </si>
  <si>
    <t>chromosome:CP058913.1; plasmid pHH12_P1:CP058914.1; plasmid pHH12_P2:CP058915.1; plasmid pHH12_P3:CP058916.1</t>
  </si>
  <si>
    <t>2020-07-09T00:00:00Z</t>
  </si>
  <si>
    <t>MSB1_3C-sc-2280310</t>
  </si>
  <si>
    <t>SAMEA3357379</t>
  </si>
  <si>
    <t>chromosome 1:LR890262.1; plasmid 2:LR890263.1; plasmid 3:LR890264.1; plasmid 4:LR890265.1; plasmid 5:LR890266.1</t>
  </si>
  <si>
    <t>Q4552</t>
  </si>
  <si>
    <t>SAMN19756648</t>
  </si>
  <si>
    <t>PRJNA738695</t>
  </si>
  <si>
    <t>chromosome:CP077063.1; plasmid pECQ4552_IHU02:CP077065.1; plasmid pECQ4552_IHU03:CP077066.1; plasmid pECQ4552_IHU04:CP077067.1; plasmid pECQ4552_IHU05:CP077068.1; plasmid pECQ4552_IHU06:CP077069.1; plasmid pECQ4552_IHU07:CP077070.1; plasmid pECQ4552_IHU08:CP077071.1; plasmid pECQ4552_mcr-3:CP077064.1</t>
  </si>
  <si>
    <t>2021-06-27T00:00:00Z</t>
  </si>
  <si>
    <t>P225M</t>
  </si>
  <si>
    <t>SAMN12789774</t>
  </si>
  <si>
    <t>chromosome:CP044346.1; plasmid pP225M-2:CP044348.1; plasmid pP225M-CTX-M-55:CP044347.1</t>
  </si>
  <si>
    <t>NCTC12655</t>
  </si>
  <si>
    <t>SAMEA3469451</t>
  </si>
  <si>
    <t>chromosome 1:LR134083.1</t>
  </si>
  <si>
    <t>Ecol_422</t>
  </si>
  <si>
    <t>SAMN05511153</t>
  </si>
  <si>
    <t>chromosome:CP018962.1; plasmid pEC422_1:CP018961.1; plasmid pEC422_2:CP018960.1; plasmid pEC422_4:CP018958.1; plasmid pEC422_KPC:CP018959.1</t>
  </si>
  <si>
    <t>P43A</t>
  </si>
  <si>
    <t>SAMN12789776</t>
  </si>
  <si>
    <t>chromosome:CP044291.1; plasmid pP43A-1:CP044292.1</t>
  </si>
  <si>
    <t>NCTC5934</t>
  </si>
  <si>
    <t>SAMEA3251422</t>
  </si>
  <si>
    <t>chromosome 1:LR134191.1</t>
  </si>
  <si>
    <t>FORC_082</t>
  </si>
  <si>
    <t>SAMN08450093</t>
  </si>
  <si>
    <t>PRJNA432486</t>
  </si>
  <si>
    <t>chromosome:CP026641.1; plasmid pFORC82_1:CP026642.1; plasmid pFORC82_2:CP026643.1; plasmid pFORC82_3:CP026644.1</t>
  </si>
  <si>
    <t>NCYU-24-74</t>
  </si>
  <si>
    <t>SAMN12500846</t>
  </si>
  <si>
    <t>chromosome:CP042638.1; plasmid pNCYU-24-74-1:CP042639.1; plasmid pNCYU-24-74-2:CP042640.1; plasmid pNCYU-24-74-3:CP042641.1; plasmid pNCYU-24-74-4_MCR3:CP042642.1; plasmid pNCYU-24-74-5:CP042643.1; plasmid pNCYU-24-74-6_MCR1:CP042644.1</t>
  </si>
  <si>
    <t>NCYU-29-19</t>
  </si>
  <si>
    <t>SAMN12500849</t>
  </si>
  <si>
    <t>chromosome:CP042606.1; plasmid pNCYU-29-19-1_MCR1:CP042607.1; plasmid pNCYU-29-19-2_MCR3:CP042608.1; plasmid pNCYU-29-19-3:CP042609.1; plasmid pNCYU-29-19-4:CP042610.1; plasmid pNCYU-29-19-5:CP042611.1; plasmid pNCYU-29-19-6:CP042612.1; plasmid pNCYU-29-19-7:CP042613.1; plasmid pNCYU-29-19-8:CP042614.1</t>
  </si>
  <si>
    <t>SAMN13613896</t>
  </si>
  <si>
    <t>chromosome:CP059925.1; plasmid p1:CP059926.1; plasmid p2:CP059927.1; plasmid p3:CP059928.1</t>
  </si>
  <si>
    <t>NCTC11105</t>
  </si>
  <si>
    <t>SAMEA2709016</t>
  </si>
  <si>
    <t>chromosome 1:LR134157.1</t>
  </si>
  <si>
    <t>IVRI Kol CP4</t>
  </si>
  <si>
    <t>SAMN10246264</t>
  </si>
  <si>
    <t>PRJNA496565</t>
  </si>
  <si>
    <t>chromosome:CP034253.1; plasmid p1ESCUMpO83_CORR:CP034254.1; plasmid pESBL-EA11:CP034255.1; plasmid pESBL-EA11pO83_CORR:CP034256.1</t>
  </si>
  <si>
    <t>SCU-321</t>
  </si>
  <si>
    <t>SAMN14943537</t>
  </si>
  <si>
    <t>chromosome:CP055158.1</t>
  </si>
  <si>
    <t>C27A</t>
  </si>
  <si>
    <t>SAMN12789772</t>
  </si>
  <si>
    <t>chromosome:CP044305.1; plasmid pC27A-2:CP044307.1; plasmid pC27A-3:CP044308.1; plasmid pC27A-4:CP044309.1; plasmid pC27A-CTX-M-55:CP044306.1</t>
  </si>
  <si>
    <t>P59A</t>
  </si>
  <si>
    <t>SAMN12789773</t>
  </si>
  <si>
    <t>chromosome:CP044298.1; plasmid pP59A-2:CP044300.1; plasmid pP59A-3:CP044301.1; plasmid pP59A-4:CP044302.1; plasmid pP59A-5:CP044303.1; plasmid pP59A-6:CP044304.1; plasmid pP59A-CTX-M-55:CP044299.1</t>
  </si>
  <si>
    <t>SAMN13613895</t>
  </si>
  <si>
    <t>chromosome:CP059929.1; plasmid p1:CP059930.1</t>
  </si>
  <si>
    <t>SAMN13613890</t>
  </si>
  <si>
    <t>chromosome:CP059944.1; plasmid p1:CP059945.1; plasmid p2:CP059946.1</t>
  </si>
  <si>
    <t>SQ171</t>
  </si>
  <si>
    <t>SAMN03276544</t>
  </si>
  <si>
    <t>chromosome:CP011323.1</t>
  </si>
  <si>
    <t>CQSW20</t>
  </si>
  <si>
    <t>SAMN04288058</t>
  </si>
  <si>
    <t>PRJNA303642</t>
  </si>
  <si>
    <t>chromosome:CP013253.1</t>
  </si>
  <si>
    <t>SC457</t>
  </si>
  <si>
    <t>SAMEA6595235</t>
  </si>
  <si>
    <t>chromosome 1:LR782231.1</t>
  </si>
  <si>
    <t>T7Express_LysYIq</t>
  </si>
  <si>
    <t>SAMN14933844</t>
  </si>
  <si>
    <t>chromosome:CP053595.1; plasmid pMiniF_lysY/lacIq:CP053596.1</t>
  </si>
  <si>
    <t>ECZP248</t>
  </si>
  <si>
    <t>SAMN10667090</t>
  </si>
  <si>
    <t>PRJNA512401</t>
  </si>
  <si>
    <t>chromosome:CP034784.1; plasmid pTB402:CP034786.1; plasmid pTBMCR401:CP034785.1</t>
  </si>
  <si>
    <t>VH1</t>
  </si>
  <si>
    <t>SAMN08875353</t>
  </si>
  <si>
    <t>PRJNA449061</t>
  </si>
  <si>
    <t>chromosome:CP028704.1; plasmid pVH1:CP028705.1</t>
  </si>
  <si>
    <t>2018-05-24T00:00:00Z</t>
  </si>
  <si>
    <t>SC468</t>
  </si>
  <si>
    <t>SAMEA6595239</t>
  </si>
  <si>
    <t>chromosome 1:LR782233.1</t>
  </si>
  <si>
    <t>BLK16</t>
  </si>
  <si>
    <t>SAMN04505873</t>
  </si>
  <si>
    <t>PRJNA312746</t>
  </si>
  <si>
    <t>chromosome:CP014642.1</t>
  </si>
  <si>
    <t>2017-04-04T00:00:00Z</t>
  </si>
  <si>
    <t>BLK9</t>
  </si>
  <si>
    <t>SAMN04497926</t>
  </si>
  <si>
    <t>PRJNA312438</t>
  </si>
  <si>
    <t>chromosome:CP014641.1</t>
  </si>
  <si>
    <t>Fis2-e4</t>
  </si>
  <si>
    <t>SAMN12231000</t>
  </si>
  <si>
    <t>PRJNA553190</t>
  </si>
  <si>
    <t>chromosome:CP041992.1</t>
  </si>
  <si>
    <t>2019-09-05T00:00:00Z</t>
  </si>
  <si>
    <t>Fis2-e3</t>
  </si>
  <si>
    <t>SAMN12230999</t>
  </si>
  <si>
    <t>chromosome:CP041993.1</t>
  </si>
  <si>
    <t>FusL08</t>
  </si>
  <si>
    <t>SAMN12231004</t>
  </si>
  <si>
    <t>chromosome:CP041989.1</t>
  </si>
  <si>
    <t>FIF-Pf</t>
  </si>
  <si>
    <t>SAMN12231006</t>
  </si>
  <si>
    <t>chromosome:CP041988.1</t>
  </si>
  <si>
    <t>FusReg</t>
  </si>
  <si>
    <t>SAMN12231001</t>
  </si>
  <si>
    <t>chromosome:CP041991.1</t>
  </si>
  <si>
    <t>FusInv</t>
  </si>
  <si>
    <t>SAMN12231002</t>
  </si>
  <si>
    <t>chromosome:CP041990.1</t>
  </si>
  <si>
    <t>VRES-hospital6495300</t>
  </si>
  <si>
    <t>SAMEA4370474</t>
  </si>
  <si>
    <t>PRJEB19918</t>
  </si>
  <si>
    <t>chromosome 1:LR595876.2</t>
  </si>
  <si>
    <t>MG1655 substrain BOP27</t>
  </si>
  <si>
    <t>SAMN16574824</t>
  </si>
  <si>
    <t>PRJNA672694</t>
  </si>
  <si>
    <t>chromosome:CP063991.1</t>
  </si>
  <si>
    <t>Escherichia coli str. K-12 substr. MDS42</t>
  </si>
  <si>
    <t>SynAC substr. MDS42</t>
  </si>
  <si>
    <t>SAMN12326989</t>
  </si>
  <si>
    <t>chromosome:CP042583.1</t>
  </si>
  <si>
    <t>MDS42 substr. SynC</t>
  </si>
  <si>
    <t>SAMN12326987</t>
  </si>
  <si>
    <t>chromosome:CP042184.1</t>
  </si>
  <si>
    <t>MDS42 substr. SynA</t>
  </si>
  <si>
    <t>SAMN12326988</t>
  </si>
  <si>
    <t>chromosome:CP042183.1</t>
  </si>
  <si>
    <t>K-12 substr. MDS42</t>
  </si>
  <si>
    <t>SAMD00006056</t>
  </si>
  <si>
    <t>PRJDB5</t>
  </si>
  <si>
    <t>chromosome:AP012306.1</t>
  </si>
  <si>
    <t>2011-12-02T23:11:00Z</t>
  </si>
  <si>
    <t>SAMN03339595</t>
  </si>
  <si>
    <t>PRJNA228944</t>
  </si>
  <si>
    <t>chromosome:CP007149.1; plasmid pRS218:CP007150.1</t>
  </si>
  <si>
    <t>2015-02-13T00:00:00Z</t>
  </si>
  <si>
    <t>SAMN02918008</t>
  </si>
  <si>
    <t>PRJNA205485</t>
  </si>
  <si>
    <t>chromosome:CP005998.1; plasmid pEB1:CP005999.1; plasmid pEB2:CP006000.1; plasmid pEB3:CP006001.1; plasmid pEB4:CP006002.1</t>
  </si>
  <si>
    <t>Escherichia coli P12b</t>
  </si>
  <si>
    <t>P12b</t>
  </si>
  <si>
    <t>SAMN02603904</t>
  </si>
  <si>
    <t>PRJNA59455</t>
  </si>
  <si>
    <t>chromosome:CP002291.1</t>
  </si>
  <si>
    <t>2012-04-02T00:00:00Z</t>
  </si>
  <si>
    <t>Escherichia coli O15:H11</t>
  </si>
  <si>
    <t>90-9272</t>
  </si>
  <si>
    <t>SAMN07656203</t>
  </si>
  <si>
    <t>chromosome:CP024239.1; plasmid unnamed:CP024238.1</t>
  </si>
  <si>
    <t>Escherichia coli O182:H21</t>
  </si>
  <si>
    <t>D181</t>
  </si>
  <si>
    <t>SAMN07656207</t>
  </si>
  <si>
    <t>chromosome:CP024252.1; plasmid unnamed1:CP024249.1; plasmid unnamed2:CP024250.1; plasmid unnamed3:CP024251.1; plasmid unnamed4:CP024253.1</t>
  </si>
  <si>
    <t>F6699</t>
  </si>
  <si>
    <t>SAMN07656211</t>
  </si>
  <si>
    <t>chromosome:CP024266.1; plasmid unnamed1:CP024267.1; plasmid unnamed2:CP024268.1</t>
  </si>
  <si>
    <t>SCU-397</t>
  </si>
  <si>
    <t>SAMN14943538</t>
  </si>
  <si>
    <t>chromosome:CP054828.1; plasmid pSCU-397-1:CP054829.1; plasmid pSCU-397-2:CP054830.1</t>
  </si>
  <si>
    <t>KCTC 72668</t>
  </si>
  <si>
    <t>SAMN12911381</t>
  </si>
  <si>
    <t>PRJNA575799</t>
  </si>
  <si>
    <t>chromosome:CP045140.1</t>
  </si>
  <si>
    <t>2019-10-22T00:00:00Z</t>
  </si>
  <si>
    <t>SCU-147</t>
  </si>
  <si>
    <t>SAMN14609786</t>
  </si>
  <si>
    <t>chromosome:CP054325.1; plasmid pSCU-147-1:CP054326.1; plasmid pSCU-147-2:CP054327.1</t>
  </si>
  <si>
    <t>ECONC427</t>
  </si>
  <si>
    <t>SAMN18053058</t>
  </si>
  <si>
    <t>PRJNA704692</t>
  </si>
  <si>
    <t>chromosome:CP071133.1; plasmid p1_ECONC427:CP071135.1; plasmid p2_ECONC427:CP071134.1; plasmid p3_ECONC427:CP071136.1</t>
  </si>
  <si>
    <t>NRRL B-1109</t>
  </si>
  <si>
    <t>SAMN09475312</t>
  </si>
  <si>
    <t>chromosome:CP039753.1; plasmid unnamed:CP039754.1</t>
  </si>
  <si>
    <t>154AHL.1</t>
  </si>
  <si>
    <t>SAMN13613892</t>
  </si>
  <si>
    <t>chromosome:CP059988.1; plasmid p1:CP059989.1; plasmid p2:CP059990.1</t>
  </si>
  <si>
    <t>pV01-18-E02-25-25</t>
  </si>
  <si>
    <t>SAMN14115146</t>
  </si>
  <si>
    <t>PRJNA606847</t>
  </si>
  <si>
    <t>chromosome:CP049943.1; plasmid pK18EC025:CP049944.1</t>
  </si>
  <si>
    <t>SAMN14505848</t>
  </si>
  <si>
    <t>PRJNA622270</t>
  </si>
  <si>
    <t>chromosome:CP059137.1</t>
  </si>
  <si>
    <t>RIVM_C014187</t>
  </si>
  <si>
    <t>SAMN17373169</t>
  </si>
  <si>
    <t>chromosome:CP068993.1</t>
  </si>
  <si>
    <t>RIVM_C014046</t>
  </si>
  <si>
    <t>SAMN17373166</t>
  </si>
  <si>
    <t>chromosome:CP068991.1</t>
  </si>
  <si>
    <t>SCAID URN1-2019</t>
  </si>
  <si>
    <t>SAMN14653305</t>
  </si>
  <si>
    <t>PRJNA627194</t>
  </si>
  <si>
    <t>chromosome:CP052057.1</t>
  </si>
  <si>
    <t>2020-05-03T00:00:00Z</t>
  </si>
  <si>
    <t>Co6114</t>
  </si>
  <si>
    <t>SAMN04963292</t>
  </si>
  <si>
    <t>PRJNA321990</t>
  </si>
  <si>
    <t>chromosome:CP016034.1; plasmid pC06114_1:CP016035.1; plasmid pC06114_2:CP016036.1; plasmid pC06114_3:CP016037.1; plasmid pC06114_4:CP016038.1; plasmid pC06114_5:CP016039.1; plasmid pC06114_6:CP016040.1; plasmid pC06114_7:CP016041.1; plasmid pC06114_8:CP016042.1</t>
  </si>
  <si>
    <t>COPRO21317</t>
  </si>
  <si>
    <t>SAMN10873602</t>
  </si>
  <si>
    <t>PRJNA521017</t>
  </si>
  <si>
    <t>chromosome:CP035706.1; plasmid p.O157:CP035705.1</t>
  </si>
  <si>
    <t>2019-06-28T00:00:00Z</t>
  </si>
  <si>
    <t>PRJNA548322</t>
  </si>
  <si>
    <t>NCTC13125</t>
  </si>
  <si>
    <t>SAMEA3400777</t>
  </si>
  <si>
    <t>NCTC8179</t>
  </si>
  <si>
    <t>SAMEA3446346</t>
  </si>
  <si>
    <t>NCTC13127</t>
  </si>
  <si>
    <t>SAMEA3400782</t>
  </si>
  <si>
    <t>SAMN15893631</t>
  </si>
  <si>
    <t>NCTC7928</t>
  </si>
  <si>
    <t>SAMEA3307894</t>
  </si>
  <si>
    <t>NCTC8333</t>
  </si>
  <si>
    <t>SAMEA3469439</t>
  </si>
  <si>
    <t>SAMN15893632</t>
  </si>
  <si>
    <t>NCTC9708</t>
  </si>
  <si>
    <t>SAMEA3307901</t>
  </si>
  <si>
    <t>ecoli022</t>
  </si>
  <si>
    <t>SAMEA4916095</t>
  </si>
  <si>
    <t>NCTC8009</t>
  </si>
  <si>
    <t>SAMEA2689755</t>
  </si>
  <si>
    <t>Zam_UTH_06</t>
  </si>
  <si>
    <t>SAMD00243952</t>
  </si>
  <si>
    <t>NCTC10863</t>
  </si>
  <si>
    <t>SAMEA3468864</t>
  </si>
  <si>
    <t>Zam_UTH_17</t>
  </si>
  <si>
    <t>SAMD00243961</t>
  </si>
  <si>
    <t>Zam_UTH_24</t>
  </si>
  <si>
    <t>SAMD00243967</t>
  </si>
  <si>
    <t>NCTC9048</t>
  </si>
  <si>
    <t>SAMEA3468849</t>
  </si>
  <si>
    <t>Zam_UTH_25</t>
  </si>
  <si>
    <t>SAMD00243968</t>
  </si>
  <si>
    <t>ecoli007</t>
  </si>
  <si>
    <t>SAMEA4916040</t>
  </si>
  <si>
    <t>NCTC9963</t>
  </si>
  <si>
    <t>SAMEA3451132</t>
  </si>
  <si>
    <t>NCTC10767</t>
  </si>
  <si>
    <t>SAMEA3251428</t>
  </si>
  <si>
    <t>PRJNA551948</t>
  </si>
  <si>
    <t>NCTC9075</t>
  </si>
  <si>
    <t>SAMEA3451125</t>
  </si>
  <si>
    <t>NCTC12950</t>
  </si>
  <si>
    <t>SAMEA3469453</t>
  </si>
  <si>
    <t>COL2</t>
  </si>
  <si>
    <t>SAMN16124999</t>
  </si>
  <si>
    <t>NCTC8622</t>
  </si>
  <si>
    <t>SAMEA3400784</t>
  </si>
  <si>
    <t>Zam_UTH_23</t>
  </si>
  <si>
    <t>SAMD00243966</t>
  </si>
  <si>
    <t>Zam_UTH_20</t>
  </si>
  <si>
    <t>SAMD00243963</t>
  </si>
  <si>
    <t>NCTC10418</t>
  </si>
  <si>
    <t>SAMEA2689781</t>
  </si>
  <si>
    <t>NCTC9078</t>
  </si>
  <si>
    <t>SAMEA2689767</t>
  </si>
  <si>
    <t>NCTC9778</t>
  </si>
  <si>
    <t>SAMEA3307904</t>
  </si>
  <si>
    <t>NCTC9023</t>
  </si>
  <si>
    <t>SAMEA3376920</t>
  </si>
  <si>
    <t>NCTC10487</t>
  </si>
  <si>
    <t>SAMEA3282959</t>
  </si>
  <si>
    <t>Zam_UTH_03</t>
  </si>
  <si>
    <t>SAMD00243949</t>
  </si>
  <si>
    <t>NCTC9045</t>
  </si>
  <si>
    <t>SAMEA3443759</t>
  </si>
  <si>
    <t>ecoli025</t>
  </si>
  <si>
    <t>SAMEA4916102</t>
  </si>
  <si>
    <t>NCTC9081</t>
  </si>
  <si>
    <t>SAMEA3403036</t>
  </si>
  <si>
    <t>NCTC13353</t>
  </si>
  <si>
    <t>SAMEA2709032</t>
  </si>
  <si>
    <t>ecoli009</t>
  </si>
  <si>
    <t>SAMEA4916050</t>
  </si>
  <si>
    <t>ecoli015</t>
  </si>
  <si>
    <t>SAMEA4916082</t>
  </si>
  <si>
    <t>NCTC9004</t>
  </si>
  <si>
    <t>SAMEA3400788</t>
  </si>
  <si>
    <t>Zam_UTH_08</t>
  </si>
  <si>
    <t>SAMD00243954</t>
  </si>
  <si>
    <t>ecoli006</t>
  </si>
  <si>
    <t>SAMEA4916037</t>
  </si>
  <si>
    <t>NCTC13463</t>
  </si>
  <si>
    <t>SAMEA2742602</t>
  </si>
  <si>
    <t>NCTC11341</t>
  </si>
  <si>
    <t>SAMEA3400776</t>
  </si>
  <si>
    <t>NCTC9077</t>
  </si>
  <si>
    <t>SAMEA3403035</t>
  </si>
  <si>
    <t>NCTC11120</t>
  </si>
  <si>
    <t>SAMEA3400775</t>
  </si>
  <si>
    <t>Zam_UTH_22</t>
  </si>
  <si>
    <t>SAMD00243965</t>
  </si>
  <si>
    <t>COL8</t>
  </si>
  <si>
    <t>SAMN16125005</t>
  </si>
  <si>
    <t>ecoli008</t>
  </si>
  <si>
    <t>SAMEA4916043</t>
  </si>
  <si>
    <t>NCTC9117</t>
  </si>
  <si>
    <t>SAMEA3403053</t>
  </si>
  <si>
    <t>Zam_UTH_21</t>
  </si>
  <si>
    <t>SAMD00243964</t>
  </si>
  <si>
    <t>NCTC9021</t>
  </si>
  <si>
    <t>SAMEA3492659</t>
  </si>
  <si>
    <t>NCTC11106</t>
  </si>
  <si>
    <t>SAMEA3368334</t>
  </si>
  <si>
    <t>NCTC11475</t>
  </si>
  <si>
    <t>SAMEA3376933</t>
  </si>
  <si>
    <t>NCTC8006</t>
  </si>
  <si>
    <t>SAMEA3696434</t>
  </si>
  <si>
    <t>NCTC8003</t>
  </si>
  <si>
    <t>SAMEA3446344</t>
  </si>
  <si>
    <t>NCTC9116</t>
  </si>
  <si>
    <t>SAMEA3403052</t>
  </si>
  <si>
    <t>NCTC9014</t>
  </si>
  <si>
    <t>SAMEA3340402</t>
  </si>
  <si>
    <t>NCTC9029</t>
  </si>
  <si>
    <t>SAMEA3443762</t>
  </si>
  <si>
    <t>NCTC9049</t>
  </si>
  <si>
    <t>SAMEA3468850</t>
  </si>
  <si>
    <t>NCTC10650</t>
  </si>
  <si>
    <t>SAMEA2709010</t>
  </si>
  <si>
    <t>NCTC10758</t>
  </si>
  <si>
    <t>SAMEA3368270</t>
  </si>
  <si>
    <t>NCTC10961</t>
  </si>
  <si>
    <t>SAMEA3376922</t>
  </si>
  <si>
    <t>Zam_UTH_01</t>
  </si>
  <si>
    <t>SAMD00243947</t>
  </si>
  <si>
    <t>NCTC10865</t>
  </si>
  <si>
    <t>SAMEA3376921</t>
  </si>
  <si>
    <t>SAMEA6596823</t>
  </si>
  <si>
    <t>NCTC7152</t>
  </si>
  <si>
    <t>SAMEA3307895</t>
  </si>
  <si>
    <t>NCTC10962</t>
  </si>
  <si>
    <t>SAMEA3376923</t>
  </si>
  <si>
    <t>NCTC9065</t>
  </si>
  <si>
    <t>SAMEA3376918</t>
  </si>
  <si>
    <t>SAMEA6595209</t>
  </si>
  <si>
    <t>Zam_UTH_18</t>
  </si>
  <si>
    <t>SAMD00243962</t>
  </si>
  <si>
    <t>Zam_UTH_28</t>
  </si>
  <si>
    <t>SAMD00243971</t>
  </si>
  <si>
    <t>ecoli011</t>
  </si>
  <si>
    <t>SAMEA4916057</t>
  </si>
  <si>
    <t>7174_5</t>
  </si>
  <si>
    <t>SAMN09254774</t>
  </si>
  <si>
    <t>PRJNA472982</t>
  </si>
  <si>
    <t>NCTC9052</t>
  </si>
  <si>
    <t>SAMEA3468851</t>
  </si>
  <si>
    <t>NCTC9965</t>
  </si>
  <si>
    <t>SAMEA3451134</t>
  </si>
  <si>
    <t>NCTC10974</t>
  </si>
  <si>
    <t>SAMEA3376925</t>
  </si>
  <si>
    <t>ecoli013</t>
  </si>
  <si>
    <t>SAMEA4916065</t>
  </si>
  <si>
    <t>NCTC9089</t>
  </si>
  <si>
    <t>SAMEA3403041</t>
  </si>
  <si>
    <t>NCTC10087</t>
  </si>
  <si>
    <t>SAMEA2665128</t>
  </si>
  <si>
    <t>NCTC8985</t>
  </si>
  <si>
    <t>SAMEA3400785</t>
  </si>
  <si>
    <t>SAMEA6595203</t>
  </si>
  <si>
    <t>ecoli017</t>
  </si>
  <si>
    <t>SAMEA4916087</t>
  </si>
  <si>
    <t>NCTC11124</t>
  </si>
  <si>
    <t>SAMEA3368342</t>
  </si>
  <si>
    <t>ecoli003</t>
  </si>
  <si>
    <t>SAMEA4916031</t>
  </si>
  <si>
    <t>COL1</t>
  </si>
  <si>
    <t>SAMN16124998</t>
  </si>
  <si>
    <t>NCTC11103</t>
  </si>
  <si>
    <t>SAMEA3368276</t>
  </si>
  <si>
    <t>SC431</t>
  </si>
  <si>
    <t>SAMEA6595223</t>
  </si>
  <si>
    <t>NCTC13216</t>
  </si>
  <si>
    <t>SAMEA2709029</t>
  </si>
  <si>
    <t>NCTC8984</t>
  </si>
  <si>
    <t>SAMEA3443771</t>
  </si>
  <si>
    <t>NCTC9961</t>
  </si>
  <si>
    <t>SAMEA3451130</t>
  </si>
  <si>
    <t>NCTC11115</t>
  </si>
  <si>
    <t>SAMEA3368335</t>
  </si>
  <si>
    <t>UMNturkey1</t>
  </si>
  <si>
    <t>SAMN03075667</t>
  </si>
  <si>
    <t>NCTC10538</t>
  </si>
  <si>
    <t>SAMEA2709009</t>
  </si>
  <si>
    <t>NCTC13352</t>
  </si>
  <si>
    <t>SAMEA2742607</t>
  </si>
  <si>
    <t>7122_1</t>
  </si>
  <si>
    <t>SAMN09254769</t>
  </si>
  <si>
    <t>NCTC13451</t>
  </si>
  <si>
    <t>SAMEA2742599</t>
  </si>
  <si>
    <t>7122_9</t>
  </si>
  <si>
    <t>SAMN09254771</t>
  </si>
  <si>
    <t>GDQ8D88</t>
  </si>
  <si>
    <t>SAMN18440213</t>
  </si>
  <si>
    <t>SAMEA6595204</t>
  </si>
  <si>
    <t>NCTC8500</t>
  </si>
  <si>
    <t>SAMEA3469440</t>
  </si>
  <si>
    <t>NCTC10959</t>
  </si>
  <si>
    <t>SAMEA3469445</t>
  </si>
  <si>
    <t>SAMN14136498</t>
  </si>
  <si>
    <t>NCTC12839</t>
  </si>
  <si>
    <t>SAMEA3469452</t>
  </si>
  <si>
    <t>NCTC13400</t>
  </si>
  <si>
    <t>SAMEA2580324</t>
  </si>
  <si>
    <t>NCTC7360</t>
  </si>
  <si>
    <t>SAMEA3307896</t>
  </si>
  <si>
    <t>Zam_UTH_26</t>
  </si>
  <si>
    <t>SAMD00243969</t>
  </si>
  <si>
    <t>NCTC12654</t>
  </si>
  <si>
    <t>SAMEA3469450</t>
  </si>
  <si>
    <t>NCTC8781</t>
  </si>
  <si>
    <t>SAMEA3446349</t>
  </si>
  <si>
    <t>NCTC10757</t>
  </si>
  <si>
    <t>SAMEA3469442</t>
  </si>
  <si>
    <t>NCTC12650</t>
  </si>
  <si>
    <t>SAMEA3469447</t>
  </si>
  <si>
    <t>SAMN04381847</t>
  </si>
  <si>
    <t>plasmid pG150_1:CM004293.1</t>
  </si>
  <si>
    <t>SAMN15893613</t>
  </si>
  <si>
    <t>NCTC8007</t>
  </si>
  <si>
    <t>SAMEA3446345</t>
  </si>
  <si>
    <t>NCTC9703</t>
  </si>
  <si>
    <t>SAMEA3446339</t>
  </si>
  <si>
    <t>NCTC9098</t>
  </si>
  <si>
    <t>SAMEA3451126</t>
  </si>
  <si>
    <t>NCTC10361</t>
  </si>
  <si>
    <t>SAMEA3368332</t>
  </si>
  <si>
    <t>NCTC9024</t>
  </si>
  <si>
    <t>SAMEA3340626</t>
  </si>
  <si>
    <t>NCTC10855</t>
  </si>
  <si>
    <t>SAMEA3251430</t>
  </si>
  <si>
    <t>NCTC11022</t>
  </si>
  <si>
    <t>SAMEA3376926</t>
  </si>
  <si>
    <t>NCTC7922</t>
  </si>
  <si>
    <t>SAMEA3469438</t>
  </si>
  <si>
    <t>Zam_UTH_27</t>
  </si>
  <si>
    <t>SAMD00243970</t>
  </si>
  <si>
    <t>SAMN15893630</t>
  </si>
  <si>
    <t>NCTC9775</t>
  </si>
  <si>
    <t>SAMEA3307902</t>
  </si>
  <si>
    <t>FusL06</t>
  </si>
  <si>
    <t>SAMN12231003</t>
  </si>
  <si>
    <t>NCTC11112</t>
  </si>
  <si>
    <t>SAMEA3368281</t>
  </si>
  <si>
    <t>NCTC8450</t>
  </si>
  <si>
    <t>SAMEA2689763</t>
  </si>
  <si>
    <t>Zam_UTH_45</t>
  </si>
  <si>
    <t>SAMD00243987</t>
  </si>
  <si>
    <t>JLCCH</t>
  </si>
  <si>
    <t>SAMN10448809</t>
  </si>
  <si>
    <t>PRJNA506117</t>
  </si>
  <si>
    <t>plasmid pJLCCH-1029.1:CM015669.1; plasmid pJLCCH-1029.3:CM015670.1; plasmid pJLCCH-1029.4:CM015671.1; plasmid pJLCCH-MCR1-CTX-M:CM015672.1</t>
  </si>
  <si>
    <t>RM10646</t>
  </si>
  <si>
    <t>SAMN09761792</t>
  </si>
  <si>
    <t>NCTC13148</t>
  </si>
  <si>
    <t>SAMEA3469454</t>
  </si>
  <si>
    <t>NCTC10864</t>
  </si>
  <si>
    <t>SAMEA3368271</t>
  </si>
  <si>
    <t>FisG</t>
  </si>
  <si>
    <t>SAMN12230994</t>
  </si>
  <si>
    <t>FisH</t>
  </si>
  <si>
    <t>SAMN12230995</t>
  </si>
  <si>
    <t>FisD</t>
  </si>
  <si>
    <t>SAMN12230992</t>
  </si>
  <si>
    <t>SynA-FisC</t>
  </si>
  <si>
    <t>SAMN12230998</t>
  </si>
  <si>
    <t>SynC-FisC</t>
  </si>
  <si>
    <t>SAMN12230997</t>
  </si>
  <si>
    <t>FIF-Pt</t>
  </si>
  <si>
    <t>SAMN12231005</t>
  </si>
  <si>
    <t>Fis05Mb</t>
  </si>
  <si>
    <t>SAMN12230991</t>
  </si>
  <si>
    <t>FisE</t>
  </si>
  <si>
    <t>SAMN12230993</t>
  </si>
  <si>
    <t>SCU-481</t>
  </si>
  <si>
    <t>SAMN14943540</t>
  </si>
  <si>
    <t>2020-05-27T00:00:00Z</t>
  </si>
  <si>
    <t>Zam_UTH_43</t>
  </si>
  <si>
    <t>SAMD00243985</t>
  </si>
  <si>
    <t>GN03624</t>
  </si>
  <si>
    <t>SAMN04388560</t>
  </si>
  <si>
    <t>SAMN12163099</t>
  </si>
  <si>
    <t>2019-07-21T00:00:00Z</t>
  </si>
  <si>
    <t>SAMN05954727</t>
  </si>
  <si>
    <t>PRJNA352704</t>
  </si>
  <si>
    <t>NCTC13462</t>
  </si>
  <si>
    <t>SAMEA2742601</t>
  </si>
  <si>
    <t>SAMN15893612</t>
  </si>
  <si>
    <t>DV130</t>
  </si>
  <si>
    <t>SAMN04393375</t>
  </si>
  <si>
    <t>Zam_UTH_29</t>
  </si>
  <si>
    <t>SAMD00243972</t>
  </si>
  <si>
    <t>ExIIa_T32_C2</t>
  </si>
  <si>
    <t>SAMN12172068</t>
  </si>
  <si>
    <t>NCTC10429</t>
  </si>
  <si>
    <t>SAMEA3468861</t>
  </si>
  <si>
    <t>NCTC9013</t>
  </si>
  <si>
    <t>SAMEA3672876</t>
  </si>
  <si>
    <t>FisABC</t>
  </si>
  <si>
    <t>SAMN12230996</t>
  </si>
  <si>
    <t>F8316/41</t>
  </si>
  <si>
    <t>SAMN13937603</t>
  </si>
  <si>
    <t>PRJNA603546</t>
  </si>
  <si>
    <t>Zam_UTH_36</t>
  </si>
  <si>
    <t>SAMD00243978</t>
  </si>
  <si>
    <t>Zam_UTH_51</t>
  </si>
  <si>
    <t>SAMD00243992</t>
  </si>
  <si>
    <t>NCTC10764</t>
  </si>
  <si>
    <t>SAMEA3282960</t>
  </si>
  <si>
    <t>7005_11</t>
  </si>
  <si>
    <t>SAMN09254763</t>
  </si>
  <si>
    <t>UCD_JA62_pb</t>
  </si>
  <si>
    <t>SAMN02739900</t>
  </si>
  <si>
    <t>PRJNA245433</t>
  </si>
  <si>
    <t>NCTC9001</t>
  </si>
  <si>
    <t>SAMEA2517362</t>
  </si>
  <si>
    <t>Zam_UTH_34</t>
  </si>
  <si>
    <t>SAMD00243977</t>
  </si>
  <si>
    <t>SAMN02911890</t>
  </si>
  <si>
    <t>PRJNA256898</t>
  </si>
  <si>
    <t>2014-07-31T00:00:00Z</t>
  </si>
  <si>
    <t>Zam_UTH_38</t>
  </si>
  <si>
    <t>SAMD00243980</t>
  </si>
  <si>
    <t>SAMN13613888</t>
  </si>
  <si>
    <t>FHI59</t>
  </si>
  <si>
    <t>SAMEA2593939</t>
  </si>
  <si>
    <t>UCI121</t>
  </si>
  <si>
    <t>SAMN04521871</t>
  </si>
  <si>
    <t>NCTC9073</t>
  </si>
  <si>
    <t>SAMEA3400794</t>
  </si>
  <si>
    <t>SAMN13613894</t>
  </si>
  <si>
    <t>NCTC10766</t>
  </si>
  <si>
    <t>SAMEA3251429</t>
  </si>
  <si>
    <t>NCTC11126</t>
  </si>
  <si>
    <t>SAMEA2548137</t>
  </si>
  <si>
    <t>FHI65</t>
  </si>
  <si>
    <t>SAMEA2593945</t>
  </si>
  <si>
    <t>FHI92</t>
  </si>
  <si>
    <t>SAMEA2593971</t>
  </si>
  <si>
    <t>FHI43</t>
  </si>
  <si>
    <t>SAMEA2593926</t>
  </si>
  <si>
    <t>RCE03</t>
  </si>
  <si>
    <t>SAMN03247596</t>
  </si>
  <si>
    <t>PRJNA262859</t>
  </si>
  <si>
    <t>2016-04-25T00:00:00Z</t>
  </si>
  <si>
    <t>FHI28</t>
  </si>
  <si>
    <t>SAMEA2593912</t>
  </si>
  <si>
    <t>FHI71</t>
  </si>
  <si>
    <t>SAMEA2593951</t>
  </si>
  <si>
    <t>FHI79</t>
  </si>
  <si>
    <t>SAMEA2593959</t>
  </si>
  <si>
    <t>FHI12</t>
  </si>
  <si>
    <t>SAMEA2593898</t>
  </si>
  <si>
    <t>1173A</t>
  </si>
  <si>
    <t>SAMEA4811120</t>
  </si>
  <si>
    <t>cont_1</t>
  </si>
  <si>
    <t>SAMN08474852</t>
  </si>
  <si>
    <t>PRJNA433325</t>
  </si>
  <si>
    <t>St. Olav164</t>
  </si>
  <si>
    <t>SAMN08637915</t>
  </si>
  <si>
    <t>SAMEA4811126</t>
  </si>
  <si>
    <t>1227A</t>
  </si>
  <si>
    <t>SAMEA4811172</t>
  </si>
  <si>
    <t>FHI25</t>
  </si>
  <si>
    <t>SAMEA2593910</t>
  </si>
  <si>
    <t>SCB 14</t>
  </si>
  <si>
    <t>SAMN04004113</t>
  </si>
  <si>
    <t>PRJNA293478</t>
  </si>
  <si>
    <t>FHI63</t>
  </si>
  <si>
    <t>SAMEA2593943</t>
  </si>
  <si>
    <t>MS6204</t>
  </si>
  <si>
    <t>SAMN13155544</t>
  </si>
  <si>
    <t>PRJNA580341</t>
  </si>
  <si>
    <t>FHI20</t>
  </si>
  <si>
    <t>SAMEA2593905</t>
  </si>
  <si>
    <t>L3_106_000M1_dasL3_106_000M1_concoct_82</t>
  </si>
  <si>
    <t>SAMN17800705</t>
  </si>
  <si>
    <t>PRJNA698986</t>
  </si>
  <si>
    <t>2021-05-16T00:00:00Z</t>
  </si>
  <si>
    <t>AFG_SD05_1510_Eco_095</t>
  </si>
  <si>
    <t>SAMN08519288</t>
  </si>
  <si>
    <t>2.K2EC</t>
  </si>
  <si>
    <t>SAMN10819976</t>
  </si>
  <si>
    <t>PRJNA517128</t>
  </si>
  <si>
    <t>0528Y_51_14</t>
  </si>
  <si>
    <t>SAMN05509319</t>
  </si>
  <si>
    <t>PRJNA327106</t>
  </si>
  <si>
    <t>2016-12-22T00:00:00Z</t>
  </si>
  <si>
    <t>FHI83</t>
  </si>
  <si>
    <t>SAMEA2593962</t>
  </si>
  <si>
    <t>FHI97</t>
  </si>
  <si>
    <t>SAMEA2593975</t>
  </si>
  <si>
    <t>FHI82</t>
  </si>
  <si>
    <t>SAMEA2593961</t>
  </si>
  <si>
    <t>NCTC9962</t>
  </si>
  <si>
    <t>SAMEA3451131</t>
  </si>
  <si>
    <t>FHI7</t>
  </si>
  <si>
    <t>SAMEA2593894</t>
  </si>
  <si>
    <t>FHI6</t>
  </si>
  <si>
    <t>SAMEA2593893</t>
  </si>
  <si>
    <t>FHI9</t>
  </si>
  <si>
    <t>SAMEA2593896</t>
  </si>
  <si>
    <t>CT41C.G2</t>
  </si>
  <si>
    <t>SAMEA4350788</t>
  </si>
  <si>
    <t>2610F</t>
  </si>
  <si>
    <t>SAMN03785491</t>
  </si>
  <si>
    <t>PRJNA287725</t>
  </si>
  <si>
    <t>RF148-1</t>
  </si>
  <si>
    <t>SAMN14380875</t>
  </si>
  <si>
    <t>PRJNA612744</t>
  </si>
  <si>
    <t>GN05885</t>
  </si>
  <si>
    <t>SAMN04393294</t>
  </si>
  <si>
    <t>SAMEA4483549</t>
  </si>
  <si>
    <t>809B</t>
  </si>
  <si>
    <t>SAMEA4811219</t>
  </si>
  <si>
    <t>E040p</t>
  </si>
  <si>
    <t>SAMN10516583</t>
  </si>
  <si>
    <t>StOlav104</t>
  </si>
  <si>
    <t>SAMEA2593983</t>
  </si>
  <si>
    <t>SAMN12163103</t>
  </si>
  <si>
    <t>NB08</t>
  </si>
  <si>
    <t>SAMN05908663</t>
  </si>
  <si>
    <t>PRJNA348517</t>
  </si>
  <si>
    <t>GVHD98</t>
  </si>
  <si>
    <t>SAMN12645401</t>
  </si>
  <si>
    <t>PRJNA544874</t>
  </si>
  <si>
    <t>2020-01-15T00:00:00Z</t>
  </si>
  <si>
    <t>GZC12-1</t>
  </si>
  <si>
    <t>SAMN07983323</t>
  </si>
  <si>
    <t>1189A</t>
  </si>
  <si>
    <t>SAMEA4811121</t>
  </si>
  <si>
    <t>L3_121_092G1_dasL3_121_092G1_concoct_76</t>
  </si>
  <si>
    <t>SAMN17801044</t>
  </si>
  <si>
    <t>VRES0684</t>
  </si>
  <si>
    <t>SAMEA3485114</t>
  </si>
  <si>
    <t>960A</t>
  </si>
  <si>
    <t>SAMEA4811164</t>
  </si>
  <si>
    <t>1162A</t>
  </si>
  <si>
    <t>SAMEA4811117</t>
  </si>
  <si>
    <t>GVHD97</t>
  </si>
  <si>
    <t>SAMN12645400</t>
  </si>
  <si>
    <t>HPCN26</t>
  </si>
  <si>
    <t>SAMN09476203</t>
  </si>
  <si>
    <t>PRJNA477686</t>
  </si>
  <si>
    <t>RCE05_s50</t>
  </si>
  <si>
    <t>SAMN07573043</t>
  </si>
  <si>
    <t>PRJNA400773</t>
  </si>
  <si>
    <t>M51-3</t>
  </si>
  <si>
    <t>SAMN07796321</t>
  </si>
  <si>
    <t>PRJNA414631</t>
  </si>
  <si>
    <t>2017-10-24T00:00:00Z</t>
  </si>
  <si>
    <t>RCE05_s24</t>
  </si>
  <si>
    <t>SAMN07573037</t>
  </si>
  <si>
    <t>SAMEA4483550</t>
  </si>
  <si>
    <t>CB553/5</t>
  </si>
  <si>
    <t>SAMEA104708342</t>
  </si>
  <si>
    <t>PRJEB25657</t>
  </si>
  <si>
    <t>TUM9875</t>
  </si>
  <si>
    <t>SAMD00115712</t>
  </si>
  <si>
    <t>952A</t>
  </si>
  <si>
    <t>SAMEA4811102</t>
  </si>
  <si>
    <t>RCE05_s6</t>
  </si>
  <si>
    <t>SAMN07573047</t>
  </si>
  <si>
    <t>RCE05_s11</t>
  </si>
  <si>
    <t>SAMN07573048</t>
  </si>
  <si>
    <t>RCE05_s10</t>
  </si>
  <si>
    <t>SAMN07573039</t>
  </si>
  <si>
    <t>34VL</t>
  </si>
  <si>
    <t>SAMN06330320</t>
  </si>
  <si>
    <t>PRJNA374699</t>
  </si>
  <si>
    <t>L3_128_070G1_dasL3_128_070G1_maxbin2.maxbin.002</t>
  </si>
  <si>
    <t>SAMN17800876</t>
  </si>
  <si>
    <t>RCE10</t>
  </si>
  <si>
    <t>SAMN03481184</t>
  </si>
  <si>
    <t>953A</t>
  </si>
  <si>
    <t>SAMEA4811163</t>
  </si>
  <si>
    <t>RF52-1</t>
  </si>
  <si>
    <t>SAMN14380584</t>
  </si>
  <si>
    <t>PRJNA612721</t>
  </si>
  <si>
    <t>RCE05_s48</t>
  </si>
  <si>
    <t>SAMN07573041</t>
  </si>
  <si>
    <t>RCE05_s49</t>
  </si>
  <si>
    <t>SAMN07573042</t>
  </si>
  <si>
    <t>RCE02</t>
  </si>
  <si>
    <t>SAMN03247593</t>
  </si>
  <si>
    <t>CT67C.C1</t>
  </si>
  <si>
    <t>SAMEA4350774</t>
  </si>
  <si>
    <t>sc12-92</t>
  </si>
  <si>
    <t>SAMN07983284</t>
  </si>
  <si>
    <t>CT67C.C2</t>
  </si>
  <si>
    <t>SAMEA4350773</t>
  </si>
  <si>
    <t>1052A</t>
  </si>
  <si>
    <t>SAMEA4811166</t>
  </si>
  <si>
    <t>RCE05_s31</t>
  </si>
  <si>
    <t>SAMN07573046</t>
  </si>
  <si>
    <t>E4223</t>
  </si>
  <si>
    <t>SAMN11313092</t>
  </si>
  <si>
    <t>PRJNA530383</t>
  </si>
  <si>
    <t>2019-04-20T00:00:00Z</t>
  </si>
  <si>
    <t>RXD097</t>
  </si>
  <si>
    <t>SAMN11246200</t>
  </si>
  <si>
    <t>UBA11065</t>
  </si>
  <si>
    <t>SAMN08017796</t>
  </si>
  <si>
    <t>PRJNA417962</t>
  </si>
  <si>
    <t>2018-09-10T00:00:00Z</t>
  </si>
  <si>
    <t>1185A</t>
  </si>
  <si>
    <t>SAMEA4811076</t>
  </si>
  <si>
    <t>962A</t>
  </si>
  <si>
    <t>SAMEA4811165</t>
  </si>
  <si>
    <t>CIM:MAG 560</t>
  </si>
  <si>
    <t>SAMN08295014</t>
  </si>
  <si>
    <t>PRJNA397219</t>
  </si>
  <si>
    <t>1326F</t>
  </si>
  <si>
    <t>SAMN03785490</t>
  </si>
  <si>
    <t>PRJNA287723</t>
  </si>
  <si>
    <t>7005_9</t>
  </si>
  <si>
    <t>SAMN09254765</t>
  </si>
  <si>
    <t>MT26F.G1</t>
  </si>
  <si>
    <t>SAMEA4350777</t>
  </si>
  <si>
    <t>ECOR59</t>
  </si>
  <si>
    <t>SAMN05017739</t>
  </si>
  <si>
    <t>S.93</t>
  </si>
  <si>
    <t>SAMN02744160</t>
  </si>
  <si>
    <t>1194A</t>
  </si>
  <si>
    <t>SAMEA4811170</t>
  </si>
  <si>
    <t>eco_15e</t>
  </si>
  <si>
    <t>SAMEA5603556</t>
  </si>
  <si>
    <t>PRJEB32531</t>
  </si>
  <si>
    <t>2019-05-15T00:00:00Z</t>
  </si>
  <si>
    <t>CD14_MAG24</t>
  </si>
  <si>
    <t>SAMN18355291</t>
  </si>
  <si>
    <t>PRJNA715634</t>
  </si>
  <si>
    <t>MOD1-EC5445</t>
  </si>
  <si>
    <t>SAMN05452836</t>
  </si>
  <si>
    <t>730B</t>
  </si>
  <si>
    <t>SAMEA4811218</t>
  </si>
  <si>
    <t>SAMN05929010</t>
  </si>
  <si>
    <t>eco26E</t>
  </si>
  <si>
    <t>SAMEA5620598</t>
  </si>
  <si>
    <t>PRJEB32677</t>
  </si>
  <si>
    <t>2019-05-24T00:00:00Z</t>
  </si>
  <si>
    <t>eco_8e</t>
  </si>
  <si>
    <t>SAMEA5603561</t>
  </si>
  <si>
    <t>1163A</t>
  </si>
  <si>
    <t>SAMEA4811118</t>
  </si>
  <si>
    <t>eco_24e</t>
  </si>
  <si>
    <t>SAMEA5603558</t>
  </si>
  <si>
    <t>eco_23e</t>
  </si>
  <si>
    <t>SAMEA5603557</t>
  </si>
  <si>
    <t>eco_31e</t>
  </si>
  <si>
    <t>SAMEA5603559</t>
  </si>
  <si>
    <t>1129A</t>
  </si>
  <si>
    <t>SAMEA4811110</t>
  </si>
  <si>
    <t>UBA1051</t>
  </si>
  <si>
    <t>SAMN06450983</t>
  </si>
  <si>
    <t>PRJNA348753</t>
  </si>
  <si>
    <t>RCE05_s19</t>
  </si>
  <si>
    <t>SAMN07573040</t>
  </si>
  <si>
    <t>726A</t>
  </si>
  <si>
    <t>SAMEA4811217</t>
  </si>
  <si>
    <t>EV-3</t>
  </si>
  <si>
    <t>SAMN11281801</t>
  </si>
  <si>
    <t>RCE05_s60</t>
  </si>
  <si>
    <t>SAMN07573045</t>
  </si>
  <si>
    <t>URMC_173</t>
  </si>
  <si>
    <t>SAMN10625654</t>
  </si>
  <si>
    <t>APC43A</t>
  </si>
  <si>
    <t>SAMN08100384</t>
  </si>
  <si>
    <t>PRJNA419899</t>
  </si>
  <si>
    <t>SC1143_S49_bin.3</t>
  </si>
  <si>
    <t>SAMN12406433</t>
  </si>
  <si>
    <t>2019-12-20T00:00:00Z</t>
  </si>
  <si>
    <t>SC1192_S45_bin.4</t>
  </si>
  <si>
    <t>SAMN12512006</t>
  </si>
  <si>
    <t>ABU 65</t>
  </si>
  <si>
    <t>SAMN07839398</t>
  </si>
  <si>
    <t>RCE08</t>
  </si>
  <si>
    <t>SAMN03481183</t>
  </si>
  <si>
    <t>eco_7e</t>
  </si>
  <si>
    <t>SAMEA5603560</t>
  </si>
  <si>
    <t>1253A</t>
  </si>
  <si>
    <t>SAMEA4811081</t>
  </si>
  <si>
    <t>SRR413706-bin.15</t>
  </si>
  <si>
    <t>SAMEA7848063</t>
  </si>
  <si>
    <t>PRJEB37358</t>
  </si>
  <si>
    <t>789B</t>
  </si>
  <si>
    <t>SAMEA4811151</t>
  </si>
  <si>
    <t>CT48C.C1</t>
  </si>
  <si>
    <t>SAMEA4350776</t>
  </si>
  <si>
    <t>SC1134_S40_bin.4</t>
  </si>
  <si>
    <t>SAMN12512010</t>
  </si>
  <si>
    <t>UBA10315</t>
  </si>
  <si>
    <t>SAMN08017836</t>
  </si>
  <si>
    <t>839B</t>
  </si>
  <si>
    <t>SAMEA4811152</t>
  </si>
  <si>
    <t>CG10C.C1</t>
  </si>
  <si>
    <t>SAMEA4350772</t>
  </si>
  <si>
    <t>CD34_MAG44</t>
  </si>
  <si>
    <t>SAMN18355311</t>
  </si>
  <si>
    <t>N010.J-19</t>
  </si>
  <si>
    <t>SAMN09981232</t>
  </si>
  <si>
    <t>P.231</t>
  </si>
  <si>
    <t>SAMN02744547</t>
  </si>
  <si>
    <t>CMCEC_NDM_2</t>
  </si>
  <si>
    <t>SAMN04361563</t>
  </si>
  <si>
    <t>PRJNA306714</t>
  </si>
  <si>
    <t>2016-03-25T00:00:00Z</t>
  </si>
  <si>
    <t>F2_59</t>
  </si>
  <si>
    <t>SAMEA104140578</t>
  </si>
  <si>
    <t>CG50C.G2</t>
  </si>
  <si>
    <t>SAMEA4350786</t>
  </si>
  <si>
    <t>SC1201_S54_bin.2</t>
  </si>
  <si>
    <t>SAMN12512018</t>
  </si>
  <si>
    <t>SC1135_S41_bin.4</t>
  </si>
  <si>
    <t>SAMN12512013</t>
  </si>
  <si>
    <t>1109AB</t>
  </si>
  <si>
    <t>SAMEA4811168</t>
  </si>
  <si>
    <t>SC1189_S42_bin.2</t>
  </si>
  <si>
    <t>SAMN12512009</t>
  </si>
  <si>
    <t>SA1430_S41_bin.2</t>
  </si>
  <si>
    <t>SAMN12512024</t>
  </si>
  <si>
    <t>O109:H45 / fimH1039 / 10431 (ST Warwick) / B2</t>
  </si>
  <si>
    <t>SAMEA6967832</t>
  </si>
  <si>
    <t>SC1133_S39_bin.4</t>
  </si>
  <si>
    <t>SAMN12512011</t>
  </si>
  <si>
    <t>SC1137_S43_bin.5</t>
  </si>
  <si>
    <t>SAMN12512008</t>
  </si>
  <si>
    <t>F1_4G</t>
  </si>
  <si>
    <t>SAMEA104140450</t>
  </si>
  <si>
    <t>SA1418_S29_bin.15</t>
  </si>
  <si>
    <t>SAMN12512027</t>
  </si>
  <si>
    <t>RCE05_s22</t>
  </si>
  <si>
    <t>SAMN07573044</t>
  </si>
  <si>
    <t>SIG64</t>
  </si>
  <si>
    <t>SAMN11294349</t>
  </si>
  <si>
    <t>PRJNA530070</t>
  </si>
  <si>
    <t>SC1144_S50_bin.16</t>
  </si>
  <si>
    <t>SAMN12512012</t>
  </si>
  <si>
    <t>P042A</t>
  </si>
  <si>
    <t>SAMN09204073</t>
  </si>
  <si>
    <t>SA1422_S33_bin.1</t>
  </si>
  <si>
    <t>SAMN12512023</t>
  </si>
  <si>
    <t>7005_5</t>
  </si>
  <si>
    <t>SAMN09254764</t>
  </si>
  <si>
    <t>MOD1-EC5441</t>
  </si>
  <si>
    <t>SAMN05452838</t>
  </si>
  <si>
    <t>MOD1-EC5454</t>
  </si>
  <si>
    <t>SAMN05452834</t>
  </si>
  <si>
    <t>806A</t>
  </si>
  <si>
    <t>SAMEA4811096</t>
  </si>
  <si>
    <t>MH17-008M</t>
  </si>
  <si>
    <t>SAMD00112929</t>
  </si>
  <si>
    <t>2018-04-11T20:46:00Z</t>
  </si>
  <si>
    <t>eco21E</t>
  </si>
  <si>
    <t>SAMEA5620597</t>
  </si>
  <si>
    <t>RCE06</t>
  </si>
  <si>
    <t>SAMN03254660</t>
  </si>
  <si>
    <t>SAMN05928997</t>
  </si>
  <si>
    <t>389A</t>
  </si>
  <si>
    <t>SAMEA4811083</t>
  </si>
  <si>
    <t>GVHD96</t>
  </si>
  <si>
    <t>SAMN12645399</t>
  </si>
  <si>
    <t>SC1146_S51_bin.4</t>
  </si>
  <si>
    <t>SAMN12512015</t>
  </si>
  <si>
    <t>10432wC7</t>
  </si>
  <si>
    <t>SAMN13558822</t>
  </si>
  <si>
    <t>2019-12-23T00:00:00Z</t>
  </si>
  <si>
    <t>MOD1-EC5431</t>
  </si>
  <si>
    <t>SAMN05452843</t>
  </si>
  <si>
    <t>AF18-23LB</t>
  </si>
  <si>
    <t>SAMN09734356</t>
  </si>
  <si>
    <t>CMCEC_NDM_1</t>
  </si>
  <si>
    <t>SAMN04361562</t>
  </si>
  <si>
    <t>PRJNA306713</t>
  </si>
  <si>
    <t>1157B</t>
  </si>
  <si>
    <t>SAMEA4811114</t>
  </si>
  <si>
    <t>RCE05_s4</t>
  </si>
  <si>
    <t>SAMN07573052</t>
  </si>
  <si>
    <t>RXD005</t>
  </si>
  <si>
    <t>SAMN11246190</t>
  </si>
  <si>
    <t>eco14E</t>
  </si>
  <si>
    <t>SAMEA5620596</t>
  </si>
  <si>
    <t>MOD1-EC5472</t>
  </si>
  <si>
    <t>SAMN05452833</t>
  </si>
  <si>
    <t>SC1199_S52_bin.4</t>
  </si>
  <si>
    <t>SAMN12512007</t>
  </si>
  <si>
    <t>RCE05</t>
  </si>
  <si>
    <t>SAMN03254658</t>
  </si>
  <si>
    <t>MOD1-EC5440</t>
  </si>
  <si>
    <t>SAMN05452839</t>
  </si>
  <si>
    <t>B9907</t>
  </si>
  <si>
    <t>SAMN10721338</t>
  </si>
  <si>
    <t>SA1420_S31_bin.11</t>
  </si>
  <si>
    <t>SAMN12512030</t>
  </si>
  <si>
    <t>CD10_MAG4</t>
  </si>
  <si>
    <t>SAMN18355271</t>
  </si>
  <si>
    <t>7122_2</t>
  </si>
  <si>
    <t>SAMN09254770</t>
  </si>
  <si>
    <t>ED369</t>
  </si>
  <si>
    <t>SAMEA3715979</t>
  </si>
  <si>
    <t>921A</t>
  </si>
  <si>
    <t>SAMEA4811160</t>
  </si>
  <si>
    <t>MOD1-EC5446</t>
  </si>
  <si>
    <t>SAMN05452835</t>
  </si>
  <si>
    <t>929B</t>
  </si>
  <si>
    <t>SAMEA4811100</t>
  </si>
  <si>
    <t>AS012349</t>
  </si>
  <si>
    <t>SAMN12250668</t>
  </si>
  <si>
    <t>Y15 V.54</t>
  </si>
  <si>
    <t>SAMN13412410</t>
  </si>
  <si>
    <t>PRJNA592150</t>
  </si>
  <si>
    <t>SC1136_S42_bin.3</t>
  </si>
  <si>
    <t>SAMN12512019</t>
  </si>
  <si>
    <t>31CTRL.013</t>
  </si>
  <si>
    <t>SAMN17739484</t>
  </si>
  <si>
    <t>1140C</t>
  </si>
  <si>
    <t>SAMEA4811111</t>
  </si>
  <si>
    <t>O129:H20 / fimH1029 / 8825 (ST Warwick) / E or clade I</t>
  </si>
  <si>
    <t>SAMEA6967829</t>
  </si>
  <si>
    <t>1043A</t>
  </si>
  <si>
    <t>SAMEA4811107</t>
  </si>
  <si>
    <t>SAMN10448649</t>
  </si>
  <si>
    <t>8377wF12</t>
  </si>
  <si>
    <t>SAMN13542408</t>
  </si>
  <si>
    <t>RCE05_s8</t>
  </si>
  <si>
    <t>SAMN07573036</t>
  </si>
  <si>
    <t>Y15 V.22</t>
  </si>
  <si>
    <t>SAMN13412323</t>
  </si>
  <si>
    <t>PRJNA592144</t>
  </si>
  <si>
    <t>AS012403</t>
  </si>
  <si>
    <t>SAMN12250722</t>
  </si>
  <si>
    <t>CT37C.A1</t>
  </si>
  <si>
    <t>SAMEA4350787</t>
  </si>
  <si>
    <t>807B</t>
  </si>
  <si>
    <t>SAMEA4811097</t>
  </si>
  <si>
    <t>TzEc017</t>
  </si>
  <si>
    <t>SAMN13068723</t>
  </si>
  <si>
    <t>TUM18742</t>
  </si>
  <si>
    <t>SAMD00126567</t>
  </si>
  <si>
    <t>ecoNCTC13476</t>
  </si>
  <si>
    <t>SAMEA5620599</t>
  </si>
  <si>
    <t>RCE05_s26</t>
  </si>
  <si>
    <t>SAMN07573053</t>
  </si>
  <si>
    <t>RCE05_s35</t>
  </si>
  <si>
    <t>SAMN07573054</t>
  </si>
  <si>
    <t>892B</t>
  </si>
  <si>
    <t>SAMEA4811155</t>
  </si>
  <si>
    <t>1099F</t>
  </si>
  <si>
    <t>SAMN03785468</t>
  </si>
  <si>
    <t>PRJNA287722</t>
  </si>
  <si>
    <t>RCE05_s15</t>
  </si>
  <si>
    <t>SAMN07573051</t>
  </si>
  <si>
    <t>196CD.007</t>
  </si>
  <si>
    <t>SAMN17739478</t>
  </si>
  <si>
    <t>F2_45</t>
  </si>
  <si>
    <t>SAMEA104140525</t>
  </si>
  <si>
    <t>F1_409D</t>
  </si>
  <si>
    <t>SAMEA104140488</t>
  </si>
  <si>
    <t>ED360</t>
  </si>
  <si>
    <t>SAMEA3715975</t>
  </si>
  <si>
    <t>1160A</t>
  </si>
  <si>
    <t>SAMEA4811116</t>
  </si>
  <si>
    <t>SC1130_S36_bin.14</t>
  </si>
  <si>
    <t>SAMN12512005</t>
  </si>
  <si>
    <t>W0P18.013</t>
  </si>
  <si>
    <t>SAMN10183277</t>
  </si>
  <si>
    <t>PRJNA494875</t>
  </si>
  <si>
    <t>2019-04-01T00:00:00Z</t>
  </si>
  <si>
    <t>B029ch</t>
  </si>
  <si>
    <t>SAMN10516530</t>
  </si>
  <si>
    <t>1197A</t>
  </si>
  <si>
    <t>SAMEA4811171</t>
  </si>
  <si>
    <t>COPD420</t>
  </si>
  <si>
    <t>SAMN12905367</t>
  </si>
  <si>
    <t>PRJNA562766</t>
  </si>
  <si>
    <t>AS012345</t>
  </si>
  <si>
    <t>SAMN12250664</t>
  </si>
  <si>
    <t>17CD.001</t>
  </si>
  <si>
    <t>SAMN17739473</t>
  </si>
  <si>
    <t>AS012337</t>
  </si>
  <si>
    <t>SAMN12250656</t>
  </si>
  <si>
    <t>195CD.021</t>
  </si>
  <si>
    <t>SAMN17739477</t>
  </si>
  <si>
    <t>CG40C.C2</t>
  </si>
  <si>
    <t>SAMEA4350771</t>
  </si>
  <si>
    <t>CD33_MAG36</t>
  </si>
  <si>
    <t>SAMN18355303</t>
  </si>
  <si>
    <t>MOD1-EC5443</t>
  </si>
  <si>
    <t>SAMN05452837</t>
  </si>
  <si>
    <t>RCE07</t>
  </si>
  <si>
    <t>SAMN03254661</t>
  </si>
  <si>
    <t>RXD036</t>
  </si>
  <si>
    <t>SAMN11246199</t>
  </si>
  <si>
    <t>SAMN04423149</t>
  </si>
  <si>
    <t>PRJNA309210</t>
  </si>
  <si>
    <t>CG05C.C2</t>
  </si>
  <si>
    <t>SAMEA4350770</t>
  </si>
  <si>
    <t>RCE05_s53</t>
  </si>
  <si>
    <t>SAMN07573049</t>
  </si>
  <si>
    <t>200CD.017</t>
  </si>
  <si>
    <t>SAMN17739480</t>
  </si>
  <si>
    <t>SAMEA6061901</t>
  </si>
  <si>
    <t>CG05C.C1</t>
  </si>
  <si>
    <t>SAMEA4350769</t>
  </si>
  <si>
    <t>S2_005_001_R3_28</t>
  </si>
  <si>
    <t>SAMN07426528</t>
  </si>
  <si>
    <t>PRJNA376580</t>
  </si>
  <si>
    <t>2014WA-REV</t>
  </si>
  <si>
    <t>SAMN10976867</t>
  </si>
  <si>
    <t>1093B</t>
  </si>
  <si>
    <t>SAMEA4811109</t>
  </si>
  <si>
    <t>CD12_MAG17</t>
  </si>
  <si>
    <t>SAMN18355284</t>
  </si>
  <si>
    <t>EF476</t>
  </si>
  <si>
    <t>SAMEA3715985</t>
  </si>
  <si>
    <t>RCE01</t>
  </si>
  <si>
    <t>SAMN03247562</t>
  </si>
  <si>
    <t>1-RC-17-04352</t>
  </si>
  <si>
    <t>SAMN09694013</t>
  </si>
  <si>
    <t>TN1</t>
  </si>
  <si>
    <t>SAMN04423147</t>
  </si>
  <si>
    <t>PRJNA309209</t>
  </si>
  <si>
    <t>CRE14</t>
  </si>
  <si>
    <t>SAMN08623790</t>
  </si>
  <si>
    <t>E88</t>
  </si>
  <si>
    <t>SAMN10450163</t>
  </si>
  <si>
    <t>PRJNA506219</t>
  </si>
  <si>
    <t>LMFS-V-JF-008</t>
  </si>
  <si>
    <t>SAMN15660551</t>
  </si>
  <si>
    <t>LMFS-V-JF-007</t>
  </si>
  <si>
    <t>SAMN15660550</t>
  </si>
  <si>
    <t>LMFS-V-JF-005</t>
  </si>
  <si>
    <t>SAMN15660549</t>
  </si>
  <si>
    <t>7174_4</t>
  </si>
  <si>
    <t>SAMN09254773</t>
  </si>
  <si>
    <t>170G7</t>
  </si>
  <si>
    <t>SAMN16278762</t>
  </si>
  <si>
    <t>CRE87</t>
  </si>
  <si>
    <t>SAMN08623835</t>
  </si>
  <si>
    <t>RCE11</t>
  </si>
  <si>
    <t>SAMN03481185</t>
  </si>
  <si>
    <t>SC1195_S48_bin.8</t>
  </si>
  <si>
    <t>SAMN12512026</t>
  </si>
  <si>
    <t>MOD1-EC5439</t>
  </si>
  <si>
    <t>SAMN05452840</t>
  </si>
  <si>
    <t>VRES0683</t>
  </si>
  <si>
    <t>SAMEA3485113</t>
  </si>
  <si>
    <t>RCE05_s46</t>
  </si>
  <si>
    <t>SAMN07573050</t>
  </si>
  <si>
    <t>ECM_62</t>
  </si>
  <si>
    <t>SAMN14120150</t>
  </si>
  <si>
    <t>SC1193_S46_bin.8</t>
  </si>
  <si>
    <t>SAMN12512017</t>
  </si>
  <si>
    <t>MH17-014Ds</t>
  </si>
  <si>
    <t>SAMD00117347</t>
  </si>
  <si>
    <t>MOD1-EC5502</t>
  </si>
  <si>
    <t>SAMN05452831</t>
  </si>
  <si>
    <t>MG25_003</t>
  </si>
  <si>
    <t>SAMN16296804</t>
  </si>
  <si>
    <t>PRJNA486009</t>
  </si>
  <si>
    <t>2021-01-08T00:00:00Z</t>
  </si>
  <si>
    <t>MG25_002_2000</t>
  </si>
  <si>
    <t>SAMN16453486</t>
  </si>
  <si>
    <t>MG25_003_1000</t>
  </si>
  <si>
    <t>SAMN16453487</t>
  </si>
  <si>
    <t>57CD.010</t>
  </si>
  <si>
    <t>SAMN17739489</t>
  </si>
  <si>
    <t>RCE05_s20</t>
  </si>
  <si>
    <t>SAMN07573038</t>
  </si>
  <si>
    <t>ECOR03</t>
  </si>
  <si>
    <t>SAMN05003829</t>
  </si>
  <si>
    <t>13f2</t>
  </si>
  <si>
    <t>SAMN07983258</t>
  </si>
  <si>
    <t>UBA7462</t>
  </si>
  <si>
    <t>SAMN06451983</t>
  </si>
  <si>
    <t>UBA10314</t>
  </si>
  <si>
    <t>SAMN08017837</t>
  </si>
  <si>
    <t>CS02</t>
  </si>
  <si>
    <t>SAMN02841128</t>
  </si>
  <si>
    <t>PRJNA251897</t>
  </si>
  <si>
    <t>2014-08-15T00:00:00Z</t>
  </si>
  <si>
    <t>EC20154</t>
  </si>
  <si>
    <t>SAMN09042548</t>
  </si>
  <si>
    <t>PRJNA454825</t>
  </si>
  <si>
    <t>RCE04</t>
  </si>
  <si>
    <t>SAMN03247764</t>
  </si>
  <si>
    <t>EC 682</t>
  </si>
  <si>
    <t>SAMEA4509463</t>
  </si>
  <si>
    <t>PRJEB16063</t>
  </si>
  <si>
    <t>2016-12-30T00:00:00Z</t>
  </si>
  <si>
    <t>M15-4</t>
  </si>
  <si>
    <t>SAMN06059905</t>
  </si>
  <si>
    <t>PRJNA355006</t>
  </si>
  <si>
    <t>2017-10-15T00:00:00Z</t>
  </si>
  <si>
    <t>L3_123_122G1_dasL3_123_122G1_concoct_55</t>
  </si>
  <si>
    <t>SAMN17801021</t>
  </si>
  <si>
    <t>G031p</t>
  </si>
  <si>
    <t>SAMN10516598</t>
  </si>
  <si>
    <t>AF13-13-H</t>
  </si>
  <si>
    <t>SAMN09734228</t>
  </si>
  <si>
    <t>MOD1-EC5435</t>
  </si>
  <si>
    <t>SAMN05452842</t>
  </si>
  <si>
    <t>TPS1</t>
  </si>
  <si>
    <t>SAMN18652590</t>
  </si>
  <si>
    <t>13h3</t>
  </si>
  <si>
    <t>SAMN07983273</t>
  </si>
  <si>
    <t>sc12-91</t>
  </si>
  <si>
    <t>SAMN07983276</t>
  </si>
  <si>
    <t>ECOR37</t>
  </si>
  <si>
    <t>SAMN05004647</t>
  </si>
  <si>
    <t>LMFS-V-JF-029</t>
  </si>
  <si>
    <t>SAMN15660557</t>
  </si>
  <si>
    <t>CS03</t>
  </si>
  <si>
    <t>SAMN02841129</t>
  </si>
  <si>
    <t>PRJNA251898</t>
  </si>
  <si>
    <t>WW2</t>
  </si>
  <si>
    <t>SAMN07359403</t>
  </si>
  <si>
    <t>MOD1-EC5498</t>
  </si>
  <si>
    <t>SAMN05452832</t>
  </si>
  <si>
    <t>B062ch</t>
  </si>
  <si>
    <t>SAMN10516531</t>
  </si>
  <si>
    <t>SAMN04423150</t>
  </si>
  <si>
    <t>PRJNA309211</t>
  </si>
  <si>
    <t>SC1190_S43_bin.3</t>
  </si>
  <si>
    <t>SAMN12512014</t>
  </si>
  <si>
    <t>CS04</t>
  </si>
  <si>
    <t>SAMN02841130</t>
  </si>
  <si>
    <t>PRJNA251901</t>
  </si>
  <si>
    <t>1158A</t>
  </si>
  <si>
    <t>SAMEA4811115</t>
  </si>
  <si>
    <t>F17</t>
  </si>
  <si>
    <t>SAMN09695393</t>
  </si>
  <si>
    <t>PRJNA482073</t>
  </si>
  <si>
    <t>SA1423_S34_bin.1</t>
  </si>
  <si>
    <t>SAMN12512029</t>
  </si>
  <si>
    <t>CS05</t>
  </si>
  <si>
    <t>SAMN02841131</t>
  </si>
  <si>
    <t>PRJNA251902</t>
  </si>
  <si>
    <t>cattle10</t>
  </si>
  <si>
    <t>SAMN04376729</t>
  </si>
  <si>
    <t>WW44</t>
  </si>
  <si>
    <t>SAMN07359409</t>
  </si>
  <si>
    <t>F32_3</t>
  </si>
  <si>
    <t>SAMN08383704</t>
  </si>
  <si>
    <t>PRJNA431082</t>
  </si>
  <si>
    <t>JCVI_9_bin.8</t>
  </si>
  <si>
    <t>SAMN14570734</t>
  </si>
  <si>
    <t>PRJNA624185</t>
  </si>
  <si>
    <t>W2P7.009</t>
  </si>
  <si>
    <t>SAMN10183280</t>
  </si>
  <si>
    <t>802B</t>
  </si>
  <si>
    <t>SAMEA4811215</t>
  </si>
  <si>
    <t>CS06</t>
  </si>
  <si>
    <t>SAMN02841133</t>
  </si>
  <si>
    <t>PRJNA251903</t>
  </si>
  <si>
    <t>176F7</t>
  </si>
  <si>
    <t>SAMN16278768</t>
  </si>
  <si>
    <t>WW9</t>
  </si>
  <si>
    <t>SAMN07359418</t>
  </si>
  <si>
    <t>Hp_23-13</t>
  </si>
  <si>
    <t>SAMEA18415168</t>
  </si>
  <si>
    <t>PRJEB18432</t>
  </si>
  <si>
    <t>SAMEA23867668</t>
  </si>
  <si>
    <t>PRJEB18536</t>
  </si>
  <si>
    <t>SAMN13836886</t>
  </si>
  <si>
    <t>PRJNA600947</t>
  </si>
  <si>
    <t>1198A</t>
  </si>
  <si>
    <t>SAMEA4811077</t>
  </si>
  <si>
    <t>MS10895</t>
  </si>
  <si>
    <t>SAMN14686265</t>
  </si>
  <si>
    <t>MG6_009_5000</t>
  </si>
  <si>
    <t>SAMN16453494</t>
  </si>
  <si>
    <t>7174_2</t>
  </si>
  <si>
    <t>SAMN09254772</t>
  </si>
  <si>
    <t>3c112</t>
  </si>
  <si>
    <t>SAMN04423153</t>
  </si>
  <si>
    <t>PRJNA309214</t>
  </si>
  <si>
    <t>SAMN14127911</t>
  </si>
  <si>
    <t>MG6_012</t>
  </si>
  <si>
    <t>SAMN16296799</t>
  </si>
  <si>
    <t>MG6_011_2000</t>
  </si>
  <si>
    <t>SAMN16453495</t>
  </si>
  <si>
    <t>MG6_012_1000</t>
  </si>
  <si>
    <t>SAMN16453496</t>
  </si>
  <si>
    <t>ET4</t>
  </si>
  <si>
    <t>SAMN17799664</t>
  </si>
  <si>
    <t>EF453</t>
  </si>
  <si>
    <t>SAMEA3715983</t>
  </si>
  <si>
    <t>ST410_CP-Ec9</t>
  </si>
  <si>
    <t>SAMEA4727909</t>
  </si>
  <si>
    <t>24CTRL.006</t>
  </si>
  <si>
    <t>SAMN17739483</t>
  </si>
  <si>
    <t>MOD1-EC5436</t>
  </si>
  <si>
    <t>SAMN05452841</t>
  </si>
  <si>
    <t>SIG65</t>
  </si>
  <si>
    <t>SAMN11294350</t>
  </si>
  <si>
    <t>fosA_Ecoli_1</t>
  </si>
  <si>
    <t>SAMEA5605366</t>
  </si>
  <si>
    <t>PRJEB32329</t>
  </si>
  <si>
    <t>EF467</t>
  </si>
  <si>
    <t>SAMEA3715984</t>
  </si>
  <si>
    <t>SAMN07599707</t>
  </si>
  <si>
    <t>fosA_Ecoli_2</t>
  </si>
  <si>
    <t>SAMEA5605367</t>
  </si>
  <si>
    <t>SC1187_S40_bin.25</t>
  </si>
  <si>
    <t>SAMN12512022</t>
  </si>
  <si>
    <t>929.rep2_ECOL</t>
  </si>
  <si>
    <t>SAMN03198147</t>
  </si>
  <si>
    <t>CS01</t>
  </si>
  <si>
    <t>SAMN02841127</t>
  </si>
  <si>
    <t>PRJNA251896</t>
  </si>
  <si>
    <t>MG25_001_5000</t>
  </si>
  <si>
    <t>SAMN16453485</t>
  </si>
  <si>
    <t>194D2</t>
  </si>
  <si>
    <t>SAMN16279601</t>
  </si>
  <si>
    <t>SA1419_S30_bin.8</t>
  </si>
  <si>
    <t>SAMN12512025</t>
  </si>
  <si>
    <t>F1_404D</t>
  </si>
  <si>
    <t>SAMEA104140484</t>
  </si>
  <si>
    <t>MG23_008_5000</t>
  </si>
  <si>
    <t>SAMN16453479</t>
  </si>
  <si>
    <t>MG23_010_2000</t>
  </si>
  <si>
    <t>SAMN16453481</t>
  </si>
  <si>
    <t>SA1428_S39_bin.1</t>
  </si>
  <si>
    <t>SAMN12512028</t>
  </si>
  <si>
    <t>MG23_011</t>
  </si>
  <si>
    <t>SAMN16296801</t>
  </si>
  <si>
    <t>MG23_010_1000</t>
  </si>
  <si>
    <t>SAMN16453480</t>
  </si>
  <si>
    <t>SAMEA4693177</t>
  </si>
  <si>
    <t>PRJEB23482</t>
  </si>
  <si>
    <t>TUM18673</t>
  </si>
  <si>
    <t>SAMD00126498</t>
  </si>
  <si>
    <t>TUM18717</t>
  </si>
  <si>
    <t>SAMD00126542</t>
  </si>
  <si>
    <t>SA1424_S35_bin.17</t>
  </si>
  <si>
    <t>SAMN12512031</t>
  </si>
  <si>
    <t>42_ECOL</t>
  </si>
  <si>
    <t>SAMN03197611</t>
  </si>
  <si>
    <t>SAMEA2469794</t>
  </si>
  <si>
    <t>PRJEB5989</t>
  </si>
  <si>
    <t>CDR398B</t>
  </si>
  <si>
    <t>SAMN09350750</t>
  </si>
  <si>
    <t>PRJNA474530</t>
  </si>
  <si>
    <t>F1_404A</t>
  </si>
  <si>
    <t>SAMEA104140483</t>
  </si>
  <si>
    <t>Ham_CTX_10</t>
  </si>
  <si>
    <t>SAMN15163975</t>
  </si>
  <si>
    <t>F2_73</t>
  </si>
  <si>
    <t>SAMEA104140552</t>
  </si>
  <si>
    <t>EC D92/09</t>
  </si>
  <si>
    <t>SAMN02950424</t>
  </si>
  <si>
    <t>PRJNA257300</t>
  </si>
  <si>
    <t>2015-06-23T00:00:00Z</t>
  </si>
  <si>
    <t>213CD.006</t>
  </si>
  <si>
    <t>SAMN17739481</t>
  </si>
  <si>
    <t>SAMEA2500734</t>
  </si>
  <si>
    <t>PRJEB6026</t>
  </si>
  <si>
    <t>W1P44.044</t>
  </si>
  <si>
    <t>SAMN10183279</t>
  </si>
  <si>
    <t>F1_7F</t>
  </si>
  <si>
    <t>SAMEA104140455</t>
  </si>
  <si>
    <t>EELTKB214</t>
  </si>
  <si>
    <t>SAMN11232634</t>
  </si>
  <si>
    <t>EEITKB307</t>
  </si>
  <si>
    <t>SAMN11232602</t>
  </si>
  <si>
    <t>SAMEA2469792</t>
  </si>
  <si>
    <t>RU1 BHI5</t>
  </si>
  <si>
    <t>SAMN02872781</t>
  </si>
  <si>
    <t>F1_401B</t>
  </si>
  <si>
    <t>SAMEA104140474</t>
  </si>
  <si>
    <t>SAMEA2469786</t>
  </si>
  <si>
    <t>SAMEA2469788</t>
  </si>
  <si>
    <t>RUSPBB43</t>
  </si>
  <si>
    <t>SAMN11233082</t>
  </si>
  <si>
    <t>EELTKB215</t>
  </si>
  <si>
    <t>SAMN11232635</t>
  </si>
  <si>
    <t>UM149</t>
  </si>
  <si>
    <t>SAMN04449833</t>
  </si>
  <si>
    <t>GVHD99</t>
  </si>
  <si>
    <t>SAMN12645402</t>
  </si>
  <si>
    <t>F1_402C</t>
  </si>
  <si>
    <t>SAMEA104140477</t>
  </si>
  <si>
    <t>SAMEA2469787</t>
  </si>
  <si>
    <t>F1_27D</t>
  </si>
  <si>
    <t>SAMEA104140463</t>
  </si>
  <si>
    <t>UBA10747</t>
  </si>
  <si>
    <t>SAMN08018183</t>
  </si>
  <si>
    <t>MG32_001_5000</t>
  </si>
  <si>
    <t>SAMN16453493</t>
  </si>
  <si>
    <t>B7C5</t>
  </si>
  <si>
    <t>SAMEA3218075</t>
  </si>
  <si>
    <t>SAMEA2469796</t>
  </si>
  <si>
    <t>EELTKB225</t>
  </si>
  <si>
    <t>SAMN11232639</t>
  </si>
  <si>
    <t>F1_4D</t>
  </si>
  <si>
    <t>SAMEA104140449</t>
  </si>
  <si>
    <t>ICBEc05</t>
  </si>
  <si>
    <t>SAMN06234269</t>
  </si>
  <si>
    <t>ST_Warwick 1394 / ST_Pasteur 494</t>
  </si>
  <si>
    <t>SAMEA4848416</t>
  </si>
  <si>
    <t>SAMN11928114</t>
  </si>
  <si>
    <t>EELTKB252</t>
  </si>
  <si>
    <t>SAMN11232654</t>
  </si>
  <si>
    <t>MG32_001_2000</t>
  </si>
  <si>
    <t>SAMN16453492</t>
  </si>
  <si>
    <t>F1_1C</t>
  </si>
  <si>
    <t>SAMEA104140444</t>
  </si>
  <si>
    <t>MG19_004_5000</t>
  </si>
  <si>
    <t>SAMN16453478</t>
  </si>
  <si>
    <t>EEITKB334</t>
  </si>
  <si>
    <t>SAMN11232615</t>
  </si>
  <si>
    <t>MG32_001_1000</t>
  </si>
  <si>
    <t>SAMN16453491</t>
  </si>
  <si>
    <t>SP-65 Combo</t>
  </si>
  <si>
    <t>SAMN08331217</t>
  </si>
  <si>
    <t>PRJNA429216</t>
  </si>
  <si>
    <t>EEITKB319</t>
  </si>
  <si>
    <t>SAMN11232606</t>
  </si>
  <si>
    <t>EEIVKB49</t>
  </si>
  <si>
    <t>SAMN11232626</t>
  </si>
  <si>
    <t>MG32_001</t>
  </si>
  <si>
    <t>SAMN16296803</t>
  </si>
  <si>
    <t>EEITKB344</t>
  </si>
  <si>
    <t>SAMN11232623</t>
  </si>
  <si>
    <t>EELTKB212</t>
  </si>
  <si>
    <t>SAMN11232633</t>
  </si>
  <si>
    <t>SAMEA2469791</t>
  </si>
  <si>
    <t>SC1141_S47_bin.19</t>
  </si>
  <si>
    <t>SAMN12512021</t>
  </si>
  <si>
    <t>EELTKB242</t>
  </si>
  <si>
    <t>SAMN11232648</t>
  </si>
  <si>
    <t>214CD.015</t>
  </si>
  <si>
    <t>SAMN17739482</t>
  </si>
  <si>
    <t>UBA7624</t>
  </si>
  <si>
    <t>SAMN06450867</t>
  </si>
  <si>
    <t>UBA11069</t>
  </si>
  <si>
    <t>SAMN08020076</t>
  </si>
  <si>
    <t>52CTRL.005</t>
  </si>
  <si>
    <t>SAMN17739487</t>
  </si>
  <si>
    <t>364066-17</t>
  </si>
  <si>
    <t>SAMN08773539</t>
  </si>
  <si>
    <t>MG19_004_2000</t>
  </si>
  <si>
    <t>SAMN16453477</t>
  </si>
  <si>
    <t>EELTKB241</t>
  </si>
  <si>
    <t>SAMN11232647</t>
  </si>
  <si>
    <t>198CD.020</t>
  </si>
  <si>
    <t>SAMN17739479</t>
  </si>
  <si>
    <t>MG15_020_5000</t>
  </si>
  <si>
    <t>SAMN16453475</t>
  </si>
  <si>
    <t>EELTKB229</t>
  </si>
  <si>
    <t>SAMN11232641</t>
  </si>
  <si>
    <t>F1_4A</t>
  </si>
  <si>
    <t>SAMEA104140448</t>
  </si>
  <si>
    <t>MG19_004_1000</t>
  </si>
  <si>
    <t>SAMN16453476</t>
  </si>
  <si>
    <t>ICBEcBL-II-15(1)</t>
  </si>
  <si>
    <t>SAMN06234415</t>
  </si>
  <si>
    <t>SAMEA2469790</t>
  </si>
  <si>
    <t>SC1184_S37_bin.6</t>
  </si>
  <si>
    <t>SAMN12512016</t>
  </si>
  <si>
    <t>blood-2011-0167</t>
  </si>
  <si>
    <t>SAMN02801898</t>
  </si>
  <si>
    <t>MG19_005</t>
  </si>
  <si>
    <t>SAMN16296806</t>
  </si>
  <si>
    <t>XJ_F8_1</t>
  </si>
  <si>
    <t>SAMN08469968</t>
  </si>
  <si>
    <t>RUSPBB18</t>
  </si>
  <si>
    <t>SAMN11233007</t>
  </si>
  <si>
    <t>SC1138_S44_bin.15</t>
  </si>
  <si>
    <t>SAMN12512020</t>
  </si>
  <si>
    <t>ST410_CP-Ec13</t>
  </si>
  <si>
    <t>SAMEA4727916</t>
  </si>
  <si>
    <t>UBA8123</t>
  </si>
  <si>
    <t>SAMN08019488</t>
  </si>
  <si>
    <t>SAMN14127921</t>
  </si>
  <si>
    <t>EELTKB233</t>
  </si>
  <si>
    <t>SAMN11232644</t>
  </si>
  <si>
    <t>HT2012015</t>
  </si>
  <si>
    <t>SAMN03384332</t>
  </si>
  <si>
    <t>PRJNA277125</t>
  </si>
  <si>
    <t>UBA3331</t>
  </si>
  <si>
    <t>SAMN06453919</t>
  </si>
  <si>
    <t>2017-09-26T00:00:00Z</t>
  </si>
  <si>
    <t>8379wE1</t>
  </si>
  <si>
    <t>SAMN13542443</t>
  </si>
  <si>
    <t>SAMEA2469797</t>
  </si>
  <si>
    <t>E7C3</t>
  </si>
  <si>
    <t>SAMEA3218076</t>
  </si>
  <si>
    <t>EEITKB340</t>
  </si>
  <si>
    <t>SAMN11232620</t>
  </si>
  <si>
    <t>17CTRL.020</t>
  </si>
  <si>
    <t>SAMN17739474</t>
  </si>
  <si>
    <t>MG15_016_1000</t>
  </si>
  <si>
    <t>SAMN16453474</t>
  </si>
  <si>
    <t>IBESS856</t>
  </si>
  <si>
    <t>SAMEA5615522</t>
  </si>
  <si>
    <t>W3P20.045</t>
  </si>
  <si>
    <t>SAMN10183281</t>
  </si>
  <si>
    <t>W0P21.073</t>
  </si>
  <si>
    <t>SAMN10183278</t>
  </si>
  <si>
    <t>SAMEA2593904</t>
  </si>
  <si>
    <t>MG15_014_2000</t>
  </si>
  <si>
    <t>SAMN16453473</t>
  </si>
  <si>
    <t>COPD419</t>
  </si>
  <si>
    <t>SAMN12905366</t>
  </si>
  <si>
    <t>MG24_001_5000</t>
  </si>
  <si>
    <t>SAMN16453484</t>
  </si>
  <si>
    <t>193CD.030</t>
  </si>
  <si>
    <t>SAMN17739476</t>
  </si>
  <si>
    <t>MG15_019</t>
  </si>
  <si>
    <t>SAMN16296805</t>
  </si>
  <si>
    <t>UBA7137</t>
  </si>
  <si>
    <t>SAMN06454698</t>
  </si>
  <si>
    <t>2a06</t>
  </si>
  <si>
    <t>SAMN04423154</t>
  </si>
  <si>
    <t>PRJNA309215</t>
  </si>
  <si>
    <t>EEIVKB66</t>
  </si>
  <si>
    <t>SAMN11232629</t>
  </si>
  <si>
    <t>SP-16 Combo</t>
  </si>
  <si>
    <t>SAMN08327931</t>
  </si>
  <si>
    <t>PRJNA429029</t>
  </si>
  <si>
    <t>UBA1687</t>
  </si>
  <si>
    <t>SAMN06452878</t>
  </si>
  <si>
    <t>ECOR72</t>
  </si>
  <si>
    <t>SAMN05017800</t>
  </si>
  <si>
    <t>BV723</t>
  </si>
  <si>
    <t>SAMN08637789</t>
  </si>
  <si>
    <t>MG31_001_5000</t>
  </si>
  <si>
    <t>SAMN16453490</t>
  </si>
  <si>
    <t>8379wE6</t>
  </si>
  <si>
    <t>SAMN13542448</t>
  </si>
  <si>
    <t>Rumen_Coassembly_mag_695</t>
  </si>
  <si>
    <t>SAMEA8030478</t>
  </si>
  <si>
    <t>PRJEB34458</t>
  </si>
  <si>
    <t>2021-03-11T00:00:00Z</t>
  </si>
  <si>
    <t>COPD421</t>
  </si>
  <si>
    <t>SAMN12905368</t>
  </si>
  <si>
    <t>223D4</t>
  </si>
  <si>
    <t>SAMN16279637</t>
  </si>
  <si>
    <t>77CD.025</t>
  </si>
  <si>
    <t>SAMN17739490</t>
  </si>
  <si>
    <t>SAMEA2469783</t>
  </si>
  <si>
    <t>57A_A7</t>
  </si>
  <si>
    <t>SAMEA3218059</t>
  </si>
  <si>
    <t>SAMEA2469793</t>
  </si>
  <si>
    <t>35CD.009</t>
  </si>
  <si>
    <t>SAMN17739485</t>
  </si>
  <si>
    <t>80B_L1</t>
  </si>
  <si>
    <t>SAMEA3218058</t>
  </si>
  <si>
    <t>EcMLT</t>
  </si>
  <si>
    <t>SAMN09382335</t>
  </si>
  <si>
    <t>PRJNA475229</t>
  </si>
  <si>
    <t>L26</t>
  </si>
  <si>
    <t>SAMN14898733</t>
  </si>
  <si>
    <t>Survcare317</t>
  </si>
  <si>
    <t>SAMN17373002</t>
  </si>
  <si>
    <t>SAMEA2469785</t>
  </si>
  <si>
    <t>207A_L2</t>
  </si>
  <si>
    <t>SAMEA3218064</t>
  </si>
  <si>
    <t>B019d</t>
  </si>
  <si>
    <t>SAMN10516537</t>
  </si>
  <si>
    <t>ECOR51</t>
  </si>
  <si>
    <t>SAMN05010842</t>
  </si>
  <si>
    <t>D1C4</t>
  </si>
  <si>
    <t>SAMEA3218077</t>
  </si>
  <si>
    <t>SAMEA2469798</t>
  </si>
  <si>
    <t>SAMEA2469795</t>
  </si>
  <si>
    <t>MG24_001_1000</t>
  </si>
  <si>
    <t>SAMN16453482</t>
  </si>
  <si>
    <t>E8C1</t>
  </si>
  <si>
    <t>SAMEA3218074</t>
  </si>
  <si>
    <t>L3_079_234G1_dasL3_079_234G1_concoct_17</t>
  </si>
  <si>
    <t>SAMN17800784</t>
  </si>
  <si>
    <t>18CTRL.045</t>
  </si>
  <si>
    <t>SAMN17739475</t>
  </si>
  <si>
    <t>MG24_001_2000</t>
  </si>
  <si>
    <t>SAMN16453483</t>
  </si>
  <si>
    <t>138B_L1</t>
  </si>
  <si>
    <t>SAMEA3218061</t>
  </si>
  <si>
    <t>SAMEA2469789</t>
  </si>
  <si>
    <t>L3651</t>
  </si>
  <si>
    <t>SAMN11417970</t>
  </si>
  <si>
    <t>CMSX59b</t>
  </si>
  <si>
    <t>SAMN10187495</t>
  </si>
  <si>
    <t>CMJH98b</t>
  </si>
  <si>
    <t>SAMN10187499</t>
  </si>
  <si>
    <t>CP1</t>
  </si>
  <si>
    <t>SAMN08743196</t>
  </si>
  <si>
    <t>PRJNA439270</t>
  </si>
  <si>
    <t>29_CAASB</t>
  </si>
  <si>
    <t>SAMN10722944</t>
  </si>
  <si>
    <t>RF5A</t>
  </si>
  <si>
    <t>SAMN08224466</t>
  </si>
  <si>
    <t>EC161006</t>
  </si>
  <si>
    <t>SAMN05832830</t>
  </si>
  <si>
    <t>PRJNA344752</t>
  </si>
  <si>
    <t>EC160090</t>
  </si>
  <si>
    <t>SAMN05510674</t>
  </si>
  <si>
    <t>PRJNA336444</t>
  </si>
  <si>
    <t>207A_L1</t>
  </si>
  <si>
    <t>SAMEA3218063</t>
  </si>
  <si>
    <t>SAMEA2469784</t>
  </si>
  <si>
    <t>S308</t>
  </si>
  <si>
    <t>SAMN09932981</t>
  </si>
  <si>
    <t>C2_blaTEM_MG</t>
  </si>
  <si>
    <t>SAMN12872130</t>
  </si>
  <si>
    <t>PRJNA574934</t>
  </si>
  <si>
    <t>UMB9182</t>
  </si>
  <si>
    <t>SAMN12797044</t>
  </si>
  <si>
    <t>OLC1128</t>
  </si>
  <si>
    <t>SAMN05504948</t>
  </si>
  <si>
    <t>MG31_001_2000</t>
  </si>
  <si>
    <t>SAMN16453489</t>
  </si>
  <si>
    <t>8379wE2</t>
  </si>
  <si>
    <t>SAMN13542444</t>
  </si>
  <si>
    <t>IBESS102</t>
  </si>
  <si>
    <t>SAMEA5614340</t>
  </si>
  <si>
    <t>924_ECOL</t>
  </si>
  <si>
    <t>SAMN03198142</t>
  </si>
  <si>
    <t>NCTC13476</t>
  </si>
  <si>
    <t>SAMEA2742605</t>
  </si>
  <si>
    <t>eco6E</t>
  </si>
  <si>
    <t>SAMEA5620594</t>
  </si>
  <si>
    <t>31.1a</t>
  </si>
  <si>
    <t>SAMN06856395</t>
  </si>
  <si>
    <t>WU2356</t>
  </si>
  <si>
    <t>SAMN12511563</t>
  </si>
  <si>
    <t>H9</t>
  </si>
  <si>
    <t>SAMN13024988</t>
  </si>
  <si>
    <t>4CTRL.015</t>
  </si>
  <si>
    <t>SAMN17739486</t>
  </si>
  <si>
    <t>MG24_001</t>
  </si>
  <si>
    <t>SAMN16296800</t>
  </si>
  <si>
    <t>MTR_BAU01</t>
  </si>
  <si>
    <t>SAMN18746377</t>
  </si>
  <si>
    <t>PRJNA722148</t>
  </si>
  <si>
    <t>53CTRL.057</t>
  </si>
  <si>
    <t>SAMN17739488</t>
  </si>
  <si>
    <t>B5-8-R8</t>
  </si>
  <si>
    <t>SAMN13836698</t>
  </si>
  <si>
    <t>upec-92</t>
  </si>
  <si>
    <t>SAMN02802188</t>
  </si>
  <si>
    <t>upec-35</t>
  </si>
  <si>
    <t>SAMN02802125</t>
  </si>
  <si>
    <t>TA2-7</t>
  </si>
  <si>
    <t>SAMN13836709</t>
  </si>
  <si>
    <t>SAMN13700085</t>
  </si>
  <si>
    <t>S339</t>
  </si>
  <si>
    <t>SAMN09932987</t>
  </si>
  <si>
    <t>ECOR46</t>
  </si>
  <si>
    <t>SAMN05007689</t>
  </si>
  <si>
    <t>17RLI-21</t>
  </si>
  <si>
    <t>SAMN14347822</t>
  </si>
  <si>
    <t>3_77_5</t>
  </si>
  <si>
    <t>SAMN12571383</t>
  </si>
  <si>
    <t>upec-122</t>
  </si>
  <si>
    <t>SAMN02801934</t>
  </si>
  <si>
    <t>WB1-1-R2</t>
  </si>
  <si>
    <t>SAMN13836720</t>
  </si>
  <si>
    <t>upec-262</t>
  </si>
  <si>
    <t>SAMN02802089</t>
  </si>
  <si>
    <t>JSJE00000000.1</t>
  </si>
  <si>
    <t>MG31_001_1000</t>
  </si>
  <si>
    <t>SAMN16453488</t>
  </si>
  <si>
    <t>10432wH6</t>
  </si>
  <si>
    <t>SAMN13558819</t>
  </si>
  <si>
    <t>C90</t>
  </si>
  <si>
    <t>SAMN14642977</t>
  </si>
  <si>
    <t>RU1 BHI6</t>
  </si>
  <si>
    <t>SAMN02872782</t>
  </si>
  <si>
    <t>1072_ECOL</t>
  </si>
  <si>
    <t>SAMN03197035</t>
  </si>
  <si>
    <t>EETUKB199</t>
  </si>
  <si>
    <t>SAMN11232745</t>
  </si>
  <si>
    <t>8380wG1</t>
  </si>
  <si>
    <t>SAMN13542475</t>
  </si>
  <si>
    <t>blood-10-0033</t>
  </si>
  <si>
    <t>SAMN02801863</t>
  </si>
  <si>
    <t>upec-270</t>
  </si>
  <si>
    <t>SAMN02802098</t>
  </si>
  <si>
    <t>upec-12</t>
  </si>
  <si>
    <t>SAMN02801931</t>
  </si>
  <si>
    <t>upec-71</t>
  </si>
  <si>
    <t>SAMN02802165</t>
  </si>
  <si>
    <t>17RL3-2</t>
  </si>
  <si>
    <t>SAMN14347824</t>
  </si>
  <si>
    <t>MG31_001</t>
  </si>
  <si>
    <t>SAMN16296802</t>
  </si>
  <si>
    <t>8378wC7</t>
  </si>
  <si>
    <t>SAMN13542423</t>
  </si>
  <si>
    <t>upec-27</t>
  </si>
  <si>
    <t>SAMN02802097</t>
  </si>
  <si>
    <t>upec-47</t>
  </si>
  <si>
    <t>SAMN02802138</t>
  </si>
  <si>
    <t>Survcare433</t>
  </si>
  <si>
    <t>SAMN17373096</t>
  </si>
  <si>
    <t>UPMP 1126</t>
  </si>
  <si>
    <t>SAMN19374556</t>
  </si>
  <si>
    <t>upec-86</t>
  </si>
  <si>
    <t>SAMN02802181</t>
  </si>
  <si>
    <t>SAMN14262060</t>
  </si>
  <si>
    <t>swine3</t>
  </si>
  <si>
    <t>SAMN04376741</t>
  </si>
  <si>
    <t>upec-215</t>
  </si>
  <si>
    <t>SAMN02802037</t>
  </si>
  <si>
    <t>upec-67</t>
  </si>
  <si>
    <t>SAMN02802160</t>
  </si>
  <si>
    <t>upec-224</t>
  </si>
  <si>
    <t>SAMN02802047</t>
  </si>
  <si>
    <t>upec-102</t>
  </si>
  <si>
    <t>SAMN02801912</t>
  </si>
  <si>
    <t>H38</t>
  </si>
  <si>
    <t>SAMN14262072</t>
  </si>
  <si>
    <t>upec-32</t>
  </si>
  <si>
    <t>SAMN02802122</t>
  </si>
  <si>
    <t>upec-206</t>
  </si>
  <si>
    <t>SAMN02802027</t>
  </si>
  <si>
    <t>upec-194</t>
  </si>
  <si>
    <t>SAMN02802013</t>
  </si>
  <si>
    <t>upec-280</t>
  </si>
  <si>
    <t>SAMN02802108</t>
  </si>
  <si>
    <t>CQ10</t>
  </si>
  <si>
    <t>SAMEA4031746</t>
  </si>
  <si>
    <t>upec-247</t>
  </si>
  <si>
    <t>SAMN02802072</t>
  </si>
  <si>
    <t>upec-198</t>
  </si>
  <si>
    <t>SAMN02802017</t>
  </si>
  <si>
    <t>SAMN14262000</t>
  </si>
  <si>
    <t>upec-218</t>
  </si>
  <si>
    <t>SAMN02802040</t>
  </si>
  <si>
    <t>SAMEA6473068</t>
  </si>
  <si>
    <t>PRJEB32674</t>
  </si>
  <si>
    <t>7.1_Anguil</t>
  </si>
  <si>
    <t>SAMN03470769</t>
  </si>
  <si>
    <t>SAMN03287301</t>
  </si>
  <si>
    <t>PRJNA272763</t>
  </si>
  <si>
    <t>JCM 1649</t>
  </si>
  <si>
    <t>SAMD00000764</t>
  </si>
  <si>
    <t>PRJDB552</t>
  </si>
  <si>
    <t>2014-03-31T21:14:00Z</t>
  </si>
  <si>
    <t>SAMN02471599</t>
  </si>
  <si>
    <t>PRJNA41499</t>
  </si>
  <si>
    <t>2009-11-19T00:00:00Z</t>
  </si>
  <si>
    <t>S1_depleted_Ecoli_assemby_48hrs</t>
  </si>
  <si>
    <t>SAMEA5230191</t>
  </si>
  <si>
    <t>PRJEB30781</t>
  </si>
  <si>
    <t>S1_depleted_Ecoli_assemby_2hrs</t>
  </si>
  <si>
    <t>SAMEA5230190</t>
  </si>
  <si>
    <t>NIID082383</t>
  </si>
  <si>
    <t>SAMD00064356</t>
  </si>
  <si>
    <t>SAMN00744949</t>
  </si>
  <si>
    <t>PRJNA68253</t>
  </si>
  <si>
    <t>2011-07-15T00:00:00Z</t>
  </si>
  <si>
    <t>Escherichia coli DEC11C</t>
  </si>
  <si>
    <t>DEC11C</t>
  </si>
  <si>
    <t>SAMN00199082</t>
  </si>
  <si>
    <t>PRJNA51015</t>
  </si>
  <si>
    <t>Escherichia coli O104:H4 str. LB226692</t>
  </si>
  <si>
    <t>SAMN00623111</t>
  </si>
  <si>
    <t>PRJNA67613</t>
  </si>
  <si>
    <t>2011-06-02T00:00:00Z</t>
  </si>
  <si>
    <t>SAMN02429089</t>
  </si>
  <si>
    <t>PRJNA48065</t>
  </si>
  <si>
    <t>C0129-PB_2013</t>
  </si>
  <si>
    <t>SAMN10839629</t>
  </si>
  <si>
    <t>Escherichia coli 1827-70</t>
  </si>
  <si>
    <t>1827-70</t>
  </si>
  <si>
    <t>SAMN00792432</t>
  </si>
  <si>
    <t>PRJNA40257</t>
  </si>
  <si>
    <t>2010-10-25T00:00:00Z</t>
  </si>
  <si>
    <t>Escherichia coli STEC_94C</t>
  </si>
  <si>
    <t>STEC_94C</t>
  </si>
  <si>
    <t>SAMN00015357</t>
  </si>
  <si>
    <t>PRJNA48271</t>
  </si>
  <si>
    <t>Escherichia coli DEC4A</t>
  </si>
  <si>
    <t>DEC4A</t>
  </si>
  <si>
    <t>SAMN00191012</t>
  </si>
  <si>
    <t>PRJNA50935</t>
  </si>
  <si>
    <t>Escherichia coli DEC4B</t>
  </si>
  <si>
    <t>DEC4B</t>
  </si>
  <si>
    <t>SAMN00191011</t>
  </si>
  <si>
    <t>PRJNA50937</t>
  </si>
  <si>
    <t>Escherichia coli G58-1</t>
  </si>
  <si>
    <t>G58-1</t>
  </si>
  <si>
    <t>SAMN00015374</t>
  </si>
  <si>
    <t>PRJNA48249</t>
  </si>
  <si>
    <t>Escherichia coli DEC10C</t>
  </si>
  <si>
    <t>DEC10C</t>
  </si>
  <si>
    <t>SAMN00190940</t>
  </si>
  <si>
    <t>PRJNA51003</t>
  </si>
  <si>
    <t>Escherichia coli O104:H4 str. 01-09591</t>
  </si>
  <si>
    <t>01-09591</t>
  </si>
  <si>
    <t>SAMN02470246</t>
  </si>
  <si>
    <t>PRJNA67931</t>
  </si>
  <si>
    <t>2011-07-20T00:00:00Z</t>
  </si>
  <si>
    <t>Escherichia coli DEC3C</t>
  </si>
  <si>
    <t>DEC3C</t>
  </si>
  <si>
    <t>SAMN00190999</t>
  </si>
  <si>
    <t>PRJNA50927</t>
  </si>
  <si>
    <t>Escherichia coli DEC4C</t>
  </si>
  <si>
    <t>DEC4C</t>
  </si>
  <si>
    <t>SAMN00191013</t>
  </si>
  <si>
    <t>PRJNA50939</t>
  </si>
  <si>
    <t>Escherichia coli DEC6B</t>
  </si>
  <si>
    <t>DEC6B</t>
  </si>
  <si>
    <t>SAMN00190997</t>
  </si>
  <si>
    <t>PRJNA50959</t>
  </si>
  <si>
    <t>Escherichia coli DEC2A</t>
  </si>
  <si>
    <t>DEC2A</t>
  </si>
  <si>
    <t>SAMN00115025</t>
  </si>
  <si>
    <t>PRJNA50913</t>
  </si>
  <si>
    <t>Escherichia coli LT-68</t>
  </si>
  <si>
    <t>LT-68</t>
  </si>
  <si>
    <t>SAMN00792443</t>
  </si>
  <si>
    <t>PRJNA40261</t>
  </si>
  <si>
    <t>Escherichia coli 2534-86</t>
  </si>
  <si>
    <t>2534-86</t>
  </si>
  <si>
    <t>SAMN00016621</t>
  </si>
  <si>
    <t>PRJNA48251</t>
  </si>
  <si>
    <t>Escherichia coli DEC4F</t>
  </si>
  <si>
    <t>DEC4F</t>
  </si>
  <si>
    <t>SAMN00191017</t>
  </si>
  <si>
    <t>PRJNA50945</t>
  </si>
  <si>
    <t>Escherichia coli DEC10D</t>
  </si>
  <si>
    <t>DEC10D</t>
  </si>
  <si>
    <t>SAMN00190939</t>
  </si>
  <si>
    <t>PRJNA51005</t>
  </si>
  <si>
    <t>Escherichia coli DEC14C</t>
  </si>
  <si>
    <t>DEC14C</t>
  </si>
  <si>
    <t>SAMN00210648</t>
  </si>
  <si>
    <t>PRJNA51047</t>
  </si>
  <si>
    <t>Escherichia coli STEC_DG131-3</t>
  </si>
  <si>
    <t>STEC_DG131-3</t>
  </si>
  <si>
    <t>SAMN00015373</t>
  </si>
  <si>
    <t>PRJNA48277</t>
  </si>
  <si>
    <t>Escherichia coli JCM 20135</t>
  </si>
  <si>
    <t>JCM 20135</t>
  </si>
  <si>
    <t>SAMD00016759</t>
  </si>
  <si>
    <t>PRJDB612</t>
  </si>
  <si>
    <t>2014-03-31T21:15:00Z</t>
  </si>
  <si>
    <t>Escherichia coli O113:H21 str. 07-4224</t>
  </si>
  <si>
    <t>07-4224</t>
  </si>
  <si>
    <t>SAMN02352889</t>
  </si>
  <si>
    <t>Escherichia coli 9.0111</t>
  </si>
  <si>
    <t>SAMN02436553</t>
  </si>
  <si>
    <t>PRJNA51119</t>
  </si>
  <si>
    <t>Escherichia coli DEC3F</t>
  </si>
  <si>
    <t>DEC3F</t>
  </si>
  <si>
    <t>SAMN00191009</t>
  </si>
  <si>
    <t>PRJNA50933</t>
  </si>
  <si>
    <t>Escherichia coli DEC10A</t>
  </si>
  <si>
    <t>DEC10A</t>
  </si>
  <si>
    <t>SAMN00190964</t>
  </si>
  <si>
    <t>PRJNA50999</t>
  </si>
  <si>
    <t>Escherichia coli DEC12B</t>
  </si>
  <si>
    <t>DEC12B</t>
  </si>
  <si>
    <t>SAMN00217321</t>
  </si>
  <si>
    <t>PRJNA51023</t>
  </si>
  <si>
    <t>Escherichia coli DEC6C</t>
  </si>
  <si>
    <t>DEC6C</t>
  </si>
  <si>
    <t>SAMN00190995</t>
  </si>
  <si>
    <t>PRJNA50961</t>
  </si>
  <si>
    <t>Escherichia coli DEC8C</t>
  </si>
  <si>
    <t>DEC8C</t>
  </si>
  <si>
    <t>SAMN00217325</t>
  </si>
  <si>
    <t>PRJNA50983</t>
  </si>
  <si>
    <t>Escherichia coli TX1999</t>
  </si>
  <si>
    <t>TX1999</t>
  </si>
  <si>
    <t>SAMN00016962</t>
  </si>
  <si>
    <t>PRJNA40287</t>
  </si>
  <si>
    <t>Escherichia coli DEC12C</t>
  </si>
  <si>
    <t>DEC12C</t>
  </si>
  <si>
    <t>SAMN00199075</t>
  </si>
  <si>
    <t>PRJNA51025</t>
  </si>
  <si>
    <t>Escherichia coli 1-110-08_S4_C1</t>
  </si>
  <si>
    <t>1-110-08_S4_C1</t>
  </si>
  <si>
    <t>SAMN02680218</t>
  </si>
  <si>
    <t>PRJNA233872</t>
  </si>
  <si>
    <t>Escherichia coli DEC14B</t>
  </si>
  <si>
    <t>DEC14B</t>
  </si>
  <si>
    <t>SAMN00210616</t>
  </si>
  <si>
    <t>PRJNA51045</t>
  </si>
  <si>
    <t>Escherichia coli DEC10B</t>
  </si>
  <si>
    <t>SAMN00190966</t>
  </si>
  <si>
    <t>PRJNA51001</t>
  </si>
  <si>
    <t>Escherichia coli DEC3D</t>
  </si>
  <si>
    <t>DEC3D</t>
  </si>
  <si>
    <t>SAMN00191008</t>
  </si>
  <si>
    <t>PRJNA50929</t>
  </si>
  <si>
    <t>Escherichia coli DEC2C</t>
  </si>
  <si>
    <t>DEC2C</t>
  </si>
  <si>
    <t>SAMN00116897</t>
  </si>
  <si>
    <t>PRJNA50917</t>
  </si>
  <si>
    <t>Escherichia coli 1-110-08_S3_C1</t>
  </si>
  <si>
    <t>1-110-08_S3_C1</t>
  </si>
  <si>
    <t>SAMN02680160</t>
  </si>
  <si>
    <t>PRJNA233789</t>
  </si>
  <si>
    <t>Escherichia coli DEC6D</t>
  </si>
  <si>
    <t>DEC6D</t>
  </si>
  <si>
    <t>SAMN00190996</t>
  </si>
  <si>
    <t>PRJNA50963</t>
  </si>
  <si>
    <t>Escherichia coli DEC8A</t>
  </si>
  <si>
    <t>DEC8A</t>
  </si>
  <si>
    <t>SAMN00190985</t>
  </si>
  <si>
    <t>PRJNA50979</t>
  </si>
  <si>
    <t>Escherichia coli IS35</t>
  </si>
  <si>
    <t>IS35</t>
  </si>
  <si>
    <t>SAMEA3138860</t>
  </si>
  <si>
    <t>PRJEB4810</t>
  </si>
  <si>
    <t>Escherichia coli DEC8B</t>
  </si>
  <si>
    <t>DEC8B</t>
  </si>
  <si>
    <t>SAMN00217324</t>
  </si>
  <si>
    <t>PRJNA50981</t>
  </si>
  <si>
    <t>Escherichia coli JCM 5491</t>
  </si>
  <si>
    <t>JCM 5491</t>
  </si>
  <si>
    <t>SAMD00009346</t>
  </si>
  <si>
    <t>PRJDB615</t>
  </si>
  <si>
    <t>2014-03-31T21:18:00Z</t>
  </si>
  <si>
    <t>Escherichia coli 1-110-08_S3_C2</t>
  </si>
  <si>
    <t>1-110-08_S3_C2</t>
  </si>
  <si>
    <t>SAMN02680144</t>
  </si>
  <si>
    <t>PRJNA233817</t>
  </si>
  <si>
    <t>Escherichia coli 3030-1</t>
  </si>
  <si>
    <t>SAMN00016548</t>
  </si>
  <si>
    <t>PRJNA48253</t>
  </si>
  <si>
    <t>Escherichia coli 1-110-08_S3_C3</t>
  </si>
  <si>
    <t>1-110-08_S3_C3</t>
  </si>
  <si>
    <t>SAMN02680172</t>
  </si>
  <si>
    <t>PRJNA233847</t>
  </si>
  <si>
    <t>Escherichia coli JCM 18426</t>
  </si>
  <si>
    <t>JCM 18426</t>
  </si>
  <si>
    <t>SAMD00004155</t>
  </si>
  <si>
    <t>PRJDB610</t>
  </si>
  <si>
    <t>Escherichia coli O157:H7 str. EC4024</t>
  </si>
  <si>
    <t>EC4024</t>
  </si>
  <si>
    <t>SAMN02436231</t>
  </si>
  <si>
    <t>PRJNA27747</t>
  </si>
  <si>
    <t>2008-02-06T00:00:00Z</t>
  </si>
  <si>
    <t>Escherichia coli EPECa12</t>
  </si>
  <si>
    <t>EPECa12</t>
  </si>
  <si>
    <t>SAMN00030565</t>
  </si>
  <si>
    <t>PRJNA40273</t>
  </si>
  <si>
    <t>Escherichia coli ISC41</t>
  </si>
  <si>
    <t>ISC41</t>
  </si>
  <si>
    <t>SAMEA3138858</t>
  </si>
  <si>
    <t>PRJEB4818</t>
  </si>
  <si>
    <t>Escherichia coli EPEC11</t>
  </si>
  <si>
    <t>EPEC11</t>
  </si>
  <si>
    <t>SAMN04595035</t>
  </si>
  <si>
    <t>PRJNA40271</t>
  </si>
  <si>
    <t>2016-03-31T00:00:00Z</t>
  </si>
  <si>
    <t>Escherichia coli TA280</t>
  </si>
  <si>
    <t>TA280</t>
  </si>
  <si>
    <t>SAMN02595372</t>
  </si>
  <si>
    <t>PRJNA39093</t>
  </si>
  <si>
    <t>Escherichia coli CAG:4</t>
  </si>
  <si>
    <t>SAMEA3138535</t>
  </si>
  <si>
    <t>PRJEB867</t>
  </si>
  <si>
    <t>Escherichia coli 1-176-05_S1_C2</t>
  </si>
  <si>
    <t>1-176-05_S1_C2</t>
  </si>
  <si>
    <t>SAMN02680133</t>
  </si>
  <si>
    <t>PRJNA233735</t>
  </si>
  <si>
    <t>Escherichia coli OK1114</t>
  </si>
  <si>
    <t>OK1114</t>
  </si>
  <si>
    <t>SAMN02435945</t>
  </si>
  <si>
    <t>PRJNA81127</t>
  </si>
  <si>
    <t>Escherichia coli TOP379</t>
  </si>
  <si>
    <t>TOP379</t>
  </si>
  <si>
    <t>SAMN01894008</t>
  </si>
  <si>
    <t>EC404/03</t>
  </si>
  <si>
    <t>SAMD00026258</t>
  </si>
  <si>
    <t>Escherichia coli TOP498</t>
  </si>
  <si>
    <t>TOP498</t>
  </si>
  <si>
    <t>SAMN01894017</t>
  </si>
  <si>
    <t>Escherichia coli 4_1_47FAA</t>
  </si>
  <si>
    <t>4_1_47FAA</t>
  </si>
  <si>
    <t>SAMN02299425</t>
  </si>
  <si>
    <t>PRJNA39385</t>
  </si>
  <si>
    <t>2012-01-19T00:00:00Z</t>
  </si>
  <si>
    <t>Escherichia coli XH140A</t>
  </si>
  <si>
    <t>XH140A</t>
  </si>
  <si>
    <t>SAMN02471004</t>
  </si>
  <si>
    <t>PRJNA70725</t>
  </si>
  <si>
    <t>plasmid pTHR:AFVX01000096.1</t>
  </si>
  <si>
    <t>2611-1/85</t>
  </si>
  <si>
    <t>SAMD00026253</t>
  </si>
  <si>
    <t>Escherichia coli 1-110-08_S4_C2</t>
  </si>
  <si>
    <t>1-110-08_S4_C2</t>
  </si>
  <si>
    <t>SAMN02680199</t>
  </si>
  <si>
    <t>PRJNA233900</t>
  </si>
  <si>
    <t>Escherichia coli 1-110-08_S4_C3</t>
  </si>
  <si>
    <t>1-110-08_S4_C3</t>
  </si>
  <si>
    <t>SAMN02687480</t>
  </si>
  <si>
    <t>PRJNA233929</t>
  </si>
  <si>
    <t>Escherichia coli FVEC1465</t>
  </si>
  <si>
    <t>FVEC1465</t>
  </si>
  <si>
    <t>SAMN06392827</t>
  </si>
  <si>
    <t>PRJNA38967</t>
  </si>
  <si>
    <t>Escherichia coli TA271</t>
  </si>
  <si>
    <t>TA271</t>
  </si>
  <si>
    <t>SAMN02595371</t>
  </si>
  <si>
    <t>PRJNA39091</t>
  </si>
  <si>
    <t>Escherichia coli TOP291</t>
  </si>
  <si>
    <t>TOP291</t>
  </si>
  <si>
    <t>SAMN01894012</t>
  </si>
  <si>
    <t>Escherichia coli EPECa14</t>
  </si>
  <si>
    <t>EPECa14</t>
  </si>
  <si>
    <t>SAMN00792451</t>
  </si>
  <si>
    <t>PRJNA40267</t>
  </si>
  <si>
    <t>EC402/03</t>
  </si>
  <si>
    <t>SAMD00026257</t>
  </si>
  <si>
    <t>Escherichia coli TA008</t>
  </si>
  <si>
    <t>TA008</t>
  </si>
  <si>
    <t>SAMN06392858</t>
  </si>
  <si>
    <t>PRJNA39065</t>
  </si>
  <si>
    <t>Escherichia coli E851/71</t>
  </si>
  <si>
    <t>E851/71</t>
  </si>
  <si>
    <t>SAMN03025772</t>
  </si>
  <si>
    <t>PRJNA40277</t>
  </si>
  <si>
    <t>2014-09-11T00:00:00Z</t>
  </si>
  <si>
    <t>Escherichia coli ISC7</t>
  </si>
  <si>
    <t>ISC7</t>
  </si>
  <si>
    <t>SAMEA3138867</t>
  </si>
  <si>
    <t>PRJEB4814</t>
  </si>
  <si>
    <t>Escherichia coli TOP293-2</t>
  </si>
  <si>
    <t>TOP293-2</t>
  </si>
  <si>
    <t>SAMN01894014</t>
  </si>
  <si>
    <t>Escherichia coli TA007</t>
  </si>
  <si>
    <t>TA007</t>
  </si>
  <si>
    <t>SAMN02595406</t>
  </si>
  <si>
    <t>PRJNA39063</t>
  </si>
  <si>
    <t>Escherichia coli O104:H21 str. CFSAN002237</t>
  </si>
  <si>
    <t>CFSAN002237</t>
  </si>
  <si>
    <t>SAMN02147038</t>
  </si>
  <si>
    <t>PRJNA203401</t>
  </si>
  <si>
    <t>2013-09-06T00:00:00Z</t>
  </si>
  <si>
    <t>Escherichia coli TOP293-1</t>
  </si>
  <si>
    <t>TOP293-1</t>
  </si>
  <si>
    <t>SAMN01894013</t>
  </si>
  <si>
    <t>Escherichia coli O157:H7 str. EC4084</t>
  </si>
  <si>
    <t>EC4084</t>
  </si>
  <si>
    <t>SAMN02470600</t>
  </si>
  <si>
    <t>PRJNA42813</t>
  </si>
  <si>
    <t>Escherichia coli O104:H4 str. H112180283</t>
  </si>
  <si>
    <t>H112180283</t>
  </si>
  <si>
    <t>SAMN02469875</t>
  </si>
  <si>
    <t>PRJNA70805</t>
  </si>
  <si>
    <t>Escherichia coli TOP550-1</t>
  </si>
  <si>
    <t>TOP550-1</t>
  </si>
  <si>
    <t>SAMN01894018</t>
  </si>
  <si>
    <t>Escherichia coli TTSH84137</t>
  </si>
  <si>
    <t>TTSH84137</t>
  </si>
  <si>
    <t>SAMEA3138823</t>
  </si>
  <si>
    <t>PRJEB4711</t>
  </si>
  <si>
    <t>2013-11-11T00:00:00Z</t>
  </si>
  <si>
    <t>Escherichia coli TOP293-3</t>
  </si>
  <si>
    <t>TOP293-3</t>
  </si>
  <si>
    <t>SAMN01894015</t>
  </si>
  <si>
    <t>Escherichia coli TOP293-4</t>
  </si>
  <si>
    <t>TOP293-4</t>
  </si>
  <si>
    <t>SAMN01894016</t>
  </si>
  <si>
    <t>Escherichia coli O104:H4 str. H112180540</t>
  </si>
  <si>
    <t>H112180540</t>
  </si>
  <si>
    <t>SAMN02469877</t>
  </si>
  <si>
    <t>PRJNA70809</t>
  </si>
  <si>
    <t>Escherichia coli ECA-727</t>
  </si>
  <si>
    <t>ECA-727</t>
  </si>
  <si>
    <t>SAMN02429088</t>
  </si>
  <si>
    <t>PRJNA48063</t>
  </si>
  <si>
    <t>Escherichia coli O157:H7 str. 08BKT061141</t>
  </si>
  <si>
    <t>08BKT061141</t>
  </si>
  <si>
    <t>SAMN02317209</t>
  </si>
  <si>
    <t>Escherichia coli ISC56</t>
  </si>
  <si>
    <t>ISC56</t>
  </si>
  <si>
    <t>SAMEA3138866</t>
  </si>
  <si>
    <t>PRJEB4819</t>
  </si>
  <si>
    <t>Escherichia coli O157:H7 str. EC4205</t>
  </si>
  <si>
    <t>EC4205</t>
  </si>
  <si>
    <t>SAMN02470603</t>
  </si>
  <si>
    <t>PRJNA42819</t>
  </si>
  <si>
    <t>Escherichia coli ECA-0157</t>
  </si>
  <si>
    <t>ECA-0157</t>
  </si>
  <si>
    <t>SAMN02429087</t>
  </si>
  <si>
    <t>PRJNA48061</t>
  </si>
  <si>
    <t>Escherichia coli O104:H4 str. H112180541</t>
  </si>
  <si>
    <t>H112180541</t>
  </si>
  <si>
    <t>SAMN02469878</t>
  </si>
  <si>
    <t>PRJNA68163</t>
  </si>
  <si>
    <t>2011-06-23T00:00:00Z</t>
  </si>
  <si>
    <t>SAMN02980965</t>
  </si>
  <si>
    <t>PRJNA257959</t>
  </si>
  <si>
    <t>SAMN02980948</t>
  </si>
  <si>
    <t>PRJNA257954</t>
  </si>
  <si>
    <t>Escherichia coli DORA_A_5_14_21</t>
  </si>
  <si>
    <t>SAMN02316559</t>
  </si>
  <si>
    <t>PRJNA221488</t>
  </si>
  <si>
    <t>plasmid pECABPL_DORA_A_5_14_21:AZLZ01002924.1</t>
  </si>
  <si>
    <t>Escherichia coli O157:H7 str. 09BKT002497</t>
  </si>
  <si>
    <t>09BKT002497</t>
  </si>
  <si>
    <t>SAMN02317211</t>
  </si>
  <si>
    <t>SAMN02981006</t>
  </si>
  <si>
    <t>PRJNA257972</t>
  </si>
  <si>
    <t>SAMN02471597</t>
  </si>
  <si>
    <t>SAMN02980949</t>
  </si>
  <si>
    <t>PRJNA257955</t>
  </si>
  <si>
    <t>SAMN02981032</t>
  </si>
  <si>
    <t>PRJNA257974</t>
  </si>
  <si>
    <t>Escherichia coli TOP2515</t>
  </si>
  <si>
    <t>TOP2515</t>
  </si>
  <si>
    <t>SAMN01894026</t>
  </si>
  <si>
    <t>SAMN02981034</t>
  </si>
  <si>
    <t>PRJNA257977</t>
  </si>
  <si>
    <t>SAMN02980964</t>
  </si>
  <si>
    <t>PRJNA257958</t>
  </si>
  <si>
    <t>SAMN02980946</t>
  </si>
  <si>
    <t>PRJNA257951</t>
  </si>
  <si>
    <t>SAMN02980950</t>
  </si>
  <si>
    <t>PRJNA257956</t>
  </si>
  <si>
    <t>C321.deltaA substr. rEc.y.dC.46</t>
  </si>
  <si>
    <t>SAMN03283144</t>
  </si>
  <si>
    <t>PRJNA272518</t>
  </si>
  <si>
    <t>chromosome:CP010455.1</t>
  </si>
  <si>
    <t>C321.deltaA substr. rEc.b.dC.12</t>
  </si>
  <si>
    <t>SAMN03283190</t>
  </si>
  <si>
    <t>PRJNA272520</t>
  </si>
  <si>
    <t>chromosome:CP010456.1</t>
  </si>
  <si>
    <t>SAMN15893614</t>
  </si>
  <si>
    <t>2020-09-30T07:15:00Z</t>
  </si>
  <si>
    <t>FC673</t>
  </si>
  <si>
    <t>SAMN04965949</t>
  </si>
  <si>
    <t>PRJNA321090</t>
  </si>
  <si>
    <t>upec-20</t>
  </si>
  <si>
    <t>SAMN02802020</t>
  </si>
  <si>
    <t>upec-5</t>
  </si>
  <si>
    <t>SAMN02802141</t>
  </si>
  <si>
    <t>upec-214</t>
  </si>
  <si>
    <t>SAMN02802036</t>
  </si>
  <si>
    <t>upec-264</t>
  </si>
  <si>
    <t>SAMN02802091</t>
  </si>
  <si>
    <t>JSJC00000000.1</t>
  </si>
  <si>
    <t>upec-26</t>
  </si>
  <si>
    <t>SAMN02802086</t>
  </si>
  <si>
    <t>JSJH00000000.1</t>
  </si>
  <si>
    <t>upec-231</t>
  </si>
  <si>
    <t>SAMN02802055</t>
  </si>
  <si>
    <t>upec-263</t>
  </si>
  <si>
    <t>SAMN02802090</t>
  </si>
  <si>
    <t>upec-204</t>
  </si>
  <si>
    <t>SAMN02802025</t>
  </si>
  <si>
    <t>upec-217</t>
  </si>
  <si>
    <t>SAMN02802039</t>
  </si>
  <si>
    <t>upec-25</t>
  </si>
  <si>
    <t>SAMN02802075</t>
  </si>
  <si>
    <t>upec-246</t>
  </si>
  <si>
    <t>SAMN02802071</t>
  </si>
  <si>
    <t>upec-241</t>
  </si>
  <si>
    <t>SAMN02802066</t>
  </si>
  <si>
    <t>Escherichia coli DORA_B_14</t>
  </si>
  <si>
    <t>PRJNA221489</t>
  </si>
  <si>
    <t>Taymaz-Nikerel et al., 2010 (1)</t>
  </si>
  <si>
    <t>Taymaz-Nikerel et al., 2010 (2)</t>
  </si>
  <si>
    <t>Taymaz-Nikerel et al., 2010 (3)</t>
  </si>
  <si>
    <t>Taymaz-Nikerel et al., 2010 (4)</t>
  </si>
  <si>
    <t>Shahab et al., 1996 (1)</t>
  </si>
  <si>
    <t>Shahab et al., 1996 (2)</t>
  </si>
  <si>
    <t>Shahab et al., 1996 (3)</t>
  </si>
  <si>
    <t>Shahab et al., 1996 (4)</t>
  </si>
  <si>
    <t>Shahab et al., 1996 (5)</t>
  </si>
  <si>
    <t>Beck et al., 2018</t>
  </si>
  <si>
    <t>Wang et al., 2019 (1)</t>
  </si>
  <si>
    <t>Wang et al., 2019 (2)</t>
  </si>
  <si>
    <t>Wang et al., 2019 (3)</t>
  </si>
  <si>
    <t>Wang et al., 2019 (4)</t>
  </si>
  <si>
    <t>Bishop &amp; Bermingham, 1973 (1)</t>
  </si>
  <si>
    <t>Bishop &amp; Bermingham, 1973 (2)</t>
  </si>
  <si>
    <t>Bishop &amp; Bermingham, 1973 (3)</t>
  </si>
  <si>
    <t>Hua et al., 2003</t>
  </si>
  <si>
    <t>Emmerling et al., 2002 (1)</t>
  </si>
  <si>
    <t>Emmerling et al., 2002 (2)</t>
  </si>
  <si>
    <t>Fischer &amp; Sauer, 2003</t>
  </si>
  <si>
    <r>
      <t>Mean(</t>
    </r>
    <r>
      <rPr>
        <b/>
        <sz val="12"/>
        <rFont val="맑은 고딕"/>
        <family val="3"/>
        <charset val="129"/>
      </rPr>
      <t>μ</t>
    </r>
    <r>
      <rPr>
        <b/>
        <sz val="12"/>
        <rFont val="Calibri"/>
        <family val="2"/>
        <scheme val="minor"/>
      </rPr>
      <t>)</t>
    </r>
  </si>
  <si>
    <t>Overall (Unnormalized) 
g/g DCW</t>
  </si>
  <si>
    <t>* We utilized as much as available and applicable data to estimate natural variability of macromolecules.</t>
  </si>
  <si>
    <t>LPS</t>
  </si>
  <si>
    <t>Murein</t>
  </si>
  <si>
    <t>Inorganic</t>
    <phoneticPr fontId="10" type="noConversion"/>
  </si>
  <si>
    <t>Soluble pool</t>
    <phoneticPr fontId="10" type="noConversion"/>
  </si>
  <si>
    <t>Moore, 1969 (1)</t>
  </si>
  <si>
    <t>Moore, 1969 (2)</t>
  </si>
  <si>
    <t>Moore, 1969 (3)</t>
  </si>
  <si>
    <t>Moore, 1969 (4)</t>
  </si>
  <si>
    <t>Moore, 1969 (5)</t>
  </si>
  <si>
    <t>Moore, 1969 (6)</t>
  </si>
  <si>
    <t>Moore, 1969 (7)</t>
  </si>
  <si>
    <t>Moore, 1969 (8)</t>
  </si>
  <si>
    <t>Moore, 1969 (9)</t>
  </si>
  <si>
    <t>Moore, 1969 (10)</t>
  </si>
  <si>
    <t>Moore, 1969 (11)</t>
  </si>
  <si>
    <t>Macromolecular composition (for calculation of Coefficeint of Variation, CV)*</t>
  </si>
  <si>
    <r>
      <rPr>
        <b/>
        <sz val="12"/>
        <color theme="1"/>
        <rFont val="Calibri"/>
        <family val="2"/>
      </rPr>
      <t>†</t>
    </r>
    <r>
      <rPr>
        <b/>
        <sz val="12"/>
        <color theme="1"/>
        <rFont val="Calibri"/>
        <family val="2"/>
        <scheme val="minor"/>
      </rPr>
      <t>DNA/Protein</t>
    </r>
  </si>
  <si>
    <t>†RNA/Protein</t>
  </si>
  <si>
    <t>Pramanik &amp; Keasling, 1998 (1)</t>
  </si>
  <si>
    <t>Pramanik &amp; Keasling, 1998 (2)</t>
  </si>
  <si>
    <t>Pramanik &amp; Keasling, 1998 (3)</t>
  </si>
  <si>
    <t>Pramanik &amp; Keasling, 1998 (4)</t>
  </si>
  <si>
    <t>Pramanik &amp; Keasling, 1998 (5)</t>
  </si>
  <si>
    <t>Pramanik &amp; Keasling, 1998 (6)</t>
  </si>
  <si>
    <t>Pramanik &amp; Keasling, 1998 (7)</t>
  </si>
  <si>
    <t>Pramanik &amp; Keasling, 1998 (8)</t>
  </si>
  <si>
    <t>Pramanik &amp; Keasling, 1998 (9)</t>
  </si>
  <si>
    <t>Pramanik &amp; Keasling, 1998 (10)</t>
  </si>
  <si>
    <t>Pramanik &amp; Keasling, 1998 (11)</t>
  </si>
  <si>
    <t>Neidhardt et al., 1990</t>
  </si>
  <si>
    <t>Neidhardt, 1987</t>
  </si>
  <si>
    <r>
      <t>Mean(</t>
    </r>
    <r>
      <rPr>
        <b/>
        <sz val="12"/>
        <color theme="1"/>
        <rFont val="맑은 고딕"/>
        <family val="3"/>
        <charset val="129"/>
      </rPr>
      <t>μ</t>
    </r>
    <r>
      <rPr>
        <b/>
        <sz val="12"/>
        <color theme="1"/>
        <rFont val="Calibri"/>
        <family val="2"/>
        <charset val="129"/>
        <scheme val="minor"/>
      </rPr>
      <t>)</t>
    </r>
  </si>
  <si>
    <t>Osawa, 1960 (1)</t>
  </si>
  <si>
    <t>Osawa, 1960 (2)</t>
  </si>
  <si>
    <r>
      <t>Mean(</t>
    </r>
    <r>
      <rPr>
        <b/>
        <sz val="12"/>
        <rFont val="맑은 고딕"/>
        <family val="3"/>
        <charset val="129"/>
      </rPr>
      <t>μ</t>
    </r>
    <r>
      <rPr>
        <b/>
        <sz val="12"/>
        <rFont val="Calibri"/>
        <family val="2"/>
        <charset val="129"/>
        <scheme val="minor"/>
      </rPr>
      <t>)</t>
    </r>
  </si>
  <si>
    <t>Ribonucleotide composition</t>
  </si>
  <si>
    <t>Amino acid composition</t>
  </si>
  <si>
    <t>molar ratio</t>
  </si>
  <si>
    <t>Wheeler et al., 2005 (1)</t>
  </si>
  <si>
    <t>Wheeler et al., 2005 (2)</t>
  </si>
  <si>
    <t>Wheeler et al., 2005 (3)</t>
  </si>
  <si>
    <t>12:0</t>
    <phoneticPr fontId="8" type="noConversion"/>
  </si>
  <si>
    <t>14:0</t>
    <phoneticPr fontId="8" type="noConversion"/>
  </si>
  <si>
    <t>16:0</t>
    <phoneticPr fontId="8" type="noConversion"/>
  </si>
  <si>
    <t>16:1</t>
    <phoneticPr fontId="8" type="noConversion"/>
  </si>
  <si>
    <t>18:1</t>
    <phoneticPr fontId="8" type="noConversion"/>
  </si>
  <si>
    <t>Molar ratio</t>
  </si>
  <si>
    <t>Ingram, 1977 (1)</t>
  </si>
  <si>
    <t>Ingram, 1977 (2)</t>
  </si>
  <si>
    <t>Ingram, 1977 (3)</t>
  </si>
  <si>
    <t>Ingram, 1977 (4)</t>
  </si>
  <si>
    <t>Ingram, 1977(5)</t>
  </si>
  <si>
    <t>Ingram, 1977(6)</t>
  </si>
  <si>
    <t>Ingram, 1977(7)</t>
  </si>
  <si>
    <t>Ingram, 1977(8)</t>
  </si>
  <si>
    <t>Ingram, 1977(9)</t>
  </si>
  <si>
    <t>Ingram, 1977(10)</t>
  </si>
  <si>
    <t>Ingram, 1977(11)</t>
  </si>
  <si>
    <t>Ingram, 1977(12)</t>
  </si>
  <si>
    <t>Ingram, 1977(13)</t>
  </si>
  <si>
    <t>Ingram, 1977(14)</t>
  </si>
  <si>
    <t>Ingram, 1977(15)</t>
  </si>
  <si>
    <t>Ingram, 1977(16)</t>
  </si>
  <si>
    <t>Ingram, 1977(17)</t>
  </si>
  <si>
    <t>Ingram, 1977(18)</t>
  </si>
  <si>
    <t>Ingram, 1977(19)</t>
  </si>
  <si>
    <t>Ingram, 1977(20)</t>
  </si>
  <si>
    <t>Ingram, 1977(21)</t>
  </si>
  <si>
    <t>Ingram, 1977(22)</t>
  </si>
  <si>
    <t>Ingram, 1977(23)</t>
  </si>
  <si>
    <t>Ingram, 1977(24)</t>
  </si>
  <si>
    <t>sample number</t>
  </si>
  <si>
    <t>Deoxyribonucleotide composition</t>
  </si>
  <si>
    <t>17:0 + 17:1</t>
  </si>
  <si>
    <t>Average</t>
  </si>
  <si>
    <r>
      <t xml:space="preserve">** Macromolecular composition based on a template of biomass equation of </t>
    </r>
    <r>
      <rPr>
        <b/>
        <i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>AF1260 (Feist et al., 2007)
†Amounts of DNA and RNA are expressed as a ratio to amount of protein to utilize data of Moore, 1969.
Data of Wang et al., 2019; Bishop &amp; Bermingham, 1973; Emmerling et al., 2002; Hua et al., 2003; Fischer &amp; Sauer, 2003 was excluded for Ensemble biomass formulation because we only considered macromolecular compostion data which had information of at least two component. Data of Emmerling et al., 2002; Hua et al., 2003; Fischer &amp; Sauer, 2003 represented only a RNA/Protein ratio.</t>
    </r>
  </si>
  <si>
    <r>
      <t xml:space="preserve">Mean(1 </t>
    </r>
    <r>
      <rPr>
        <b/>
        <sz val="11"/>
        <color rgb="FF000000"/>
        <rFont val="맑은 고딕"/>
        <family val="3"/>
        <charset val="129"/>
      </rPr>
      <t xml:space="preserve">± </t>
    </r>
    <r>
      <rPr>
        <b/>
        <sz val="11"/>
        <color rgb="FF000000"/>
        <rFont val="Arial"/>
        <family val="2"/>
      </rPr>
      <t>2</t>
    </r>
    <r>
      <rPr>
        <b/>
        <sz val="11"/>
        <color rgb="FF000000"/>
        <rFont val="맑은 고딕"/>
        <family val="3"/>
        <charset val="129"/>
      </rPr>
      <t>·</t>
    </r>
    <r>
      <rPr>
        <b/>
        <sz val="11"/>
        <color rgb="FF000000"/>
        <rFont val="Arial"/>
        <family val="2"/>
      </rPr>
      <t>CV)</t>
    </r>
  </si>
  <si>
    <t>Coefficient of variation %</t>
  </si>
  <si>
    <t>Széliová et al., 2020 (1)</t>
  </si>
  <si>
    <t>Széliová et al., 2020 (2)</t>
  </si>
  <si>
    <t>Széliová et al., 2020 (3)</t>
  </si>
  <si>
    <t>Széliová et al., 2020 (4)</t>
  </si>
  <si>
    <t>Széliová et al., 2020 (5)</t>
  </si>
  <si>
    <t>Széliová et al., 2020 (6)</t>
  </si>
  <si>
    <t>Széliová et al., 2020 (7)</t>
  </si>
  <si>
    <t>Széliová et al., 2020 (8)</t>
  </si>
  <si>
    <t>Széliová et al., 2020 (9)</t>
  </si>
  <si>
    <t>Széliová et al., 2020 (10)</t>
  </si>
  <si>
    <t>Széliová et al., 2020 (11)</t>
  </si>
  <si>
    <t>Széliová et al., 2020 (12)</t>
  </si>
  <si>
    <t>Széliová et al., 2020 (13)</t>
  </si>
  <si>
    <t>Pan et al., 2017</t>
  </si>
  <si>
    <t>Osawa, 1960</t>
  </si>
  <si>
    <t>Hefzi et al., 2016</t>
  </si>
  <si>
    <t>CV of deoxyribonucleotide was determined by GC contents. (see sheet '5. Deoxyribonucleotide_CV)</t>
  </si>
  <si>
    <t>Lange &amp; Heijnen, 2001 (1)</t>
  </si>
  <si>
    <t>Lange &amp; Heijnen, 2001 (2)</t>
  </si>
  <si>
    <t>Lange &amp; Heijnen, 2001 (3)</t>
  </si>
  <si>
    <t>Lange &amp; Heijnen, 2001 (4)</t>
  </si>
  <si>
    <t>Lange &amp; Heijnen, 2001 (5)</t>
  </si>
  <si>
    <t>Lange &amp; Heijnen, 2001 (6)</t>
  </si>
  <si>
    <t>Lange &amp; Heijnen, 2001 (7)</t>
  </si>
  <si>
    <t>Fred et al., 2002 (1)</t>
  </si>
  <si>
    <t>Fred et al., 2002 (2)</t>
  </si>
  <si>
    <t>Onofre et al., 2017 (1)</t>
  </si>
  <si>
    <t>Onofre et al., 2017 (2)</t>
  </si>
  <si>
    <t>Nissen et al., 1997 (1)</t>
  </si>
  <si>
    <t>Nissen et al., 1997 (2)</t>
  </si>
  <si>
    <t>Nissen et al., 1997 (3)</t>
  </si>
  <si>
    <t>Nissen et al., 1997 (4)</t>
  </si>
  <si>
    <t>Stückrath et al., 2002 (1)</t>
  </si>
  <si>
    <t>Stückrath et al., 2002 (2)</t>
  </si>
  <si>
    <t>Stückrath et al., 2002 (3)</t>
  </si>
  <si>
    <t>Yamada &amp; Sgarbieri, 2005</t>
  </si>
  <si>
    <t>* Normalized molar contents excluding ornithine were used</t>
  </si>
  <si>
    <t>Lange &amp; Heijnen, 2001*</t>
  </si>
  <si>
    <t>Förster et al., 2003</t>
  </si>
  <si>
    <t>Davis &amp; Allen, 1957</t>
  </si>
  <si>
    <t>* Original reference; Oura, 1974</t>
  </si>
  <si>
    <t>C14</t>
  </si>
  <si>
    <t>C16:1</t>
  </si>
  <si>
    <t>C16:0</t>
  </si>
  <si>
    <t>C18:1</t>
  </si>
  <si>
    <t>C18:0</t>
  </si>
  <si>
    <t>Dekker et al., 2019 (1)</t>
  </si>
  <si>
    <t>Dekker et al., 2019 (2)</t>
  </si>
  <si>
    <t>Dekker et al., 2019 (3)</t>
  </si>
  <si>
    <t>Dekker et al., 2019 (4)</t>
  </si>
  <si>
    <t>Dekker et al., 2019 (5)</t>
  </si>
  <si>
    <t>Dekker et al., 2019 (6)</t>
  </si>
  <si>
    <t>Dekker et al., 2019 (7)</t>
  </si>
  <si>
    <t>Dekker et al., 2019 (8)</t>
  </si>
  <si>
    <t>Dekker et al., 2019 (9)</t>
  </si>
  <si>
    <t>Dekker et al., 2019 (10)</t>
  </si>
  <si>
    <t>Dekker et al., 2019 (11)</t>
  </si>
  <si>
    <t>Dekker et al., 2019 (12)</t>
  </si>
  <si>
    <t>Dekker et al., 2019 (13)</t>
  </si>
  <si>
    <t>Dekker et al., 2019 (14)</t>
  </si>
  <si>
    <t>Dekker et al., 2019 (15)</t>
  </si>
  <si>
    <t>Molecular weight (g/mol)</t>
  </si>
  <si>
    <t>Molecular weight 
(g/mol)</t>
  </si>
  <si>
    <t>Fatty acid composition (for calculation of Coefficeint of Variation, CV)*</t>
  </si>
  <si>
    <t>Macromolecular composition (for reference biomass equations)**</t>
  </si>
  <si>
    <t>palmitate[c]</t>
  </si>
  <si>
    <t>palmitoleate[c]</t>
  </si>
  <si>
    <t>stearate[c]</t>
  </si>
  <si>
    <t>oleate[c]</t>
  </si>
  <si>
    <t>Fatty acid composition (for calculation of Coefficeint of Variation, CV)</t>
  </si>
  <si>
    <t>pe160</t>
  </si>
  <si>
    <t>pe161</t>
  </si>
  <si>
    <t>pe181</t>
  </si>
  <si>
    <t>pg160</t>
  </si>
  <si>
    <t>pg161</t>
  </si>
  <si>
    <t>pg181</t>
  </si>
  <si>
    <t>clpn161</t>
  </si>
  <si>
    <t>clpn181</t>
  </si>
  <si>
    <t>clpn160</t>
  </si>
  <si>
    <t>Ingram, 1977 (24)</t>
  </si>
  <si>
    <t>Ingram, 1977 (23)</t>
  </si>
  <si>
    <t>Ingram, 1977 (22)</t>
  </si>
  <si>
    <t>Ingram, 1977 (21)</t>
  </si>
  <si>
    <t>Ingram, 1977 (20)</t>
  </si>
  <si>
    <t>Ingram, 1977 (19)</t>
  </si>
  <si>
    <t>Ingram, 1977 (18)</t>
  </si>
  <si>
    <t>Ingram, 1977 (17)</t>
  </si>
  <si>
    <t>Ingram, 1977 (16)</t>
  </si>
  <si>
    <t>Ingram, 1977 (15)</t>
  </si>
  <si>
    <t>Ingram, 1977 (14)</t>
  </si>
  <si>
    <t>Ingram, 1977 (13)</t>
  </si>
  <si>
    <t>Ingram, 1977 (12)</t>
  </si>
  <si>
    <t>Ingram, 1977 (11)</t>
  </si>
  <si>
    <t>Ingram, 1977 (10)</t>
  </si>
  <si>
    <t>Ingram, 1977 (9)</t>
  </si>
  <si>
    <t>Ingram, 1977 (8)</t>
  </si>
  <si>
    <t>Ingram, 1977 (7)</t>
  </si>
  <si>
    <t>Ingram, 1977 (6)</t>
  </si>
  <si>
    <t>Ingram, 1977 (5)</t>
  </si>
  <si>
    <t>* All data in this table included fraction of pe, pg, clpn in lipid. Data was recalculated based on distribuition between fatty acids (16:0, 16:1, 18:1) of Neidhardt &amp; Curtiss, 1996</t>
  </si>
  <si>
    <t>Lahtvee et al., 2017</t>
  </si>
  <si>
    <t>Fatty acid composition 
(for reference biomass equations)</t>
  </si>
  <si>
    <r>
      <t xml:space="preserve">*Adopted this data because yeast8 used this data. 
Used this data only because the assumed lipid molecular weight is based on this data. (See </t>
    </r>
    <r>
      <rPr>
        <b/>
        <sz val="12"/>
        <color theme="1"/>
        <rFont val="Calibri"/>
        <family val="2"/>
        <scheme val="minor"/>
      </rPr>
      <t>Material and Methods; FBAwEB)</t>
    </r>
  </si>
  <si>
    <t>Mass ratio</t>
  </si>
  <si>
    <t>Széliová et al., 2020</t>
  </si>
  <si>
    <t xml:space="preserve">
g/g DCW (unnormalized)</t>
  </si>
  <si>
    <t>g/g DCW
(Unnormalized)</t>
  </si>
  <si>
    <t>Pan et al., 2017 (1)</t>
  </si>
  <si>
    <t>Pan et al., 2017 (2)</t>
  </si>
  <si>
    <t>Pan et al., 2017 (3)</t>
  </si>
  <si>
    <t>Mean(μ)</t>
  </si>
  <si>
    <t>BTI (1)</t>
  </si>
  <si>
    <t>BTI (2)</t>
  </si>
  <si>
    <t>BTI (3)</t>
  </si>
  <si>
    <t>BTI (4)</t>
  </si>
  <si>
    <t>BTI (5)</t>
  </si>
  <si>
    <t>C14:0</t>
  </si>
  <si>
    <t>C14:1</t>
  </si>
  <si>
    <t>C15:0</t>
  </si>
  <si>
    <t>C17:0</t>
  </si>
  <si>
    <t>C17:1</t>
  </si>
  <si>
    <t>C18:2</t>
  </si>
  <si>
    <t>C18:3</t>
  </si>
  <si>
    <t>C20:0</t>
  </si>
  <si>
    <t>C20:1</t>
  </si>
  <si>
    <t>C20:2</t>
  </si>
  <si>
    <t>C20:3</t>
  </si>
  <si>
    <t>C21:0</t>
  </si>
  <si>
    <t>C22:0</t>
  </si>
  <si>
    <t>C22:1</t>
  </si>
  <si>
    <t>C22:2</t>
  </si>
  <si>
    <t>C22:6</t>
  </si>
  <si>
    <t>C23:0</t>
  </si>
  <si>
    <t>C24:0</t>
  </si>
  <si>
    <t>C24:1</t>
  </si>
  <si>
    <t>ttdca</t>
  </si>
  <si>
    <t>hdca</t>
  </si>
  <si>
    <t>hdcea</t>
  </si>
  <si>
    <t>ocdca</t>
  </si>
  <si>
    <t>ocdcea</t>
  </si>
  <si>
    <t>vacc</t>
  </si>
  <si>
    <t>lneldc</t>
  </si>
  <si>
    <t>dlnlcg</t>
  </si>
  <si>
    <t>arachd</t>
  </si>
  <si>
    <t>eicostri</t>
  </si>
  <si>
    <t>docastri</t>
  </si>
  <si>
    <t>crvnc</t>
  </si>
  <si>
    <t>lgnc</t>
  </si>
  <si>
    <t>nrvnc</t>
  </si>
  <si>
    <t>Yeo et al., 2020</t>
  </si>
  <si>
    <t>Collected on 2020 July 7</t>
  </si>
  <si>
    <t>Source</t>
  </si>
  <si>
    <t xml:space="preserve"> : chromosome level only</t>
  </si>
  <si>
    <t>Carbohydrate composition</t>
  </si>
  <si>
    <t>(1-&gt;3)-beta-D-glucan[ce]</t>
  </si>
  <si>
    <t>(1-&gt;6)-beta-D-glucan[ce]</t>
  </si>
  <si>
    <t>glycogen[c]</t>
  </si>
  <si>
    <t>mannan[c]</t>
  </si>
  <si>
    <t>trehalose[c]</t>
  </si>
  <si>
    <t>Bzducha-Wróbel et al., 2013 (1)</t>
  </si>
  <si>
    <t>Bzducha-Wróbel et al., 2013 (2)</t>
  </si>
  <si>
    <t>Bzducha-Wróbel et al., 2013 (3)</t>
  </si>
  <si>
    <t>Bzducha-Wróbel et al., 2013 (4)</t>
  </si>
  <si>
    <t>Bzducha-Wróbel et al., 2013 (5)</t>
  </si>
  <si>
    <t>Bzducha-Wróbel et al., 2013 (6)</t>
  </si>
  <si>
    <t>Bzducha-Wróbel et al., 2013 (7)</t>
  </si>
  <si>
    <t>Bzducha-Wróbel et al., 2013 (8)</t>
  </si>
  <si>
    <t>Bzducha-Wróbel et al., 2013 (9)</t>
  </si>
  <si>
    <t>Bzducha-Wróbel et al., 2013 (10)</t>
  </si>
  <si>
    <t>Bzducha-Wróbel et al., 2013 (11)</t>
  </si>
  <si>
    <t>Bzducha-Wróbel et al., 2013 (12)</t>
  </si>
  <si>
    <t>Bzducha-Wróbel et al., 2013 (13)</t>
  </si>
  <si>
    <t>Bzducha-Wróbel et al., 2013 (14)</t>
  </si>
  <si>
    <t>Bzducha-Wróbel et al., 2013 (15)</t>
  </si>
  <si>
    <t>Förster et al., 2003 
(original ref : Schulze, 1995)</t>
  </si>
  <si>
    <t>g/100gDCW</t>
  </si>
  <si>
    <t>Total carbohydrate</t>
  </si>
  <si>
    <t>g/g Carbohydrate</t>
  </si>
  <si>
    <t>Mean (normalized)</t>
  </si>
  <si>
    <t>Lipid composition 
(for reference biomass equations)</t>
  </si>
  <si>
    <t>chsterol</t>
  </si>
  <si>
    <t>xolest_cho</t>
  </si>
  <si>
    <t>tag_cho</t>
  </si>
  <si>
    <t>clpn_cho</t>
  </si>
  <si>
    <t>pail_cho</t>
  </si>
  <si>
    <t>pglyc_cho</t>
  </si>
  <si>
    <t>pa_cho</t>
  </si>
  <si>
    <t>ps_cho</t>
  </si>
  <si>
    <t>pchol_cho</t>
  </si>
  <si>
    <t>pe_cho</t>
  </si>
  <si>
    <t>sphmyln_cho</t>
  </si>
  <si>
    <t>mol%</t>
  </si>
  <si>
    <t>Storck, 1965</t>
  </si>
  <si>
    <t>Oura, 1972</t>
  </si>
  <si>
    <t>Bruinenberg et al., 1983 *</t>
  </si>
  <si>
    <t>Lipid+Fatty acid composition (for reference biomass equations)</t>
  </si>
  <si>
    <r>
      <t xml:space="preserve">Neidhardt,F.C.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(1990) Physiology of the Bacterial Cell: A Molecular Approach Sinauer Associates.</t>
    </r>
  </si>
  <si>
    <r>
      <t xml:space="preserve">Taymaz-Nikerel,H.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(2010) Genome-derived minimal metabolic models for Escherichia coli MG1655 with estimated in vivo respiratory ATP stoichiometry.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107</t>
    </r>
    <r>
      <rPr>
        <sz val="11"/>
        <color theme="1"/>
        <rFont val="Calibri"/>
        <family val="2"/>
        <charset val="129"/>
        <scheme val="minor"/>
      </rPr>
      <t>, 369–381.</t>
    </r>
  </si>
  <si>
    <r>
      <t xml:space="preserve">Shahab,N.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(1996) Growth rate control of protein and nucleic acid content in Streptomyces coelicolor A3(2) and Escherichia coli B/r. </t>
    </r>
    <r>
      <rPr>
        <i/>
        <sz val="11"/>
        <color theme="1"/>
        <rFont val="Calibri"/>
        <family val="2"/>
        <charset val="129"/>
        <scheme val="minor"/>
      </rPr>
      <t>Microbiology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142</t>
    </r>
    <r>
      <rPr>
        <sz val="11"/>
        <color theme="1"/>
        <rFont val="Calibri"/>
        <family val="2"/>
        <charset val="129"/>
        <scheme val="minor"/>
      </rPr>
      <t>, 1927–1935.</t>
    </r>
  </si>
  <si>
    <r>
      <t xml:space="preserve">Beck,A.E.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(2018) Measuring cellular biomass composition for computational biology applications. </t>
    </r>
    <r>
      <rPr>
        <i/>
        <sz val="11"/>
        <color theme="1"/>
        <rFont val="Calibri"/>
        <family val="2"/>
        <charset val="129"/>
        <scheme val="minor"/>
      </rPr>
      <t>Processes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</t>
    </r>
    <r>
      <rPr>
        <sz val="11"/>
        <color theme="1"/>
        <rFont val="Calibri"/>
        <family val="2"/>
        <charset val="129"/>
        <scheme val="minor"/>
      </rPr>
      <t>, 1–27.</t>
    </r>
  </si>
  <si>
    <r>
      <t xml:space="preserve">Wang,L.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(2019) Molecular Structure of Glycogen in Escherichia coli. </t>
    </r>
    <r>
      <rPr>
        <i/>
        <sz val="11"/>
        <color theme="1"/>
        <rFont val="Calibri"/>
        <family val="2"/>
        <charset val="129"/>
        <scheme val="minor"/>
      </rPr>
      <t>Biomacromolecules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20</t>
    </r>
    <r>
      <rPr>
        <sz val="11"/>
        <color theme="1"/>
        <rFont val="Calibri"/>
        <family val="2"/>
        <charset val="129"/>
        <scheme val="minor"/>
      </rPr>
      <t>, 2821–2829.</t>
    </r>
  </si>
  <si>
    <r>
      <t xml:space="preserve">Bishop,E.A. and Bermingham,M.A. (1973) Lipid composition of gram-negative bacteria, sensitive and resistant to streptomycin. </t>
    </r>
    <r>
      <rPr>
        <i/>
        <sz val="11"/>
        <color theme="1"/>
        <rFont val="Calibri"/>
        <family val="2"/>
        <charset val="129"/>
        <scheme val="minor"/>
      </rPr>
      <t>Antimicrob. Agents Chemother.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4</t>
    </r>
    <r>
      <rPr>
        <sz val="11"/>
        <color theme="1"/>
        <rFont val="Calibri"/>
        <family val="2"/>
        <charset val="129"/>
        <scheme val="minor"/>
      </rPr>
      <t>, 378–379.</t>
    </r>
  </si>
  <si>
    <t>Emmerling,M. et al. (2002) Metabolic flux responses to pyruvate kinase knockout in Escherichia coli. J. Bacteriol., 184, 152–164.</t>
  </si>
  <si>
    <r>
      <t xml:space="preserve">Hua,Q.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(2003) Responses of the Central Metabolism in Escherichia coli to Phosphoglucose Isomerase and Glucose-6-Phosphate Dehydrogenase Knockouts.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185</t>
    </r>
    <r>
      <rPr>
        <sz val="11"/>
        <color theme="1"/>
        <rFont val="Calibri"/>
        <family val="2"/>
        <charset val="129"/>
        <scheme val="minor"/>
      </rPr>
      <t>, 7053–7067.</t>
    </r>
  </si>
  <si>
    <r>
      <t xml:space="preserve">Fischer,E. and Sauer,U. (2003) A Novel Metabolic Cycle Catalyzes Glucose Oxidation and Anaplerosis in Hungry Escherichia coli. </t>
    </r>
    <r>
      <rPr>
        <i/>
        <sz val="11"/>
        <color theme="1"/>
        <rFont val="Calibri"/>
        <family val="2"/>
        <charset val="129"/>
        <scheme val="minor"/>
      </rPr>
      <t>J. Biol. Chem.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278</t>
    </r>
    <r>
      <rPr>
        <sz val="11"/>
        <color theme="1"/>
        <rFont val="Calibri"/>
        <family val="2"/>
        <charset val="129"/>
        <scheme val="minor"/>
      </rPr>
      <t>, 46446–46451.</t>
    </r>
  </si>
  <si>
    <t>Moore,R.P. (1969) Influence of temperature on macromolecular composition of Escherichia coli.</t>
  </si>
  <si>
    <r>
      <t xml:space="preserve">Wheeler,L.J.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(2005) Stimulation of mutagenesis by proportional deoxyribonucleoside triphosphate accumulation in Escherichia coli. </t>
    </r>
    <r>
      <rPr>
        <i/>
        <sz val="11"/>
        <color theme="1"/>
        <rFont val="Calibri"/>
        <family val="2"/>
        <charset val="129"/>
        <scheme val="minor"/>
      </rPr>
      <t xml:space="preserve">DNA Repair 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4</t>
    </r>
    <r>
      <rPr>
        <sz val="11"/>
        <color theme="1"/>
        <rFont val="Calibri"/>
        <family val="2"/>
        <charset val="129"/>
        <scheme val="minor"/>
      </rPr>
      <t>, 1450–1456.</t>
    </r>
  </si>
  <si>
    <r>
      <t xml:space="preserve">Osawa,S. (1960) The nucleotide composition of ribonucleic acids from subcellular components of yeast, Escherichia coli and rat liver, with special reference to the occurrence of pseudouridylic acid in soluble ribonucleic acid. </t>
    </r>
    <r>
      <rPr>
        <i/>
        <sz val="11"/>
        <color theme="1"/>
        <rFont val="Calibri"/>
        <family val="2"/>
        <charset val="129"/>
        <scheme val="minor"/>
      </rPr>
      <t>Biochim. Biophys. Acta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42</t>
    </r>
    <r>
      <rPr>
        <sz val="11"/>
        <color theme="1"/>
        <rFont val="Calibri"/>
        <family val="2"/>
        <charset val="129"/>
        <scheme val="minor"/>
      </rPr>
      <t>, 244–254.</t>
    </r>
  </si>
  <si>
    <r>
      <t xml:space="preserve">Neidhardt,F.C. (1987) Chemical Composition of Escherichia Coli. </t>
    </r>
    <r>
      <rPr>
        <i/>
        <sz val="11"/>
        <color theme="1"/>
        <rFont val="Calibri"/>
        <family val="2"/>
        <charset val="129"/>
        <scheme val="minor"/>
      </rPr>
      <t>Escherichia coli and Salmonella typhimurium - Cellular and Molecular Biology</t>
    </r>
    <r>
      <rPr>
        <sz val="11"/>
        <color theme="1"/>
        <rFont val="Calibri"/>
        <family val="2"/>
        <charset val="129"/>
        <scheme val="minor"/>
      </rPr>
      <t>, 2822.</t>
    </r>
  </si>
  <si>
    <r>
      <t xml:space="preserve">Ingram,L.O. (1977) Changes in lipid composition of Escherichia coli resulting from growth with organic solvents and with food additives. </t>
    </r>
    <r>
      <rPr>
        <i/>
        <sz val="11"/>
        <color theme="1"/>
        <rFont val="Calibri"/>
        <family val="2"/>
        <charset val="129"/>
        <scheme val="minor"/>
      </rPr>
      <t>Appl. Environ.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33</t>
    </r>
    <r>
      <rPr>
        <sz val="11"/>
        <color theme="1"/>
        <rFont val="Calibri"/>
        <family val="2"/>
        <charset val="129"/>
        <scheme val="minor"/>
      </rPr>
      <t>, 1233–1236.</t>
    </r>
  </si>
  <si>
    <r>
      <t xml:space="preserve">Pramanik,J. and Keasling,J.D. (1998) Effect of Escherichia coli biomass composition on central metabolic fluxes predicted by a stoichiometric model.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60</t>
    </r>
    <r>
      <rPr>
        <sz val="11"/>
        <color theme="1"/>
        <rFont val="Calibri"/>
        <family val="2"/>
        <charset val="129"/>
        <scheme val="minor"/>
      </rPr>
      <t>, 230–238.</t>
    </r>
  </si>
  <si>
    <r>
      <t xml:space="preserve">Lange,H.C. and Heijnen,J.J. (2001) Statistical reconciliation of the elemental and molecular biomass composition of Saccharomyces cerevisiae.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75</t>
    </r>
    <r>
      <rPr>
        <sz val="11"/>
        <color theme="1"/>
        <rFont val="Calibri"/>
        <family val="2"/>
        <charset val="129"/>
        <scheme val="minor"/>
      </rPr>
      <t>, 334–344.</t>
    </r>
  </si>
  <si>
    <r>
      <t xml:space="preserve">Cedano,J.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(1997) Relation between amino acid composition and cellular location of proteins. </t>
    </r>
    <r>
      <rPr>
        <i/>
        <sz val="11"/>
        <color theme="1"/>
        <rFont val="Calibri"/>
        <family val="2"/>
        <charset val="129"/>
        <scheme val="minor"/>
      </rPr>
      <t>J. Mol. 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266</t>
    </r>
    <r>
      <rPr>
        <sz val="11"/>
        <color theme="1"/>
        <rFont val="Calibri"/>
        <family val="2"/>
        <charset val="129"/>
        <scheme val="minor"/>
      </rPr>
      <t>, 594–600.</t>
    </r>
  </si>
  <si>
    <r>
      <t xml:space="preserve">Förster,J.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(2003) Genome-scale reconstruction of the Saccharomyces cerevisiae metabolic network. </t>
    </r>
    <r>
      <rPr>
        <i/>
        <sz val="11"/>
        <color theme="1"/>
        <rFont val="Calibri"/>
        <family val="2"/>
        <charset val="129"/>
        <scheme val="minor"/>
      </rPr>
      <t>Genome Res.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13</t>
    </r>
    <r>
      <rPr>
        <sz val="11"/>
        <color theme="1"/>
        <rFont val="Calibri"/>
        <family val="2"/>
        <charset val="129"/>
        <scheme val="minor"/>
      </rPr>
      <t>, 244–253.</t>
    </r>
  </si>
  <si>
    <r>
      <t xml:space="preserve">Dekker,W.J.C.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(2019) Anaerobic growth of Saccharomyces cerevisiae CEN.PK113-7D does not depend on synthesis or supplementation of unsaturated fatty acids. </t>
    </r>
    <r>
      <rPr>
        <i/>
        <sz val="11"/>
        <color theme="1"/>
        <rFont val="Calibri"/>
        <family val="2"/>
        <charset val="129"/>
        <scheme val="minor"/>
      </rPr>
      <t>FEMS Yeast Res.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19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</si>
  <si>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Lahtvee,P.J.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(2017) Absolute Quantification of Protein and mRNA Abundances Demonstrate Variability in Gene-Specific Translation Efficiency in Yeast. </t>
    </r>
    <r>
      <rPr>
        <i/>
        <sz val="11"/>
        <color theme="1"/>
        <rFont val="Calibri"/>
        <family val="2"/>
        <charset val="129"/>
        <scheme val="minor"/>
      </rPr>
      <t>Cell systems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4</t>
    </r>
    <r>
      <rPr>
        <sz val="11"/>
        <color theme="1"/>
        <rFont val="Calibri"/>
        <family val="2"/>
        <charset val="129"/>
        <scheme val="minor"/>
      </rPr>
      <t>, 495–504.e5.</t>
    </r>
  </si>
  <si>
    <r>
      <t xml:space="preserve">Schulze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(1995) Anaerobic physiology of Saccharomyces cerevisiae 1995. 1995.</t>
    </r>
  </si>
  <si>
    <r>
      <t xml:space="preserve">Bzducha-Wróbel,A.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(2013) Chemical composition of the cell wall of probiotic and brewer’s yeast in response to cultivation medium with glycerol as a carbon source. </t>
    </r>
    <r>
      <rPr>
        <i/>
        <sz val="11"/>
        <color theme="1"/>
        <rFont val="Calibri"/>
        <family val="2"/>
        <charset val="129"/>
        <scheme val="minor"/>
      </rPr>
      <t>Eur. Food Res.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237</t>
    </r>
    <r>
      <rPr>
        <sz val="11"/>
        <color theme="1"/>
        <rFont val="Calibri"/>
        <family val="2"/>
        <charset val="129"/>
        <scheme val="minor"/>
      </rPr>
      <t>, 489–499.</t>
    </r>
  </si>
  <si>
    <r>
      <t xml:space="preserve">Széliová,D.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(2020) What CHO is made of: Variations in the biomass composition of Chinese hamster ovary cell lines. </t>
    </r>
    <r>
      <rPr>
        <i/>
        <sz val="11"/>
        <color theme="1"/>
        <rFont val="Calibri"/>
        <family val="2"/>
        <charset val="129"/>
        <scheme val="minor"/>
      </rPr>
      <t>Metab. 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61</t>
    </r>
    <r>
      <rPr>
        <sz val="11"/>
        <color theme="1"/>
        <rFont val="Calibri"/>
        <family val="2"/>
        <charset val="129"/>
        <scheme val="minor"/>
      </rPr>
      <t>, 288–300.</t>
    </r>
  </si>
  <si>
    <r>
      <t xml:space="preserve">Pan,X.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(2017) Metabolic characterization of a CHO cell size increase phase in fed-batch cultures. </t>
    </r>
    <r>
      <rPr>
        <i/>
        <sz val="11"/>
        <color theme="1"/>
        <rFont val="Calibri"/>
        <family val="2"/>
        <charset val="129"/>
        <scheme val="minor"/>
      </rPr>
      <t>Appl. Microbiol. Biotechnol.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101</t>
    </r>
    <r>
      <rPr>
        <sz val="11"/>
        <color theme="1"/>
        <rFont val="Calibri"/>
        <family val="2"/>
        <charset val="129"/>
        <scheme val="minor"/>
      </rPr>
      <t>, 8101–8113.</t>
    </r>
  </si>
  <si>
    <r>
      <t xml:space="preserve">Hefzi,H.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(2016) A Consensus Genome-scale Reconstruction of Chinese Hamster Ovary Cell Metabolism. </t>
    </r>
    <r>
      <rPr>
        <i/>
        <sz val="11"/>
        <color theme="1"/>
        <rFont val="Calibri"/>
        <family val="2"/>
        <charset val="129"/>
        <scheme val="minor"/>
      </rPr>
      <t>Cell Systems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3</t>
    </r>
    <r>
      <rPr>
        <sz val="11"/>
        <color theme="1"/>
        <rFont val="Calibri"/>
        <family val="2"/>
        <charset val="129"/>
        <scheme val="minor"/>
      </rPr>
      <t>, 434–443.e8.</t>
    </r>
  </si>
  <si>
    <r>
      <t xml:space="preserve">Yeo,H.C.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(2020) Enzyme capacity-based genome scale modelling of CHO cells. </t>
    </r>
    <r>
      <rPr>
        <i/>
        <sz val="11"/>
        <color theme="1"/>
        <rFont val="Calibri"/>
        <family val="2"/>
        <charset val="129"/>
        <scheme val="minor"/>
      </rPr>
      <t>Metab. 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60</t>
    </r>
    <r>
      <rPr>
        <sz val="11"/>
        <color theme="1"/>
        <rFont val="Calibri"/>
        <family val="2"/>
        <charset val="129"/>
        <scheme val="minor"/>
      </rPr>
      <t>, 138–147.</t>
    </r>
  </si>
  <si>
    <r>
      <t xml:space="preserve">Storck,R. (1965) Nucleotide composition of nucleic acids of fungi. I. Ribonucleic acids.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90</t>
    </r>
    <r>
      <rPr>
        <sz val="11"/>
        <color theme="1"/>
        <rFont val="Calibri"/>
        <family val="2"/>
        <charset val="129"/>
        <scheme val="minor"/>
      </rPr>
      <t>, 1260–1264.</t>
    </r>
  </si>
  <si>
    <t>Oura, E. (1972) The effect of aeration on the growth energetics and biochemical composition of baker’s yeast with appendix: reactions leading to the formation of yeast cell material from glucose and ethanol. Ph.D. thesis. Helsinki University, Helsinki, Finland.</t>
  </si>
  <si>
    <r>
      <t xml:space="preserve">Bruinenberg,P.M.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(1983) A Theoretical Analysis of NADPH Production and Consumption in Yeasts. </t>
    </r>
    <r>
      <rPr>
        <i/>
        <sz val="11"/>
        <color theme="1"/>
        <rFont val="Calibri"/>
        <family val="2"/>
        <charset val="129"/>
        <scheme val="minor"/>
      </rPr>
      <t>Microbiology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129</t>
    </r>
    <r>
      <rPr>
        <sz val="11"/>
        <color theme="1"/>
        <rFont val="Calibri"/>
        <family val="2"/>
        <charset val="129"/>
        <scheme val="minor"/>
      </rPr>
      <t>, 953–964.</t>
    </r>
  </si>
  <si>
    <r>
      <t xml:space="preserve">Davis,F.F. and Allen,F.W. (1957) Ribonucleic acids from yeast which contain a fifth nucleotide. </t>
    </r>
    <r>
      <rPr>
        <i/>
        <sz val="11"/>
        <color theme="1"/>
        <rFont val="Calibri"/>
        <family val="2"/>
        <charset val="129"/>
        <scheme val="minor"/>
      </rPr>
      <t>J. Biol. Chem.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227</t>
    </r>
    <r>
      <rPr>
        <sz val="11"/>
        <color theme="1"/>
        <rFont val="Calibri"/>
        <family val="2"/>
        <charset val="129"/>
        <scheme val="minor"/>
      </rPr>
      <t>, 907–915.</t>
    </r>
  </si>
  <si>
    <t>Albers et al., 1996 **</t>
  </si>
  <si>
    <t>* Normalized molar contents excluding ornithine were used.
** Average value</t>
  </si>
  <si>
    <r>
      <t xml:space="preserve">Albers,E.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(1996) Influence of the nitrogen source on Saccharomyces cerevisiae anaerobic growth and product formation. </t>
    </r>
    <r>
      <rPr>
        <i/>
        <sz val="11"/>
        <color theme="1"/>
        <rFont val="Calibri"/>
        <family val="2"/>
        <charset val="129"/>
        <scheme val="minor"/>
      </rPr>
      <t>Appl. Environ.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62</t>
    </r>
    <r>
      <rPr>
        <sz val="11"/>
        <color theme="1"/>
        <rFont val="Calibri"/>
        <family val="2"/>
        <charset val="129"/>
        <scheme val="minor"/>
      </rPr>
      <t>, 3187–3195.</t>
    </r>
  </si>
  <si>
    <t>1. Summary_CV</t>
  </si>
  <si>
    <t>2. E.coli biomass</t>
  </si>
  <si>
    <t>3. S.cerevisiae biomass</t>
  </si>
  <si>
    <t>4. CHO biomass</t>
  </si>
  <si>
    <t>5. Deoxyribonucleotide_CV</t>
  </si>
  <si>
    <t>Experimental biomass composition of Escherichia coli</t>
  </si>
  <si>
    <t>Experimental biomass composition of Saccharomyces cerevisiae</t>
  </si>
  <si>
    <t>Experimental biomass composition of Chinese Hamster Ovary cells</t>
  </si>
  <si>
    <t>Summary of the coefficient of variations of biomass components of three orgnaisms</t>
  </si>
  <si>
    <t>The coefficient of variation values of deoxyribonucleotides of three organisms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</si>
</sst>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0.000000"/>
    <numFmt numFmtId="165" formatCode="0.0"/>
    <numFmt numFmtId="166" formatCode="0.000"/>
    <numFmt numFmtId="167" formatCode="0.0000"/>
    <numFmt numFmtId="168" formatCode="_-* #,##0.0_-;\-* #,##0.0_-;_-* &quot;-&quot;_-;_-@_-"/>
  </numFmts>
  <fonts count="4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charset val="129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trike/>
      <sz val="11"/>
      <color theme="1"/>
      <name val="Calibri"/>
      <family val="2"/>
      <scheme val="minor"/>
    </font>
    <font>
      <sz val="20"/>
      <color theme="1"/>
      <name val="Calibri"/>
      <family val="2"/>
      <charset val="129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charset val="129"/>
      <scheme val="minor"/>
    </font>
    <font>
      <b/>
      <sz val="12"/>
      <name val="맑은 고딕"/>
      <family val="3"/>
      <charset val="129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charset val="129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b/>
      <sz val="12"/>
      <color theme="1"/>
      <name val="맑은 고딕"/>
      <family val="3"/>
      <charset val="129"/>
    </font>
    <font>
      <sz val="12"/>
      <name val="Arial"/>
      <family val="2"/>
    </font>
    <font>
      <b/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8"/>
      <name val="Calibri"/>
      <family val="2"/>
      <charset val="129"/>
      <scheme val="minor"/>
    </font>
    <font>
      <b/>
      <sz val="12"/>
      <color rgb="FF323232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rgb="FF323232"/>
      <name val="Arial"/>
      <family val="2"/>
    </font>
    <font>
      <b/>
      <sz val="11"/>
      <color theme="1"/>
      <name val="Calibri"/>
      <family val="2"/>
      <charset val="129"/>
      <scheme val="minor"/>
    </font>
    <font>
      <i/>
      <sz val="11"/>
      <color theme="1"/>
      <name val="Calibri"/>
      <family val="2"/>
      <charset val="129"/>
      <scheme val="minor"/>
    </font>
    <font>
      <sz val="12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1" fillId="0" borderId="0"/>
    <xf numFmtId="41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483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/>
    <xf numFmtId="0" fontId="9" fillId="0" borderId="0" xfId="0" applyFont="1" applyFill="1" applyBorder="1"/>
    <xf numFmtId="1" fontId="0" fillId="0" borderId="3" xfId="0" applyNumberFormat="1" applyFont="1" applyBorder="1"/>
    <xf numFmtId="1" fontId="0" fillId="0" borderId="10" xfId="0" applyNumberFormat="1" applyFont="1" applyBorder="1"/>
    <xf numFmtId="0" fontId="6" fillId="0" borderId="0" xfId="0" applyFont="1"/>
    <xf numFmtId="0" fontId="11" fillId="0" borderId="0" xfId="2" applyFont="1" applyAlignment="1">
      <alignment horizontal="center"/>
    </xf>
    <xf numFmtId="0" fontId="1" fillId="0" borderId="0" xfId="1" applyAlignment="1"/>
    <xf numFmtId="0" fontId="12" fillId="0" borderId="0" xfId="0" applyFont="1"/>
    <xf numFmtId="0" fontId="4" fillId="0" borderId="0" xfId="0" applyFont="1" applyAlignment="1">
      <alignment vertical="center"/>
    </xf>
    <xf numFmtId="0" fontId="13" fillId="0" borderId="0" xfId="0" applyFont="1"/>
    <xf numFmtId="0" fontId="8" fillId="0" borderId="0" xfId="0" applyFont="1"/>
    <xf numFmtId="0" fontId="7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/>
    </xf>
    <xf numFmtId="1" fontId="7" fillId="0" borderId="19" xfId="0" applyNumberFormat="1" applyFont="1" applyBorder="1" applyAlignment="1">
      <alignment horizontal="left"/>
    </xf>
    <xf numFmtId="1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0" fontId="6" fillId="0" borderId="19" xfId="0" applyFont="1" applyBorder="1"/>
    <xf numFmtId="1" fontId="7" fillId="0" borderId="21" xfId="0" applyNumberFormat="1" applyFont="1" applyBorder="1" applyAlignment="1">
      <alignment horizontal="left"/>
    </xf>
    <xf numFmtId="1" fontId="6" fillId="0" borderId="11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 applyFill="1" applyBorder="1"/>
    <xf numFmtId="1" fontId="15" fillId="0" borderId="16" xfId="0" applyNumberFormat="1" applyFont="1" applyFill="1" applyBorder="1" applyAlignment="1">
      <alignment horizontal="right"/>
    </xf>
    <xf numFmtId="1" fontId="15" fillId="0" borderId="2" xfId="0" applyNumberFormat="1" applyFont="1" applyFill="1" applyBorder="1" applyAlignment="1">
      <alignment horizontal="right"/>
    </xf>
    <xf numFmtId="1" fontId="15" fillId="0" borderId="17" xfId="0" applyNumberFormat="1" applyFont="1" applyFill="1" applyBorder="1" applyAlignment="1">
      <alignment horizontal="right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11" xfId="0" applyNumberFormat="1" applyFont="1" applyFill="1" applyBorder="1" applyAlignment="1">
      <alignment horizontal="center" vertical="center"/>
    </xf>
    <xf numFmtId="41" fontId="14" fillId="0" borderId="0" xfId="5" applyFont="1" applyFill="1" applyBorder="1" applyAlignment="1">
      <alignment horizontal="center" vertical="center"/>
    </xf>
    <xf numFmtId="41" fontId="14" fillId="0" borderId="11" xfId="5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top"/>
    </xf>
    <xf numFmtId="1" fontId="18" fillId="0" borderId="2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vertical="top" wrapText="1"/>
    </xf>
    <xf numFmtId="0" fontId="24" fillId="5" borderId="25" xfId="0" applyFont="1" applyFill="1" applyBorder="1" applyAlignment="1">
      <alignment textRotation="45"/>
    </xf>
    <xf numFmtId="0" fontId="18" fillId="5" borderId="26" xfId="0" applyFont="1" applyFill="1" applyBorder="1" applyAlignment="1">
      <alignment textRotation="45" wrapText="1"/>
    </xf>
    <xf numFmtId="0" fontId="16" fillId="5" borderId="26" xfId="0" applyFont="1" applyFill="1" applyBorder="1" applyAlignment="1">
      <alignment horizontal="center" textRotation="45"/>
    </xf>
    <xf numFmtId="0" fontId="16" fillId="5" borderId="25" xfId="0" applyFont="1" applyFill="1" applyBorder="1" applyAlignment="1">
      <alignment horizontal="center" textRotation="45"/>
    </xf>
    <xf numFmtId="0" fontId="18" fillId="0" borderId="16" xfId="3" applyFont="1" applyBorder="1" applyAlignment="1">
      <alignment horizontal="center" vertical="center"/>
    </xf>
    <xf numFmtId="0" fontId="18" fillId="0" borderId="2" xfId="3" applyFont="1" applyBorder="1" applyAlignment="1">
      <alignment horizontal="center" vertical="center"/>
    </xf>
    <xf numFmtId="0" fontId="18" fillId="0" borderId="17" xfId="3" applyFont="1" applyBorder="1" applyAlignment="1">
      <alignment horizontal="center" vertical="center"/>
    </xf>
    <xf numFmtId="0" fontId="16" fillId="5" borderId="22" xfId="0" applyFont="1" applyFill="1" applyBorder="1" applyAlignment="1">
      <alignment horizontal="center" textRotation="45"/>
    </xf>
    <xf numFmtId="0" fontId="16" fillId="5" borderId="23" xfId="0" applyFont="1" applyFill="1" applyBorder="1" applyAlignment="1">
      <alignment horizontal="center" textRotation="45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24" fillId="0" borderId="30" xfId="0" applyFont="1" applyBorder="1" applyAlignment="1">
      <alignment textRotation="45"/>
    </xf>
    <xf numFmtId="0" fontId="24" fillId="0" borderId="31" xfId="0" applyFont="1" applyBorder="1" applyAlignment="1">
      <alignment textRotation="45"/>
    </xf>
    <xf numFmtId="0" fontId="15" fillId="0" borderId="32" xfId="0" applyFont="1" applyFill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0" fillId="0" borderId="0" xfId="0" applyBorder="1" applyAlignment="1"/>
    <xf numFmtId="0" fontId="15" fillId="0" borderId="2" xfId="0" applyFont="1" applyFill="1" applyBorder="1" applyAlignment="1">
      <alignment horizontal="center" wrapText="1"/>
    </xf>
    <xf numFmtId="0" fontId="23" fillId="0" borderId="0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/>
    </xf>
    <xf numFmtId="1" fontId="15" fillId="0" borderId="3" xfId="0" applyNumberFormat="1" applyFont="1" applyFill="1" applyBorder="1" applyAlignment="1">
      <alignment horizontal="center" wrapText="1"/>
    </xf>
    <xf numFmtId="1" fontId="15" fillId="4" borderId="25" xfId="0" applyNumberFormat="1" applyFont="1" applyFill="1" applyBorder="1" applyAlignment="1">
      <alignment horizontal="center" textRotation="45"/>
    </xf>
    <xf numFmtId="0" fontId="15" fillId="4" borderId="25" xfId="0" applyFont="1" applyFill="1" applyBorder="1" applyAlignment="1">
      <alignment horizontal="center" textRotation="45"/>
    </xf>
    <xf numFmtId="164" fontId="15" fillId="4" borderId="25" xfId="0" applyNumberFormat="1" applyFont="1" applyFill="1" applyBorder="1" applyAlignment="1">
      <alignment horizontal="center" textRotation="45" wrapText="1"/>
    </xf>
    <xf numFmtId="0" fontId="15" fillId="0" borderId="25" xfId="0" applyFont="1" applyFill="1" applyBorder="1" applyAlignment="1">
      <alignment horizontal="center" textRotation="45"/>
    </xf>
    <xf numFmtId="0" fontId="15" fillId="5" borderId="26" xfId="0" applyFont="1" applyFill="1" applyBorder="1" applyAlignment="1">
      <alignment horizontal="center" textRotation="45" wrapText="1"/>
    </xf>
    <xf numFmtId="0" fontId="15" fillId="0" borderId="27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166" fontId="19" fillId="0" borderId="6" xfId="2" applyNumberFormat="1" applyFont="1" applyFill="1" applyBorder="1" applyAlignment="1">
      <alignment horizontal="center" vertical="center"/>
    </xf>
    <xf numFmtId="166" fontId="19" fillId="0" borderId="7" xfId="0" applyNumberFormat="1" applyFont="1" applyFill="1" applyBorder="1" applyAlignment="1">
      <alignment horizontal="center" vertical="center"/>
    </xf>
    <xf numFmtId="166" fontId="20" fillId="0" borderId="7" xfId="0" applyNumberFormat="1" applyFont="1" applyFill="1" applyBorder="1" applyAlignment="1">
      <alignment horizontal="center" vertical="center" wrapText="1"/>
    </xf>
    <xf numFmtId="166" fontId="20" fillId="0" borderId="7" xfId="0" applyNumberFormat="1" applyFont="1" applyFill="1" applyBorder="1" applyAlignment="1">
      <alignment horizontal="center" vertical="center"/>
    </xf>
    <xf numFmtId="166" fontId="19" fillId="0" borderId="3" xfId="0" applyNumberFormat="1" applyFont="1" applyFill="1" applyBorder="1" applyAlignment="1">
      <alignment horizontal="center" vertical="center"/>
    </xf>
    <xf numFmtId="166" fontId="19" fillId="0" borderId="0" xfId="0" applyNumberFormat="1" applyFont="1" applyFill="1" applyBorder="1" applyAlignment="1">
      <alignment horizontal="center" vertical="center" wrapText="1"/>
    </xf>
    <xf numFmtId="166" fontId="19" fillId="0" borderId="0" xfId="0" applyNumberFormat="1" applyFont="1" applyFill="1" applyBorder="1" applyAlignment="1">
      <alignment horizontal="center" vertical="center"/>
    </xf>
    <xf numFmtId="166" fontId="19" fillId="0" borderId="3" xfId="2" applyNumberFormat="1" applyFont="1" applyFill="1" applyBorder="1" applyAlignment="1">
      <alignment horizontal="center" vertical="center"/>
    </xf>
    <xf numFmtId="166" fontId="20" fillId="0" borderId="0" xfId="0" applyNumberFormat="1" applyFont="1" applyFill="1" applyBorder="1" applyAlignment="1">
      <alignment horizontal="center" vertical="center" wrapText="1"/>
    </xf>
    <xf numFmtId="166" fontId="19" fillId="0" borderId="10" xfId="2" applyNumberFormat="1" applyFont="1" applyFill="1" applyBorder="1" applyAlignment="1">
      <alignment horizontal="center" vertical="center"/>
    </xf>
    <xf numFmtId="166" fontId="19" fillId="0" borderId="11" xfId="0" applyNumberFormat="1" applyFont="1" applyFill="1" applyBorder="1" applyAlignment="1">
      <alignment horizontal="center" vertical="center"/>
    </xf>
    <xf numFmtId="166" fontId="23" fillId="0" borderId="7" xfId="0" applyNumberFormat="1" applyFont="1" applyBorder="1" applyAlignment="1">
      <alignment horizontal="center" vertical="center"/>
    </xf>
    <xf numFmtId="166" fontId="23" fillId="0" borderId="8" xfId="0" applyNumberFormat="1" applyFont="1" applyBorder="1" applyAlignment="1">
      <alignment horizontal="center" vertical="center"/>
    </xf>
    <xf numFmtId="166" fontId="23" fillId="0" borderId="0" xfId="0" applyNumberFormat="1" applyFont="1" applyBorder="1" applyAlignment="1">
      <alignment horizontal="center" vertical="center"/>
    </xf>
    <xf numFmtId="166" fontId="23" fillId="0" borderId="9" xfId="0" applyNumberFormat="1" applyFont="1" applyBorder="1" applyAlignment="1">
      <alignment horizontal="center" vertical="center"/>
    </xf>
    <xf numFmtId="166" fontId="23" fillId="0" borderId="11" xfId="0" applyNumberFormat="1" applyFont="1" applyBorder="1" applyAlignment="1">
      <alignment horizontal="center" vertical="center"/>
    </xf>
    <xf numFmtId="166" fontId="23" fillId="0" borderId="12" xfId="0" applyNumberFormat="1" applyFont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166" fontId="19" fillId="0" borderId="7" xfId="0" applyNumberFormat="1" applyFont="1" applyBorder="1" applyAlignment="1">
      <alignment horizontal="center" vertical="center"/>
    </xf>
    <xf numFmtId="166" fontId="19" fillId="0" borderId="7" xfId="2" applyNumberFormat="1" applyFont="1" applyBorder="1" applyAlignment="1">
      <alignment horizontal="center" vertical="center"/>
    </xf>
    <xf numFmtId="166" fontId="14" fillId="0" borderId="8" xfId="0" applyNumberFormat="1" applyFont="1" applyFill="1" applyBorder="1" applyAlignment="1">
      <alignment horizontal="center" vertical="center"/>
    </xf>
    <xf numFmtId="166" fontId="19" fillId="0" borderId="3" xfId="0" applyNumberFormat="1" applyFont="1" applyBorder="1" applyAlignment="1">
      <alignment horizontal="center" vertical="center"/>
    </xf>
    <xf numFmtId="166" fontId="19" fillId="0" borderId="0" xfId="0" applyNumberFormat="1" applyFont="1" applyBorder="1" applyAlignment="1">
      <alignment horizontal="center" vertical="center"/>
    </xf>
    <xf numFmtId="166" fontId="19" fillId="0" borderId="0" xfId="2" applyNumberFormat="1" applyFont="1" applyBorder="1" applyAlignment="1">
      <alignment horizontal="center" vertical="center"/>
    </xf>
    <xf numFmtId="166" fontId="14" fillId="0" borderId="9" xfId="0" applyNumberFormat="1" applyFont="1" applyFill="1" applyBorder="1" applyAlignment="1">
      <alignment horizontal="center" vertical="center"/>
    </xf>
    <xf numFmtId="166" fontId="19" fillId="0" borderId="10" xfId="0" applyNumberFormat="1" applyFont="1" applyBorder="1" applyAlignment="1">
      <alignment horizontal="center" vertical="center"/>
    </xf>
    <xf numFmtId="166" fontId="19" fillId="0" borderId="11" xfId="0" applyNumberFormat="1" applyFont="1" applyBorder="1" applyAlignment="1">
      <alignment horizontal="center" vertical="center"/>
    </xf>
    <xf numFmtId="166" fontId="19" fillId="0" borderId="11" xfId="2" applyNumberFormat="1" applyFont="1" applyBorder="1" applyAlignment="1">
      <alignment horizontal="center" vertical="center"/>
    </xf>
    <xf numFmtId="166" fontId="14" fillId="0" borderId="12" xfId="0" applyNumberFormat="1" applyFont="1" applyFill="1" applyBorder="1" applyAlignment="1">
      <alignment horizontal="center" vertical="center"/>
    </xf>
    <xf numFmtId="166" fontId="21" fillId="0" borderId="6" xfId="0" applyNumberFormat="1" applyFont="1" applyFill="1" applyBorder="1" applyAlignment="1">
      <alignment horizontal="center" vertical="center"/>
    </xf>
    <xf numFmtId="166" fontId="21" fillId="0" borderId="7" xfId="0" applyNumberFormat="1" applyFont="1" applyFill="1" applyBorder="1" applyAlignment="1">
      <alignment horizontal="center" vertical="center"/>
    </xf>
    <xf numFmtId="166" fontId="26" fillId="0" borderId="7" xfId="4" applyNumberFormat="1" applyFont="1" applyFill="1" applyBorder="1" applyAlignment="1">
      <alignment horizontal="center" vertical="center"/>
    </xf>
    <xf numFmtId="166" fontId="21" fillId="0" borderId="8" xfId="0" applyNumberFormat="1" applyFont="1" applyFill="1" applyBorder="1" applyAlignment="1">
      <alignment horizontal="center" vertical="center"/>
    </xf>
    <xf numFmtId="166" fontId="21" fillId="0" borderId="3" xfId="0" applyNumberFormat="1" applyFont="1" applyFill="1" applyBorder="1" applyAlignment="1">
      <alignment horizontal="center" vertical="center"/>
    </xf>
    <xf numFmtId="166" fontId="21" fillId="0" borderId="0" xfId="0" applyNumberFormat="1" applyFont="1" applyFill="1" applyBorder="1" applyAlignment="1">
      <alignment horizontal="center" vertical="center"/>
    </xf>
    <xf numFmtId="166" fontId="26" fillId="0" borderId="0" xfId="4" applyNumberFormat="1" applyFont="1" applyFill="1" applyBorder="1" applyAlignment="1">
      <alignment horizontal="center" vertical="center"/>
    </xf>
    <xf numFmtId="166" fontId="21" fillId="0" borderId="9" xfId="0" applyNumberFormat="1" applyFont="1" applyFill="1" applyBorder="1" applyAlignment="1">
      <alignment horizontal="center" vertical="center"/>
    </xf>
    <xf numFmtId="166" fontId="21" fillId="0" borderId="10" xfId="0" applyNumberFormat="1" applyFont="1" applyFill="1" applyBorder="1" applyAlignment="1">
      <alignment horizontal="center" vertical="center"/>
    </xf>
    <xf numFmtId="166" fontId="21" fillId="0" borderId="11" xfId="0" applyNumberFormat="1" applyFont="1" applyFill="1" applyBorder="1" applyAlignment="1">
      <alignment horizontal="center" vertical="center"/>
    </xf>
    <xf numFmtId="166" fontId="21" fillId="0" borderId="12" xfId="0" applyNumberFormat="1" applyFont="1" applyFill="1" applyBorder="1" applyAlignment="1">
      <alignment horizontal="center" vertical="center"/>
    </xf>
    <xf numFmtId="1" fontId="3" fillId="0" borderId="17" xfId="0" applyNumberFormat="1" applyFont="1" applyBorder="1" applyAlignment="1">
      <alignment horizontal="left"/>
    </xf>
    <xf numFmtId="1" fontId="15" fillId="4" borderId="11" xfId="0" applyNumberFormat="1" applyFont="1" applyFill="1" applyBorder="1" applyAlignment="1">
      <alignment horizontal="center" textRotation="45"/>
    </xf>
    <xf numFmtId="0" fontId="18" fillId="0" borderId="31" xfId="0" applyFont="1" applyFill="1" applyBorder="1" applyAlignment="1">
      <alignment horizontal="center" textRotation="45"/>
    </xf>
    <xf numFmtId="0" fontId="18" fillId="4" borderId="31" xfId="0" applyFont="1" applyFill="1" applyBorder="1" applyAlignment="1">
      <alignment horizontal="center" textRotation="45"/>
    </xf>
    <xf numFmtId="166" fontId="18" fillId="0" borderId="8" xfId="0" applyNumberFormat="1" applyFont="1" applyFill="1" applyBorder="1" applyAlignment="1">
      <alignment horizontal="center" vertical="center"/>
    </xf>
    <xf numFmtId="166" fontId="18" fillId="0" borderId="9" xfId="0" applyNumberFormat="1" applyFont="1" applyFill="1" applyBorder="1" applyAlignment="1">
      <alignment horizontal="center" vertical="center"/>
    </xf>
    <xf numFmtId="166" fontId="18" fillId="0" borderId="12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/>
    <xf numFmtId="2" fontId="15" fillId="0" borderId="9" xfId="0" applyNumberFormat="1" applyFont="1" applyFill="1" applyBorder="1"/>
    <xf numFmtId="2" fontId="15" fillId="0" borderId="11" xfId="0" applyNumberFormat="1" applyFont="1" applyFill="1" applyBorder="1"/>
    <xf numFmtId="2" fontId="15" fillId="0" borderId="12" xfId="0" applyNumberFormat="1" applyFont="1" applyFill="1" applyBorder="1"/>
    <xf numFmtId="2" fontId="15" fillId="0" borderId="6" xfId="0" applyNumberFormat="1" applyFont="1" applyFill="1" applyBorder="1"/>
    <xf numFmtId="2" fontId="15" fillId="0" borderId="7" xfId="0" applyNumberFormat="1" applyFont="1" applyFill="1" applyBorder="1"/>
    <xf numFmtId="2" fontId="15" fillId="0" borderId="8" xfId="0" applyNumberFormat="1" applyFont="1" applyFill="1" applyBorder="1"/>
    <xf numFmtId="2" fontId="15" fillId="0" borderId="3" xfId="0" applyNumberFormat="1" applyFont="1" applyFill="1" applyBorder="1"/>
    <xf numFmtId="2" fontId="15" fillId="0" borderId="10" xfId="0" applyNumberFormat="1" applyFont="1" applyFill="1" applyBorder="1"/>
    <xf numFmtId="0" fontId="15" fillId="0" borderId="33" xfId="0" applyFont="1" applyFill="1" applyBorder="1" applyAlignment="1">
      <alignment horizontal="center" textRotation="45"/>
    </xf>
    <xf numFmtId="0" fontId="16" fillId="5" borderId="24" xfId="0" applyFont="1" applyFill="1" applyBorder="1" applyAlignment="1">
      <alignment horizontal="center" textRotation="45"/>
    </xf>
    <xf numFmtId="164" fontId="18" fillId="4" borderId="34" xfId="0" applyNumberFormat="1" applyFont="1" applyFill="1" applyBorder="1" applyAlignment="1">
      <alignment horizontal="center" textRotation="45" wrapText="1"/>
    </xf>
    <xf numFmtId="166" fontId="18" fillId="0" borderId="6" xfId="0" applyNumberFormat="1" applyFont="1" applyFill="1" applyBorder="1" applyAlignment="1">
      <alignment horizontal="center" vertical="center"/>
    </xf>
    <xf numFmtId="166" fontId="18" fillId="0" borderId="3" xfId="0" applyNumberFormat="1" applyFont="1" applyFill="1" applyBorder="1" applyAlignment="1">
      <alignment horizontal="center" vertical="center"/>
    </xf>
    <xf numFmtId="166" fontId="18" fillId="0" borderId="10" xfId="0" applyNumberFormat="1" applyFont="1" applyFill="1" applyBorder="1" applyAlignment="1">
      <alignment horizontal="center" vertical="center"/>
    </xf>
    <xf numFmtId="0" fontId="24" fillId="5" borderId="24" xfId="0" applyFont="1" applyFill="1" applyBorder="1" applyAlignment="1">
      <alignment horizontal="center" textRotation="45"/>
    </xf>
    <xf numFmtId="166" fontId="23" fillId="0" borderId="6" xfId="0" applyNumberFormat="1" applyFont="1" applyBorder="1" applyAlignment="1">
      <alignment horizontal="center" vertical="center"/>
    </xf>
    <xf numFmtId="166" fontId="23" fillId="0" borderId="3" xfId="0" applyNumberFormat="1" applyFont="1" applyBorder="1" applyAlignment="1">
      <alignment horizontal="center" vertical="center"/>
    </xf>
    <xf numFmtId="166" fontId="23" fillId="0" borderId="10" xfId="0" applyNumberFormat="1" applyFont="1" applyBorder="1" applyAlignment="1">
      <alignment horizontal="center" vertical="center"/>
    </xf>
    <xf numFmtId="0" fontId="16" fillId="0" borderId="35" xfId="0" applyFont="1" applyFill="1" applyBorder="1" applyAlignment="1">
      <alignment horizontal="center" textRotation="45"/>
    </xf>
    <xf numFmtId="0" fontId="16" fillId="5" borderId="18" xfId="0" applyFont="1" applyFill="1" applyBorder="1" applyAlignment="1">
      <alignment horizontal="center" textRotation="45"/>
    </xf>
    <xf numFmtId="166" fontId="14" fillId="0" borderId="6" xfId="0" applyNumberFormat="1" applyFont="1" applyFill="1" applyBorder="1" applyAlignment="1">
      <alignment horizontal="center" vertical="center"/>
    </xf>
    <xf numFmtId="166" fontId="14" fillId="0" borderId="3" xfId="0" applyNumberFormat="1" applyFont="1" applyFill="1" applyBorder="1" applyAlignment="1">
      <alignment horizontal="center" vertical="center"/>
    </xf>
    <xf numFmtId="166" fontId="14" fillId="0" borderId="10" xfId="0" applyNumberFormat="1" applyFont="1" applyFill="1" applyBorder="1" applyAlignment="1">
      <alignment horizontal="center" vertical="center"/>
    </xf>
    <xf numFmtId="1" fontId="15" fillId="0" borderId="24" xfId="0" applyNumberFormat="1" applyFont="1" applyFill="1" applyBorder="1" applyAlignment="1">
      <alignment horizontal="center" textRotation="45"/>
    </xf>
    <xf numFmtId="0" fontId="18" fillId="0" borderId="3" xfId="0" applyFont="1" applyBorder="1" applyAlignment="1"/>
    <xf numFmtId="0" fontId="18" fillId="0" borderId="0" xfId="0" applyFont="1" applyBorder="1" applyAlignment="1">
      <alignment textRotation="45"/>
    </xf>
    <xf numFmtId="166" fontId="19" fillId="0" borderId="0" xfId="0" applyNumberFormat="1" applyFont="1" applyBorder="1"/>
    <xf numFmtId="166" fontId="19" fillId="0" borderId="11" xfId="0" applyNumberFormat="1" applyFont="1" applyBorder="1"/>
    <xf numFmtId="49" fontId="18" fillId="0" borderId="2" xfId="0" applyNumberFormat="1" applyFont="1" applyBorder="1" applyAlignment="1">
      <alignment vertical="center"/>
    </xf>
    <xf numFmtId="165" fontId="18" fillId="0" borderId="2" xfId="0" applyNumberFormat="1" applyFont="1" applyBorder="1" applyAlignment="1">
      <alignment vertical="center"/>
    </xf>
    <xf numFmtId="165" fontId="18" fillId="0" borderId="17" xfId="0" applyNumberFormat="1" applyFont="1" applyBorder="1" applyAlignment="1">
      <alignment vertical="center"/>
    </xf>
    <xf numFmtId="0" fontId="18" fillId="0" borderId="2" xfId="0" applyFont="1" applyBorder="1" applyAlignment="1"/>
    <xf numFmtId="166" fontId="19" fillId="0" borderId="6" xfId="0" applyNumberFormat="1" applyFont="1" applyBorder="1"/>
    <xf numFmtId="166" fontId="19" fillId="0" borderId="7" xfId="0" applyNumberFormat="1" applyFont="1" applyBorder="1"/>
    <xf numFmtId="166" fontId="19" fillId="0" borderId="3" xfId="0" applyNumberFormat="1" applyFont="1" applyBorder="1"/>
    <xf numFmtId="166" fontId="19" fillId="0" borderId="10" xfId="0" applyNumberFormat="1" applyFont="1" applyBorder="1"/>
    <xf numFmtId="0" fontId="18" fillId="0" borderId="0" xfId="0" applyFont="1" applyBorder="1" applyAlignment="1">
      <alignment horizontal="center" textRotation="45"/>
    </xf>
    <xf numFmtId="0" fontId="18" fillId="0" borderId="9" xfId="0" applyFont="1" applyBorder="1" applyAlignment="1">
      <alignment horizontal="center" textRotation="45"/>
    </xf>
    <xf numFmtId="0" fontId="16" fillId="5" borderId="19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6" fillId="5" borderId="37" xfId="0" applyFont="1" applyFill="1" applyBorder="1" applyAlignment="1">
      <alignment horizontal="center" textRotation="45" wrapText="1"/>
    </xf>
    <xf numFmtId="166" fontId="3" fillId="0" borderId="0" xfId="0" applyNumberFormat="1" applyFont="1"/>
    <xf numFmtId="0" fontId="3" fillId="3" borderId="0" xfId="0" applyFont="1" applyFill="1" applyAlignment="1">
      <alignment horizontal="right" vertical="center"/>
    </xf>
    <xf numFmtId="167" fontId="3" fillId="0" borderId="0" xfId="0" applyNumberFormat="1" applyFont="1"/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/>
    </xf>
    <xf numFmtId="0" fontId="3" fillId="3" borderId="0" xfId="0" applyFont="1" applyFill="1" applyBorder="1" applyAlignment="1">
      <alignment horizontal="right" vertical="center"/>
    </xf>
    <xf numFmtId="166" fontId="3" fillId="0" borderId="0" xfId="0" applyNumberFormat="1" applyFont="1" applyBorder="1"/>
    <xf numFmtId="2" fontId="23" fillId="0" borderId="0" xfId="0" applyNumberFormat="1" applyFont="1" applyBorder="1"/>
    <xf numFmtId="2" fontId="23" fillId="0" borderId="11" xfId="0" applyNumberFormat="1" applyFont="1" applyBorder="1"/>
    <xf numFmtId="0" fontId="32" fillId="2" borderId="7" xfId="0" applyFont="1" applyFill="1" applyBorder="1" applyAlignment="1">
      <alignment horizontal="center" vertical="center" wrapText="1"/>
    </xf>
    <xf numFmtId="0" fontId="32" fillId="2" borderId="7" xfId="0" applyFont="1" applyFill="1" applyBorder="1" applyAlignment="1">
      <alignment horizontal="center" vertical="center"/>
    </xf>
    <xf numFmtId="0" fontId="32" fillId="2" borderId="8" xfId="0" applyFont="1" applyFill="1" applyBorder="1" applyAlignment="1">
      <alignment horizontal="center" vertical="center" wrapText="1"/>
    </xf>
    <xf numFmtId="1" fontId="32" fillId="2" borderId="16" xfId="0" applyNumberFormat="1" applyFont="1" applyFill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9" fillId="0" borderId="0" xfId="0" applyFont="1" applyBorder="1"/>
    <xf numFmtId="0" fontId="18" fillId="0" borderId="3" xfId="0" applyFont="1" applyBorder="1"/>
    <xf numFmtId="0" fontId="18" fillId="0" borderId="10" xfId="0" applyFont="1" applyBorder="1"/>
    <xf numFmtId="166" fontId="19" fillId="0" borderId="12" xfId="0" applyNumberFormat="1" applyFont="1" applyBorder="1" applyAlignment="1">
      <alignment vertical="center"/>
    </xf>
    <xf numFmtId="166" fontId="19" fillId="0" borderId="9" xfId="0" applyNumberFormat="1" applyFont="1" applyBorder="1" applyAlignment="1">
      <alignment vertical="center"/>
    </xf>
    <xf numFmtId="0" fontId="0" fillId="0" borderId="0" xfId="0" applyFill="1" applyBorder="1"/>
    <xf numFmtId="0" fontId="23" fillId="0" borderId="0" xfId="0" applyFont="1"/>
    <xf numFmtId="0" fontId="3" fillId="0" borderId="0" xfId="0" applyFont="1" applyFill="1" applyAlignment="1">
      <alignment horizontal="right" vertical="center"/>
    </xf>
    <xf numFmtId="0" fontId="16" fillId="5" borderId="23" xfId="0" applyFont="1" applyFill="1" applyBorder="1" applyAlignment="1">
      <alignment horizontal="center" textRotation="45"/>
    </xf>
    <xf numFmtId="0" fontId="18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vertical="top"/>
    </xf>
    <xf numFmtId="0" fontId="18" fillId="0" borderId="7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 vertical="top" wrapText="1"/>
    </xf>
    <xf numFmtId="0" fontId="21" fillId="0" borderId="11" xfId="0" applyFont="1" applyBorder="1" applyAlignment="1">
      <alignment horizontal="center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right" vertical="top" wrapText="1"/>
    </xf>
    <xf numFmtId="0" fontId="21" fillId="0" borderId="11" xfId="0" applyFont="1" applyBorder="1" applyAlignment="1">
      <alignment horizontal="right"/>
    </xf>
    <xf numFmtId="0" fontId="21" fillId="0" borderId="11" xfId="0" applyFont="1" applyBorder="1"/>
    <xf numFmtId="166" fontId="18" fillId="0" borderId="0" xfId="0" applyNumberFormat="1" applyFont="1" applyBorder="1"/>
    <xf numFmtId="0" fontId="21" fillId="0" borderId="7" xfId="0" applyFont="1" applyBorder="1" applyAlignment="1">
      <alignment horizontal="center"/>
    </xf>
    <xf numFmtId="0" fontId="21" fillId="0" borderId="7" xfId="0" applyFont="1" applyBorder="1" applyAlignment="1">
      <alignment vertical="center" wrapText="1"/>
    </xf>
    <xf numFmtId="0" fontId="21" fillId="0" borderId="7" xfId="0" applyFont="1" applyBorder="1"/>
    <xf numFmtId="0" fontId="18" fillId="0" borderId="0" xfId="0" applyFont="1" applyFill="1" applyBorder="1" applyAlignment="1">
      <alignment horizontal="right" vertical="center"/>
    </xf>
    <xf numFmtId="0" fontId="15" fillId="0" borderId="14" xfId="0" applyFont="1" applyBorder="1" applyAlignment="1">
      <alignment textRotation="45"/>
    </xf>
    <xf numFmtId="0" fontId="34" fillId="0" borderId="0" xfId="0" applyFont="1" applyAlignment="1">
      <alignment horizontal="left" vertical="center" textRotation="45" wrapText="1"/>
    </xf>
    <xf numFmtId="0" fontId="18" fillId="0" borderId="0" xfId="0" applyFont="1" applyBorder="1" applyAlignment="1">
      <alignment vertical="top"/>
    </xf>
    <xf numFmtId="49" fontId="0" fillId="0" borderId="0" xfId="0" applyNumberFormat="1"/>
    <xf numFmtId="49" fontId="23" fillId="0" borderId="0" xfId="0" applyNumberFormat="1" applyFont="1"/>
    <xf numFmtId="0" fontId="18" fillId="0" borderId="16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29" fillId="0" borderId="0" xfId="0" applyFont="1" applyFill="1" applyBorder="1" applyAlignment="1">
      <alignment vertical="center" wrapText="1"/>
    </xf>
    <xf numFmtId="2" fontId="23" fillId="0" borderId="3" xfId="0" applyNumberFormat="1" applyFont="1" applyBorder="1"/>
    <xf numFmtId="2" fontId="23" fillId="0" borderId="10" xfId="0" applyNumberFormat="1" applyFont="1" applyBorder="1"/>
    <xf numFmtId="166" fontId="23" fillId="0" borderId="0" xfId="0" applyNumberFormat="1" applyFont="1" applyBorder="1"/>
    <xf numFmtId="166" fontId="23" fillId="0" borderId="3" xfId="0" applyNumberFormat="1" applyFont="1" applyBorder="1"/>
    <xf numFmtId="166" fontId="23" fillId="0" borderId="11" xfId="0" applyNumberFormat="1" applyFont="1" applyBorder="1"/>
    <xf numFmtId="166" fontId="23" fillId="0" borderId="10" xfId="0" applyNumberFormat="1" applyFont="1" applyBorder="1"/>
    <xf numFmtId="0" fontId="23" fillId="0" borderId="0" xfId="0" applyFont="1" applyAlignment="1">
      <alignment textRotation="45"/>
    </xf>
    <xf numFmtId="166" fontId="23" fillId="0" borderId="0" xfId="0" applyNumberFormat="1" applyFont="1"/>
    <xf numFmtId="0" fontId="18" fillId="0" borderId="7" xfId="0" applyFont="1" applyBorder="1" applyAlignment="1">
      <alignment horizontal="center" textRotation="45"/>
    </xf>
    <xf numFmtId="0" fontId="18" fillId="0" borderId="7" xfId="0" applyFont="1" applyBorder="1" applyAlignment="1">
      <alignment textRotation="45"/>
    </xf>
    <xf numFmtId="0" fontId="16" fillId="5" borderId="16" xfId="0" applyFont="1" applyFill="1" applyBorder="1" applyAlignment="1">
      <alignment horizontal="center" textRotation="45"/>
    </xf>
    <xf numFmtId="0" fontId="16" fillId="5" borderId="8" xfId="0" applyFont="1" applyFill="1" applyBorder="1" applyAlignment="1">
      <alignment horizontal="center" textRotation="45"/>
    </xf>
    <xf numFmtId="0" fontId="18" fillId="0" borderId="6" xfId="0" applyFont="1" applyBorder="1" applyAlignment="1">
      <alignment horizontal="center" textRotation="45"/>
    </xf>
    <xf numFmtId="0" fontId="18" fillId="0" borderId="8" xfId="0" applyFont="1" applyBorder="1" applyAlignment="1">
      <alignment textRotation="45"/>
    </xf>
    <xf numFmtId="0" fontId="23" fillId="0" borderId="0" xfId="0" applyFont="1" applyBorder="1" applyAlignment="1">
      <alignment vertical="top" wrapText="1"/>
    </xf>
    <xf numFmtId="41" fontId="23" fillId="0" borderId="2" xfId="5" applyFont="1" applyBorder="1" applyAlignment="1">
      <alignment horizontal="center"/>
    </xf>
    <xf numFmtId="41" fontId="19" fillId="0" borderId="2" xfId="5" applyFont="1" applyBorder="1" applyAlignment="1">
      <alignment horizontal="center" vertical="center"/>
    </xf>
    <xf numFmtId="41" fontId="19" fillId="0" borderId="17" xfId="5" applyFont="1" applyBorder="1" applyAlignment="1">
      <alignment horizontal="center" vertical="center"/>
    </xf>
    <xf numFmtId="0" fontId="18" fillId="0" borderId="3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41" fontId="23" fillId="0" borderId="16" xfId="5" applyFont="1" applyBorder="1" applyAlignment="1">
      <alignment horizontal="center"/>
    </xf>
    <xf numFmtId="41" fontId="23" fillId="0" borderId="17" xfId="5" applyFont="1" applyBorder="1" applyAlignment="1">
      <alignment horizontal="center"/>
    </xf>
    <xf numFmtId="41" fontId="19" fillId="0" borderId="16" xfId="5" applyFont="1" applyBorder="1" applyAlignment="1">
      <alignment horizontal="center" vertical="center"/>
    </xf>
    <xf numFmtId="166" fontId="19" fillId="0" borderId="8" xfId="0" applyNumberFormat="1" applyFont="1" applyBorder="1" applyAlignment="1">
      <alignment vertical="center"/>
    </xf>
    <xf numFmtId="166" fontId="14" fillId="0" borderId="16" xfId="0" applyNumberFormat="1" applyFont="1" applyFill="1" applyBorder="1" applyAlignment="1">
      <alignment horizontal="center" vertical="center"/>
    </xf>
    <xf numFmtId="166" fontId="14" fillId="0" borderId="2" xfId="0" applyNumberFormat="1" applyFont="1" applyFill="1" applyBorder="1" applyAlignment="1">
      <alignment horizontal="center" vertical="center"/>
    </xf>
    <xf numFmtId="166" fontId="14" fillId="0" borderId="17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textRotation="45" wrapText="1"/>
    </xf>
    <xf numFmtId="0" fontId="18" fillId="0" borderId="9" xfId="0" applyFont="1" applyBorder="1" applyAlignment="1">
      <alignment horizontal="center" vertical="center" textRotation="45"/>
    </xf>
    <xf numFmtId="166" fontId="21" fillId="0" borderId="7" xfId="0" applyNumberFormat="1" applyFont="1" applyBorder="1" applyAlignment="1">
      <alignment vertical="center" wrapText="1"/>
    </xf>
    <xf numFmtId="166" fontId="21" fillId="0" borderId="7" xfId="0" applyNumberFormat="1" applyFont="1" applyBorder="1"/>
    <xf numFmtId="166" fontId="21" fillId="0" borderId="0" xfId="0" applyNumberFormat="1" applyFont="1" applyBorder="1" applyAlignment="1">
      <alignment vertical="center" wrapText="1"/>
    </xf>
    <xf numFmtId="166" fontId="21" fillId="0" borderId="0" xfId="0" applyNumberFormat="1" applyFont="1" applyBorder="1"/>
    <xf numFmtId="166" fontId="21" fillId="0" borderId="0" xfId="0" applyNumberFormat="1" applyFont="1" applyBorder="1" applyAlignment="1">
      <alignment horizontal="right"/>
    </xf>
    <xf numFmtId="166" fontId="21" fillId="0" borderId="0" xfId="0" applyNumberFormat="1" applyFont="1" applyBorder="1" applyAlignment="1">
      <alignment horizontal="right" vertical="top" wrapText="1"/>
    </xf>
    <xf numFmtId="166" fontId="21" fillId="0" borderId="11" xfId="0" applyNumberFormat="1" applyFont="1" applyBorder="1" applyAlignment="1">
      <alignment vertical="center" wrapText="1"/>
    </xf>
    <xf numFmtId="166" fontId="21" fillId="0" borderId="11" xfId="0" applyNumberFormat="1" applyFont="1" applyBorder="1" applyAlignment="1">
      <alignment horizontal="right" vertical="top" wrapText="1"/>
    </xf>
    <xf numFmtId="166" fontId="21" fillId="0" borderId="11" xfId="0" applyNumberFormat="1" applyFont="1" applyBorder="1" applyAlignment="1">
      <alignment horizontal="right"/>
    </xf>
    <xf numFmtId="166" fontId="21" fillId="0" borderId="11" xfId="0" applyNumberFormat="1" applyFont="1" applyBorder="1"/>
    <xf numFmtId="0" fontId="19" fillId="0" borderId="7" xfId="3" applyFont="1" applyBorder="1" applyAlignment="1">
      <alignment horizontal="center" vertical="center"/>
    </xf>
    <xf numFmtId="0" fontId="19" fillId="0" borderId="0" xfId="3" applyFont="1" applyBorder="1" applyAlignment="1">
      <alignment horizontal="center" vertical="center"/>
    </xf>
    <xf numFmtId="0" fontId="19" fillId="0" borderId="11" xfId="3" applyFont="1" applyBorder="1" applyAlignment="1">
      <alignment horizontal="center" vertical="center"/>
    </xf>
    <xf numFmtId="0" fontId="28" fillId="0" borderId="0" xfId="0" applyFont="1" applyFill="1" applyBorder="1" applyAlignment="1"/>
    <xf numFmtId="0" fontId="16" fillId="5" borderId="31" xfId="0" applyFont="1" applyFill="1" applyBorder="1" applyAlignment="1">
      <alignment horizontal="center" textRotation="45"/>
    </xf>
    <xf numFmtId="0" fontId="15" fillId="5" borderId="38" xfId="0" applyFont="1" applyFill="1" applyBorder="1" applyAlignment="1">
      <alignment horizontal="center" textRotation="45" wrapText="1"/>
    </xf>
    <xf numFmtId="0" fontId="18" fillId="0" borderId="11" xfId="0" applyFont="1" applyBorder="1" applyAlignment="1">
      <alignment horizontal="center" textRotation="45"/>
    </xf>
    <xf numFmtId="0" fontId="15" fillId="0" borderId="11" xfId="0" applyFont="1" applyBorder="1" applyAlignment="1">
      <alignment horizontal="center" textRotation="45" wrapText="1"/>
    </xf>
    <xf numFmtId="0" fontId="15" fillId="5" borderId="21" xfId="0" applyFont="1" applyFill="1" applyBorder="1" applyAlignment="1">
      <alignment horizontal="center" textRotation="45"/>
    </xf>
    <xf numFmtId="0" fontId="24" fillId="5" borderId="19" xfId="0" applyFont="1" applyFill="1" applyBorder="1" applyAlignment="1">
      <alignment horizontal="center" textRotation="45"/>
    </xf>
    <xf numFmtId="0" fontId="24" fillId="5" borderId="1" xfId="0" applyFont="1" applyFill="1" applyBorder="1" applyAlignment="1">
      <alignment textRotation="45"/>
    </xf>
    <xf numFmtId="0" fontId="18" fillId="5" borderId="37" xfId="0" applyFont="1" applyFill="1" applyBorder="1" applyAlignment="1">
      <alignment textRotation="45" wrapText="1"/>
    </xf>
    <xf numFmtId="0" fontId="3" fillId="0" borderId="0" xfId="0" applyFont="1" applyFill="1" applyBorder="1" applyAlignment="1">
      <alignment horizontal="right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textRotation="45" wrapText="1"/>
    </xf>
    <xf numFmtId="1" fontId="15" fillId="0" borderId="36" xfId="0" applyNumberFormat="1" applyFont="1" applyFill="1" applyBorder="1" applyAlignment="1">
      <alignment horizontal="center" textRotation="45"/>
    </xf>
    <xf numFmtId="41" fontId="21" fillId="0" borderId="16" xfId="5" applyFont="1" applyBorder="1" applyAlignment="1">
      <alignment horizontal="center"/>
    </xf>
    <xf numFmtId="41" fontId="21" fillId="0" borderId="2" xfId="5" applyFont="1" applyBorder="1" applyAlignment="1">
      <alignment horizontal="center"/>
    </xf>
    <xf numFmtId="41" fontId="21" fillId="0" borderId="17" xfId="5" applyFont="1" applyBorder="1" applyAlignment="1">
      <alignment horizontal="center"/>
    </xf>
    <xf numFmtId="0" fontId="19" fillId="0" borderId="6" xfId="3" applyFont="1" applyBorder="1" applyAlignment="1">
      <alignment horizontal="center" vertical="center"/>
    </xf>
    <xf numFmtId="0" fontId="19" fillId="0" borderId="3" xfId="3" applyFont="1" applyBorder="1" applyAlignment="1">
      <alignment horizontal="center" vertical="center"/>
    </xf>
    <xf numFmtId="0" fontId="19" fillId="0" borderId="10" xfId="3" applyFont="1" applyBorder="1" applyAlignment="1">
      <alignment horizontal="center" vertical="center"/>
    </xf>
    <xf numFmtId="0" fontId="15" fillId="0" borderId="0" xfId="0" applyFont="1" applyFill="1" applyBorder="1" applyAlignment="1">
      <alignment textRotation="45" wrapText="1"/>
    </xf>
    <xf numFmtId="0" fontId="15" fillId="0" borderId="0" xfId="0" applyFont="1" applyBorder="1" applyAlignment="1">
      <alignment horizontal="center" textRotation="45" wrapText="1"/>
    </xf>
    <xf numFmtId="0" fontId="35" fillId="0" borderId="0" xfId="0" applyFont="1" applyFill="1" applyBorder="1" applyAlignment="1">
      <alignment textRotation="45"/>
    </xf>
    <xf numFmtId="0" fontId="15" fillId="0" borderId="16" xfId="0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textRotation="45" wrapText="1"/>
    </xf>
    <xf numFmtId="0" fontId="23" fillId="0" borderId="0" xfId="0" applyNumberFormat="1" applyFont="1"/>
    <xf numFmtId="166" fontId="23" fillId="0" borderId="6" xfId="0" applyNumberFormat="1" applyFont="1" applyBorder="1"/>
    <xf numFmtId="166" fontId="23" fillId="0" borderId="7" xfId="0" applyNumberFormat="1" applyFont="1" applyBorder="1"/>
    <xf numFmtId="0" fontId="19" fillId="0" borderId="0" xfId="0" applyFont="1" applyBorder="1" applyAlignment="1">
      <alignment vertical="top" wrapText="1"/>
    </xf>
    <xf numFmtId="168" fontId="19" fillId="0" borderId="0" xfId="0" applyNumberFormat="1" applyFont="1" applyBorder="1" applyAlignment="1">
      <alignment horizontal="center"/>
    </xf>
    <xf numFmtId="0" fontId="16" fillId="5" borderId="2" xfId="0" applyFont="1" applyFill="1" applyBorder="1" applyAlignment="1">
      <alignment horizontal="center" textRotation="45"/>
    </xf>
    <xf numFmtId="0" fontId="10" fillId="0" borderId="0" xfId="0" applyFont="1"/>
    <xf numFmtId="0" fontId="5" fillId="0" borderId="0" xfId="0" applyFont="1"/>
    <xf numFmtId="0" fontId="10" fillId="0" borderId="3" xfId="0" applyFont="1" applyBorder="1"/>
    <xf numFmtId="0" fontId="37" fillId="0" borderId="0" xfId="6" applyFont="1" applyBorder="1"/>
    <xf numFmtId="0" fontId="0" fillId="0" borderId="9" xfId="0" applyBorder="1"/>
    <xf numFmtId="0" fontId="8" fillId="0" borderId="0" xfId="0" applyFont="1" applyBorder="1"/>
    <xf numFmtId="0" fontId="0" fillId="0" borderId="3" xfId="0" applyBorder="1"/>
    <xf numFmtId="0" fontId="3" fillId="0" borderId="9" xfId="0" applyFont="1" applyBorder="1"/>
    <xf numFmtId="17" fontId="0" fillId="0" borderId="0" xfId="0" applyNumberFormat="1" applyBorder="1"/>
    <xf numFmtId="11" fontId="0" fillId="0" borderId="0" xfId="0" applyNumberFormat="1" applyBorder="1"/>
    <xf numFmtId="16" fontId="0" fillId="0" borderId="0" xfId="0" applyNumberFormat="1" applyBorder="1"/>
    <xf numFmtId="14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3" fillId="0" borderId="12" xfId="0" applyFont="1" applyBorder="1"/>
    <xf numFmtId="0" fontId="3" fillId="0" borderId="3" xfId="0" applyFont="1" applyBorder="1"/>
    <xf numFmtId="0" fontId="2" fillId="0" borderId="3" xfId="0" applyFont="1" applyBorder="1"/>
    <xf numFmtId="0" fontId="8" fillId="0" borderId="9" xfId="0" applyFont="1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18" fillId="0" borderId="14" xfId="0" applyFont="1" applyBorder="1" applyAlignment="1">
      <alignment horizontal="left" vertical="top"/>
    </xf>
    <xf numFmtId="167" fontId="14" fillId="0" borderId="0" xfId="0" applyNumberFormat="1" applyFont="1" applyFill="1" applyBorder="1" applyAlignment="1">
      <alignment horizontal="center" vertical="center"/>
    </xf>
    <xf numFmtId="167" fontId="14" fillId="0" borderId="0" xfId="0" applyNumberFormat="1" applyFont="1" applyFill="1" applyBorder="1" applyAlignment="1">
      <alignment horizontal="center" vertical="center" wrapText="1"/>
    </xf>
    <xf numFmtId="166" fontId="14" fillId="0" borderId="11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39" xfId="0" applyBorder="1" applyAlignment="1">
      <alignment vertical="center"/>
    </xf>
    <xf numFmtId="0" fontId="16" fillId="5" borderId="32" xfId="0" applyFont="1" applyFill="1" applyBorder="1" applyAlignment="1">
      <alignment horizontal="center" textRotation="45"/>
    </xf>
    <xf numFmtId="0" fontId="18" fillId="0" borderId="0" xfId="0" applyFont="1" applyBorder="1" applyAlignment="1">
      <alignment horizontal="center" textRotation="45" wrapText="1"/>
    </xf>
    <xf numFmtId="0" fontId="18" fillId="0" borderId="13" xfId="0" applyFont="1" applyBorder="1" applyAlignment="1">
      <alignment textRotation="45"/>
    </xf>
    <xf numFmtId="0" fontId="18" fillId="0" borderId="25" xfId="0" applyFont="1" applyBorder="1" applyAlignment="1">
      <alignment textRotation="45"/>
    </xf>
    <xf numFmtId="0" fontId="18" fillId="0" borderId="26" xfId="0" applyFont="1" applyBorder="1" applyAlignment="1">
      <alignment textRotation="45"/>
    </xf>
    <xf numFmtId="0" fontId="18" fillId="0" borderId="6" xfId="0" applyFont="1" applyBorder="1" applyAlignment="1">
      <alignment horizontal="center" textRotation="45" wrapText="1"/>
    </xf>
    <xf numFmtId="0" fontId="0" fillId="0" borderId="41" xfId="0" applyBorder="1" applyAlignment="1">
      <alignment vertical="center"/>
    </xf>
    <xf numFmtId="0" fontId="3" fillId="0" borderId="6" xfId="0" applyFont="1" applyBorder="1"/>
    <xf numFmtId="0" fontId="0" fillId="0" borderId="45" xfId="0" applyBorder="1"/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5" xfId="0" applyBorder="1"/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3" fillId="0" borderId="18" xfId="0" applyFont="1" applyBorder="1" applyAlignment="1">
      <alignment textRotation="45" wrapText="1"/>
    </xf>
    <xf numFmtId="0" fontId="3" fillId="0" borderId="22" xfId="0" applyFont="1" applyBorder="1" applyAlignment="1">
      <alignment textRotation="45"/>
    </xf>
    <xf numFmtId="0" fontId="0" fillId="0" borderId="48" xfId="0" applyBorder="1"/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50" xfId="0" applyBorder="1"/>
    <xf numFmtId="0" fontId="0" fillId="0" borderId="51" xfId="0" applyBorder="1"/>
    <xf numFmtId="0" fontId="38" fillId="0" borderId="52" xfId="0" applyFont="1" applyBorder="1"/>
    <xf numFmtId="0" fontId="0" fillId="0" borderId="53" xfId="0" applyBorder="1"/>
    <xf numFmtId="0" fontId="0" fillId="0" borderId="54" xfId="0" applyBorder="1" applyAlignment="1">
      <alignment vertical="top"/>
    </xf>
    <xf numFmtId="0" fontId="0" fillId="0" borderId="55" xfId="0" applyBorder="1" applyAlignment="1">
      <alignment vertical="top"/>
    </xf>
    <xf numFmtId="0" fontId="0" fillId="0" borderId="56" xfId="0" applyBorder="1" applyAlignment="1">
      <alignment vertical="top"/>
    </xf>
    <xf numFmtId="0" fontId="0" fillId="0" borderId="36" xfId="0" applyBorder="1"/>
    <xf numFmtId="0" fontId="4" fillId="0" borderId="0" xfId="0" applyFont="1"/>
    <xf numFmtId="0" fontId="38" fillId="0" borderId="39" xfId="0" applyFont="1" applyFill="1" applyBorder="1" applyAlignment="1">
      <alignment horizontal="left" vertical="center"/>
    </xf>
    <xf numFmtId="0" fontId="4" fillId="0" borderId="39" xfId="0" applyFont="1" applyFill="1" applyBorder="1"/>
    <xf numFmtId="0" fontId="3" fillId="0" borderId="16" xfId="0" applyFont="1" applyFill="1" applyBorder="1" applyAlignment="1">
      <alignment vertical="top"/>
    </xf>
    <xf numFmtId="0" fontId="0" fillId="0" borderId="57" xfId="0" applyBorder="1" applyAlignment="1">
      <alignment vertical="top"/>
    </xf>
    <xf numFmtId="0" fontId="38" fillId="0" borderId="48" xfId="0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left" vertical="center"/>
    </xf>
    <xf numFmtId="0" fontId="38" fillId="0" borderId="41" xfId="0" applyFont="1" applyFill="1" applyBorder="1" applyAlignment="1">
      <alignment horizontal="left" vertical="center"/>
    </xf>
    <xf numFmtId="0" fontId="4" fillId="0" borderId="41" xfId="0" applyFont="1" applyFill="1" applyBorder="1"/>
    <xf numFmtId="0" fontId="38" fillId="0" borderId="43" xfId="0" applyFont="1" applyFill="1" applyBorder="1" applyAlignment="1">
      <alignment horizontal="left" vertical="center"/>
    </xf>
    <xf numFmtId="0" fontId="4" fillId="0" borderId="43" xfId="0" applyFont="1" applyFill="1" applyBorder="1"/>
    <xf numFmtId="0" fontId="4" fillId="0" borderId="44" xfId="0" applyFont="1" applyFill="1" applyBorder="1"/>
    <xf numFmtId="0" fontId="38" fillId="0" borderId="35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0" fontId="0" fillId="0" borderId="47" xfId="0" applyBorder="1"/>
    <xf numFmtId="0" fontId="0" fillId="0" borderId="40" xfId="0" applyBorder="1"/>
    <xf numFmtId="0" fontId="38" fillId="0" borderId="42" xfId="0" applyFont="1" applyBorder="1"/>
    <xf numFmtId="0" fontId="0" fillId="0" borderId="0" xfId="0" applyAlignment="1">
      <alignment horizontal="center"/>
    </xf>
    <xf numFmtId="166" fontId="19" fillId="0" borderId="0" xfId="0" applyNumberFormat="1" applyFont="1" applyBorder="1" applyAlignment="1">
      <alignment horizontal="center"/>
    </xf>
    <xf numFmtId="166" fontId="0" fillId="0" borderId="0" xfId="0" applyNumberFormat="1"/>
    <xf numFmtId="0" fontId="19" fillId="0" borderId="6" xfId="0" applyFont="1" applyFill="1" applyBorder="1" applyAlignment="1">
      <alignment horizontal="left"/>
    </xf>
    <xf numFmtId="0" fontId="19" fillId="0" borderId="3" xfId="0" applyFont="1" applyFill="1" applyBorder="1" applyAlignment="1">
      <alignment horizontal="left"/>
    </xf>
    <xf numFmtId="0" fontId="23" fillId="0" borderId="3" xfId="0" applyFont="1" applyBorder="1" applyAlignment="1">
      <alignment vertical="top" wrapText="1"/>
    </xf>
    <xf numFmtId="166" fontId="19" fillId="0" borderId="8" xfId="0" applyNumberFormat="1" applyFont="1" applyBorder="1" applyAlignment="1">
      <alignment horizontal="center" vertical="center"/>
    </xf>
    <xf numFmtId="166" fontId="19" fillId="0" borderId="9" xfId="0" applyNumberFormat="1" applyFont="1" applyBorder="1" applyAlignment="1">
      <alignment horizontal="center" vertical="center"/>
    </xf>
    <xf numFmtId="166" fontId="19" fillId="0" borderId="9" xfId="0" applyNumberFormat="1" applyFont="1" applyBorder="1" applyAlignment="1">
      <alignment horizontal="center" vertical="top" wrapText="1"/>
    </xf>
    <xf numFmtId="166" fontId="19" fillId="0" borderId="9" xfId="0" applyNumberFormat="1" applyFont="1" applyBorder="1" applyAlignment="1">
      <alignment horizontal="center"/>
    </xf>
    <xf numFmtId="166" fontId="19" fillId="0" borderId="12" xfId="0" applyNumberFormat="1" applyFont="1" applyBorder="1" applyAlignment="1">
      <alignment horizontal="center"/>
    </xf>
    <xf numFmtId="168" fontId="19" fillId="0" borderId="16" xfId="5" applyNumberFormat="1" applyFont="1" applyBorder="1" applyAlignment="1">
      <alignment horizontal="center" vertical="center"/>
    </xf>
    <xf numFmtId="168" fontId="19" fillId="0" borderId="2" xfId="5" applyNumberFormat="1" applyFont="1" applyBorder="1" applyAlignment="1">
      <alignment horizontal="center" vertical="center"/>
    </xf>
    <xf numFmtId="168" fontId="19" fillId="0" borderId="2" xfId="0" applyNumberFormat="1" applyFont="1" applyBorder="1" applyAlignment="1">
      <alignment horizontal="center" vertical="top" wrapText="1"/>
    </xf>
    <xf numFmtId="168" fontId="19" fillId="0" borderId="2" xfId="0" applyNumberFormat="1" applyFont="1" applyBorder="1" applyAlignment="1">
      <alignment horizontal="center"/>
    </xf>
    <xf numFmtId="168" fontId="19" fillId="0" borderId="1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textRotation="45"/>
    </xf>
    <xf numFmtId="0" fontId="15" fillId="0" borderId="7" xfId="0" applyFont="1" applyFill="1" applyBorder="1" applyAlignment="1">
      <alignment horizontal="center" textRotation="45" wrapText="1"/>
    </xf>
    <xf numFmtId="166" fontId="40" fillId="0" borderId="0" xfId="0" applyNumberFormat="1" applyFont="1" applyBorder="1" applyAlignment="1">
      <alignment vertical="center"/>
    </xf>
    <xf numFmtId="166" fontId="40" fillId="0" borderId="11" xfId="0" applyNumberFormat="1" applyFont="1" applyBorder="1" applyAlignment="1">
      <alignment vertical="center"/>
    </xf>
    <xf numFmtId="166" fontId="23" fillId="0" borderId="9" xfId="0" applyNumberFormat="1" applyFont="1" applyBorder="1"/>
    <xf numFmtId="166" fontId="23" fillId="0" borderId="12" xfId="0" applyNumberFormat="1" applyFont="1" applyBorder="1"/>
    <xf numFmtId="166" fontId="23" fillId="0" borderId="8" xfId="0" applyNumberFormat="1" applyFont="1" applyBorder="1"/>
    <xf numFmtId="166" fontId="40" fillId="0" borderId="7" xfId="0" applyNumberFormat="1" applyFont="1" applyBorder="1" applyAlignment="1">
      <alignment vertical="center"/>
    </xf>
    <xf numFmtId="0" fontId="0" fillId="0" borderId="16" xfId="0" applyBorder="1" applyAlignment="1">
      <alignment horizontal="center"/>
    </xf>
    <xf numFmtId="0" fontId="40" fillId="0" borderId="16" xfId="0" applyFont="1" applyBorder="1" applyAlignment="1">
      <alignment vertical="center"/>
    </xf>
    <xf numFmtId="0" fontId="23" fillId="0" borderId="2" xfId="0" applyFont="1" applyBorder="1"/>
    <xf numFmtId="0" fontId="40" fillId="0" borderId="2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18" fillId="0" borderId="13" xfId="0" applyFont="1" applyBorder="1" applyAlignment="1">
      <alignment horizontal="left" vertical="top"/>
    </xf>
    <xf numFmtId="0" fontId="39" fillId="0" borderId="0" xfId="0" applyFont="1" applyFill="1" applyBorder="1" applyAlignment="1"/>
    <xf numFmtId="0" fontId="3" fillId="3" borderId="14" xfId="0" applyFont="1" applyFill="1" applyBorder="1" applyAlignment="1">
      <alignment horizontal="right" vertical="center"/>
    </xf>
    <xf numFmtId="166" fontId="3" fillId="0" borderId="15" xfId="0" applyNumberFormat="1" applyFont="1" applyBorder="1"/>
    <xf numFmtId="166" fontId="3" fillId="0" borderId="15" xfId="0" applyNumberFormat="1" applyFont="1" applyBorder="1" applyAlignment="1">
      <alignment vertical="center"/>
    </xf>
    <xf numFmtId="0" fontId="15" fillId="0" borderId="0" xfId="0" applyFont="1" applyFill="1" applyBorder="1" applyAlignment="1">
      <alignment textRotation="45"/>
    </xf>
    <xf numFmtId="0" fontId="23" fillId="0" borderId="14" xfId="0" applyFont="1" applyBorder="1" applyAlignment="1">
      <alignment vertical="top"/>
    </xf>
    <xf numFmtId="0" fontId="30" fillId="0" borderId="15" xfId="0" applyFont="1" applyFill="1" applyBorder="1" applyAlignment="1"/>
    <xf numFmtId="0" fontId="10" fillId="0" borderId="45" xfId="0" applyFont="1" applyBorder="1" applyAlignment="1">
      <alignment horizontal="center" textRotation="45"/>
    </xf>
    <xf numFmtId="166" fontId="14" fillId="0" borderId="7" xfId="0" applyNumberFormat="1" applyFont="1" applyFill="1" applyBorder="1" applyAlignment="1">
      <alignment horizontal="center" vertical="center"/>
    </xf>
    <xf numFmtId="166" fontId="14" fillId="0" borderId="0" xfId="0" applyNumberFormat="1" applyFont="1" applyBorder="1" applyAlignment="1">
      <alignment vertical="center"/>
    </xf>
    <xf numFmtId="166" fontId="14" fillId="0" borderId="6" xfId="0" applyNumberFormat="1" applyFont="1" applyBorder="1" applyAlignment="1">
      <alignment vertical="center"/>
    </xf>
    <xf numFmtId="166" fontId="14" fillId="0" borderId="7" xfId="0" applyNumberFormat="1" applyFont="1" applyBorder="1" applyAlignment="1">
      <alignment vertical="center"/>
    </xf>
    <xf numFmtId="166" fontId="14" fillId="0" borderId="3" xfId="0" applyNumberFormat="1" applyFont="1" applyBorder="1" applyAlignment="1">
      <alignment vertical="center"/>
    </xf>
    <xf numFmtId="166" fontId="14" fillId="0" borderId="10" xfId="0" applyNumberFormat="1" applyFont="1" applyBorder="1" applyAlignment="1">
      <alignment vertical="center"/>
    </xf>
    <xf numFmtId="166" fontId="14" fillId="0" borderId="11" xfId="0" applyNumberFormat="1" applyFont="1" applyBorder="1" applyAlignment="1">
      <alignment vertical="center"/>
    </xf>
    <xf numFmtId="0" fontId="0" fillId="0" borderId="14" xfId="0" applyBorder="1" applyAlignment="1"/>
    <xf numFmtId="2" fontId="14" fillId="0" borderId="0" xfId="0" applyNumberFormat="1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/>
    </xf>
    <xf numFmtId="2" fontId="14" fillId="0" borderId="11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2" fontId="0" fillId="0" borderId="0" xfId="0" applyNumberFormat="1"/>
    <xf numFmtId="166" fontId="43" fillId="0" borderId="0" xfId="0" applyNumberFormat="1" applyFont="1"/>
    <xf numFmtId="166" fontId="43" fillId="0" borderId="0" xfId="0" applyNumberFormat="1" applyFont="1" applyAlignment="1">
      <alignment vertical="center"/>
    </xf>
    <xf numFmtId="0" fontId="36" fillId="0" borderId="0" xfId="6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6" fontId="7" fillId="0" borderId="20" xfId="0" applyNumberFormat="1" applyFont="1" applyBorder="1" applyAlignment="1">
      <alignment horizontal="center"/>
    </xf>
    <xf numFmtId="0" fontId="18" fillId="0" borderId="7" xfId="0" applyFont="1" applyBorder="1" applyAlignment="1">
      <alignment horizontal="left"/>
    </xf>
    <xf numFmtId="0" fontId="18" fillId="0" borderId="6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9" fillId="6" borderId="13" xfId="0" applyFont="1" applyFill="1" applyBorder="1" applyAlignment="1">
      <alignment horizontal="center" vertical="center" wrapText="1"/>
    </xf>
    <xf numFmtId="0" fontId="29" fillId="6" borderId="14" xfId="0" applyFont="1" applyFill="1" applyBorder="1" applyAlignment="1">
      <alignment horizontal="center" vertical="center" wrapText="1"/>
    </xf>
    <xf numFmtId="0" fontId="29" fillId="6" borderId="15" xfId="0" applyFont="1" applyFill="1" applyBorder="1" applyAlignment="1">
      <alignment horizontal="center" vertical="center" wrapText="1"/>
    </xf>
    <xf numFmtId="0" fontId="28" fillId="6" borderId="13" xfId="0" applyFont="1" applyFill="1" applyBorder="1" applyAlignment="1">
      <alignment horizontal="center"/>
    </xf>
    <xf numFmtId="0" fontId="28" fillId="6" borderId="7" xfId="0" applyFont="1" applyFill="1" applyBorder="1" applyAlignment="1">
      <alignment horizontal="center"/>
    </xf>
    <xf numFmtId="0" fontId="28" fillId="6" borderId="14" xfId="0" applyFont="1" applyFill="1" applyBorder="1" applyAlignment="1">
      <alignment horizontal="center"/>
    </xf>
    <xf numFmtId="0" fontId="28" fillId="6" borderId="15" xfId="0" applyFont="1" applyFill="1" applyBorder="1" applyAlignment="1">
      <alignment horizontal="center"/>
    </xf>
    <xf numFmtId="0" fontId="29" fillId="6" borderId="13" xfId="0" applyFont="1" applyFill="1" applyBorder="1" applyAlignment="1">
      <alignment horizontal="center" wrapText="1"/>
    </xf>
    <xf numFmtId="0" fontId="29" fillId="6" borderId="14" xfId="0" applyFont="1" applyFill="1" applyBorder="1" applyAlignment="1">
      <alignment horizontal="center" wrapText="1"/>
    </xf>
    <xf numFmtId="0" fontId="29" fillId="6" borderId="15" xfId="0" applyFont="1" applyFill="1" applyBorder="1" applyAlignment="1">
      <alignment horizontal="center" wrapText="1"/>
    </xf>
    <xf numFmtId="0" fontId="29" fillId="6" borderId="13" xfId="0" applyFont="1" applyFill="1" applyBorder="1" applyAlignment="1">
      <alignment horizontal="center"/>
    </xf>
    <xf numFmtId="0" fontId="29" fillId="6" borderId="14" xfId="0" applyFont="1" applyFill="1" applyBorder="1" applyAlignment="1">
      <alignment horizontal="center"/>
    </xf>
    <xf numFmtId="0" fontId="29" fillId="6" borderId="15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top"/>
    </xf>
    <xf numFmtId="0" fontId="15" fillId="0" borderId="7" xfId="0" applyFont="1" applyFill="1" applyBorder="1" applyAlignment="1">
      <alignment horizontal="center" vertical="top"/>
    </xf>
    <xf numFmtId="0" fontId="15" fillId="0" borderId="8" xfId="0" applyFont="1" applyFill="1" applyBorder="1" applyAlignment="1">
      <alignment horizontal="center" vertical="top"/>
    </xf>
    <xf numFmtId="0" fontId="15" fillId="0" borderId="10" xfId="0" applyFont="1" applyFill="1" applyBorder="1" applyAlignment="1">
      <alignment horizontal="center" vertical="top"/>
    </xf>
    <xf numFmtId="0" fontId="15" fillId="0" borderId="11" xfId="0" applyFont="1" applyFill="1" applyBorder="1" applyAlignment="1">
      <alignment horizontal="center" vertical="top"/>
    </xf>
    <xf numFmtId="0" fontId="15" fillId="0" borderId="12" xfId="0" applyFont="1" applyFill="1" applyBorder="1" applyAlignment="1">
      <alignment horizontal="center" vertical="top"/>
    </xf>
    <xf numFmtId="0" fontId="29" fillId="6" borderId="7" xfId="0" applyFont="1" applyFill="1" applyBorder="1" applyAlignment="1">
      <alignment horizontal="center" vertical="center" wrapText="1"/>
    </xf>
    <xf numFmtId="0" fontId="29" fillId="6" borderId="8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top" wrapText="1"/>
    </xf>
    <xf numFmtId="0" fontId="30" fillId="6" borderId="14" xfId="0" applyFont="1" applyFill="1" applyBorder="1" applyAlignment="1">
      <alignment horizontal="center"/>
    </xf>
    <xf numFmtId="0" fontId="30" fillId="6" borderId="15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9" fillId="6" borderId="3" xfId="0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</cellXfs>
  <cellStyles count="7">
    <cellStyle name="Normal 2" xfId="4" xr:uid="{D8D1A5EF-44FB-4DC0-87BB-39838851E398}"/>
    <cellStyle name="쉼표 [0]" xfId="5" builtinId="6"/>
    <cellStyle name="표준" xfId="0" builtinId="0"/>
    <cellStyle name="표준 2" xfId="2" xr:uid="{17179CB2-A48F-4522-8F8B-12DF2C374A92}"/>
    <cellStyle name="표준 4" xfId="3" xr:uid="{CAEEAB54-E339-4A35-BFD7-BA38BBDDC746}"/>
    <cellStyle name="표준 6" xfId="1" xr:uid="{E07E6F8C-A9A9-45AA-AAC2-96C251E2E227}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cbi.nlm.nih.gov/genome/brows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5C80-A57E-48EC-A292-51A6B8EFE4FE}">
  <dimension ref="A1:B5"/>
  <sheetViews>
    <sheetView tabSelected="1" workbookViewId="0"/>
  </sheetViews>
  <sheetFormatPr defaultRowHeight="14.4"/>
  <cols>
    <col min="1" max="1" width="24.109375" customWidth="1"/>
  </cols>
  <sheetData>
    <row r="1" spans="1:2">
      <c r="A1" s="419" t="s">
        <v>60283</v>
      </c>
      <c r="B1" t="s">
        <v>60291</v>
      </c>
    </row>
    <row r="2" spans="1:2">
      <c r="A2" s="419" t="s">
        <v>60284</v>
      </c>
      <c r="B2" t="s">
        <v>60288</v>
      </c>
    </row>
    <row r="3" spans="1:2">
      <c r="A3" s="419" t="s">
        <v>60285</v>
      </c>
      <c r="B3" t="s">
        <v>60289</v>
      </c>
    </row>
    <row r="4" spans="1:2">
      <c r="A4" s="419" t="s">
        <v>60286</v>
      </c>
      <c r="B4" t="s">
        <v>60290</v>
      </c>
    </row>
    <row r="5" spans="1:2">
      <c r="A5" s="419" t="s">
        <v>60287</v>
      </c>
      <c r="B5" t="s">
        <v>60292</v>
      </c>
    </row>
  </sheetData>
  <hyperlinks>
    <hyperlink ref="A1" location="'1.Summary_CV'!A1" display="1. Summary_CV" xr:uid="{D9CBAF20-FDE1-4D93-9F7F-1D7AFC58705F}"/>
    <hyperlink ref="A2" location="'2.E.coli biomass'!A1" display="2. E.coli biomass" xr:uid="{99735903-E188-44B3-8296-39A8A2D3CC95}"/>
    <hyperlink ref="A3" location="'3.S.cerevisiae biomass'!A1" display="3. S.cerevisiae biomass" xr:uid="{8A150260-5BE9-421A-A216-5AB57FBBB8AA}"/>
    <hyperlink ref="A4" location="'4.CHO biomass'!A1" display="4. CHO biomass" xr:uid="{5AC98487-B82E-44ED-A937-61C24E9D7E96}"/>
    <hyperlink ref="A5" location="'5.Deoxyribonucleotide_CV'!A1" display="5. Deoxyribonucleotide_CV" xr:uid="{355EDB55-45FE-469D-8BA5-5A4927A592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802C-549D-4EDD-89FF-F510A346B875}">
  <dimension ref="A2:V37"/>
  <sheetViews>
    <sheetView workbookViewId="0">
      <selection activeCell="C6" sqref="C6:F9"/>
    </sheetView>
  </sheetViews>
  <sheetFormatPr defaultRowHeight="14.4"/>
  <cols>
    <col min="2" max="2" width="21.88671875" customWidth="1"/>
    <col min="3" max="3" width="15.88671875" customWidth="1"/>
    <col min="4" max="4" width="14.88671875" customWidth="1"/>
    <col min="5" max="5" width="14.109375" customWidth="1"/>
    <col min="6" max="6" width="24.44140625" customWidth="1"/>
    <col min="7" max="7" width="14.6640625" customWidth="1"/>
    <col min="8" max="9" width="11.77734375" bestFit="1" customWidth="1"/>
    <col min="10" max="10" width="22.109375" customWidth="1"/>
    <col min="11" max="11" width="12" bestFit="1" customWidth="1"/>
    <col min="12" max="12" width="15.44140625" customWidth="1"/>
    <col min="13" max="13" width="12" bestFit="1" customWidth="1"/>
  </cols>
  <sheetData>
    <row r="2" spans="1:22" ht="26.4" thickBot="1">
      <c r="A2" s="12" t="s">
        <v>87</v>
      </c>
    </row>
    <row r="3" spans="1:22" s="7" customFormat="1" ht="27.6">
      <c r="B3" s="17"/>
      <c r="C3" s="18" t="s">
        <v>33</v>
      </c>
      <c r="D3" s="14" t="s">
        <v>89</v>
      </c>
      <c r="E3" s="15" t="s">
        <v>101</v>
      </c>
      <c r="F3" s="16" t="s">
        <v>60052</v>
      </c>
    </row>
    <row r="4" spans="1:22" s="7" customFormat="1" ht="14.4" customHeight="1">
      <c r="B4" s="19"/>
      <c r="C4" s="420" t="s">
        <v>34</v>
      </c>
      <c r="D4" s="421"/>
      <c r="E4" s="421"/>
      <c r="F4" s="422"/>
    </row>
    <row r="5" spans="1:22" s="7" customFormat="1" ht="13.8">
      <c r="B5" s="20" t="s">
        <v>20</v>
      </c>
      <c r="C5" s="21">
        <v>15</v>
      </c>
      <c r="D5" s="22">
        <v>60.7</v>
      </c>
      <c r="E5" s="22">
        <v>16</v>
      </c>
      <c r="F5" s="23" t="s">
        <v>38</v>
      </c>
    </row>
    <row r="6" spans="1:22" s="7" customFormat="1" ht="13.8">
      <c r="B6" s="20" t="s">
        <v>21</v>
      </c>
      <c r="C6" s="21">
        <v>11</v>
      </c>
      <c r="D6" s="22">
        <v>2</v>
      </c>
      <c r="E6" s="22">
        <v>54</v>
      </c>
      <c r="F6" s="23" t="s">
        <v>39</v>
      </c>
    </row>
    <row r="7" spans="1:22" s="7" customFormat="1" ht="13.8">
      <c r="B7" s="20" t="s">
        <v>22</v>
      </c>
      <c r="C7" s="21">
        <v>15</v>
      </c>
      <c r="D7" s="22">
        <v>13</v>
      </c>
      <c r="E7" s="22">
        <v>50</v>
      </c>
      <c r="F7" s="23" t="s">
        <v>40</v>
      </c>
    </row>
    <row r="8" spans="1:22" s="7" customFormat="1" ht="13.8">
      <c r="B8" s="20" t="s">
        <v>32</v>
      </c>
      <c r="C8" s="21">
        <v>10</v>
      </c>
      <c r="D8" s="22">
        <v>1.6</v>
      </c>
      <c r="E8" s="22">
        <v>87</v>
      </c>
      <c r="F8" s="23" t="s">
        <v>41</v>
      </c>
    </row>
    <row r="9" spans="1:22" s="7" customFormat="1" ht="13.8">
      <c r="B9" s="20" t="s">
        <v>24</v>
      </c>
      <c r="C9" s="21">
        <v>9</v>
      </c>
      <c r="D9" s="22">
        <v>11</v>
      </c>
      <c r="E9" s="22">
        <v>51</v>
      </c>
      <c r="F9" s="23" t="s">
        <v>42</v>
      </c>
    </row>
    <row r="10" spans="1:22" s="7" customFormat="1" ht="13.8">
      <c r="B10" s="24"/>
      <c r="C10" s="423" t="s">
        <v>35</v>
      </c>
      <c r="D10" s="424"/>
      <c r="E10" s="424"/>
      <c r="F10" s="425"/>
    </row>
    <row r="11" spans="1:22" s="7" customFormat="1" ht="13.8">
      <c r="B11" s="20" t="s">
        <v>20</v>
      </c>
      <c r="C11" s="21">
        <v>19</v>
      </c>
      <c r="D11" s="22">
        <v>45.1</v>
      </c>
      <c r="E11" s="22">
        <v>14</v>
      </c>
      <c r="F11" s="23" t="s">
        <v>43</v>
      </c>
    </row>
    <row r="12" spans="1:22" s="7" customFormat="1" ht="13.8">
      <c r="B12" s="20" t="s">
        <v>21</v>
      </c>
      <c r="C12" s="21">
        <v>16</v>
      </c>
      <c r="D12" s="22">
        <v>0.4</v>
      </c>
      <c r="E12" s="22">
        <v>29</v>
      </c>
      <c r="F12" s="23" t="s">
        <v>44</v>
      </c>
    </row>
    <row r="13" spans="1:22" s="7" customFormat="1" ht="13.8">
      <c r="B13" s="20" t="s">
        <v>22</v>
      </c>
      <c r="C13" s="21">
        <v>19</v>
      </c>
      <c r="D13" s="22">
        <v>7.5</v>
      </c>
      <c r="E13" s="22">
        <v>24</v>
      </c>
      <c r="F13" s="23" t="s">
        <v>45</v>
      </c>
    </row>
    <row r="14" spans="1:22" s="7" customFormat="1" ht="13.8">
      <c r="B14" s="20" t="s">
        <v>32</v>
      </c>
      <c r="C14" s="21">
        <v>17</v>
      </c>
      <c r="D14" s="22">
        <v>34.4</v>
      </c>
      <c r="E14" s="22">
        <v>20</v>
      </c>
      <c r="F14" s="23" t="s">
        <v>46</v>
      </c>
    </row>
    <row r="15" spans="1:22" s="7" customFormat="1">
      <c r="B15" s="20" t="s">
        <v>24</v>
      </c>
      <c r="C15" s="21">
        <v>17</v>
      </c>
      <c r="D15" s="22">
        <v>6.3</v>
      </c>
      <c r="E15" s="22">
        <v>48</v>
      </c>
      <c r="F15" s="23" t="s">
        <v>47</v>
      </c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s="7" customFormat="1">
      <c r="B16" s="24"/>
      <c r="C16" s="423" t="s">
        <v>36</v>
      </c>
      <c r="D16" s="424"/>
      <c r="E16" s="424"/>
      <c r="F16" s="425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s="7" customFormat="1">
      <c r="B17" s="20" t="s">
        <v>20</v>
      </c>
      <c r="C17" s="21">
        <v>16</v>
      </c>
      <c r="D17" s="22">
        <v>70.8</v>
      </c>
      <c r="E17" s="22">
        <v>6.3</v>
      </c>
      <c r="F17" s="23" t="s">
        <v>48</v>
      </c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s="7" customFormat="1">
      <c r="B18" s="20" t="s">
        <v>21</v>
      </c>
      <c r="C18" s="21">
        <v>16</v>
      </c>
      <c r="D18" s="22">
        <v>3.7</v>
      </c>
      <c r="E18" s="22">
        <v>18</v>
      </c>
      <c r="F18" s="23" t="s">
        <v>49</v>
      </c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s="7" customFormat="1">
      <c r="B19" s="20" t="s">
        <v>22</v>
      </c>
      <c r="C19" s="21">
        <v>16</v>
      </c>
      <c r="D19" s="22">
        <v>8.6999999999999993</v>
      </c>
      <c r="E19" s="22">
        <v>17</v>
      </c>
      <c r="F19" s="23" t="s">
        <v>50</v>
      </c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s="7" customFormat="1">
      <c r="B20" s="20" t="s">
        <v>32</v>
      </c>
      <c r="C20" s="21">
        <v>16</v>
      </c>
      <c r="D20" s="22">
        <v>2</v>
      </c>
      <c r="E20" s="22">
        <v>28</v>
      </c>
      <c r="F20" s="23" t="s">
        <v>51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s="7" customFormat="1" ht="15" thickBot="1">
      <c r="B21" s="25" t="s">
        <v>24</v>
      </c>
      <c r="C21" s="26">
        <v>16</v>
      </c>
      <c r="D21" s="27">
        <v>14.8</v>
      </c>
      <c r="E21" s="27">
        <v>30</v>
      </c>
      <c r="F21" s="28" t="s">
        <v>52</v>
      </c>
      <c r="J21"/>
      <c r="K21"/>
      <c r="L21"/>
      <c r="M21"/>
      <c r="N21"/>
      <c r="O21"/>
      <c r="P21"/>
      <c r="Q21"/>
      <c r="R21"/>
      <c r="S21"/>
      <c r="T21"/>
      <c r="U21"/>
      <c r="V21"/>
    </row>
    <row r="24" spans="1:22" ht="26.4" thickBot="1">
      <c r="A24" s="12" t="s">
        <v>88</v>
      </c>
    </row>
    <row r="25" spans="1:22" ht="31.2">
      <c r="B25" s="179" t="s">
        <v>60053</v>
      </c>
      <c r="C25" s="176" t="s">
        <v>53</v>
      </c>
      <c r="D25" s="177" t="s">
        <v>54</v>
      </c>
      <c r="E25" s="178" t="s">
        <v>36</v>
      </c>
    </row>
    <row r="26" spans="1:22" ht="15.6">
      <c r="B26" s="180" t="s">
        <v>55</v>
      </c>
      <c r="C26" s="412">
        <f>'2.E.coli biomass'!P52*100</f>
        <v>6.3181977969553023</v>
      </c>
      <c r="D26" s="412">
        <f>'3.S.cerevisiae biomass'!H33*100</f>
        <v>19.224691785376702</v>
      </c>
      <c r="E26" s="413">
        <f>'4.CHO biomass'!X33*100</f>
        <v>7.5264724965885295</v>
      </c>
      <c r="G26" s="416"/>
      <c r="H26" s="416"/>
      <c r="I26" s="416"/>
    </row>
    <row r="27" spans="1:22" ht="15.6">
      <c r="B27" s="180" t="s">
        <v>56</v>
      </c>
      <c r="C27" s="412">
        <f>'5.Deoxyribonucleotide_CV'!C5</f>
        <v>0.522000986005831</v>
      </c>
      <c r="D27" s="412">
        <f>'5.Deoxyribonucleotide_CV'!M5</f>
        <v>3.9925160024079704</v>
      </c>
      <c r="E27" s="413">
        <f>'5.Deoxyribonucleotide_CV'!W5</f>
        <v>0.51633838382406161</v>
      </c>
      <c r="G27" s="416"/>
      <c r="H27" s="416"/>
      <c r="I27" s="416"/>
    </row>
    <row r="28" spans="1:22" ht="15.6">
      <c r="B28" s="180" t="s">
        <v>57</v>
      </c>
      <c r="C28" s="412">
        <v>6.6374068496633649</v>
      </c>
      <c r="D28" s="412">
        <f>'3.S.cerevisiae biomass'!J51*100</f>
        <v>10.861021662657297</v>
      </c>
      <c r="E28" s="413" t="s">
        <v>58</v>
      </c>
      <c r="G28" s="416"/>
      <c r="H28" s="416"/>
      <c r="I28" s="416"/>
    </row>
    <row r="29" spans="1:22" ht="16.2" thickBot="1">
      <c r="B29" s="181" t="s">
        <v>59</v>
      </c>
      <c r="C29" s="414">
        <f>'2.E.coli biomass'!AC81*100</f>
        <v>64.240130391757319</v>
      </c>
      <c r="D29" s="414">
        <f>'3.S.cerevisiae biomass'!U64*100</f>
        <v>66.793177805166593</v>
      </c>
      <c r="E29" s="415">
        <f>'4.CHO biomass'!J79*100</f>
        <v>47.290815422659719</v>
      </c>
      <c r="G29" s="416"/>
      <c r="H29" s="416"/>
      <c r="I29" s="416"/>
    </row>
    <row r="37" spans="14:22">
      <c r="N37" s="13"/>
      <c r="R37" s="13"/>
      <c r="V37" s="13"/>
    </row>
  </sheetData>
  <mergeCells count="3">
    <mergeCell ref="C4:F4"/>
    <mergeCell ref="C10:F10"/>
    <mergeCell ref="C16:F16"/>
  </mergeCells>
  <phoneticPr fontId="3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E06F-C78F-4764-A3B4-ED68F32BC5A8}">
  <sheetPr filterMode="1"/>
  <dimension ref="B1:AI97"/>
  <sheetViews>
    <sheetView zoomScale="70" zoomScaleNormal="70" workbookViewId="0"/>
  </sheetViews>
  <sheetFormatPr defaultRowHeight="14.4"/>
  <cols>
    <col min="2" max="2" width="20" customWidth="1"/>
    <col min="3" max="25" width="8.6640625" customWidth="1"/>
  </cols>
  <sheetData>
    <row r="1" spans="2:31" ht="15" thickBot="1"/>
    <row r="2" spans="2:31" s="4" customFormat="1" ht="24" thickBot="1">
      <c r="B2" s="436" t="s">
        <v>59991</v>
      </c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8"/>
      <c r="AD2" s="438"/>
      <c r="AE2" s="439"/>
    </row>
    <row r="3" spans="2:31" s="4" customFormat="1" ht="126.6" customHeight="1" thickBot="1">
      <c r="B3" s="69" t="s">
        <v>60160</v>
      </c>
      <c r="C3" s="149" t="s">
        <v>60047</v>
      </c>
      <c r="D3" s="70" t="s">
        <v>60005</v>
      </c>
      <c r="E3" s="71" t="s">
        <v>59952</v>
      </c>
      <c r="F3" s="71" t="s">
        <v>59953</v>
      </c>
      <c r="G3" s="71" t="s">
        <v>59954</v>
      </c>
      <c r="H3" s="71" t="s">
        <v>59955</v>
      </c>
      <c r="I3" s="71" t="s">
        <v>59956</v>
      </c>
      <c r="J3" s="71" t="s">
        <v>59957</v>
      </c>
      <c r="K3" s="71" t="s">
        <v>59958</v>
      </c>
      <c r="L3" s="71" t="s">
        <v>59959</v>
      </c>
      <c r="M3" s="71" t="s">
        <v>59960</v>
      </c>
      <c r="N3" s="72" t="s">
        <v>59961</v>
      </c>
      <c r="O3" s="73" t="s">
        <v>59962</v>
      </c>
      <c r="P3" s="73" t="s">
        <v>59963</v>
      </c>
      <c r="Q3" s="73" t="s">
        <v>59964</v>
      </c>
      <c r="R3" s="73" t="s">
        <v>59965</v>
      </c>
      <c r="S3" s="73" t="s">
        <v>59966</v>
      </c>
      <c r="T3" s="73" t="s">
        <v>59967</v>
      </c>
      <c r="U3" s="73" t="s">
        <v>59968</v>
      </c>
      <c r="V3" s="73" t="s">
        <v>59970</v>
      </c>
      <c r="W3" s="73" t="s">
        <v>59971</v>
      </c>
      <c r="X3" s="73" t="s">
        <v>59969</v>
      </c>
      <c r="Y3" s="134" t="s">
        <v>59972</v>
      </c>
      <c r="Z3" s="135" t="s">
        <v>59973</v>
      </c>
      <c r="AA3" s="49" t="s">
        <v>18</v>
      </c>
      <c r="AB3" s="74" t="s">
        <v>19</v>
      </c>
      <c r="AC3" s="32"/>
      <c r="AE3"/>
    </row>
    <row r="4" spans="2:31" s="4" customFormat="1" ht="15.6">
      <c r="B4" s="33" t="s">
        <v>20</v>
      </c>
      <c r="C4" s="39">
        <f>COUNTA(D4:Y4)</f>
        <v>15</v>
      </c>
      <c r="D4" s="316">
        <v>0.55000000000000004</v>
      </c>
      <c r="E4" s="317">
        <v>0.63950000000000007</v>
      </c>
      <c r="F4" s="317">
        <v>0.64810000000000001</v>
      </c>
      <c r="G4" s="317">
        <v>0.68189999999999995</v>
      </c>
      <c r="H4" s="316">
        <v>0.6543000000000001</v>
      </c>
      <c r="I4" s="316">
        <v>0.67</v>
      </c>
      <c r="J4" s="316">
        <v>0.60099999999999998</v>
      </c>
      <c r="K4" s="316">
        <v>0.53100000000000003</v>
      </c>
      <c r="L4" s="316">
        <v>0.52900000000000003</v>
      </c>
      <c r="M4" s="316">
        <v>0.52900000000000003</v>
      </c>
      <c r="N4" s="316">
        <v>0.35200000000000004</v>
      </c>
      <c r="O4" s="316"/>
      <c r="P4" s="316"/>
      <c r="Q4" s="316"/>
      <c r="R4" s="316"/>
      <c r="S4" s="316"/>
      <c r="T4" s="316"/>
      <c r="U4" s="316"/>
      <c r="V4" s="316">
        <v>0.69799999999999995</v>
      </c>
      <c r="W4" s="316">
        <v>0.61699999999999999</v>
      </c>
      <c r="X4" s="316">
        <v>0.7</v>
      </c>
      <c r="Y4" s="316">
        <v>0.70099999999999996</v>
      </c>
      <c r="Z4" s="129">
        <f>AVERAGE(D4:Y4)</f>
        <v>0.6067866666666667</v>
      </c>
      <c r="AA4" s="130">
        <f>_xlfn.STDEV.S(D4:Y4)</f>
        <v>9.5124383734940976E-2</v>
      </c>
      <c r="AB4" s="131">
        <f>AA4/Z4</f>
        <v>0.1567674257865603</v>
      </c>
      <c r="AE4"/>
    </row>
    <row r="5" spans="2:31" s="4" customFormat="1" ht="15.6">
      <c r="B5" s="34" t="s">
        <v>21</v>
      </c>
      <c r="C5" s="39">
        <f t="shared" ref="C5:C8" si="0">COUNTA(D5:Y5)</f>
        <v>11</v>
      </c>
      <c r="D5" s="316">
        <v>3.1E-2</v>
      </c>
      <c r="E5" s="316">
        <v>7.9000000000000008E-3</v>
      </c>
      <c r="F5" s="316">
        <v>8.8999999999999999E-3</v>
      </c>
      <c r="G5" s="316">
        <v>1.1000000000000001E-2</v>
      </c>
      <c r="H5" s="316">
        <v>1.9800000000000002E-2</v>
      </c>
      <c r="I5" s="316">
        <v>4.2000000000000003E-2</v>
      </c>
      <c r="J5" s="316">
        <v>2.9000000000000001E-2</v>
      </c>
      <c r="K5" s="316">
        <v>2.1999999999999999E-2</v>
      </c>
      <c r="L5" s="316">
        <v>1.9E-2</v>
      </c>
      <c r="M5" s="316">
        <v>1.7000000000000001E-2</v>
      </c>
      <c r="N5" s="316">
        <v>0.01</v>
      </c>
      <c r="O5" s="316"/>
      <c r="P5" s="316"/>
      <c r="Q5" s="316"/>
      <c r="R5" s="316"/>
      <c r="S5" s="316"/>
      <c r="T5" s="37"/>
      <c r="U5" s="37"/>
      <c r="V5" s="37"/>
      <c r="W5" s="37"/>
      <c r="X5" s="37"/>
      <c r="Y5" s="37"/>
      <c r="Z5" s="132">
        <f t="shared" ref="Z5:Z8" si="1">AVERAGE(D5:Y5)</f>
        <v>1.9781818181818182E-2</v>
      </c>
      <c r="AA5" s="125">
        <f t="shared" ref="AA5:AA8" si="2">_xlfn.STDEV.S(D5:Y5)</f>
        <v>1.0724441074649833E-2</v>
      </c>
      <c r="AB5" s="126">
        <f t="shared" ref="AB5:AB7" si="3">AA5/Z5</f>
        <v>0.54213626756042355</v>
      </c>
      <c r="AE5"/>
    </row>
    <row r="6" spans="2:31" s="4" customFormat="1" ht="15.6">
      <c r="B6" s="34" t="s">
        <v>22</v>
      </c>
      <c r="C6" s="39">
        <f t="shared" si="0"/>
        <v>15</v>
      </c>
      <c r="D6" s="36">
        <v>0.20499999999999999</v>
      </c>
      <c r="E6" s="36">
        <v>5.21E-2</v>
      </c>
      <c r="F6" s="36">
        <v>5.8600000000000006E-2</v>
      </c>
      <c r="G6" s="36">
        <v>7.2599999999999984E-2</v>
      </c>
      <c r="H6" s="36">
        <v>0.13060000000000002</v>
      </c>
      <c r="I6" s="36">
        <v>0.13300000000000001</v>
      </c>
      <c r="J6" s="36">
        <v>0.152</v>
      </c>
      <c r="K6" s="36">
        <v>0.17399999999999999</v>
      </c>
      <c r="L6" s="36">
        <v>0.20499999999999999</v>
      </c>
      <c r="M6" s="36">
        <v>0.248</v>
      </c>
      <c r="N6" s="36">
        <v>0.17200000000000001</v>
      </c>
      <c r="O6" s="36"/>
      <c r="P6" s="36"/>
      <c r="Q6" s="36"/>
      <c r="R6" s="36"/>
      <c r="S6" s="36"/>
      <c r="T6" s="36"/>
      <c r="U6" s="36"/>
      <c r="V6" s="36">
        <v>7.1999999999999995E-2</v>
      </c>
      <c r="W6" s="36">
        <v>0.154</v>
      </c>
      <c r="X6" s="36">
        <v>7.0000000000000007E-2</v>
      </c>
      <c r="Y6" s="36">
        <v>4.7E-2</v>
      </c>
      <c r="Z6" s="132">
        <f t="shared" si="1"/>
        <v>0.12972666666666666</v>
      </c>
      <c r="AA6" s="125">
        <f t="shared" si="2"/>
        <v>6.4507125483121958E-2</v>
      </c>
      <c r="AB6" s="126">
        <f t="shared" si="3"/>
        <v>0.49725416632243663</v>
      </c>
      <c r="AE6"/>
    </row>
    <row r="7" spans="2:31" s="4" customFormat="1" ht="15.6">
      <c r="B7" s="34" t="s">
        <v>23</v>
      </c>
      <c r="C7" s="39">
        <f t="shared" si="0"/>
        <v>10</v>
      </c>
      <c r="D7" s="316">
        <v>2.5000000000000001E-2</v>
      </c>
      <c r="E7" s="316">
        <v>8.6999999999999994E-3</v>
      </c>
      <c r="F7" s="316">
        <v>8.1000000000000013E-3</v>
      </c>
      <c r="G7" s="316">
        <v>6.1999999999999998E-3</v>
      </c>
      <c r="H7" s="316">
        <v>4.7999999999999996E-3</v>
      </c>
      <c r="I7" s="316"/>
      <c r="J7" s="316"/>
      <c r="K7" s="316"/>
      <c r="L7" s="316"/>
      <c r="M7" s="316"/>
      <c r="N7" s="317">
        <v>4.2000000000000003E-2</v>
      </c>
      <c r="O7" s="316">
        <v>0.04</v>
      </c>
      <c r="P7" s="316">
        <v>9.0000000000000011E-3</v>
      </c>
      <c r="Q7" s="316">
        <v>6.9999999999999993E-3</v>
      </c>
      <c r="R7" s="316">
        <v>1.2E-2</v>
      </c>
      <c r="S7" s="37"/>
      <c r="T7" s="37"/>
      <c r="U7" s="37"/>
      <c r="V7" s="37"/>
      <c r="W7" s="37"/>
      <c r="X7" s="37"/>
      <c r="Y7" s="37"/>
      <c r="Z7" s="132">
        <f t="shared" si="1"/>
        <v>1.6280000000000003E-2</v>
      </c>
      <c r="AA7" s="125">
        <f t="shared" si="2"/>
        <v>1.4202488044940103E-2</v>
      </c>
      <c r="AB7" s="126">
        <f t="shared" si="3"/>
        <v>0.87238870054914619</v>
      </c>
      <c r="AE7"/>
    </row>
    <row r="8" spans="2:31" s="4" customFormat="1" ht="16.2" thickBot="1">
      <c r="B8" s="35" t="s">
        <v>24</v>
      </c>
      <c r="C8" s="40">
        <f t="shared" si="0"/>
        <v>9</v>
      </c>
      <c r="D8" s="318">
        <v>9.0999999999999998E-2</v>
      </c>
      <c r="E8" s="319">
        <v>0.20180000000000001</v>
      </c>
      <c r="F8" s="319">
        <v>0.188</v>
      </c>
      <c r="G8" s="319">
        <v>0.1454</v>
      </c>
      <c r="H8" s="319">
        <v>0.11199999999999999</v>
      </c>
      <c r="I8" s="318"/>
      <c r="J8" s="318"/>
      <c r="K8" s="318"/>
      <c r="L8" s="318"/>
      <c r="M8" s="318"/>
      <c r="N8" s="318">
        <v>6.7000000000000004E-2</v>
      </c>
      <c r="O8" s="318"/>
      <c r="P8" s="318"/>
      <c r="Q8" s="318"/>
      <c r="R8" s="318"/>
      <c r="S8" s="318">
        <v>6.5000000000000002E-2</v>
      </c>
      <c r="T8" s="318">
        <v>7.0000000000000007E-2</v>
      </c>
      <c r="U8" s="318">
        <v>5.2000000000000005E-2</v>
      </c>
      <c r="V8" s="38"/>
      <c r="W8" s="38"/>
      <c r="X8" s="38"/>
      <c r="Y8" s="38"/>
      <c r="Z8" s="133">
        <f t="shared" si="1"/>
        <v>0.11024444444444444</v>
      </c>
      <c r="AA8" s="127">
        <f t="shared" si="2"/>
        <v>5.5864637990215071E-2</v>
      </c>
      <c r="AB8" s="128">
        <f>AA8/Z8</f>
        <v>0.50673426921178766</v>
      </c>
      <c r="AE8"/>
    </row>
    <row r="9" spans="2:31" s="4" customFormat="1" ht="14.4" customHeight="1">
      <c r="B9" s="455" t="s">
        <v>59975</v>
      </c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456"/>
      <c r="Y9" s="457"/>
      <c r="Z9" s="171"/>
      <c r="AA9" s="172" t="s">
        <v>60050</v>
      </c>
      <c r="AB9" s="173">
        <f>AVERAGE(Z15:Z22)</f>
        <v>5.313056330750069E-2</v>
      </c>
      <c r="AE9"/>
    </row>
    <row r="10" spans="2:31" s="4" customFormat="1" ht="15" customHeight="1" thickBot="1">
      <c r="B10" s="458"/>
      <c r="C10" s="459"/>
      <c r="D10" s="459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60"/>
      <c r="Z10" s="171"/>
      <c r="AA10" s="171"/>
      <c r="AB10" s="171"/>
      <c r="AE10"/>
    </row>
    <row r="11" spans="2:31" s="4" customFormat="1" ht="15.6"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E11"/>
    </row>
    <row r="12" spans="2:31" s="4" customFormat="1" ht="15" thickBot="1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E12"/>
    </row>
    <row r="13" spans="2:31" s="4" customFormat="1" ht="24" thickBot="1">
      <c r="B13" s="436" t="s">
        <v>60118</v>
      </c>
      <c r="C13" s="438"/>
      <c r="D13" s="438"/>
      <c r="E13" s="438"/>
      <c r="F13" s="438"/>
      <c r="G13" s="438"/>
      <c r="H13" s="438"/>
      <c r="I13" s="438"/>
      <c r="J13" s="438"/>
      <c r="K13" s="438"/>
      <c r="L13" s="438"/>
      <c r="M13" s="438"/>
      <c r="N13" s="438"/>
      <c r="O13" s="438"/>
      <c r="P13" s="438"/>
      <c r="Q13" s="438"/>
      <c r="R13" s="438"/>
      <c r="S13" s="438"/>
      <c r="T13" s="438"/>
      <c r="U13" s="438"/>
      <c r="V13" s="438"/>
      <c r="W13" s="438"/>
      <c r="X13" s="438"/>
      <c r="Y13" s="438"/>
      <c r="Z13" s="438"/>
      <c r="AA13" s="438"/>
      <c r="AB13" s="438"/>
      <c r="AC13" s="439"/>
      <c r="AE13"/>
    </row>
    <row r="14" spans="2:31" s="4" customFormat="1" ht="121.8" thickBot="1">
      <c r="B14" s="118" t="s">
        <v>0</v>
      </c>
      <c r="C14" s="119" t="s">
        <v>60005</v>
      </c>
      <c r="D14" s="120" t="s">
        <v>59980</v>
      </c>
      <c r="E14" s="120" t="s">
        <v>59981</v>
      </c>
      <c r="F14" s="120" t="s">
        <v>59982</v>
      </c>
      <c r="G14" s="120" t="s">
        <v>59983</v>
      </c>
      <c r="H14" s="120" t="s">
        <v>59984</v>
      </c>
      <c r="I14" s="120" t="s">
        <v>59985</v>
      </c>
      <c r="J14" s="120" t="s">
        <v>59986</v>
      </c>
      <c r="K14" s="120" t="s">
        <v>59987</v>
      </c>
      <c r="L14" s="120" t="s">
        <v>59988</v>
      </c>
      <c r="M14" s="120" t="s">
        <v>59989</v>
      </c>
      <c r="N14" s="120" t="s">
        <v>59990</v>
      </c>
      <c r="O14" s="121" t="s">
        <v>59952</v>
      </c>
      <c r="P14" s="121" t="s">
        <v>59953</v>
      </c>
      <c r="Q14" s="121" t="s">
        <v>59954</v>
      </c>
      <c r="R14" s="121" t="s">
        <v>59955</v>
      </c>
      <c r="S14" s="121" t="s">
        <v>59956</v>
      </c>
      <c r="T14" s="121" t="s">
        <v>59957</v>
      </c>
      <c r="U14" s="121" t="s">
        <v>59958</v>
      </c>
      <c r="V14" s="121" t="s">
        <v>59959</v>
      </c>
      <c r="W14" s="121" t="s">
        <v>59960</v>
      </c>
      <c r="X14" s="136" t="s">
        <v>59961</v>
      </c>
      <c r="Y14" s="135" t="s">
        <v>59973</v>
      </c>
      <c r="Z14" s="48" t="s">
        <v>18</v>
      </c>
      <c r="AB14"/>
    </row>
    <row r="15" spans="2:31" s="4" customFormat="1" ht="15.6">
      <c r="B15" s="42" t="s">
        <v>20</v>
      </c>
      <c r="C15" s="78">
        <v>0.55000000000000004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80">
        <v>0.63950000000000007</v>
      </c>
      <c r="P15" s="80">
        <v>0.64810000000000001</v>
      </c>
      <c r="Q15" s="80">
        <v>0.68189999999999995</v>
      </c>
      <c r="R15" s="81">
        <v>0.6543000000000001</v>
      </c>
      <c r="S15" s="79">
        <v>0.67</v>
      </c>
      <c r="T15" s="79">
        <v>0.60099999999999998</v>
      </c>
      <c r="U15" s="79">
        <v>0.53100000000000003</v>
      </c>
      <c r="V15" s="79">
        <v>0.52900000000000003</v>
      </c>
      <c r="W15" s="79">
        <v>0.52900000000000003</v>
      </c>
      <c r="X15" s="79">
        <v>0.35200000000000004</v>
      </c>
      <c r="Y15" s="137">
        <f t="shared" ref="Y15:Y22" si="4">AVERAGE(C15:X15)</f>
        <v>0.58052727272727267</v>
      </c>
      <c r="Z15" s="122">
        <f>STDEV(C15:X15)</f>
        <v>9.6491917702044891E-2</v>
      </c>
      <c r="AB15"/>
    </row>
    <row r="16" spans="2:31" s="4" customFormat="1" ht="15.6">
      <c r="B16" s="42" t="s">
        <v>59992</v>
      </c>
      <c r="C16" s="82">
        <v>5.6363636363636359E-2</v>
      </c>
      <c r="D16" s="83">
        <v>2.1700000000000001E-2</v>
      </c>
      <c r="E16" s="83">
        <v>2.3300000000000001E-2</v>
      </c>
      <c r="F16" s="83">
        <v>2.7100000000000003E-2</v>
      </c>
      <c r="G16" s="83">
        <v>2.5499999999999998E-2</v>
      </c>
      <c r="H16" s="83">
        <v>1.9E-2</v>
      </c>
      <c r="I16" s="83">
        <v>2.3199999999999998E-2</v>
      </c>
      <c r="J16" s="83">
        <v>2.1680000000000001E-2</v>
      </c>
      <c r="K16" s="83">
        <v>2.334E-2</v>
      </c>
      <c r="L16" s="83">
        <v>2.7109999999999999E-2</v>
      </c>
      <c r="M16" s="83">
        <v>2.8230000000000002E-2</v>
      </c>
      <c r="N16" s="83">
        <v>3.0370000000000001E-2</v>
      </c>
      <c r="O16" s="84">
        <v>1.235340109460516E-2</v>
      </c>
      <c r="P16" s="84">
        <v>1.373244869618886E-2</v>
      </c>
      <c r="Q16" s="84">
        <v>1.6131397565625462E-2</v>
      </c>
      <c r="R16" s="84">
        <v>3.0261348005502061E-2</v>
      </c>
      <c r="S16" s="84">
        <v>6.2686567164179099E-2</v>
      </c>
      <c r="T16" s="84">
        <v>4.8252911813643933E-2</v>
      </c>
      <c r="U16" s="84">
        <v>4.1431261770244816E-2</v>
      </c>
      <c r="V16" s="84">
        <v>3.5916824196597349E-2</v>
      </c>
      <c r="W16" s="84">
        <v>3.2136105860113423E-2</v>
      </c>
      <c r="X16" s="84">
        <v>2.8409090909090908E-2</v>
      </c>
      <c r="Y16" s="138">
        <f t="shared" si="4"/>
        <v>2.9463863338155791E-2</v>
      </c>
      <c r="Z16" s="123">
        <f t="shared" ref="Z16:Z18" si="5">STDEV(C16:X16)</f>
        <v>1.2847820935033658E-2</v>
      </c>
      <c r="AB16"/>
    </row>
    <row r="17" spans="2:28" s="4" customFormat="1" ht="15.6">
      <c r="B17" s="42" t="s">
        <v>59993</v>
      </c>
      <c r="C17" s="82">
        <v>0.37272727272727268</v>
      </c>
      <c r="D17" s="83">
        <v>0.40949999999999998</v>
      </c>
      <c r="E17" s="83">
        <v>0.30880000000000002</v>
      </c>
      <c r="F17" s="83">
        <v>0.21530000000000002</v>
      </c>
      <c r="G17" s="83">
        <v>0.62229999999999996</v>
      </c>
      <c r="H17" s="83">
        <v>0.40379999999999999</v>
      </c>
      <c r="I17" s="83">
        <v>0.2954</v>
      </c>
      <c r="J17" s="83">
        <v>0.40949999999999998</v>
      </c>
      <c r="K17" s="83">
        <v>0.30880000000000002</v>
      </c>
      <c r="L17" s="83">
        <v>0.21530000000000002</v>
      </c>
      <c r="M17" s="83">
        <v>0.40239999999999998</v>
      </c>
      <c r="N17" s="83">
        <v>0.32330000000000003</v>
      </c>
      <c r="O17" s="84">
        <v>8.1469898358092249E-2</v>
      </c>
      <c r="P17" s="84">
        <v>9.041814534794014E-2</v>
      </c>
      <c r="Q17" s="84">
        <v>0.10646722393312802</v>
      </c>
      <c r="R17" s="84">
        <v>0.1996026287635641</v>
      </c>
      <c r="S17" s="84">
        <v>0.19850746268656716</v>
      </c>
      <c r="T17" s="84">
        <v>0.25291181364392679</v>
      </c>
      <c r="U17" s="84">
        <v>0.32768361581920902</v>
      </c>
      <c r="V17" s="84">
        <v>0.38752362948960301</v>
      </c>
      <c r="W17" s="84">
        <v>0.46880907372400754</v>
      </c>
      <c r="X17" s="84">
        <v>0.48863636363636359</v>
      </c>
      <c r="Y17" s="138">
        <f t="shared" si="4"/>
        <v>0.31314350582407618</v>
      </c>
      <c r="Z17" s="123">
        <f t="shared" si="5"/>
        <v>0.13626188480678464</v>
      </c>
      <c r="AB17"/>
    </row>
    <row r="18" spans="2:28" s="4" customFormat="1" ht="15.6">
      <c r="B18" s="42" t="s">
        <v>24</v>
      </c>
      <c r="C18" s="85">
        <v>9.0999999999999998E-2</v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6">
        <v>0.20180000000000001</v>
      </c>
      <c r="P18" s="86">
        <v>0.188</v>
      </c>
      <c r="Q18" s="86">
        <v>0.1454</v>
      </c>
      <c r="R18" s="86">
        <v>0.11199999999999999</v>
      </c>
      <c r="S18" s="84"/>
      <c r="T18" s="84"/>
      <c r="U18" s="84"/>
      <c r="V18" s="84"/>
      <c r="W18" s="84"/>
      <c r="X18" s="84">
        <v>6.7000000000000004E-2</v>
      </c>
      <c r="Y18" s="138">
        <f t="shared" si="4"/>
        <v>0.13419999999999999</v>
      </c>
      <c r="Z18" s="123">
        <f t="shared" si="5"/>
        <v>5.3785797381836857E-2</v>
      </c>
      <c r="AB18" s="3"/>
    </row>
    <row r="19" spans="2:28" s="4" customFormat="1" ht="15.6">
      <c r="B19" s="42" t="s">
        <v>59976</v>
      </c>
      <c r="C19" s="85">
        <v>3.4000000000000002E-2</v>
      </c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>
        <v>1.18E-2</v>
      </c>
      <c r="P19" s="84">
        <v>1.1000000000000001E-2</v>
      </c>
      <c r="Q19" s="84">
        <v>8.5000000000000006E-3</v>
      </c>
      <c r="R19" s="84">
        <v>6.5000000000000006E-3</v>
      </c>
      <c r="S19" s="84"/>
      <c r="T19" s="84"/>
      <c r="U19" s="84"/>
      <c r="V19" s="84"/>
      <c r="W19" s="84"/>
      <c r="X19" s="84"/>
      <c r="Y19" s="138">
        <f t="shared" si="4"/>
        <v>1.4360000000000001E-2</v>
      </c>
      <c r="Z19" s="123">
        <f>STDEV(C19:X19)</f>
        <v>1.1176895812344319E-2</v>
      </c>
      <c r="AB19" s="3"/>
    </row>
    <row r="20" spans="2:28" ht="15.6">
      <c r="B20" s="42" t="s">
        <v>59977</v>
      </c>
      <c r="C20" s="85">
        <v>2.5000000000000001E-2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>
        <v>8.6999999999999994E-3</v>
      </c>
      <c r="P20" s="84">
        <v>8.1000000000000013E-3</v>
      </c>
      <c r="Q20" s="84">
        <v>6.1999999999999998E-3</v>
      </c>
      <c r="R20" s="84">
        <v>4.7999999999999996E-3</v>
      </c>
      <c r="S20" s="84"/>
      <c r="T20" s="84"/>
      <c r="U20" s="84"/>
      <c r="V20" s="84"/>
      <c r="W20" s="84"/>
      <c r="X20" s="84"/>
      <c r="Y20" s="138">
        <f>AVERAGE(C20:X20)</f>
        <v>1.056E-2</v>
      </c>
      <c r="Z20" s="123">
        <f>STDEV(C20:X20)</f>
        <v>8.2190632069597848E-3</v>
      </c>
      <c r="AA20" s="3"/>
      <c r="AB20" s="3"/>
    </row>
    <row r="21" spans="2:28" ht="15.6">
      <c r="B21" s="42" t="s">
        <v>59978</v>
      </c>
      <c r="C21" s="85">
        <v>0.01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138">
        <f t="shared" si="4"/>
        <v>0.01</v>
      </c>
      <c r="Z21" s="123"/>
      <c r="AA21" s="3"/>
      <c r="AB21" s="3"/>
    </row>
    <row r="22" spans="2:28" ht="16.2" thickBot="1">
      <c r="B22" s="43" t="s">
        <v>59979</v>
      </c>
      <c r="C22" s="87">
        <v>2.9000000000000001E-2</v>
      </c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139">
        <f t="shared" si="4"/>
        <v>2.9000000000000001E-2</v>
      </c>
      <c r="Z22" s="124"/>
      <c r="AA22" s="3"/>
      <c r="AB22" s="3"/>
    </row>
    <row r="23" spans="2:28" ht="14.4" customHeight="1">
      <c r="B23" s="446" t="s">
        <v>60051</v>
      </c>
      <c r="C23" s="447"/>
      <c r="D23" s="447"/>
      <c r="E23" s="447"/>
      <c r="F23" s="447"/>
      <c r="G23" s="447"/>
      <c r="H23" s="447"/>
      <c r="I23" s="447"/>
      <c r="J23" s="447"/>
      <c r="K23" s="447"/>
      <c r="L23" s="447"/>
      <c r="M23" s="447"/>
      <c r="N23" s="447"/>
      <c r="O23" s="447"/>
      <c r="P23" s="447"/>
      <c r="Q23" s="447"/>
      <c r="R23" s="447"/>
      <c r="S23" s="447"/>
      <c r="T23" s="447"/>
      <c r="U23" s="447"/>
      <c r="V23" s="447"/>
      <c r="W23" s="447"/>
      <c r="X23" s="448"/>
      <c r="Y23" s="3"/>
      <c r="Z23" s="3"/>
      <c r="AA23" s="45"/>
      <c r="AB23" s="45"/>
    </row>
    <row r="24" spans="2:28" ht="14.4" customHeight="1">
      <c r="B24" s="449"/>
      <c r="C24" s="450"/>
      <c r="D24" s="450"/>
      <c r="E24" s="450"/>
      <c r="F24" s="450"/>
      <c r="G24" s="450"/>
      <c r="H24" s="450"/>
      <c r="I24" s="450"/>
      <c r="J24" s="450"/>
      <c r="K24" s="450"/>
      <c r="L24" s="450"/>
      <c r="M24" s="450"/>
      <c r="N24" s="450"/>
      <c r="O24" s="450"/>
      <c r="P24" s="450"/>
      <c r="Q24" s="450"/>
      <c r="R24" s="450"/>
      <c r="S24" s="450"/>
      <c r="T24" s="450"/>
      <c r="U24" s="450"/>
      <c r="V24" s="450"/>
      <c r="W24" s="450"/>
      <c r="X24" s="451"/>
      <c r="Y24" s="170"/>
      <c r="Z24" s="170"/>
      <c r="AA24" s="45"/>
      <c r="AB24" s="45"/>
    </row>
    <row r="25" spans="2:28" ht="14.4" customHeight="1">
      <c r="B25" s="449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1"/>
      <c r="Y25" s="170"/>
      <c r="Z25" s="170"/>
      <c r="AA25" s="45"/>
      <c r="AB25" s="45"/>
    </row>
    <row r="26" spans="2:28" ht="15.6" customHeight="1">
      <c r="B26" s="449"/>
      <c r="C26" s="450"/>
      <c r="D26" s="450"/>
      <c r="E26" s="450"/>
      <c r="F26" s="450"/>
      <c r="G26" s="450"/>
      <c r="H26" s="450"/>
      <c r="I26" s="450"/>
      <c r="J26" s="450"/>
      <c r="K26" s="450"/>
      <c r="L26" s="450"/>
      <c r="M26" s="450"/>
      <c r="N26" s="450"/>
      <c r="O26" s="450"/>
      <c r="P26" s="450"/>
      <c r="Q26" s="450"/>
      <c r="R26" s="450"/>
      <c r="S26" s="450"/>
      <c r="T26" s="450"/>
      <c r="U26" s="450"/>
      <c r="V26" s="450"/>
      <c r="W26" s="450"/>
      <c r="X26" s="451"/>
      <c r="Y26" s="170"/>
      <c r="Z26" s="170"/>
      <c r="AB26" s="31"/>
    </row>
    <row r="27" spans="2:28" ht="15" customHeight="1" thickBot="1">
      <c r="B27" s="452"/>
      <c r="C27" s="453"/>
      <c r="D27" s="453"/>
      <c r="E27" s="453"/>
      <c r="F27" s="453"/>
      <c r="G27" s="453"/>
      <c r="H27" s="453"/>
      <c r="I27" s="453"/>
      <c r="J27" s="453"/>
      <c r="K27" s="453"/>
      <c r="L27" s="453"/>
      <c r="M27" s="453"/>
      <c r="N27" s="453"/>
      <c r="O27" s="453"/>
      <c r="P27" s="453"/>
      <c r="Q27" s="453"/>
      <c r="R27" s="453"/>
      <c r="S27" s="453"/>
      <c r="T27" s="453"/>
      <c r="U27" s="453"/>
      <c r="V27" s="453"/>
      <c r="W27" s="453"/>
      <c r="X27" s="454"/>
      <c r="Y27" s="170"/>
      <c r="Z27" s="170"/>
      <c r="AB27" s="31"/>
    </row>
    <row r="28" spans="2:28" ht="15.6"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B28" s="31"/>
    </row>
    <row r="29" spans="2:28" ht="16.2" thickBot="1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B29" s="31"/>
    </row>
    <row r="30" spans="2:28" ht="24" thickBot="1">
      <c r="B30" s="443" t="s">
        <v>60012</v>
      </c>
      <c r="C30" s="444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44"/>
      <c r="R30" s="444"/>
      <c r="S30" s="444"/>
      <c r="T30" s="444"/>
      <c r="U30" s="445"/>
    </row>
    <row r="31" spans="2:28" ht="124.8" thickBot="1">
      <c r="B31" s="62" t="s">
        <v>60013</v>
      </c>
      <c r="C31" s="57" t="s">
        <v>59994</v>
      </c>
      <c r="D31" s="58" t="s">
        <v>59995</v>
      </c>
      <c r="E31" s="58" t="s">
        <v>59996</v>
      </c>
      <c r="F31" s="58" t="s">
        <v>59997</v>
      </c>
      <c r="G31" s="58" t="s">
        <v>59998</v>
      </c>
      <c r="H31" s="58" t="s">
        <v>59999</v>
      </c>
      <c r="I31" s="58" t="s">
        <v>60000</v>
      </c>
      <c r="J31" s="58" t="s">
        <v>60001</v>
      </c>
      <c r="K31" s="58" t="s">
        <v>60002</v>
      </c>
      <c r="L31" s="58" t="s">
        <v>60003</v>
      </c>
      <c r="M31" s="58" t="s">
        <v>60004</v>
      </c>
      <c r="N31" s="140" t="s">
        <v>60007</v>
      </c>
      <c r="O31" s="46" t="s">
        <v>18</v>
      </c>
      <c r="P31" s="47" t="s">
        <v>19</v>
      </c>
      <c r="S31" s="56"/>
      <c r="T31" s="56"/>
      <c r="U31" s="55"/>
    </row>
    <row r="32" spans="2:28" ht="15.6">
      <c r="B32" s="50" t="s">
        <v>60</v>
      </c>
      <c r="C32" s="89">
        <v>0.10289389067524118</v>
      </c>
      <c r="D32" s="89">
        <v>0.11377245508982034</v>
      </c>
      <c r="E32" s="89">
        <v>0.11238293444328824</v>
      </c>
      <c r="F32" s="89">
        <v>0.11273486430062633</v>
      </c>
      <c r="G32" s="89">
        <v>0.11437565582371458</v>
      </c>
      <c r="H32" s="89">
        <v>0.11215932914046124</v>
      </c>
      <c r="I32" s="89">
        <v>0.10912698412698411</v>
      </c>
      <c r="J32" s="89">
        <v>0.10682492581602376</v>
      </c>
      <c r="K32" s="89">
        <v>0.10714285714285716</v>
      </c>
      <c r="L32" s="89">
        <v>0.10573122529644269</v>
      </c>
      <c r="M32" s="89">
        <v>0.10594059405940595</v>
      </c>
      <c r="N32" s="141">
        <f t="shared" ref="N32:N51" si="6">AVERAGE(C32:M32)</f>
        <v>0.10937142871953326</v>
      </c>
      <c r="O32" s="89">
        <f t="shared" ref="O32:O51" si="7">_xlfn.STDEV.S(C32:M32)</f>
        <v>3.8866019145547604E-3</v>
      </c>
      <c r="P32" s="90">
        <f t="shared" ref="P32:P51" si="8">O32/N32</f>
        <v>3.5535806380671615E-2</v>
      </c>
      <c r="R32" s="368"/>
    </row>
    <row r="33" spans="2:23" ht="15.6">
      <c r="B33" s="51" t="s">
        <v>61</v>
      </c>
      <c r="C33" s="91">
        <v>5.8949624866023592E-2</v>
      </c>
      <c r="D33" s="91">
        <v>4.9900199600798396E-2</v>
      </c>
      <c r="E33" s="91">
        <v>4.9947970863683661E-2</v>
      </c>
      <c r="F33" s="91">
        <v>5.1148225469728609E-2</v>
      </c>
      <c r="G33" s="91">
        <v>5.2465897166841552E-2</v>
      </c>
      <c r="H33" s="91">
        <v>5.2410901467505253E-2</v>
      </c>
      <c r="I33" s="91">
        <v>4.8611111111111119E-2</v>
      </c>
      <c r="J33" s="91">
        <v>4.8466864490603376E-2</v>
      </c>
      <c r="K33" s="91">
        <v>4.9603174603174614E-2</v>
      </c>
      <c r="L33" s="91">
        <v>4.9407114624505935E-2</v>
      </c>
      <c r="M33" s="91">
        <v>5.0495049504950498E-2</v>
      </c>
      <c r="N33" s="142">
        <f t="shared" si="6"/>
        <v>5.1036921251720609E-2</v>
      </c>
      <c r="O33" s="91">
        <f t="shared" si="7"/>
        <v>2.9415349845500738E-3</v>
      </c>
      <c r="P33" s="92">
        <f t="shared" si="8"/>
        <v>5.7635431613165845E-2</v>
      </c>
      <c r="R33" s="368"/>
    </row>
    <row r="34" spans="2:23" ht="15.6">
      <c r="B34" s="51" t="s">
        <v>62</v>
      </c>
      <c r="C34" s="91">
        <v>4.8231511254019296E-2</v>
      </c>
      <c r="D34" s="91">
        <v>4.9900199600798396E-2</v>
      </c>
      <c r="E34" s="91">
        <v>5.3069719042663895E-2</v>
      </c>
      <c r="F34" s="91">
        <v>5.4279749478079335E-2</v>
      </c>
      <c r="G34" s="91">
        <v>5.5613850996852038E-2</v>
      </c>
      <c r="H34" s="91">
        <v>5.3459119496855355E-2</v>
      </c>
      <c r="I34" s="91">
        <v>5.0595238095238096E-2</v>
      </c>
      <c r="J34" s="91">
        <v>5.1434223541048478E-2</v>
      </c>
      <c r="K34" s="91">
        <v>5.1587301587301598E-2</v>
      </c>
      <c r="L34" s="91">
        <v>5.0395256916996048E-2</v>
      </c>
      <c r="M34" s="91">
        <v>5.0495049504950498E-2</v>
      </c>
      <c r="N34" s="142">
        <f t="shared" si="6"/>
        <v>5.1732838137709375E-2</v>
      </c>
      <c r="O34" s="91">
        <f t="shared" si="7"/>
        <v>2.1600902682478583E-3</v>
      </c>
      <c r="P34" s="92">
        <f t="shared" si="8"/>
        <v>4.1754721875065924E-2</v>
      </c>
      <c r="R34" s="368"/>
      <c r="W34" s="9"/>
    </row>
    <row r="35" spans="2:23" ht="15.6">
      <c r="B35" s="51" t="s">
        <v>63</v>
      </c>
      <c r="C35" s="91">
        <v>4.8231511254019296E-2</v>
      </c>
      <c r="D35" s="91">
        <v>4.9900199600798396E-2</v>
      </c>
      <c r="E35" s="91">
        <v>5.3069719042663895E-2</v>
      </c>
      <c r="F35" s="91">
        <v>5.4279749478079335E-2</v>
      </c>
      <c r="G35" s="91">
        <v>5.5613850996852038E-2</v>
      </c>
      <c r="H35" s="91">
        <v>5.3459119496855355E-2</v>
      </c>
      <c r="I35" s="91">
        <v>5.0595238095238096E-2</v>
      </c>
      <c r="J35" s="91">
        <v>5.1434223541048478E-2</v>
      </c>
      <c r="K35" s="91">
        <v>5.1587301587301598E-2</v>
      </c>
      <c r="L35" s="91">
        <v>5.0395256916996048E-2</v>
      </c>
      <c r="M35" s="91">
        <v>5.0495049504950498E-2</v>
      </c>
      <c r="N35" s="142">
        <f t="shared" si="6"/>
        <v>5.1732838137709375E-2</v>
      </c>
      <c r="O35" s="91">
        <f t="shared" si="7"/>
        <v>2.1600902682478583E-3</v>
      </c>
      <c r="P35" s="92">
        <f t="shared" si="8"/>
        <v>4.1754721875065924E-2</v>
      </c>
      <c r="R35" s="368"/>
      <c r="W35" s="30"/>
    </row>
    <row r="36" spans="2:23" ht="15.6">
      <c r="B36" s="51" t="s">
        <v>64</v>
      </c>
      <c r="C36" s="91">
        <v>1.8220793140407292E-2</v>
      </c>
      <c r="D36" s="91">
        <v>1.6966067864271454E-2</v>
      </c>
      <c r="E36" s="91">
        <v>1.7689906347554633E-2</v>
      </c>
      <c r="F36" s="91">
        <v>1.7745302713987474E-2</v>
      </c>
      <c r="G36" s="91">
        <v>1.7838405036726124E-2</v>
      </c>
      <c r="H36" s="91">
        <v>1.7819706498951787E-2</v>
      </c>
      <c r="I36" s="91">
        <v>1.6865079365079364E-2</v>
      </c>
      <c r="J36" s="91">
        <v>1.6815034619188925E-2</v>
      </c>
      <c r="K36" s="91">
        <v>1.6865079365079368E-2</v>
      </c>
      <c r="L36" s="91">
        <v>1.6798418972332016E-2</v>
      </c>
      <c r="M36" s="91">
        <v>1.6831683168316833E-2</v>
      </c>
      <c r="N36" s="142">
        <f t="shared" si="6"/>
        <v>1.7314134281081386E-2</v>
      </c>
      <c r="O36" s="91">
        <f t="shared" si="7"/>
        <v>5.4331178318223238E-4</v>
      </c>
      <c r="P36" s="92">
        <f t="shared" si="8"/>
        <v>3.137966786915198E-2</v>
      </c>
      <c r="R36" s="368"/>
    </row>
    <row r="37" spans="2:23" ht="15.6">
      <c r="B37" s="51" t="s">
        <v>65</v>
      </c>
      <c r="C37" s="91">
        <v>5.2518756698821022E-2</v>
      </c>
      <c r="D37" s="91">
        <v>5.5888223552894196E-2</v>
      </c>
      <c r="E37" s="91">
        <v>6.0353798126951096E-2</v>
      </c>
      <c r="F37" s="91">
        <v>6.0542797494780795E-2</v>
      </c>
      <c r="G37" s="91">
        <v>6.190975865687303E-2</v>
      </c>
      <c r="H37" s="91">
        <v>6.0796645702306099E-2</v>
      </c>
      <c r="I37" s="91">
        <v>5.753968253968253E-2</v>
      </c>
      <c r="J37" s="91">
        <v>5.8358061325420388E-2</v>
      </c>
      <c r="K37" s="91">
        <v>5.753968253968255E-2</v>
      </c>
      <c r="L37" s="91">
        <v>5.8300395256917013E-2</v>
      </c>
      <c r="M37" s="91">
        <v>5.7425742574257421E-2</v>
      </c>
      <c r="N37" s="142">
        <f t="shared" si="6"/>
        <v>5.8288504042598728E-2</v>
      </c>
      <c r="O37" s="91">
        <f t="shared" si="7"/>
        <v>2.6395771116704617E-3</v>
      </c>
      <c r="P37" s="92">
        <f t="shared" si="8"/>
        <v>4.5284694727135068E-2</v>
      </c>
      <c r="R37" s="368"/>
    </row>
    <row r="38" spans="2:23" ht="15.6">
      <c r="B38" s="51" t="s">
        <v>66</v>
      </c>
      <c r="C38" s="91">
        <v>5.2518756698821022E-2</v>
      </c>
      <c r="D38" s="91">
        <v>5.5888223552894196E-2</v>
      </c>
      <c r="E38" s="91">
        <v>6.0353798126951096E-2</v>
      </c>
      <c r="F38" s="91">
        <v>6.0542797494780795E-2</v>
      </c>
      <c r="G38" s="91">
        <v>6.190975865687303E-2</v>
      </c>
      <c r="H38" s="91">
        <v>6.0796645702306099E-2</v>
      </c>
      <c r="I38" s="91">
        <v>5.753968253968253E-2</v>
      </c>
      <c r="J38" s="91">
        <v>5.8358061325420388E-2</v>
      </c>
      <c r="K38" s="91">
        <v>5.753968253968255E-2</v>
      </c>
      <c r="L38" s="91">
        <v>5.8300395256917013E-2</v>
      </c>
      <c r="M38" s="91">
        <v>5.7425742574257421E-2</v>
      </c>
      <c r="N38" s="142">
        <f t="shared" si="6"/>
        <v>5.8288504042598728E-2</v>
      </c>
      <c r="O38" s="91">
        <f t="shared" si="7"/>
        <v>2.6395771116704617E-3</v>
      </c>
      <c r="P38" s="92">
        <f t="shared" si="8"/>
        <v>4.5284694727135068E-2</v>
      </c>
      <c r="R38" s="368"/>
    </row>
    <row r="39" spans="2:23" ht="15.6">
      <c r="B39" s="51" t="s">
        <v>67</v>
      </c>
      <c r="C39" s="91">
        <v>5.2518756698821022E-2</v>
      </c>
      <c r="D39" s="91">
        <v>8.5828343313373245E-2</v>
      </c>
      <c r="E39" s="91">
        <v>8.7408949011446413E-2</v>
      </c>
      <c r="F39" s="91">
        <v>8.6638830897703564E-2</v>
      </c>
      <c r="G39" s="91">
        <v>8.8142707240293786E-2</v>
      </c>
      <c r="H39" s="91">
        <v>8.8050314465408827E-2</v>
      </c>
      <c r="I39" s="91">
        <v>8.4325396825396817E-2</v>
      </c>
      <c r="J39" s="91">
        <v>8.407517309594463E-2</v>
      </c>
      <c r="K39" s="91">
        <v>8.3333333333333356E-2</v>
      </c>
      <c r="L39" s="91">
        <v>8.3003952569169967E-2</v>
      </c>
      <c r="M39" s="91">
        <v>8.4158415841584164E-2</v>
      </c>
      <c r="N39" s="142">
        <f t="shared" si="6"/>
        <v>8.2498561208406873E-2</v>
      </c>
      <c r="O39" s="91">
        <f t="shared" si="7"/>
        <v>1.0116020132337644E-2</v>
      </c>
      <c r="P39" s="92">
        <f t="shared" si="8"/>
        <v>0.12262056433666371</v>
      </c>
      <c r="R39" s="368"/>
    </row>
    <row r="40" spans="2:23" ht="15.6">
      <c r="B40" s="51" t="s">
        <v>68</v>
      </c>
      <c r="C40" s="91">
        <v>1.9292604501607722E-2</v>
      </c>
      <c r="D40" s="91">
        <v>1.6966067864271454E-2</v>
      </c>
      <c r="E40" s="91">
        <v>1.7689906347554633E-2</v>
      </c>
      <c r="F40" s="91">
        <v>1.8789144050104387E-2</v>
      </c>
      <c r="G40" s="91">
        <v>1.8887722980062957E-2</v>
      </c>
      <c r="H40" s="91">
        <v>1.8867924528301893E-2</v>
      </c>
      <c r="I40" s="91">
        <v>1.7857142857142856E-2</v>
      </c>
      <c r="J40" s="91">
        <v>1.7804154302670627E-2</v>
      </c>
      <c r="K40" s="91">
        <v>1.785714285714286E-2</v>
      </c>
      <c r="L40" s="91">
        <v>1.7786561264822136E-2</v>
      </c>
      <c r="M40" s="91">
        <v>1.7821782178217824E-2</v>
      </c>
      <c r="N40" s="142">
        <f t="shared" si="6"/>
        <v>1.8147286702899942E-2</v>
      </c>
      <c r="O40" s="91">
        <f t="shared" si="7"/>
        <v>7.0128139773819632E-4</v>
      </c>
      <c r="P40" s="92">
        <f t="shared" si="8"/>
        <v>3.8643870525621404E-2</v>
      </c>
      <c r="R40" s="368"/>
    </row>
    <row r="41" spans="2:23" ht="15.6">
      <c r="B41" s="51" t="s">
        <v>69</v>
      </c>
      <c r="C41" s="91">
        <v>5.7877813504823156E-2</v>
      </c>
      <c r="D41" s="91">
        <v>4.590818363273453E-2</v>
      </c>
      <c r="E41" s="91">
        <v>4.8907388137356927E-2</v>
      </c>
      <c r="F41" s="91">
        <v>5.0104384133611693E-2</v>
      </c>
      <c r="G41" s="91">
        <v>5.1416579223504719E-2</v>
      </c>
      <c r="H41" s="91">
        <v>5.0314465408805041E-2</v>
      </c>
      <c r="I41" s="91">
        <v>4.8611111111111119E-2</v>
      </c>
      <c r="J41" s="91">
        <v>4.7477744807121663E-2</v>
      </c>
      <c r="K41" s="91">
        <v>4.761904761904763E-2</v>
      </c>
      <c r="L41" s="91">
        <v>4.8418972332015822E-2</v>
      </c>
      <c r="M41" s="91">
        <v>4.8514851485148516E-2</v>
      </c>
      <c r="N41" s="142">
        <f t="shared" si="6"/>
        <v>4.956095830866189E-2</v>
      </c>
      <c r="O41" s="91">
        <f t="shared" si="7"/>
        <v>3.1409853149578924E-3</v>
      </c>
      <c r="P41" s="92">
        <f t="shared" si="8"/>
        <v>6.3376202199240658E-2</v>
      </c>
      <c r="R41" s="368"/>
    </row>
    <row r="42" spans="2:23" ht="15.6">
      <c r="B42" s="51" t="s">
        <v>70</v>
      </c>
      <c r="C42" s="91">
        <v>9.0032154340836043E-2</v>
      </c>
      <c r="D42" s="91">
        <v>9.0818363273453079E-2</v>
      </c>
      <c r="E42" s="91">
        <v>5.5150884495317382E-2</v>
      </c>
      <c r="F42" s="91">
        <v>4.697286012526096E-2</v>
      </c>
      <c r="G42" s="91">
        <v>2.7282266526757602E-2</v>
      </c>
      <c r="H42" s="91">
        <v>4.821802935010483E-2</v>
      </c>
      <c r="I42" s="91">
        <v>8.9285714285714274E-2</v>
      </c>
      <c r="J42" s="91">
        <v>8.9020771513353136E-2</v>
      </c>
      <c r="K42" s="91">
        <v>8.9285714285714302E-2</v>
      </c>
      <c r="L42" s="91">
        <v>9.3873517786561292E-2</v>
      </c>
      <c r="M42" s="91">
        <v>9.3069306930693069E-2</v>
      </c>
      <c r="N42" s="142">
        <f t="shared" si="6"/>
        <v>7.3909962083069616E-2</v>
      </c>
      <c r="O42" s="91">
        <f t="shared" si="7"/>
        <v>2.4339957051803838E-2</v>
      </c>
      <c r="P42" s="92">
        <f t="shared" si="8"/>
        <v>0.32931903042309008</v>
      </c>
      <c r="R42" s="368"/>
    </row>
    <row r="43" spans="2:23" ht="15.6">
      <c r="B43" s="51" t="s">
        <v>71</v>
      </c>
      <c r="C43" s="91">
        <v>6.8595927116827451E-2</v>
      </c>
      <c r="D43" s="91">
        <v>5.5888223552894196E-2</v>
      </c>
      <c r="E43" s="91">
        <v>6.0353798126951096E-2</v>
      </c>
      <c r="F43" s="91">
        <v>6.1586638830897711E-2</v>
      </c>
      <c r="G43" s="91">
        <v>6.2959076600209857E-2</v>
      </c>
      <c r="H43" s="91">
        <v>6.1844863731656201E-2</v>
      </c>
      <c r="I43" s="91">
        <v>5.6547619047619041E-2</v>
      </c>
      <c r="J43" s="91">
        <v>5.8358061325420388E-2</v>
      </c>
      <c r="K43" s="91">
        <v>5.9523809523809534E-2</v>
      </c>
      <c r="L43" s="91">
        <v>5.8300395256917013E-2</v>
      </c>
      <c r="M43" s="91">
        <v>5.9405940594059403E-2</v>
      </c>
      <c r="N43" s="142">
        <f t="shared" si="6"/>
        <v>6.030585033702382E-2</v>
      </c>
      <c r="O43" s="91">
        <f t="shared" si="7"/>
        <v>3.5021871640981868E-3</v>
      </c>
      <c r="P43" s="92">
        <f t="shared" si="8"/>
        <v>5.8073754777122753E-2</v>
      </c>
      <c r="R43" s="368"/>
    </row>
    <row r="44" spans="2:23" ht="15.6">
      <c r="B44" s="51" t="s">
        <v>72</v>
      </c>
      <c r="C44" s="91">
        <v>3.108252947481244E-2</v>
      </c>
      <c r="D44" s="91">
        <v>2.3952095808383228E-2</v>
      </c>
      <c r="E44" s="91">
        <v>2.6014568158168577E-2</v>
      </c>
      <c r="F44" s="91">
        <v>2.6096033402922755E-2</v>
      </c>
      <c r="G44" s="91">
        <v>2.7282266526757602E-2</v>
      </c>
      <c r="H44" s="91">
        <v>2.6205450733752626E-2</v>
      </c>
      <c r="I44" s="91">
        <v>2.4801587301587304E-2</v>
      </c>
      <c r="J44" s="91">
        <v>2.4727992087042537E-2</v>
      </c>
      <c r="K44" s="91">
        <v>2.4801587301587307E-2</v>
      </c>
      <c r="L44" s="91">
        <v>2.4703557312252968E-2</v>
      </c>
      <c r="M44" s="91">
        <v>2.3762376237623763E-2</v>
      </c>
      <c r="N44" s="142">
        <f t="shared" si="6"/>
        <v>2.5766367667717373E-2</v>
      </c>
      <c r="O44" s="91">
        <f t="shared" si="7"/>
        <v>2.0566856509634168E-3</v>
      </c>
      <c r="P44" s="92">
        <f t="shared" si="8"/>
        <v>7.9820550474416843E-2</v>
      </c>
      <c r="R44" s="368"/>
    </row>
    <row r="45" spans="2:23" ht="15.6">
      <c r="B45" s="51" t="s">
        <v>73</v>
      </c>
      <c r="C45" s="91">
        <v>3.7513397642015014E-2</v>
      </c>
      <c r="D45" s="91">
        <v>3.3932135728542909E-2</v>
      </c>
      <c r="E45" s="91">
        <v>3.5379812695109265E-2</v>
      </c>
      <c r="F45" s="91">
        <v>3.5490605427974949E-2</v>
      </c>
      <c r="G45" s="91">
        <v>3.5676810073452248E-2</v>
      </c>
      <c r="H45" s="91">
        <v>3.4591194968553465E-2</v>
      </c>
      <c r="I45" s="91">
        <v>3.4722222222222217E-2</v>
      </c>
      <c r="J45" s="91">
        <v>3.3630069238377851E-2</v>
      </c>
      <c r="K45" s="91">
        <v>3.3730158730158735E-2</v>
      </c>
      <c r="L45" s="91">
        <v>3.3596837944664032E-2</v>
      </c>
      <c r="M45" s="91">
        <v>3.2673267326732675E-2</v>
      </c>
      <c r="N45" s="142">
        <f t="shared" si="6"/>
        <v>3.46305919998003E-2</v>
      </c>
      <c r="O45" s="91">
        <f t="shared" si="7"/>
        <v>1.3384871293159171E-3</v>
      </c>
      <c r="P45" s="92">
        <f t="shared" si="8"/>
        <v>3.8650425881360494E-2</v>
      </c>
      <c r="R45" s="368"/>
    </row>
    <row r="46" spans="2:23" ht="15.6">
      <c r="B46" s="51" t="s">
        <v>74</v>
      </c>
      <c r="C46" s="91">
        <v>4.3944265809217592E-2</v>
      </c>
      <c r="D46" s="91">
        <v>4.1916167664670656E-2</v>
      </c>
      <c r="E46" s="91">
        <v>4.2663891779396466E-2</v>
      </c>
      <c r="F46" s="91">
        <v>4.1753653444676415E-2</v>
      </c>
      <c r="G46" s="91">
        <v>4.197271773347324E-2</v>
      </c>
      <c r="H46" s="91">
        <v>3.9832285115303991E-2</v>
      </c>
      <c r="I46" s="91">
        <v>4.1666666666666657E-2</v>
      </c>
      <c r="J46" s="91">
        <v>4.2532146389713164E-2</v>
      </c>
      <c r="K46" s="91">
        <v>3.9682539682539687E-2</v>
      </c>
      <c r="L46" s="91">
        <v>3.9525691699604751E-2</v>
      </c>
      <c r="M46" s="91">
        <v>3.7623762376237622E-2</v>
      </c>
      <c r="N46" s="142">
        <f t="shared" si="6"/>
        <v>4.1192162578318196E-2</v>
      </c>
      <c r="O46" s="91">
        <f t="shared" si="7"/>
        <v>1.8124106786675503E-3</v>
      </c>
      <c r="P46" s="92">
        <f t="shared" si="8"/>
        <v>4.3998920309698097E-2</v>
      </c>
      <c r="R46" s="368"/>
    </row>
    <row r="47" spans="2:23" ht="15.6">
      <c r="B47" s="51" t="s">
        <v>75</v>
      </c>
      <c r="C47" s="91">
        <v>4.2872454448017155E-2</v>
      </c>
      <c r="D47" s="91">
        <v>4.8902195608782423E-2</v>
      </c>
      <c r="E47" s="91">
        <v>4.9947970863683661E-2</v>
      </c>
      <c r="F47" s="91">
        <v>5.0104384133611693E-2</v>
      </c>
      <c r="G47" s="91">
        <v>5.1416579223504719E-2</v>
      </c>
      <c r="H47" s="91">
        <v>5.0314465408805041E-2</v>
      </c>
      <c r="I47" s="91">
        <v>4.8611111111111119E-2</v>
      </c>
      <c r="J47" s="91">
        <v>4.7477744807121663E-2</v>
      </c>
      <c r="K47" s="91">
        <v>4.8611111111111126E-2</v>
      </c>
      <c r="L47" s="91">
        <v>4.7430830039525695E-2</v>
      </c>
      <c r="M47" s="91">
        <v>4.8514851485148516E-2</v>
      </c>
      <c r="N47" s="142">
        <f t="shared" si="6"/>
        <v>4.856397256731116E-2</v>
      </c>
      <c r="O47" s="91">
        <f t="shared" si="7"/>
        <v>2.2465182400703519E-3</v>
      </c>
      <c r="P47" s="92">
        <f t="shared" si="8"/>
        <v>4.6258947143514847E-2</v>
      </c>
      <c r="R47" s="368"/>
    </row>
    <row r="48" spans="2:23" ht="15.6">
      <c r="B48" s="51" t="s">
        <v>76</v>
      </c>
      <c r="C48" s="91">
        <v>5.0375133976420156E-2</v>
      </c>
      <c r="D48" s="91">
        <v>5.2894211576846296E-2</v>
      </c>
      <c r="E48" s="91">
        <v>5.4110301768990648E-2</v>
      </c>
      <c r="F48" s="91">
        <v>5.5323590814196244E-2</v>
      </c>
      <c r="G48" s="91">
        <v>5.5613850996852038E-2</v>
      </c>
      <c r="H48" s="91">
        <v>5.4507337526205471E-2</v>
      </c>
      <c r="I48" s="91">
        <v>5.3571428571428568E-2</v>
      </c>
      <c r="J48" s="91">
        <v>5.2423343224530176E-2</v>
      </c>
      <c r="K48" s="91">
        <v>5.2579365079365087E-2</v>
      </c>
      <c r="L48" s="91">
        <v>5.2371541501976288E-2</v>
      </c>
      <c r="M48" s="91">
        <v>5.247524752475248E-2</v>
      </c>
      <c r="N48" s="142">
        <f t="shared" si="6"/>
        <v>5.3295032051051232E-2</v>
      </c>
      <c r="O48" s="91">
        <f t="shared" si="7"/>
        <v>1.5226976121575047E-3</v>
      </c>
      <c r="P48" s="92">
        <f t="shared" si="8"/>
        <v>2.8571098535017578E-2</v>
      </c>
      <c r="R48" s="368"/>
    </row>
    <row r="49" spans="2:18" ht="15.6">
      <c r="B49" s="51" t="s">
        <v>77</v>
      </c>
      <c r="C49" s="91">
        <v>1.178992497320472E-2</v>
      </c>
      <c r="D49" s="91">
        <v>1.0978043912175647E-2</v>
      </c>
      <c r="E49" s="91">
        <v>1.1446409989594175E-2</v>
      </c>
      <c r="F49" s="91">
        <v>1.1482254697286014E-2</v>
      </c>
      <c r="G49" s="91">
        <v>1.1542497376705142E-2</v>
      </c>
      <c r="H49" s="91">
        <v>1.1530398322851156E-2</v>
      </c>
      <c r="I49" s="91">
        <v>1.0912698412698412E-2</v>
      </c>
      <c r="J49" s="91">
        <v>1.0880316518298717E-2</v>
      </c>
      <c r="K49" s="91">
        <v>1.0912698412698416E-2</v>
      </c>
      <c r="L49" s="91">
        <v>1.0869565217391306E-2</v>
      </c>
      <c r="M49" s="91">
        <v>1.0891089108910892E-2</v>
      </c>
      <c r="N49" s="142">
        <f t="shared" si="6"/>
        <v>1.1203263358346781E-2</v>
      </c>
      <c r="O49" s="91">
        <f t="shared" si="7"/>
        <v>3.5155468323556238E-4</v>
      </c>
      <c r="P49" s="92">
        <f t="shared" si="8"/>
        <v>3.1379667869152E-2</v>
      </c>
      <c r="R49" s="368"/>
    </row>
    <row r="50" spans="2:18" ht="15.6">
      <c r="B50" s="51" t="s">
        <v>78</v>
      </c>
      <c r="C50" s="91">
        <v>2.7867095391211148E-2</v>
      </c>
      <c r="D50" s="91">
        <v>2.7944111776447098E-2</v>
      </c>
      <c r="E50" s="91">
        <v>2.9136316337148801E-2</v>
      </c>
      <c r="F50" s="91">
        <v>2.9227557411273485E-2</v>
      </c>
      <c r="G50" s="91">
        <v>3.0430220356768095E-2</v>
      </c>
      <c r="H50" s="91">
        <v>2.8301886792452838E-2</v>
      </c>
      <c r="I50" s="91">
        <v>2.8769841269841265E-2</v>
      </c>
      <c r="J50" s="91">
        <v>2.7695351137487639E-2</v>
      </c>
      <c r="K50" s="91">
        <v>2.777777777777778E-2</v>
      </c>
      <c r="L50" s="91">
        <v>2.766798418972332E-2</v>
      </c>
      <c r="M50" s="91">
        <v>2.8712871287128711E-2</v>
      </c>
      <c r="N50" s="142">
        <f t="shared" si="6"/>
        <v>2.8502819429750928E-2</v>
      </c>
      <c r="O50" s="91">
        <f t="shared" si="7"/>
        <v>8.5954486740084978E-4</v>
      </c>
      <c r="P50" s="92">
        <f t="shared" si="8"/>
        <v>3.0156485730098208E-2</v>
      </c>
      <c r="R50" s="368"/>
    </row>
    <row r="51" spans="2:18" ht="16.2" thickBot="1">
      <c r="B51" s="52" t="s">
        <v>79</v>
      </c>
      <c r="C51" s="93">
        <v>8.4673097534833902E-2</v>
      </c>
      <c r="D51" s="93">
        <v>7.1856287425149684E-2</v>
      </c>
      <c r="E51" s="93">
        <v>7.4921956295525505E-2</v>
      </c>
      <c r="F51" s="93">
        <v>7.5156576200417546E-2</v>
      </c>
      <c r="G51" s="93">
        <v>7.7649527806925495E-2</v>
      </c>
      <c r="H51" s="93">
        <v>7.6519916142557667E-2</v>
      </c>
      <c r="I51" s="93">
        <v>6.9444444444444434E-2</v>
      </c>
      <c r="J51" s="93">
        <v>7.2205736894164207E-2</v>
      </c>
      <c r="K51" s="93">
        <v>7.2420634920634927E-2</v>
      </c>
      <c r="L51" s="93">
        <v>7.3122529644268783E-2</v>
      </c>
      <c r="M51" s="93">
        <v>7.3267326732673277E-2</v>
      </c>
      <c r="N51" s="143">
        <f t="shared" si="6"/>
        <v>7.4658003094690492E-2</v>
      </c>
      <c r="O51" s="93">
        <f t="shared" si="7"/>
        <v>4.0420068431233176E-3</v>
      </c>
      <c r="P51" s="94">
        <f t="shared" si="8"/>
        <v>5.4140302118672337E-2</v>
      </c>
      <c r="R51" s="368"/>
    </row>
    <row r="52" spans="2:18" ht="16.2" thickBot="1">
      <c r="B52" s="39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401"/>
      <c r="O52" s="397" t="s">
        <v>60050</v>
      </c>
      <c r="P52" s="398">
        <f>AVERAGE(P32:P51)</f>
        <v>6.3181977969553021E-2</v>
      </c>
    </row>
    <row r="53" spans="2:18" ht="15.6"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2"/>
      <c r="Q53" s="189"/>
      <c r="R53" s="167"/>
    </row>
    <row r="54" spans="2:18" ht="16.2" thickBot="1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</row>
    <row r="55" spans="2:18" ht="24" thickBot="1">
      <c r="B55" s="440" t="s">
        <v>60048</v>
      </c>
      <c r="C55" s="441"/>
      <c r="D55" s="441"/>
      <c r="E55" s="441"/>
      <c r="F55" s="441"/>
      <c r="G55" s="441"/>
      <c r="H55" s="441"/>
      <c r="I55" s="441"/>
      <c r="J55" s="441"/>
      <c r="K55" s="441"/>
      <c r="L55" s="442"/>
      <c r="M55" s="61"/>
      <c r="N55" s="63"/>
      <c r="O55" s="63"/>
      <c r="P55" s="63"/>
      <c r="Q55" s="63"/>
      <c r="R55" s="63"/>
    </row>
    <row r="56" spans="2:18" ht="97.2" thickBot="1">
      <c r="B56" s="62" t="s">
        <v>60013</v>
      </c>
      <c r="C56" s="59" t="s">
        <v>60014</v>
      </c>
      <c r="D56" s="59" t="s">
        <v>60015</v>
      </c>
      <c r="E56" s="59" t="s">
        <v>60016</v>
      </c>
      <c r="F56" s="144" t="s">
        <v>59961</v>
      </c>
      <c r="G56" s="145" t="s">
        <v>60010</v>
      </c>
      <c r="H56" s="190" t="s">
        <v>18</v>
      </c>
      <c r="L56" s="63"/>
      <c r="M56" s="63"/>
      <c r="N56" s="63"/>
      <c r="O56" s="63"/>
      <c r="P56" s="63"/>
    </row>
    <row r="57" spans="2:18" ht="15.6">
      <c r="B57" s="64" t="s">
        <v>94</v>
      </c>
      <c r="C57" s="95">
        <v>0.17069486404833836</v>
      </c>
      <c r="D57" s="96">
        <v>0.20574886535552195</v>
      </c>
      <c r="E57" s="96">
        <v>0.22832817337461303</v>
      </c>
      <c r="F57" s="97">
        <v>0.24600000000000002</v>
      </c>
      <c r="G57" s="146">
        <f>AVERAGE(C57:F57)</f>
        <v>0.21269297569461831</v>
      </c>
      <c r="H57" s="98">
        <f>_xlfn.STDEV.S(C57:F57)</f>
        <v>3.2485275253191184E-2</v>
      </c>
      <c r="L57" s="63"/>
      <c r="M57" s="63"/>
      <c r="N57" s="63"/>
      <c r="O57" s="63"/>
      <c r="P57" s="63"/>
    </row>
    <row r="58" spans="2:18" ht="15.6">
      <c r="B58" s="65" t="s">
        <v>95</v>
      </c>
      <c r="C58" s="99">
        <v>0.55287009063444104</v>
      </c>
      <c r="D58" s="100">
        <v>0.47201210287443268</v>
      </c>
      <c r="E58" s="100">
        <v>0.44969040247678022</v>
      </c>
      <c r="F58" s="101">
        <v>0.254</v>
      </c>
      <c r="G58" s="147">
        <f>AVERAGE(C58:F58)</f>
        <v>0.43214314899641348</v>
      </c>
      <c r="H58" s="102">
        <f>_xlfn.STDEV.S(C58:F58)</f>
        <v>0.12676410580242067</v>
      </c>
      <c r="L58" s="63"/>
      <c r="M58" s="63"/>
      <c r="N58" s="63"/>
      <c r="O58" s="63"/>
      <c r="P58" s="63"/>
    </row>
    <row r="59" spans="2:18" ht="15.6">
      <c r="B59" s="65" t="s">
        <v>96</v>
      </c>
      <c r="C59" s="99">
        <v>9.3655589123867067E-2</v>
      </c>
      <c r="D59" s="100">
        <v>7.4130105900151302E-2</v>
      </c>
      <c r="E59" s="100">
        <v>4.1021671826625389E-2</v>
      </c>
      <c r="F59" s="101">
        <v>0.254</v>
      </c>
      <c r="G59" s="147">
        <f>AVERAGE(C59:F59)</f>
        <v>0.11570184171266093</v>
      </c>
      <c r="H59" s="102">
        <f>_xlfn.STDEV.S(C59:F59)</f>
        <v>9.4723729571054918E-2</v>
      </c>
      <c r="L59" s="63"/>
      <c r="M59" s="63"/>
      <c r="N59" s="63"/>
      <c r="O59" s="63"/>
      <c r="P59" s="63"/>
    </row>
    <row r="60" spans="2:18" ht="16.2" thickBot="1">
      <c r="B60" s="66" t="s">
        <v>97</v>
      </c>
      <c r="C60" s="103">
        <v>0.18277945619335345</v>
      </c>
      <c r="D60" s="104">
        <v>0.24810892586989411</v>
      </c>
      <c r="E60" s="104">
        <v>0.28095975232198145</v>
      </c>
      <c r="F60" s="105">
        <v>0.24600000000000002</v>
      </c>
      <c r="G60" s="148">
        <f>AVERAGE(C60:F60)</f>
        <v>0.23946203359630724</v>
      </c>
      <c r="H60" s="106">
        <f>_xlfn.STDEV.S(C60:F60)</f>
        <v>4.1038555006903232E-2</v>
      </c>
      <c r="L60" s="63"/>
      <c r="M60" s="63"/>
      <c r="N60" s="63"/>
      <c r="O60" s="63"/>
      <c r="P60" s="63"/>
    </row>
    <row r="61" spans="2:18" ht="19.2" customHeight="1">
      <c r="B61" s="427" t="s">
        <v>60070</v>
      </c>
      <c r="C61" s="428"/>
      <c r="D61" s="428"/>
      <c r="E61" s="428"/>
      <c r="F61" s="429"/>
      <c r="G61" s="193"/>
      <c r="H61" s="193"/>
      <c r="I61" s="167"/>
    </row>
    <row r="62" spans="2:18" ht="19.2" customHeight="1" thickBot="1">
      <c r="B62" s="430"/>
      <c r="C62" s="431"/>
      <c r="D62" s="431"/>
      <c r="E62" s="431"/>
      <c r="F62" s="432"/>
      <c r="G62" s="194"/>
      <c r="H62" s="194"/>
      <c r="I62" s="167"/>
    </row>
    <row r="63" spans="2:18" ht="15" thickBot="1"/>
    <row r="64" spans="2:18" ht="24" customHeight="1" thickBot="1">
      <c r="B64" s="440" t="s">
        <v>60011</v>
      </c>
      <c r="C64" s="441"/>
      <c r="D64" s="441"/>
      <c r="E64" s="441"/>
      <c r="F64" s="441"/>
      <c r="G64" s="441"/>
      <c r="H64" s="441"/>
      <c r="I64" s="441"/>
      <c r="J64" s="441"/>
      <c r="K64" s="441"/>
      <c r="L64" s="442"/>
      <c r="M64" s="402"/>
    </row>
    <row r="65" spans="2:32" ht="109.95" customHeight="1" thickBot="1">
      <c r="B65" s="62" t="s">
        <v>60013</v>
      </c>
      <c r="C65" s="59" t="s">
        <v>60008</v>
      </c>
      <c r="D65" s="60" t="s">
        <v>60009</v>
      </c>
      <c r="E65" s="60" t="s">
        <v>60006</v>
      </c>
      <c r="F65" s="144" t="s">
        <v>59961</v>
      </c>
      <c r="G65" s="145" t="s">
        <v>60010</v>
      </c>
      <c r="H65" s="53" t="s">
        <v>18</v>
      </c>
      <c r="I65" s="54" t="s">
        <v>19</v>
      </c>
    </row>
    <row r="66" spans="2:32" ht="15.6">
      <c r="B66" s="75" t="s">
        <v>90</v>
      </c>
      <c r="C66" s="107">
        <v>0.23363544813695875</v>
      </c>
      <c r="D66" s="108">
        <v>0.23923923923923923</v>
      </c>
      <c r="E66" s="108">
        <v>0.26190476190476192</v>
      </c>
      <c r="F66" s="109">
        <v>0.25701298296958203</v>
      </c>
      <c r="G66" s="107">
        <f>AVERAGE(C66:F66)</f>
        <v>0.24794810806263545</v>
      </c>
      <c r="H66" s="108">
        <f>_xlfn.STDEV.S(C66:F66)</f>
        <v>1.3633986625081794E-2</v>
      </c>
      <c r="I66" s="110">
        <f>H66/G66</f>
        <v>5.4987258146925011E-2</v>
      </c>
    </row>
    <row r="67" spans="2:32" ht="15.6">
      <c r="B67" s="76" t="s">
        <v>91</v>
      </c>
      <c r="C67" s="111">
        <v>0.21047331319234644</v>
      </c>
      <c r="D67" s="112">
        <v>0.21821821821821824</v>
      </c>
      <c r="E67" s="112">
        <v>0.21587301587301588</v>
      </c>
      <c r="F67" s="113">
        <v>0.20262150129206999</v>
      </c>
      <c r="G67" s="111">
        <f>AVERAGE(C67:F67)</f>
        <v>0.21179651214391265</v>
      </c>
      <c r="H67" s="112">
        <f>_xlfn.STDEV.S(C67:F67)</f>
        <v>6.9230983226448162E-3</v>
      </c>
      <c r="I67" s="114">
        <f t="shared" ref="I67:I69" si="9">H67/G67</f>
        <v>3.2687499206505682E-2</v>
      </c>
    </row>
    <row r="68" spans="2:32" ht="15.6">
      <c r="B68" s="76" t="s">
        <v>92</v>
      </c>
      <c r="C68" s="111">
        <v>0.22960725075528707</v>
      </c>
      <c r="D68" s="112">
        <v>0.22222222222222224</v>
      </c>
      <c r="E68" s="112">
        <v>0.2</v>
      </c>
      <c r="F68" s="112">
        <v>0.22513154207789801</v>
      </c>
      <c r="G68" s="111">
        <f>AVERAGE(C68:F68)</f>
        <v>0.21924025376385184</v>
      </c>
      <c r="H68" s="112">
        <f>_xlfn.STDEV.S(C68:F68)</f>
        <v>1.3181570536216772E-2</v>
      </c>
      <c r="I68" s="114">
        <f t="shared" si="9"/>
        <v>6.0123860969504769E-2</v>
      </c>
    </row>
    <row r="69" spans="2:32" ht="16.2" thickBot="1">
      <c r="B69" s="77" t="s">
        <v>93</v>
      </c>
      <c r="C69" s="115">
        <v>0.32628398791540791</v>
      </c>
      <c r="D69" s="116">
        <v>0.32032032032032037</v>
      </c>
      <c r="E69" s="116">
        <v>0.32222222222222224</v>
      </c>
      <c r="F69" s="116">
        <v>0.31523397366044997</v>
      </c>
      <c r="G69" s="115">
        <f>AVERAGE(C69:F69)</f>
        <v>0.32101512602960008</v>
      </c>
      <c r="H69" s="116">
        <f>_xlfn.STDEV.S(C69:F69)</f>
        <v>4.5870275225879838E-3</v>
      </c>
      <c r="I69" s="117">
        <f t="shared" si="9"/>
        <v>1.4289132039731436E-2</v>
      </c>
    </row>
    <row r="70" spans="2:32">
      <c r="H70" s="168" t="s">
        <v>60050</v>
      </c>
      <c r="I70" s="167">
        <f>AVERAGE(I66:I69)</f>
        <v>4.0521937590666718E-2</v>
      </c>
    </row>
    <row r="71" spans="2:32">
      <c r="I71" s="189"/>
      <c r="J71" s="167"/>
    </row>
    <row r="72" spans="2:32" ht="15" thickBot="1"/>
    <row r="73" spans="2:32" ht="25.95" customHeight="1" thickBot="1">
      <c r="B73" s="433" t="s">
        <v>60123</v>
      </c>
      <c r="C73" s="434"/>
      <c r="D73" s="434"/>
      <c r="E73" s="434"/>
      <c r="F73" s="434"/>
      <c r="G73" s="434"/>
      <c r="H73" s="434"/>
      <c r="I73" s="434"/>
      <c r="J73" s="434"/>
      <c r="K73" s="434"/>
      <c r="L73" s="434"/>
      <c r="M73" s="434"/>
      <c r="N73" s="434"/>
      <c r="O73" s="434"/>
      <c r="P73" s="434"/>
      <c r="Q73" s="434"/>
      <c r="R73" s="434"/>
      <c r="S73" s="434"/>
      <c r="T73" s="434"/>
      <c r="U73" s="434"/>
      <c r="V73" s="434"/>
      <c r="W73" s="434"/>
      <c r="X73" s="434"/>
      <c r="Y73" s="434"/>
      <c r="Z73" s="434"/>
      <c r="AA73" s="434"/>
      <c r="AB73" s="434"/>
      <c r="AC73" s="434"/>
      <c r="AD73" s="434"/>
      <c r="AE73" s="434"/>
      <c r="AF73" s="435"/>
    </row>
    <row r="74" spans="2:32" ht="108" customHeight="1" thickBot="1">
      <c r="B74" s="157" t="s">
        <v>60022</v>
      </c>
      <c r="C74" s="151" t="s">
        <v>60023</v>
      </c>
      <c r="D74" s="162" t="s">
        <v>60024</v>
      </c>
      <c r="E74" s="162" t="s">
        <v>60025</v>
      </c>
      <c r="F74" s="162" t="s">
        <v>60026</v>
      </c>
      <c r="G74" s="162" t="s">
        <v>60027</v>
      </c>
      <c r="H74" s="162" t="s">
        <v>60028</v>
      </c>
      <c r="I74" s="162" t="s">
        <v>60029</v>
      </c>
      <c r="J74" s="162" t="s">
        <v>60030</v>
      </c>
      <c r="K74" s="162" t="s">
        <v>60031</v>
      </c>
      <c r="L74" s="162" t="s">
        <v>60032</v>
      </c>
      <c r="M74" s="162" t="s">
        <v>60033</v>
      </c>
      <c r="N74" s="162" t="s">
        <v>60034</v>
      </c>
      <c r="O74" s="162" t="s">
        <v>60035</v>
      </c>
      <c r="P74" s="162" t="s">
        <v>60036</v>
      </c>
      <c r="Q74" s="162" t="s">
        <v>60037</v>
      </c>
      <c r="R74" s="162" t="s">
        <v>60038</v>
      </c>
      <c r="S74" s="162" t="s">
        <v>60039</v>
      </c>
      <c r="T74" s="162" t="s">
        <v>60040</v>
      </c>
      <c r="U74" s="162" t="s">
        <v>60041</v>
      </c>
      <c r="V74" s="162" t="s">
        <v>60042</v>
      </c>
      <c r="W74" s="162" t="s">
        <v>60043</v>
      </c>
      <c r="X74" s="162" t="s">
        <v>60044</v>
      </c>
      <c r="Y74" s="162" t="s">
        <v>60045</v>
      </c>
      <c r="Z74" s="163" t="s">
        <v>60046</v>
      </c>
      <c r="AA74" s="164" t="s">
        <v>60010</v>
      </c>
      <c r="AB74" s="165" t="s">
        <v>18</v>
      </c>
      <c r="AC74" s="166" t="s">
        <v>19</v>
      </c>
    </row>
    <row r="75" spans="2:32" ht="15.6">
      <c r="B75" s="154" t="s">
        <v>60017</v>
      </c>
      <c r="C75" s="158">
        <v>0.04</v>
      </c>
      <c r="D75" s="159">
        <v>3.5000000000000003E-2</v>
      </c>
      <c r="E75" s="159">
        <v>4.5999999999999999E-2</v>
      </c>
      <c r="F75" s="159">
        <v>3.5000000000000003E-2</v>
      </c>
      <c r="G75" s="159">
        <v>2.6000000000000002E-2</v>
      </c>
      <c r="H75" s="159">
        <v>3.9E-2</v>
      </c>
      <c r="I75" s="159">
        <v>3.3000000000000002E-2</v>
      </c>
      <c r="J75" s="159">
        <v>4.0999999999999995E-2</v>
      </c>
      <c r="K75" s="159">
        <v>4.7E-2</v>
      </c>
      <c r="L75" s="159">
        <v>4.0999999999999995E-2</v>
      </c>
      <c r="M75" s="159">
        <v>4.2000000000000003E-2</v>
      </c>
      <c r="N75" s="159">
        <v>0.04</v>
      </c>
      <c r="O75" s="159">
        <v>4.2999999999999997E-2</v>
      </c>
      <c r="P75" s="159">
        <v>3.7000000000000005E-2</v>
      </c>
      <c r="Q75" s="159">
        <v>3.5000000000000003E-2</v>
      </c>
      <c r="R75" s="159">
        <v>3.9E-2</v>
      </c>
      <c r="S75" s="159">
        <v>3.9E-2</v>
      </c>
      <c r="T75" s="159">
        <v>4.5999999999999999E-2</v>
      </c>
      <c r="U75" s="159">
        <v>1.7000000000000001E-2</v>
      </c>
      <c r="V75" s="159">
        <v>5.4000000000000006E-2</v>
      </c>
      <c r="W75" s="159">
        <v>4.4000000000000004E-2</v>
      </c>
      <c r="X75" s="159">
        <v>4.2000000000000003E-2</v>
      </c>
      <c r="Y75" s="159">
        <v>5.5E-2</v>
      </c>
      <c r="Z75" s="159">
        <v>0.52100000000000002</v>
      </c>
      <c r="AA75" s="107">
        <f>AVERAGE(C75:Z75)</f>
        <v>5.9875000000000012E-2</v>
      </c>
      <c r="AB75" s="108">
        <f>_xlfn.STDEV.S(C75:Z75)</f>
        <v>9.8536822735374452E-2</v>
      </c>
      <c r="AC75" s="110">
        <f>AB75/AA75</f>
        <v>1.6457089392129343</v>
      </c>
    </row>
    <row r="76" spans="2:32" ht="15.6">
      <c r="B76" s="155" t="s">
        <v>60018</v>
      </c>
      <c r="C76" s="160">
        <v>3.5000000000000003E-2</v>
      </c>
      <c r="D76" s="152">
        <v>2.3E-2</v>
      </c>
      <c r="E76" s="152">
        <v>2.3E-2</v>
      </c>
      <c r="F76" s="152">
        <v>3.6000000000000004E-2</v>
      </c>
      <c r="G76" s="152">
        <v>1.6E-2</v>
      </c>
      <c r="H76" s="152">
        <v>1.8000000000000002E-2</v>
      </c>
      <c r="I76" s="152">
        <v>1.7000000000000001E-2</v>
      </c>
      <c r="J76" s="152">
        <v>2.4E-2</v>
      </c>
      <c r="K76" s="152">
        <v>1.3999999999999999E-2</v>
      </c>
      <c r="L76" s="152">
        <v>2.1000000000000001E-2</v>
      </c>
      <c r="M76" s="152">
        <v>3.7999999999999999E-2</v>
      </c>
      <c r="N76" s="152">
        <v>2.8999999999999998E-2</v>
      </c>
      <c r="O76" s="152">
        <v>7.8E-2</v>
      </c>
      <c r="P76" s="152">
        <v>3.2000000000000001E-2</v>
      </c>
      <c r="Q76" s="152">
        <v>3.4000000000000002E-2</v>
      </c>
      <c r="R76" s="152">
        <v>3.6000000000000004E-2</v>
      </c>
      <c r="S76" s="152">
        <v>0.03</v>
      </c>
      <c r="T76" s="152">
        <v>3.7000000000000005E-2</v>
      </c>
      <c r="U76" s="152">
        <v>2.3E-2</v>
      </c>
      <c r="V76" s="152">
        <v>3.5000000000000003E-2</v>
      </c>
      <c r="W76" s="152">
        <v>3.7000000000000005E-2</v>
      </c>
      <c r="X76" s="152">
        <v>3.7000000000000005E-2</v>
      </c>
      <c r="Y76" s="152">
        <v>3.7999999999999999E-2</v>
      </c>
      <c r="Z76" s="152">
        <v>0.01</v>
      </c>
      <c r="AA76" s="111">
        <f t="shared" ref="AA76:AA80" si="10">AVERAGE(C76:Z76)</f>
        <v>3.0041666666666678E-2</v>
      </c>
      <c r="AB76" s="112">
        <f t="shared" ref="AB76:AB80" si="11">_xlfn.STDEV.S(C76:Z76)</f>
        <v>1.3434152346737836E-2</v>
      </c>
      <c r="AC76" s="114">
        <f t="shared" ref="AC76:AC80" si="12">AB76/AA76</f>
        <v>0.44718398935049647</v>
      </c>
    </row>
    <row r="77" spans="2:32" ht="15.6">
      <c r="B77" s="155" t="s">
        <v>60019</v>
      </c>
      <c r="C77" s="160">
        <v>0.26500000000000001</v>
      </c>
      <c r="D77" s="152">
        <v>0.23800000000000002</v>
      </c>
      <c r="E77" s="152">
        <v>0.26800000000000002</v>
      </c>
      <c r="F77" s="152">
        <v>0.23800000000000002</v>
      </c>
      <c r="G77" s="152">
        <v>0.24399999999999999</v>
      </c>
      <c r="H77" s="152">
        <v>0.19699999999999998</v>
      </c>
      <c r="I77" s="152">
        <v>0.18100000000000002</v>
      </c>
      <c r="J77" s="152">
        <v>0.26500000000000001</v>
      </c>
      <c r="K77" s="152">
        <v>0.26</v>
      </c>
      <c r="L77" s="152">
        <v>0.221</v>
      </c>
      <c r="M77" s="152">
        <v>0.23300000000000001</v>
      </c>
      <c r="N77" s="152">
        <v>0.28699999999999998</v>
      </c>
      <c r="O77" s="152">
        <v>0.54600000000000004</v>
      </c>
      <c r="P77" s="152">
        <v>0.29100000000000004</v>
      </c>
      <c r="Q77" s="152">
        <v>0.28699999999999998</v>
      </c>
      <c r="R77" s="152">
        <v>0.28300000000000003</v>
      </c>
      <c r="S77" s="152">
        <v>0.32600000000000001</v>
      </c>
      <c r="T77" s="152">
        <v>0.28000000000000003</v>
      </c>
      <c r="U77" s="152">
        <v>0.48100000000000004</v>
      </c>
      <c r="V77" s="152">
        <v>0.30199999999999999</v>
      </c>
      <c r="W77" s="152">
        <v>0.36899999999999999</v>
      </c>
      <c r="X77" s="152">
        <v>0.27500000000000002</v>
      </c>
      <c r="Y77" s="152">
        <v>0.215</v>
      </c>
      <c r="Z77" s="152">
        <v>0.188</v>
      </c>
      <c r="AA77" s="111">
        <f t="shared" si="10"/>
        <v>0.28083333333333332</v>
      </c>
      <c r="AB77" s="112">
        <f t="shared" si="11"/>
        <v>8.4132745352684779E-2</v>
      </c>
      <c r="AC77" s="114">
        <f t="shared" si="12"/>
        <v>0.29958247603329891</v>
      </c>
    </row>
    <row r="78" spans="2:32" ht="15.6">
      <c r="B78" s="155" t="s">
        <v>60020</v>
      </c>
      <c r="C78" s="160">
        <v>0.34100000000000003</v>
      </c>
      <c r="D78" s="152">
        <v>0.32700000000000001</v>
      </c>
      <c r="E78" s="152">
        <v>0.28800000000000003</v>
      </c>
      <c r="F78" s="152">
        <v>0.34799999999999998</v>
      </c>
      <c r="G78" s="152">
        <v>0.26899999999999996</v>
      </c>
      <c r="H78" s="152">
        <v>0.32700000000000001</v>
      </c>
      <c r="I78" s="152">
        <v>0.29299999999999998</v>
      </c>
      <c r="J78" s="152">
        <v>0.30599999999999999</v>
      </c>
      <c r="K78" s="152">
        <v>0.23899999999999999</v>
      </c>
      <c r="L78" s="152">
        <v>0.22399999999999998</v>
      </c>
      <c r="M78" s="152">
        <v>0.32799999999999996</v>
      </c>
      <c r="N78" s="152">
        <v>0.33799999999999997</v>
      </c>
      <c r="O78" s="152">
        <v>0.217</v>
      </c>
      <c r="P78" s="152">
        <v>0.33700000000000002</v>
      </c>
      <c r="Q78" s="152">
        <v>0.33399999999999996</v>
      </c>
      <c r="R78" s="152">
        <v>0.34200000000000003</v>
      </c>
      <c r="S78" s="152">
        <v>0.31900000000000001</v>
      </c>
      <c r="T78" s="152">
        <v>0.35700000000000004</v>
      </c>
      <c r="U78" s="152">
        <v>0.28800000000000003</v>
      </c>
      <c r="V78" s="152">
        <v>0.30599999999999999</v>
      </c>
      <c r="W78" s="152">
        <v>0.19399999999999998</v>
      </c>
      <c r="X78" s="152">
        <v>0.34399999999999997</v>
      </c>
      <c r="Y78" s="152">
        <v>0.27600000000000002</v>
      </c>
      <c r="Z78" s="152">
        <v>5.9000000000000004E-2</v>
      </c>
      <c r="AA78" s="111">
        <f t="shared" si="10"/>
        <v>0.29170833333333329</v>
      </c>
      <c r="AB78" s="112">
        <f t="shared" si="11"/>
        <v>6.7083646142037753E-2</v>
      </c>
      <c r="AC78" s="114">
        <f t="shared" si="12"/>
        <v>0.22996821988414604</v>
      </c>
    </row>
    <row r="79" spans="2:32" ht="15.6">
      <c r="B79" s="155" t="s">
        <v>60049</v>
      </c>
      <c r="C79" s="160"/>
      <c r="D79" s="152">
        <v>1.7000000000000001E-2</v>
      </c>
      <c r="E79" s="152">
        <v>0.02</v>
      </c>
      <c r="F79" s="152"/>
      <c r="G79" s="152">
        <v>2.6000000000000002E-2</v>
      </c>
      <c r="H79" s="152"/>
      <c r="I79" s="152">
        <v>1.9E-2</v>
      </c>
      <c r="J79" s="152">
        <v>0.01</v>
      </c>
      <c r="K79" s="152">
        <v>2.6000000000000002E-2</v>
      </c>
      <c r="L79" s="152">
        <v>0.10400000000000001</v>
      </c>
      <c r="M79" s="152"/>
      <c r="N79" s="152"/>
      <c r="O79" s="152">
        <v>4.8000000000000001E-2</v>
      </c>
      <c r="P79" s="152"/>
      <c r="Q79" s="152"/>
      <c r="R79" s="152"/>
      <c r="S79" s="152"/>
      <c r="T79" s="152"/>
      <c r="U79" s="152"/>
      <c r="V79" s="152"/>
      <c r="W79" s="152">
        <v>0.153</v>
      </c>
      <c r="X79" s="152"/>
      <c r="Y79" s="152">
        <v>3.7000000000000005E-2</v>
      </c>
      <c r="Z79" s="152">
        <v>4.8000000000000001E-2</v>
      </c>
      <c r="AA79" s="111">
        <f t="shared" si="10"/>
        <v>4.6181818181818192E-2</v>
      </c>
      <c r="AB79" s="112">
        <f t="shared" si="11"/>
        <v>4.3867569300835851E-2</v>
      </c>
      <c r="AC79" s="114">
        <f t="shared" si="12"/>
        <v>0.94988831163227216</v>
      </c>
    </row>
    <row r="80" spans="2:32" ht="16.2" thickBot="1">
      <c r="B80" s="156" t="s">
        <v>60021</v>
      </c>
      <c r="C80" s="161">
        <v>0.31900000000000001</v>
      </c>
      <c r="D80" s="153">
        <v>0.36</v>
      </c>
      <c r="E80" s="153">
        <v>0.35499999999999998</v>
      </c>
      <c r="F80" s="153">
        <v>0.34299999999999997</v>
      </c>
      <c r="G80" s="153">
        <v>0.41899999999999998</v>
      </c>
      <c r="H80" s="153">
        <v>0.41899999999999998</v>
      </c>
      <c r="I80" s="153">
        <v>0.45700000000000002</v>
      </c>
      <c r="J80" s="153">
        <v>0.35299999999999998</v>
      </c>
      <c r="K80" s="153">
        <v>0.41399999999999998</v>
      </c>
      <c r="L80" s="153">
        <v>0.37799999999999995</v>
      </c>
      <c r="M80" s="153">
        <v>0.35899999999999999</v>
      </c>
      <c r="N80" s="153">
        <v>0.30499999999999999</v>
      </c>
      <c r="O80" s="153">
        <v>6.7000000000000004E-2</v>
      </c>
      <c r="P80" s="153">
        <v>0.30299999999999999</v>
      </c>
      <c r="Q80" s="153">
        <v>0.31</v>
      </c>
      <c r="R80" s="153">
        <v>0.29899999999999999</v>
      </c>
      <c r="S80" s="153">
        <v>0.28499999999999998</v>
      </c>
      <c r="T80" s="153">
        <v>0.28000000000000003</v>
      </c>
      <c r="U80" s="153">
        <v>0.191</v>
      </c>
      <c r="V80" s="153">
        <v>0.30299999999999999</v>
      </c>
      <c r="W80" s="153">
        <v>0.18899999999999997</v>
      </c>
      <c r="X80" s="153">
        <v>0.30299999999999999</v>
      </c>
      <c r="Y80" s="153">
        <v>0.317</v>
      </c>
      <c r="Z80" s="153">
        <v>0.17399999999999999</v>
      </c>
      <c r="AA80" s="115">
        <f t="shared" si="10"/>
        <v>0.31258333333333338</v>
      </c>
      <c r="AB80" s="116">
        <f t="shared" si="11"/>
        <v>8.8172221134040399E-2</v>
      </c>
      <c r="AC80" s="117">
        <f t="shared" si="12"/>
        <v>0.28207588739229128</v>
      </c>
    </row>
    <row r="81" spans="2:35">
      <c r="AB81" s="168" t="s">
        <v>60050</v>
      </c>
      <c r="AC81" s="167">
        <f>AVERAGE(AC75:AC80)</f>
        <v>0.64240130391757322</v>
      </c>
    </row>
    <row r="82" spans="2:35" ht="15" thickBot="1"/>
    <row r="83" spans="2:35" ht="24" thickBot="1">
      <c r="B83" s="433" t="s">
        <v>60249</v>
      </c>
      <c r="C83" s="434"/>
      <c r="D83" s="434"/>
      <c r="E83" s="434"/>
      <c r="F83" s="434"/>
      <c r="G83" s="434"/>
      <c r="H83" s="434"/>
      <c r="I83" s="434"/>
      <c r="J83" s="434"/>
      <c r="K83" s="434"/>
      <c r="L83" s="434"/>
      <c r="M83" s="434"/>
      <c r="N83" s="434"/>
      <c r="O83" s="434"/>
      <c r="P83" s="434"/>
      <c r="Q83" s="434"/>
      <c r="R83" s="434"/>
      <c r="S83" s="434"/>
      <c r="T83" s="434"/>
      <c r="U83" s="434"/>
      <c r="V83" s="434"/>
      <c r="W83" s="434"/>
      <c r="X83" s="434"/>
      <c r="Y83" s="434"/>
      <c r="Z83" s="434"/>
      <c r="AA83" s="434"/>
      <c r="AB83" s="434"/>
      <c r="AC83" s="434"/>
      <c r="AD83" s="434"/>
      <c r="AE83" s="434"/>
      <c r="AF83" s="435"/>
    </row>
    <row r="84" spans="2:35" ht="105.6" customHeight="1" thickBot="1">
      <c r="B84" s="157" t="s">
        <v>60022</v>
      </c>
      <c r="C84" s="231" t="s">
        <v>60005</v>
      </c>
      <c r="D84" s="227" t="s">
        <v>60023</v>
      </c>
      <c r="E84" s="227" t="s">
        <v>60024</v>
      </c>
      <c r="F84" s="227" t="s">
        <v>60025</v>
      </c>
      <c r="G84" s="227" t="s">
        <v>60026</v>
      </c>
      <c r="H84" s="227" t="s">
        <v>60152</v>
      </c>
      <c r="I84" s="227" t="s">
        <v>60151</v>
      </c>
      <c r="J84" s="227" t="s">
        <v>60150</v>
      </c>
      <c r="K84" s="227" t="s">
        <v>60149</v>
      </c>
      <c r="L84" s="227" t="s">
        <v>60148</v>
      </c>
      <c r="M84" s="227" t="s">
        <v>60147</v>
      </c>
      <c r="N84" s="227" t="s">
        <v>60146</v>
      </c>
      <c r="O84" s="227" t="s">
        <v>60145</v>
      </c>
      <c r="P84" s="227" t="s">
        <v>60144</v>
      </c>
      <c r="Q84" s="227" t="s">
        <v>60143</v>
      </c>
      <c r="R84" s="227" t="s">
        <v>60142</v>
      </c>
      <c r="S84" s="227" t="s">
        <v>60141</v>
      </c>
      <c r="T84" s="227" t="s">
        <v>60140</v>
      </c>
      <c r="U84" s="227" t="s">
        <v>60139</v>
      </c>
      <c r="V84" s="227" t="s">
        <v>60138</v>
      </c>
      <c r="W84" s="227" t="s">
        <v>60137</v>
      </c>
      <c r="X84" s="227" t="s">
        <v>60136</v>
      </c>
      <c r="Y84" s="227" t="s">
        <v>60135</v>
      </c>
      <c r="Z84" s="227" t="s">
        <v>60134</v>
      </c>
      <c r="AA84" s="228" t="s">
        <v>60133</v>
      </c>
      <c r="AB84" s="232" t="s">
        <v>59961</v>
      </c>
      <c r="AC84" s="230" t="s">
        <v>60010</v>
      </c>
      <c r="AD84" s="165" t="s">
        <v>18</v>
      </c>
      <c r="AE84" s="166" t="s">
        <v>19</v>
      </c>
      <c r="AF84" s="225"/>
    </row>
    <row r="85" spans="2:35" ht="15.6">
      <c r="B85" s="183" t="s">
        <v>60124</v>
      </c>
      <c r="C85" s="219">
        <v>0.35127729000000002</v>
      </c>
      <c r="D85" s="174">
        <v>0.36903600000000009</v>
      </c>
      <c r="E85" s="174">
        <v>0.33598800000000006</v>
      </c>
      <c r="F85" s="174">
        <v>0.3644460000000001</v>
      </c>
      <c r="G85" s="174">
        <v>0.36765900000000001</v>
      </c>
      <c r="H85" s="174">
        <v>0.363987</v>
      </c>
      <c r="I85" s="174">
        <v>0.36720000000000008</v>
      </c>
      <c r="J85" s="174">
        <v>0.35343000000000008</v>
      </c>
      <c r="K85" s="174">
        <v>0.36720000000000008</v>
      </c>
      <c r="L85" s="174">
        <v>0.35067600000000004</v>
      </c>
      <c r="M85" s="174">
        <v>0.34425000000000006</v>
      </c>
      <c r="N85" s="174">
        <v>0.37224900000000005</v>
      </c>
      <c r="O85" s="174">
        <v>0.35021700000000006</v>
      </c>
      <c r="P85" s="174">
        <v>0.38234700000000005</v>
      </c>
      <c r="Q85" s="174">
        <v>0.36811800000000006</v>
      </c>
      <c r="R85" s="174">
        <v>0.36123300000000008</v>
      </c>
      <c r="S85" s="174">
        <v>0.34929900000000003</v>
      </c>
      <c r="T85" s="174">
        <v>0.36949500000000007</v>
      </c>
      <c r="U85" s="174">
        <v>0.38142900000000002</v>
      </c>
      <c r="V85" s="174">
        <v>0.36949500000000007</v>
      </c>
      <c r="W85" s="174">
        <v>0.36765900000000001</v>
      </c>
      <c r="X85" s="174">
        <v>0.36995400000000001</v>
      </c>
      <c r="Y85" s="174">
        <v>0.36352800000000007</v>
      </c>
      <c r="Z85" s="174">
        <v>0.34975800000000007</v>
      </c>
      <c r="AA85" s="174">
        <v>0.34562700000000007</v>
      </c>
      <c r="AB85" s="174">
        <v>0.35127551020408165</v>
      </c>
      <c r="AC85" s="107">
        <f>AVERAGE(C85:AB85)</f>
        <v>0.36103203077708002</v>
      </c>
      <c r="AD85" s="290">
        <f>_xlfn.STDEV.S(C85:AB85)</f>
        <v>1.1674165282875399E-2</v>
      </c>
      <c r="AE85" s="388">
        <f>AD85/AC85</f>
        <v>3.2335538920876629E-2</v>
      </c>
      <c r="AF85" s="188"/>
    </row>
    <row r="86" spans="2:35" ht="15.6">
      <c r="B86" s="183" t="s">
        <v>60125</v>
      </c>
      <c r="C86" s="219">
        <v>0.27321567000000002</v>
      </c>
      <c r="D86" s="174">
        <v>0.28702800000000006</v>
      </c>
      <c r="E86" s="174">
        <v>0.261324</v>
      </c>
      <c r="F86" s="174">
        <v>0.28345800000000004</v>
      </c>
      <c r="G86" s="174">
        <v>0.28595700000000002</v>
      </c>
      <c r="H86" s="174">
        <v>0.28310099999999999</v>
      </c>
      <c r="I86" s="174">
        <v>0.28560000000000002</v>
      </c>
      <c r="J86" s="174">
        <v>0.27489000000000002</v>
      </c>
      <c r="K86" s="174">
        <v>0.28560000000000002</v>
      </c>
      <c r="L86" s="174">
        <v>0.27274800000000005</v>
      </c>
      <c r="M86" s="174">
        <v>0.26775000000000004</v>
      </c>
      <c r="N86" s="174">
        <v>0.28952700000000003</v>
      </c>
      <c r="O86" s="174">
        <v>0.27239100000000005</v>
      </c>
      <c r="P86" s="174">
        <v>0.29738100000000001</v>
      </c>
      <c r="Q86" s="174">
        <v>0.28631400000000007</v>
      </c>
      <c r="R86" s="174">
        <v>0.28095900000000007</v>
      </c>
      <c r="S86" s="174">
        <v>0.271677</v>
      </c>
      <c r="T86" s="174">
        <v>0.28738500000000006</v>
      </c>
      <c r="U86" s="174">
        <v>0.29666700000000001</v>
      </c>
      <c r="V86" s="174">
        <v>0.28738500000000006</v>
      </c>
      <c r="W86" s="174">
        <v>0.28595700000000002</v>
      </c>
      <c r="X86" s="174">
        <v>0.287742</v>
      </c>
      <c r="Y86" s="174">
        <v>0.28274400000000005</v>
      </c>
      <c r="Z86" s="174">
        <v>0.27203400000000005</v>
      </c>
      <c r="AA86" s="174">
        <v>0.26882100000000003</v>
      </c>
      <c r="AB86" s="174">
        <v>0.27321428571428574</v>
      </c>
      <c r="AC86" s="111">
        <f t="shared" ref="AC86:AC93" si="13">AVERAGE(C86:AB86)</f>
        <v>0.28080269060439567</v>
      </c>
      <c r="AD86" s="221">
        <f t="shared" ref="AD86:AD93" si="14">_xlfn.STDEV.S(C86:AB86)</f>
        <v>9.0799063311253116E-3</v>
      </c>
      <c r="AE86" s="386">
        <f t="shared" ref="AE86:AE93" si="15">AD86/AC86</f>
        <v>3.2335538920876622E-2</v>
      </c>
      <c r="AF86" s="188"/>
    </row>
    <row r="87" spans="2:35" ht="15.6">
      <c r="B87" s="183" t="s">
        <v>60126</v>
      </c>
      <c r="C87" s="219">
        <v>0.14081704</v>
      </c>
      <c r="D87" s="174">
        <v>0.14793600000000004</v>
      </c>
      <c r="E87" s="174">
        <v>0.134688</v>
      </c>
      <c r="F87" s="174">
        <v>0.14609600000000003</v>
      </c>
      <c r="G87" s="174">
        <v>0.14738400000000001</v>
      </c>
      <c r="H87" s="174">
        <v>0.14591200000000001</v>
      </c>
      <c r="I87" s="174">
        <v>0.14720000000000003</v>
      </c>
      <c r="J87" s="174">
        <v>0.14168000000000003</v>
      </c>
      <c r="K87" s="174">
        <v>0.14720000000000003</v>
      </c>
      <c r="L87" s="174">
        <v>0.14057600000000003</v>
      </c>
      <c r="M87" s="174">
        <v>0.13800000000000001</v>
      </c>
      <c r="N87" s="174">
        <v>0.14922400000000002</v>
      </c>
      <c r="O87" s="174">
        <v>0.14039200000000002</v>
      </c>
      <c r="P87" s="174">
        <v>0.15327200000000002</v>
      </c>
      <c r="Q87" s="174">
        <v>0.14756800000000003</v>
      </c>
      <c r="R87" s="174">
        <v>0.14480800000000002</v>
      </c>
      <c r="S87" s="174">
        <v>0.14002400000000001</v>
      </c>
      <c r="T87" s="174">
        <v>0.14812000000000003</v>
      </c>
      <c r="U87" s="174">
        <v>0.15290400000000001</v>
      </c>
      <c r="V87" s="174">
        <v>0.14812000000000003</v>
      </c>
      <c r="W87" s="174">
        <v>0.14738400000000001</v>
      </c>
      <c r="X87" s="174">
        <v>0.14830400000000002</v>
      </c>
      <c r="Y87" s="174">
        <v>0.14572800000000002</v>
      </c>
      <c r="Z87" s="174">
        <v>0.14020800000000003</v>
      </c>
      <c r="AA87" s="174">
        <v>0.13855200000000001</v>
      </c>
      <c r="AB87" s="174">
        <v>0.14081632653061227</v>
      </c>
      <c r="AC87" s="111">
        <f t="shared" si="13"/>
        <v>0.14472743717425432</v>
      </c>
      <c r="AD87" s="221">
        <f t="shared" si="14"/>
        <v>4.6798396776668305E-3</v>
      </c>
      <c r="AE87" s="386">
        <f t="shared" si="15"/>
        <v>3.233553892087665E-2</v>
      </c>
      <c r="AF87" s="188"/>
      <c r="AI87" t="s">
        <v>85</v>
      </c>
    </row>
    <row r="88" spans="2:35" ht="15.6">
      <c r="B88" s="183" t="s">
        <v>60127</v>
      </c>
      <c r="C88" s="219">
        <v>8.4304530000000003E-2</v>
      </c>
      <c r="D88" s="174">
        <v>6.8390999999999993E-2</v>
      </c>
      <c r="E88" s="174">
        <v>5.2785000000000006E-2</v>
      </c>
      <c r="F88" s="174">
        <v>4.9572000000000005E-2</v>
      </c>
      <c r="G88" s="174">
        <v>7.0226999999999998E-2</v>
      </c>
      <c r="H88" s="174">
        <v>8.1702000000000011E-2</v>
      </c>
      <c r="I88" s="174">
        <v>7.0685999999999999E-2</v>
      </c>
      <c r="J88" s="174">
        <v>6.7014000000000004E-2</v>
      </c>
      <c r="K88" s="174">
        <v>6.5637000000000015E-2</v>
      </c>
      <c r="L88" s="174">
        <v>8.8586999999999999E-2</v>
      </c>
      <c r="M88" s="174">
        <v>7.7112000000000014E-2</v>
      </c>
      <c r="N88" s="174">
        <v>6.7932000000000006E-2</v>
      </c>
      <c r="O88" s="174">
        <v>6.0129000000000002E-2</v>
      </c>
      <c r="P88" s="174">
        <v>4.4982000000000001E-2</v>
      </c>
      <c r="Q88" s="174">
        <v>6.7473000000000005E-2</v>
      </c>
      <c r="R88" s="174">
        <v>7.3440000000000005E-2</v>
      </c>
      <c r="S88" s="174">
        <v>6.7473000000000005E-2</v>
      </c>
      <c r="T88" s="174">
        <v>6.9767999999999997E-2</v>
      </c>
      <c r="U88" s="174">
        <v>6.6096000000000016E-2</v>
      </c>
      <c r="V88" s="174">
        <v>7.0226999999999998E-2</v>
      </c>
      <c r="W88" s="174">
        <v>7.0685999999999999E-2</v>
      </c>
      <c r="X88" s="174">
        <v>6.8849999999999995E-2</v>
      </c>
      <c r="Y88" s="174">
        <v>7.1604000000000001E-2</v>
      </c>
      <c r="Z88" s="174">
        <v>9.3635999999999997E-2</v>
      </c>
      <c r="AA88" s="174">
        <v>8.7669000000000011E-2</v>
      </c>
      <c r="AB88" s="174">
        <v>8.4306122448979601E-2</v>
      </c>
      <c r="AC88" s="111">
        <f t="shared" si="13"/>
        <v>7.0780332786499228E-2</v>
      </c>
      <c r="AD88" s="221">
        <f t="shared" si="14"/>
        <v>1.1513390985016051E-2</v>
      </c>
      <c r="AE88" s="386">
        <f t="shared" si="15"/>
        <v>0.1626637023556371</v>
      </c>
      <c r="AF88" s="188"/>
      <c r="AI88" t="s">
        <v>86</v>
      </c>
    </row>
    <row r="89" spans="2:35" ht="15.6">
      <c r="B89" s="183" t="s">
        <v>60128</v>
      </c>
      <c r="C89" s="219">
        <v>6.557019E-2</v>
      </c>
      <c r="D89" s="174">
        <v>5.3192999999999997E-2</v>
      </c>
      <c r="E89" s="174">
        <v>4.1055000000000001E-2</v>
      </c>
      <c r="F89" s="174">
        <v>3.8556E-2</v>
      </c>
      <c r="G89" s="174">
        <v>5.4620999999999996E-2</v>
      </c>
      <c r="H89" s="174">
        <v>6.3546000000000005E-2</v>
      </c>
      <c r="I89" s="174">
        <v>5.4977999999999999E-2</v>
      </c>
      <c r="J89" s="174">
        <v>5.2121999999999995E-2</v>
      </c>
      <c r="K89" s="174">
        <v>5.1051000000000006E-2</v>
      </c>
      <c r="L89" s="174">
        <v>6.8901000000000004E-2</v>
      </c>
      <c r="M89" s="174">
        <v>5.9976000000000002E-2</v>
      </c>
      <c r="N89" s="174">
        <v>5.2836000000000008E-2</v>
      </c>
      <c r="O89" s="174">
        <v>4.6767000000000003E-2</v>
      </c>
      <c r="P89" s="174">
        <v>3.4986000000000003E-2</v>
      </c>
      <c r="Q89" s="174">
        <v>5.2478999999999998E-2</v>
      </c>
      <c r="R89" s="174">
        <v>5.7119999999999997E-2</v>
      </c>
      <c r="S89" s="174">
        <v>5.2478999999999998E-2</v>
      </c>
      <c r="T89" s="174">
        <v>5.4263999999999993E-2</v>
      </c>
      <c r="U89" s="174">
        <v>5.1408000000000002E-2</v>
      </c>
      <c r="V89" s="174">
        <v>5.4620999999999996E-2</v>
      </c>
      <c r="W89" s="174">
        <v>5.4977999999999999E-2</v>
      </c>
      <c r="X89" s="174">
        <v>5.3549999999999993E-2</v>
      </c>
      <c r="Y89" s="174">
        <v>5.5691999999999998E-2</v>
      </c>
      <c r="Z89" s="174">
        <v>7.282799999999999E-2</v>
      </c>
      <c r="AA89" s="174">
        <v>6.8186999999999998E-2</v>
      </c>
      <c r="AB89" s="174">
        <v>6.5571428571428572E-2</v>
      </c>
      <c r="AC89" s="111">
        <f t="shared" si="13"/>
        <v>5.5051369945054947E-2</v>
      </c>
      <c r="AD89" s="221">
        <f t="shared" si="14"/>
        <v>8.9548596550125033E-3</v>
      </c>
      <c r="AE89" s="386">
        <f t="shared" si="15"/>
        <v>0.16266370235563746</v>
      </c>
      <c r="AF89" s="188"/>
      <c r="AI89" s="8" t="s">
        <v>84</v>
      </c>
    </row>
    <row r="90" spans="2:35" ht="15.6">
      <c r="B90" s="183" t="s">
        <v>60129</v>
      </c>
      <c r="C90" s="219">
        <v>3.3795279999999997E-2</v>
      </c>
      <c r="D90" s="174">
        <v>2.7415999999999999E-2</v>
      </c>
      <c r="E90" s="174">
        <v>2.1160000000000002E-2</v>
      </c>
      <c r="F90" s="174">
        <v>1.9872000000000001E-2</v>
      </c>
      <c r="G90" s="174">
        <v>2.8152E-2</v>
      </c>
      <c r="H90" s="174">
        <v>3.2752000000000003E-2</v>
      </c>
      <c r="I90" s="174">
        <v>2.8336E-2</v>
      </c>
      <c r="J90" s="174">
        <v>2.6863999999999999E-2</v>
      </c>
      <c r="K90" s="174">
        <v>2.6312000000000002E-2</v>
      </c>
      <c r="L90" s="174">
        <v>3.5512000000000002E-2</v>
      </c>
      <c r="M90" s="174">
        <v>3.0912000000000002E-2</v>
      </c>
      <c r="N90" s="174">
        <v>2.7232000000000003E-2</v>
      </c>
      <c r="O90" s="174">
        <v>2.4104E-2</v>
      </c>
      <c r="P90" s="174">
        <v>1.8031999999999999E-2</v>
      </c>
      <c r="Q90" s="174">
        <v>2.7047999999999999E-2</v>
      </c>
      <c r="R90" s="174">
        <v>2.9440000000000001E-2</v>
      </c>
      <c r="S90" s="174">
        <v>2.7047999999999999E-2</v>
      </c>
      <c r="T90" s="174">
        <v>2.7968E-2</v>
      </c>
      <c r="U90" s="174">
        <v>2.6496000000000002E-2</v>
      </c>
      <c r="V90" s="174">
        <v>2.8152E-2</v>
      </c>
      <c r="W90" s="174">
        <v>2.8336E-2</v>
      </c>
      <c r="X90" s="174">
        <v>2.76E-2</v>
      </c>
      <c r="Y90" s="174">
        <v>2.8704E-2</v>
      </c>
      <c r="Z90" s="174">
        <v>3.7536E-2</v>
      </c>
      <c r="AA90" s="174">
        <v>3.5144000000000002E-2</v>
      </c>
      <c r="AB90" s="174">
        <v>3.3795918367346939E-2</v>
      </c>
      <c r="AC90" s="111">
        <f t="shared" si="13"/>
        <v>2.8373815321821035E-2</v>
      </c>
      <c r="AD90" s="221">
        <f t="shared" si="14"/>
        <v>4.6153898502025474E-3</v>
      </c>
      <c r="AE90" s="386">
        <f t="shared" si="15"/>
        <v>0.16266370235563835</v>
      </c>
      <c r="AF90" s="188"/>
    </row>
    <row r="91" spans="2:35" ht="15.6">
      <c r="B91" s="183" t="s">
        <v>60132</v>
      </c>
      <c r="C91" s="219">
        <v>2.3418180000000004E-2</v>
      </c>
      <c r="D91" s="174">
        <v>5.9670000000000018E-3</v>
      </c>
      <c r="E91" s="174">
        <v>3.8556000000000007E-2</v>
      </c>
      <c r="F91" s="174">
        <v>3.5343000000000006E-2</v>
      </c>
      <c r="G91" s="174">
        <v>5.0490000000000014E-3</v>
      </c>
      <c r="H91" s="174">
        <v>8.7210000000000013E-3</v>
      </c>
      <c r="I91" s="174">
        <v>9.6390000000000017E-3</v>
      </c>
      <c r="J91" s="174">
        <v>1.6524000000000004E-2</v>
      </c>
      <c r="K91" s="174">
        <v>1.8819000000000002E-2</v>
      </c>
      <c r="L91" s="174">
        <v>1.1016000000000001E-2</v>
      </c>
      <c r="M91" s="174">
        <v>2.7540000000000002E-2</v>
      </c>
      <c r="N91" s="174">
        <v>5.5080000000000007E-3</v>
      </c>
      <c r="O91" s="174">
        <v>1.0098000000000003E-2</v>
      </c>
      <c r="P91" s="174">
        <v>2.5245000000000004E-2</v>
      </c>
      <c r="Q91" s="174">
        <v>5.9670000000000018E-3</v>
      </c>
      <c r="R91" s="174">
        <v>8.262000000000002E-3</v>
      </c>
      <c r="S91" s="174">
        <v>1.1475000000000003E-2</v>
      </c>
      <c r="T91" s="174">
        <v>5.5080000000000007E-3</v>
      </c>
      <c r="U91" s="174">
        <v>5.0490000000000014E-3</v>
      </c>
      <c r="V91" s="174">
        <v>8.7210000000000013E-3</v>
      </c>
      <c r="W91" s="174">
        <v>8.7210000000000013E-3</v>
      </c>
      <c r="X91" s="174">
        <v>1.1475000000000003E-2</v>
      </c>
      <c r="Y91" s="174">
        <v>8.7210000000000013E-3</v>
      </c>
      <c r="Z91" s="174">
        <v>5.9670000000000018E-3</v>
      </c>
      <c r="AA91" s="174">
        <v>1.3311000000000002E-2</v>
      </c>
      <c r="AB91" s="174">
        <v>2.3418367346938779E-2</v>
      </c>
      <c r="AC91" s="111">
        <f t="shared" si="13"/>
        <v>1.3770713359497647E-2</v>
      </c>
      <c r="AD91" s="221">
        <f t="shared" si="14"/>
        <v>9.5347007935077822E-3</v>
      </c>
      <c r="AE91" s="386">
        <f t="shared" si="15"/>
        <v>0.6923897509588135</v>
      </c>
      <c r="AF91" s="188"/>
    </row>
    <row r="92" spans="2:35" ht="15.6">
      <c r="B92" s="183" t="s">
        <v>60130</v>
      </c>
      <c r="C92" s="219">
        <v>1.821414E-2</v>
      </c>
      <c r="D92" s="174">
        <v>4.6410000000000002E-3</v>
      </c>
      <c r="E92" s="174">
        <v>2.9988000000000001E-2</v>
      </c>
      <c r="F92" s="174">
        <v>2.7489E-2</v>
      </c>
      <c r="G92" s="174">
        <v>3.9269999999999999E-3</v>
      </c>
      <c r="H92" s="174">
        <v>6.7829999999999991E-3</v>
      </c>
      <c r="I92" s="174">
        <v>7.4970000000000002E-3</v>
      </c>
      <c r="J92" s="174">
        <v>1.2852000000000001E-2</v>
      </c>
      <c r="K92" s="174">
        <v>1.4636999999999997E-2</v>
      </c>
      <c r="L92" s="174">
        <v>8.5679999999999992E-3</v>
      </c>
      <c r="M92" s="174">
        <v>2.1419999999999998E-2</v>
      </c>
      <c r="N92" s="174">
        <v>4.2839999999999996E-3</v>
      </c>
      <c r="O92" s="174">
        <v>7.8539999999999999E-3</v>
      </c>
      <c r="P92" s="174">
        <v>1.9635E-2</v>
      </c>
      <c r="Q92" s="174">
        <v>4.6410000000000002E-3</v>
      </c>
      <c r="R92" s="174">
        <v>6.4260000000000003E-3</v>
      </c>
      <c r="S92" s="174">
        <v>8.9250000000000006E-3</v>
      </c>
      <c r="T92" s="174">
        <v>4.2839999999999996E-3</v>
      </c>
      <c r="U92" s="174">
        <v>3.9269999999999999E-3</v>
      </c>
      <c r="V92" s="174">
        <v>6.7829999999999991E-3</v>
      </c>
      <c r="W92" s="174">
        <v>6.7829999999999991E-3</v>
      </c>
      <c r="X92" s="174">
        <v>8.9250000000000006E-3</v>
      </c>
      <c r="Y92" s="174">
        <v>6.7829999999999991E-3</v>
      </c>
      <c r="Z92" s="174">
        <v>4.6410000000000002E-3</v>
      </c>
      <c r="AA92" s="174">
        <v>1.0352999999999999E-2</v>
      </c>
      <c r="AB92" s="174">
        <v>1.8214285714285714E-2</v>
      </c>
      <c r="AC92" s="111">
        <f t="shared" si="13"/>
        <v>1.0710554835164837E-2</v>
      </c>
      <c r="AD92" s="221">
        <f t="shared" si="14"/>
        <v>7.4158783949504958E-3</v>
      </c>
      <c r="AE92" s="386">
        <f t="shared" si="15"/>
        <v>0.69238975095881339</v>
      </c>
      <c r="AF92" s="188"/>
    </row>
    <row r="93" spans="2:35" ht="16.2" thickBot="1">
      <c r="B93" s="184" t="s">
        <v>60131</v>
      </c>
      <c r="C93" s="220">
        <v>9.3876800000000007E-3</v>
      </c>
      <c r="D93" s="175">
        <v>2.392E-3</v>
      </c>
      <c r="E93" s="175">
        <v>1.5456000000000001E-2</v>
      </c>
      <c r="F93" s="175">
        <v>1.4168E-2</v>
      </c>
      <c r="G93" s="175">
        <v>2.0240000000000002E-3</v>
      </c>
      <c r="H93" s="175">
        <v>3.496E-3</v>
      </c>
      <c r="I93" s="175">
        <v>3.8640000000000002E-3</v>
      </c>
      <c r="J93" s="175">
        <v>6.6240000000000005E-3</v>
      </c>
      <c r="K93" s="175">
        <v>7.5439999999999986E-3</v>
      </c>
      <c r="L93" s="175">
        <v>4.4159999999999998E-3</v>
      </c>
      <c r="M93" s="175">
        <v>1.1039999999999999E-2</v>
      </c>
      <c r="N93" s="175">
        <v>2.2079999999999999E-3</v>
      </c>
      <c r="O93" s="175">
        <v>4.0480000000000004E-3</v>
      </c>
      <c r="P93" s="175">
        <v>1.0120000000000001E-2</v>
      </c>
      <c r="Q93" s="175">
        <v>2.392E-3</v>
      </c>
      <c r="R93" s="175">
        <v>3.3120000000000003E-3</v>
      </c>
      <c r="S93" s="175">
        <v>4.5999999999999999E-3</v>
      </c>
      <c r="T93" s="175">
        <v>2.2079999999999999E-3</v>
      </c>
      <c r="U93" s="175">
        <v>2.0240000000000002E-3</v>
      </c>
      <c r="V93" s="175">
        <v>3.496E-3</v>
      </c>
      <c r="W93" s="175">
        <v>3.496E-3</v>
      </c>
      <c r="X93" s="175">
        <v>4.5999999999999999E-3</v>
      </c>
      <c r="Y93" s="175">
        <v>3.496E-3</v>
      </c>
      <c r="Z93" s="175">
        <v>2.392E-3</v>
      </c>
      <c r="AA93" s="175">
        <v>5.3359999999999996E-3</v>
      </c>
      <c r="AB93" s="175">
        <v>9.3877551020408161E-3</v>
      </c>
      <c r="AC93" s="115">
        <f t="shared" si="13"/>
        <v>5.5202859654631085E-3</v>
      </c>
      <c r="AD93" s="223">
        <f t="shared" si="14"/>
        <v>3.8221894248484365E-3</v>
      </c>
      <c r="AE93" s="387">
        <f t="shared" si="15"/>
        <v>0.69238975095881372</v>
      </c>
      <c r="AF93" s="188"/>
    </row>
    <row r="94" spans="2:35" ht="15.6">
      <c r="B94" s="426" t="s">
        <v>60153</v>
      </c>
      <c r="C94" s="426"/>
      <c r="D94" s="426"/>
      <c r="E94" s="426"/>
      <c r="F94" s="426"/>
      <c r="G94" s="426"/>
      <c r="H94" s="426"/>
      <c r="I94" s="426"/>
      <c r="J94" s="426"/>
      <c r="K94" s="426"/>
      <c r="L94" s="426"/>
      <c r="M94" s="426"/>
      <c r="N94" s="426"/>
      <c r="O94" s="426"/>
      <c r="P94" s="426"/>
      <c r="Q94" s="426"/>
      <c r="R94" s="426"/>
      <c r="S94" s="426"/>
      <c r="T94" s="426"/>
      <c r="U94" s="426"/>
      <c r="V94" s="426"/>
      <c r="W94" s="426"/>
      <c r="X94" s="426"/>
      <c r="Y94" s="426"/>
      <c r="Z94" s="426"/>
      <c r="AA94" s="426"/>
      <c r="AB94" s="426"/>
      <c r="AC94" s="226"/>
      <c r="AD94" s="168" t="s">
        <v>60050</v>
      </c>
      <c r="AE94" s="188">
        <f>AVERAGE(AE85:AE93)</f>
        <v>0.29579633074510925</v>
      </c>
      <c r="AF94" s="188"/>
    </row>
    <row r="95" spans="2:35" ht="15.6"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  <c r="AC95" s="188"/>
      <c r="AD95" s="188"/>
      <c r="AE95" s="188"/>
      <c r="AF95" s="188"/>
    </row>
    <row r="96" spans="2:35" ht="15.6"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</row>
    <row r="97" spans="2:32" ht="15.6"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</row>
  </sheetData>
  <autoFilter ref="B84:B94" xr:uid="{F5B0E06F-C78F-4764-A3B4-ED68F32BC5A8}">
    <filterColumn colId="0">
      <iconFilter iconSet="3Arrows"/>
    </filterColumn>
  </autoFilter>
  <mergeCells count="11">
    <mergeCell ref="B94:AB94"/>
    <mergeCell ref="B61:F62"/>
    <mergeCell ref="B83:AF83"/>
    <mergeCell ref="B2:AE2"/>
    <mergeCell ref="B55:L55"/>
    <mergeCell ref="B13:AC13"/>
    <mergeCell ref="B30:U30"/>
    <mergeCell ref="B73:AF73"/>
    <mergeCell ref="B23:X27"/>
    <mergeCell ref="B9:Y10"/>
    <mergeCell ref="B64:L64"/>
  </mergeCells>
  <phoneticPr fontId="3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82B8-F4A1-4E84-87F3-F596B5B892DD}">
  <dimension ref="B1:AI94"/>
  <sheetViews>
    <sheetView zoomScale="85" zoomScaleNormal="85" workbookViewId="0"/>
  </sheetViews>
  <sheetFormatPr defaultRowHeight="14.4"/>
  <cols>
    <col min="2" max="2" width="22" customWidth="1"/>
    <col min="3" max="25" width="8.6640625" customWidth="1"/>
  </cols>
  <sheetData>
    <row r="1" spans="2:31" ht="15" thickBot="1"/>
    <row r="2" spans="2:31" s="4" customFormat="1" ht="24" thickBot="1">
      <c r="B2" s="436" t="s">
        <v>59991</v>
      </c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8"/>
      <c r="AD2" s="438"/>
      <c r="AE2" s="439"/>
    </row>
    <row r="3" spans="2:31" s="4" customFormat="1" ht="126.6" customHeight="1" thickBot="1">
      <c r="B3" s="69" t="s">
        <v>60159</v>
      </c>
      <c r="C3" s="149" t="s">
        <v>60047</v>
      </c>
      <c r="D3" s="210" t="s">
        <v>60071</v>
      </c>
      <c r="E3" s="210" t="s">
        <v>60072</v>
      </c>
      <c r="F3" s="210" t="s">
        <v>60073</v>
      </c>
      <c r="G3" s="210" t="s">
        <v>60074</v>
      </c>
      <c r="H3" s="210" t="s">
        <v>60075</v>
      </c>
      <c r="I3" s="210" t="s">
        <v>60076</v>
      </c>
      <c r="J3" s="210" t="s">
        <v>60077</v>
      </c>
      <c r="K3" s="210" t="s">
        <v>60078</v>
      </c>
      <c r="L3" s="210" t="s">
        <v>60079</v>
      </c>
      <c r="M3" s="210" t="s">
        <v>60080</v>
      </c>
      <c r="N3" s="210" t="s">
        <v>60081</v>
      </c>
      <c r="O3" s="210" t="s">
        <v>60082</v>
      </c>
      <c r="P3" s="210" t="s">
        <v>60083</v>
      </c>
      <c r="Q3" s="210" t="s">
        <v>60084</v>
      </c>
      <c r="R3" s="210" t="s">
        <v>60085</v>
      </c>
      <c r="S3" s="210" t="s">
        <v>60086</v>
      </c>
      <c r="T3" s="210" t="s">
        <v>60087</v>
      </c>
      <c r="U3" s="210" t="s">
        <v>60088</v>
      </c>
      <c r="V3" s="210" t="s">
        <v>60089</v>
      </c>
      <c r="W3" s="135" t="s">
        <v>59973</v>
      </c>
      <c r="X3" s="49" t="s">
        <v>18</v>
      </c>
      <c r="Y3" s="74" t="s">
        <v>19</v>
      </c>
      <c r="Z3" s="32"/>
      <c r="AB3"/>
    </row>
    <row r="4" spans="2:31" s="4" customFormat="1" ht="15.6">
      <c r="B4" s="33" t="s">
        <v>20</v>
      </c>
      <c r="C4" s="206">
        <f>COUNTA(D4:V4)</f>
        <v>19</v>
      </c>
      <c r="D4" s="207">
        <v>0.35349999999999993</v>
      </c>
      <c r="E4" s="207">
        <v>0.40600000000000003</v>
      </c>
      <c r="F4" s="207">
        <v>0.42499999999999999</v>
      </c>
      <c r="G4" s="207">
        <v>0.4355</v>
      </c>
      <c r="H4" s="207">
        <v>0.4375</v>
      </c>
      <c r="I4" s="207">
        <v>0.44600000000000001</v>
      </c>
      <c r="J4" s="207">
        <v>0.45899999999999996</v>
      </c>
      <c r="K4" s="208">
        <v>0.4</v>
      </c>
      <c r="L4" s="208">
        <v>0.4</v>
      </c>
      <c r="M4" s="207">
        <v>0.49630000000000002</v>
      </c>
      <c r="N4" s="207">
        <v>0.48509999999999998</v>
      </c>
      <c r="O4" s="208">
        <v>0.46100000000000002</v>
      </c>
      <c r="P4" s="208">
        <v>0.51300000000000001</v>
      </c>
      <c r="Q4" s="208">
        <v>0.56600000000000006</v>
      </c>
      <c r="R4" s="208">
        <v>0.621</v>
      </c>
      <c r="S4" s="208">
        <v>0.39300000000000002</v>
      </c>
      <c r="T4" s="208">
        <v>0.42199999999999999</v>
      </c>
      <c r="U4" s="208">
        <v>0.45100000000000001</v>
      </c>
      <c r="V4" s="208">
        <v>0.39600000000000002</v>
      </c>
      <c r="W4" s="129">
        <f>AVERAGE(D4:V4)</f>
        <v>0.45088947368421056</v>
      </c>
      <c r="X4" s="130">
        <f>_xlfn.STDEV.S(D4:V4)</f>
        <v>6.430587405981282E-2</v>
      </c>
      <c r="Y4" s="131">
        <f>X4/W4</f>
        <v>0.14262003841955007</v>
      </c>
      <c r="AB4"/>
    </row>
    <row r="5" spans="2:31" s="4" customFormat="1" ht="15.6">
      <c r="B5" s="34" t="s">
        <v>21</v>
      </c>
      <c r="C5" s="195">
        <f t="shared" ref="C5:C8" si="0">COUNTA(D5:V5)</f>
        <v>16</v>
      </c>
      <c r="D5" s="196">
        <v>5.0000000000000001E-3</v>
      </c>
      <c r="E5" s="196">
        <v>5.0000000000000001E-3</v>
      </c>
      <c r="F5" s="196">
        <v>5.0000000000000001E-3</v>
      </c>
      <c r="G5" s="196">
        <v>4.0000000000000001E-3</v>
      </c>
      <c r="H5" s="196">
        <v>5.0000000000000001E-3</v>
      </c>
      <c r="I5" s="196">
        <v>5.0000000000000001E-3</v>
      </c>
      <c r="J5" s="196">
        <v>5.0000000000000001E-3</v>
      </c>
      <c r="K5" s="197">
        <v>1.1333333333333334E-3</v>
      </c>
      <c r="L5" s="197">
        <v>1.7000000000000001E-3</v>
      </c>
      <c r="M5" s="198"/>
      <c r="N5" s="198"/>
      <c r="O5" s="197">
        <v>4.0000000000000001E-3</v>
      </c>
      <c r="P5" s="197">
        <v>4.0000000000000001E-3</v>
      </c>
      <c r="Q5" s="197">
        <v>5.0000000000000001E-3</v>
      </c>
      <c r="R5" s="197">
        <v>6.0000000000000001E-3</v>
      </c>
      <c r="S5" s="197">
        <v>4.0000000000000001E-3</v>
      </c>
      <c r="T5" s="197">
        <v>5.0000000000000001E-3</v>
      </c>
      <c r="U5" s="197">
        <v>5.0000000000000001E-3</v>
      </c>
      <c r="V5" s="197"/>
      <c r="W5" s="132">
        <f>AVERAGE(D5:V5)</f>
        <v>4.364583333333334E-3</v>
      </c>
      <c r="X5" s="125">
        <f>_xlfn.STDEV.S(D5:V5)</f>
        <v>1.2749128510520934E-3</v>
      </c>
      <c r="Y5" s="126">
        <f t="shared" ref="Y5:Y7" si="1">X5/W5</f>
        <v>0.29210413771121946</v>
      </c>
      <c r="AB5"/>
    </row>
    <row r="6" spans="2:31" s="4" customFormat="1" ht="15.6">
      <c r="B6" s="34" t="s">
        <v>22</v>
      </c>
      <c r="C6" s="195">
        <f t="shared" si="0"/>
        <v>19</v>
      </c>
      <c r="D6" s="196">
        <v>4.2999999999999997E-2</v>
      </c>
      <c r="E6" s="196">
        <v>5.2000000000000005E-2</v>
      </c>
      <c r="F6" s="196">
        <v>6.2E-2</v>
      </c>
      <c r="G6" s="196">
        <v>7.8E-2</v>
      </c>
      <c r="H6" s="196">
        <v>6.8000000000000005E-2</v>
      </c>
      <c r="I6" s="196">
        <v>7.0000000000000007E-2</v>
      </c>
      <c r="J6" s="196">
        <v>7.9000000000000001E-2</v>
      </c>
      <c r="K6" s="197">
        <v>0.08</v>
      </c>
      <c r="L6" s="197">
        <v>9.5000000000000001E-2</v>
      </c>
      <c r="M6" s="196">
        <v>8.1199999999999994E-2</v>
      </c>
      <c r="N6" s="196">
        <v>7.5199999999999989E-2</v>
      </c>
      <c r="O6" s="197">
        <v>6.3E-2</v>
      </c>
      <c r="P6" s="197">
        <v>8.199999999999999E-2</v>
      </c>
      <c r="Q6" s="197">
        <v>0.10099999999999999</v>
      </c>
      <c r="R6" s="197">
        <v>0.121</v>
      </c>
      <c r="S6" s="197">
        <v>6.5000000000000002E-2</v>
      </c>
      <c r="T6" s="197">
        <v>6.0999999999999999E-2</v>
      </c>
      <c r="U6" s="197">
        <v>6.8000000000000005E-2</v>
      </c>
      <c r="V6" s="197">
        <v>0.09</v>
      </c>
      <c r="W6" s="132">
        <f>AVERAGE(D6:V6)</f>
        <v>7.5494736842105253E-2</v>
      </c>
      <c r="X6" s="125">
        <f>_xlfn.STDEV.S(D6:V6)</f>
        <v>1.8004365942250175E-2</v>
      </c>
      <c r="Y6" s="126">
        <f t="shared" si="1"/>
        <v>0.23848504803594073</v>
      </c>
      <c r="AB6"/>
    </row>
    <row r="7" spans="2:31" s="4" customFormat="1" ht="15.6">
      <c r="B7" s="34" t="s">
        <v>23</v>
      </c>
      <c r="C7" s="195">
        <f t="shared" si="0"/>
        <v>17</v>
      </c>
      <c r="D7" s="196">
        <v>0.45399999999999996</v>
      </c>
      <c r="E7" s="196">
        <v>0.42100000000000004</v>
      </c>
      <c r="F7" s="196">
        <v>0.41200000000000003</v>
      </c>
      <c r="G7" s="196">
        <v>0.38200000000000001</v>
      </c>
      <c r="H7" s="196">
        <v>0.38500000000000001</v>
      </c>
      <c r="I7" s="196">
        <v>0.316</v>
      </c>
      <c r="J7" s="196">
        <v>0.31900000000000001</v>
      </c>
      <c r="K7" s="199"/>
      <c r="L7" s="198"/>
      <c r="M7" s="196">
        <v>0.3155</v>
      </c>
      <c r="N7" s="196">
        <v>0.3286</v>
      </c>
      <c r="O7" s="197">
        <v>0.40700000000000003</v>
      </c>
      <c r="P7" s="197">
        <v>0.32700000000000001</v>
      </c>
      <c r="Q7" s="197">
        <v>0.252</v>
      </c>
      <c r="R7" s="197">
        <v>0.17</v>
      </c>
      <c r="S7" s="197">
        <v>0.39800000000000002</v>
      </c>
      <c r="T7" s="197">
        <v>0.33700000000000002</v>
      </c>
      <c r="U7" s="197">
        <v>0.309</v>
      </c>
      <c r="V7" s="197">
        <v>0.314</v>
      </c>
      <c r="W7" s="132">
        <f>AVERAGE(D7:V7)</f>
        <v>0.34394705882352938</v>
      </c>
      <c r="X7" s="125">
        <f>_xlfn.STDEV.S(D7:V7)</f>
        <v>6.9067160409697195E-2</v>
      </c>
      <c r="Y7" s="126">
        <f t="shared" si="1"/>
        <v>0.20080753313007343</v>
      </c>
      <c r="AB7"/>
    </row>
    <row r="8" spans="2:31" s="4" customFormat="1" ht="16.2" thickBot="1">
      <c r="B8" s="35" t="s">
        <v>24</v>
      </c>
      <c r="C8" s="200">
        <f t="shared" si="0"/>
        <v>17</v>
      </c>
      <c r="D8" s="201">
        <v>0.10199999999999999</v>
      </c>
      <c r="E8" s="201">
        <v>9.4E-2</v>
      </c>
      <c r="F8" s="201">
        <v>7.5999999999999998E-2</v>
      </c>
      <c r="G8" s="201">
        <v>7.2000000000000008E-2</v>
      </c>
      <c r="H8" s="201">
        <v>0.10099999999999999</v>
      </c>
      <c r="I8" s="201">
        <v>7.8E-2</v>
      </c>
      <c r="J8" s="201">
        <v>7.6999999999999999E-2</v>
      </c>
      <c r="K8" s="202"/>
      <c r="L8" s="203"/>
      <c r="M8" s="201">
        <v>4.6399999999999997E-2</v>
      </c>
      <c r="N8" s="201">
        <v>3.44E-2</v>
      </c>
      <c r="O8" s="204">
        <v>2.8999999999999998E-2</v>
      </c>
      <c r="P8" s="204">
        <v>0.03</v>
      </c>
      <c r="Q8" s="204">
        <v>3.7999999999999999E-2</v>
      </c>
      <c r="R8" s="204">
        <v>3.4000000000000002E-2</v>
      </c>
      <c r="S8" s="204">
        <v>6.2E-2</v>
      </c>
      <c r="T8" s="204">
        <v>9.8000000000000004E-2</v>
      </c>
      <c r="U8" s="204">
        <v>8.6999999999999994E-2</v>
      </c>
      <c r="V8" s="204">
        <v>5.0000000000000001E-3</v>
      </c>
      <c r="W8" s="133">
        <f>AVERAGE(D8:V8)</f>
        <v>6.2576470588235303E-2</v>
      </c>
      <c r="X8" s="127">
        <f>_xlfn.STDEV.S(D8:V8)</f>
        <v>3.0170837107457021E-2</v>
      </c>
      <c r="Y8" s="128">
        <f>X8/W8</f>
        <v>0.48214347699451898</v>
      </c>
      <c r="AB8" s="10"/>
    </row>
    <row r="9" spans="2:31" s="4" customFormat="1" ht="14.4" customHeight="1"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209"/>
      <c r="Y9" s="205"/>
      <c r="Z9" s="171"/>
      <c r="AE9" s="2"/>
    </row>
    <row r="10" spans="2:31" ht="16.2" thickBot="1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B10" s="31"/>
    </row>
    <row r="11" spans="2:31" ht="24" thickBot="1">
      <c r="B11" s="436" t="s">
        <v>60012</v>
      </c>
      <c r="C11" s="438"/>
      <c r="D11" s="438"/>
      <c r="E11" s="438"/>
      <c r="F11" s="438"/>
      <c r="G11" s="438"/>
      <c r="H11" s="438"/>
      <c r="I11" s="438"/>
      <c r="J11" s="439"/>
      <c r="K11" s="396"/>
      <c r="L11" s="396"/>
      <c r="M11" s="396"/>
      <c r="N11" s="396"/>
      <c r="O11" s="396"/>
      <c r="P11" s="396"/>
      <c r="Q11" s="396"/>
      <c r="R11" s="396"/>
      <c r="S11" s="396"/>
      <c r="T11" s="396"/>
      <c r="U11" s="396"/>
      <c r="V11" s="187"/>
      <c r="W11" s="187"/>
      <c r="X11" s="187"/>
    </row>
    <row r="12" spans="2:31" ht="98.4" thickBot="1">
      <c r="B12" s="62" t="s">
        <v>60013</v>
      </c>
      <c r="C12" s="210" t="s">
        <v>60091</v>
      </c>
      <c r="D12" s="210" t="s">
        <v>60092</v>
      </c>
      <c r="E12" s="210" t="s">
        <v>60280</v>
      </c>
      <c r="F12" s="140" t="s">
        <v>60007</v>
      </c>
      <c r="G12" s="46" t="s">
        <v>18</v>
      </c>
      <c r="H12" s="47" t="s">
        <v>19</v>
      </c>
      <c r="I12" s="56"/>
      <c r="J12" s="56"/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2:31" ht="15.6">
      <c r="B13" s="50" t="s">
        <v>60</v>
      </c>
      <c r="C13" s="89">
        <v>9.7915413910603336E-2</v>
      </c>
      <c r="D13" s="417">
        <v>0.12455902306648575</v>
      </c>
      <c r="E13" s="417">
        <v>0.11427292850987529</v>
      </c>
      <c r="F13" s="141">
        <f t="shared" ref="F13:F32" si="2">AVERAGE(C13:E13)</f>
        <v>0.11224912182898812</v>
      </c>
      <c r="G13" s="89">
        <f t="shared" ref="G13:G32" si="3">_xlfn.STDEV.S(C13:E13)</f>
        <v>1.3436603824034478E-2</v>
      </c>
      <c r="H13" s="90">
        <f t="shared" ref="H13:H32" si="4">G13/F13</f>
        <v>0.11970342043749067</v>
      </c>
    </row>
    <row r="14" spans="2:31" ht="15.6">
      <c r="B14" s="51" t="s">
        <v>61</v>
      </c>
      <c r="C14" s="91">
        <v>3.8685107235919017E-2</v>
      </c>
      <c r="D14" s="417">
        <v>4.3690637720488465E-2</v>
      </c>
      <c r="E14" s="417">
        <v>5.0154044959353543E-2</v>
      </c>
      <c r="F14" s="142">
        <f t="shared" si="2"/>
        <v>4.4176596638587008E-2</v>
      </c>
      <c r="G14" s="91">
        <f t="shared" si="3"/>
        <v>5.7498913188480799E-3</v>
      </c>
      <c r="H14" s="92">
        <f t="shared" si="4"/>
        <v>0.13015695540986316</v>
      </c>
    </row>
    <row r="15" spans="2:31" ht="15.6">
      <c r="B15" s="51" t="s">
        <v>62</v>
      </c>
      <c r="C15" s="91">
        <v>4.650230507115654E-2</v>
      </c>
      <c r="D15" s="417">
        <v>2.7679782903663498E-2</v>
      </c>
      <c r="E15" s="418">
        <v>4.6790784598966927E-2</v>
      </c>
      <c r="F15" s="142">
        <f t="shared" si="2"/>
        <v>4.032429085792899E-2</v>
      </c>
      <c r="G15" s="91">
        <f t="shared" si="3"/>
        <v>1.095141503019602E-2</v>
      </c>
      <c r="H15" s="92">
        <f t="shared" si="4"/>
        <v>0.27158357399960664</v>
      </c>
    </row>
    <row r="16" spans="2:31" ht="15.6">
      <c r="B16" s="51" t="s">
        <v>63</v>
      </c>
      <c r="C16" s="91">
        <v>4.650230507115654E-2</v>
      </c>
      <c r="D16" s="417">
        <v>8.0597014925373134E-2</v>
      </c>
      <c r="E16" s="418">
        <v>4.6800628382543147E-2</v>
      </c>
      <c r="F16" s="142">
        <f t="shared" si="2"/>
        <v>5.796664945969094E-2</v>
      </c>
      <c r="G16" s="91">
        <f t="shared" si="3"/>
        <v>1.9599039007877021E-2</v>
      </c>
      <c r="H16" s="92">
        <f t="shared" si="4"/>
        <v>0.33810888140957451</v>
      </c>
    </row>
    <row r="17" spans="2:11" ht="15.6">
      <c r="B17" s="51" t="s">
        <v>64</v>
      </c>
      <c r="C17" s="91">
        <v>1.4030867909400684E-3</v>
      </c>
      <c r="D17" s="417">
        <v>1.8995929443690637E-3</v>
      </c>
      <c r="E17" s="417">
        <v>1.2971035483497727E-2</v>
      </c>
      <c r="F17" s="142">
        <f t="shared" si="2"/>
        <v>5.4245717396022861E-3</v>
      </c>
      <c r="G17" s="91">
        <f t="shared" si="3"/>
        <v>6.5401426489446321E-3</v>
      </c>
      <c r="H17" s="92">
        <f t="shared" si="4"/>
        <v>1.2056514251988004</v>
      </c>
    </row>
    <row r="18" spans="2:11" ht="15.6">
      <c r="B18" s="51" t="s">
        <v>65</v>
      </c>
      <c r="C18" s="91">
        <v>7.7570655441972336E-2</v>
      </c>
      <c r="D18" s="417">
        <v>2.8493894165535955E-2</v>
      </c>
      <c r="E18" s="418">
        <v>5.9151408296366975E-2</v>
      </c>
      <c r="F18" s="142">
        <f t="shared" si="2"/>
        <v>5.5071985967958426E-2</v>
      </c>
      <c r="G18" s="91">
        <f t="shared" si="3"/>
        <v>2.4791397484736907E-2</v>
      </c>
      <c r="H18" s="92">
        <f t="shared" si="4"/>
        <v>0.45016349145572587</v>
      </c>
    </row>
    <row r="19" spans="2:11" ht="15.6">
      <c r="B19" s="51" t="s">
        <v>66</v>
      </c>
      <c r="C19" s="91">
        <v>7.7570655441972336E-2</v>
      </c>
      <c r="D19" s="417">
        <v>8.1953867028493887E-2</v>
      </c>
      <c r="E19" s="418">
        <v>6.7823923407642081E-2</v>
      </c>
      <c r="F19" s="142">
        <f t="shared" si="2"/>
        <v>7.5782815292702768E-2</v>
      </c>
      <c r="G19" s="91">
        <f t="shared" si="3"/>
        <v>7.2326417014544437E-3</v>
      </c>
      <c r="H19" s="92">
        <f t="shared" si="4"/>
        <v>9.5439073799504046E-2</v>
      </c>
    </row>
    <row r="20" spans="2:11" ht="15.6">
      <c r="B20" s="51" t="s">
        <v>67</v>
      </c>
      <c r="C20" s="91">
        <v>8.9096011224694335E-2</v>
      </c>
      <c r="D20" s="417">
        <v>7.8697421981004059E-2</v>
      </c>
      <c r="E20" s="418">
        <v>9.0994957965048043E-2</v>
      </c>
      <c r="F20" s="142">
        <f t="shared" si="2"/>
        <v>8.6262797056915475E-2</v>
      </c>
      <c r="G20" s="91">
        <f t="shared" si="3"/>
        <v>6.6202473299787892E-3</v>
      </c>
      <c r="H20" s="92">
        <f t="shared" si="4"/>
        <v>7.6745103982784196E-2</v>
      </c>
    </row>
    <row r="21" spans="2:11" ht="15.6">
      <c r="B21" s="51" t="s">
        <v>68</v>
      </c>
      <c r="C21" s="91">
        <v>1.9342553617959508E-2</v>
      </c>
      <c r="D21" s="417">
        <v>1.7910447761194031E-2</v>
      </c>
      <c r="E21" s="418">
        <v>1.7898049338071431E-2</v>
      </c>
      <c r="F21" s="142">
        <f t="shared" si="2"/>
        <v>1.8383683572408323E-2</v>
      </c>
      <c r="G21" s="91">
        <f t="shared" si="3"/>
        <v>8.3042895747648408E-4</v>
      </c>
      <c r="H21" s="92">
        <f t="shared" si="4"/>
        <v>4.5172065446277429E-2</v>
      </c>
    </row>
    <row r="22" spans="2:11" ht="15.6">
      <c r="B22" s="51" t="s">
        <v>69</v>
      </c>
      <c r="C22" s="91">
        <v>5.9029865704550009E-2</v>
      </c>
      <c r="D22" s="417">
        <v>5.2374491180461329E-2</v>
      </c>
      <c r="E22" s="418">
        <v>4.7111873911691492E-2</v>
      </c>
      <c r="F22" s="142">
        <f t="shared" si="2"/>
        <v>5.2838743598900943E-2</v>
      </c>
      <c r="G22" s="91">
        <f t="shared" si="3"/>
        <v>5.9725438319597974E-3</v>
      </c>
      <c r="H22" s="92">
        <f t="shared" si="4"/>
        <v>0.11303341875986672</v>
      </c>
    </row>
    <row r="23" spans="2:11" ht="15.6">
      <c r="B23" s="51" t="s">
        <v>70</v>
      </c>
      <c r="C23" s="91">
        <v>8.0276608538785335E-2</v>
      </c>
      <c r="D23" s="417">
        <v>8.032564450474898E-2</v>
      </c>
      <c r="E23" s="418">
        <v>6.9390813889813302E-2</v>
      </c>
      <c r="F23" s="142">
        <f t="shared" si="2"/>
        <v>7.6664355644449206E-2</v>
      </c>
      <c r="G23" s="91">
        <f t="shared" si="3"/>
        <v>6.2991196506982988E-3</v>
      </c>
      <c r="H23" s="92">
        <f t="shared" si="4"/>
        <v>8.2164906986397918E-2</v>
      </c>
    </row>
    <row r="24" spans="2:11" ht="15.6">
      <c r="B24" s="51" t="s">
        <v>71</v>
      </c>
      <c r="C24" s="91">
        <v>6.5844858689116062E-2</v>
      </c>
      <c r="D24" s="417">
        <v>7.7611940298507459E-2</v>
      </c>
      <c r="E24" s="418">
        <v>6.6412568933053598E-2</v>
      </c>
      <c r="F24" s="142">
        <f t="shared" si="2"/>
        <v>6.995645597355904E-2</v>
      </c>
      <c r="G24" s="91">
        <f t="shared" si="3"/>
        <v>6.6359177147864122E-3</v>
      </c>
      <c r="H24" s="92">
        <f t="shared" si="4"/>
        <v>9.4857831524434916E-2</v>
      </c>
    </row>
    <row r="25" spans="2:11" ht="15.6">
      <c r="B25" s="51" t="s">
        <v>72</v>
      </c>
      <c r="C25" s="91">
        <v>1.1425135297654839E-2</v>
      </c>
      <c r="D25" s="417">
        <v>1.3839891451831749E-2</v>
      </c>
      <c r="E25" s="418">
        <v>1.367220572671282E-2</v>
      </c>
      <c r="F25" s="142">
        <f t="shared" si="2"/>
        <v>1.2979077492066469E-2</v>
      </c>
      <c r="G25" s="91">
        <f t="shared" si="3"/>
        <v>1.3483626675645499E-3</v>
      </c>
      <c r="H25" s="92">
        <f t="shared" si="4"/>
        <v>0.1038874040461461</v>
      </c>
    </row>
    <row r="26" spans="2:11" ht="15.6">
      <c r="B26" s="51" t="s">
        <v>73</v>
      </c>
      <c r="C26" s="91">
        <v>3.7682902385247546E-2</v>
      </c>
      <c r="D26" s="417">
        <v>3.6363636363636362E-2</v>
      </c>
      <c r="E26" s="418">
        <v>2.9865033779235134E-2</v>
      </c>
      <c r="F26" s="142">
        <f t="shared" si="2"/>
        <v>3.4637190842706347E-2</v>
      </c>
      <c r="G26" s="91">
        <f t="shared" si="3"/>
        <v>4.1851198295596139E-3</v>
      </c>
      <c r="H26" s="92">
        <f t="shared" si="4"/>
        <v>0.12082734562871997</v>
      </c>
    </row>
    <row r="27" spans="2:11" ht="15.6">
      <c r="B27" s="51" t="s">
        <v>74</v>
      </c>
      <c r="C27" s="91">
        <v>4.2293044698336335E-2</v>
      </c>
      <c r="D27" s="417">
        <v>4.4776119402985079E-2</v>
      </c>
      <c r="E27" s="418">
        <v>4.0367406671958879E-2</v>
      </c>
      <c r="F27" s="142">
        <f t="shared" si="2"/>
        <v>4.2478856924426767E-2</v>
      </c>
      <c r="G27" s="91">
        <f t="shared" si="3"/>
        <v>2.2102220756524977E-3</v>
      </c>
      <c r="H27" s="92">
        <f t="shared" si="4"/>
        <v>5.2031109961001465E-2</v>
      </c>
    </row>
    <row r="28" spans="2:11" ht="15.6">
      <c r="B28" s="51" t="s">
        <v>75</v>
      </c>
      <c r="C28" s="91">
        <v>5.3417518540789737E-2</v>
      </c>
      <c r="D28" s="417">
        <v>5.0203527815468114E-2</v>
      </c>
      <c r="E28" s="418">
        <v>6.6557121961138541E-2</v>
      </c>
      <c r="F28" s="142">
        <f t="shared" si="2"/>
        <v>5.6726056105798804E-2</v>
      </c>
      <c r="G28" s="91">
        <f t="shared" si="3"/>
        <v>8.6642845050605745E-3</v>
      </c>
      <c r="H28" s="92">
        <f t="shared" si="4"/>
        <v>0.15273906031649662</v>
      </c>
    </row>
    <row r="29" spans="2:11" ht="15.6">
      <c r="B29" s="51" t="s">
        <v>76</v>
      </c>
      <c r="C29" s="91">
        <v>5.5822810182401289E-2</v>
      </c>
      <c r="D29" s="417">
        <v>5.1831750339213029E-2</v>
      </c>
      <c r="E29" s="418">
        <v>5.3520756840451177E-2</v>
      </c>
      <c r="F29" s="142">
        <f t="shared" si="2"/>
        <v>5.3725105787355169E-2</v>
      </c>
      <c r="G29" s="91">
        <f t="shared" si="3"/>
        <v>2.0033618088236213E-3</v>
      </c>
      <c r="H29" s="92">
        <f t="shared" si="4"/>
        <v>3.7289117991744114E-2</v>
      </c>
    </row>
    <row r="30" spans="2:11" ht="15.6">
      <c r="B30" s="51" t="s">
        <v>77</v>
      </c>
      <c r="C30" s="91">
        <v>6.5143315293646024E-3</v>
      </c>
      <c r="D30" s="417">
        <v>7.5983717774762548E-3</v>
      </c>
      <c r="E30" s="418">
        <v>8.438426435353889E-3</v>
      </c>
      <c r="F30" s="142">
        <f t="shared" si="2"/>
        <v>7.5170432473982488E-3</v>
      </c>
      <c r="G30" s="91">
        <f t="shared" si="3"/>
        <v>9.6462223132528276E-4</v>
      </c>
      <c r="H30" s="92">
        <f t="shared" si="4"/>
        <v>0.12832468825547222</v>
      </c>
    </row>
    <row r="31" spans="2:11" ht="15.6">
      <c r="B31" s="51" t="s">
        <v>78</v>
      </c>
      <c r="C31" s="91">
        <v>1.9643215073160955E-2</v>
      </c>
      <c r="D31" s="417">
        <v>2.7679782903663498E-2</v>
      </c>
      <c r="E31" s="418">
        <v>2.3052520926850128E-2</v>
      </c>
      <c r="F31" s="142">
        <f t="shared" si="2"/>
        <v>2.3458506301224858E-2</v>
      </c>
      <c r="G31" s="91">
        <f t="shared" si="3"/>
        <v>4.0336365375082733E-3</v>
      </c>
      <c r="H31" s="92">
        <f t="shared" si="4"/>
        <v>0.17194771421988031</v>
      </c>
    </row>
    <row r="32" spans="2:11" ht="16.2" thickBot="1">
      <c r="B32" s="52" t="s">
        <v>79</v>
      </c>
      <c r="C32" s="93">
        <v>7.3461615554219276E-2</v>
      </c>
      <c r="D32" s="417">
        <v>7.1913161465400277E-2</v>
      </c>
      <c r="E32" s="418">
        <v>6.6093698855006142E-2</v>
      </c>
      <c r="F32" s="143">
        <f t="shared" si="2"/>
        <v>7.0489491958208569E-2</v>
      </c>
      <c r="G32" s="93">
        <f t="shared" si="3"/>
        <v>3.8848005445475012E-3</v>
      </c>
      <c r="H32" s="94">
        <f t="shared" si="4"/>
        <v>5.5111768245552126E-2</v>
      </c>
      <c r="I32" s="3"/>
      <c r="J32" s="3"/>
      <c r="K32" s="3"/>
    </row>
    <row r="33" spans="2:26" ht="53.4" customHeight="1" thickBot="1">
      <c r="B33" s="469" t="s">
        <v>60281</v>
      </c>
      <c r="C33" s="470"/>
      <c r="D33" s="470"/>
      <c r="E33" s="470"/>
      <c r="F33" s="313"/>
      <c r="G33" s="397" t="s">
        <v>60050</v>
      </c>
      <c r="H33" s="399">
        <f>AVERAGE(H13:H32)</f>
        <v>0.19224691785376702</v>
      </c>
      <c r="I33" s="212"/>
      <c r="J33" s="3"/>
      <c r="L33" s="212"/>
      <c r="M33" s="212"/>
      <c r="N33" s="212"/>
    </row>
    <row r="34" spans="2:26" ht="15.6"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2"/>
      <c r="Q34" s="189"/>
      <c r="R34" s="167"/>
    </row>
    <row r="35" spans="2:26" ht="16.2" thickBot="1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</row>
    <row r="36" spans="2:26" ht="24" thickBot="1">
      <c r="B36" s="440" t="s">
        <v>60048</v>
      </c>
      <c r="C36" s="441"/>
      <c r="D36" s="441"/>
      <c r="E36" s="441"/>
      <c r="F36" s="441"/>
      <c r="G36" s="441"/>
      <c r="H36" s="441"/>
      <c r="I36" s="441"/>
      <c r="J36" s="441"/>
      <c r="K36" s="441"/>
      <c r="L36" s="442"/>
      <c r="M36" s="61"/>
      <c r="N36" s="63"/>
      <c r="O36" s="63"/>
      <c r="P36" s="63"/>
      <c r="Q36" s="63"/>
      <c r="R36" s="63"/>
    </row>
    <row r="37" spans="2:26" ht="95.4" customHeight="1" thickBot="1">
      <c r="B37" s="62" t="s">
        <v>60013</v>
      </c>
      <c r="C37" s="211" t="s">
        <v>60092</v>
      </c>
      <c r="D37" s="145" t="s">
        <v>60010</v>
      </c>
      <c r="H37" s="63"/>
      <c r="I37" s="63"/>
      <c r="J37" s="63"/>
      <c r="K37" s="63"/>
      <c r="L37" s="63"/>
    </row>
    <row r="38" spans="2:26" ht="15.6">
      <c r="B38" s="64" t="s">
        <v>94</v>
      </c>
      <c r="C38" s="95">
        <v>0.29799999999999999</v>
      </c>
      <c r="D38" s="244">
        <f>AVERAGE(C38:C38)</f>
        <v>0.29799999999999999</v>
      </c>
      <c r="H38" s="63"/>
      <c r="I38" s="63"/>
      <c r="J38" s="63"/>
      <c r="K38" s="63"/>
      <c r="L38" s="63"/>
    </row>
    <row r="39" spans="2:26" ht="15.6">
      <c r="B39" s="65" t="s">
        <v>95</v>
      </c>
      <c r="C39" s="99">
        <v>0.20200000000000001</v>
      </c>
      <c r="D39" s="245">
        <f>AVERAGE(C39:C39)</f>
        <v>0.20200000000000001</v>
      </c>
      <c r="G39" s="3"/>
      <c r="H39" s="63"/>
      <c r="I39" s="63"/>
      <c r="J39" s="63"/>
      <c r="K39" s="63"/>
      <c r="L39" s="63"/>
    </row>
    <row r="40" spans="2:26" ht="15.6">
      <c r="B40" s="65" t="s">
        <v>96</v>
      </c>
      <c r="C40" s="99">
        <v>0.20200000000000001</v>
      </c>
      <c r="D40" s="245">
        <f>AVERAGE(C40:C40)</f>
        <v>0.20200000000000001</v>
      </c>
      <c r="G40" s="3"/>
      <c r="H40" s="63"/>
      <c r="I40" s="63"/>
      <c r="J40" s="63"/>
      <c r="K40" s="63"/>
      <c r="L40" s="63"/>
    </row>
    <row r="41" spans="2:26" ht="16.2" thickBot="1">
      <c r="B41" s="66" t="s">
        <v>97</v>
      </c>
      <c r="C41" s="103">
        <v>0.29799999999999999</v>
      </c>
      <c r="D41" s="246">
        <f>AVERAGE(C41:C41)</f>
        <v>0.29799999999999999</v>
      </c>
      <c r="G41" s="3"/>
      <c r="H41" s="63"/>
      <c r="I41" s="63"/>
      <c r="J41" s="63"/>
      <c r="K41" s="63"/>
    </row>
    <row r="42" spans="2:26" ht="19.2" customHeight="1">
      <c r="B42" s="427" t="s">
        <v>60070</v>
      </c>
      <c r="C42" s="428"/>
      <c r="D42" s="428"/>
      <c r="E42" s="428"/>
      <c r="F42" s="429"/>
      <c r="G42" s="194"/>
      <c r="H42" s="194"/>
      <c r="I42" s="173"/>
    </row>
    <row r="43" spans="2:26" ht="19.2" customHeight="1" thickBot="1">
      <c r="B43" s="430"/>
      <c r="C43" s="431"/>
      <c r="D43" s="431"/>
      <c r="E43" s="431"/>
      <c r="F43" s="432"/>
      <c r="G43" s="194"/>
      <c r="H43" s="194"/>
      <c r="I43" s="173"/>
    </row>
    <row r="44" spans="2:26" ht="15" thickBot="1">
      <c r="Z44" s="2"/>
    </row>
    <row r="45" spans="2:26" ht="24" thickBot="1">
      <c r="B45" s="440" t="s">
        <v>60011</v>
      </c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465"/>
    </row>
    <row r="46" spans="2:26" ht="114.6" customHeight="1" thickBot="1">
      <c r="B46" s="62" t="s">
        <v>60013</v>
      </c>
      <c r="C46" s="403" t="s">
        <v>60246</v>
      </c>
      <c r="D46" s="403" t="s">
        <v>60247</v>
      </c>
      <c r="E46" s="60" t="s">
        <v>60248</v>
      </c>
      <c r="F46" s="144" t="s">
        <v>60093</v>
      </c>
      <c r="G46" s="144" t="s">
        <v>60068</v>
      </c>
      <c r="H46" s="145" t="s">
        <v>60010</v>
      </c>
      <c r="I46" s="53" t="s">
        <v>18</v>
      </c>
      <c r="J46" s="54" t="s">
        <v>19</v>
      </c>
    </row>
    <row r="47" spans="2:26" ht="15.6">
      <c r="B47" s="75" t="s">
        <v>90</v>
      </c>
      <c r="C47" s="406">
        <v>0.26626626626626598</v>
      </c>
      <c r="D47" s="407">
        <v>0.23287671232876711</v>
      </c>
      <c r="E47" s="407">
        <v>0.26513256628314158</v>
      </c>
      <c r="F47" s="404">
        <v>0.25773195876288657</v>
      </c>
      <c r="G47" s="404">
        <v>0.25600000000000001</v>
      </c>
      <c r="H47" s="107">
        <f>AVERAGE(C47:G47)</f>
        <v>0.25560150072821225</v>
      </c>
      <c r="I47" s="108">
        <f>_xlfn.STDEV.S(C47:G47)</f>
        <v>1.3469336430395329E-2</v>
      </c>
      <c r="J47" s="110">
        <f>I47/H47</f>
        <v>5.2696624988589666E-2</v>
      </c>
    </row>
    <row r="48" spans="2:26" ht="15.6">
      <c r="B48" s="76" t="s">
        <v>91</v>
      </c>
      <c r="C48" s="408">
        <v>0.26526526526526523</v>
      </c>
      <c r="D48" s="405">
        <v>0.30593607305936077</v>
      </c>
      <c r="E48" s="405">
        <v>0.27063531765882942</v>
      </c>
      <c r="F48" s="36">
        <v>0.26804123711340205</v>
      </c>
      <c r="G48" s="36">
        <v>0.26700000000000002</v>
      </c>
      <c r="H48" s="111">
        <f t="shared" ref="H48:H50" si="5">AVERAGE(C48:G48)</f>
        <v>0.27537557861937145</v>
      </c>
      <c r="I48" s="112">
        <f t="shared" ref="I48:I50" si="6">_xlfn.STDEV.S(C48:G48)</f>
        <v>1.719429566051146E-2</v>
      </c>
      <c r="J48" s="114">
        <f t="shared" ref="J48:J50" si="7">I48/H48</f>
        <v>6.2439435431119662E-2</v>
      </c>
    </row>
    <row r="49" spans="2:35" ht="15.6">
      <c r="B49" s="76" t="s">
        <v>92</v>
      </c>
      <c r="C49" s="408">
        <v>0.26726726726726724</v>
      </c>
      <c r="D49" s="405">
        <v>0.23287671232876711</v>
      </c>
      <c r="E49" s="405">
        <v>0.27263631815907952</v>
      </c>
      <c r="F49" s="36">
        <v>0.20618556701030927</v>
      </c>
      <c r="G49" s="36">
        <v>0.19500000000000001</v>
      </c>
      <c r="H49" s="111">
        <f t="shared" si="5"/>
        <v>0.23479317295308463</v>
      </c>
      <c r="I49" s="112">
        <f t="shared" si="6"/>
        <v>3.497225683804308E-2</v>
      </c>
      <c r="J49" s="114">
        <f t="shared" si="7"/>
        <v>0.14894920664933936</v>
      </c>
    </row>
    <row r="50" spans="2:35" ht="16.2" thickBot="1">
      <c r="B50" s="77" t="s">
        <v>93</v>
      </c>
      <c r="C50" s="409">
        <v>0.201201201201201</v>
      </c>
      <c r="D50" s="410">
        <v>0.22831050228310504</v>
      </c>
      <c r="E50" s="410">
        <v>0.19159579789894945</v>
      </c>
      <c r="F50" s="318">
        <v>0.26804123711340205</v>
      </c>
      <c r="G50" s="318">
        <v>0.28199999999999997</v>
      </c>
      <c r="H50" s="115">
        <f t="shared" si="5"/>
        <v>0.2342297476993315</v>
      </c>
      <c r="I50" s="116">
        <f t="shared" si="6"/>
        <v>3.9902349075353859E-2</v>
      </c>
      <c r="J50" s="117">
        <f t="shared" si="7"/>
        <v>0.17035559943724321</v>
      </c>
    </row>
    <row r="51" spans="2:35" ht="15" thickBot="1">
      <c r="B51" s="466" t="s">
        <v>60094</v>
      </c>
      <c r="C51" s="467"/>
      <c r="D51" s="467"/>
      <c r="E51" s="467"/>
      <c r="F51" s="467"/>
      <c r="G51" s="468"/>
      <c r="H51" s="411"/>
      <c r="I51" s="397" t="s">
        <v>60050</v>
      </c>
      <c r="J51" s="398">
        <f>AVERAGE(J47:J50)</f>
        <v>0.10861021662657297</v>
      </c>
    </row>
    <row r="52" spans="2:35">
      <c r="I52" s="189"/>
      <c r="J52" s="167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2:35" ht="15" thickBot="1"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2:35" ht="25.95" customHeight="1" thickBot="1">
      <c r="B54" s="433" t="s">
        <v>60117</v>
      </c>
      <c r="C54" s="434"/>
      <c r="D54" s="461"/>
      <c r="E54" s="461"/>
      <c r="F54" s="461"/>
      <c r="G54" s="461"/>
      <c r="H54" s="461"/>
      <c r="I54" s="461"/>
      <c r="J54" s="461"/>
      <c r="K54" s="461"/>
      <c r="L54" s="461"/>
      <c r="M54" s="461"/>
      <c r="N54" s="461"/>
      <c r="O54" s="461"/>
      <c r="P54" s="461"/>
      <c r="Q54" s="461"/>
      <c r="R54" s="461"/>
      <c r="S54" s="434"/>
      <c r="T54" s="434"/>
      <c r="U54" s="434"/>
      <c r="V54" s="434"/>
      <c r="W54" s="435"/>
      <c r="X54" s="218"/>
      <c r="Y54" s="218"/>
      <c r="Z54" s="218"/>
      <c r="AA54" s="218"/>
      <c r="AB54" s="218"/>
      <c r="AC54" s="218"/>
      <c r="AD54" s="218"/>
      <c r="AE54" s="218"/>
      <c r="AF54" s="218"/>
      <c r="AG54" s="187"/>
      <c r="AH54" s="56"/>
    </row>
    <row r="55" spans="2:35" ht="103.2" customHeight="1" thickBot="1">
      <c r="B55" s="157" t="s">
        <v>60022</v>
      </c>
      <c r="C55" s="323" t="s">
        <v>60116</v>
      </c>
      <c r="D55" s="324" t="s">
        <v>60100</v>
      </c>
      <c r="E55" s="325" t="s">
        <v>60101</v>
      </c>
      <c r="F55" s="325" t="s">
        <v>60102</v>
      </c>
      <c r="G55" s="325" t="s">
        <v>60103</v>
      </c>
      <c r="H55" s="325" t="s">
        <v>60104</v>
      </c>
      <c r="I55" s="325" t="s">
        <v>60105</v>
      </c>
      <c r="J55" s="325" t="s">
        <v>60106</v>
      </c>
      <c r="K55" s="325" t="s">
        <v>60107</v>
      </c>
      <c r="L55" s="325" t="s">
        <v>60108</v>
      </c>
      <c r="M55" s="325" t="s">
        <v>60109</v>
      </c>
      <c r="N55" s="325" t="s">
        <v>60110</v>
      </c>
      <c r="O55" s="325" t="s">
        <v>60111</v>
      </c>
      <c r="P55" s="325" t="s">
        <v>60112</v>
      </c>
      <c r="Q55" s="325" t="s">
        <v>60113</v>
      </c>
      <c r="R55" s="326" t="s">
        <v>60114</v>
      </c>
      <c r="S55" s="322" t="s">
        <v>60010</v>
      </c>
      <c r="T55" s="165" t="s">
        <v>18</v>
      </c>
      <c r="U55" s="166" t="s">
        <v>19</v>
      </c>
      <c r="V55" s="188"/>
      <c r="X55" s="56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56"/>
    </row>
    <row r="56" spans="2:35" ht="15.6">
      <c r="B56" s="215" t="s">
        <v>5161</v>
      </c>
      <c r="C56" s="240">
        <v>143</v>
      </c>
      <c r="D56" s="100"/>
      <c r="E56" s="100"/>
      <c r="F56" s="100"/>
      <c r="G56" s="100"/>
      <c r="H56" s="100"/>
      <c r="I56" s="100">
        <v>6.6371310608241044E-2</v>
      </c>
      <c r="J56" s="100"/>
      <c r="K56" s="100"/>
      <c r="L56" s="100"/>
      <c r="M56" s="100"/>
      <c r="N56" s="100">
        <v>4.12754110851353E-2</v>
      </c>
      <c r="O56" s="100"/>
      <c r="P56" s="100">
        <v>6.8477493377262031E-3</v>
      </c>
      <c r="Q56" s="100"/>
      <c r="R56" s="100"/>
      <c r="S56" s="107">
        <f>AVERAGE(D56:R56)</f>
        <v>3.8164823677034186E-2</v>
      </c>
      <c r="T56" s="108">
        <f>_xlfn.STDEV.S(D56:R56)</f>
        <v>2.9883446958119831E-2</v>
      </c>
      <c r="U56" s="110">
        <f>T56/S56</f>
        <v>0.78301021933195247</v>
      </c>
      <c r="V56" s="188"/>
    </row>
    <row r="57" spans="2:35" ht="15.6">
      <c r="B57" s="216" t="s">
        <v>3980</v>
      </c>
      <c r="C57" s="234">
        <v>171</v>
      </c>
      <c r="D57" s="100"/>
      <c r="E57" s="100"/>
      <c r="F57" s="100"/>
      <c r="G57" s="100"/>
      <c r="H57" s="100"/>
      <c r="I57" s="100">
        <v>0.1926297721368179</v>
      </c>
      <c r="J57" s="100">
        <v>1.2639511207799383E-2</v>
      </c>
      <c r="K57" s="100">
        <v>2.0647213933314399E-2</v>
      </c>
      <c r="L57" s="100">
        <v>3.3214962735604328E-2</v>
      </c>
      <c r="M57" s="100">
        <v>0.13427755892498475</v>
      </c>
      <c r="N57" s="100">
        <v>0.16191547225677635</v>
      </c>
      <c r="O57" s="100">
        <v>1.6700467441960989E-2</v>
      </c>
      <c r="P57" s="100">
        <v>0.14725235417967625</v>
      </c>
      <c r="Q57" s="100">
        <v>4.2291976285390318E-2</v>
      </c>
      <c r="R57" s="100">
        <v>0.10498905775098819</v>
      </c>
      <c r="S57" s="111">
        <f>AVERAGE(D57:R57)</f>
        <v>8.6655834685331279E-2</v>
      </c>
      <c r="T57" s="112">
        <f t="shared" ref="T57:T63" si="8">_xlfn.STDEV.S(D57:R57)</f>
        <v>6.8899079671699129E-2</v>
      </c>
      <c r="U57" s="114">
        <f t="shared" ref="U57:U63" si="9">T57/S57</f>
        <v>0.79508875451824668</v>
      </c>
      <c r="V57" s="188"/>
    </row>
    <row r="58" spans="2:35" ht="15.6">
      <c r="B58" s="216" t="s">
        <v>39158</v>
      </c>
      <c r="C58" s="234">
        <v>199</v>
      </c>
      <c r="D58" s="100">
        <v>6.5737374522554792E-2</v>
      </c>
      <c r="E58" s="100">
        <v>9.7519986789106214E-2</v>
      </c>
      <c r="F58" s="100">
        <v>0.12049063703552078</v>
      </c>
      <c r="G58" s="100">
        <v>0.14516585744923249</v>
      </c>
      <c r="H58" s="100">
        <v>8.0099621812114066E-2</v>
      </c>
      <c r="I58" s="100">
        <v>0.12484594592241852</v>
      </c>
      <c r="J58" s="100">
        <v>4.1815186953038812E-2</v>
      </c>
      <c r="K58" s="100">
        <v>0.17544944101122936</v>
      </c>
      <c r="L58" s="100">
        <v>0.17378602613221725</v>
      </c>
      <c r="M58" s="100">
        <v>0.20670730081195463</v>
      </c>
      <c r="N58" s="100">
        <v>0.14776182340226324</v>
      </c>
      <c r="O58" s="100">
        <v>4.4327572376099467E-2</v>
      </c>
      <c r="P58" s="100">
        <v>0.20315645145743774</v>
      </c>
      <c r="Q58" s="100">
        <v>0.18985220648717108</v>
      </c>
      <c r="R58" s="100">
        <v>0.20687629010836289</v>
      </c>
      <c r="S58" s="111">
        <f>AVERAGE(D58:R58)</f>
        <v>0.13490611481804807</v>
      </c>
      <c r="T58" s="112">
        <f t="shared" si="8"/>
        <v>5.8433987984899578E-2</v>
      </c>
      <c r="U58" s="114">
        <f t="shared" si="9"/>
        <v>0.43314558471801856</v>
      </c>
      <c r="V58" s="188"/>
    </row>
    <row r="59" spans="2:35" ht="15.6">
      <c r="B59" s="216" t="s">
        <v>60095</v>
      </c>
      <c r="C59" s="234">
        <v>227</v>
      </c>
      <c r="D59" s="100">
        <v>0.19960520620446862</v>
      </c>
      <c r="E59" s="100">
        <v>0.19012197569095848</v>
      </c>
      <c r="F59" s="100">
        <v>0.1948414941727806</v>
      </c>
      <c r="G59" s="100">
        <v>0.18876890611478389</v>
      </c>
      <c r="H59" s="100">
        <v>0.18959262907334315</v>
      </c>
      <c r="I59" s="100">
        <v>0.13219654992552285</v>
      </c>
      <c r="J59" s="100">
        <v>7.8551499719836909E-2</v>
      </c>
      <c r="K59" s="100">
        <v>0.16763354748501511</v>
      </c>
      <c r="L59" s="100">
        <v>0.17792684883918444</v>
      </c>
      <c r="M59" s="100">
        <v>0.19367457003097577</v>
      </c>
      <c r="N59" s="100">
        <v>0.16499254633767299</v>
      </c>
      <c r="O59" s="100">
        <v>8.191321784087828E-2</v>
      </c>
      <c r="P59" s="100">
        <v>7.7031793210733723E-2</v>
      </c>
      <c r="Q59" s="100">
        <v>0.21202523064662568</v>
      </c>
      <c r="R59" s="100">
        <v>0.20363060752918383</v>
      </c>
      <c r="S59" s="111">
        <f>AVERAGE(D59:R59)</f>
        <v>0.16350044152146426</v>
      </c>
      <c r="T59" s="112">
        <f t="shared" si="8"/>
        <v>4.7619302347736071E-2</v>
      </c>
      <c r="U59" s="114">
        <f t="shared" si="9"/>
        <v>0.29124876914466702</v>
      </c>
      <c r="V59" s="188"/>
    </row>
    <row r="60" spans="2:35" ht="15.6">
      <c r="B60" s="216" t="s">
        <v>60096</v>
      </c>
      <c r="C60" s="234">
        <v>253</v>
      </c>
      <c r="D60" s="100">
        <v>0.13631706373326039</v>
      </c>
      <c r="E60" s="100">
        <v>8.471944578233602E-2</v>
      </c>
      <c r="F60" s="100">
        <v>7.5562470325502049E-2</v>
      </c>
      <c r="G60" s="100">
        <v>5.6456576664105335E-2</v>
      </c>
      <c r="H60" s="100">
        <v>3.7101919686094297E-2</v>
      </c>
      <c r="I60" s="100">
        <v>4.4686055032274824E-2</v>
      </c>
      <c r="J60" s="100">
        <v>6.407183052965496E-3</v>
      </c>
      <c r="K60" s="100"/>
      <c r="L60" s="100"/>
      <c r="M60" s="100"/>
      <c r="N60" s="100"/>
      <c r="O60" s="100">
        <v>9.030134174151239E-3</v>
      </c>
      <c r="P60" s="100"/>
      <c r="Q60" s="100"/>
      <c r="R60" s="100"/>
      <c r="S60" s="111">
        <f>AVERAGE(D60:R60)</f>
        <v>5.6285106056336201E-2</v>
      </c>
      <c r="T60" s="112">
        <f t="shared" si="8"/>
        <v>4.2776235550796342E-2</v>
      </c>
      <c r="U60" s="114">
        <f t="shared" si="9"/>
        <v>0.75999209289898595</v>
      </c>
      <c r="V60" s="188"/>
    </row>
    <row r="61" spans="2:35" ht="15.6">
      <c r="B61" s="216" t="s">
        <v>60097</v>
      </c>
      <c r="C61" s="234">
        <v>255</v>
      </c>
      <c r="D61" s="100">
        <v>0.46357387182917897</v>
      </c>
      <c r="E61" s="100">
        <v>0.46627796083164713</v>
      </c>
      <c r="F61" s="100">
        <v>0.47332642802599717</v>
      </c>
      <c r="G61" s="100">
        <v>0.46887939425132824</v>
      </c>
      <c r="H61" s="100">
        <v>0.53480022005534811</v>
      </c>
      <c r="I61" s="100">
        <v>0.325127558574695</v>
      </c>
      <c r="J61" s="100">
        <v>0.22206877691444235</v>
      </c>
      <c r="K61" s="100">
        <v>0.52306275297729798</v>
      </c>
      <c r="L61" s="100">
        <v>0.50981711430257004</v>
      </c>
      <c r="M61" s="100">
        <v>0.38535825120869188</v>
      </c>
      <c r="N61" s="100">
        <v>0.38675869508557753</v>
      </c>
      <c r="O61" s="100">
        <v>0.22995561287142521</v>
      </c>
      <c r="P61" s="100">
        <v>0.51183185932218056</v>
      </c>
      <c r="Q61" s="100">
        <v>0.46110264042921201</v>
      </c>
      <c r="R61" s="100">
        <v>0.40866937489684851</v>
      </c>
      <c r="S61" s="111">
        <f t="shared" ref="S61:S63" si="10">AVERAGE(D61:R61)</f>
        <v>0.42470736743842941</v>
      </c>
      <c r="T61" s="112">
        <f t="shared" si="8"/>
        <v>9.9160524603494088E-2</v>
      </c>
      <c r="U61" s="114">
        <f t="shared" si="9"/>
        <v>0.23347964317541434</v>
      </c>
      <c r="V61" s="188"/>
    </row>
    <row r="62" spans="2:35" ht="15.6">
      <c r="B62" s="216" t="s">
        <v>60098</v>
      </c>
      <c r="C62" s="234">
        <v>281</v>
      </c>
      <c r="D62" s="91">
        <v>4.1475583239691471E-2</v>
      </c>
      <c r="E62" s="91">
        <v>2.2677139329829871E-2</v>
      </c>
      <c r="F62" s="91">
        <v>1.4413795307581894E-2</v>
      </c>
      <c r="G62" s="91">
        <v>1.2564968839714115E-2</v>
      </c>
      <c r="H62" s="91">
        <v>1.0084507546452005E-2</v>
      </c>
      <c r="I62" s="91">
        <v>3.0299191042269552E-2</v>
      </c>
      <c r="J62" s="91">
        <v>0.59994946793461978</v>
      </c>
      <c r="K62" s="91"/>
      <c r="L62" s="91"/>
      <c r="M62" s="91"/>
      <c r="N62" s="91">
        <v>3.0934525176261541E-2</v>
      </c>
      <c r="O62" s="91">
        <v>0.57815710774162465</v>
      </c>
      <c r="P62" s="91"/>
      <c r="Q62" s="91"/>
      <c r="R62" s="91"/>
      <c r="S62" s="111">
        <f t="shared" si="10"/>
        <v>0.14895069846200498</v>
      </c>
      <c r="T62" s="112">
        <f t="shared" si="8"/>
        <v>0.24977615124968444</v>
      </c>
      <c r="U62" s="114">
        <f t="shared" si="9"/>
        <v>1.6769048673739417</v>
      </c>
      <c r="V62" s="188"/>
    </row>
    <row r="63" spans="2:35" ht="16.2" thickBot="1">
      <c r="B63" s="217" t="s">
        <v>60099</v>
      </c>
      <c r="C63" s="241">
        <v>283</v>
      </c>
      <c r="D63" s="93">
        <v>9.3290900470845678E-2</v>
      </c>
      <c r="E63" s="93">
        <v>0.13868349157612225</v>
      </c>
      <c r="F63" s="93">
        <v>0.12136517513261749</v>
      </c>
      <c r="G63" s="93">
        <v>0.12816429668083593</v>
      </c>
      <c r="H63" s="93">
        <v>0.14832110182664845</v>
      </c>
      <c r="I63" s="93">
        <v>8.3843616757760323E-2</v>
      </c>
      <c r="J63" s="93">
        <v>3.8568374217297377E-2</v>
      </c>
      <c r="K63" s="93">
        <v>0.11320704459314314</v>
      </c>
      <c r="L63" s="93">
        <v>0.1052550479904239</v>
      </c>
      <c r="M63" s="93">
        <v>7.9982319023392853E-2</v>
      </c>
      <c r="N63" s="93">
        <v>6.6361526656312925E-2</v>
      </c>
      <c r="O63" s="93">
        <v>3.9915887553860115E-2</v>
      </c>
      <c r="P63" s="93">
        <v>5.3879792492245504E-2</v>
      </c>
      <c r="Q63" s="93">
        <v>9.4727946151600781E-2</v>
      </c>
      <c r="R63" s="93">
        <v>7.5834669714616554E-2</v>
      </c>
      <c r="S63" s="115">
        <f t="shared" si="10"/>
        <v>9.2093412722514881E-2</v>
      </c>
      <c r="T63" s="116">
        <f t="shared" si="8"/>
        <v>3.4128372266947191E-2</v>
      </c>
      <c r="U63" s="117">
        <f t="shared" si="9"/>
        <v>0.37058429325210063</v>
      </c>
      <c r="V63" s="188"/>
    </row>
    <row r="64" spans="2:35" ht="15.6">
      <c r="B64" s="188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T64" s="168" t="s">
        <v>60050</v>
      </c>
      <c r="U64" s="167">
        <f>AVERAGE(U56:U63)</f>
        <v>0.66793177805166593</v>
      </c>
      <c r="V64" s="213"/>
      <c r="W64" s="213"/>
      <c r="X64" s="213"/>
      <c r="Y64" s="213"/>
      <c r="Z64" s="213"/>
      <c r="AA64" s="213"/>
      <c r="AB64" s="213"/>
      <c r="AC64" s="213"/>
    </row>
    <row r="66" spans="2:19" ht="15" thickBot="1"/>
    <row r="67" spans="2:19" ht="47.4" customHeight="1" thickBot="1">
      <c r="B67" s="433" t="s">
        <v>60155</v>
      </c>
      <c r="C67" s="434"/>
      <c r="D67" s="434"/>
      <c r="E67" s="434"/>
      <c r="F67" s="434"/>
      <c r="G67" s="435"/>
    </row>
    <row r="68" spans="2:19" ht="83.4" thickBot="1">
      <c r="B68" s="150" t="s">
        <v>60157</v>
      </c>
      <c r="C68" s="247" t="s">
        <v>60116</v>
      </c>
      <c r="D68" s="248" t="s">
        <v>60154</v>
      </c>
    </row>
    <row r="69" spans="2:19" ht="15.6">
      <c r="B69" s="239" t="s">
        <v>60119</v>
      </c>
      <c r="C69" s="242">
        <v>255</v>
      </c>
      <c r="D69" s="243">
        <v>0.18897004031760029</v>
      </c>
    </row>
    <row r="70" spans="2:19" ht="15.6">
      <c r="B70" s="237" t="s">
        <v>60120</v>
      </c>
      <c r="C70" s="235">
        <v>253</v>
      </c>
      <c r="D70" s="186">
        <v>0.55458662803680536</v>
      </c>
    </row>
    <row r="71" spans="2:19" ht="15.6">
      <c r="B71" s="237" t="s">
        <v>60121</v>
      </c>
      <c r="C71" s="235">
        <v>283</v>
      </c>
      <c r="D71" s="186">
        <v>5.2964914701802486E-2</v>
      </c>
    </row>
    <row r="72" spans="2:19" ht="16.2" thickBot="1">
      <c r="B72" s="238" t="s">
        <v>60122</v>
      </c>
      <c r="C72" s="236">
        <v>281</v>
      </c>
      <c r="D72" s="185">
        <v>0.20347841694379201</v>
      </c>
    </row>
    <row r="73" spans="2:19" ht="15.6" customHeight="1">
      <c r="B73" s="463" t="s">
        <v>60156</v>
      </c>
      <c r="C73" s="463"/>
      <c r="D73" s="463"/>
      <c r="E73" s="463"/>
      <c r="F73" s="463"/>
      <c r="G73" s="463"/>
      <c r="H73" s="463"/>
      <c r="I73" s="463"/>
      <c r="J73" s="463"/>
      <c r="K73" s="463"/>
      <c r="L73" s="463"/>
      <c r="M73" s="463"/>
    </row>
    <row r="74" spans="2:19" ht="14.4" customHeight="1">
      <c r="B74" s="463"/>
      <c r="C74" s="463"/>
      <c r="D74" s="463"/>
      <c r="E74" s="463"/>
      <c r="F74" s="463"/>
      <c r="G74" s="463"/>
      <c r="H74" s="463"/>
      <c r="I74" s="463"/>
      <c r="J74" s="463"/>
      <c r="K74" s="463"/>
      <c r="L74" s="463"/>
      <c r="M74" s="463"/>
    </row>
    <row r="77" spans="2:19" ht="15" thickBot="1"/>
    <row r="78" spans="2:19" ht="54.75" customHeight="1" thickBot="1">
      <c r="B78" s="433" t="s">
        <v>60207</v>
      </c>
      <c r="C78" s="434"/>
      <c r="D78" s="461"/>
      <c r="E78" s="461"/>
      <c r="F78" s="461"/>
      <c r="G78" s="462"/>
    </row>
    <row r="79" spans="2:19" ht="115.5" customHeight="1" thickBot="1">
      <c r="B79" s="329" t="s">
        <v>60229</v>
      </c>
      <c r="C79" s="327" t="s">
        <v>60116</v>
      </c>
      <c r="D79" s="336" t="s">
        <v>60228</v>
      </c>
      <c r="E79" s="337" t="s">
        <v>60213</v>
      </c>
      <c r="F79" s="337" t="s">
        <v>60214</v>
      </c>
      <c r="G79" s="337" t="s">
        <v>60215</v>
      </c>
      <c r="H79" s="337" t="s">
        <v>60216</v>
      </c>
      <c r="I79" s="337" t="s">
        <v>60217</v>
      </c>
      <c r="J79" s="337" t="s">
        <v>60218</v>
      </c>
      <c r="K79" s="337" t="s">
        <v>60219</v>
      </c>
      <c r="L79" s="337" t="s">
        <v>60220</v>
      </c>
      <c r="M79" s="337" t="s">
        <v>60221</v>
      </c>
      <c r="N79" s="337" t="s">
        <v>60222</v>
      </c>
      <c r="O79" s="337" t="s">
        <v>60223</v>
      </c>
      <c r="P79" s="337" t="s">
        <v>60224</v>
      </c>
      <c r="Q79" s="337" t="s">
        <v>60225</v>
      </c>
      <c r="R79" s="337" t="s">
        <v>60226</v>
      </c>
      <c r="S79" s="337" t="s">
        <v>60227</v>
      </c>
    </row>
    <row r="80" spans="2:19">
      <c r="B80" s="345" t="s">
        <v>60208</v>
      </c>
      <c r="C80" s="341">
        <v>162</v>
      </c>
      <c r="D80" s="338">
        <v>0.153244096</v>
      </c>
      <c r="E80" s="339">
        <v>0.25600000000000001</v>
      </c>
      <c r="F80" s="339">
        <v>0.245</v>
      </c>
      <c r="G80" s="339">
        <v>0.34200000000000003</v>
      </c>
      <c r="H80" s="339">
        <v>0.35099999999999998</v>
      </c>
      <c r="I80" s="339">
        <v>0.30599999999999999</v>
      </c>
      <c r="J80" s="339">
        <v>0.28999999999999998</v>
      </c>
      <c r="K80" s="339">
        <v>0.20799999999999999</v>
      </c>
      <c r="L80" s="339">
        <v>0.24099999999999999</v>
      </c>
      <c r="M80" s="339">
        <v>0.19900000000000001</v>
      </c>
      <c r="N80" s="339">
        <v>0.26</v>
      </c>
      <c r="O80" s="339">
        <v>0.28599999999999998</v>
      </c>
      <c r="P80" s="339">
        <v>0.245</v>
      </c>
      <c r="Q80" s="339">
        <v>0.27300000000000002</v>
      </c>
      <c r="R80" s="339">
        <v>0.251</v>
      </c>
      <c r="S80" s="340">
        <v>0.23499999999999999</v>
      </c>
    </row>
    <row r="81" spans="2:21">
      <c r="B81" s="346" t="s">
        <v>60209</v>
      </c>
      <c r="C81" s="342">
        <v>162</v>
      </c>
      <c r="D81" s="320">
        <v>5.1201472000000005E-2</v>
      </c>
      <c r="E81" s="321">
        <v>8.1000000000000003E-2</v>
      </c>
      <c r="F81" s="321">
        <v>7.0000000000000007E-2</v>
      </c>
      <c r="G81" s="321">
        <v>7.0000000000000007E-2</v>
      </c>
      <c r="H81" s="321">
        <v>7.1999999999999995E-2</v>
      </c>
      <c r="I81" s="321">
        <v>0.1</v>
      </c>
      <c r="J81" s="321">
        <v>7.3999999999999996E-2</v>
      </c>
      <c r="K81" s="321">
        <v>3.9E-2</v>
      </c>
      <c r="L81" s="321">
        <v>0.06</v>
      </c>
      <c r="M81" s="321">
        <v>5.1999999999999998E-2</v>
      </c>
      <c r="N81" s="321">
        <v>4.3999999999999997E-2</v>
      </c>
      <c r="O81" s="321">
        <v>3.3000000000000002E-2</v>
      </c>
      <c r="P81" s="321">
        <v>2.7E-2</v>
      </c>
      <c r="Q81" s="321">
        <v>3.7999999999999999E-2</v>
      </c>
      <c r="R81" s="321">
        <v>2.1999999999999999E-2</v>
      </c>
      <c r="S81" s="328">
        <v>2.4E-2</v>
      </c>
    </row>
    <row r="82" spans="2:21">
      <c r="B82" s="346" t="s">
        <v>60210</v>
      </c>
      <c r="C82" s="342">
        <v>162</v>
      </c>
      <c r="D82" s="320">
        <v>9.3412960000000003E-2</v>
      </c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8"/>
    </row>
    <row r="83" spans="2:21">
      <c r="B83" s="346" t="s">
        <v>60211</v>
      </c>
      <c r="C83" s="342">
        <v>162</v>
      </c>
      <c r="D83" s="320">
        <v>0.14555126399999999</v>
      </c>
      <c r="E83" s="321"/>
      <c r="F83" s="321"/>
      <c r="G83" s="321"/>
      <c r="H83" s="321"/>
      <c r="I83" s="321"/>
      <c r="J83" s="321"/>
      <c r="K83" s="321"/>
      <c r="L83" s="321"/>
      <c r="M83" s="321"/>
      <c r="N83" s="321"/>
      <c r="O83" s="321"/>
      <c r="P83" s="321"/>
      <c r="Q83" s="321"/>
      <c r="R83" s="321"/>
      <c r="S83" s="328"/>
    </row>
    <row r="84" spans="2:21" ht="15" thickBot="1">
      <c r="B84" s="347" t="s">
        <v>60212</v>
      </c>
      <c r="C84" s="343">
        <v>342.3</v>
      </c>
      <c r="D84" s="330">
        <v>8.0097264000000001E-3</v>
      </c>
      <c r="E84" s="331"/>
      <c r="F84" s="331"/>
      <c r="G84" s="331"/>
      <c r="H84" s="331"/>
      <c r="I84" s="331"/>
      <c r="J84" s="331"/>
      <c r="K84" s="331"/>
      <c r="L84" s="331"/>
      <c r="M84" s="331"/>
      <c r="N84" s="331"/>
      <c r="O84" s="331"/>
      <c r="P84" s="331"/>
      <c r="Q84" s="331"/>
      <c r="R84" s="331"/>
      <c r="S84" s="332"/>
    </row>
    <row r="85" spans="2:21" ht="15" thickBot="1">
      <c r="B85" s="348" t="s">
        <v>60230</v>
      </c>
      <c r="C85" s="344"/>
      <c r="D85" s="333">
        <f>SUM(D80:D84)</f>
        <v>0.45141951839999994</v>
      </c>
      <c r="E85" s="334">
        <v>0.52400000000000002</v>
      </c>
      <c r="F85" s="334">
        <v>0.40899999999999997</v>
      </c>
      <c r="G85" s="334">
        <v>0.44500000000000001</v>
      </c>
      <c r="H85" s="334">
        <v>0.56599999999999995</v>
      </c>
      <c r="I85" s="334">
        <v>0.626</v>
      </c>
      <c r="J85" s="334">
        <v>0.56899999999999995</v>
      </c>
      <c r="K85" s="334">
        <v>0.39800000000000002</v>
      </c>
      <c r="L85" s="334">
        <v>0.52700000000000002</v>
      </c>
      <c r="M85" s="334">
        <v>0.45700000000000002</v>
      </c>
      <c r="N85" s="334">
        <v>0.55100000000000005</v>
      </c>
      <c r="O85" s="334">
        <v>0.53300000000000003</v>
      </c>
      <c r="P85" s="334">
        <v>0.496</v>
      </c>
      <c r="Q85" s="334">
        <v>0.57999999999999996</v>
      </c>
      <c r="R85" s="334">
        <v>0.434</v>
      </c>
      <c r="S85" s="335">
        <v>0.48599999999999999</v>
      </c>
    </row>
    <row r="86" spans="2:21" ht="15" thickBot="1"/>
    <row r="87" spans="2:21" ht="113.25" customHeight="1" thickBot="1">
      <c r="B87" s="352" t="s">
        <v>60231</v>
      </c>
      <c r="C87" s="327" t="s">
        <v>60116</v>
      </c>
      <c r="D87" s="336" t="s">
        <v>60228</v>
      </c>
      <c r="E87" s="337" t="s">
        <v>60213</v>
      </c>
      <c r="F87" s="337" t="s">
        <v>60214</v>
      </c>
      <c r="G87" s="337" t="s">
        <v>60215</v>
      </c>
      <c r="H87" s="337" t="s">
        <v>60216</v>
      </c>
      <c r="I87" s="337" t="s">
        <v>60217</v>
      </c>
      <c r="J87" s="337" t="s">
        <v>60218</v>
      </c>
      <c r="K87" s="337" t="s">
        <v>60219</v>
      </c>
      <c r="L87" s="337" t="s">
        <v>60220</v>
      </c>
      <c r="M87" s="337" t="s">
        <v>60221</v>
      </c>
      <c r="N87" s="337" t="s">
        <v>60222</v>
      </c>
      <c r="O87" s="337" t="s">
        <v>60223</v>
      </c>
      <c r="P87" s="337" t="s">
        <v>60224</v>
      </c>
      <c r="Q87" s="337" t="s">
        <v>60225</v>
      </c>
      <c r="R87" s="337" t="s">
        <v>60226</v>
      </c>
      <c r="S87" s="337" t="s">
        <v>60227</v>
      </c>
      <c r="T87" s="322" t="s">
        <v>60010</v>
      </c>
      <c r="U87" s="322" t="s">
        <v>60232</v>
      </c>
    </row>
    <row r="88" spans="2:21">
      <c r="B88" s="345" t="s">
        <v>60208</v>
      </c>
      <c r="C88" s="363">
        <v>162</v>
      </c>
      <c r="D88" s="354">
        <f>D80/D$85</f>
        <v>0.33947157744342676</v>
      </c>
      <c r="E88" s="354">
        <f t="shared" ref="E88:S88" si="11">E80/E$85</f>
        <v>0.48854961832061067</v>
      </c>
      <c r="F88" s="354">
        <f t="shared" si="11"/>
        <v>0.59902200488997559</v>
      </c>
      <c r="G88" s="354">
        <f t="shared" si="11"/>
        <v>0.76853932584269669</v>
      </c>
      <c r="H88" s="354">
        <f t="shared" si="11"/>
        <v>0.62014134275618371</v>
      </c>
      <c r="I88" s="354">
        <f t="shared" si="11"/>
        <v>0.48881789137380188</v>
      </c>
      <c r="J88" s="354">
        <f t="shared" si="11"/>
        <v>0.50966608084358522</v>
      </c>
      <c r="K88" s="354">
        <f t="shared" si="11"/>
        <v>0.5226130653266331</v>
      </c>
      <c r="L88" s="354">
        <f t="shared" si="11"/>
        <v>0.45730550284629978</v>
      </c>
      <c r="M88" s="354">
        <f t="shared" si="11"/>
        <v>0.4354485776805252</v>
      </c>
      <c r="N88" s="354">
        <f t="shared" si="11"/>
        <v>0.47186932849364788</v>
      </c>
      <c r="O88" s="354">
        <f t="shared" si="11"/>
        <v>0.53658536585365846</v>
      </c>
      <c r="P88" s="354">
        <f t="shared" si="11"/>
        <v>0.49395161290322581</v>
      </c>
      <c r="Q88" s="354">
        <f t="shared" si="11"/>
        <v>0.47068965517241385</v>
      </c>
      <c r="R88" s="354">
        <f t="shared" si="11"/>
        <v>0.57834101382488479</v>
      </c>
      <c r="S88" s="355">
        <f t="shared" si="11"/>
        <v>0.48353909465020573</v>
      </c>
      <c r="T88" s="361">
        <f>AVERAGE(D88:S88)</f>
        <v>0.51653444113886093</v>
      </c>
      <c r="U88" s="362">
        <f>T88/SUM($T$88:$T$92)</f>
        <v>0.44150323137397335</v>
      </c>
    </row>
    <row r="89" spans="2:21">
      <c r="B89" s="346" t="s">
        <v>60209</v>
      </c>
      <c r="C89" s="364">
        <v>162</v>
      </c>
      <c r="D89" s="350">
        <f t="shared" ref="D89:S92" si="12">D81/D$85</f>
        <v>0.11342325688857501</v>
      </c>
      <c r="E89" s="350">
        <f t="shared" si="12"/>
        <v>0.15458015267175573</v>
      </c>
      <c r="F89" s="350">
        <f t="shared" si="12"/>
        <v>0.17114914425427877</v>
      </c>
      <c r="G89" s="350">
        <f t="shared" si="12"/>
        <v>0.15730337078651688</v>
      </c>
      <c r="H89" s="350">
        <f t="shared" si="12"/>
        <v>0.12720848056537104</v>
      </c>
      <c r="I89" s="350">
        <f t="shared" si="12"/>
        <v>0.15974440894568692</v>
      </c>
      <c r="J89" s="350">
        <f t="shared" si="12"/>
        <v>0.13005272407732865</v>
      </c>
      <c r="K89" s="350">
        <f t="shared" si="12"/>
        <v>9.7989949748743713E-2</v>
      </c>
      <c r="L89" s="350">
        <f t="shared" si="12"/>
        <v>0.11385199240986717</v>
      </c>
      <c r="M89" s="350">
        <f t="shared" si="12"/>
        <v>0.11378555798687089</v>
      </c>
      <c r="N89" s="350">
        <f t="shared" si="12"/>
        <v>7.9854809437386556E-2</v>
      </c>
      <c r="O89" s="350">
        <f t="shared" si="12"/>
        <v>6.1913696060037521E-2</v>
      </c>
      <c r="P89" s="350">
        <f t="shared" si="12"/>
        <v>5.4435483870967742E-2</v>
      </c>
      <c r="Q89" s="350">
        <f t="shared" si="12"/>
        <v>6.5517241379310351E-2</v>
      </c>
      <c r="R89" s="350">
        <f t="shared" si="12"/>
        <v>5.0691244239631332E-2</v>
      </c>
      <c r="S89" s="356">
        <f t="shared" si="12"/>
        <v>4.938271604938272E-2</v>
      </c>
      <c r="T89" s="361">
        <f t="shared" ref="T89:T92" si="13">AVERAGE(D89:S89)</f>
        <v>0.10630526433573192</v>
      </c>
      <c r="U89" s="362">
        <f t="shared" ref="U89:U92" si="14">T89/SUM($T$88:$T$92)</f>
        <v>9.0863481654406594E-2</v>
      </c>
    </row>
    <row r="90" spans="2:21">
      <c r="B90" s="346" t="s">
        <v>60210</v>
      </c>
      <c r="C90" s="364">
        <v>162</v>
      </c>
      <c r="D90" s="350">
        <f t="shared" si="12"/>
        <v>0.20693159288080978</v>
      </c>
      <c r="E90" s="351"/>
      <c r="F90" s="351"/>
      <c r="G90" s="351"/>
      <c r="H90" s="351"/>
      <c r="I90" s="351"/>
      <c r="J90" s="351"/>
      <c r="K90" s="351"/>
      <c r="L90" s="351"/>
      <c r="M90" s="351"/>
      <c r="N90" s="351"/>
      <c r="O90" s="351"/>
      <c r="P90" s="351"/>
      <c r="Q90" s="351"/>
      <c r="R90" s="351"/>
      <c r="S90" s="357"/>
      <c r="T90" s="361">
        <f t="shared" si="13"/>
        <v>0.20693159288080978</v>
      </c>
      <c r="U90" s="362">
        <f t="shared" si="14"/>
        <v>0.1768729433197278</v>
      </c>
    </row>
    <row r="91" spans="2:21">
      <c r="B91" s="346" t="s">
        <v>60211</v>
      </c>
      <c r="C91" s="364">
        <v>162</v>
      </c>
      <c r="D91" s="350">
        <f t="shared" si="12"/>
        <v>0.32243015214736004</v>
      </c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7"/>
      <c r="T91" s="361">
        <f t="shared" si="13"/>
        <v>0.32243015214736004</v>
      </c>
      <c r="U91" s="362">
        <f t="shared" si="14"/>
        <v>0.27559431226231063</v>
      </c>
    </row>
    <row r="92" spans="2:21" ht="15" thickBot="1">
      <c r="B92" s="353" t="s">
        <v>60212</v>
      </c>
      <c r="C92" s="365">
        <v>342.3</v>
      </c>
      <c r="D92" s="358">
        <f t="shared" si="12"/>
        <v>1.7743420639828499E-2</v>
      </c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59"/>
      <c r="P92" s="359"/>
      <c r="Q92" s="359"/>
      <c r="R92" s="359"/>
      <c r="S92" s="360"/>
      <c r="T92" s="361">
        <f t="shared" si="13"/>
        <v>1.7743420639828499E-2</v>
      </c>
      <c r="U92" s="362">
        <f t="shared" si="14"/>
        <v>1.5166031389581565E-2</v>
      </c>
    </row>
    <row r="93" spans="2:21">
      <c r="D93" s="349"/>
      <c r="E93" s="349"/>
      <c r="F93" s="349"/>
      <c r="G93" s="349"/>
      <c r="H93" s="349"/>
      <c r="I93" s="349"/>
      <c r="J93" s="349"/>
      <c r="K93" s="349"/>
      <c r="L93" s="349"/>
      <c r="M93" s="349"/>
      <c r="N93" s="349"/>
      <c r="O93" s="349"/>
      <c r="P93" s="349"/>
      <c r="Q93" s="349"/>
      <c r="R93" s="349"/>
      <c r="S93" s="349"/>
    </row>
    <row r="94" spans="2:21">
      <c r="D94" s="349"/>
      <c r="E94" s="349"/>
      <c r="F94" s="349"/>
      <c r="G94" s="349"/>
      <c r="H94" s="349"/>
      <c r="I94" s="349"/>
      <c r="J94" s="349"/>
      <c r="K94" s="349"/>
      <c r="L94" s="349"/>
      <c r="M94" s="349"/>
      <c r="N94" s="349"/>
      <c r="O94" s="349"/>
      <c r="P94" s="349"/>
      <c r="Q94" s="349"/>
      <c r="R94" s="349"/>
      <c r="S94" s="349"/>
    </row>
  </sheetData>
  <mergeCells count="11">
    <mergeCell ref="B2:AE2"/>
    <mergeCell ref="B78:G78"/>
    <mergeCell ref="B67:G67"/>
    <mergeCell ref="B73:M74"/>
    <mergeCell ref="B36:L36"/>
    <mergeCell ref="B42:F43"/>
    <mergeCell ref="B45:M45"/>
    <mergeCell ref="B54:W54"/>
    <mergeCell ref="B51:G51"/>
    <mergeCell ref="B11:J11"/>
    <mergeCell ref="B33:E33"/>
  </mergeCells>
  <phoneticPr fontId="33" type="noConversion"/>
  <pageMargins left="0.7" right="0.7" top="0.75" bottom="0.75" header="0.3" footer="0.3"/>
  <pageSetup paperSize="9" orientation="portrait" r:id="rId1"/>
  <ignoredErrors>
    <ignoredError sqref="S56:S5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0334-008D-4666-B928-C674D2FFDF30}">
  <dimension ref="B1:AG117"/>
  <sheetViews>
    <sheetView zoomScale="85" zoomScaleNormal="85" workbookViewId="0"/>
  </sheetViews>
  <sheetFormatPr defaultRowHeight="14.4"/>
  <cols>
    <col min="2" max="2" width="20" customWidth="1"/>
    <col min="3" max="25" width="8.6640625" customWidth="1"/>
  </cols>
  <sheetData>
    <row r="1" spans="2:31" ht="15" thickBot="1"/>
    <row r="2" spans="2:31" s="4" customFormat="1" ht="24" thickBot="1">
      <c r="B2" s="436" t="s">
        <v>59991</v>
      </c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9"/>
      <c r="Z2" s="262"/>
      <c r="AA2" s="262"/>
      <c r="AB2" s="262"/>
      <c r="AC2" s="262"/>
      <c r="AD2" s="262"/>
      <c r="AE2" s="262"/>
    </row>
    <row r="3" spans="2:31" s="4" customFormat="1" ht="142.19999999999999" customHeight="1" thickBot="1">
      <c r="B3" s="69" t="s">
        <v>59974</v>
      </c>
      <c r="C3" s="276" t="s">
        <v>60047</v>
      </c>
      <c r="D3" s="266" t="s">
        <v>60054</v>
      </c>
      <c r="E3" s="266" t="s">
        <v>60055</v>
      </c>
      <c r="F3" s="266" t="s">
        <v>60056</v>
      </c>
      <c r="G3" s="266" t="s">
        <v>60057</v>
      </c>
      <c r="H3" s="266" t="s">
        <v>60058</v>
      </c>
      <c r="I3" s="266" t="s">
        <v>60059</v>
      </c>
      <c r="J3" s="266" t="s">
        <v>60060</v>
      </c>
      <c r="K3" s="266" t="s">
        <v>60061</v>
      </c>
      <c r="L3" s="266" t="s">
        <v>60062</v>
      </c>
      <c r="M3" s="266" t="s">
        <v>60063</v>
      </c>
      <c r="N3" s="266" t="s">
        <v>60064</v>
      </c>
      <c r="O3" s="266" t="s">
        <v>60065</v>
      </c>
      <c r="P3" s="266" t="s">
        <v>60066</v>
      </c>
      <c r="Q3" s="265" t="s">
        <v>60161</v>
      </c>
      <c r="R3" s="265" t="s">
        <v>60162</v>
      </c>
      <c r="S3" s="265" t="s">
        <v>60163</v>
      </c>
      <c r="T3" s="267" t="s">
        <v>60164</v>
      </c>
      <c r="U3" s="263" t="s">
        <v>18</v>
      </c>
      <c r="V3" s="264" t="s">
        <v>19</v>
      </c>
      <c r="W3" s="32"/>
      <c r="Y3"/>
    </row>
    <row r="4" spans="2:31" s="4" customFormat="1" ht="15.6">
      <c r="B4" s="5" t="s">
        <v>20</v>
      </c>
      <c r="C4" s="277">
        <v>16</v>
      </c>
      <c r="D4" s="249">
        <v>0.67134414869566106</v>
      </c>
      <c r="E4" s="249">
        <v>0.68970323531810573</v>
      </c>
      <c r="F4" s="249">
        <v>0.65437741386163673</v>
      </c>
      <c r="G4" s="249">
        <v>0.67658548402304675</v>
      </c>
      <c r="H4" s="249">
        <v>0.66800314615758849</v>
      </c>
      <c r="I4" s="249">
        <v>0.69390865102849786</v>
      </c>
      <c r="J4" s="249">
        <v>0.73833289304742544</v>
      </c>
      <c r="K4" s="250">
        <v>0.73150772444372125</v>
      </c>
      <c r="L4" s="250">
        <v>0.67326592940452146</v>
      </c>
      <c r="M4" s="249">
        <v>0.68754001240078144</v>
      </c>
      <c r="N4" s="249">
        <v>0.68164658016800284</v>
      </c>
      <c r="O4" s="250">
        <v>0.69561656429490393</v>
      </c>
      <c r="P4" s="250">
        <v>0.7041079291599619</v>
      </c>
      <c r="Q4" s="250">
        <v>0.79849946409431904</v>
      </c>
      <c r="R4" s="250">
        <v>0.79006772009029347</v>
      </c>
      <c r="S4" s="250">
        <v>0.76659038901601828</v>
      </c>
      <c r="T4" s="129">
        <f>AVERAGE(D4:S4)</f>
        <v>0.70756858032528025</v>
      </c>
      <c r="U4" s="130">
        <f>_xlfn.STDEV.S(D4:S4)</f>
        <v>4.4463374529495628E-2</v>
      </c>
      <c r="V4" s="131">
        <f>U4/T4</f>
        <v>6.2839667794541032E-2</v>
      </c>
      <c r="Y4"/>
    </row>
    <row r="5" spans="2:31" s="4" customFormat="1" ht="15.6">
      <c r="B5" s="5" t="s">
        <v>21</v>
      </c>
      <c r="C5" s="278">
        <v>16</v>
      </c>
      <c r="D5" s="251">
        <v>3.6499880080351148E-2</v>
      </c>
      <c r="E5" s="251">
        <v>4.192848772208646E-2</v>
      </c>
      <c r="F5" s="251">
        <v>3.9774410472980359E-2</v>
      </c>
      <c r="G5" s="251">
        <v>3.9420191656724383E-2</v>
      </c>
      <c r="H5" s="251">
        <v>4.0894704995111449E-2</v>
      </c>
      <c r="I5" s="251">
        <v>2.635050278761944E-2</v>
      </c>
      <c r="J5" s="251">
        <v>2.3310578477154065E-2</v>
      </c>
      <c r="K5" s="252">
        <v>2.6808584521415987E-2</v>
      </c>
      <c r="L5" s="252">
        <v>3.4999349826854854E-2</v>
      </c>
      <c r="M5" s="253">
        <v>3.620479089142855E-2</v>
      </c>
      <c r="N5" s="253">
        <v>3.926105542598933E-2</v>
      </c>
      <c r="O5" s="252">
        <v>3.3813114683486058E-2</v>
      </c>
      <c r="P5" s="252">
        <v>3.6835103345462118E-2</v>
      </c>
      <c r="Q5" s="252">
        <v>4.2872454448017155E-2</v>
      </c>
      <c r="R5" s="252">
        <v>4.2889390519187366E-2</v>
      </c>
      <c r="S5" s="252">
        <v>4.6910755148741407E-2</v>
      </c>
      <c r="T5" s="132">
        <f>AVERAGE(D5:S5)</f>
        <v>3.6798334687663137E-2</v>
      </c>
      <c r="U5" s="125">
        <f>_xlfn.STDEV.S(D5:S5)</f>
        <v>6.5554775449662749E-3</v>
      </c>
      <c r="V5" s="126">
        <f t="shared" ref="V5:V7" si="0">U5/T5</f>
        <v>0.17814603841744062</v>
      </c>
      <c r="Y5"/>
    </row>
    <row r="6" spans="2:31" s="4" customFormat="1" ht="15.6">
      <c r="B6" s="5" t="s">
        <v>22</v>
      </c>
      <c r="C6" s="278">
        <v>16</v>
      </c>
      <c r="D6" s="251">
        <v>0.11012648262055504</v>
      </c>
      <c r="E6" s="251">
        <v>8.7676086165823064E-2</v>
      </c>
      <c r="F6" s="251">
        <v>0.10529671479295249</v>
      </c>
      <c r="G6" s="251">
        <v>8.2365295267340682E-2</v>
      </c>
      <c r="H6" s="251">
        <v>9.3094746478505061E-2</v>
      </c>
      <c r="I6" s="251">
        <v>7.1254558390329653E-2</v>
      </c>
      <c r="J6" s="251">
        <v>7.0297176487276195E-2</v>
      </c>
      <c r="K6" s="252">
        <v>6.0476436639738028E-2</v>
      </c>
      <c r="L6" s="252">
        <v>8.1512256681361112E-2</v>
      </c>
      <c r="M6" s="251">
        <v>8.8495516986609554E-2</v>
      </c>
      <c r="N6" s="251">
        <v>9.2273879985792076E-2</v>
      </c>
      <c r="O6" s="252">
        <v>8.9270416460475052E-2</v>
      </c>
      <c r="P6" s="252">
        <v>7.6175389283390932E-2</v>
      </c>
      <c r="Q6" s="252">
        <v>7.7170418006430888E-2</v>
      </c>
      <c r="R6" s="252">
        <v>9.4808126410835233E-2</v>
      </c>
      <c r="S6" s="252">
        <v>0.11784897025171624</v>
      </c>
      <c r="T6" s="132">
        <f>AVERAGE(D6:S6)</f>
        <v>8.7383904431820703E-2</v>
      </c>
      <c r="U6" s="125">
        <f>_xlfn.STDEV.S(D6:S6)</f>
        <v>1.5162390321199015E-2</v>
      </c>
      <c r="V6" s="126">
        <f t="shared" si="0"/>
        <v>0.17351468121945871</v>
      </c>
      <c r="Y6"/>
    </row>
    <row r="7" spans="2:31" s="4" customFormat="1" ht="15.6">
      <c r="B7" s="5" t="s">
        <v>37</v>
      </c>
      <c r="C7" s="278">
        <v>16</v>
      </c>
      <c r="D7" s="251">
        <v>2.2598364387679898E-2</v>
      </c>
      <c r="E7" s="251">
        <v>1.5268891594533832E-2</v>
      </c>
      <c r="F7" s="251">
        <v>2.3181410586477328E-2</v>
      </c>
      <c r="G7" s="251">
        <v>2.1551572396321699E-2</v>
      </c>
      <c r="H7" s="251">
        <v>2.1977268457692028E-2</v>
      </c>
      <c r="I7" s="251">
        <v>1.9537981573749863E-2</v>
      </c>
      <c r="J7" s="251">
        <v>2.4385651708112101E-2</v>
      </c>
      <c r="K7" s="254">
        <v>2.6542236598208809E-2</v>
      </c>
      <c r="L7" s="253">
        <v>2.4264675193122493E-2</v>
      </c>
      <c r="M7" s="251">
        <v>2.3804746700151192E-2</v>
      </c>
      <c r="N7" s="251">
        <v>2.4425060454377284E-2</v>
      </c>
      <c r="O7" s="252">
        <v>2.1687524727823666E-2</v>
      </c>
      <c r="P7" s="252">
        <v>2.2722254232694795E-2</v>
      </c>
      <c r="Q7" s="252">
        <v>1.7148981779206859E-2</v>
      </c>
      <c r="R7" s="252">
        <v>9.0293453724604976E-3</v>
      </c>
      <c r="S7" s="252">
        <v>6.8649885583524023E-3</v>
      </c>
      <c r="T7" s="132">
        <f>AVERAGE(D7:S7)</f>
        <v>2.0311934645060297E-2</v>
      </c>
      <c r="U7" s="125">
        <f>_xlfn.STDEV.S(D7:S7)</f>
        <v>5.5963074034111673E-3</v>
      </c>
      <c r="V7" s="126">
        <f t="shared" si="0"/>
        <v>0.27551818678050666</v>
      </c>
      <c r="Y7"/>
    </row>
    <row r="8" spans="2:31" s="4" customFormat="1" ht="16.2" thickBot="1">
      <c r="B8" s="6" t="s">
        <v>24</v>
      </c>
      <c r="C8" s="279">
        <v>16</v>
      </c>
      <c r="D8" s="255">
        <v>0.15943112421575292</v>
      </c>
      <c r="E8" s="255">
        <v>0.16542329919945079</v>
      </c>
      <c r="F8" s="255">
        <v>0.17737005028595307</v>
      </c>
      <c r="G8" s="255">
        <v>0.18007745665656652</v>
      </c>
      <c r="H8" s="255">
        <v>0.17603013391110287</v>
      </c>
      <c r="I8" s="255">
        <v>0.1889483062198031</v>
      </c>
      <c r="J8" s="255">
        <v>0.14367370028003218</v>
      </c>
      <c r="K8" s="256">
        <v>0.15466501779691588</v>
      </c>
      <c r="L8" s="257">
        <v>0.18595778889414002</v>
      </c>
      <c r="M8" s="255">
        <v>0.16395493302102937</v>
      </c>
      <c r="N8" s="255">
        <v>0.1623934239658385</v>
      </c>
      <c r="O8" s="258">
        <v>0.15961237983331134</v>
      </c>
      <c r="P8" s="258">
        <v>0.16015932397849017</v>
      </c>
      <c r="Q8" s="258">
        <v>6.4308681672025719E-2</v>
      </c>
      <c r="R8" s="258">
        <v>6.320541760722348E-2</v>
      </c>
      <c r="S8" s="258">
        <v>6.1784897025171627E-2</v>
      </c>
      <c r="T8" s="133">
        <f>AVERAGE(D8:S8)</f>
        <v>0.14793724591017543</v>
      </c>
      <c r="U8" s="127">
        <f>_xlfn.STDEV.S(D8:S8)</f>
        <v>4.3714190143339569E-2</v>
      </c>
      <c r="V8" s="128">
        <f>U8/T8</f>
        <v>0.29549144216110362</v>
      </c>
      <c r="Y8" s="10"/>
    </row>
    <row r="9" spans="2:31" s="4" customFormat="1" ht="14.4" customHeight="1"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209"/>
      <c r="Y9" s="205"/>
      <c r="Z9" s="171"/>
      <c r="AE9" s="2"/>
    </row>
    <row r="10" spans="2:31" ht="16.2" thickBot="1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B10" s="31"/>
    </row>
    <row r="11" spans="2:31" ht="24" thickBot="1">
      <c r="B11" s="443" t="s">
        <v>60012</v>
      </c>
      <c r="C11" s="444"/>
      <c r="D11" s="444"/>
      <c r="E11" s="444"/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4"/>
      <c r="S11" s="444"/>
      <c r="T11" s="444"/>
      <c r="U11" s="444"/>
      <c r="V11" s="444"/>
      <c r="W11" s="444"/>
      <c r="X11" s="444"/>
      <c r="Y11" s="445"/>
    </row>
    <row r="12" spans="2:31" ht="121.2" customHeight="1" thickBot="1">
      <c r="B12" s="62" t="s">
        <v>60013</v>
      </c>
      <c r="C12" s="284" t="s">
        <v>60054</v>
      </c>
      <c r="D12" s="283" t="s">
        <v>60055</v>
      </c>
      <c r="E12" s="283" t="s">
        <v>60056</v>
      </c>
      <c r="F12" s="283" t="s">
        <v>60057</v>
      </c>
      <c r="G12" s="283" t="s">
        <v>60058</v>
      </c>
      <c r="H12" s="283" t="s">
        <v>60059</v>
      </c>
      <c r="I12" s="283" t="s">
        <v>60060</v>
      </c>
      <c r="J12" s="283" t="s">
        <v>60061</v>
      </c>
      <c r="K12" s="283" t="s">
        <v>60062</v>
      </c>
      <c r="L12" s="283" t="s">
        <v>60063</v>
      </c>
      <c r="M12" s="283" t="s">
        <v>60064</v>
      </c>
      <c r="N12" s="283" t="s">
        <v>60065</v>
      </c>
      <c r="O12" s="283" t="s">
        <v>60066</v>
      </c>
      <c r="P12" s="400" t="s">
        <v>60067</v>
      </c>
      <c r="Q12" s="400" t="s">
        <v>60165</v>
      </c>
      <c r="R12" s="400" t="s">
        <v>60166</v>
      </c>
      <c r="S12" s="400" t="s">
        <v>60167</v>
      </c>
      <c r="T12" s="400" t="s">
        <v>60168</v>
      </c>
      <c r="U12" s="400" t="s">
        <v>60169</v>
      </c>
      <c r="V12" s="268" t="s">
        <v>60007</v>
      </c>
      <c r="W12" s="269" t="s">
        <v>18</v>
      </c>
      <c r="X12" s="270" t="s">
        <v>19</v>
      </c>
      <c r="Y12" s="56"/>
      <c r="Z12" s="56"/>
      <c r="AA12" s="55"/>
    </row>
    <row r="13" spans="2:31" ht="15.6">
      <c r="B13" s="50" t="s">
        <v>60</v>
      </c>
      <c r="C13" s="280">
        <v>7.7895845196780902E-2</v>
      </c>
      <c r="D13" s="259">
        <v>7.8185452669590025E-2</v>
      </c>
      <c r="E13" s="259">
        <v>7.789584519678075E-2</v>
      </c>
      <c r="F13" s="259">
        <v>7.6284207020295619E-2</v>
      </c>
      <c r="G13" s="259">
        <v>7.5746994294800946E-2</v>
      </c>
      <c r="H13" s="259">
        <v>7.5209781569305162E-2</v>
      </c>
      <c r="I13" s="96">
        <v>7.7916774138079029E-2</v>
      </c>
      <c r="J13" s="96">
        <v>7.8433057922275562E-2</v>
      </c>
      <c r="K13" s="96">
        <v>7.8433057922275562E-2</v>
      </c>
      <c r="L13" s="96">
        <v>7.95288453271428E-2</v>
      </c>
      <c r="M13" s="96">
        <v>7.870166428502344E-2</v>
      </c>
      <c r="N13" s="96">
        <v>7.8722809732610921E-2</v>
      </c>
      <c r="O13" s="96">
        <v>7.7648095606569059E-2</v>
      </c>
      <c r="P13" s="96">
        <v>8.8616631837509688E-2</v>
      </c>
      <c r="Q13" s="96">
        <v>8.7555656197808029E-2</v>
      </c>
      <c r="R13" s="96">
        <v>8.8031742269181271E-2</v>
      </c>
      <c r="S13" s="89">
        <v>9.1970400425209708E-2</v>
      </c>
      <c r="T13" s="89">
        <v>8.668757800275545E-2</v>
      </c>
      <c r="U13" s="90">
        <v>8.7247650994367626E-2</v>
      </c>
      <c r="V13" s="141">
        <f>AVERAGE(C13:U13)</f>
        <v>8.1090110032019033E-2</v>
      </c>
      <c r="W13" s="89">
        <f>_xlfn.STDEV.S(C13:U13)</f>
        <v>5.2658069065720141E-3</v>
      </c>
      <c r="X13" s="90">
        <f t="shared" ref="X13:X32" si="1">W13/V13</f>
        <v>6.4937720573973456E-2</v>
      </c>
    </row>
    <row r="14" spans="2:31" ht="15.6">
      <c r="B14" s="51" t="s">
        <v>61</v>
      </c>
      <c r="C14" s="281">
        <v>6.3391101608415101E-2</v>
      </c>
      <c r="D14" s="260">
        <v>6.4482847562548878E-2</v>
      </c>
      <c r="E14" s="260">
        <v>6.3659707971162979E-2</v>
      </c>
      <c r="F14" s="260">
        <v>6.2048069794677807E-2</v>
      </c>
      <c r="G14" s="260">
        <v>6.1779463431930012E-2</v>
      </c>
      <c r="H14" s="260">
        <v>6.0973644343687419E-2</v>
      </c>
      <c r="I14" s="100">
        <v>6.6363597283123604E-2</v>
      </c>
      <c r="J14" s="100">
        <v>5.9362006167202115E-2</v>
      </c>
      <c r="K14" s="100">
        <v>5.64073361769796E-2</v>
      </c>
      <c r="L14" s="100">
        <v>5.534777749118823E-2</v>
      </c>
      <c r="M14" s="100">
        <v>5.6944548902474447E-2</v>
      </c>
      <c r="N14" s="100">
        <v>7.0662453787292967E-2</v>
      </c>
      <c r="O14" s="100">
        <v>6.9050382598228363E-2</v>
      </c>
      <c r="P14" s="100">
        <v>4.7833721894003804E-2</v>
      </c>
      <c r="Q14" s="100">
        <v>4.7828976901024202E-2</v>
      </c>
      <c r="R14" s="100">
        <v>4.8273519668383932E-2</v>
      </c>
      <c r="S14" s="91">
        <v>4.9688587287440196E-2</v>
      </c>
      <c r="T14" s="91">
        <v>4.8699063579073339E-2</v>
      </c>
      <c r="U14" s="92">
        <v>5.0063097720327854E-2</v>
      </c>
      <c r="V14" s="142">
        <f t="shared" ref="V14:V32" si="2">AVERAGE(C14:U14)</f>
        <v>5.8045258114166574E-2</v>
      </c>
      <c r="W14" s="91">
        <f t="shared" ref="W14:W32" si="3">_xlfn.STDEV.S(C14:U14)</f>
        <v>7.555445236032193E-3</v>
      </c>
      <c r="X14" s="92">
        <f t="shared" si="1"/>
        <v>0.13016472803293822</v>
      </c>
      <c r="Z14" s="11"/>
    </row>
    <row r="15" spans="2:31" ht="15.6">
      <c r="B15" s="51" t="s">
        <v>62</v>
      </c>
      <c r="C15" s="281">
        <v>5.2915453461261412E-2</v>
      </c>
      <c r="D15" s="260">
        <v>4.8899492734932631E-2</v>
      </c>
      <c r="E15" s="260">
        <v>5.1303815284776219E-2</v>
      </c>
      <c r="F15" s="260">
        <v>5.3049756642635316E-2</v>
      </c>
      <c r="G15" s="260">
        <v>5.2915453461261412E-2</v>
      </c>
      <c r="H15" s="260">
        <v>4.8886358020048433E-2</v>
      </c>
      <c r="I15" s="100">
        <v>5.024288539248542E-2</v>
      </c>
      <c r="J15" s="100">
        <v>5.1303815284776698E-2</v>
      </c>
      <c r="K15" s="100">
        <v>5.0497996196533619E-2</v>
      </c>
      <c r="L15" s="100">
        <v>5.0511563923996396E-2</v>
      </c>
      <c r="M15" s="100">
        <v>5.0229389833786255E-2</v>
      </c>
      <c r="N15" s="100">
        <v>5.064590318975138E-2</v>
      </c>
      <c r="O15" s="100">
        <v>5.212363511305966E-2</v>
      </c>
      <c r="P15" s="100">
        <v>4.4608529593964101E-2</v>
      </c>
      <c r="Q15" s="100">
        <v>4.1237782809295034E-2</v>
      </c>
      <c r="R15" s="100">
        <v>4.0757687335734108E-2</v>
      </c>
      <c r="S15" s="91">
        <v>3.9430649155058256E-2</v>
      </c>
      <c r="T15" s="91">
        <v>3.9678446196198446E-2</v>
      </c>
      <c r="U15" s="92">
        <v>4.0838559450891633E-2</v>
      </c>
      <c r="V15" s="142">
        <f t="shared" si="2"/>
        <v>4.7898798583181378E-2</v>
      </c>
      <c r="W15" s="91">
        <f t="shared" si="3"/>
        <v>4.9847364457960815E-3</v>
      </c>
      <c r="X15" s="92">
        <f t="shared" si="1"/>
        <v>0.10406808924736503</v>
      </c>
      <c r="Z15" s="11"/>
    </row>
    <row r="16" spans="2:31" ht="15.6">
      <c r="B16" s="51" t="s">
        <v>63</v>
      </c>
      <c r="C16" s="281">
        <v>5.2915453461261412E-2</v>
      </c>
      <c r="D16" s="260">
        <v>4.8899492734932631E-2</v>
      </c>
      <c r="E16" s="260">
        <v>5.1303815284776219E-2</v>
      </c>
      <c r="F16" s="260">
        <v>5.3049756642635316E-2</v>
      </c>
      <c r="G16" s="260">
        <v>5.2915453461261412E-2</v>
      </c>
      <c r="H16" s="260">
        <v>4.8886358020048433E-2</v>
      </c>
      <c r="I16" s="100">
        <v>5.024288539248542E-2</v>
      </c>
      <c r="J16" s="100">
        <v>5.1303815284776698E-2</v>
      </c>
      <c r="K16" s="100">
        <v>5.0497996196533619E-2</v>
      </c>
      <c r="L16" s="100">
        <v>5.0511563923996396E-2</v>
      </c>
      <c r="M16" s="100">
        <v>5.0229389833786255E-2</v>
      </c>
      <c r="N16" s="100">
        <v>5.064590318975138E-2</v>
      </c>
      <c r="O16" s="100">
        <v>5.212363511305966E-2</v>
      </c>
      <c r="P16" s="100">
        <v>4.4617914277609388E-2</v>
      </c>
      <c r="Q16" s="100">
        <v>5.2038154497443673E-2</v>
      </c>
      <c r="R16" s="100">
        <v>5.1432319733188223E-2</v>
      </c>
      <c r="S16" s="91">
        <v>4.9757723933763931E-2</v>
      </c>
      <c r="T16" s="91">
        <v>5.0070420199964653E-2</v>
      </c>
      <c r="U16" s="92">
        <v>5.153437264041081E-2</v>
      </c>
      <c r="V16" s="142">
        <f t="shared" si="2"/>
        <v>5.0682969674825537E-2</v>
      </c>
      <c r="W16" s="91">
        <f t="shared" si="3"/>
        <v>1.9210555109614488E-3</v>
      </c>
      <c r="X16" s="92">
        <f t="shared" si="1"/>
        <v>3.7903373130790438E-2</v>
      </c>
      <c r="Z16" s="2"/>
    </row>
    <row r="17" spans="2:26" ht="15.6">
      <c r="B17" s="51" t="s">
        <v>64</v>
      </c>
      <c r="C17" s="281">
        <v>2.0682689931559604E-2</v>
      </c>
      <c r="D17" s="260">
        <v>1.9344854268764252E-2</v>
      </c>
      <c r="E17" s="260">
        <v>2.0145477206063838E-2</v>
      </c>
      <c r="F17" s="260">
        <v>2.0414083568810793E-2</v>
      </c>
      <c r="G17" s="260">
        <v>1.8802445392325496E-2</v>
      </c>
      <c r="H17" s="260">
        <v>2.2831540833538541E-2</v>
      </c>
      <c r="I17" s="100">
        <v>2.2568996646892738E-2</v>
      </c>
      <c r="J17" s="100">
        <v>2.1219902657054233E-2</v>
      </c>
      <c r="K17" s="100">
        <v>2.0951296294306563E-2</v>
      </c>
      <c r="L17" s="100">
        <v>2.0150889863296273E-2</v>
      </c>
      <c r="M17" s="100">
        <v>2.0145477206063838E-2</v>
      </c>
      <c r="N17" s="100">
        <v>2.0150889863296127E-2</v>
      </c>
      <c r="O17" s="100">
        <v>2.0150889863297123E-2</v>
      </c>
      <c r="P17" s="100">
        <v>1.5742118177783416E-2</v>
      </c>
      <c r="Q17" s="100">
        <v>1.6156497231662261E-2</v>
      </c>
      <c r="R17" s="100">
        <v>1.4570289088626785E-2</v>
      </c>
      <c r="S17" s="91">
        <v>1.7026366413613089E-2</v>
      </c>
      <c r="T17" s="91">
        <v>1.7971976671034361E-2</v>
      </c>
      <c r="U17" s="92">
        <v>1.5934358904683293E-2</v>
      </c>
      <c r="V17" s="142">
        <f t="shared" si="2"/>
        <v>1.9208475793824873E-2</v>
      </c>
      <c r="W17" s="91">
        <f t="shared" si="3"/>
        <v>2.3521497537533896E-3</v>
      </c>
      <c r="X17" s="92">
        <f t="shared" si="1"/>
        <v>0.12245374276440804</v>
      </c>
      <c r="Z17" s="2"/>
    </row>
    <row r="18" spans="2:26" ht="15.6">
      <c r="B18" s="51" t="s">
        <v>65</v>
      </c>
      <c r="C18" s="281">
        <v>6.4857692349016241E-2</v>
      </c>
      <c r="D18" s="260">
        <v>6.0844940245894243E-2</v>
      </c>
      <c r="E18" s="260">
        <v>6.3246054172531055E-2</v>
      </c>
      <c r="F18" s="260">
        <v>6.5529208255884888E-2</v>
      </c>
      <c r="G18" s="260">
        <v>6.4454782804894958E-2</v>
      </c>
      <c r="H18" s="260">
        <v>6.5663511437258834E-2</v>
      </c>
      <c r="I18" s="100">
        <v>6.4069082624021778E-2</v>
      </c>
      <c r="J18" s="100">
        <v>6.0425687363681979E-2</v>
      </c>
      <c r="K18" s="100">
        <v>6.5663511437258834E-2</v>
      </c>
      <c r="L18" s="100">
        <v>6.7158885736393878E-2</v>
      </c>
      <c r="M18" s="100">
        <v>6.6737936888248792E-2</v>
      </c>
      <c r="N18" s="100">
        <v>6.47407789527982E-2</v>
      </c>
      <c r="O18" s="100">
        <v>6.4069082624021792E-2</v>
      </c>
      <c r="P18" s="100">
        <v>5.9009069684736425E-2</v>
      </c>
      <c r="Q18" s="100">
        <v>7.0538628564777633E-2</v>
      </c>
      <c r="R18" s="100">
        <v>6.775248258175752E-2</v>
      </c>
      <c r="S18" s="91">
        <v>6.844168667127784E-2</v>
      </c>
      <c r="T18" s="91">
        <v>7.1716701735113575E-2</v>
      </c>
      <c r="U18" s="92">
        <v>6.9915252711002185E-2</v>
      </c>
      <c r="V18" s="142">
        <f t="shared" si="2"/>
        <v>6.5517630360030041E-2</v>
      </c>
      <c r="W18" s="91">
        <f t="shared" si="3"/>
        <v>3.353247215345388E-3</v>
      </c>
      <c r="X18" s="92">
        <f t="shared" si="1"/>
        <v>5.1180837843474325E-2</v>
      </c>
      <c r="Z18" s="2"/>
    </row>
    <row r="19" spans="2:26" ht="15.6">
      <c r="B19" s="51" t="s">
        <v>66</v>
      </c>
      <c r="C19" s="281">
        <v>6.4857692349016241E-2</v>
      </c>
      <c r="D19" s="260">
        <v>6.0844940245894243E-2</v>
      </c>
      <c r="E19" s="260">
        <v>6.3246054172531055E-2</v>
      </c>
      <c r="F19" s="260">
        <v>6.5529208255884888E-2</v>
      </c>
      <c r="G19" s="260">
        <v>6.4454782804894958E-2</v>
      </c>
      <c r="H19" s="260">
        <v>6.5663511437258834E-2</v>
      </c>
      <c r="I19" s="100">
        <v>6.4069082624021778E-2</v>
      </c>
      <c r="J19" s="100">
        <v>6.0425687363681979E-2</v>
      </c>
      <c r="K19" s="100">
        <v>6.5663511437258834E-2</v>
      </c>
      <c r="L19" s="100">
        <v>6.7158885736393878E-2</v>
      </c>
      <c r="M19" s="100">
        <v>6.6737936888248792E-2</v>
      </c>
      <c r="N19" s="100">
        <v>6.47407789527982E-2</v>
      </c>
      <c r="O19" s="100">
        <v>6.4069082624021792E-2</v>
      </c>
      <c r="P19" s="100">
        <v>5.9020124644047232E-2</v>
      </c>
      <c r="Q19" s="100">
        <v>5.9778498783709798E-2</v>
      </c>
      <c r="R19" s="100">
        <v>5.741735812013344E-2</v>
      </c>
      <c r="S19" s="91">
        <v>5.8001429382438789E-2</v>
      </c>
      <c r="T19" s="91">
        <v>6.0776865877214835E-2</v>
      </c>
      <c r="U19" s="92">
        <v>5.9250214161866203E-2</v>
      </c>
      <c r="V19" s="142">
        <f t="shared" si="2"/>
        <v>6.2721349782174501E-2</v>
      </c>
      <c r="W19" s="91">
        <f t="shared" si="3"/>
        <v>3.1088271952688911E-3</v>
      </c>
      <c r="X19" s="92">
        <f t="shared" si="1"/>
        <v>4.9565693437171918E-2</v>
      </c>
      <c r="Z19" s="2"/>
    </row>
    <row r="20" spans="2:26" ht="15.6">
      <c r="B20" s="51" t="s">
        <v>67</v>
      </c>
      <c r="C20" s="281">
        <v>8.7297067892945099E-2</v>
      </c>
      <c r="D20" s="260">
        <v>8.6514487146418809E-2</v>
      </c>
      <c r="E20" s="260">
        <v>8.7028461530197249E-2</v>
      </c>
      <c r="F20" s="260">
        <v>8.4879610628216348E-2</v>
      </c>
      <c r="G20" s="260">
        <v>8.7297067892944155E-2</v>
      </c>
      <c r="H20" s="260">
        <v>9.2937801510642265E-2</v>
      </c>
      <c r="I20" s="100">
        <v>9.1350700713610122E-2</v>
      </c>
      <c r="J20" s="100">
        <v>9.3475014236137008E-2</v>
      </c>
      <c r="K20" s="100">
        <v>8.6491248804702547E-2</v>
      </c>
      <c r="L20" s="100">
        <v>8.5977130083396941E-2</v>
      </c>
      <c r="M20" s="100">
        <v>8.5954036079206791E-2</v>
      </c>
      <c r="N20" s="100">
        <v>9.2962771902674865E-2</v>
      </c>
      <c r="O20" s="100">
        <v>9.3768807497205814E-2</v>
      </c>
      <c r="P20" s="100">
        <v>0.10545459145806892</v>
      </c>
      <c r="Q20" s="100">
        <v>9.3981631148071079E-2</v>
      </c>
      <c r="R20" s="100">
        <v>9.6732350408020751E-2</v>
      </c>
      <c r="S20" s="91">
        <v>8.9362385332015556E-2</v>
      </c>
      <c r="T20" s="91">
        <v>9.4332621065772435E-2</v>
      </c>
      <c r="U20" s="92">
        <v>9.5195617330982515E-2</v>
      </c>
      <c r="V20" s="142">
        <f t="shared" si="2"/>
        <v>9.1104915929538399E-2</v>
      </c>
      <c r="W20" s="91">
        <f t="shared" si="3"/>
        <v>5.1380133032987111E-3</v>
      </c>
      <c r="X20" s="92">
        <f t="shared" si="1"/>
        <v>5.6396663680283843E-2</v>
      </c>
    </row>
    <row r="21" spans="2:26" ht="15.6">
      <c r="B21" s="51" t="s">
        <v>68</v>
      </c>
      <c r="C21" s="281">
        <v>1.8802445392326485E-2</v>
      </c>
      <c r="D21" s="260">
        <v>1.9076175737254338E-2</v>
      </c>
      <c r="E21" s="260">
        <v>1.7996626304084898E-2</v>
      </c>
      <c r="F21" s="260">
        <v>1.8533839029579665E-2</v>
      </c>
      <c r="G21" s="260">
        <v>1.9339658117822255E-2</v>
      </c>
      <c r="H21" s="260">
        <v>1.9339658117822251E-2</v>
      </c>
      <c r="I21" s="100">
        <v>1.5314676296104883E-2</v>
      </c>
      <c r="J21" s="100">
        <v>1.5579169039355162E-2</v>
      </c>
      <c r="K21" s="100">
        <v>1.7190807215841323E-2</v>
      </c>
      <c r="L21" s="100">
        <v>1.8001461611211418E-2</v>
      </c>
      <c r="M21" s="100">
        <v>1.7190807215841323E-2</v>
      </c>
      <c r="N21" s="100">
        <v>1.5314676296105882E-2</v>
      </c>
      <c r="O21" s="100">
        <v>1.5314676296104886E-2</v>
      </c>
      <c r="P21" s="100">
        <v>1.9504054572146188E-2</v>
      </c>
      <c r="Q21" s="100">
        <v>1.843270974443903E-2</v>
      </c>
      <c r="R21" s="100">
        <v>1.8514871250636417E-2</v>
      </c>
      <c r="S21" s="91">
        <v>1.9248666310530679E-2</v>
      </c>
      <c r="T21" s="91">
        <v>1.8736063383557936E-2</v>
      </c>
      <c r="U21" s="92">
        <v>1.9754294599335764E-2</v>
      </c>
      <c r="V21" s="142">
        <f t="shared" si="2"/>
        <v>1.7957122975268459E-2</v>
      </c>
      <c r="W21" s="91">
        <f t="shared" si="3"/>
        <v>1.5336489382600531E-3</v>
      </c>
      <c r="X21" s="92">
        <f t="shared" si="1"/>
        <v>8.5406161130169855E-2</v>
      </c>
    </row>
    <row r="22" spans="2:26" ht="15.6">
      <c r="B22" s="51" t="s">
        <v>69</v>
      </c>
      <c r="C22" s="281">
        <v>3.7067678059158345E-2</v>
      </c>
      <c r="D22" s="260">
        <v>3.7614994411485726E-2</v>
      </c>
      <c r="E22" s="260">
        <v>3.6799071696409537E-2</v>
      </c>
      <c r="F22" s="260">
        <v>3.679907169640953E-2</v>
      </c>
      <c r="G22" s="260">
        <v>3.7873497147399939E-2</v>
      </c>
      <c r="H22" s="260">
        <v>3.6799071696409537E-2</v>
      </c>
      <c r="I22" s="100">
        <v>4.1376493852635171E-2</v>
      </c>
      <c r="J22" s="100">
        <v>4.3245624402350337E-2</v>
      </c>
      <c r="K22" s="100">
        <v>3.7604890784652116E-2</v>
      </c>
      <c r="L22" s="100">
        <v>3.7614994411485733E-2</v>
      </c>
      <c r="M22" s="100">
        <v>3.6799071696410529E-2</v>
      </c>
      <c r="N22" s="100">
        <v>4.2451207978677963E-2</v>
      </c>
      <c r="O22" s="100">
        <v>4.1645172384146084E-2</v>
      </c>
      <c r="P22" s="100">
        <v>4.4058727816319768E-2</v>
      </c>
      <c r="Q22" s="100">
        <v>4.117211107711137E-2</v>
      </c>
      <c r="R22" s="100">
        <v>4.2816702738990964E-2</v>
      </c>
      <c r="S22" s="91">
        <v>4.4253129092468771E-2</v>
      </c>
      <c r="T22" s="91">
        <v>4.3493064764925399E-2</v>
      </c>
      <c r="U22" s="92">
        <v>4.5044997816047032E-2</v>
      </c>
      <c r="V22" s="142">
        <f t="shared" si="2"/>
        <v>4.0238398606499678E-2</v>
      </c>
      <c r="W22" s="91">
        <f t="shared" si="3"/>
        <v>3.0984303311909979E-3</v>
      </c>
      <c r="X22" s="92">
        <f t="shared" si="1"/>
        <v>7.700183005519784E-2</v>
      </c>
    </row>
    <row r="23" spans="2:26" ht="15.6">
      <c r="B23" s="51" t="s">
        <v>70</v>
      </c>
      <c r="C23" s="281">
        <v>8.2462153363488541E-2</v>
      </c>
      <c r="D23" s="260">
        <v>8.4902415957355037E-2</v>
      </c>
      <c r="E23" s="260">
        <v>8.2999366088984311E-2</v>
      </c>
      <c r="F23" s="260">
        <v>8.1656334275246947E-2</v>
      </c>
      <c r="G23" s="260">
        <v>8.2193547000741662E-2</v>
      </c>
      <c r="H23" s="260">
        <v>8.2730759726237418E-2</v>
      </c>
      <c r="I23" s="100">
        <v>8.3021666236781325E-2</v>
      </c>
      <c r="J23" s="100">
        <v>8.6222642441954711E-2</v>
      </c>
      <c r="K23" s="100">
        <v>8.1924940637993812E-2</v>
      </c>
      <c r="L23" s="100">
        <v>8.2484309173760387E-2</v>
      </c>
      <c r="M23" s="100">
        <v>8.246215336348954E-2</v>
      </c>
      <c r="N23" s="100">
        <v>8.40963803628232E-2</v>
      </c>
      <c r="O23" s="100">
        <v>8.43650588943341E-2</v>
      </c>
      <c r="P23" s="100">
        <v>8.2530398581042025E-2</v>
      </c>
      <c r="Q23" s="100">
        <v>8.384685394535818E-2</v>
      </c>
      <c r="R23" s="100">
        <v>8.4030641204329848E-2</v>
      </c>
      <c r="S23" s="91">
        <v>8.3300007703470624E-2</v>
      </c>
      <c r="T23" s="91">
        <v>8.3597059548168304E-2</v>
      </c>
      <c r="U23" s="92">
        <v>8.5778383750457307E-2</v>
      </c>
      <c r="V23" s="142">
        <f t="shared" si="2"/>
        <v>8.3400266960843017E-2</v>
      </c>
      <c r="W23" s="91">
        <f t="shared" si="3"/>
        <v>1.2631708015846904E-3</v>
      </c>
      <c r="X23" s="92">
        <f t="shared" si="1"/>
        <v>1.5145884391206536E-2</v>
      </c>
    </row>
    <row r="24" spans="2:26" ht="15.6">
      <c r="B24" s="51" t="s">
        <v>71</v>
      </c>
      <c r="C24" s="281">
        <v>7.1180686128093251E-2</v>
      </c>
      <c r="D24" s="260">
        <v>7.2005846444845797E-2</v>
      </c>
      <c r="E24" s="260">
        <v>7.2255111579082723E-2</v>
      </c>
      <c r="F24" s="260">
        <v>7.1449292490841115E-2</v>
      </c>
      <c r="G24" s="260">
        <v>7.2792324304578424E-2</v>
      </c>
      <c r="H24" s="260">
        <v>7.198650521633583E-2</v>
      </c>
      <c r="I24" s="100">
        <v>7.1199810850313933E-2</v>
      </c>
      <c r="J24" s="100">
        <v>7.3329537030073111E-2</v>
      </c>
      <c r="K24" s="100">
        <v>7.0643473402598481E-2</v>
      </c>
      <c r="L24" s="100">
        <v>7.3080560570888742E-2</v>
      </c>
      <c r="M24" s="100">
        <v>7.0912079765345359E-2</v>
      </c>
      <c r="N24" s="100">
        <v>7.0393775255782054E-2</v>
      </c>
      <c r="O24" s="100">
        <v>7.227452497635585E-2</v>
      </c>
      <c r="P24" s="100">
        <v>6.9391435037333651E-2</v>
      </c>
      <c r="Q24" s="100">
        <v>7.5262949395573084E-2</v>
      </c>
      <c r="R24" s="100">
        <v>7.6915989902994003E-2</v>
      </c>
      <c r="S24" s="91">
        <v>7.8757111350988729E-2</v>
      </c>
      <c r="T24" s="91">
        <v>7.3106099991405812E-2</v>
      </c>
      <c r="U24" s="92">
        <v>8.0337958431093176E-2</v>
      </c>
      <c r="V24" s="142">
        <f t="shared" si="2"/>
        <v>7.3014477480238066E-2</v>
      </c>
      <c r="W24" s="91">
        <f t="shared" si="3"/>
        <v>2.8808767098815972E-3</v>
      </c>
      <c r="X24" s="92">
        <f t="shared" si="1"/>
        <v>3.9456239492521583E-2</v>
      </c>
    </row>
    <row r="25" spans="2:26" ht="15.6">
      <c r="B25" s="51" t="s">
        <v>72</v>
      </c>
      <c r="C25" s="281">
        <v>1.7996626304084048E-2</v>
      </c>
      <c r="D25" s="260">
        <v>1.9076175737254338E-2</v>
      </c>
      <c r="E25" s="260">
        <v>1.8802445392325635E-2</v>
      </c>
      <c r="F25" s="260">
        <v>1.907105175507344E-2</v>
      </c>
      <c r="G25" s="260">
        <v>1.7996626304084051E-2</v>
      </c>
      <c r="H25" s="260">
        <v>1.9071051755073443E-2</v>
      </c>
      <c r="I25" s="100">
        <v>1.7732783079700502E-2</v>
      </c>
      <c r="J25" s="100">
        <v>1.960826448056921E-2</v>
      </c>
      <c r="K25" s="100">
        <v>1.8802445392326627E-2</v>
      </c>
      <c r="L25" s="100">
        <v>1.9076175737253346E-2</v>
      </c>
      <c r="M25" s="100">
        <v>1.9071051755073443E-2</v>
      </c>
      <c r="N25" s="100">
        <v>1.8270140142721471E-2</v>
      </c>
      <c r="O25" s="100">
        <v>1.9344854268764252E-2</v>
      </c>
      <c r="P25" s="100">
        <v>1.7900380977724572E-2</v>
      </c>
      <c r="Q25" s="100">
        <v>2.0736430041883129E-2</v>
      </c>
      <c r="R25" s="100">
        <v>1.9847193792534301E-2</v>
      </c>
      <c r="S25" s="91">
        <v>2.0638638849668368E-2</v>
      </c>
      <c r="T25" s="91">
        <v>2.0851365003547631E-2</v>
      </c>
      <c r="U25" s="92">
        <v>2.1823397430274116E-2</v>
      </c>
      <c r="V25" s="142">
        <f t="shared" si="2"/>
        <v>1.9248268326312417E-2</v>
      </c>
      <c r="W25" s="91">
        <f t="shared" si="3"/>
        <v>1.1205408726503508E-3</v>
      </c>
      <c r="X25" s="92">
        <f t="shared" si="1"/>
        <v>5.8215152327161269E-2</v>
      </c>
    </row>
    <row r="26" spans="2:26" ht="15.6">
      <c r="B26" s="51" t="s">
        <v>73</v>
      </c>
      <c r="C26" s="281">
        <v>3.3038582617944436E-2</v>
      </c>
      <c r="D26" s="260">
        <v>3.4659530564870131E-2</v>
      </c>
      <c r="E26" s="260">
        <v>3.3844401706188014E-2</v>
      </c>
      <c r="F26" s="260">
        <v>3.3575795343440053E-2</v>
      </c>
      <c r="G26" s="260">
        <v>3.3575795343440212E-2</v>
      </c>
      <c r="H26" s="260">
        <v>3.46502207944306E-2</v>
      </c>
      <c r="I26" s="100">
        <v>3.224142378127437E-2</v>
      </c>
      <c r="J26" s="100">
        <v>3.3038582617945289E-2</v>
      </c>
      <c r="K26" s="100">
        <v>3.46502207944306E-2</v>
      </c>
      <c r="L26" s="100">
        <v>3.5196887627891103E-2</v>
      </c>
      <c r="M26" s="100">
        <v>3.46502207944306E-2</v>
      </c>
      <c r="N26" s="100">
        <v>3.2778780844295335E-2</v>
      </c>
      <c r="O26" s="100">
        <v>3.2778780844295335E-2</v>
      </c>
      <c r="P26" s="100">
        <v>3.384346197199882E-2</v>
      </c>
      <c r="Q26" s="100">
        <v>3.6970423158205964E-2</v>
      </c>
      <c r="R26" s="100">
        <v>3.6793387090758314E-2</v>
      </c>
      <c r="S26" s="91">
        <v>3.6411177702694468E-2</v>
      </c>
      <c r="T26" s="91">
        <v>3.6827904546992273E-2</v>
      </c>
      <c r="U26" s="92">
        <v>3.672738685295341E-2</v>
      </c>
      <c r="V26" s="142">
        <f t="shared" si="2"/>
        <v>3.4539629736762063E-2</v>
      </c>
      <c r="W26" s="91">
        <f t="shared" si="3"/>
        <v>1.5601204897287464E-3</v>
      </c>
      <c r="X26" s="92">
        <f t="shared" si="1"/>
        <v>4.5168998672508662E-2</v>
      </c>
    </row>
    <row r="27" spans="2:26" ht="15.6">
      <c r="B27" s="51" t="s">
        <v>74</v>
      </c>
      <c r="C27" s="281">
        <v>5.5332910725989212E-2</v>
      </c>
      <c r="D27" s="260">
        <v>5.5347777491187231E-2</v>
      </c>
      <c r="E27" s="260">
        <v>5.4258485274998672E-2</v>
      </c>
      <c r="F27" s="260">
        <v>5.4527091637746619E-2</v>
      </c>
      <c r="G27" s="260">
        <v>5.5870123451483851E-2</v>
      </c>
      <c r="H27" s="260">
        <v>5.3721272549503901E-2</v>
      </c>
      <c r="I27" s="100">
        <v>5.1048920987016799E-2</v>
      </c>
      <c r="J27" s="100">
        <v>5.2109634373018875E-2</v>
      </c>
      <c r="K27" s="100">
        <v>5.5064304363241397E-2</v>
      </c>
      <c r="L27" s="100">
        <v>5.454174189665522E-2</v>
      </c>
      <c r="M27" s="100">
        <v>5.533291072598906E-2</v>
      </c>
      <c r="N27" s="100">
        <v>4.9705528329464115E-2</v>
      </c>
      <c r="O27" s="100">
        <v>4.9436849797953916E-2</v>
      </c>
      <c r="P27" s="100">
        <v>5.5116897442889806E-2</v>
      </c>
      <c r="Q27" s="100">
        <v>4.8673669420208905E-2</v>
      </c>
      <c r="R27" s="100">
        <v>4.6154540926810386E-2</v>
      </c>
      <c r="S27" s="91">
        <v>4.8646823747071528E-2</v>
      </c>
      <c r="T27" s="91">
        <v>4.3438012026121436E-2</v>
      </c>
      <c r="U27" s="92">
        <v>3.0275286738582131E-2</v>
      </c>
      <c r="V27" s="142">
        <f t="shared" si="2"/>
        <v>5.097909378452279E-2</v>
      </c>
      <c r="W27" s="91">
        <f t="shared" si="3"/>
        <v>6.1604197152865924E-3</v>
      </c>
      <c r="X27" s="92">
        <f t="shared" si="1"/>
        <v>0.12084207972243105</v>
      </c>
    </row>
    <row r="28" spans="2:26" ht="15.6">
      <c r="B28" s="51" t="s">
        <v>75</v>
      </c>
      <c r="C28" s="281">
        <v>6.419692069665775E-2</v>
      </c>
      <c r="D28" s="260">
        <v>6.7975668472186432E-2</v>
      </c>
      <c r="E28" s="260">
        <v>6.60771652358908E-2</v>
      </c>
      <c r="F28" s="260">
        <v>6.6077165235889787E-2</v>
      </c>
      <c r="G28" s="260">
        <v>6.5002739784900343E-2</v>
      </c>
      <c r="H28" s="260">
        <v>6.5808558873142908E-2</v>
      </c>
      <c r="I28" s="100">
        <v>6.367681196801607E-2</v>
      </c>
      <c r="J28" s="100">
        <v>6.1242250706435235E-2</v>
      </c>
      <c r="K28" s="100">
        <v>6.9300441588860201E-2</v>
      </c>
      <c r="L28" s="100">
        <v>6.7169632877653582E-2</v>
      </c>
      <c r="M28" s="100">
        <v>6.9031835226113308E-2</v>
      </c>
      <c r="N28" s="100">
        <v>5.7765884274782922E-2</v>
      </c>
      <c r="O28" s="100">
        <v>5.7497205743272856E-2</v>
      </c>
      <c r="P28" s="100">
        <v>6.2750331950881727E-2</v>
      </c>
      <c r="Q28" s="100">
        <v>6.3657761967168644E-2</v>
      </c>
      <c r="R28" s="100">
        <v>6.3525879361436818E-2</v>
      </c>
      <c r="S28" s="91">
        <v>6.505383630554834E-2</v>
      </c>
      <c r="T28" s="91">
        <v>6.2685681248801459E-2</v>
      </c>
      <c r="U28" s="92">
        <v>6.2665164839289064E-2</v>
      </c>
      <c r="V28" s="142">
        <f t="shared" si="2"/>
        <v>6.4271628229312011E-2</v>
      </c>
      <c r="W28" s="91">
        <f t="shared" si="3"/>
        <v>3.2162143450898857E-3</v>
      </c>
      <c r="X28" s="92">
        <f t="shared" si="1"/>
        <v>5.0040965721529433E-2</v>
      </c>
    </row>
    <row r="29" spans="2:26" ht="15.6">
      <c r="B29" s="51" t="s">
        <v>76</v>
      </c>
      <c r="C29" s="281">
        <v>4.9154964382796359E-2</v>
      </c>
      <c r="D29" s="260">
        <v>5.2929670707592601E-2</v>
      </c>
      <c r="E29" s="260">
        <v>5.1572421647523958E-2</v>
      </c>
      <c r="F29" s="260">
        <v>5.0766602559281379E-2</v>
      </c>
      <c r="G29" s="260">
        <v>4.9692177108291997E-2</v>
      </c>
      <c r="H29" s="260">
        <v>5.049799619653457E-2</v>
      </c>
      <c r="I29" s="100">
        <v>4.8362135671911256E-2</v>
      </c>
      <c r="J29" s="100">
        <v>4.8349145294553642E-2</v>
      </c>
      <c r="K29" s="100">
        <v>5.3989878912251855E-2</v>
      </c>
      <c r="L29" s="100">
        <v>5.1586278050038632E-2</v>
      </c>
      <c r="M29" s="100">
        <v>5.3721272549503908E-2</v>
      </c>
      <c r="N29" s="100">
        <v>4.675006448284752E-2</v>
      </c>
      <c r="O29" s="100">
        <v>4.5137993293783638E-2</v>
      </c>
      <c r="P29" s="100">
        <v>5.3966958546881133E-2</v>
      </c>
      <c r="Q29" s="100">
        <v>5.1014106388398435E-2</v>
      </c>
      <c r="R29" s="100">
        <v>5.125298711027404E-2</v>
      </c>
      <c r="S29" s="91">
        <v>4.7848371715856639E-2</v>
      </c>
      <c r="T29" s="91">
        <v>4.9184295645997349E-2</v>
      </c>
      <c r="U29" s="92">
        <v>5.2193384323707577E-2</v>
      </c>
      <c r="V29" s="142">
        <f t="shared" si="2"/>
        <v>5.0419510767790866E-2</v>
      </c>
      <c r="W29" s="91">
        <f t="shared" si="3"/>
        <v>2.4685753540631028E-3</v>
      </c>
      <c r="X29" s="92">
        <f t="shared" si="1"/>
        <v>4.8960716128965E-2</v>
      </c>
    </row>
    <row r="30" spans="2:26" ht="15.6">
      <c r="B30" s="51" t="s">
        <v>77</v>
      </c>
      <c r="C30" s="281">
        <v>8.058190882424824E-3</v>
      </c>
      <c r="D30" s="260">
        <v>7.791677413807826E-3</v>
      </c>
      <c r="E30" s="260">
        <v>7.7895845196780077E-3</v>
      </c>
      <c r="F30" s="260">
        <v>7.7895845196780068E-3</v>
      </c>
      <c r="G30" s="260">
        <v>8.0581908824248257E-3</v>
      </c>
      <c r="H30" s="260">
        <v>7.7895845196780077E-3</v>
      </c>
      <c r="I30" s="100">
        <v>7.5229988822979122E-3</v>
      </c>
      <c r="J30" s="100">
        <v>7.7895845196780085E-3</v>
      </c>
      <c r="K30" s="100">
        <v>8.058190882424824E-3</v>
      </c>
      <c r="L30" s="100">
        <v>7.5229988822979139E-3</v>
      </c>
      <c r="M30" s="100">
        <v>7.7895845196780077E-3</v>
      </c>
      <c r="N30" s="100">
        <v>7.5229988822979122E-3</v>
      </c>
      <c r="O30" s="100">
        <v>7.522998882297913E-3</v>
      </c>
      <c r="P30" s="100">
        <v>8.1214898062966345E-3</v>
      </c>
      <c r="Q30" s="100">
        <v>4.9309035250529511E-3</v>
      </c>
      <c r="R30" s="100">
        <v>5.3568873716442825E-3</v>
      </c>
      <c r="S30" s="91">
        <v>4.6239750309023933E-3</v>
      </c>
      <c r="T30" s="91">
        <v>4.8741378025563128E-3</v>
      </c>
      <c r="U30" s="92">
        <v>5.0333727811085402E-3</v>
      </c>
      <c r="V30" s="142">
        <f t="shared" si="2"/>
        <v>7.0498386582223743E-3</v>
      </c>
      <c r="W30" s="91">
        <f t="shared" si="3"/>
        <v>1.300028182974054E-3</v>
      </c>
      <c r="X30" s="92">
        <f t="shared" si="1"/>
        <v>0.18440538088879579</v>
      </c>
    </row>
    <row r="31" spans="2:26" ht="15.6">
      <c r="B31" s="51" t="s">
        <v>78</v>
      </c>
      <c r="C31" s="281">
        <v>2.7397849000247217E-2</v>
      </c>
      <c r="D31" s="260">
        <v>2.874860287163597E-2</v>
      </c>
      <c r="E31" s="260">
        <v>2.8740880813984571E-2</v>
      </c>
      <c r="F31" s="260">
        <v>2.8740880813985559E-2</v>
      </c>
      <c r="G31" s="260">
        <v>2.7129242637500408E-2</v>
      </c>
      <c r="H31" s="260">
        <v>2.6860636274752447E-2</v>
      </c>
      <c r="I31" s="100">
        <v>2.4718424898976597E-2</v>
      </c>
      <c r="J31" s="100">
        <v>2.5248998098267427E-2</v>
      </c>
      <c r="K31" s="100">
        <v>2.7666455362995029E-2</v>
      </c>
      <c r="L31" s="100">
        <v>2.6330496088041205E-2</v>
      </c>
      <c r="M31" s="100">
        <v>2.7666455362995172E-2</v>
      </c>
      <c r="N31" s="100">
        <v>2.4181067835955635E-2</v>
      </c>
      <c r="O31" s="100">
        <v>2.3912389304444729E-2</v>
      </c>
      <c r="P31" s="100">
        <v>2.4564369437488836E-2</v>
      </c>
      <c r="Q31" s="100">
        <v>2.5009106031153552E-2</v>
      </c>
      <c r="R31" s="100">
        <v>2.6834448307870688E-2</v>
      </c>
      <c r="S31" s="91">
        <v>2.5481332370808459E-2</v>
      </c>
      <c r="T31" s="91">
        <v>2.6087824772673365E-2</v>
      </c>
      <c r="U31" s="92">
        <v>2.5887273647839267E-2</v>
      </c>
      <c r="V31" s="142">
        <f t="shared" si="2"/>
        <v>2.6379301785874529E-2</v>
      </c>
      <c r="W31" s="91">
        <f t="shared" si="3"/>
        <v>1.5524372210213478E-3</v>
      </c>
      <c r="X31" s="92">
        <f t="shared" si="1"/>
        <v>5.8850580414248864E-2</v>
      </c>
    </row>
    <row r="32" spans="2:26" ht="16.2" thickBot="1">
      <c r="B32" s="52" t="s">
        <v>79</v>
      </c>
      <c r="C32" s="282">
        <v>5.0497996196533571E-2</v>
      </c>
      <c r="D32" s="261">
        <v>5.1854956581548685E-2</v>
      </c>
      <c r="E32" s="261">
        <v>5.1035208922029479E-2</v>
      </c>
      <c r="F32" s="261">
        <v>5.0229389833786747E-2</v>
      </c>
      <c r="G32" s="261">
        <v>5.2109634373018889E-2</v>
      </c>
      <c r="H32" s="261">
        <v>4.969217710829113E-2</v>
      </c>
      <c r="I32" s="104">
        <v>5.6959848680250967E-2</v>
      </c>
      <c r="J32" s="104">
        <v>5.8287580716212713E-2</v>
      </c>
      <c r="K32" s="104">
        <v>5.049799619653457E-2</v>
      </c>
      <c r="L32" s="104">
        <v>5.1048920987017951E-2</v>
      </c>
      <c r="M32" s="104">
        <v>4.9692177108291137E-2</v>
      </c>
      <c r="N32" s="104">
        <v>5.7497205743271794E-2</v>
      </c>
      <c r="O32" s="104">
        <v>5.7765884274782985E-2</v>
      </c>
      <c r="P32" s="104">
        <v>6.3348792291273784E-2</v>
      </c>
      <c r="Q32" s="104">
        <v>6.117714917165492E-2</v>
      </c>
      <c r="R32" s="104">
        <v>6.2988721736693828E-2</v>
      </c>
      <c r="S32" s="93">
        <v>6.2057701219173464E-2</v>
      </c>
      <c r="T32" s="93">
        <v>6.7184817938125474E-2</v>
      </c>
      <c r="U32" s="94">
        <v>6.449997487478086E-2</v>
      </c>
      <c r="V32" s="143">
        <f t="shared" si="2"/>
        <v>5.6232954418593308E-2</v>
      </c>
      <c r="W32" s="93">
        <f t="shared" si="3"/>
        <v>5.9117514723131294E-3</v>
      </c>
      <c r="X32" s="94">
        <f t="shared" si="1"/>
        <v>0.10512966166256456</v>
      </c>
    </row>
    <row r="33" spans="2:26" ht="16.2" thickBot="1">
      <c r="B33" s="474" t="s">
        <v>60090</v>
      </c>
      <c r="C33" s="475"/>
      <c r="D33" s="475"/>
      <c r="E33" s="475"/>
      <c r="F33" s="475"/>
      <c r="G33" s="475"/>
      <c r="H33" s="475"/>
      <c r="I33" s="475"/>
      <c r="J33" s="475"/>
      <c r="K33" s="475"/>
      <c r="L33" s="475"/>
      <c r="M33" s="476"/>
      <c r="N33" s="212"/>
      <c r="W33" s="168" t="s">
        <v>60050</v>
      </c>
      <c r="X33" s="169">
        <f>AVERAGE(X13:X32)</f>
        <v>7.5264724965885293E-2</v>
      </c>
    </row>
    <row r="34" spans="2:26" ht="15.6"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2"/>
      <c r="Q34" s="189"/>
      <c r="R34" s="167"/>
    </row>
    <row r="35" spans="2:26" ht="16.2" thickBot="1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</row>
    <row r="36" spans="2:26" ht="24" thickBot="1">
      <c r="B36" s="440" t="s">
        <v>60048</v>
      </c>
      <c r="C36" s="441"/>
      <c r="D36" s="441"/>
      <c r="E36" s="441"/>
      <c r="F36" s="441"/>
      <c r="G36" s="441"/>
      <c r="H36" s="441"/>
      <c r="I36" s="441"/>
      <c r="J36" s="441"/>
      <c r="K36" s="441"/>
      <c r="L36" s="442"/>
      <c r="M36" s="61"/>
      <c r="N36" s="63"/>
      <c r="O36" s="63"/>
      <c r="P36" s="63"/>
      <c r="Q36" s="63"/>
      <c r="R36" s="63"/>
    </row>
    <row r="37" spans="2:26" ht="95.4" customHeight="1" thickBot="1">
      <c r="B37" s="286" t="s">
        <v>60013</v>
      </c>
      <c r="C37" s="287" t="s">
        <v>60158</v>
      </c>
      <c r="D37" s="229" t="s">
        <v>60010</v>
      </c>
      <c r="H37" s="63"/>
      <c r="I37" s="63"/>
      <c r="J37" s="63"/>
      <c r="K37" s="63"/>
      <c r="L37" s="63"/>
    </row>
    <row r="38" spans="2:26" ht="15.6">
      <c r="B38" s="64" t="s">
        <v>94</v>
      </c>
      <c r="C38" s="95">
        <v>0.29350000109924501</v>
      </c>
      <c r="D38" s="244">
        <f>AVERAGE(C38:C38)</f>
        <v>0.29350000109924501</v>
      </c>
      <c r="H38" s="63"/>
      <c r="I38" s="63"/>
      <c r="J38" s="63"/>
      <c r="K38" s="63"/>
      <c r="L38" s="63"/>
    </row>
    <row r="39" spans="2:26" ht="15.6">
      <c r="B39" s="65" t="s">
        <v>95</v>
      </c>
      <c r="C39" s="99">
        <v>0.20649999890075499</v>
      </c>
      <c r="D39" s="245">
        <f>AVERAGE(C39:C39)</f>
        <v>0.20649999890075499</v>
      </c>
      <c r="H39" s="63"/>
      <c r="I39" s="63"/>
      <c r="J39" s="63"/>
      <c r="K39" s="63"/>
      <c r="L39" s="63"/>
    </row>
    <row r="40" spans="2:26" ht="15.6">
      <c r="B40" s="65" t="s">
        <v>96</v>
      </c>
      <c r="C40" s="99">
        <v>0.20649999890075499</v>
      </c>
      <c r="D40" s="245">
        <f>AVERAGE(C40:C40)</f>
        <v>0.20649999890075499</v>
      </c>
      <c r="H40" s="63"/>
      <c r="I40" s="63"/>
      <c r="J40" s="63"/>
      <c r="K40" s="63"/>
      <c r="L40" s="63"/>
    </row>
    <row r="41" spans="2:26" ht="16.2" thickBot="1">
      <c r="B41" s="66" t="s">
        <v>97</v>
      </c>
      <c r="C41" s="103">
        <v>0.29350000109924501</v>
      </c>
      <c r="D41" s="246">
        <f>AVERAGE(C41:C41)</f>
        <v>0.29350000109924501</v>
      </c>
      <c r="H41" s="63"/>
      <c r="I41" s="63"/>
      <c r="J41" s="63"/>
      <c r="K41" s="63"/>
      <c r="L41" s="63"/>
    </row>
    <row r="42" spans="2:26" ht="19.2" customHeight="1">
      <c r="B42" s="193"/>
      <c r="C42" s="193"/>
      <c r="D42" s="167"/>
    </row>
    <row r="43" spans="2:26" ht="19.2" customHeight="1">
      <c r="B43" s="194"/>
      <c r="C43" s="194"/>
      <c r="D43" s="167"/>
    </row>
    <row r="44" spans="2:26" ht="15" thickBot="1">
      <c r="Z44" s="2"/>
    </row>
    <row r="45" spans="2:26" ht="24" thickBot="1">
      <c r="B45" s="440" t="s">
        <v>60011</v>
      </c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465"/>
    </row>
    <row r="46" spans="2:26" ht="109.95" customHeight="1" thickBot="1">
      <c r="B46" s="286" t="s">
        <v>60013</v>
      </c>
      <c r="C46" s="275" t="s">
        <v>60069</v>
      </c>
      <c r="D46" s="229" t="s">
        <v>60010</v>
      </c>
    </row>
    <row r="47" spans="2:26" ht="15.6">
      <c r="B47" s="272" t="s">
        <v>90</v>
      </c>
      <c r="C47" s="159">
        <v>0.26790000218605098</v>
      </c>
      <c r="D47" s="244">
        <f>AVERAGE(C47:C47)</f>
        <v>0.26790000218605098</v>
      </c>
      <c r="E47" s="3"/>
      <c r="F47" s="3"/>
      <c r="G47" s="3"/>
      <c r="H47" s="3"/>
      <c r="I47" s="3"/>
      <c r="J47" s="3"/>
      <c r="K47" s="3"/>
    </row>
    <row r="48" spans="2:26" ht="15.6">
      <c r="B48" s="273" t="s">
        <v>91</v>
      </c>
      <c r="C48" s="152">
        <v>0.21879999875961401</v>
      </c>
      <c r="D48" s="245">
        <f>AVERAGE(C48:C48)</f>
        <v>0.21879999875961401</v>
      </c>
      <c r="E48" s="3"/>
      <c r="F48" s="3"/>
      <c r="G48" s="3"/>
      <c r="H48" s="3"/>
      <c r="I48" s="3"/>
      <c r="J48" s="3"/>
      <c r="K48" s="3"/>
    </row>
    <row r="49" spans="2:33" ht="15.6">
      <c r="B49" s="273" t="s">
        <v>92</v>
      </c>
      <c r="C49" s="152">
        <v>0.249499999910303</v>
      </c>
      <c r="D49" s="245">
        <f>AVERAGE(C49:C49)</f>
        <v>0.249499999910303</v>
      </c>
      <c r="E49" s="3"/>
      <c r="F49" s="3"/>
      <c r="G49" s="3"/>
      <c r="H49" s="3"/>
      <c r="I49" s="3"/>
      <c r="J49" s="3"/>
      <c r="K49" s="3"/>
    </row>
    <row r="50" spans="2:33" ht="16.2" thickBot="1">
      <c r="B50" s="274" t="s">
        <v>93</v>
      </c>
      <c r="C50" s="153">
        <v>0.26379999914403202</v>
      </c>
      <c r="D50" s="246">
        <f>AVERAGE(C50:C50)</f>
        <v>0.26379999914403202</v>
      </c>
      <c r="E50" s="3"/>
      <c r="F50" s="3"/>
      <c r="G50" s="3"/>
      <c r="H50" s="3"/>
      <c r="I50" s="3"/>
      <c r="J50" s="3"/>
      <c r="K50" s="3"/>
    </row>
    <row r="51" spans="2:33">
      <c r="B51" s="473"/>
      <c r="C51" s="473"/>
      <c r="D51" s="473"/>
      <c r="E51" s="473"/>
      <c r="F51" s="473"/>
      <c r="G51" s="473"/>
      <c r="H51" s="473"/>
    </row>
    <row r="52" spans="2:33">
      <c r="B52" s="3"/>
      <c r="C52" s="3"/>
      <c r="D52" s="3"/>
      <c r="E52" s="3"/>
      <c r="F52" s="3"/>
      <c r="G52" s="3"/>
      <c r="H52" s="3"/>
      <c r="I52" s="271"/>
      <c r="J52" s="173"/>
      <c r="K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2:33" ht="15" thickBot="1">
      <c r="N53" s="3"/>
      <c r="O53" s="3"/>
      <c r="P53" s="3"/>
      <c r="Q53" s="3"/>
      <c r="R53" s="3"/>
      <c r="S53" s="3"/>
      <c r="T53" s="3"/>
      <c r="U53" s="3"/>
      <c r="V53" s="3"/>
    </row>
    <row r="54" spans="2:33" ht="25.95" customHeight="1" thickBot="1">
      <c r="B54" s="433" t="s">
        <v>60123</v>
      </c>
      <c r="C54" s="434"/>
      <c r="D54" s="434"/>
      <c r="E54" s="434"/>
      <c r="F54" s="434"/>
      <c r="G54" s="434"/>
      <c r="H54" s="434"/>
      <c r="I54" s="434"/>
      <c r="J54" s="434"/>
      <c r="K54" s="434"/>
      <c r="L54" s="434"/>
      <c r="M54" s="435"/>
      <c r="N54" s="218"/>
      <c r="O54" s="218"/>
      <c r="P54" s="218"/>
      <c r="Q54" s="218"/>
      <c r="R54" s="218"/>
      <c r="S54" s="218"/>
      <c r="T54" s="218"/>
      <c r="U54" s="218"/>
      <c r="V54" s="187"/>
      <c r="W54" s="56"/>
    </row>
    <row r="55" spans="2:33" ht="103.2" customHeight="1" thickBot="1">
      <c r="B55" s="157" t="s">
        <v>60022</v>
      </c>
      <c r="C55" s="285" t="s">
        <v>60165</v>
      </c>
      <c r="D55" s="285" t="s">
        <v>60166</v>
      </c>
      <c r="E55" s="285" t="s">
        <v>60167</v>
      </c>
      <c r="F55" s="285" t="s">
        <v>60168</v>
      </c>
      <c r="G55" s="285" t="s">
        <v>60169</v>
      </c>
      <c r="H55" s="164" t="s">
        <v>60010</v>
      </c>
      <c r="I55" s="165" t="s">
        <v>18</v>
      </c>
      <c r="J55" s="166" t="s">
        <v>19</v>
      </c>
      <c r="K55" s="188"/>
      <c r="M55" s="56"/>
    </row>
    <row r="56" spans="2:33" ht="15.6">
      <c r="B56" s="215" t="s">
        <v>60170</v>
      </c>
      <c r="C56" s="289">
        <v>2.6875101863044273E-2</v>
      </c>
      <c r="D56" s="290">
        <v>1.6565506178884568E-2</v>
      </c>
      <c r="E56" s="290">
        <v>4.0360886997825647E-2</v>
      </c>
      <c r="F56" s="290">
        <v>1.682934071826021E-2</v>
      </c>
      <c r="G56" s="290">
        <v>1.3176186964873805E-2</v>
      </c>
      <c r="H56" s="108">
        <f>AVERAGE(C56:G56)</f>
        <v>2.2761404544577701E-2</v>
      </c>
      <c r="I56" s="108">
        <f>_xlfn.STDEV.S(C56:G56)</f>
        <v>1.1091880161833578E-2</v>
      </c>
      <c r="J56" s="110">
        <f>I56/H56</f>
        <v>0.48731088365440622</v>
      </c>
      <c r="K56" s="188"/>
    </row>
    <row r="57" spans="2:33" ht="15.6">
      <c r="B57" s="216" t="s">
        <v>60171</v>
      </c>
      <c r="C57" s="222"/>
      <c r="D57" s="221">
        <v>1.0445417573299802E-3</v>
      </c>
      <c r="E57" s="221">
        <v>3.4902375817882029E-3</v>
      </c>
      <c r="F57" s="221">
        <v>2.5468269700272116E-3</v>
      </c>
      <c r="G57" s="221"/>
      <c r="H57" s="112">
        <f t="shared" ref="H57:H78" si="4">AVERAGE(C57:G57)</f>
        <v>2.3605354363817983E-3</v>
      </c>
      <c r="I57" s="112">
        <f t="shared" ref="I57:I78" si="5">_xlfn.STDEV.S(C57:G57)</f>
        <v>1.2334445338457935E-3</v>
      </c>
      <c r="J57" s="114">
        <f t="shared" ref="J57:J78" si="6">I57/H57</f>
        <v>0.52252743798517309</v>
      </c>
      <c r="K57" s="188"/>
    </row>
    <row r="58" spans="2:33" ht="15.6">
      <c r="B58" s="216" t="s">
        <v>60172</v>
      </c>
      <c r="C58" s="222">
        <v>5.0639366337088257E-3</v>
      </c>
      <c r="D58" s="221">
        <v>3.9016909602180589E-3</v>
      </c>
      <c r="E58" s="221">
        <v>4.3457105556302406E-3</v>
      </c>
      <c r="F58" s="221">
        <v>7.927664369298124E-4</v>
      </c>
      <c r="G58" s="221">
        <v>2.6600580584657881E-3</v>
      </c>
      <c r="H58" s="112">
        <f t="shared" si="4"/>
        <v>3.352832528990545E-3</v>
      </c>
      <c r="I58" s="112">
        <f t="shared" si="5"/>
        <v>1.6769618714528949E-3</v>
      </c>
      <c r="J58" s="114">
        <f t="shared" si="6"/>
        <v>0.50016273015514634</v>
      </c>
      <c r="K58" s="188"/>
    </row>
    <row r="59" spans="2:33" ht="15.6">
      <c r="B59" s="216" t="s">
        <v>60097</v>
      </c>
      <c r="C59" s="222">
        <v>0.21661452055416361</v>
      </c>
      <c r="D59" s="221">
        <v>0.15583331175406448</v>
      </c>
      <c r="E59" s="221">
        <v>0.21054037217297583</v>
      </c>
      <c r="F59" s="221">
        <v>0.16936919138313611</v>
      </c>
      <c r="G59" s="221">
        <v>0.18859626980308877</v>
      </c>
      <c r="H59" s="112">
        <f t="shared" si="4"/>
        <v>0.18819073313348575</v>
      </c>
      <c r="I59" s="112">
        <f t="shared" si="5"/>
        <v>2.6023238022522235E-2</v>
      </c>
      <c r="J59" s="114">
        <f t="shared" si="6"/>
        <v>0.13828118733170389</v>
      </c>
      <c r="K59" s="188"/>
    </row>
    <row r="60" spans="2:33" ht="15.6">
      <c r="B60" s="216" t="s">
        <v>60096</v>
      </c>
      <c r="C60" s="222">
        <v>9.2879709443933062E-2</v>
      </c>
      <c r="D60" s="221">
        <v>2.974025624215771E-2</v>
      </c>
      <c r="E60" s="221">
        <v>0.17390494805493675</v>
      </c>
      <c r="F60" s="221">
        <v>3.2479965745600851E-2</v>
      </c>
      <c r="G60" s="221">
        <v>2.5345039203645607E-2</v>
      </c>
      <c r="H60" s="112">
        <f t="shared" si="4"/>
        <v>7.0869983738054795E-2</v>
      </c>
      <c r="I60" s="112">
        <f t="shared" si="5"/>
        <v>6.3911267468338195E-2</v>
      </c>
      <c r="J60" s="114">
        <f t="shared" si="6"/>
        <v>0.90181010488958246</v>
      </c>
      <c r="K60" s="188"/>
    </row>
    <row r="61" spans="2:33" ht="15.6">
      <c r="B61" s="216" t="s">
        <v>60173</v>
      </c>
      <c r="C61" s="222">
        <v>1.1346813089397481E-3</v>
      </c>
      <c r="D61" s="221">
        <v>8.7425576701502809E-4</v>
      </c>
      <c r="E61" s="221">
        <v>1.9474953571543174E-3</v>
      </c>
      <c r="F61" s="221">
        <v>1.4210877005863304E-3</v>
      </c>
      <c r="G61" s="221">
        <v>7.9472246671856417E-4</v>
      </c>
      <c r="H61" s="112">
        <f t="shared" si="4"/>
        <v>1.2344485200827975E-3</v>
      </c>
      <c r="I61" s="112">
        <f t="shared" si="5"/>
        <v>4.6806017063669674E-4</v>
      </c>
      <c r="J61" s="114">
        <f t="shared" si="6"/>
        <v>0.37916540302976975</v>
      </c>
      <c r="K61" s="188"/>
    </row>
    <row r="62" spans="2:33" ht="15.6">
      <c r="B62" s="216" t="s">
        <v>60174</v>
      </c>
      <c r="C62" s="222">
        <v>1.1429220111834446E-3</v>
      </c>
      <c r="D62" s="221">
        <v>1.7612102211487101E-3</v>
      </c>
      <c r="E62" s="221">
        <v>3.9232783563678594E-3</v>
      </c>
      <c r="F62" s="221">
        <v>1.4314084492498065E-3</v>
      </c>
      <c r="G62" s="221">
        <v>8.0049419413048676E-4</v>
      </c>
      <c r="H62" s="112">
        <f t="shared" si="4"/>
        <v>1.8118626464160615E-3</v>
      </c>
      <c r="I62" s="112">
        <f t="shared" si="5"/>
        <v>1.2324503118079522E-3</v>
      </c>
      <c r="J62" s="114">
        <f t="shared" si="6"/>
        <v>0.68021177777785169</v>
      </c>
      <c r="K62" s="188"/>
    </row>
    <row r="63" spans="2:33" ht="15.6">
      <c r="B63" s="216" t="s">
        <v>60099</v>
      </c>
      <c r="C63" s="222">
        <v>8.8455124860186626E-2</v>
      </c>
      <c r="D63" s="221">
        <v>6.8153412259264523E-2</v>
      </c>
      <c r="E63" s="221">
        <v>6.2949254983271544E-2</v>
      </c>
      <c r="F63" s="221">
        <v>6.4848116190704116E-2</v>
      </c>
      <c r="G63" s="221">
        <v>8.7641282938653475E-2</v>
      </c>
      <c r="H63" s="112">
        <f t="shared" si="4"/>
        <v>7.4409438246416063E-2</v>
      </c>
      <c r="I63" s="112">
        <f t="shared" si="5"/>
        <v>1.2592215526284079E-2</v>
      </c>
      <c r="J63" s="114">
        <f t="shared" si="6"/>
        <v>0.16922874064152182</v>
      </c>
      <c r="K63" s="188"/>
    </row>
    <row r="64" spans="2:33" ht="15.6">
      <c r="B64" s="216" t="s">
        <v>60098</v>
      </c>
      <c r="C64" s="222">
        <v>0.52257286610250131</v>
      </c>
      <c r="D64" s="221">
        <v>0.64036534275036849</v>
      </c>
      <c r="E64" s="221">
        <v>0.45404957654345246</v>
      </c>
      <c r="F64" s="221">
        <v>0.60345151686055032</v>
      </c>
      <c r="G64" s="221">
        <v>0.5920017166752688</v>
      </c>
      <c r="H64" s="112">
        <f t="shared" si="4"/>
        <v>0.56248820378642828</v>
      </c>
      <c r="I64" s="112">
        <f t="shared" si="5"/>
        <v>7.4104755743170658E-2</v>
      </c>
      <c r="J64" s="114">
        <f t="shared" si="6"/>
        <v>0.13174455080894029</v>
      </c>
      <c r="K64" s="188"/>
    </row>
    <row r="65" spans="2:24" ht="15.6">
      <c r="B65" s="216" t="s">
        <v>60175</v>
      </c>
      <c r="C65" s="222">
        <v>3.2826660010991785E-3</v>
      </c>
      <c r="D65" s="221">
        <v>1.011698936092199E-2</v>
      </c>
      <c r="E65" s="221">
        <v>4.6951338860972101E-3</v>
      </c>
      <c r="F65" s="221">
        <v>2.7408320101520636E-3</v>
      </c>
      <c r="G65" s="221">
        <v>2.2991551912002394E-3</v>
      </c>
      <c r="H65" s="112">
        <f t="shared" si="4"/>
        <v>4.6269552898941368E-3</v>
      </c>
      <c r="I65" s="112">
        <f t="shared" si="5"/>
        <v>3.1987634501421014E-3</v>
      </c>
      <c r="J65" s="114">
        <f t="shared" si="6"/>
        <v>0.69133225841378032</v>
      </c>
      <c r="K65" s="188"/>
    </row>
    <row r="66" spans="2:24" ht="15.6">
      <c r="B66" s="216" t="s">
        <v>60176</v>
      </c>
      <c r="C66" s="222">
        <v>5.5108027152741233E-3</v>
      </c>
      <c r="D66" s="221">
        <v>7.6427908260709304E-3</v>
      </c>
      <c r="E66" s="221">
        <v>1.040423322337075E-2</v>
      </c>
      <c r="F66" s="221">
        <v>5.5214333027845145E-3</v>
      </c>
      <c r="G66" s="221">
        <v>6.1755612864715925E-3</v>
      </c>
      <c r="H66" s="112">
        <f t="shared" si="4"/>
        <v>7.0509642707943824E-3</v>
      </c>
      <c r="I66" s="112">
        <f t="shared" si="5"/>
        <v>2.0659479860349913E-3</v>
      </c>
      <c r="J66" s="114">
        <f t="shared" si="6"/>
        <v>0.2930021918551341</v>
      </c>
      <c r="K66" s="188"/>
    </row>
    <row r="67" spans="2:24" ht="15.6">
      <c r="B67" s="216" t="s">
        <v>60177</v>
      </c>
      <c r="C67" s="222">
        <v>1.9638086583864262E-3</v>
      </c>
      <c r="D67" s="221">
        <v>1.5130865657006648E-3</v>
      </c>
      <c r="E67" s="221">
        <v>8.426392975752489E-4</v>
      </c>
      <c r="F67" s="221">
        <v>2.4594961675587822E-3</v>
      </c>
      <c r="G67" s="221">
        <v>3.4385929530610778E-3</v>
      </c>
      <c r="H67" s="112">
        <f t="shared" si="4"/>
        <v>2.0435247284564398E-3</v>
      </c>
      <c r="I67" s="112">
        <f t="shared" si="5"/>
        <v>9.8095523647721101E-4</v>
      </c>
      <c r="J67" s="114">
        <f t="shared" si="6"/>
        <v>0.48003100858885506</v>
      </c>
      <c r="K67" s="188"/>
    </row>
    <row r="68" spans="2:24" ht="15.6">
      <c r="B68" s="216" t="s">
        <v>60178</v>
      </c>
      <c r="C68" s="222">
        <v>7.9065909179453758E-3</v>
      </c>
      <c r="D68" s="221">
        <v>1.6752767755757535E-2</v>
      </c>
      <c r="E68" s="221">
        <v>3.3925933613036074E-3</v>
      </c>
      <c r="F68" s="221">
        <v>9.9023038614769222E-3</v>
      </c>
      <c r="G68" s="221">
        <v>1.3152080938346789E-2</v>
      </c>
      <c r="H68" s="112">
        <f t="shared" si="4"/>
        <v>1.0221267366966047E-2</v>
      </c>
      <c r="I68" s="112">
        <f t="shared" si="5"/>
        <v>5.0828244848722531E-3</v>
      </c>
      <c r="J68" s="114">
        <f t="shared" si="6"/>
        <v>0.49727928077680011</v>
      </c>
      <c r="K68" s="188"/>
    </row>
    <row r="69" spans="2:24" ht="15.6">
      <c r="B69" s="216" t="s">
        <v>60179</v>
      </c>
      <c r="C69" s="222"/>
      <c r="D69" s="221">
        <v>6.1314093274350556E-3</v>
      </c>
      <c r="E69" s="221">
        <v>3.4145874835811029E-3</v>
      </c>
      <c r="F69" s="221">
        <v>8.7206877807617864E-3</v>
      </c>
      <c r="G69" s="221">
        <v>6.2703216211225975E-3</v>
      </c>
      <c r="H69" s="112">
        <f t="shared" si="4"/>
        <v>6.1342515532251353E-3</v>
      </c>
      <c r="I69" s="112">
        <f t="shared" si="5"/>
        <v>2.1683133347106323E-3</v>
      </c>
      <c r="J69" s="114">
        <f t="shared" si="6"/>
        <v>0.35347642917751276</v>
      </c>
      <c r="K69" s="188"/>
    </row>
    <row r="70" spans="2:24" ht="15.6">
      <c r="B70" s="216" t="s">
        <v>60180</v>
      </c>
      <c r="C70" s="222">
        <v>2.0025564893217814E-3</v>
      </c>
      <c r="D70" s="221">
        <v>1.5429412168592451E-3</v>
      </c>
      <c r="E70" s="221">
        <v>3.4370615208578433E-3</v>
      </c>
      <c r="F70" s="221">
        <v>3.1350304864055435E-3</v>
      </c>
      <c r="G70" s="221">
        <v>2.8051517556487437E-3</v>
      </c>
      <c r="H70" s="112">
        <f t="shared" si="4"/>
        <v>2.5845482938186312E-3</v>
      </c>
      <c r="I70" s="112">
        <f t="shared" si="5"/>
        <v>7.9090693151547724E-4</v>
      </c>
      <c r="J70" s="114">
        <f t="shared" si="6"/>
        <v>0.30601360145100021</v>
      </c>
      <c r="K70" s="188"/>
    </row>
    <row r="71" spans="2:24" ht="15.6">
      <c r="B71" s="216" t="s">
        <v>60181</v>
      </c>
      <c r="C71" s="222"/>
      <c r="D71" s="221">
        <v>6.5163591673901532E-3</v>
      </c>
      <c r="E71" s="221">
        <v>8.0643697841496981E-4</v>
      </c>
      <c r="F71" s="221">
        <v>7.6499436429851332E-3</v>
      </c>
      <c r="G71" s="221">
        <v>7.8980655729067491E-3</v>
      </c>
      <c r="H71" s="112">
        <f t="shared" si="4"/>
        <v>5.7177013404242517E-3</v>
      </c>
      <c r="I71" s="112">
        <f t="shared" si="5"/>
        <v>3.3289598205350915E-3</v>
      </c>
      <c r="J71" s="114">
        <f t="shared" si="6"/>
        <v>0.58221995559636619</v>
      </c>
      <c r="K71" s="188"/>
    </row>
    <row r="72" spans="2:24" ht="15.6">
      <c r="B72" s="216" t="s">
        <v>60182</v>
      </c>
      <c r="C72" s="222">
        <v>4.5051758764865059E-3</v>
      </c>
      <c r="D72" s="221">
        <v>2.7769390121465069E-3</v>
      </c>
      <c r="E72" s="221">
        <v>3.0929597706405845E-3</v>
      </c>
      <c r="F72" s="221">
        <v>5.6423332054667489E-3</v>
      </c>
      <c r="G72" s="221">
        <v>6.310784283399957E-3</v>
      </c>
      <c r="H72" s="112">
        <f t="shared" si="4"/>
        <v>4.4656384296280606E-3</v>
      </c>
      <c r="I72" s="112">
        <f t="shared" si="5"/>
        <v>1.5432667826986331E-3</v>
      </c>
      <c r="J72" s="114">
        <f t="shared" si="6"/>
        <v>0.34558704360379006</v>
      </c>
      <c r="K72" s="188"/>
    </row>
    <row r="73" spans="2:24" ht="15.6">
      <c r="B73" s="216" t="s">
        <v>60183</v>
      </c>
      <c r="C73" s="222">
        <v>9.0638438137683451E-4</v>
      </c>
      <c r="D73" s="221">
        <v>3.491781200183335E-3</v>
      </c>
      <c r="E73" s="221"/>
      <c r="F73" s="221">
        <v>2.8379151181703425E-2</v>
      </c>
      <c r="G73" s="221">
        <v>2.5392998921822453E-3</v>
      </c>
      <c r="H73" s="112">
        <f t="shared" si="4"/>
        <v>8.8291541638614596E-3</v>
      </c>
      <c r="I73" s="112">
        <f t="shared" si="5"/>
        <v>1.307698335927473E-2</v>
      </c>
      <c r="J73" s="114">
        <f t="shared" si="6"/>
        <v>1.4811139455237996</v>
      </c>
      <c r="K73" s="188"/>
    </row>
    <row r="74" spans="2:24" ht="15.6">
      <c r="B74" s="216" t="s">
        <v>60184</v>
      </c>
      <c r="C74" s="222"/>
      <c r="D74" s="221">
        <v>7.026522204731481E-4</v>
      </c>
      <c r="E74" s="221"/>
      <c r="F74" s="221">
        <v>7.9950436266419365E-3</v>
      </c>
      <c r="G74" s="221">
        <v>5.748571233629483E-3</v>
      </c>
      <c r="H74" s="112">
        <f t="shared" si="4"/>
        <v>4.8154223602481895E-3</v>
      </c>
      <c r="I74" s="112">
        <f t="shared" si="5"/>
        <v>3.7346777933458556E-3</v>
      </c>
      <c r="J74" s="114">
        <f t="shared" si="6"/>
        <v>0.77556598652197317</v>
      </c>
      <c r="K74" s="188"/>
    </row>
    <row r="75" spans="2:24" ht="15.6">
      <c r="B75" s="216" t="s">
        <v>60185</v>
      </c>
      <c r="C75" s="222"/>
      <c r="D75" s="221">
        <v>7.1978963083073084E-4</v>
      </c>
      <c r="E75" s="221">
        <v>8.0170301247013231E-4</v>
      </c>
      <c r="F75" s="221">
        <v>5.8500282753384694E-4</v>
      </c>
      <c r="G75" s="221">
        <v>1.3086170260799895E-3</v>
      </c>
      <c r="H75" s="112">
        <f t="shared" si="4"/>
        <v>8.537781242286749E-4</v>
      </c>
      <c r="I75" s="112">
        <f t="shared" si="5"/>
        <v>3.161135452008862E-4</v>
      </c>
      <c r="J75" s="114">
        <f t="shared" si="6"/>
        <v>0.37025257058029132</v>
      </c>
      <c r="K75" s="188"/>
    </row>
    <row r="76" spans="2:24" ht="15.6">
      <c r="B76" s="216" t="s">
        <v>60186</v>
      </c>
      <c r="C76" s="222"/>
      <c r="D76" s="221">
        <v>1.3335352764401137E-3</v>
      </c>
      <c r="E76" s="221"/>
      <c r="F76" s="221">
        <v>1.6257289781319185E-3</v>
      </c>
      <c r="G76" s="221">
        <v>1.8183302032433013E-3</v>
      </c>
      <c r="H76" s="112">
        <f t="shared" si="4"/>
        <v>1.5925314859384445E-3</v>
      </c>
      <c r="I76" s="112">
        <f t="shared" si="5"/>
        <v>2.4409646736378392E-4</v>
      </c>
      <c r="J76" s="114">
        <f t="shared" si="6"/>
        <v>0.15327575593894341</v>
      </c>
      <c r="K76" s="188"/>
    </row>
    <row r="77" spans="2:24" ht="15.6">
      <c r="B77" s="216" t="s">
        <v>60187</v>
      </c>
      <c r="C77" s="222">
        <v>1.2486869592857473E-2</v>
      </c>
      <c r="D77" s="221">
        <v>9.6209549478883001E-3</v>
      </c>
      <c r="E77" s="221">
        <v>8.5726698292771988E-3</v>
      </c>
      <c r="F77" s="221">
        <v>1.1989667439978412E-2</v>
      </c>
      <c r="G77" s="221">
        <v>1.6908376302731211E-2</v>
      </c>
      <c r="H77" s="112">
        <f t="shared" si="4"/>
        <v>1.1915707622546519E-2</v>
      </c>
      <c r="I77" s="112">
        <f t="shared" si="5"/>
        <v>3.2287856899343467E-3</v>
      </c>
      <c r="J77" s="114">
        <f t="shared" si="6"/>
        <v>0.27096885826779959</v>
      </c>
      <c r="K77" s="188"/>
    </row>
    <row r="78" spans="2:24" ht="16.2" thickBot="1">
      <c r="B78" s="217" t="s">
        <v>60188</v>
      </c>
      <c r="C78" s="224">
        <v>6.6962825895913146E-3</v>
      </c>
      <c r="D78" s="223">
        <v>1.2898475601450564E-2</v>
      </c>
      <c r="E78" s="223">
        <v>5.0282210330083515E-3</v>
      </c>
      <c r="F78" s="223">
        <v>1.048312503337435E-2</v>
      </c>
      <c r="G78" s="223">
        <v>1.2311321435130661E-2</v>
      </c>
      <c r="H78" s="116">
        <f t="shared" si="4"/>
        <v>9.4834851385110479E-3</v>
      </c>
      <c r="I78" s="116">
        <f t="shared" si="5"/>
        <v>3.4740457035110678E-3</v>
      </c>
      <c r="J78" s="117">
        <f t="shared" si="6"/>
        <v>0.36632584464159446</v>
      </c>
      <c r="K78" s="188"/>
    </row>
    <row r="79" spans="2:24" ht="15.6">
      <c r="B79" s="188"/>
      <c r="C79" s="226"/>
      <c r="D79" s="226"/>
      <c r="E79" s="226"/>
      <c r="F79" s="226"/>
      <c r="G79" s="226"/>
      <c r="H79" s="288"/>
      <c r="I79" s="168" t="s">
        <v>60050</v>
      </c>
      <c r="J79" s="167">
        <f>AVERAGE(J56:J78)</f>
        <v>0.47290815422659721</v>
      </c>
      <c r="K79" s="288"/>
      <c r="L79" s="288"/>
      <c r="M79" s="214"/>
      <c r="N79" s="214"/>
      <c r="O79" s="214"/>
      <c r="P79" s="214"/>
      <c r="Q79" s="214"/>
      <c r="R79" s="213"/>
      <c r="S79" s="213"/>
      <c r="T79" s="213"/>
      <c r="U79" s="213"/>
      <c r="V79" s="213"/>
      <c r="W79" s="213"/>
      <c r="X79" s="213"/>
    </row>
    <row r="81" spans="2:13" ht="15" thickBot="1"/>
    <row r="82" spans="2:13" ht="47.4" customHeight="1" thickBot="1">
      <c r="B82" s="433" t="s">
        <v>60155</v>
      </c>
      <c r="C82" s="434"/>
      <c r="D82" s="434"/>
      <c r="E82" s="434"/>
      <c r="F82" s="434"/>
      <c r="G82" s="434"/>
      <c r="H82" s="435"/>
    </row>
    <row r="83" spans="2:13" ht="110.4" customHeight="1" thickBot="1">
      <c r="B83" s="150" t="s">
        <v>60157</v>
      </c>
      <c r="C83" s="247" t="s">
        <v>60115</v>
      </c>
      <c r="D83" s="163" t="s">
        <v>60203</v>
      </c>
      <c r="E83" s="293" t="s">
        <v>60010</v>
      </c>
    </row>
    <row r="84" spans="2:13" ht="15.6">
      <c r="B84" s="369" t="s">
        <v>60189</v>
      </c>
      <c r="C84" s="377">
        <v>227.38797999999997</v>
      </c>
      <c r="D84" s="372">
        <v>1.3100000000000001E-2</v>
      </c>
      <c r="E84" s="98">
        <f>D84</f>
        <v>1.3100000000000001E-2</v>
      </c>
      <c r="F84" s="182"/>
    </row>
    <row r="85" spans="2:13" ht="15.6">
      <c r="B85" s="370" t="s">
        <v>60190</v>
      </c>
      <c r="C85" s="378">
        <v>255.44493999999997</v>
      </c>
      <c r="D85" s="373">
        <v>0.15959999999999999</v>
      </c>
      <c r="E85" s="102">
        <f t="shared" ref="E85:E97" si="7">D85</f>
        <v>0.15959999999999999</v>
      </c>
      <c r="F85" s="182"/>
    </row>
    <row r="86" spans="2:13" ht="15.6">
      <c r="B86" s="370" t="s">
        <v>60191</v>
      </c>
      <c r="C86" s="378">
        <v>253.42745999999997</v>
      </c>
      <c r="D86" s="373">
        <v>2.7099999999999999E-2</v>
      </c>
      <c r="E86" s="102">
        <f t="shared" si="7"/>
        <v>2.7099999999999999E-2</v>
      </c>
      <c r="F86" s="182"/>
    </row>
    <row r="87" spans="2:13" ht="15.6">
      <c r="B87" s="370" t="s">
        <v>60192</v>
      </c>
      <c r="C87" s="378">
        <v>283.50189999999998</v>
      </c>
      <c r="D87" s="373">
        <v>0.15559999999999999</v>
      </c>
      <c r="E87" s="102">
        <f t="shared" si="7"/>
        <v>0.15559999999999999</v>
      </c>
      <c r="F87" s="182"/>
    </row>
    <row r="88" spans="2:13" ht="15.6" customHeight="1">
      <c r="B88" s="371" t="s">
        <v>60193</v>
      </c>
      <c r="C88" s="379">
        <v>281.48442</v>
      </c>
      <c r="D88" s="374">
        <v>0.31929999999999997</v>
      </c>
      <c r="E88" s="102">
        <f t="shared" si="7"/>
        <v>0.31929999999999997</v>
      </c>
      <c r="F88" s="291"/>
      <c r="G88" s="233"/>
      <c r="H88" s="233"/>
      <c r="I88" s="233"/>
      <c r="J88" s="233"/>
      <c r="K88" s="233"/>
      <c r="L88" s="233"/>
      <c r="M88" s="233"/>
    </row>
    <row r="89" spans="2:13" ht="14.4" customHeight="1">
      <c r="B89" s="371" t="s">
        <v>60194</v>
      </c>
      <c r="C89" s="379">
        <v>281.48442</v>
      </c>
      <c r="D89" s="374">
        <v>8.2299999999999998E-2</v>
      </c>
      <c r="E89" s="102">
        <f t="shared" si="7"/>
        <v>8.2299999999999998E-2</v>
      </c>
      <c r="F89" s="291"/>
      <c r="G89" s="233"/>
      <c r="H89" s="233"/>
      <c r="I89" s="233"/>
      <c r="J89" s="233"/>
      <c r="K89" s="233"/>
      <c r="L89" s="233"/>
      <c r="M89" s="233"/>
    </row>
    <row r="90" spans="2:13" ht="15.6">
      <c r="B90" s="300" t="s">
        <v>60195</v>
      </c>
      <c r="C90" s="380">
        <v>279.46693999999997</v>
      </c>
      <c r="D90" s="375">
        <v>3.4099999999999998E-2</v>
      </c>
      <c r="E90" s="102">
        <f t="shared" si="7"/>
        <v>3.4099999999999998E-2</v>
      </c>
      <c r="F90" s="182"/>
    </row>
    <row r="91" spans="2:13" ht="15.6">
      <c r="B91" s="300" t="s">
        <v>60196</v>
      </c>
      <c r="C91" s="380">
        <v>305.50641999999999</v>
      </c>
      <c r="D91" s="375">
        <v>3.4099999999999998E-2</v>
      </c>
      <c r="E91" s="102">
        <f t="shared" si="7"/>
        <v>3.4099999999999998E-2</v>
      </c>
      <c r="F91" s="182"/>
    </row>
    <row r="92" spans="2:13" ht="15.6">
      <c r="B92" s="300" t="s">
        <v>60197</v>
      </c>
      <c r="C92" s="380">
        <v>303.48893999999996</v>
      </c>
      <c r="D92" s="375">
        <v>3.4099999999999998E-2</v>
      </c>
      <c r="E92" s="102">
        <f t="shared" si="7"/>
        <v>3.4099999999999998E-2</v>
      </c>
      <c r="F92" s="182"/>
    </row>
    <row r="93" spans="2:13" ht="15.6">
      <c r="B93" s="300" t="s">
        <v>60198</v>
      </c>
      <c r="C93" s="380">
        <v>306.51515999999998</v>
      </c>
      <c r="D93" s="375">
        <v>1.7100000000000001E-2</v>
      </c>
      <c r="E93" s="102">
        <f t="shared" si="7"/>
        <v>1.7100000000000001E-2</v>
      </c>
      <c r="F93" s="182"/>
    </row>
    <row r="94" spans="2:13" ht="15.6">
      <c r="B94" s="300" t="s">
        <v>60199</v>
      </c>
      <c r="C94" s="380">
        <v>333.56337999999994</v>
      </c>
      <c r="D94" s="375">
        <v>3.9199999999999999E-2</v>
      </c>
      <c r="E94" s="102">
        <f t="shared" si="7"/>
        <v>3.9199999999999999E-2</v>
      </c>
      <c r="F94" s="182"/>
    </row>
    <row r="95" spans="2:13" ht="15.6">
      <c r="B95" s="300" t="s">
        <v>60200</v>
      </c>
      <c r="C95" s="380">
        <v>327.51093999999995</v>
      </c>
      <c r="D95" s="375">
        <v>4.4200000000000003E-2</v>
      </c>
      <c r="E95" s="102">
        <f t="shared" si="7"/>
        <v>4.4200000000000003E-2</v>
      </c>
      <c r="F95" s="182"/>
    </row>
    <row r="96" spans="2:13" ht="15.6">
      <c r="B96" s="300" t="s">
        <v>60201</v>
      </c>
      <c r="C96" s="380">
        <v>367.67277999999999</v>
      </c>
      <c r="D96" s="375">
        <v>2.6100000000000002E-2</v>
      </c>
      <c r="E96" s="102">
        <f t="shared" si="7"/>
        <v>2.6100000000000002E-2</v>
      </c>
      <c r="F96" s="182"/>
    </row>
    <row r="97" spans="2:21" ht="16.2" thickBot="1">
      <c r="B97" s="306" t="s">
        <v>60202</v>
      </c>
      <c r="C97" s="381">
        <v>365.65530000000001</v>
      </c>
      <c r="D97" s="376">
        <v>1.41E-2</v>
      </c>
      <c r="E97" s="106">
        <f t="shared" si="7"/>
        <v>1.41E-2</v>
      </c>
      <c r="F97" s="182"/>
    </row>
    <row r="98" spans="2:21" ht="15.6">
      <c r="B98" s="3"/>
      <c r="C98" s="292"/>
      <c r="D98" s="367"/>
      <c r="E98" s="36"/>
      <c r="F98" s="182"/>
    </row>
    <row r="99" spans="2:21" ht="15.6">
      <c r="B99" s="3"/>
      <c r="C99" s="292"/>
      <c r="D99" s="367"/>
      <c r="E99" s="36"/>
      <c r="F99" s="182"/>
    </row>
    <row r="100" spans="2:21" ht="15.6">
      <c r="B100" s="3"/>
      <c r="C100" s="292"/>
      <c r="D100" s="367"/>
      <c r="E100" s="36"/>
      <c r="F100" s="182"/>
    </row>
    <row r="101" spans="2:21" ht="15.75" customHeight="1">
      <c r="C101" s="182"/>
      <c r="D101" s="182"/>
      <c r="E101" s="36"/>
      <c r="F101" s="182"/>
    </row>
    <row r="102" spans="2:21" ht="16.2" hidden="1" thickBot="1">
      <c r="E102" s="112"/>
    </row>
    <row r="103" spans="2:21" ht="55.5" customHeight="1" thickBot="1">
      <c r="B103" s="471" t="s">
        <v>60233</v>
      </c>
      <c r="C103" s="472"/>
      <c r="D103" s="472"/>
      <c r="E103" s="472"/>
      <c r="F103" s="472"/>
      <c r="G103" s="472"/>
      <c r="H103" s="472"/>
      <c r="I103" s="472"/>
      <c r="J103" s="472"/>
      <c r="K103" s="472"/>
      <c r="L103" s="472"/>
      <c r="M103" s="472"/>
      <c r="N103" s="472"/>
      <c r="O103" s="472"/>
      <c r="P103" s="472"/>
      <c r="Q103" s="472"/>
      <c r="R103" s="472"/>
      <c r="S103" s="472"/>
      <c r="T103" s="472"/>
      <c r="U103" s="472"/>
    </row>
    <row r="104" spans="2:21" s="366" customFormat="1" ht="108.75" customHeight="1" thickBot="1">
      <c r="B104" s="390" t="s">
        <v>60245</v>
      </c>
      <c r="C104" s="382" t="s">
        <v>60203</v>
      </c>
      <c r="D104" s="287" t="s">
        <v>60054</v>
      </c>
      <c r="E104" s="383" t="s">
        <v>60055</v>
      </c>
      <c r="F104" s="383" t="s">
        <v>60056</v>
      </c>
      <c r="G104" s="383" t="s">
        <v>60057</v>
      </c>
      <c r="H104" s="383" t="s">
        <v>60058</v>
      </c>
      <c r="I104" s="383" t="s">
        <v>60059</v>
      </c>
      <c r="J104" s="383" t="s">
        <v>60060</v>
      </c>
      <c r="K104" s="383" t="s">
        <v>60061</v>
      </c>
      <c r="L104" s="383" t="s">
        <v>60062</v>
      </c>
      <c r="M104" s="383" t="s">
        <v>60063</v>
      </c>
      <c r="N104" s="383" t="s">
        <v>60064</v>
      </c>
      <c r="O104" s="383" t="s">
        <v>60065</v>
      </c>
      <c r="P104" s="383" t="s">
        <v>60066</v>
      </c>
      <c r="Q104" s="145" t="s">
        <v>60010</v>
      </c>
      <c r="R104" s="53" t="s">
        <v>18</v>
      </c>
      <c r="S104" s="54" t="s">
        <v>19</v>
      </c>
    </row>
    <row r="105" spans="2:21" ht="15.6">
      <c r="B105" s="391" t="s">
        <v>60234</v>
      </c>
      <c r="C105" s="389">
        <v>0.21760701511480304</v>
      </c>
      <c r="D105" s="389">
        <v>0.16352454884564976</v>
      </c>
      <c r="E105" s="389">
        <v>0.15687065228349631</v>
      </c>
      <c r="F105" s="389">
        <v>0.16179435483870969</v>
      </c>
      <c r="G105" s="389">
        <v>0.19388989715668481</v>
      </c>
      <c r="H105" s="389">
        <v>0.18043214862681745</v>
      </c>
      <c r="I105" s="389">
        <v>0.18085642317380354</v>
      </c>
      <c r="J105" s="389">
        <v>0.17420132610006028</v>
      </c>
      <c r="K105" s="389">
        <v>0.17279967738683336</v>
      </c>
      <c r="L105" s="389">
        <v>0.15401695599515541</v>
      </c>
      <c r="M105" s="389">
        <v>0.20133279483037156</v>
      </c>
      <c r="N105" s="389">
        <v>0.10846534153970336</v>
      </c>
      <c r="O105" s="389">
        <v>0.18386056820471489</v>
      </c>
      <c r="P105" s="389">
        <v>0.1744256348246675</v>
      </c>
      <c r="Q105" s="289">
        <f>AVERAGE(C105:P105)</f>
        <v>0.17314838135153363</v>
      </c>
      <c r="R105" s="290">
        <f>_xlfn.STDEV.S(C105:P105)</f>
        <v>2.5521672768205918E-2</v>
      </c>
      <c r="S105" s="388">
        <f>R105/Q105</f>
        <v>0.14739769767983374</v>
      </c>
    </row>
    <row r="106" spans="2:21" ht="15.6">
      <c r="B106" s="392" t="s">
        <v>60235</v>
      </c>
      <c r="C106" s="221">
        <v>0.14007153571016503</v>
      </c>
      <c r="D106" s="221"/>
      <c r="E106" s="221"/>
      <c r="F106" s="221"/>
      <c r="G106" s="221"/>
      <c r="H106" s="221"/>
      <c r="I106" s="221"/>
      <c r="J106" s="221"/>
      <c r="K106" s="221"/>
      <c r="L106" s="221"/>
      <c r="M106" s="221"/>
      <c r="N106" s="221"/>
      <c r="O106" s="221"/>
      <c r="P106" s="221"/>
      <c r="Q106" s="222">
        <f t="shared" ref="Q106:Q115" si="8">AVERAGE(C106:P106)</f>
        <v>0.14007153571016503</v>
      </c>
      <c r="R106" s="221"/>
      <c r="S106" s="386"/>
    </row>
    <row r="107" spans="2:21" ht="15.6">
      <c r="B107" s="393" t="s">
        <v>60236</v>
      </c>
      <c r="C107" s="384">
        <v>2.7114341756086312E-2</v>
      </c>
      <c r="D107" s="384">
        <v>3.1253150519205568E-2</v>
      </c>
      <c r="E107" s="384"/>
      <c r="F107" s="384">
        <v>9.0725806451612896E-4</v>
      </c>
      <c r="G107" s="384">
        <v>1.7443032869530146E-2</v>
      </c>
      <c r="H107" s="384">
        <v>1.352988691437803E-2</v>
      </c>
      <c r="I107" s="384">
        <v>2.9017632241813602E-2</v>
      </c>
      <c r="J107" s="384">
        <v>2.3809523809523808E-2</v>
      </c>
      <c r="K107" s="384">
        <v>1.0484927916120577E-2</v>
      </c>
      <c r="L107" s="384">
        <v>6.3584981832862323E-3</v>
      </c>
      <c r="M107" s="384"/>
      <c r="N107" s="384">
        <v>9.282615275956009E-3</v>
      </c>
      <c r="O107" s="384">
        <v>2.5488615756598831E-2</v>
      </c>
      <c r="P107" s="384"/>
      <c r="Q107" s="222">
        <f t="shared" si="8"/>
        <v>1.7699043937001384E-2</v>
      </c>
      <c r="R107" s="221">
        <f t="shared" ref="R107:R115" si="9">_xlfn.STDEV.S(C107:P107)</f>
        <v>1.0243957618896481E-2</v>
      </c>
      <c r="S107" s="386">
        <f t="shared" ref="S107:S115" si="10">R107/Q107</f>
        <v>0.57878593077452056</v>
      </c>
    </row>
    <row r="108" spans="2:21" ht="15.6">
      <c r="B108" s="393" t="s">
        <v>60237</v>
      </c>
      <c r="C108" s="384">
        <v>1.6593997902409126E-2</v>
      </c>
      <c r="D108" s="384">
        <v>8.1661457808246789E-3</v>
      </c>
      <c r="E108" s="384">
        <v>1.1795543905635648E-2</v>
      </c>
      <c r="F108" s="384">
        <v>1.471774193548387E-2</v>
      </c>
      <c r="G108" s="384">
        <v>1.0284331518451302E-2</v>
      </c>
      <c r="H108" s="384">
        <v>9.5920840064620348E-3</v>
      </c>
      <c r="I108" s="384">
        <v>8.9672544080604544E-3</v>
      </c>
      <c r="J108" s="384">
        <v>9.8452883263009851E-3</v>
      </c>
      <c r="K108" s="384">
        <v>8.2669623954027636E-3</v>
      </c>
      <c r="L108" s="384">
        <v>1.362535324989907E-2</v>
      </c>
      <c r="M108" s="384">
        <v>8.3804523424878836E-3</v>
      </c>
      <c r="N108" s="384">
        <v>1.0190697205125618E-2</v>
      </c>
      <c r="O108" s="384">
        <v>9.9738061656256313E-3</v>
      </c>
      <c r="P108" s="384">
        <v>1.1084240225715438E-2</v>
      </c>
      <c r="Q108" s="222">
        <f t="shared" si="8"/>
        <v>1.0820278526277465E-2</v>
      </c>
      <c r="R108" s="221">
        <f t="shared" si="9"/>
        <v>2.5453548649372877E-3</v>
      </c>
      <c r="S108" s="386">
        <f t="shared" si="10"/>
        <v>0.2352393109618939</v>
      </c>
    </row>
    <row r="109" spans="2:21" ht="15.6">
      <c r="B109" s="393" t="s">
        <v>60238</v>
      </c>
      <c r="C109" s="384">
        <v>4.5479846102899076E-2</v>
      </c>
      <c r="D109" s="384">
        <v>1.5424942030446616E-2</v>
      </c>
      <c r="E109" s="384">
        <v>1.4820042342978122E-2</v>
      </c>
      <c r="F109" s="384">
        <v>2.1471774193548388E-2</v>
      </c>
      <c r="G109" s="384">
        <v>1.9560395240976004E-2</v>
      </c>
      <c r="H109" s="384">
        <v>1.4236672051696283E-2</v>
      </c>
      <c r="I109" s="384">
        <v>1.3299748110831235E-2</v>
      </c>
      <c r="J109" s="384">
        <v>1.0648985332529637E-2</v>
      </c>
      <c r="K109" s="384">
        <v>1.5828208488758946E-2</v>
      </c>
      <c r="L109" s="384">
        <v>1.6955995155429952E-2</v>
      </c>
      <c r="M109" s="384">
        <v>1.2217285945072697E-2</v>
      </c>
      <c r="N109" s="384">
        <v>1.8767026536171929E-2</v>
      </c>
      <c r="O109" s="384">
        <v>1.7932701994761234E-2</v>
      </c>
      <c r="P109" s="384">
        <v>1.229343006852076E-2</v>
      </c>
      <c r="Q109" s="222">
        <f t="shared" si="8"/>
        <v>1.7781218113901494E-2</v>
      </c>
      <c r="R109" s="221">
        <f t="shared" si="9"/>
        <v>8.5413003666770862E-3</v>
      </c>
      <c r="S109" s="386">
        <f t="shared" si="10"/>
        <v>0.48035518781468811</v>
      </c>
    </row>
    <row r="110" spans="2:21" ht="15.6">
      <c r="B110" s="393" t="s">
        <v>60239</v>
      </c>
      <c r="C110" s="384">
        <v>3.6875550894242496E-3</v>
      </c>
      <c r="D110" s="384">
        <v>8.670228853715092E-3</v>
      </c>
      <c r="E110" s="384">
        <v>1.4315959270087711E-2</v>
      </c>
      <c r="F110" s="384">
        <v>1.9052419354838711E-2</v>
      </c>
      <c r="G110" s="384">
        <v>1.8148820326678763E-2</v>
      </c>
      <c r="H110" s="384">
        <v>2.1910339256865911E-2</v>
      </c>
      <c r="I110" s="384">
        <v>1.7531486146095718E-2</v>
      </c>
      <c r="J110" s="384">
        <v>1.6777175005023105E-2</v>
      </c>
      <c r="K110" s="384">
        <v>1.9356789998991833E-2</v>
      </c>
      <c r="L110" s="384">
        <v>1.5946709729511507E-2</v>
      </c>
      <c r="M110" s="384">
        <v>2.079967689822294E-2</v>
      </c>
      <c r="N110" s="384">
        <v>3.5314297245484821E-2</v>
      </c>
      <c r="O110" s="384">
        <v>1.8234938545234738E-2</v>
      </c>
      <c r="P110" s="384">
        <v>1.6122531237404272E-2</v>
      </c>
      <c r="Q110" s="222">
        <f t="shared" si="8"/>
        <v>1.756206621125567E-2</v>
      </c>
      <c r="R110" s="221">
        <f t="shared" si="9"/>
        <v>7.00644318442337E-3</v>
      </c>
      <c r="S110" s="386">
        <f t="shared" si="10"/>
        <v>0.39895323819772893</v>
      </c>
    </row>
    <row r="111" spans="2:21" ht="15.6">
      <c r="B111" s="393" t="s">
        <v>60240</v>
      </c>
      <c r="C111" s="384">
        <v>4.3021476043282915E-3</v>
      </c>
      <c r="D111" s="384">
        <v>1.8449440467789093E-2</v>
      </c>
      <c r="E111" s="384">
        <v>2.5103337029942534E-2</v>
      </c>
      <c r="F111" s="384">
        <v>2.4092741935483872E-2</v>
      </c>
      <c r="G111" s="384">
        <v>3.6398467432950193E-2</v>
      </c>
      <c r="H111" s="384">
        <v>2.2213247172859447E-2</v>
      </c>
      <c r="I111" s="384">
        <v>2.5289672544080606E-2</v>
      </c>
      <c r="J111" s="384">
        <v>2.1197508539280693E-2</v>
      </c>
      <c r="K111" s="384">
        <v>2.3087004738380885E-2</v>
      </c>
      <c r="L111" s="384">
        <v>2.6947920872022607E-2</v>
      </c>
      <c r="M111" s="384">
        <v>1.918416801292407E-2</v>
      </c>
      <c r="N111" s="384">
        <v>2.2702048229240237E-2</v>
      </c>
      <c r="O111" s="384">
        <v>2.5589361273423334E-2</v>
      </c>
      <c r="P111" s="384">
        <v>1.8238613462313584E-2</v>
      </c>
      <c r="Q111" s="222">
        <f t="shared" si="8"/>
        <v>2.2342548522501386E-2</v>
      </c>
      <c r="R111" s="221">
        <f t="shared" si="9"/>
        <v>6.8955507987338033E-3</v>
      </c>
      <c r="S111" s="386">
        <f t="shared" si="10"/>
        <v>0.30862865942930506</v>
      </c>
    </row>
    <row r="112" spans="2:21" ht="15.6">
      <c r="B112" s="393" t="s">
        <v>60241</v>
      </c>
      <c r="C112" s="384">
        <v>4.1177698498570788E-2</v>
      </c>
      <c r="D112" s="384">
        <v>4.2342978122794639E-2</v>
      </c>
      <c r="E112" s="384">
        <v>4.4359310414356284E-2</v>
      </c>
      <c r="F112" s="384">
        <v>3.9919354838709682E-2</v>
      </c>
      <c r="G112" s="384">
        <v>3.6398467432950193E-2</v>
      </c>
      <c r="H112" s="384">
        <v>4.3113893376413567E-2</v>
      </c>
      <c r="I112" s="384">
        <v>4.3224181360201515E-2</v>
      </c>
      <c r="J112" s="384">
        <v>4.1792244323889893E-2</v>
      </c>
      <c r="K112" s="384">
        <v>4.2040528279060387E-2</v>
      </c>
      <c r="L112" s="384">
        <v>3.8857488897860309E-2</v>
      </c>
      <c r="M112" s="384">
        <v>4.917205169628433E-2</v>
      </c>
      <c r="N112" s="384">
        <v>4.5202300474220566E-2</v>
      </c>
      <c r="O112" s="384">
        <v>3.7678823292363495E-2</v>
      </c>
      <c r="P112" s="384">
        <v>4.1011688835147123E-2</v>
      </c>
      <c r="Q112" s="222">
        <f t="shared" si="8"/>
        <v>4.1877929274487351E-2</v>
      </c>
      <c r="R112" s="221">
        <f t="shared" si="9"/>
        <v>3.2327617807792726E-3</v>
      </c>
      <c r="S112" s="386">
        <f t="shared" si="10"/>
        <v>7.7194881332127346E-2</v>
      </c>
    </row>
    <row r="113" spans="2:19" ht="15.6">
      <c r="B113" s="392" t="s">
        <v>60242</v>
      </c>
      <c r="C113" s="221">
        <v>0.32573403289914205</v>
      </c>
      <c r="D113" s="221">
        <v>0.32160500050408308</v>
      </c>
      <c r="E113" s="221">
        <v>0.33511442685754617</v>
      </c>
      <c r="F113" s="221">
        <v>0.34858870967741934</v>
      </c>
      <c r="G113" s="221">
        <v>0.39030046380318612</v>
      </c>
      <c r="H113" s="221">
        <v>0.32562600969305328</v>
      </c>
      <c r="I113" s="221">
        <v>0.32382871536523927</v>
      </c>
      <c r="J113" s="221">
        <v>0.3181635523407676</v>
      </c>
      <c r="K113" s="221">
        <v>0.37140840810565584</v>
      </c>
      <c r="L113" s="221">
        <v>0.33811061768268064</v>
      </c>
      <c r="M113" s="221">
        <v>0.34430533117932144</v>
      </c>
      <c r="N113" s="221">
        <v>0.30340026233477951</v>
      </c>
      <c r="O113" s="221">
        <v>0.35341527302035064</v>
      </c>
      <c r="P113" s="221">
        <v>0.34018540910923012</v>
      </c>
      <c r="Q113" s="222">
        <f t="shared" si="8"/>
        <v>0.33855615804088962</v>
      </c>
      <c r="R113" s="221">
        <f t="shared" si="9"/>
        <v>2.2555181364839461E-2</v>
      </c>
      <c r="S113" s="386">
        <f t="shared" si="10"/>
        <v>6.6621683963330319E-2</v>
      </c>
    </row>
    <row r="114" spans="2:19" ht="15.6">
      <c r="B114" s="393" t="s">
        <v>60243</v>
      </c>
      <c r="C114" s="384">
        <v>0.12476228052552046</v>
      </c>
      <c r="D114" s="384">
        <v>0.15273717108579493</v>
      </c>
      <c r="E114" s="384">
        <v>0.17017844540780322</v>
      </c>
      <c r="F114" s="384">
        <v>0.1434475806451613</v>
      </c>
      <c r="G114" s="384">
        <v>0.13561201855212746</v>
      </c>
      <c r="H114" s="384">
        <v>0.15559369951534732</v>
      </c>
      <c r="I114" s="384">
        <v>0.1350125944584383</v>
      </c>
      <c r="J114" s="384">
        <v>0.16305003013863775</v>
      </c>
      <c r="K114" s="384">
        <v>0.16544006452263332</v>
      </c>
      <c r="L114" s="384">
        <v>0.19388373031893416</v>
      </c>
      <c r="M114" s="384">
        <v>0.11076332794830372</v>
      </c>
      <c r="N114" s="384">
        <v>0.16890323882554736</v>
      </c>
      <c r="O114" s="384">
        <v>0.13540197461212977</v>
      </c>
      <c r="P114" s="384">
        <v>0.15981459089076985</v>
      </c>
      <c r="Q114" s="222">
        <f t="shared" si="8"/>
        <v>0.15104291053193922</v>
      </c>
      <c r="R114" s="221">
        <f t="shared" si="9"/>
        <v>2.1631520913577531E-2</v>
      </c>
      <c r="S114" s="386">
        <f t="shared" si="10"/>
        <v>0.14321440733230159</v>
      </c>
    </row>
    <row r="115" spans="2:19" ht="16.2" thickBot="1">
      <c r="B115" s="394" t="s">
        <v>60244</v>
      </c>
      <c r="C115" s="385">
        <v>5.3469548796651618E-2</v>
      </c>
      <c r="D115" s="385">
        <v>0.23782639378969653</v>
      </c>
      <c r="E115" s="385">
        <v>0.22744228248815404</v>
      </c>
      <c r="F115" s="385">
        <v>0.22600806451612904</v>
      </c>
      <c r="G115" s="385">
        <v>0.14196410566646503</v>
      </c>
      <c r="H115" s="385">
        <v>0.21375201938610661</v>
      </c>
      <c r="I115" s="385">
        <v>0.22297229219143577</v>
      </c>
      <c r="J115" s="385">
        <v>0.22051436608398634</v>
      </c>
      <c r="K115" s="385">
        <v>0.17128742816816211</v>
      </c>
      <c r="L115" s="385">
        <v>0.19529672991522001</v>
      </c>
      <c r="M115" s="385">
        <v>0.23384491114701131</v>
      </c>
      <c r="N115" s="385">
        <v>0.27777217233377055</v>
      </c>
      <c r="O115" s="385">
        <v>0.19242393713479752</v>
      </c>
      <c r="P115" s="385">
        <v>0.22682386134623136</v>
      </c>
      <c r="Q115" s="224">
        <f t="shared" si="8"/>
        <v>0.20295700806884412</v>
      </c>
      <c r="R115" s="223">
        <f t="shared" si="9"/>
        <v>5.3731797648071122E-2</v>
      </c>
      <c r="S115" s="387">
        <f t="shared" si="10"/>
        <v>0.26474472677408117</v>
      </c>
    </row>
    <row r="116" spans="2:19">
      <c r="R116" s="168" t="s">
        <v>60050</v>
      </c>
      <c r="S116" s="167">
        <f>AVERAGE(S105:S115)</f>
        <v>0.27011357242598111</v>
      </c>
    </row>
    <row r="117" spans="2:19">
      <c r="C117" s="368"/>
      <c r="D117" s="368"/>
      <c r="E117" s="368"/>
      <c r="F117" s="368"/>
      <c r="G117" s="368"/>
      <c r="H117" s="368"/>
      <c r="I117" s="368"/>
      <c r="J117" s="368"/>
      <c r="K117" s="368"/>
      <c r="L117" s="368"/>
      <c r="M117" s="368"/>
      <c r="N117" s="368"/>
      <c r="O117" s="368"/>
      <c r="P117" s="368"/>
    </row>
  </sheetData>
  <mergeCells count="9">
    <mergeCell ref="B103:U103"/>
    <mergeCell ref="B51:H51"/>
    <mergeCell ref="B11:Y11"/>
    <mergeCell ref="B2:Y2"/>
    <mergeCell ref="B54:M54"/>
    <mergeCell ref="B82:H82"/>
    <mergeCell ref="B33:M33"/>
    <mergeCell ref="B36:L36"/>
    <mergeCell ref="B45:M45"/>
  </mergeCells>
  <phoneticPr fontId="3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5F48-1756-4786-973F-46C446340D14}">
  <dimension ref="A1:AD24586"/>
  <sheetViews>
    <sheetView workbookViewId="0">
      <selection activeCell="Q2" sqref="A2:Q2"/>
    </sheetView>
  </sheetViews>
  <sheetFormatPr defaultRowHeight="14.4"/>
  <cols>
    <col min="8" max="8" width="14.33203125" customWidth="1"/>
    <col min="17" max="17" width="9.88671875" customWidth="1"/>
    <col min="18" max="18" width="20.33203125" customWidth="1"/>
    <col min="19" max="19" width="8.88671875" style="1"/>
    <col min="29" max="29" width="8.88671875" style="1"/>
  </cols>
  <sheetData>
    <row r="1" spans="1:30">
      <c r="A1" s="1" t="s">
        <v>60204</v>
      </c>
    </row>
    <row r="2" spans="1:30" ht="15" thickBot="1"/>
    <row r="3" spans="1:30" s="295" customFormat="1" ht="16.2" thickBot="1">
      <c r="A3" s="294"/>
      <c r="B3" s="477" t="s">
        <v>53</v>
      </c>
      <c r="C3" s="478"/>
      <c r="D3" s="478"/>
      <c r="E3" s="478"/>
      <c r="F3" s="478"/>
      <c r="G3" s="478"/>
      <c r="H3" s="478"/>
      <c r="I3" s="479"/>
      <c r="L3" s="480" t="s">
        <v>54</v>
      </c>
      <c r="M3" s="481"/>
      <c r="N3" s="481"/>
      <c r="O3" s="481"/>
      <c r="P3" s="481"/>
      <c r="Q3" s="481"/>
      <c r="R3" s="481"/>
      <c r="S3" s="482"/>
      <c r="V3" s="480" t="s">
        <v>36</v>
      </c>
      <c r="W3" s="481"/>
      <c r="X3" s="481"/>
      <c r="Y3" s="481"/>
      <c r="Z3" s="481"/>
      <c r="AA3" s="481"/>
      <c r="AB3" s="481"/>
      <c r="AC3" s="482"/>
    </row>
    <row r="4" spans="1:30">
      <c r="A4" s="1"/>
      <c r="B4" s="296" t="s">
        <v>60205</v>
      </c>
      <c r="C4" s="297" t="s">
        <v>98</v>
      </c>
      <c r="D4" s="3"/>
      <c r="E4" s="3"/>
      <c r="F4" s="3"/>
      <c r="G4" s="3"/>
      <c r="H4" s="3"/>
      <c r="I4" s="298"/>
      <c r="L4" s="309" t="s">
        <v>60205</v>
      </c>
      <c r="M4" s="3" t="s">
        <v>99</v>
      </c>
      <c r="N4" s="3"/>
      <c r="O4" s="3"/>
      <c r="P4" s="3"/>
      <c r="Q4" s="3"/>
      <c r="R4" s="3"/>
      <c r="S4" s="301"/>
      <c r="V4" s="309" t="s">
        <v>60205</v>
      </c>
      <c r="W4" s="3" t="s">
        <v>100</v>
      </c>
      <c r="X4" s="3"/>
      <c r="Y4" s="3"/>
      <c r="Z4" s="3"/>
      <c r="AA4" s="3"/>
      <c r="AB4" s="3"/>
      <c r="AC4" s="301"/>
    </row>
    <row r="5" spans="1:30">
      <c r="B5" s="296" t="s">
        <v>101</v>
      </c>
      <c r="C5" s="299">
        <f>_xlfn.STDEV.S(I9:I24586)/AVERAGE(I9:I24586)*100</f>
        <v>0.522000986005831</v>
      </c>
      <c r="D5" s="3"/>
      <c r="E5" s="3"/>
      <c r="F5" s="3"/>
      <c r="G5" s="3"/>
      <c r="H5" s="3"/>
      <c r="I5" s="298"/>
      <c r="L5" s="309" t="s">
        <v>101</v>
      </c>
      <c r="M5" s="299">
        <f>_xlfn.STDEV.S(S9:S993)/AVERAGE(S9:S993)*100</f>
        <v>3.9925160024079704</v>
      </c>
      <c r="N5" s="3"/>
      <c r="O5" s="3"/>
      <c r="P5" s="3"/>
      <c r="Q5" s="3"/>
      <c r="R5" s="3"/>
      <c r="S5" s="301"/>
      <c r="V5" s="309" t="s">
        <v>101</v>
      </c>
      <c r="W5" s="299">
        <f>_xlfn.STDEV.S(AC9:AC13)/AVERAGE(AC9:AC13)*100</f>
        <v>0.51633838382406161</v>
      </c>
      <c r="X5" s="3"/>
      <c r="Y5" s="3"/>
      <c r="Z5" s="3"/>
      <c r="AA5" s="3"/>
      <c r="AB5" s="3"/>
      <c r="AC5" s="301"/>
    </row>
    <row r="6" spans="1:30">
      <c r="B6" s="300"/>
      <c r="C6" s="3"/>
      <c r="D6" s="3"/>
      <c r="E6" s="3"/>
      <c r="F6" s="3"/>
      <c r="G6" s="3"/>
      <c r="H6" s="3"/>
      <c r="I6" s="298"/>
      <c r="J6" s="13"/>
      <c r="L6" s="296" t="s">
        <v>101</v>
      </c>
      <c r="M6" s="3">
        <v>0.49134205728092789</v>
      </c>
      <c r="N6" s="3" t="s">
        <v>60206</v>
      </c>
      <c r="O6" s="3"/>
      <c r="P6" s="3"/>
      <c r="Q6" s="3"/>
      <c r="R6" s="3"/>
      <c r="S6" s="301"/>
      <c r="T6" s="13"/>
      <c r="V6" s="310"/>
      <c r="W6" s="3"/>
      <c r="X6" s="3"/>
      <c r="Y6" s="3"/>
      <c r="Z6" s="3"/>
      <c r="AA6" s="3"/>
      <c r="AB6" s="3"/>
      <c r="AC6" s="311"/>
      <c r="AD6" s="13"/>
    </row>
    <row r="7" spans="1:30" ht="15" thickBot="1">
      <c r="B7" s="300"/>
      <c r="C7" s="3"/>
      <c r="D7" s="3"/>
      <c r="E7" s="3"/>
      <c r="F7" s="3"/>
      <c r="G7" s="3"/>
      <c r="H7" s="3"/>
      <c r="I7" s="298"/>
      <c r="J7" s="13"/>
      <c r="L7" s="310"/>
      <c r="M7" s="3"/>
      <c r="N7" s="3"/>
      <c r="O7" s="3"/>
      <c r="P7" s="3"/>
      <c r="Q7" s="3"/>
      <c r="R7" s="3"/>
      <c r="S7" s="301"/>
      <c r="T7" s="13"/>
      <c r="V7" s="310"/>
      <c r="W7" s="3"/>
      <c r="X7" s="3"/>
      <c r="Y7" s="3"/>
      <c r="Z7" s="3"/>
      <c r="AA7" s="3"/>
      <c r="AB7" s="3"/>
      <c r="AC7" s="311"/>
      <c r="AD7" s="13"/>
    </row>
    <row r="8" spans="1:30" ht="15" thickBot="1">
      <c r="B8" s="312" t="s">
        <v>102</v>
      </c>
      <c r="C8" s="313" t="s">
        <v>103</v>
      </c>
      <c r="D8" s="313" t="s">
        <v>104</v>
      </c>
      <c r="E8" s="313" t="s">
        <v>105</v>
      </c>
      <c r="F8" s="313" t="s">
        <v>106</v>
      </c>
      <c r="G8" s="313" t="s">
        <v>107</v>
      </c>
      <c r="H8" s="313" t="s">
        <v>108</v>
      </c>
      <c r="I8" s="314" t="s">
        <v>109</v>
      </c>
      <c r="L8" s="312" t="s">
        <v>102</v>
      </c>
      <c r="M8" s="313" t="s">
        <v>103</v>
      </c>
      <c r="N8" s="313" t="s">
        <v>104</v>
      </c>
      <c r="O8" s="313" t="s">
        <v>105</v>
      </c>
      <c r="P8" s="313" t="s">
        <v>106</v>
      </c>
      <c r="Q8" s="313" t="s">
        <v>107</v>
      </c>
      <c r="R8" s="313" t="s">
        <v>108</v>
      </c>
      <c r="S8" s="314" t="s">
        <v>109</v>
      </c>
      <c r="V8" s="312" t="s">
        <v>102</v>
      </c>
      <c r="W8" s="313" t="s">
        <v>103</v>
      </c>
      <c r="X8" s="313" t="s">
        <v>104</v>
      </c>
      <c r="Y8" s="313" t="s">
        <v>105</v>
      </c>
      <c r="Z8" s="313" t="s">
        <v>106</v>
      </c>
      <c r="AA8" s="313" t="s">
        <v>107</v>
      </c>
      <c r="AB8" s="313" t="s">
        <v>108</v>
      </c>
      <c r="AC8" s="314" t="s">
        <v>109</v>
      </c>
    </row>
    <row r="9" spans="1:30">
      <c r="B9" s="300" t="s">
        <v>110</v>
      </c>
      <c r="C9" s="3" t="s">
        <v>111</v>
      </c>
      <c r="D9" s="3" t="s">
        <v>112</v>
      </c>
      <c r="E9" s="3" t="s">
        <v>113</v>
      </c>
      <c r="F9" s="3" t="s">
        <v>114</v>
      </c>
      <c r="G9" s="3" t="s">
        <v>115</v>
      </c>
      <c r="H9" s="3" t="s">
        <v>116</v>
      </c>
      <c r="I9" s="301">
        <v>50.8</v>
      </c>
      <c r="L9" s="300" t="s">
        <v>134</v>
      </c>
      <c r="M9" s="3"/>
      <c r="N9" s="3" t="s">
        <v>6687</v>
      </c>
      <c r="O9" s="3" t="s">
        <v>6688</v>
      </c>
      <c r="P9" s="3" t="s">
        <v>143</v>
      </c>
      <c r="Q9" s="3" t="s">
        <v>6689</v>
      </c>
      <c r="R9" s="3" t="s">
        <v>6690</v>
      </c>
      <c r="S9" s="301">
        <v>38.592100000000002</v>
      </c>
      <c r="V9" s="300" t="s">
        <v>122</v>
      </c>
      <c r="W9" s="3"/>
      <c r="X9" s="3" t="s">
        <v>123</v>
      </c>
      <c r="Y9" s="3" t="s">
        <v>124</v>
      </c>
      <c r="Z9" s="3" t="s">
        <v>125</v>
      </c>
      <c r="AA9" s="3" t="s">
        <v>126</v>
      </c>
      <c r="AB9" s="3" t="s">
        <v>127</v>
      </c>
      <c r="AC9" s="301">
        <v>41.6</v>
      </c>
    </row>
    <row r="10" spans="1:30">
      <c r="B10" s="300" t="s">
        <v>8387</v>
      </c>
      <c r="C10" s="3" t="s">
        <v>8388</v>
      </c>
      <c r="D10" s="3" t="s">
        <v>9841</v>
      </c>
      <c r="E10" s="3" t="s">
        <v>9842</v>
      </c>
      <c r="F10" s="3" t="s">
        <v>143</v>
      </c>
      <c r="G10" s="3" t="s">
        <v>9843</v>
      </c>
      <c r="H10" s="3" t="s">
        <v>9844</v>
      </c>
      <c r="I10" s="301">
        <v>50.354100000000003</v>
      </c>
      <c r="L10" s="300" t="s">
        <v>117</v>
      </c>
      <c r="M10" s="3" t="s">
        <v>118</v>
      </c>
      <c r="N10" s="3"/>
      <c r="O10" s="3" t="s">
        <v>119</v>
      </c>
      <c r="P10" s="3" t="s">
        <v>114</v>
      </c>
      <c r="Q10" s="3" t="s">
        <v>120</v>
      </c>
      <c r="R10" s="3" t="s">
        <v>121</v>
      </c>
      <c r="S10" s="301">
        <v>38.1556</v>
      </c>
      <c r="V10" s="300" t="s">
        <v>122</v>
      </c>
      <c r="W10" s="3"/>
      <c r="X10" s="3" t="s">
        <v>182</v>
      </c>
      <c r="Y10" s="3" t="s">
        <v>183</v>
      </c>
      <c r="Z10" s="3" t="s">
        <v>125</v>
      </c>
      <c r="AA10" s="3"/>
      <c r="AB10" s="3" t="s">
        <v>184</v>
      </c>
      <c r="AC10" s="301">
        <v>41.5</v>
      </c>
    </row>
    <row r="11" spans="1:30">
      <c r="B11" s="300" t="s">
        <v>128</v>
      </c>
      <c r="C11" s="3" t="s">
        <v>129</v>
      </c>
      <c r="D11" s="3" t="s">
        <v>130</v>
      </c>
      <c r="E11" s="3" t="s">
        <v>131</v>
      </c>
      <c r="F11" s="3" t="s">
        <v>114</v>
      </c>
      <c r="G11" s="3" t="s">
        <v>132</v>
      </c>
      <c r="H11" s="3" t="s">
        <v>133</v>
      </c>
      <c r="I11" s="301">
        <v>50.447699999999998</v>
      </c>
      <c r="L11" s="300" t="s">
        <v>4537</v>
      </c>
      <c r="M11" s="3" t="s">
        <v>4538</v>
      </c>
      <c r="N11" s="3" t="s">
        <v>4539</v>
      </c>
      <c r="O11" s="3" t="s">
        <v>4540</v>
      </c>
      <c r="P11" s="3" t="s">
        <v>125</v>
      </c>
      <c r="Q11" s="3"/>
      <c r="R11" s="3" t="s">
        <v>4541</v>
      </c>
      <c r="S11" s="301">
        <v>38.299999999999997</v>
      </c>
      <c r="V11" s="300" t="s">
        <v>122</v>
      </c>
      <c r="W11" s="3" t="s">
        <v>140</v>
      </c>
      <c r="X11" s="3" t="s">
        <v>157</v>
      </c>
      <c r="Y11" s="3" t="s">
        <v>158</v>
      </c>
      <c r="Z11" s="3" t="s">
        <v>125</v>
      </c>
      <c r="AA11" s="3"/>
      <c r="AB11" s="3" t="s">
        <v>159</v>
      </c>
      <c r="AC11" s="301">
        <v>42</v>
      </c>
    </row>
    <row r="12" spans="1:30">
      <c r="B12" s="300" t="s">
        <v>8436</v>
      </c>
      <c r="C12" s="3" t="s">
        <v>8437</v>
      </c>
      <c r="D12" s="3" t="s">
        <v>8442</v>
      </c>
      <c r="E12" s="3" t="s">
        <v>8443</v>
      </c>
      <c r="F12" s="3" t="s">
        <v>114</v>
      </c>
      <c r="G12" s="3" t="s">
        <v>8444</v>
      </c>
      <c r="H12" s="3" t="s">
        <v>8445</v>
      </c>
      <c r="I12" s="301">
        <v>50.5</v>
      </c>
      <c r="L12" s="300" t="s">
        <v>6369</v>
      </c>
      <c r="M12" s="3" t="s">
        <v>4593</v>
      </c>
      <c r="N12" s="3" t="s">
        <v>6370</v>
      </c>
      <c r="O12" s="3" t="s">
        <v>6371</v>
      </c>
      <c r="P12" s="3" t="s">
        <v>125</v>
      </c>
      <c r="Q12" s="3"/>
      <c r="R12" s="3" t="s">
        <v>6372</v>
      </c>
      <c r="S12" s="301">
        <v>38.299999999999997</v>
      </c>
      <c r="V12" s="300" t="s">
        <v>122</v>
      </c>
      <c r="W12" s="3"/>
      <c r="X12" s="3" t="s">
        <v>171</v>
      </c>
      <c r="Y12" s="3" t="s">
        <v>172</v>
      </c>
      <c r="Z12" s="3" t="s">
        <v>125</v>
      </c>
      <c r="AA12" s="3"/>
      <c r="AB12" s="3" t="s">
        <v>173</v>
      </c>
      <c r="AC12" s="301">
        <v>41.5</v>
      </c>
    </row>
    <row r="13" spans="1:30" ht="15" thickBot="1">
      <c r="B13" s="300" t="s">
        <v>48658</v>
      </c>
      <c r="C13" s="3" t="s">
        <v>3653</v>
      </c>
      <c r="D13" s="3" t="s">
        <v>48659</v>
      </c>
      <c r="E13" s="3" t="s">
        <v>48660</v>
      </c>
      <c r="F13" s="3" t="s">
        <v>4588</v>
      </c>
      <c r="G13" s="3"/>
      <c r="H13" s="3" t="s">
        <v>48661</v>
      </c>
      <c r="I13" s="301">
        <v>50.5</v>
      </c>
      <c r="L13" s="300" t="s">
        <v>6449</v>
      </c>
      <c r="M13" s="3" t="s">
        <v>6051</v>
      </c>
      <c r="N13" s="3" t="s">
        <v>6450</v>
      </c>
      <c r="O13" s="3" t="s">
        <v>6451</v>
      </c>
      <c r="P13" s="3" t="s">
        <v>125</v>
      </c>
      <c r="Q13" s="3"/>
      <c r="R13" s="3" t="s">
        <v>6452</v>
      </c>
      <c r="S13" s="301">
        <v>38.299999999999997</v>
      </c>
      <c r="V13" s="306" t="s">
        <v>122</v>
      </c>
      <c r="W13" s="307" t="s">
        <v>140</v>
      </c>
      <c r="X13" s="307" t="s">
        <v>141</v>
      </c>
      <c r="Y13" s="307" t="s">
        <v>142</v>
      </c>
      <c r="Z13" s="307" t="s">
        <v>143</v>
      </c>
      <c r="AA13" s="307" t="s">
        <v>144</v>
      </c>
      <c r="AB13" s="307" t="s">
        <v>145</v>
      </c>
      <c r="AC13" s="308">
        <v>41.514200000000002</v>
      </c>
    </row>
    <row r="14" spans="1:30">
      <c r="B14" s="300" t="s">
        <v>49365</v>
      </c>
      <c r="C14" s="3" t="s">
        <v>26539</v>
      </c>
      <c r="D14" s="3" t="s">
        <v>49366</v>
      </c>
      <c r="E14" s="3" t="s">
        <v>49367</v>
      </c>
      <c r="F14" s="3" t="s">
        <v>4588</v>
      </c>
      <c r="G14" s="3"/>
      <c r="H14" s="3" t="s">
        <v>48661</v>
      </c>
      <c r="I14" s="301">
        <v>50.6</v>
      </c>
      <c r="L14" s="300" t="s">
        <v>6499</v>
      </c>
      <c r="M14" s="3" t="s">
        <v>6500</v>
      </c>
      <c r="N14" s="3" t="s">
        <v>6501</v>
      </c>
      <c r="O14" s="3" t="s">
        <v>6502</v>
      </c>
      <c r="P14" s="3" t="s">
        <v>125</v>
      </c>
      <c r="Q14" s="3"/>
      <c r="R14" s="3" t="s">
        <v>6452</v>
      </c>
      <c r="S14" s="301">
        <v>38.4</v>
      </c>
    </row>
    <row r="15" spans="1:30">
      <c r="B15" s="300" t="s">
        <v>49403</v>
      </c>
      <c r="C15" s="3" t="s">
        <v>4744</v>
      </c>
      <c r="D15" s="3" t="s">
        <v>49404</v>
      </c>
      <c r="E15" s="3" t="s">
        <v>49405</v>
      </c>
      <c r="F15" s="3" t="s">
        <v>4588</v>
      </c>
      <c r="G15" s="3"/>
      <c r="H15" s="3" t="s">
        <v>48661</v>
      </c>
      <c r="I15" s="301">
        <v>50.7</v>
      </c>
      <c r="L15" s="300" t="s">
        <v>6294</v>
      </c>
      <c r="M15" s="3" t="s">
        <v>6295</v>
      </c>
      <c r="N15" s="3" t="s">
        <v>6296</v>
      </c>
      <c r="O15" s="3" t="s">
        <v>6297</v>
      </c>
      <c r="P15" s="3" t="s">
        <v>4588</v>
      </c>
      <c r="Q15" s="3"/>
      <c r="R15" s="3" t="s">
        <v>6298</v>
      </c>
      <c r="S15" s="301">
        <v>38.200000000000003</v>
      </c>
    </row>
    <row r="16" spans="1:30">
      <c r="B16" s="300" t="s">
        <v>56017</v>
      </c>
      <c r="C16" s="3" t="s">
        <v>56018</v>
      </c>
      <c r="D16" s="3" t="s">
        <v>56019</v>
      </c>
      <c r="E16" s="3" t="s">
        <v>56020</v>
      </c>
      <c r="F16" s="3" t="s">
        <v>4588</v>
      </c>
      <c r="G16" s="3" t="s">
        <v>56021</v>
      </c>
      <c r="H16" s="3" t="s">
        <v>48661</v>
      </c>
      <c r="I16" s="301">
        <v>50.4559</v>
      </c>
      <c r="L16" s="300" t="s">
        <v>4560</v>
      </c>
      <c r="M16" s="3" t="s">
        <v>4561</v>
      </c>
      <c r="N16" s="3" t="s">
        <v>4562</v>
      </c>
      <c r="O16" s="3" t="s">
        <v>4563</v>
      </c>
      <c r="P16" s="3" t="s">
        <v>125</v>
      </c>
      <c r="Q16" s="3"/>
      <c r="R16" s="3" t="s">
        <v>4564</v>
      </c>
      <c r="S16" s="301">
        <v>38.1</v>
      </c>
      <c r="V16" s="1"/>
    </row>
    <row r="17" spans="2:22">
      <c r="B17" s="300" t="s">
        <v>49479</v>
      </c>
      <c r="C17" s="3">
        <v>53638</v>
      </c>
      <c r="D17" s="3" t="s">
        <v>49480</v>
      </c>
      <c r="E17" s="3" t="s">
        <v>49481</v>
      </c>
      <c r="F17" s="3" t="s">
        <v>4588</v>
      </c>
      <c r="G17" s="3" t="s">
        <v>49482</v>
      </c>
      <c r="H17" s="3" t="s">
        <v>49483</v>
      </c>
      <c r="I17" s="301">
        <v>50.988</v>
      </c>
      <c r="L17" s="300" t="s">
        <v>4529</v>
      </c>
      <c r="M17" s="3" t="s">
        <v>4530</v>
      </c>
      <c r="N17" s="3" t="s">
        <v>4531</v>
      </c>
      <c r="O17" s="3" t="s">
        <v>4532</v>
      </c>
      <c r="P17" s="3" t="s">
        <v>125</v>
      </c>
      <c r="Q17" s="3"/>
      <c r="R17" s="3" t="s">
        <v>4533</v>
      </c>
      <c r="S17" s="301">
        <v>38.299999999999997</v>
      </c>
      <c r="V17" s="1"/>
    </row>
    <row r="18" spans="2:22">
      <c r="B18" s="300" t="s">
        <v>53356</v>
      </c>
      <c r="C18" s="3" t="s">
        <v>53357</v>
      </c>
      <c r="D18" s="3" t="s">
        <v>53358</v>
      </c>
      <c r="E18" s="3" t="s">
        <v>53359</v>
      </c>
      <c r="F18" s="3" t="s">
        <v>4588</v>
      </c>
      <c r="G18" s="3"/>
      <c r="H18" s="3" t="s">
        <v>53360</v>
      </c>
      <c r="I18" s="301">
        <v>50.6</v>
      </c>
      <c r="L18" s="300" t="s">
        <v>4421</v>
      </c>
      <c r="M18" s="3" t="s">
        <v>4422</v>
      </c>
      <c r="N18" s="3" t="s">
        <v>4423</v>
      </c>
      <c r="O18" s="3" t="s">
        <v>4424</v>
      </c>
      <c r="P18" s="3" t="s">
        <v>143</v>
      </c>
      <c r="Q18" s="3" t="s">
        <v>4425</v>
      </c>
      <c r="R18" s="3" t="s">
        <v>4426</v>
      </c>
      <c r="S18" s="301">
        <v>38.304900000000004</v>
      </c>
      <c r="V18" s="1"/>
    </row>
    <row r="19" spans="2:22">
      <c r="B19" s="300" t="s">
        <v>8465</v>
      </c>
      <c r="C19" s="3" t="s">
        <v>8466</v>
      </c>
      <c r="D19" s="3" t="s">
        <v>8467</v>
      </c>
      <c r="E19" s="3" t="s">
        <v>8468</v>
      </c>
      <c r="F19" s="3" t="s">
        <v>114</v>
      </c>
      <c r="G19" s="3" t="s">
        <v>8469</v>
      </c>
      <c r="H19" s="3" t="s">
        <v>8470</v>
      </c>
      <c r="I19" s="301">
        <v>50.8</v>
      </c>
      <c r="L19" s="300" t="s">
        <v>4453</v>
      </c>
      <c r="M19" s="3" t="s">
        <v>4454</v>
      </c>
      <c r="N19" s="3" t="s">
        <v>4455</v>
      </c>
      <c r="O19" s="3" t="s">
        <v>4456</v>
      </c>
      <c r="P19" s="3" t="s">
        <v>143</v>
      </c>
      <c r="Q19" s="3" t="s">
        <v>4457</v>
      </c>
      <c r="R19" s="3" t="s">
        <v>4437</v>
      </c>
      <c r="S19" s="301">
        <v>38.235399999999998</v>
      </c>
      <c r="V19" s="1"/>
    </row>
    <row r="20" spans="2:22">
      <c r="B20" s="300" t="s">
        <v>8500</v>
      </c>
      <c r="C20" s="3" t="s">
        <v>3440</v>
      </c>
      <c r="D20" s="3" t="s">
        <v>8501</v>
      </c>
      <c r="E20" s="3" t="s">
        <v>8502</v>
      </c>
      <c r="F20" s="3" t="s">
        <v>114</v>
      </c>
      <c r="G20" s="3" t="s">
        <v>8503</v>
      </c>
      <c r="H20" s="3" t="s">
        <v>8504</v>
      </c>
      <c r="I20" s="301">
        <v>50.608800000000002</v>
      </c>
      <c r="L20" s="300" t="s">
        <v>4461</v>
      </c>
      <c r="M20" s="3" t="s">
        <v>4462</v>
      </c>
      <c r="N20" s="3" t="s">
        <v>4463</v>
      </c>
      <c r="O20" s="3" t="s">
        <v>4464</v>
      </c>
      <c r="P20" s="3" t="s">
        <v>143</v>
      </c>
      <c r="Q20" s="3" t="s">
        <v>4465</v>
      </c>
      <c r="R20" s="3" t="s">
        <v>4437</v>
      </c>
      <c r="S20" s="301">
        <v>38.257599999999996</v>
      </c>
      <c r="V20" s="1"/>
    </row>
    <row r="21" spans="2:22">
      <c r="B21" s="300" t="s">
        <v>8588</v>
      </c>
      <c r="C21" s="3">
        <v>536</v>
      </c>
      <c r="D21" s="3" t="s">
        <v>8589</v>
      </c>
      <c r="E21" s="3" t="s">
        <v>8590</v>
      </c>
      <c r="F21" s="3" t="s">
        <v>114</v>
      </c>
      <c r="G21" s="3" t="s">
        <v>8591</v>
      </c>
      <c r="H21" s="3" t="s">
        <v>8592</v>
      </c>
      <c r="I21" s="301">
        <v>50.5</v>
      </c>
      <c r="L21" s="300" t="s">
        <v>6402</v>
      </c>
      <c r="M21" s="3" t="s">
        <v>6403</v>
      </c>
      <c r="N21" s="3" t="s">
        <v>6404</v>
      </c>
      <c r="O21" s="3" t="s">
        <v>6405</v>
      </c>
      <c r="P21" s="3" t="s">
        <v>4588</v>
      </c>
      <c r="Q21" s="3"/>
      <c r="R21" s="3" t="s">
        <v>4437</v>
      </c>
      <c r="S21" s="301">
        <v>38.200000000000003</v>
      </c>
      <c r="V21" s="1"/>
    </row>
    <row r="22" spans="2:22">
      <c r="B22" s="300" t="s">
        <v>8651</v>
      </c>
      <c r="C22" s="3" t="s">
        <v>8652</v>
      </c>
      <c r="D22" s="3" t="s">
        <v>8653</v>
      </c>
      <c r="E22" s="3" t="s">
        <v>8654</v>
      </c>
      <c r="F22" s="3" t="s">
        <v>114</v>
      </c>
      <c r="G22" s="3" t="s">
        <v>8655</v>
      </c>
      <c r="H22" s="3" t="s">
        <v>8656</v>
      </c>
      <c r="I22" s="301">
        <v>50.291499999999999</v>
      </c>
      <c r="L22" s="300" t="s">
        <v>4432</v>
      </c>
      <c r="M22" s="3" t="s">
        <v>4433</v>
      </c>
      <c r="N22" s="3" t="s">
        <v>4434</v>
      </c>
      <c r="O22" s="3" t="s">
        <v>4435</v>
      </c>
      <c r="P22" s="3" t="s">
        <v>143</v>
      </c>
      <c r="Q22" s="3" t="s">
        <v>4436</v>
      </c>
      <c r="R22" s="3" t="s">
        <v>4437</v>
      </c>
      <c r="S22" s="301">
        <v>38.258299999999998</v>
      </c>
      <c r="V22" s="1"/>
    </row>
    <row r="23" spans="2:22">
      <c r="B23" s="300" t="s">
        <v>8696</v>
      </c>
      <c r="C23" s="3" t="s">
        <v>8697</v>
      </c>
      <c r="D23" s="3" t="s">
        <v>8698</v>
      </c>
      <c r="E23" s="3" t="s">
        <v>8699</v>
      </c>
      <c r="F23" s="3" t="s">
        <v>114</v>
      </c>
      <c r="G23" s="3" t="s">
        <v>8700</v>
      </c>
      <c r="H23" s="3" t="s">
        <v>8701</v>
      </c>
      <c r="I23" s="301">
        <v>50.8</v>
      </c>
      <c r="L23" s="300" t="s">
        <v>4545</v>
      </c>
      <c r="M23" s="3" t="s">
        <v>4546</v>
      </c>
      <c r="N23" s="3" t="s">
        <v>4547</v>
      </c>
      <c r="O23" s="3" t="s">
        <v>4548</v>
      </c>
      <c r="P23" s="3" t="s">
        <v>125</v>
      </c>
      <c r="Q23" s="3"/>
      <c r="R23" s="3" t="s">
        <v>4437</v>
      </c>
      <c r="S23" s="301">
        <v>38.299999999999997</v>
      </c>
      <c r="V23" s="1"/>
    </row>
    <row r="24" spans="2:22">
      <c r="B24" s="300" t="s">
        <v>8523</v>
      </c>
      <c r="C24" s="3" t="s">
        <v>8524</v>
      </c>
      <c r="D24" s="3" t="s">
        <v>8525</v>
      </c>
      <c r="E24" s="3" t="s">
        <v>8526</v>
      </c>
      <c r="F24" s="3" t="s">
        <v>114</v>
      </c>
      <c r="G24" s="3" t="s">
        <v>8527</v>
      </c>
      <c r="H24" s="3" t="s">
        <v>8528</v>
      </c>
      <c r="I24" s="301">
        <v>50.541400000000003</v>
      </c>
      <c r="L24" s="300" t="s">
        <v>4469</v>
      </c>
      <c r="M24" s="3" t="s">
        <v>4470</v>
      </c>
      <c r="N24" s="3" t="s">
        <v>4471</v>
      </c>
      <c r="O24" s="3" t="s">
        <v>4472</v>
      </c>
      <c r="P24" s="3" t="s">
        <v>143</v>
      </c>
      <c r="Q24" s="3" t="s">
        <v>4473</v>
      </c>
      <c r="R24" s="3" t="s">
        <v>4437</v>
      </c>
      <c r="S24" s="301">
        <v>38.235399999999998</v>
      </c>
      <c r="V24" s="1"/>
    </row>
    <row r="25" spans="2:22">
      <c r="B25" s="300" t="s">
        <v>49501</v>
      </c>
      <c r="C25" s="3" t="s">
        <v>49502</v>
      </c>
      <c r="D25" s="3" t="s">
        <v>49503</v>
      </c>
      <c r="E25" s="3" t="s">
        <v>49504</v>
      </c>
      <c r="F25" s="3" t="s">
        <v>125</v>
      </c>
      <c r="G25" s="3"/>
      <c r="H25" s="3" t="s">
        <v>49505</v>
      </c>
      <c r="I25" s="301">
        <v>50.5</v>
      </c>
      <c r="L25" s="300" t="s">
        <v>6457</v>
      </c>
      <c r="M25" s="3" t="s">
        <v>6458</v>
      </c>
      <c r="N25" s="3" t="s">
        <v>6459</v>
      </c>
      <c r="O25" s="3" t="s">
        <v>6460</v>
      </c>
      <c r="P25" s="3" t="s">
        <v>125</v>
      </c>
      <c r="Q25" s="3"/>
      <c r="R25" s="3" t="s">
        <v>6283</v>
      </c>
      <c r="S25" s="301">
        <v>39.799999999999997</v>
      </c>
      <c r="V25" s="1"/>
    </row>
    <row r="26" spans="2:22">
      <c r="B26" s="300" t="s">
        <v>49519</v>
      </c>
      <c r="C26" s="3" t="s">
        <v>49520</v>
      </c>
      <c r="D26" s="3" t="s">
        <v>49521</v>
      </c>
      <c r="E26" s="3" t="s">
        <v>49522</v>
      </c>
      <c r="F26" s="3" t="s">
        <v>125</v>
      </c>
      <c r="G26" s="3"/>
      <c r="H26" s="3" t="s">
        <v>49505</v>
      </c>
      <c r="I26" s="301">
        <v>50.5</v>
      </c>
      <c r="L26" s="300" t="s">
        <v>6550</v>
      </c>
      <c r="M26" s="3" t="s">
        <v>5850</v>
      </c>
      <c r="N26" s="3" t="s">
        <v>6551</v>
      </c>
      <c r="O26" s="3" t="s">
        <v>6552</v>
      </c>
      <c r="P26" s="3" t="s">
        <v>125</v>
      </c>
      <c r="Q26" s="3"/>
      <c r="R26" s="3" t="s">
        <v>6283</v>
      </c>
      <c r="S26" s="301">
        <v>39</v>
      </c>
      <c r="V26" s="1"/>
    </row>
    <row r="27" spans="2:22">
      <c r="B27" s="300" t="s">
        <v>49564</v>
      </c>
      <c r="C27" s="3" t="s">
        <v>49565</v>
      </c>
      <c r="D27" s="3" t="s">
        <v>49566</v>
      </c>
      <c r="E27" s="3" t="s">
        <v>49567</v>
      </c>
      <c r="F27" s="3" t="s">
        <v>125</v>
      </c>
      <c r="G27" s="3"/>
      <c r="H27" s="3" t="s">
        <v>49505</v>
      </c>
      <c r="I27" s="301">
        <v>50.5</v>
      </c>
      <c r="L27" s="300" t="s">
        <v>6558</v>
      </c>
      <c r="M27" s="3" t="s">
        <v>6559</v>
      </c>
      <c r="N27" s="3" t="s">
        <v>6560</v>
      </c>
      <c r="O27" s="3" t="s">
        <v>6561</v>
      </c>
      <c r="P27" s="3" t="s">
        <v>125</v>
      </c>
      <c r="Q27" s="3"/>
      <c r="R27" s="3" t="s">
        <v>6283</v>
      </c>
      <c r="S27" s="301">
        <v>41.6</v>
      </c>
      <c r="V27" s="1"/>
    </row>
    <row r="28" spans="2:22">
      <c r="B28" s="300" t="s">
        <v>52572</v>
      </c>
      <c r="C28" s="3" t="s">
        <v>52573</v>
      </c>
      <c r="D28" s="3" t="s">
        <v>52574</v>
      </c>
      <c r="E28" s="3" t="s">
        <v>52575</v>
      </c>
      <c r="F28" s="3" t="s">
        <v>4588</v>
      </c>
      <c r="G28" s="3"/>
      <c r="H28" s="3" t="s">
        <v>49505</v>
      </c>
      <c r="I28" s="301">
        <v>50.6</v>
      </c>
      <c r="L28" s="300" t="s">
        <v>6279</v>
      </c>
      <c r="M28" s="3" t="s">
        <v>6280</v>
      </c>
      <c r="N28" s="3" t="s">
        <v>6281</v>
      </c>
      <c r="O28" s="3" t="s">
        <v>6282</v>
      </c>
      <c r="P28" s="3" t="s">
        <v>125</v>
      </c>
      <c r="Q28" s="3"/>
      <c r="R28" s="3" t="s">
        <v>6283</v>
      </c>
      <c r="S28" s="301">
        <v>38.799999999999997</v>
      </c>
      <c r="V28" s="1"/>
    </row>
    <row r="29" spans="2:22">
      <c r="B29" s="300" t="s">
        <v>52729</v>
      </c>
      <c r="C29" s="3" t="s">
        <v>17712</v>
      </c>
      <c r="D29" s="3" t="s">
        <v>52730</v>
      </c>
      <c r="E29" s="3" t="s">
        <v>52731</v>
      </c>
      <c r="F29" s="3" t="s">
        <v>4588</v>
      </c>
      <c r="G29" s="3"/>
      <c r="H29" s="3" t="s">
        <v>49505</v>
      </c>
      <c r="I29" s="301">
        <v>50.5</v>
      </c>
      <c r="L29" s="300" t="s">
        <v>6542</v>
      </c>
      <c r="M29" s="3" t="s">
        <v>6543</v>
      </c>
      <c r="N29" s="3" t="s">
        <v>6544</v>
      </c>
      <c r="O29" s="3" t="s">
        <v>6545</v>
      </c>
      <c r="P29" s="3" t="s">
        <v>125</v>
      </c>
      <c r="Q29" s="3"/>
      <c r="R29" s="3" t="s">
        <v>6283</v>
      </c>
      <c r="S29" s="301">
        <v>40.1</v>
      </c>
      <c r="V29" s="1"/>
    </row>
    <row r="30" spans="2:22">
      <c r="B30" s="300" t="s">
        <v>52923</v>
      </c>
      <c r="C30" s="3" t="s">
        <v>52924</v>
      </c>
      <c r="D30" s="3" t="s">
        <v>52925</v>
      </c>
      <c r="E30" s="3" t="s">
        <v>52926</v>
      </c>
      <c r="F30" s="3" t="s">
        <v>4588</v>
      </c>
      <c r="G30" s="3"/>
      <c r="H30" s="3" t="s">
        <v>49505</v>
      </c>
      <c r="I30" s="301">
        <v>50.4</v>
      </c>
      <c r="L30" s="300" t="s">
        <v>6470</v>
      </c>
      <c r="M30" s="3" t="s">
        <v>5664</v>
      </c>
      <c r="N30" s="3" t="s">
        <v>6471</v>
      </c>
      <c r="O30" s="3" t="s">
        <v>6472</v>
      </c>
      <c r="P30" s="3" t="s">
        <v>125</v>
      </c>
      <c r="Q30" s="3"/>
      <c r="R30" s="3" t="s">
        <v>6283</v>
      </c>
      <c r="S30" s="301">
        <v>39.1</v>
      </c>
      <c r="V30" s="1"/>
    </row>
    <row r="31" spans="2:22">
      <c r="B31" s="300" t="s">
        <v>53695</v>
      </c>
      <c r="C31" s="3" t="s">
        <v>53696</v>
      </c>
      <c r="D31" s="3" t="s">
        <v>53697</v>
      </c>
      <c r="E31" s="3" t="s">
        <v>53698</v>
      </c>
      <c r="F31" s="3" t="s">
        <v>4588</v>
      </c>
      <c r="G31" s="3"/>
      <c r="H31" s="3" t="s">
        <v>49505</v>
      </c>
      <c r="I31" s="301">
        <v>50.6</v>
      </c>
      <c r="L31" s="300" t="s">
        <v>6484</v>
      </c>
      <c r="M31" s="3" t="s">
        <v>6174</v>
      </c>
      <c r="N31" s="3" t="s">
        <v>6485</v>
      </c>
      <c r="O31" s="3" t="s">
        <v>6486</v>
      </c>
      <c r="P31" s="3" t="s">
        <v>125</v>
      </c>
      <c r="Q31" s="3"/>
      <c r="R31" s="3" t="s">
        <v>6306</v>
      </c>
      <c r="S31" s="301">
        <v>38.4</v>
      </c>
      <c r="V31" s="1"/>
    </row>
    <row r="32" spans="2:22">
      <c r="B32" s="300" t="s">
        <v>54391</v>
      </c>
      <c r="C32" s="3" t="s">
        <v>54392</v>
      </c>
      <c r="D32" s="3" t="s">
        <v>54393</v>
      </c>
      <c r="E32" s="3" t="s">
        <v>54394</v>
      </c>
      <c r="F32" s="3" t="s">
        <v>4588</v>
      </c>
      <c r="G32" s="3"/>
      <c r="H32" s="3" t="s">
        <v>49505</v>
      </c>
      <c r="I32" s="301">
        <v>50.5</v>
      </c>
      <c r="L32" s="300" t="s">
        <v>6465</v>
      </c>
      <c r="M32" s="3" t="s">
        <v>5390</v>
      </c>
      <c r="N32" s="3" t="s">
        <v>6466</v>
      </c>
      <c r="O32" s="3" t="s">
        <v>6467</v>
      </c>
      <c r="P32" s="3" t="s">
        <v>125</v>
      </c>
      <c r="Q32" s="3"/>
      <c r="R32" s="3" t="s">
        <v>6306</v>
      </c>
      <c r="S32" s="301">
        <v>38.4</v>
      </c>
      <c r="V32" s="1"/>
    </row>
    <row r="33" spans="2:22">
      <c r="B33" s="300" t="s">
        <v>55695</v>
      </c>
      <c r="C33" s="3" t="s">
        <v>55696</v>
      </c>
      <c r="D33" s="3" t="s">
        <v>55697</v>
      </c>
      <c r="E33" s="3" t="s">
        <v>55698</v>
      </c>
      <c r="F33" s="3" t="s">
        <v>4588</v>
      </c>
      <c r="G33" s="3"/>
      <c r="H33" s="3" t="s">
        <v>49505</v>
      </c>
      <c r="I33" s="301">
        <v>50.6</v>
      </c>
      <c r="L33" s="300" t="s">
        <v>6410</v>
      </c>
      <c r="M33" s="3" t="s">
        <v>6411</v>
      </c>
      <c r="N33" s="3" t="s">
        <v>6412</v>
      </c>
      <c r="O33" s="3" t="s">
        <v>6413</v>
      </c>
      <c r="P33" s="3" t="s">
        <v>125</v>
      </c>
      <c r="Q33" s="3"/>
      <c r="R33" s="3" t="s">
        <v>6306</v>
      </c>
      <c r="S33" s="301">
        <v>38.299999999999997</v>
      </c>
      <c r="V33" s="1"/>
    </row>
    <row r="34" spans="2:22">
      <c r="B34" s="300" t="s">
        <v>55830</v>
      </c>
      <c r="C34" s="3" t="s">
        <v>55831</v>
      </c>
      <c r="D34" s="3" t="s">
        <v>55832</v>
      </c>
      <c r="E34" s="3" t="s">
        <v>55833</v>
      </c>
      <c r="F34" s="3" t="s">
        <v>4588</v>
      </c>
      <c r="G34" s="3"/>
      <c r="H34" s="3" t="s">
        <v>49505</v>
      </c>
      <c r="I34" s="301">
        <v>50.6</v>
      </c>
      <c r="L34" s="300" t="s">
        <v>6580</v>
      </c>
      <c r="M34" s="3" t="s">
        <v>6581</v>
      </c>
      <c r="N34" s="3" t="s">
        <v>6582</v>
      </c>
      <c r="O34" s="3" t="s">
        <v>6583</v>
      </c>
      <c r="P34" s="3" t="s">
        <v>125</v>
      </c>
      <c r="Q34" s="3"/>
      <c r="R34" s="3" t="s">
        <v>6306</v>
      </c>
      <c r="S34" s="301">
        <v>39.9</v>
      </c>
      <c r="V34" s="1"/>
    </row>
    <row r="35" spans="2:22">
      <c r="B35" s="300" t="s">
        <v>55877</v>
      </c>
      <c r="C35" s="3" t="s">
        <v>55878</v>
      </c>
      <c r="D35" s="3" t="s">
        <v>55879</v>
      </c>
      <c r="E35" s="3" t="s">
        <v>55880</v>
      </c>
      <c r="F35" s="3" t="s">
        <v>4588</v>
      </c>
      <c r="G35" s="3"/>
      <c r="H35" s="3" t="s">
        <v>55881</v>
      </c>
      <c r="I35" s="301">
        <v>50.6</v>
      </c>
      <c r="L35" s="300" t="s">
        <v>6302</v>
      </c>
      <c r="M35" s="3" t="s">
        <v>6303</v>
      </c>
      <c r="N35" s="3" t="s">
        <v>6304</v>
      </c>
      <c r="O35" s="3" t="s">
        <v>6305</v>
      </c>
      <c r="P35" s="3" t="s">
        <v>125</v>
      </c>
      <c r="Q35" s="3"/>
      <c r="R35" s="3" t="s">
        <v>6306</v>
      </c>
      <c r="S35" s="301">
        <v>39.200000000000003</v>
      </c>
      <c r="V35" s="1"/>
    </row>
    <row r="36" spans="2:22">
      <c r="B36" s="300" t="s">
        <v>59726</v>
      </c>
      <c r="C36" s="3" t="s">
        <v>59727</v>
      </c>
      <c r="D36" s="3" t="s">
        <v>59728</v>
      </c>
      <c r="E36" s="3" t="s">
        <v>59729</v>
      </c>
      <c r="F36" s="3" t="s">
        <v>125</v>
      </c>
      <c r="G36" s="3"/>
      <c r="H36" s="3" t="s">
        <v>59730</v>
      </c>
      <c r="I36" s="301">
        <v>41.9</v>
      </c>
      <c r="L36" s="300" t="s">
        <v>4552</v>
      </c>
      <c r="M36" s="3" t="s">
        <v>4553</v>
      </c>
      <c r="N36" s="3" t="s">
        <v>4554</v>
      </c>
      <c r="O36" s="3" t="s">
        <v>4555</v>
      </c>
      <c r="P36" s="3" t="s">
        <v>125</v>
      </c>
      <c r="Q36" s="3"/>
      <c r="R36" s="3" t="s">
        <v>4556</v>
      </c>
      <c r="S36" s="301">
        <v>38.5</v>
      </c>
      <c r="V36" s="1"/>
    </row>
    <row r="37" spans="2:22">
      <c r="B37" s="300" t="s">
        <v>9966</v>
      </c>
      <c r="C37" s="3" t="s">
        <v>9967</v>
      </c>
      <c r="D37" s="3" t="s">
        <v>9968</v>
      </c>
      <c r="E37" s="3" t="s">
        <v>9969</v>
      </c>
      <c r="F37" s="3" t="s">
        <v>143</v>
      </c>
      <c r="G37" s="3" t="s">
        <v>9970</v>
      </c>
      <c r="H37" s="3" t="s">
        <v>9971</v>
      </c>
      <c r="I37" s="301">
        <v>50.476399999999998</v>
      </c>
      <c r="L37" s="300" t="s">
        <v>6476</v>
      </c>
      <c r="M37" s="3" t="s">
        <v>6477</v>
      </c>
      <c r="N37" s="3" t="s">
        <v>6478</v>
      </c>
      <c r="O37" s="3" t="s">
        <v>6479</v>
      </c>
      <c r="P37" s="3" t="s">
        <v>125</v>
      </c>
      <c r="Q37" s="3"/>
      <c r="R37" s="3" t="s">
        <v>6480</v>
      </c>
      <c r="S37" s="301">
        <v>39</v>
      </c>
      <c r="V37" s="1"/>
    </row>
    <row r="38" spans="2:22">
      <c r="B38" s="300" t="s">
        <v>8487</v>
      </c>
      <c r="C38" s="3" t="s">
        <v>8488</v>
      </c>
      <c r="D38" s="3" t="s">
        <v>8496</v>
      </c>
      <c r="E38" s="3" t="s">
        <v>8497</v>
      </c>
      <c r="F38" s="3" t="s">
        <v>114</v>
      </c>
      <c r="G38" s="3" t="s">
        <v>8498</v>
      </c>
      <c r="H38" s="3" t="s">
        <v>8499</v>
      </c>
      <c r="I38" s="301">
        <v>50.9</v>
      </c>
      <c r="L38" s="300" t="s">
        <v>4404</v>
      </c>
      <c r="M38" s="3" t="s">
        <v>4405</v>
      </c>
      <c r="N38" s="3" t="s">
        <v>4406</v>
      </c>
      <c r="O38" s="3" t="s">
        <v>4407</v>
      </c>
      <c r="P38" s="3" t="s">
        <v>143</v>
      </c>
      <c r="Q38" s="3" t="s">
        <v>4408</v>
      </c>
      <c r="R38" s="3" t="s">
        <v>4409</v>
      </c>
      <c r="S38" s="301">
        <v>38.708399999999997</v>
      </c>
      <c r="V38" s="1"/>
    </row>
    <row r="39" spans="2:22">
      <c r="B39" s="300" t="s">
        <v>8471</v>
      </c>
      <c r="C39" s="3" t="s">
        <v>8472</v>
      </c>
      <c r="D39" s="3" t="s">
        <v>8473</v>
      </c>
      <c r="E39" s="3" t="s">
        <v>8474</v>
      </c>
      <c r="F39" s="3" t="s">
        <v>114</v>
      </c>
      <c r="G39" s="3" t="s">
        <v>8475</v>
      </c>
      <c r="H39" s="3" t="s">
        <v>8476</v>
      </c>
      <c r="I39" s="301">
        <v>50.8</v>
      </c>
      <c r="L39" s="300" t="s">
        <v>4443</v>
      </c>
      <c r="M39" s="3" t="s">
        <v>4444</v>
      </c>
      <c r="N39" s="3" t="s">
        <v>4445</v>
      </c>
      <c r="O39" s="3" t="s">
        <v>4446</v>
      </c>
      <c r="P39" s="3" t="s">
        <v>143</v>
      </c>
      <c r="Q39" s="3" t="s">
        <v>4447</v>
      </c>
      <c r="R39" s="3" t="s">
        <v>4448</v>
      </c>
      <c r="S39" s="301">
        <v>38.321100000000001</v>
      </c>
      <c r="V39" s="1"/>
    </row>
    <row r="40" spans="2:22">
      <c r="B40" s="300" t="s">
        <v>8996</v>
      </c>
      <c r="C40" s="3" t="s">
        <v>8997</v>
      </c>
      <c r="D40" s="3" t="s">
        <v>8998</v>
      </c>
      <c r="E40" s="3" t="s">
        <v>8999</v>
      </c>
      <c r="F40" s="3" t="s">
        <v>114</v>
      </c>
      <c r="G40" s="3" t="s">
        <v>9000</v>
      </c>
      <c r="H40" s="3" t="s">
        <v>9001</v>
      </c>
      <c r="I40" s="301">
        <v>50.495399999999997</v>
      </c>
      <c r="L40" s="300" t="s">
        <v>4388</v>
      </c>
      <c r="M40" s="3" t="s">
        <v>4389</v>
      </c>
      <c r="N40" s="3" t="s">
        <v>4390</v>
      </c>
      <c r="O40" s="3" t="s">
        <v>4391</v>
      </c>
      <c r="P40" s="3" t="s">
        <v>143</v>
      </c>
      <c r="Q40" s="3" t="s">
        <v>4392</v>
      </c>
      <c r="R40" s="3" t="s">
        <v>4393</v>
      </c>
      <c r="S40" s="301">
        <v>38.3352</v>
      </c>
      <c r="V40" s="1"/>
    </row>
    <row r="41" spans="2:22">
      <c r="B41" s="300" t="s">
        <v>8748</v>
      </c>
      <c r="C41" s="3" t="s">
        <v>8749</v>
      </c>
      <c r="D41" s="3" t="s">
        <v>8750</v>
      </c>
      <c r="E41" s="3" t="s">
        <v>8751</v>
      </c>
      <c r="F41" s="3" t="s">
        <v>114</v>
      </c>
      <c r="G41" s="3" t="s">
        <v>8752</v>
      </c>
      <c r="H41" s="3" t="s">
        <v>8753</v>
      </c>
      <c r="I41" s="301">
        <v>50.386000000000003</v>
      </c>
      <c r="L41" s="300" t="s">
        <v>6325</v>
      </c>
      <c r="M41" s="3" t="s">
        <v>6326</v>
      </c>
      <c r="N41" s="3" t="s">
        <v>6327</v>
      </c>
      <c r="O41" s="3" t="s">
        <v>6328</v>
      </c>
      <c r="P41" s="3" t="s">
        <v>4588</v>
      </c>
      <c r="Q41" s="3"/>
      <c r="R41" s="3" t="s">
        <v>6329</v>
      </c>
      <c r="S41" s="301">
        <v>38.299999999999997</v>
      </c>
      <c r="V41" s="1"/>
    </row>
    <row r="42" spans="2:22">
      <c r="B42" s="300" t="s">
        <v>8672</v>
      </c>
      <c r="C42" s="3" t="s">
        <v>8673</v>
      </c>
      <c r="D42" s="3" t="s">
        <v>8674</v>
      </c>
      <c r="E42" s="3" t="s">
        <v>8675</v>
      </c>
      <c r="F42" s="3" t="s">
        <v>114</v>
      </c>
      <c r="G42" s="3" t="s">
        <v>8676</v>
      </c>
      <c r="H42" s="3" t="s">
        <v>8677</v>
      </c>
      <c r="I42" s="301">
        <v>50.748100000000001</v>
      </c>
      <c r="L42" s="300" t="s">
        <v>6353</v>
      </c>
      <c r="M42" s="3" t="s">
        <v>6354</v>
      </c>
      <c r="N42" s="3" t="s">
        <v>6355</v>
      </c>
      <c r="O42" s="3" t="s">
        <v>6356</v>
      </c>
      <c r="P42" s="3" t="s">
        <v>125</v>
      </c>
      <c r="Q42" s="3"/>
      <c r="R42" s="3" t="s">
        <v>6349</v>
      </c>
      <c r="S42" s="301">
        <v>38.299999999999997</v>
      </c>
      <c r="V42" s="1"/>
    </row>
    <row r="43" spans="2:22">
      <c r="B43" s="300" t="s">
        <v>8583</v>
      </c>
      <c r="C43" s="3" t="s">
        <v>4751</v>
      </c>
      <c r="D43" s="3" t="s">
        <v>8584</v>
      </c>
      <c r="E43" s="3" t="s">
        <v>8585</v>
      </c>
      <c r="F43" s="3" t="s">
        <v>114</v>
      </c>
      <c r="G43" s="3" t="s">
        <v>8586</v>
      </c>
      <c r="H43" s="3" t="s">
        <v>8587</v>
      </c>
      <c r="I43" s="301">
        <v>50.552399999999999</v>
      </c>
      <c r="L43" s="300" t="s">
        <v>6345</v>
      </c>
      <c r="M43" s="3" t="s">
        <v>6346</v>
      </c>
      <c r="N43" s="3" t="s">
        <v>6347</v>
      </c>
      <c r="O43" s="3" t="s">
        <v>6348</v>
      </c>
      <c r="P43" s="3" t="s">
        <v>125</v>
      </c>
      <c r="Q43" s="3"/>
      <c r="R43" s="3" t="s">
        <v>6349</v>
      </c>
      <c r="S43" s="301">
        <v>38.299999999999997</v>
      </c>
      <c r="V43" s="1"/>
    </row>
    <row r="44" spans="2:22">
      <c r="B44" s="300" t="s">
        <v>8630</v>
      </c>
      <c r="C44" s="3">
        <v>55989</v>
      </c>
      <c r="D44" s="3" t="s">
        <v>8631</v>
      </c>
      <c r="E44" s="3" t="s">
        <v>8632</v>
      </c>
      <c r="F44" s="3" t="s">
        <v>114</v>
      </c>
      <c r="G44" s="3" t="s">
        <v>8633</v>
      </c>
      <c r="H44" s="3" t="s">
        <v>8634</v>
      </c>
      <c r="I44" s="301">
        <v>50.7</v>
      </c>
      <c r="L44" s="300" t="s">
        <v>6378</v>
      </c>
      <c r="M44" s="3" t="s">
        <v>6379</v>
      </c>
      <c r="N44" s="3" t="s">
        <v>6380</v>
      </c>
      <c r="O44" s="3" t="s">
        <v>6381</v>
      </c>
      <c r="P44" s="3" t="s">
        <v>125</v>
      </c>
      <c r="Q44" s="3"/>
      <c r="R44" s="3" t="s">
        <v>6349</v>
      </c>
      <c r="S44" s="301">
        <v>38.299999999999997</v>
      </c>
      <c r="V44" s="1"/>
    </row>
    <row r="45" spans="2:22">
      <c r="B45" s="300" t="s">
        <v>8635</v>
      </c>
      <c r="C45" s="3" t="s">
        <v>8636</v>
      </c>
      <c r="D45" s="3" t="s">
        <v>8637</v>
      </c>
      <c r="E45" s="3" t="s">
        <v>8638</v>
      </c>
      <c r="F45" s="3" t="s">
        <v>114</v>
      </c>
      <c r="G45" s="3" t="s">
        <v>8639</v>
      </c>
      <c r="H45" s="3" t="s">
        <v>8634</v>
      </c>
      <c r="I45" s="301">
        <v>50.6</v>
      </c>
      <c r="L45" s="300" t="s">
        <v>6394</v>
      </c>
      <c r="M45" s="3" t="s">
        <v>6395</v>
      </c>
      <c r="N45" s="3" t="s">
        <v>6396</v>
      </c>
      <c r="O45" s="3" t="s">
        <v>6397</v>
      </c>
      <c r="P45" s="3" t="s">
        <v>125</v>
      </c>
      <c r="Q45" s="3"/>
      <c r="R45" s="3" t="s">
        <v>6349</v>
      </c>
      <c r="S45" s="301">
        <v>38.299999999999997</v>
      </c>
      <c r="V45" s="1"/>
    </row>
    <row r="46" spans="2:22">
      <c r="B46" s="300" t="s">
        <v>9027</v>
      </c>
      <c r="C46" s="3" t="s">
        <v>9028</v>
      </c>
      <c r="D46" s="3" t="s">
        <v>9029</v>
      </c>
      <c r="E46" s="3" t="s">
        <v>9030</v>
      </c>
      <c r="F46" s="3" t="s">
        <v>114</v>
      </c>
      <c r="G46" s="3" t="s">
        <v>9031</v>
      </c>
      <c r="H46" s="3" t="s">
        <v>8634</v>
      </c>
      <c r="I46" s="301">
        <v>50.663699999999999</v>
      </c>
      <c r="L46" s="300" t="s">
        <v>6385</v>
      </c>
      <c r="M46" s="3" t="s">
        <v>6386</v>
      </c>
      <c r="N46" s="3" t="s">
        <v>6387</v>
      </c>
      <c r="O46" s="3" t="s">
        <v>6388</v>
      </c>
      <c r="P46" s="3" t="s">
        <v>125</v>
      </c>
      <c r="Q46" s="3"/>
      <c r="R46" s="3" t="s">
        <v>6349</v>
      </c>
      <c r="S46" s="301">
        <v>38.299999999999997</v>
      </c>
      <c r="V46" s="1"/>
    </row>
    <row r="47" spans="2:22">
      <c r="B47" s="300" t="s">
        <v>9245</v>
      </c>
      <c r="C47" s="3" t="s">
        <v>9246</v>
      </c>
      <c r="D47" s="3" t="s">
        <v>9247</v>
      </c>
      <c r="E47" s="3" t="s">
        <v>9248</v>
      </c>
      <c r="F47" s="3" t="s">
        <v>114</v>
      </c>
      <c r="G47" s="3" t="s">
        <v>9249</v>
      </c>
      <c r="H47" s="3" t="s">
        <v>8634</v>
      </c>
      <c r="I47" s="301">
        <v>50.8</v>
      </c>
      <c r="L47" s="300" t="s">
        <v>6335</v>
      </c>
      <c r="M47" s="3" t="s">
        <v>6336</v>
      </c>
      <c r="N47" s="3" t="s">
        <v>6337</v>
      </c>
      <c r="O47" s="3" t="s">
        <v>6338</v>
      </c>
      <c r="P47" s="3" t="s">
        <v>4588</v>
      </c>
      <c r="Q47" s="3"/>
      <c r="R47" s="3" t="s">
        <v>6339</v>
      </c>
      <c r="S47" s="301">
        <v>38.200000000000003</v>
      </c>
      <c r="V47" s="1"/>
    </row>
    <row r="48" spans="2:22">
      <c r="B48" s="300" t="s">
        <v>9856</v>
      </c>
      <c r="C48" s="3" t="s">
        <v>9857</v>
      </c>
      <c r="D48" s="3" t="s">
        <v>9858</v>
      </c>
      <c r="E48" s="3" t="s">
        <v>9859</v>
      </c>
      <c r="F48" s="3" t="s">
        <v>143</v>
      </c>
      <c r="G48" s="3" t="s">
        <v>9860</v>
      </c>
      <c r="H48" s="3" t="s">
        <v>9861</v>
      </c>
      <c r="I48" s="301">
        <v>50.640500000000003</v>
      </c>
      <c r="L48" s="300" t="s">
        <v>6417</v>
      </c>
      <c r="M48" s="3" t="s">
        <v>6418</v>
      </c>
      <c r="N48" s="3" t="s">
        <v>6419</v>
      </c>
      <c r="O48" s="3" t="s">
        <v>6420</v>
      </c>
      <c r="P48" s="3" t="s">
        <v>125</v>
      </c>
      <c r="Q48" s="3"/>
      <c r="R48" s="3" t="s">
        <v>6421</v>
      </c>
      <c r="S48" s="301">
        <v>38.1</v>
      </c>
      <c r="V48" s="1"/>
    </row>
    <row r="49" spans="2:22">
      <c r="B49" s="300" t="s">
        <v>9884</v>
      </c>
      <c r="C49" s="3" t="s">
        <v>9885</v>
      </c>
      <c r="D49" s="3" t="s">
        <v>9886</v>
      </c>
      <c r="E49" s="3" t="s">
        <v>9887</v>
      </c>
      <c r="F49" s="3" t="s">
        <v>143</v>
      </c>
      <c r="G49" s="3" t="s">
        <v>9888</v>
      </c>
      <c r="H49" s="3" t="s">
        <v>9861</v>
      </c>
      <c r="I49" s="301">
        <v>50.7</v>
      </c>
      <c r="L49" s="300" t="s">
        <v>6434</v>
      </c>
      <c r="M49" s="3" t="s">
        <v>6435</v>
      </c>
      <c r="N49" s="3" t="s">
        <v>6436</v>
      </c>
      <c r="O49" s="3" t="s">
        <v>6437</v>
      </c>
      <c r="P49" s="3" t="s">
        <v>125</v>
      </c>
      <c r="Q49" s="3"/>
      <c r="R49" s="3" t="s">
        <v>6421</v>
      </c>
      <c r="S49" s="301">
        <v>38.200000000000003</v>
      </c>
      <c r="V49" s="1"/>
    </row>
    <row r="50" spans="2:22">
      <c r="B50" s="300" t="s">
        <v>160</v>
      </c>
      <c r="C50" s="3" t="s">
        <v>15953</v>
      </c>
      <c r="D50" s="3" t="s">
        <v>15954</v>
      </c>
      <c r="E50" s="3" t="s">
        <v>15955</v>
      </c>
      <c r="F50" s="3" t="s">
        <v>125</v>
      </c>
      <c r="G50" s="3"/>
      <c r="H50" s="3" t="s">
        <v>15956</v>
      </c>
      <c r="I50" s="301">
        <v>50.5</v>
      </c>
      <c r="L50" s="300" t="s">
        <v>4506</v>
      </c>
      <c r="M50" s="3" t="s">
        <v>4507</v>
      </c>
      <c r="N50" s="3" t="s">
        <v>4508</v>
      </c>
      <c r="O50" s="3" t="s">
        <v>4509</v>
      </c>
      <c r="P50" s="3" t="s">
        <v>143</v>
      </c>
      <c r="Q50" s="3" t="s">
        <v>4510</v>
      </c>
      <c r="R50" s="3" t="s">
        <v>4484</v>
      </c>
      <c r="S50" s="301">
        <v>38.488599999999998</v>
      </c>
      <c r="V50" s="1"/>
    </row>
    <row r="51" spans="2:22">
      <c r="B51" s="300" t="s">
        <v>8684</v>
      </c>
      <c r="C51" s="3" t="s">
        <v>8685</v>
      </c>
      <c r="D51" s="3" t="s">
        <v>8686</v>
      </c>
      <c r="E51" s="3" t="s">
        <v>8687</v>
      </c>
      <c r="F51" s="3" t="s">
        <v>114</v>
      </c>
      <c r="G51" s="3" t="s">
        <v>8688</v>
      </c>
      <c r="H51" s="3" t="s">
        <v>8689</v>
      </c>
      <c r="I51" s="301">
        <v>50.7</v>
      </c>
      <c r="L51" s="300" t="s">
        <v>4479</v>
      </c>
      <c r="M51" s="3" t="s">
        <v>4480</v>
      </c>
      <c r="N51" s="3" t="s">
        <v>4481</v>
      </c>
      <c r="O51" s="3" t="s">
        <v>4482</v>
      </c>
      <c r="P51" s="3" t="s">
        <v>143</v>
      </c>
      <c r="Q51" s="3" t="s">
        <v>4483</v>
      </c>
      <c r="R51" s="3" t="s">
        <v>4484</v>
      </c>
      <c r="S51" s="301">
        <v>38.432499999999997</v>
      </c>
      <c r="V51" s="1"/>
    </row>
    <row r="52" spans="2:22">
      <c r="B52" s="300" t="s">
        <v>49279</v>
      </c>
      <c r="C52" s="3">
        <v>83972</v>
      </c>
      <c r="D52" s="3" t="s">
        <v>49280</v>
      </c>
      <c r="E52" s="3" t="s">
        <v>49281</v>
      </c>
      <c r="F52" s="3" t="s">
        <v>125</v>
      </c>
      <c r="G52" s="3"/>
      <c r="H52" s="3" t="s">
        <v>49282</v>
      </c>
      <c r="I52" s="301">
        <v>50.5</v>
      </c>
      <c r="L52" s="300" t="s">
        <v>4515</v>
      </c>
      <c r="M52" s="3" t="s">
        <v>4516</v>
      </c>
      <c r="N52" s="3" t="s">
        <v>4517</v>
      </c>
      <c r="O52" s="3" t="s">
        <v>4518</v>
      </c>
      <c r="P52" s="3" t="s">
        <v>143</v>
      </c>
      <c r="Q52" s="3" t="s">
        <v>4519</v>
      </c>
      <c r="R52" s="3" t="s">
        <v>4484</v>
      </c>
      <c r="S52" s="301">
        <v>38.514600000000002</v>
      </c>
      <c r="V52" s="1"/>
    </row>
    <row r="53" spans="2:22">
      <c r="B53" s="300" t="s">
        <v>55368</v>
      </c>
      <c r="C53" s="3" t="s">
        <v>7474</v>
      </c>
      <c r="D53" s="3" t="s">
        <v>55369</v>
      </c>
      <c r="E53" s="3" t="s">
        <v>55370</v>
      </c>
      <c r="F53" s="3" t="s">
        <v>125</v>
      </c>
      <c r="G53" s="3"/>
      <c r="H53" s="3" t="s">
        <v>49282</v>
      </c>
      <c r="I53" s="301">
        <v>50.6</v>
      </c>
      <c r="L53" s="300" t="s">
        <v>4497</v>
      </c>
      <c r="M53" s="3" t="s">
        <v>4498</v>
      </c>
      <c r="N53" s="3" t="s">
        <v>4499</v>
      </c>
      <c r="O53" s="3" t="s">
        <v>4500</v>
      </c>
      <c r="P53" s="3" t="s">
        <v>143</v>
      </c>
      <c r="Q53" s="3" t="s">
        <v>4501</v>
      </c>
      <c r="R53" s="3" t="s">
        <v>4484</v>
      </c>
      <c r="S53" s="301">
        <v>38.429000000000002</v>
      </c>
      <c r="V53" s="1"/>
    </row>
    <row r="54" spans="2:22">
      <c r="B54" s="300" t="s">
        <v>9319</v>
      </c>
      <c r="C54" s="3" t="s">
        <v>9320</v>
      </c>
      <c r="D54" s="3" t="s">
        <v>9321</v>
      </c>
      <c r="E54" s="3" t="s">
        <v>9322</v>
      </c>
      <c r="F54" s="3" t="s">
        <v>114</v>
      </c>
      <c r="G54" s="3" t="s">
        <v>9323</v>
      </c>
      <c r="H54" s="3" t="s">
        <v>9324</v>
      </c>
      <c r="I54" s="301">
        <v>50.8</v>
      </c>
      <c r="L54" s="300" t="s">
        <v>675</v>
      </c>
      <c r="M54" s="3" t="s">
        <v>676</v>
      </c>
      <c r="N54" s="3" t="s">
        <v>677</v>
      </c>
      <c r="O54" s="3" t="s">
        <v>678</v>
      </c>
      <c r="P54" s="3" t="s">
        <v>143</v>
      </c>
      <c r="Q54" s="3" t="s">
        <v>679</v>
      </c>
      <c r="R54" s="3" t="s">
        <v>680</v>
      </c>
      <c r="S54" s="301">
        <v>38.525599999999997</v>
      </c>
      <c r="V54" s="1"/>
    </row>
    <row r="55" spans="2:22">
      <c r="B55" s="300" t="s">
        <v>8424</v>
      </c>
      <c r="C55" s="3" t="s">
        <v>8425</v>
      </c>
      <c r="D55" s="3" t="s">
        <v>8432</v>
      </c>
      <c r="E55" s="3" t="s">
        <v>8433</v>
      </c>
      <c r="F55" s="3" t="s">
        <v>114</v>
      </c>
      <c r="G55" s="3" t="s">
        <v>8434</v>
      </c>
      <c r="H55" s="3" t="s">
        <v>8435</v>
      </c>
      <c r="I55" s="301">
        <v>50.8</v>
      </c>
      <c r="L55" s="300" t="s">
        <v>6360</v>
      </c>
      <c r="M55" s="3" t="s">
        <v>6361</v>
      </c>
      <c r="N55" s="3" t="s">
        <v>6362</v>
      </c>
      <c r="O55" s="3" t="s">
        <v>6363</v>
      </c>
      <c r="P55" s="3" t="s">
        <v>4588</v>
      </c>
      <c r="Q55" s="3"/>
      <c r="R55" s="3" t="s">
        <v>6364</v>
      </c>
      <c r="S55" s="301">
        <v>38.1</v>
      </c>
      <c r="V55" s="1"/>
    </row>
    <row r="56" spans="2:22">
      <c r="B56" s="300" t="s">
        <v>9325</v>
      </c>
      <c r="C56" s="3" t="s">
        <v>9326</v>
      </c>
      <c r="D56" s="3" t="s">
        <v>9327</v>
      </c>
      <c r="E56" s="3" t="s">
        <v>9328</v>
      </c>
      <c r="F56" s="3" t="s">
        <v>114</v>
      </c>
      <c r="G56" s="3" t="s">
        <v>9329</v>
      </c>
      <c r="H56" s="3" t="s">
        <v>9330</v>
      </c>
      <c r="I56" s="301">
        <v>50.8</v>
      </c>
      <c r="L56" s="300" t="s">
        <v>4488</v>
      </c>
      <c r="M56" s="3" t="s">
        <v>4489</v>
      </c>
      <c r="N56" s="3" t="s">
        <v>4490</v>
      </c>
      <c r="O56" s="3" t="s">
        <v>4491</v>
      </c>
      <c r="P56" s="3" t="s">
        <v>143</v>
      </c>
      <c r="Q56" s="3" t="s">
        <v>4492</v>
      </c>
      <c r="R56" s="3" t="s">
        <v>4493</v>
      </c>
      <c r="S56" s="301">
        <v>38.185099999999998</v>
      </c>
      <c r="V56" s="1"/>
    </row>
    <row r="57" spans="2:22">
      <c r="B57" s="300" t="s">
        <v>8424</v>
      </c>
      <c r="C57" s="3" t="s">
        <v>8425</v>
      </c>
      <c r="D57" s="3" t="s">
        <v>8428</v>
      </c>
      <c r="E57" s="3" t="s">
        <v>8429</v>
      </c>
      <c r="F57" s="3" t="s">
        <v>114</v>
      </c>
      <c r="G57" s="3" t="s">
        <v>8430</v>
      </c>
      <c r="H57" s="3" t="s">
        <v>8431</v>
      </c>
      <c r="I57" s="301">
        <v>50.8</v>
      </c>
      <c r="L57" s="300" t="s">
        <v>134</v>
      </c>
      <c r="M57" s="3" t="s">
        <v>6225</v>
      </c>
      <c r="N57" s="3" t="s">
        <v>6226</v>
      </c>
      <c r="O57" s="3" t="s">
        <v>6227</v>
      </c>
      <c r="P57" s="3" t="s">
        <v>4588</v>
      </c>
      <c r="Q57" s="3"/>
      <c r="R57" s="3" t="s">
        <v>6228</v>
      </c>
      <c r="S57" s="301">
        <v>38.200000000000003</v>
      </c>
      <c r="V57" s="1"/>
    </row>
    <row r="58" spans="2:22">
      <c r="B58" s="300" t="s">
        <v>8539</v>
      </c>
      <c r="C58" s="3" t="s">
        <v>8540</v>
      </c>
      <c r="D58" s="3" t="s">
        <v>8541</v>
      </c>
      <c r="E58" s="3" t="s">
        <v>8542</v>
      </c>
      <c r="F58" s="3" t="s">
        <v>114</v>
      </c>
      <c r="G58" s="3" t="s">
        <v>8543</v>
      </c>
      <c r="H58" s="3" t="s">
        <v>8431</v>
      </c>
      <c r="I58" s="301">
        <v>50.8</v>
      </c>
      <c r="L58" s="300" t="s">
        <v>6310</v>
      </c>
      <c r="M58" s="3" t="s">
        <v>6311</v>
      </c>
      <c r="N58" s="3" t="s">
        <v>6312</v>
      </c>
      <c r="O58" s="3" t="s">
        <v>6313</v>
      </c>
      <c r="P58" s="3" t="s">
        <v>4588</v>
      </c>
      <c r="Q58" s="3"/>
      <c r="R58" s="3" t="s">
        <v>6228</v>
      </c>
      <c r="S58" s="301">
        <v>38.200000000000003</v>
      </c>
      <c r="V58" s="1"/>
    </row>
    <row r="59" spans="2:22">
      <c r="B59" s="300" t="s">
        <v>8758</v>
      </c>
      <c r="C59" s="3" t="s">
        <v>8759</v>
      </c>
      <c r="D59" s="3" t="s">
        <v>8760</v>
      </c>
      <c r="E59" s="3" t="s">
        <v>8761</v>
      </c>
      <c r="F59" s="3" t="s">
        <v>114</v>
      </c>
      <c r="G59" s="3" t="s">
        <v>8762</v>
      </c>
      <c r="H59" s="3" t="s">
        <v>8763</v>
      </c>
      <c r="I59" s="301">
        <v>50.456299999999999</v>
      </c>
      <c r="L59" s="300" t="s">
        <v>134</v>
      </c>
      <c r="M59" s="3" t="s">
        <v>200</v>
      </c>
      <c r="N59" s="3" t="s">
        <v>6027</v>
      </c>
      <c r="O59" s="3" t="s">
        <v>5784</v>
      </c>
      <c r="P59" s="3" t="s">
        <v>125</v>
      </c>
      <c r="Q59" s="3"/>
      <c r="R59" s="3" t="s">
        <v>5785</v>
      </c>
      <c r="S59" s="301">
        <v>38.299999999999997</v>
      </c>
      <c r="V59" s="1"/>
    </row>
    <row r="60" spans="2:22">
      <c r="B60" s="300" t="s">
        <v>54630</v>
      </c>
      <c r="C60" s="3" t="s">
        <v>54631</v>
      </c>
      <c r="D60" s="3" t="s">
        <v>54632</v>
      </c>
      <c r="E60" s="3" t="s">
        <v>54633</v>
      </c>
      <c r="F60" s="3" t="s">
        <v>4588</v>
      </c>
      <c r="G60" s="3"/>
      <c r="H60" s="3" t="s">
        <v>4564</v>
      </c>
      <c r="I60" s="301">
        <v>50.2</v>
      </c>
      <c r="L60" s="300" t="s">
        <v>134</v>
      </c>
      <c r="M60" s="3" t="s">
        <v>5889</v>
      </c>
      <c r="N60" s="3" t="s">
        <v>5890</v>
      </c>
      <c r="O60" s="3" t="s">
        <v>5784</v>
      </c>
      <c r="P60" s="3" t="s">
        <v>125</v>
      </c>
      <c r="Q60" s="3"/>
      <c r="R60" s="3" t="s">
        <v>5785</v>
      </c>
      <c r="S60" s="301">
        <v>38.1</v>
      </c>
      <c r="V60" s="1"/>
    </row>
    <row r="61" spans="2:22">
      <c r="B61" s="300" t="s">
        <v>55827</v>
      </c>
      <c r="C61" s="3"/>
      <c r="D61" s="3" t="s">
        <v>55828</v>
      </c>
      <c r="E61" s="3" t="s">
        <v>55829</v>
      </c>
      <c r="F61" s="3" t="s">
        <v>4588</v>
      </c>
      <c r="G61" s="3"/>
      <c r="H61" s="3" t="s">
        <v>4564</v>
      </c>
      <c r="I61" s="301">
        <v>50.2</v>
      </c>
      <c r="L61" s="300" t="s">
        <v>134</v>
      </c>
      <c r="M61" s="3" t="s">
        <v>4389</v>
      </c>
      <c r="N61" s="3" t="s">
        <v>5910</v>
      </c>
      <c r="O61" s="3" t="s">
        <v>5784</v>
      </c>
      <c r="P61" s="3" t="s">
        <v>125</v>
      </c>
      <c r="Q61" s="3"/>
      <c r="R61" s="3" t="s">
        <v>5785</v>
      </c>
      <c r="S61" s="301">
        <v>38.1</v>
      </c>
      <c r="V61" s="1"/>
    </row>
    <row r="62" spans="2:22">
      <c r="B62" s="300" t="s">
        <v>8718</v>
      </c>
      <c r="C62" s="3">
        <v>11368</v>
      </c>
      <c r="D62" s="3" t="s">
        <v>8719</v>
      </c>
      <c r="E62" s="3" t="s">
        <v>8720</v>
      </c>
      <c r="F62" s="3" t="s">
        <v>114</v>
      </c>
      <c r="G62" s="3" t="s">
        <v>8721</v>
      </c>
      <c r="H62" s="3" t="s">
        <v>8722</v>
      </c>
      <c r="I62" s="301">
        <v>50.664000000000001</v>
      </c>
      <c r="L62" s="300" t="s">
        <v>134</v>
      </c>
      <c r="M62" s="3" t="s">
        <v>5900</v>
      </c>
      <c r="N62" s="3" t="s">
        <v>5901</v>
      </c>
      <c r="O62" s="3" t="s">
        <v>5784</v>
      </c>
      <c r="P62" s="3" t="s">
        <v>125</v>
      </c>
      <c r="Q62" s="3"/>
      <c r="R62" s="3" t="s">
        <v>5785</v>
      </c>
      <c r="S62" s="301">
        <v>38.1</v>
      </c>
      <c r="V62" s="1"/>
    </row>
    <row r="63" spans="2:22">
      <c r="B63" s="300" t="s">
        <v>8793</v>
      </c>
      <c r="C63" s="3">
        <v>12009</v>
      </c>
      <c r="D63" s="3" t="s">
        <v>8794</v>
      </c>
      <c r="E63" s="3" t="s">
        <v>8795</v>
      </c>
      <c r="F63" s="3" t="s">
        <v>114</v>
      </c>
      <c r="G63" s="3" t="s">
        <v>8796</v>
      </c>
      <c r="H63" s="3" t="s">
        <v>8722</v>
      </c>
      <c r="I63" s="301">
        <v>50.678100000000001</v>
      </c>
      <c r="L63" s="300" t="s">
        <v>134</v>
      </c>
      <c r="M63" s="3" t="s">
        <v>5822</v>
      </c>
      <c r="N63" s="3" t="s">
        <v>5823</v>
      </c>
      <c r="O63" s="3" t="s">
        <v>5784</v>
      </c>
      <c r="P63" s="3" t="s">
        <v>125</v>
      </c>
      <c r="Q63" s="3"/>
      <c r="R63" s="3" t="s">
        <v>5785</v>
      </c>
      <c r="S63" s="301">
        <v>38.200000000000003</v>
      </c>
      <c r="V63" s="1"/>
    </row>
    <row r="64" spans="2:22">
      <c r="B64" s="300" t="s">
        <v>8857</v>
      </c>
      <c r="C64" s="3">
        <v>11128</v>
      </c>
      <c r="D64" s="3" t="s">
        <v>8858</v>
      </c>
      <c r="E64" s="3" t="s">
        <v>8859</v>
      </c>
      <c r="F64" s="3" t="s">
        <v>114</v>
      </c>
      <c r="G64" s="3" t="s">
        <v>8860</v>
      </c>
      <c r="H64" s="3" t="s">
        <v>8722</v>
      </c>
      <c r="I64" s="301">
        <v>50.421599999999998</v>
      </c>
      <c r="L64" s="300" t="s">
        <v>134</v>
      </c>
      <c r="M64" s="3" t="s">
        <v>5963</v>
      </c>
      <c r="N64" s="3" t="s">
        <v>5964</v>
      </c>
      <c r="O64" s="3" t="s">
        <v>5784</v>
      </c>
      <c r="P64" s="3" t="s">
        <v>125</v>
      </c>
      <c r="Q64" s="3"/>
      <c r="R64" s="3" t="s">
        <v>5785</v>
      </c>
      <c r="S64" s="301">
        <v>38.1</v>
      </c>
      <c r="V64" s="1"/>
    </row>
    <row r="65" spans="2:22">
      <c r="B65" s="300" t="s">
        <v>8477</v>
      </c>
      <c r="C65" s="3" t="s">
        <v>8478</v>
      </c>
      <c r="D65" s="3" t="s">
        <v>8479</v>
      </c>
      <c r="E65" s="3" t="s">
        <v>8480</v>
      </c>
      <c r="F65" s="3" t="s">
        <v>114</v>
      </c>
      <c r="G65" s="3" t="s">
        <v>8481</v>
      </c>
      <c r="H65" s="3" t="s">
        <v>8482</v>
      </c>
      <c r="I65" s="301">
        <v>50.8</v>
      </c>
      <c r="L65" s="300" t="s">
        <v>134</v>
      </c>
      <c r="M65" s="3" t="s">
        <v>6043</v>
      </c>
      <c r="N65" s="3" t="s">
        <v>6044</v>
      </c>
      <c r="O65" s="3" t="s">
        <v>5784</v>
      </c>
      <c r="P65" s="3" t="s">
        <v>125</v>
      </c>
      <c r="Q65" s="3"/>
      <c r="R65" s="3" t="s">
        <v>5785</v>
      </c>
      <c r="S65" s="301">
        <v>38.299999999999997</v>
      </c>
      <c r="V65" s="1"/>
    </row>
    <row r="66" spans="2:22">
      <c r="B66" s="300" t="s">
        <v>48654</v>
      </c>
      <c r="C66" s="3" t="s">
        <v>48655</v>
      </c>
      <c r="D66" s="3" t="s">
        <v>59533</v>
      </c>
      <c r="E66" s="3" t="s">
        <v>59534</v>
      </c>
      <c r="F66" s="3" t="s">
        <v>4588</v>
      </c>
      <c r="G66" s="3"/>
      <c r="H66" s="3" t="s">
        <v>59535</v>
      </c>
      <c r="I66" s="301">
        <v>50.8</v>
      </c>
      <c r="L66" s="300" t="s">
        <v>134</v>
      </c>
      <c r="M66" s="3" t="s">
        <v>5874</v>
      </c>
      <c r="N66" s="3" t="s">
        <v>5875</v>
      </c>
      <c r="O66" s="3" t="s">
        <v>5784</v>
      </c>
      <c r="P66" s="3" t="s">
        <v>125</v>
      </c>
      <c r="Q66" s="3"/>
      <c r="R66" s="3" t="s">
        <v>5785</v>
      </c>
      <c r="S66" s="301">
        <v>38.1</v>
      </c>
      <c r="V66" s="1"/>
    </row>
    <row r="67" spans="2:22">
      <c r="B67" s="300" t="s">
        <v>8593</v>
      </c>
      <c r="C67" s="3" t="s">
        <v>8594</v>
      </c>
      <c r="D67" s="3" t="s">
        <v>8595</v>
      </c>
      <c r="E67" s="3" t="s">
        <v>8596</v>
      </c>
      <c r="F67" s="3" t="s">
        <v>114</v>
      </c>
      <c r="G67" s="3" t="s">
        <v>8597</v>
      </c>
      <c r="H67" s="3" t="s">
        <v>8598</v>
      </c>
      <c r="I67" s="301">
        <v>50.707599999999999</v>
      </c>
      <c r="L67" s="300" t="s">
        <v>134</v>
      </c>
      <c r="M67" s="3" t="s">
        <v>5916</v>
      </c>
      <c r="N67" s="3" t="s">
        <v>5917</v>
      </c>
      <c r="O67" s="3" t="s">
        <v>5784</v>
      </c>
      <c r="P67" s="3" t="s">
        <v>125</v>
      </c>
      <c r="Q67" s="3"/>
      <c r="R67" s="3" t="s">
        <v>5785</v>
      </c>
      <c r="S67" s="301">
        <v>38.1</v>
      </c>
      <c r="V67" s="1"/>
    </row>
    <row r="68" spans="2:22">
      <c r="B68" s="300" t="s">
        <v>8572</v>
      </c>
      <c r="C68" s="3">
        <v>42</v>
      </c>
      <c r="D68" s="3" t="s">
        <v>8573</v>
      </c>
      <c r="E68" s="3" t="s">
        <v>8574</v>
      </c>
      <c r="F68" s="3" t="s">
        <v>114</v>
      </c>
      <c r="G68" s="3" t="s">
        <v>8575</v>
      </c>
      <c r="H68" s="3" t="s">
        <v>8576</v>
      </c>
      <c r="I68" s="301">
        <v>50.576700000000002</v>
      </c>
      <c r="L68" s="300" t="s">
        <v>134</v>
      </c>
      <c r="M68" s="3" t="s">
        <v>6128</v>
      </c>
      <c r="N68" s="3" t="s">
        <v>6129</v>
      </c>
      <c r="O68" s="3" t="s">
        <v>5784</v>
      </c>
      <c r="P68" s="3" t="s">
        <v>125</v>
      </c>
      <c r="Q68" s="3"/>
      <c r="R68" s="3" t="s">
        <v>5785</v>
      </c>
      <c r="S68" s="301">
        <v>38.299999999999997</v>
      </c>
      <c r="V68" s="1"/>
    </row>
    <row r="69" spans="2:22">
      <c r="B69" s="300" t="s">
        <v>8834</v>
      </c>
      <c r="C69" s="3" t="s">
        <v>8835</v>
      </c>
      <c r="D69" s="3" t="s">
        <v>8836</v>
      </c>
      <c r="E69" s="3" t="s">
        <v>8837</v>
      </c>
      <c r="F69" s="3" t="s">
        <v>114</v>
      </c>
      <c r="G69" s="3" t="s">
        <v>8838</v>
      </c>
      <c r="H69" s="3" t="s">
        <v>8839</v>
      </c>
      <c r="I69" s="301">
        <v>50.480600000000003</v>
      </c>
      <c r="L69" s="300" t="s">
        <v>134</v>
      </c>
      <c r="M69" s="3" t="s">
        <v>6032</v>
      </c>
      <c r="N69" s="3" t="s">
        <v>6033</v>
      </c>
      <c r="O69" s="3" t="s">
        <v>5784</v>
      </c>
      <c r="P69" s="3" t="s">
        <v>125</v>
      </c>
      <c r="Q69" s="3"/>
      <c r="R69" s="3" t="s">
        <v>5785</v>
      </c>
      <c r="S69" s="301">
        <v>38.299999999999997</v>
      </c>
      <c r="V69" s="1"/>
    </row>
    <row r="70" spans="2:22">
      <c r="B70" s="300" t="s">
        <v>54029</v>
      </c>
      <c r="C70" s="3" t="s">
        <v>54030</v>
      </c>
      <c r="D70" s="3" t="s">
        <v>54031</v>
      </c>
      <c r="E70" s="3" t="s">
        <v>54032</v>
      </c>
      <c r="F70" s="3" t="s">
        <v>125</v>
      </c>
      <c r="G70" s="3"/>
      <c r="H70" s="3" t="s">
        <v>54033</v>
      </c>
      <c r="I70" s="301">
        <v>50.4</v>
      </c>
      <c r="L70" s="300" t="s">
        <v>134</v>
      </c>
      <c r="M70" s="3" t="s">
        <v>6079</v>
      </c>
      <c r="N70" s="3" t="s">
        <v>6080</v>
      </c>
      <c r="O70" s="3" t="s">
        <v>5784</v>
      </c>
      <c r="P70" s="3" t="s">
        <v>125</v>
      </c>
      <c r="Q70" s="3"/>
      <c r="R70" s="3" t="s">
        <v>5785</v>
      </c>
      <c r="S70" s="301">
        <v>38.1</v>
      </c>
      <c r="V70" s="1"/>
    </row>
    <row r="71" spans="2:22">
      <c r="B71" s="300" t="s">
        <v>56528</v>
      </c>
      <c r="C71" s="3" t="s">
        <v>56529</v>
      </c>
      <c r="D71" s="3" t="s">
        <v>56530</v>
      </c>
      <c r="E71" s="3" t="s">
        <v>56531</v>
      </c>
      <c r="F71" s="3" t="s">
        <v>125</v>
      </c>
      <c r="G71" s="3"/>
      <c r="H71" s="3" t="s">
        <v>54033</v>
      </c>
      <c r="I71" s="301">
        <v>50.5</v>
      </c>
      <c r="L71" s="300" t="s">
        <v>134</v>
      </c>
      <c r="M71" s="3" t="s">
        <v>5929</v>
      </c>
      <c r="N71" s="3" t="s">
        <v>5930</v>
      </c>
      <c r="O71" s="3" t="s">
        <v>5784</v>
      </c>
      <c r="P71" s="3" t="s">
        <v>125</v>
      </c>
      <c r="Q71" s="3"/>
      <c r="R71" s="3" t="s">
        <v>5785</v>
      </c>
      <c r="S71" s="301">
        <v>38.1</v>
      </c>
      <c r="V71" s="1"/>
    </row>
    <row r="72" spans="2:22">
      <c r="B72" s="300" t="s">
        <v>56603</v>
      </c>
      <c r="C72" s="3" t="s">
        <v>56604</v>
      </c>
      <c r="D72" s="3" t="s">
        <v>56605</v>
      </c>
      <c r="E72" s="3" t="s">
        <v>56606</v>
      </c>
      <c r="F72" s="3" t="s">
        <v>125</v>
      </c>
      <c r="G72" s="3"/>
      <c r="H72" s="3" t="s">
        <v>54033</v>
      </c>
      <c r="I72" s="301">
        <v>50.5</v>
      </c>
      <c r="L72" s="300" t="s">
        <v>134</v>
      </c>
      <c r="M72" s="3" t="s">
        <v>5805</v>
      </c>
      <c r="N72" s="3" t="s">
        <v>5806</v>
      </c>
      <c r="O72" s="3" t="s">
        <v>5784</v>
      </c>
      <c r="P72" s="3" t="s">
        <v>125</v>
      </c>
      <c r="Q72" s="3"/>
      <c r="R72" s="3" t="s">
        <v>5785</v>
      </c>
      <c r="S72" s="301">
        <v>38.1</v>
      </c>
      <c r="V72" s="1"/>
    </row>
    <row r="73" spans="2:22">
      <c r="B73" s="300" t="s">
        <v>56695</v>
      </c>
      <c r="C73" s="3" t="s">
        <v>56696</v>
      </c>
      <c r="D73" s="3" t="s">
        <v>56697</v>
      </c>
      <c r="E73" s="3" t="s">
        <v>56698</v>
      </c>
      <c r="F73" s="3" t="s">
        <v>125</v>
      </c>
      <c r="G73" s="3"/>
      <c r="H73" s="3" t="s">
        <v>54033</v>
      </c>
      <c r="I73" s="301">
        <v>50.8</v>
      </c>
      <c r="L73" s="300" t="s">
        <v>134</v>
      </c>
      <c r="M73" s="3" t="s">
        <v>214</v>
      </c>
      <c r="N73" s="3" t="s">
        <v>6083</v>
      </c>
      <c r="O73" s="3" t="s">
        <v>5784</v>
      </c>
      <c r="P73" s="3" t="s">
        <v>125</v>
      </c>
      <c r="Q73" s="3"/>
      <c r="R73" s="3" t="s">
        <v>5785</v>
      </c>
      <c r="S73" s="301">
        <v>38.299999999999997</v>
      </c>
      <c r="V73" s="1"/>
    </row>
    <row r="74" spans="2:22">
      <c r="B74" s="300" t="s">
        <v>56985</v>
      </c>
      <c r="C74" s="3" t="s">
        <v>56986</v>
      </c>
      <c r="D74" s="3" t="s">
        <v>56987</v>
      </c>
      <c r="E74" s="3" t="s">
        <v>56988</v>
      </c>
      <c r="F74" s="3" t="s">
        <v>125</v>
      </c>
      <c r="G74" s="3"/>
      <c r="H74" s="3" t="s">
        <v>54033</v>
      </c>
      <c r="I74" s="301">
        <v>50.5</v>
      </c>
      <c r="L74" s="300" t="s">
        <v>134</v>
      </c>
      <c r="M74" s="3" t="s">
        <v>5922</v>
      </c>
      <c r="N74" s="3" t="s">
        <v>5923</v>
      </c>
      <c r="O74" s="3" t="s">
        <v>5784</v>
      </c>
      <c r="P74" s="3" t="s">
        <v>125</v>
      </c>
      <c r="Q74" s="3"/>
      <c r="R74" s="3" t="s">
        <v>5785</v>
      </c>
      <c r="S74" s="301">
        <v>38.1</v>
      </c>
      <c r="V74" s="1"/>
    </row>
    <row r="75" spans="2:22">
      <c r="B75" s="300" t="s">
        <v>54327</v>
      </c>
      <c r="C75" s="3" t="s">
        <v>54328</v>
      </c>
      <c r="D75" s="3" t="s">
        <v>54329</v>
      </c>
      <c r="E75" s="3" t="s">
        <v>54330</v>
      </c>
      <c r="F75" s="3" t="s">
        <v>125</v>
      </c>
      <c r="G75" s="3"/>
      <c r="H75" s="3" t="s">
        <v>54331</v>
      </c>
      <c r="I75" s="301">
        <v>50.5</v>
      </c>
      <c r="L75" s="300" t="s">
        <v>134</v>
      </c>
      <c r="M75" s="3" t="s">
        <v>5969</v>
      </c>
      <c r="N75" s="3" t="s">
        <v>5970</v>
      </c>
      <c r="O75" s="3" t="s">
        <v>5784</v>
      </c>
      <c r="P75" s="3" t="s">
        <v>125</v>
      </c>
      <c r="Q75" s="3"/>
      <c r="R75" s="3" t="s">
        <v>5785</v>
      </c>
      <c r="S75" s="301">
        <v>38.299999999999997</v>
      </c>
      <c r="V75" s="1"/>
    </row>
    <row r="76" spans="2:22">
      <c r="B76" s="300" t="s">
        <v>54871</v>
      </c>
      <c r="C76" s="3" t="s">
        <v>54872</v>
      </c>
      <c r="D76" s="3" t="s">
        <v>54873</v>
      </c>
      <c r="E76" s="3" t="s">
        <v>54874</v>
      </c>
      <c r="F76" s="3" t="s">
        <v>125</v>
      </c>
      <c r="G76" s="3"/>
      <c r="H76" s="3" t="s">
        <v>54331</v>
      </c>
      <c r="I76" s="301">
        <v>50.7</v>
      </c>
      <c r="L76" s="300" t="s">
        <v>134</v>
      </c>
      <c r="M76" s="3" t="s">
        <v>5855</v>
      </c>
      <c r="N76" s="3" t="s">
        <v>5856</v>
      </c>
      <c r="O76" s="3" t="s">
        <v>5784</v>
      </c>
      <c r="P76" s="3" t="s">
        <v>125</v>
      </c>
      <c r="Q76" s="3"/>
      <c r="R76" s="3" t="s">
        <v>5785</v>
      </c>
      <c r="S76" s="301">
        <v>38.1</v>
      </c>
      <c r="V76" s="1"/>
    </row>
    <row r="77" spans="2:22">
      <c r="B77" s="300" t="s">
        <v>54984</v>
      </c>
      <c r="C77" s="3" t="s">
        <v>54985</v>
      </c>
      <c r="D77" s="3" t="s">
        <v>54986</v>
      </c>
      <c r="E77" s="3" t="s">
        <v>54987</v>
      </c>
      <c r="F77" s="3" t="s">
        <v>125</v>
      </c>
      <c r="G77" s="3"/>
      <c r="H77" s="3" t="s">
        <v>54331</v>
      </c>
      <c r="I77" s="301">
        <v>50.6</v>
      </c>
      <c r="L77" s="300" t="s">
        <v>134</v>
      </c>
      <c r="M77" s="3" t="s">
        <v>5782</v>
      </c>
      <c r="N77" s="3" t="s">
        <v>5783</v>
      </c>
      <c r="O77" s="3" t="s">
        <v>5784</v>
      </c>
      <c r="P77" s="3" t="s">
        <v>125</v>
      </c>
      <c r="Q77" s="3"/>
      <c r="R77" s="3" t="s">
        <v>5785</v>
      </c>
      <c r="S77" s="301">
        <v>38.1</v>
      </c>
      <c r="V77" s="1"/>
    </row>
    <row r="78" spans="2:22">
      <c r="B78" s="300" t="s">
        <v>55371</v>
      </c>
      <c r="C78" s="3" t="s">
        <v>55372</v>
      </c>
      <c r="D78" s="3" t="s">
        <v>55373</v>
      </c>
      <c r="E78" s="3" t="s">
        <v>55374</v>
      </c>
      <c r="F78" s="3" t="s">
        <v>125</v>
      </c>
      <c r="G78" s="3"/>
      <c r="H78" s="3" t="s">
        <v>54331</v>
      </c>
      <c r="I78" s="301">
        <v>50.7</v>
      </c>
      <c r="L78" s="300" t="s">
        <v>134</v>
      </c>
      <c r="M78" s="3" t="s">
        <v>5895</v>
      </c>
      <c r="N78" s="3" t="s">
        <v>5896</v>
      </c>
      <c r="O78" s="3" t="s">
        <v>5784</v>
      </c>
      <c r="P78" s="3" t="s">
        <v>125</v>
      </c>
      <c r="Q78" s="3"/>
      <c r="R78" s="3" t="s">
        <v>5785</v>
      </c>
      <c r="S78" s="301">
        <v>38.1</v>
      </c>
      <c r="V78" s="1"/>
    </row>
    <row r="79" spans="2:22">
      <c r="B79" s="300" t="s">
        <v>55889</v>
      </c>
      <c r="C79" s="3" t="s">
        <v>55890</v>
      </c>
      <c r="D79" s="3" t="s">
        <v>55891</v>
      </c>
      <c r="E79" s="3" t="s">
        <v>55892</v>
      </c>
      <c r="F79" s="3" t="s">
        <v>125</v>
      </c>
      <c r="G79" s="3"/>
      <c r="H79" s="3" t="s">
        <v>54331</v>
      </c>
      <c r="I79" s="301">
        <v>50.5</v>
      </c>
      <c r="L79" s="300" t="s">
        <v>134</v>
      </c>
      <c r="M79" s="3" t="s">
        <v>135</v>
      </c>
      <c r="N79" s="3" t="s">
        <v>5878</v>
      </c>
      <c r="O79" s="3" t="s">
        <v>5784</v>
      </c>
      <c r="P79" s="3" t="s">
        <v>125</v>
      </c>
      <c r="Q79" s="3"/>
      <c r="R79" s="3" t="s">
        <v>5785</v>
      </c>
      <c r="S79" s="301">
        <v>38.1</v>
      </c>
      <c r="V79" s="1"/>
    </row>
    <row r="80" spans="2:22">
      <c r="B80" s="300" t="s">
        <v>56255</v>
      </c>
      <c r="C80" s="3" t="s">
        <v>56256</v>
      </c>
      <c r="D80" s="3" t="s">
        <v>56257</v>
      </c>
      <c r="E80" s="3" t="s">
        <v>56258</v>
      </c>
      <c r="F80" s="3" t="s">
        <v>125</v>
      </c>
      <c r="G80" s="3"/>
      <c r="H80" s="3" t="s">
        <v>54331</v>
      </c>
      <c r="I80" s="301">
        <v>50.6</v>
      </c>
      <c r="L80" s="300" t="s">
        <v>134</v>
      </c>
      <c r="M80" s="3" t="s">
        <v>5850</v>
      </c>
      <c r="N80" s="3" t="s">
        <v>5851</v>
      </c>
      <c r="O80" s="3" t="s">
        <v>5784</v>
      </c>
      <c r="P80" s="3" t="s">
        <v>125</v>
      </c>
      <c r="Q80" s="3"/>
      <c r="R80" s="3" t="s">
        <v>5785</v>
      </c>
      <c r="S80" s="301">
        <v>38.1</v>
      </c>
      <c r="V80" s="1"/>
    </row>
    <row r="81" spans="2:22">
      <c r="B81" s="300" t="s">
        <v>56428</v>
      </c>
      <c r="C81" s="3" t="s">
        <v>56429</v>
      </c>
      <c r="D81" s="3" t="s">
        <v>56430</v>
      </c>
      <c r="E81" s="3" t="s">
        <v>56431</v>
      </c>
      <c r="F81" s="3" t="s">
        <v>125</v>
      </c>
      <c r="G81" s="3"/>
      <c r="H81" s="3" t="s">
        <v>54331</v>
      </c>
      <c r="I81" s="301">
        <v>50.7</v>
      </c>
      <c r="L81" s="300" t="s">
        <v>134</v>
      </c>
      <c r="M81" s="3" t="s">
        <v>5996</v>
      </c>
      <c r="N81" s="3" t="s">
        <v>5997</v>
      </c>
      <c r="O81" s="3" t="s">
        <v>5784</v>
      </c>
      <c r="P81" s="3" t="s">
        <v>125</v>
      </c>
      <c r="Q81" s="3"/>
      <c r="R81" s="3" t="s">
        <v>5785</v>
      </c>
      <c r="S81" s="301">
        <v>38.299999999999997</v>
      </c>
      <c r="V81" s="1"/>
    </row>
    <row r="82" spans="2:22">
      <c r="B82" s="300" t="s">
        <v>59744</v>
      </c>
      <c r="C82" s="3" t="s">
        <v>59745</v>
      </c>
      <c r="D82" s="3" t="s">
        <v>59746</v>
      </c>
      <c r="E82" s="3" t="s">
        <v>59747</v>
      </c>
      <c r="F82" s="3" t="s">
        <v>125</v>
      </c>
      <c r="G82" s="3"/>
      <c r="H82" s="3" t="s">
        <v>54331</v>
      </c>
      <c r="I82" s="301">
        <v>50.6</v>
      </c>
      <c r="L82" s="300" t="s">
        <v>134</v>
      </c>
      <c r="M82" s="3" t="s">
        <v>6051</v>
      </c>
      <c r="N82" s="3" t="s">
        <v>6052</v>
      </c>
      <c r="O82" s="3" t="s">
        <v>5784</v>
      </c>
      <c r="P82" s="3" t="s">
        <v>125</v>
      </c>
      <c r="Q82" s="3"/>
      <c r="R82" s="3" t="s">
        <v>5785</v>
      </c>
      <c r="S82" s="301">
        <v>38.299999999999997</v>
      </c>
      <c r="V82" s="1"/>
    </row>
    <row r="83" spans="2:22">
      <c r="B83" s="300" t="s">
        <v>59791</v>
      </c>
      <c r="C83" s="3" t="s">
        <v>59792</v>
      </c>
      <c r="D83" s="3" t="s">
        <v>59793</v>
      </c>
      <c r="E83" s="3" t="s">
        <v>59794</v>
      </c>
      <c r="F83" s="3" t="s">
        <v>125</v>
      </c>
      <c r="G83" s="3"/>
      <c r="H83" s="3" t="s">
        <v>54331</v>
      </c>
      <c r="I83" s="301">
        <v>50.7</v>
      </c>
      <c r="L83" s="300" t="s">
        <v>134</v>
      </c>
      <c r="M83" s="3" t="s">
        <v>6165</v>
      </c>
      <c r="N83" s="3" t="s">
        <v>6166</v>
      </c>
      <c r="O83" s="3" t="s">
        <v>5784</v>
      </c>
      <c r="P83" s="3" t="s">
        <v>125</v>
      </c>
      <c r="Q83" s="3"/>
      <c r="R83" s="3" t="s">
        <v>5785</v>
      </c>
      <c r="S83" s="301">
        <v>38.4</v>
      </c>
      <c r="V83" s="1"/>
    </row>
    <row r="84" spans="2:22">
      <c r="B84" s="300" t="s">
        <v>8958</v>
      </c>
      <c r="C84" s="3" t="s">
        <v>8959</v>
      </c>
      <c r="D84" s="3" t="s">
        <v>8960</v>
      </c>
      <c r="E84" s="3" t="s">
        <v>8961</v>
      </c>
      <c r="F84" s="3" t="s">
        <v>114</v>
      </c>
      <c r="G84" s="3" t="s">
        <v>8962</v>
      </c>
      <c r="H84" s="3" t="s">
        <v>8963</v>
      </c>
      <c r="I84" s="301">
        <v>50.7</v>
      </c>
      <c r="L84" s="300" t="s">
        <v>134</v>
      </c>
      <c r="M84" s="3">
        <v>9464</v>
      </c>
      <c r="N84" s="3" t="s">
        <v>4635</v>
      </c>
      <c r="O84" s="3" t="s">
        <v>4636</v>
      </c>
      <c r="P84" s="3" t="s">
        <v>4588</v>
      </c>
      <c r="Q84" s="3"/>
      <c r="R84" s="3" t="s">
        <v>4637</v>
      </c>
      <c r="S84" s="301">
        <v>38.299999999999997</v>
      </c>
      <c r="V84" s="1"/>
    </row>
    <row r="85" spans="2:22">
      <c r="B85" s="300" t="s">
        <v>54442</v>
      </c>
      <c r="C85" s="3" t="s">
        <v>54443</v>
      </c>
      <c r="D85" s="3" t="s">
        <v>54444</v>
      </c>
      <c r="E85" s="3" t="s">
        <v>54445</v>
      </c>
      <c r="F85" s="3" t="s">
        <v>4588</v>
      </c>
      <c r="G85" s="3"/>
      <c r="H85" s="3" t="s">
        <v>54446</v>
      </c>
      <c r="I85" s="301">
        <v>50.2</v>
      </c>
      <c r="L85" s="300" t="s">
        <v>134</v>
      </c>
      <c r="M85" s="3" t="s">
        <v>5402</v>
      </c>
      <c r="N85" s="3" t="s">
        <v>5403</v>
      </c>
      <c r="O85" s="3" t="s">
        <v>5404</v>
      </c>
      <c r="P85" s="3" t="s">
        <v>4588</v>
      </c>
      <c r="Q85" s="3"/>
      <c r="R85" s="3" t="s">
        <v>5405</v>
      </c>
      <c r="S85" s="301">
        <v>38.200000000000003</v>
      </c>
      <c r="V85" s="1"/>
    </row>
    <row r="86" spans="2:22">
      <c r="B86" s="300" t="s">
        <v>55439</v>
      </c>
      <c r="C86" s="3" t="s">
        <v>55440</v>
      </c>
      <c r="D86" s="3" t="s">
        <v>55441</v>
      </c>
      <c r="E86" s="3" t="s">
        <v>55442</v>
      </c>
      <c r="F86" s="3" t="s">
        <v>4588</v>
      </c>
      <c r="G86" s="3"/>
      <c r="H86" s="3" t="s">
        <v>54446</v>
      </c>
      <c r="I86" s="301">
        <v>50.2</v>
      </c>
      <c r="L86" s="300" t="s">
        <v>1120</v>
      </c>
      <c r="M86" s="3" t="s">
        <v>1121</v>
      </c>
      <c r="N86" s="3" t="s">
        <v>1122</v>
      </c>
      <c r="O86" s="3" t="s">
        <v>1123</v>
      </c>
      <c r="P86" s="3" t="s">
        <v>143</v>
      </c>
      <c r="Q86" s="3" t="s">
        <v>1124</v>
      </c>
      <c r="R86" s="3" t="s">
        <v>630</v>
      </c>
      <c r="S86" s="301">
        <v>38.688000000000002</v>
      </c>
      <c r="V86" s="1"/>
    </row>
    <row r="87" spans="2:22">
      <c r="B87" s="300" t="s">
        <v>55940</v>
      </c>
      <c r="C87" s="3" t="s">
        <v>55941</v>
      </c>
      <c r="D87" s="3" t="s">
        <v>55942</v>
      </c>
      <c r="E87" s="3" t="s">
        <v>55943</v>
      </c>
      <c r="F87" s="3" t="s">
        <v>4588</v>
      </c>
      <c r="G87" s="3"/>
      <c r="H87" s="3" t="s">
        <v>55944</v>
      </c>
      <c r="I87" s="301">
        <v>50.2</v>
      </c>
      <c r="L87" s="300" t="s">
        <v>1221</v>
      </c>
      <c r="M87" s="3" t="s">
        <v>1222</v>
      </c>
      <c r="N87" s="3" t="s">
        <v>1223</v>
      </c>
      <c r="O87" s="3" t="s">
        <v>1224</v>
      </c>
      <c r="P87" s="3" t="s">
        <v>143</v>
      </c>
      <c r="Q87" s="3" t="s">
        <v>1225</v>
      </c>
      <c r="R87" s="3" t="s">
        <v>630</v>
      </c>
      <c r="S87" s="301">
        <v>38.4497</v>
      </c>
      <c r="V87" s="1"/>
    </row>
    <row r="88" spans="2:22">
      <c r="B88" s="300" t="s">
        <v>56300</v>
      </c>
      <c r="C88" s="3" t="s">
        <v>56301</v>
      </c>
      <c r="D88" s="3" t="s">
        <v>56302</v>
      </c>
      <c r="E88" s="3" t="s">
        <v>56303</v>
      </c>
      <c r="F88" s="3" t="s">
        <v>4588</v>
      </c>
      <c r="G88" s="3"/>
      <c r="H88" s="3" t="s">
        <v>55944</v>
      </c>
      <c r="I88" s="301">
        <v>50.2</v>
      </c>
      <c r="L88" s="300" t="s">
        <v>985</v>
      </c>
      <c r="M88" s="3" t="s">
        <v>986</v>
      </c>
      <c r="N88" s="3" t="s">
        <v>987</v>
      </c>
      <c r="O88" s="3" t="s">
        <v>988</v>
      </c>
      <c r="P88" s="3" t="s">
        <v>143</v>
      </c>
      <c r="Q88" s="3" t="s">
        <v>989</v>
      </c>
      <c r="R88" s="3" t="s">
        <v>630</v>
      </c>
      <c r="S88" s="301">
        <v>38.441200000000002</v>
      </c>
      <c r="V88" s="1"/>
    </row>
    <row r="89" spans="2:22">
      <c r="B89" s="300" t="s">
        <v>56833</v>
      </c>
      <c r="C89" s="3" t="s">
        <v>56834</v>
      </c>
      <c r="D89" s="3" t="s">
        <v>56835</v>
      </c>
      <c r="E89" s="3" t="s">
        <v>56836</v>
      </c>
      <c r="F89" s="3" t="s">
        <v>4588</v>
      </c>
      <c r="G89" s="3"/>
      <c r="H89" s="3" t="s">
        <v>55944</v>
      </c>
      <c r="I89" s="301">
        <v>50.2</v>
      </c>
      <c r="L89" s="300" t="s">
        <v>1146</v>
      </c>
      <c r="M89" s="3" t="s">
        <v>1147</v>
      </c>
      <c r="N89" s="3" t="s">
        <v>1148</v>
      </c>
      <c r="O89" s="3" t="s">
        <v>1149</v>
      </c>
      <c r="P89" s="3" t="s">
        <v>143</v>
      </c>
      <c r="Q89" s="3" t="s">
        <v>1150</v>
      </c>
      <c r="R89" s="3" t="s">
        <v>630</v>
      </c>
      <c r="S89" s="301">
        <v>38.450699999999998</v>
      </c>
      <c r="V89" s="1"/>
    </row>
    <row r="90" spans="2:22">
      <c r="B90" s="300" t="s">
        <v>59832</v>
      </c>
      <c r="C90" s="3" t="s">
        <v>59833</v>
      </c>
      <c r="D90" s="3" t="s">
        <v>59834</v>
      </c>
      <c r="E90" s="3" t="s">
        <v>59835</v>
      </c>
      <c r="F90" s="3" t="s">
        <v>4588</v>
      </c>
      <c r="G90" s="3"/>
      <c r="H90" s="3" t="s">
        <v>55944</v>
      </c>
      <c r="I90" s="301">
        <v>50.2</v>
      </c>
      <c r="L90" s="300" t="s">
        <v>1284</v>
      </c>
      <c r="M90" s="3" t="s">
        <v>1285</v>
      </c>
      <c r="N90" s="3" t="s">
        <v>1286</v>
      </c>
      <c r="O90" s="3" t="s">
        <v>1287</v>
      </c>
      <c r="P90" s="3" t="s">
        <v>143</v>
      </c>
      <c r="Q90" s="3" t="s">
        <v>1288</v>
      </c>
      <c r="R90" s="3" t="s">
        <v>630</v>
      </c>
      <c r="S90" s="301">
        <v>38.503999999999998</v>
      </c>
      <c r="V90" s="1"/>
    </row>
    <row r="91" spans="2:22">
      <c r="B91" s="300" t="s">
        <v>59869</v>
      </c>
      <c r="C91" s="3" t="s">
        <v>59870</v>
      </c>
      <c r="D91" s="3" t="s">
        <v>59871</v>
      </c>
      <c r="E91" s="3" t="s">
        <v>59872</v>
      </c>
      <c r="F91" s="3" t="s">
        <v>4588</v>
      </c>
      <c r="G91" s="3"/>
      <c r="H91" s="3" t="s">
        <v>55944</v>
      </c>
      <c r="I91" s="301">
        <v>50.2</v>
      </c>
      <c r="L91" s="300" t="s">
        <v>1363</v>
      </c>
      <c r="M91" s="3" t="s">
        <v>1364</v>
      </c>
      <c r="N91" s="3" t="s">
        <v>1365</v>
      </c>
      <c r="O91" s="3" t="s">
        <v>1366</v>
      </c>
      <c r="P91" s="3" t="s">
        <v>143</v>
      </c>
      <c r="Q91" s="3" t="s">
        <v>1367</v>
      </c>
      <c r="R91" s="3" t="s">
        <v>630</v>
      </c>
      <c r="S91" s="301">
        <v>38.669199999999996</v>
      </c>
      <c r="V91" s="1"/>
    </row>
    <row r="92" spans="2:22">
      <c r="B92" s="300" t="s">
        <v>57520</v>
      </c>
      <c r="C92" s="3" t="s">
        <v>57521</v>
      </c>
      <c r="D92" s="3" t="s">
        <v>57522</v>
      </c>
      <c r="E92" s="3" t="s">
        <v>57523</v>
      </c>
      <c r="F92" s="3" t="s">
        <v>125</v>
      </c>
      <c r="G92" s="3"/>
      <c r="H92" s="3" t="s">
        <v>57524</v>
      </c>
      <c r="I92" s="301">
        <v>50.5</v>
      </c>
      <c r="L92" s="300" t="s">
        <v>1138</v>
      </c>
      <c r="M92" s="3" t="s">
        <v>1139</v>
      </c>
      <c r="N92" s="3" t="s">
        <v>1140</v>
      </c>
      <c r="O92" s="3" t="s">
        <v>1141</v>
      </c>
      <c r="P92" s="3" t="s">
        <v>143</v>
      </c>
      <c r="Q92" s="3" t="s">
        <v>1142</v>
      </c>
      <c r="R92" s="3" t="s">
        <v>630</v>
      </c>
      <c r="S92" s="301">
        <v>38.6633</v>
      </c>
      <c r="V92" s="1"/>
    </row>
    <row r="93" spans="2:22">
      <c r="B93" s="300" t="s">
        <v>57576</v>
      </c>
      <c r="C93" s="3" t="s">
        <v>57577</v>
      </c>
      <c r="D93" s="3" t="s">
        <v>57578</v>
      </c>
      <c r="E93" s="3" t="s">
        <v>57579</v>
      </c>
      <c r="F93" s="3" t="s">
        <v>125</v>
      </c>
      <c r="G93" s="3"/>
      <c r="H93" s="3" t="s">
        <v>57524</v>
      </c>
      <c r="I93" s="301">
        <v>50.3</v>
      </c>
      <c r="L93" s="300" t="s">
        <v>1249</v>
      </c>
      <c r="M93" s="3" t="s">
        <v>1250</v>
      </c>
      <c r="N93" s="3" t="s">
        <v>1251</v>
      </c>
      <c r="O93" s="3" t="s">
        <v>1252</v>
      </c>
      <c r="P93" s="3" t="s">
        <v>143</v>
      </c>
      <c r="Q93" s="3" t="s">
        <v>1253</v>
      </c>
      <c r="R93" s="3" t="s">
        <v>630</v>
      </c>
      <c r="S93" s="301">
        <v>38.402500000000003</v>
      </c>
      <c r="V93" s="1"/>
    </row>
    <row r="94" spans="2:22">
      <c r="B94" s="300" t="s">
        <v>57585</v>
      </c>
      <c r="C94" s="3" t="s">
        <v>57586</v>
      </c>
      <c r="D94" s="3" t="s">
        <v>57587</v>
      </c>
      <c r="E94" s="3" t="s">
        <v>57588</v>
      </c>
      <c r="F94" s="3" t="s">
        <v>125</v>
      </c>
      <c r="G94" s="3"/>
      <c r="H94" s="3" t="s">
        <v>57524</v>
      </c>
      <c r="I94" s="301">
        <v>50.8</v>
      </c>
      <c r="L94" s="300" t="s">
        <v>1038</v>
      </c>
      <c r="M94" s="3" t="s">
        <v>1039</v>
      </c>
      <c r="N94" s="3" t="s">
        <v>1040</v>
      </c>
      <c r="O94" s="3" t="s">
        <v>1041</v>
      </c>
      <c r="P94" s="3" t="s">
        <v>143</v>
      </c>
      <c r="Q94" s="3" t="s">
        <v>1042</v>
      </c>
      <c r="R94" s="3" t="s">
        <v>630</v>
      </c>
      <c r="S94" s="301">
        <v>38.321599999999997</v>
      </c>
      <c r="V94" s="1"/>
    </row>
    <row r="95" spans="2:22">
      <c r="B95" s="300" t="s">
        <v>57604</v>
      </c>
      <c r="C95" s="3" t="s">
        <v>57605</v>
      </c>
      <c r="D95" s="3" t="s">
        <v>57606</v>
      </c>
      <c r="E95" s="3" t="s">
        <v>57607</v>
      </c>
      <c r="F95" s="3" t="s">
        <v>125</v>
      </c>
      <c r="G95" s="3"/>
      <c r="H95" s="3" t="s">
        <v>57524</v>
      </c>
      <c r="I95" s="301">
        <v>50.6</v>
      </c>
      <c r="L95" s="300" t="s">
        <v>1055</v>
      </c>
      <c r="M95" s="3" t="s">
        <v>1056</v>
      </c>
      <c r="N95" s="3" t="s">
        <v>1057</v>
      </c>
      <c r="O95" s="3" t="s">
        <v>1058</v>
      </c>
      <c r="P95" s="3" t="s">
        <v>143</v>
      </c>
      <c r="Q95" s="3" t="s">
        <v>1059</v>
      </c>
      <c r="R95" s="3" t="s">
        <v>630</v>
      </c>
      <c r="S95" s="301">
        <v>38.554699999999997</v>
      </c>
      <c r="V95" s="1"/>
    </row>
    <row r="96" spans="2:22">
      <c r="B96" s="300" t="s">
        <v>57608</v>
      </c>
      <c r="C96" s="3" t="s">
        <v>57609</v>
      </c>
      <c r="D96" s="3" t="s">
        <v>57610</v>
      </c>
      <c r="E96" s="3" t="s">
        <v>57611</v>
      </c>
      <c r="F96" s="3" t="s">
        <v>125</v>
      </c>
      <c r="G96" s="3"/>
      <c r="H96" s="3" t="s">
        <v>57524</v>
      </c>
      <c r="I96" s="301">
        <v>50.5</v>
      </c>
      <c r="L96" s="300" t="s">
        <v>929</v>
      </c>
      <c r="M96" s="3" t="s">
        <v>930</v>
      </c>
      <c r="N96" s="3" t="s">
        <v>931</v>
      </c>
      <c r="O96" s="3" t="s">
        <v>932</v>
      </c>
      <c r="P96" s="3" t="s">
        <v>143</v>
      </c>
      <c r="Q96" s="3" t="s">
        <v>933</v>
      </c>
      <c r="R96" s="3" t="s">
        <v>630</v>
      </c>
      <c r="S96" s="301">
        <v>38.9024</v>
      </c>
      <c r="V96" s="1"/>
    </row>
    <row r="97" spans="2:22">
      <c r="B97" s="300" t="s">
        <v>57612</v>
      </c>
      <c r="C97" s="3" t="s">
        <v>57613</v>
      </c>
      <c r="D97" s="3" t="s">
        <v>57614</v>
      </c>
      <c r="E97" s="3" t="s">
        <v>57615</v>
      </c>
      <c r="F97" s="3" t="s">
        <v>125</v>
      </c>
      <c r="G97" s="3"/>
      <c r="H97" s="3" t="s">
        <v>57524</v>
      </c>
      <c r="I97" s="301">
        <v>50.5</v>
      </c>
      <c r="L97" s="300" t="s">
        <v>802</v>
      </c>
      <c r="M97" s="3" t="s">
        <v>803</v>
      </c>
      <c r="N97" s="3" t="s">
        <v>804</v>
      </c>
      <c r="O97" s="3" t="s">
        <v>805</v>
      </c>
      <c r="P97" s="3" t="s">
        <v>143</v>
      </c>
      <c r="Q97" s="3" t="s">
        <v>806</v>
      </c>
      <c r="R97" s="3" t="s">
        <v>630</v>
      </c>
      <c r="S97" s="301">
        <v>38.427900000000001</v>
      </c>
      <c r="V97" s="1"/>
    </row>
    <row r="98" spans="2:22">
      <c r="B98" s="300" t="s">
        <v>57616</v>
      </c>
      <c r="C98" s="3" t="s">
        <v>57617</v>
      </c>
      <c r="D98" s="3" t="s">
        <v>57618</v>
      </c>
      <c r="E98" s="3" t="s">
        <v>57619</v>
      </c>
      <c r="F98" s="3" t="s">
        <v>125</v>
      </c>
      <c r="G98" s="3"/>
      <c r="H98" s="3" t="s">
        <v>57524</v>
      </c>
      <c r="I98" s="301">
        <v>50.5</v>
      </c>
      <c r="L98" s="300" t="s">
        <v>733</v>
      </c>
      <c r="M98" s="3" t="s">
        <v>734</v>
      </c>
      <c r="N98" s="3" t="s">
        <v>735</v>
      </c>
      <c r="O98" s="3" t="s">
        <v>736</v>
      </c>
      <c r="P98" s="3" t="s">
        <v>143</v>
      </c>
      <c r="Q98" s="3" t="s">
        <v>737</v>
      </c>
      <c r="R98" s="3" t="s">
        <v>630</v>
      </c>
      <c r="S98" s="301">
        <v>38.344299999999997</v>
      </c>
      <c r="V98" s="1"/>
    </row>
    <row r="99" spans="2:22">
      <c r="B99" s="300" t="s">
        <v>57623</v>
      </c>
      <c r="C99" s="3" t="s">
        <v>57624</v>
      </c>
      <c r="D99" s="3" t="s">
        <v>57625</v>
      </c>
      <c r="E99" s="3" t="s">
        <v>57626</v>
      </c>
      <c r="F99" s="3" t="s">
        <v>125</v>
      </c>
      <c r="G99" s="3"/>
      <c r="H99" s="3" t="s">
        <v>57524</v>
      </c>
      <c r="I99" s="301">
        <v>50.3</v>
      </c>
      <c r="L99" s="300" t="s">
        <v>661</v>
      </c>
      <c r="M99" s="3" t="s">
        <v>662</v>
      </c>
      <c r="N99" s="3" t="s">
        <v>663</v>
      </c>
      <c r="O99" s="3" t="s">
        <v>664</v>
      </c>
      <c r="P99" s="3" t="s">
        <v>143</v>
      </c>
      <c r="Q99" s="3" t="s">
        <v>665</v>
      </c>
      <c r="R99" s="3" t="s">
        <v>630</v>
      </c>
      <c r="S99" s="301">
        <v>38.372999999999998</v>
      </c>
      <c r="V99" s="1"/>
    </row>
    <row r="100" spans="2:22">
      <c r="B100" s="300" t="s">
        <v>57627</v>
      </c>
      <c r="C100" s="3" t="s">
        <v>57628</v>
      </c>
      <c r="D100" s="3" t="s">
        <v>57629</v>
      </c>
      <c r="E100" s="3" t="s">
        <v>57630</v>
      </c>
      <c r="F100" s="3" t="s">
        <v>125</v>
      </c>
      <c r="G100" s="3"/>
      <c r="H100" s="3" t="s">
        <v>57524</v>
      </c>
      <c r="I100" s="301">
        <v>50.6</v>
      </c>
      <c r="L100" s="300" t="s">
        <v>864</v>
      </c>
      <c r="M100" s="3" t="s">
        <v>865</v>
      </c>
      <c r="N100" s="3" t="s">
        <v>866</v>
      </c>
      <c r="O100" s="3" t="s">
        <v>867</v>
      </c>
      <c r="P100" s="3" t="s">
        <v>143</v>
      </c>
      <c r="Q100" s="3" t="s">
        <v>868</v>
      </c>
      <c r="R100" s="3" t="s">
        <v>630</v>
      </c>
      <c r="S100" s="301">
        <v>38.374099999999999</v>
      </c>
      <c r="V100" s="1"/>
    </row>
    <row r="101" spans="2:22">
      <c r="B101" s="300" t="s">
        <v>57631</v>
      </c>
      <c r="C101" s="3" t="s">
        <v>57632</v>
      </c>
      <c r="D101" s="3" t="s">
        <v>57633</v>
      </c>
      <c r="E101" s="3" t="s">
        <v>57634</v>
      </c>
      <c r="F101" s="3" t="s">
        <v>125</v>
      </c>
      <c r="G101" s="3"/>
      <c r="H101" s="3" t="s">
        <v>57524</v>
      </c>
      <c r="I101" s="301">
        <v>50.6</v>
      </c>
      <c r="L101" s="300" t="s">
        <v>704</v>
      </c>
      <c r="M101" s="3" t="s">
        <v>705</v>
      </c>
      <c r="N101" s="3" t="s">
        <v>706</v>
      </c>
      <c r="O101" s="3" t="s">
        <v>707</v>
      </c>
      <c r="P101" s="3" t="s">
        <v>143</v>
      </c>
      <c r="Q101" s="3" t="s">
        <v>708</v>
      </c>
      <c r="R101" s="3" t="s">
        <v>630</v>
      </c>
      <c r="S101" s="301">
        <v>38.382599999999996</v>
      </c>
      <c r="V101" s="1"/>
    </row>
    <row r="102" spans="2:22">
      <c r="B102" s="300" t="s">
        <v>57635</v>
      </c>
      <c r="C102" s="3" t="s">
        <v>57636</v>
      </c>
      <c r="D102" s="3" t="s">
        <v>57637</v>
      </c>
      <c r="E102" s="3" t="s">
        <v>57638</v>
      </c>
      <c r="F102" s="3" t="s">
        <v>125</v>
      </c>
      <c r="G102" s="3"/>
      <c r="H102" s="3" t="s">
        <v>57524</v>
      </c>
      <c r="I102" s="301">
        <v>50.4</v>
      </c>
      <c r="L102" s="300" t="s">
        <v>625</v>
      </c>
      <c r="M102" s="3" t="s">
        <v>626</v>
      </c>
      <c r="N102" s="3" t="s">
        <v>627</v>
      </c>
      <c r="O102" s="3" t="s">
        <v>628</v>
      </c>
      <c r="P102" s="3" t="s">
        <v>143</v>
      </c>
      <c r="Q102" s="3" t="s">
        <v>629</v>
      </c>
      <c r="R102" s="3" t="s">
        <v>630</v>
      </c>
      <c r="S102" s="301">
        <v>38.415900000000001</v>
      </c>
      <c r="V102" s="1"/>
    </row>
    <row r="103" spans="2:22">
      <c r="B103" s="300" t="s">
        <v>57639</v>
      </c>
      <c r="C103" s="3" t="s">
        <v>57640</v>
      </c>
      <c r="D103" s="3" t="s">
        <v>57641</v>
      </c>
      <c r="E103" s="3" t="s">
        <v>57642</v>
      </c>
      <c r="F103" s="3" t="s">
        <v>125</v>
      </c>
      <c r="G103" s="3"/>
      <c r="H103" s="3" t="s">
        <v>57524</v>
      </c>
      <c r="I103" s="301">
        <v>50.7</v>
      </c>
      <c r="L103" s="300" t="s">
        <v>633</v>
      </c>
      <c r="M103" s="3" t="s">
        <v>634</v>
      </c>
      <c r="N103" s="3" t="s">
        <v>635</v>
      </c>
      <c r="O103" s="3" t="s">
        <v>636</v>
      </c>
      <c r="P103" s="3" t="s">
        <v>143</v>
      </c>
      <c r="Q103" s="3" t="s">
        <v>637</v>
      </c>
      <c r="R103" s="3" t="s">
        <v>630</v>
      </c>
      <c r="S103" s="301">
        <v>38.4223</v>
      </c>
      <c r="V103" s="1"/>
    </row>
    <row r="104" spans="2:22">
      <c r="B104" s="300" t="s">
        <v>57643</v>
      </c>
      <c r="C104" s="3" t="s">
        <v>57644</v>
      </c>
      <c r="D104" s="3" t="s">
        <v>57645</v>
      </c>
      <c r="E104" s="3" t="s">
        <v>57646</v>
      </c>
      <c r="F104" s="3" t="s">
        <v>125</v>
      </c>
      <c r="G104" s="3"/>
      <c r="H104" s="3" t="s">
        <v>57524</v>
      </c>
      <c r="I104" s="301">
        <v>50.4</v>
      </c>
      <c r="L104" s="300" t="s">
        <v>683</v>
      </c>
      <c r="M104" s="3" t="s">
        <v>684</v>
      </c>
      <c r="N104" s="3" t="s">
        <v>685</v>
      </c>
      <c r="O104" s="3" t="s">
        <v>686</v>
      </c>
      <c r="P104" s="3" t="s">
        <v>143</v>
      </c>
      <c r="Q104" s="3" t="s">
        <v>687</v>
      </c>
      <c r="R104" s="3" t="s">
        <v>630</v>
      </c>
      <c r="S104" s="301">
        <v>38.426000000000002</v>
      </c>
      <c r="V104" s="1"/>
    </row>
    <row r="105" spans="2:22">
      <c r="B105" s="300" t="s">
        <v>57651</v>
      </c>
      <c r="C105" s="3" t="s">
        <v>57652</v>
      </c>
      <c r="D105" s="3" t="s">
        <v>57653</v>
      </c>
      <c r="E105" s="3" t="s">
        <v>57654</v>
      </c>
      <c r="F105" s="3" t="s">
        <v>125</v>
      </c>
      <c r="G105" s="3"/>
      <c r="H105" s="3" t="s">
        <v>57524</v>
      </c>
      <c r="I105" s="301">
        <v>50.5</v>
      </c>
      <c r="L105" s="300" t="s">
        <v>953</v>
      </c>
      <c r="M105" s="3" t="s">
        <v>954</v>
      </c>
      <c r="N105" s="3" t="s">
        <v>955</v>
      </c>
      <c r="O105" s="3" t="s">
        <v>956</v>
      </c>
      <c r="P105" s="3" t="s">
        <v>143</v>
      </c>
      <c r="Q105" s="3" t="s">
        <v>957</v>
      </c>
      <c r="R105" s="3" t="s">
        <v>630</v>
      </c>
      <c r="S105" s="301">
        <v>38.439</v>
      </c>
      <c r="V105" s="1"/>
    </row>
    <row r="106" spans="2:22">
      <c r="B106" s="300" t="s">
        <v>57655</v>
      </c>
      <c r="C106" s="3" t="s">
        <v>57656</v>
      </c>
      <c r="D106" s="3" t="s">
        <v>57657</v>
      </c>
      <c r="E106" s="3" t="s">
        <v>57658</v>
      </c>
      <c r="F106" s="3" t="s">
        <v>125</v>
      </c>
      <c r="G106" s="3"/>
      <c r="H106" s="3" t="s">
        <v>57524</v>
      </c>
      <c r="I106" s="301">
        <v>50.3</v>
      </c>
      <c r="L106" s="300" t="s">
        <v>668</v>
      </c>
      <c r="M106" s="3" t="s">
        <v>669</v>
      </c>
      <c r="N106" s="3" t="s">
        <v>670</v>
      </c>
      <c r="O106" s="3" t="s">
        <v>671</v>
      </c>
      <c r="P106" s="3" t="s">
        <v>143</v>
      </c>
      <c r="Q106" s="3" t="s">
        <v>672</v>
      </c>
      <c r="R106" s="3" t="s">
        <v>630</v>
      </c>
      <c r="S106" s="301">
        <v>38.489699999999999</v>
      </c>
      <c r="V106" s="1"/>
    </row>
    <row r="107" spans="2:22">
      <c r="B107" s="300" t="s">
        <v>57663</v>
      </c>
      <c r="C107" s="3" t="s">
        <v>57664</v>
      </c>
      <c r="D107" s="3" t="s">
        <v>57665</v>
      </c>
      <c r="E107" s="3" t="s">
        <v>57666</v>
      </c>
      <c r="F107" s="3" t="s">
        <v>125</v>
      </c>
      <c r="G107" s="3"/>
      <c r="H107" s="3" t="s">
        <v>57524</v>
      </c>
      <c r="I107" s="301">
        <v>50.7</v>
      </c>
      <c r="L107" s="300" t="s">
        <v>921</v>
      </c>
      <c r="M107" s="3" t="s">
        <v>922</v>
      </c>
      <c r="N107" s="3" t="s">
        <v>923</v>
      </c>
      <c r="O107" s="3" t="s">
        <v>924</v>
      </c>
      <c r="P107" s="3" t="s">
        <v>143</v>
      </c>
      <c r="Q107" s="3" t="s">
        <v>925</v>
      </c>
      <c r="R107" s="3" t="s">
        <v>630</v>
      </c>
      <c r="S107" s="301">
        <v>38.491500000000002</v>
      </c>
      <c r="V107" s="1"/>
    </row>
    <row r="108" spans="2:22">
      <c r="B108" s="300" t="s">
        <v>57667</v>
      </c>
      <c r="C108" s="3" t="s">
        <v>57668</v>
      </c>
      <c r="D108" s="3" t="s">
        <v>57669</v>
      </c>
      <c r="E108" s="3" t="s">
        <v>57670</v>
      </c>
      <c r="F108" s="3" t="s">
        <v>125</v>
      </c>
      <c r="G108" s="3"/>
      <c r="H108" s="3" t="s">
        <v>57524</v>
      </c>
      <c r="I108" s="301">
        <v>50.4</v>
      </c>
      <c r="L108" s="300" t="s">
        <v>1086</v>
      </c>
      <c r="M108" s="3" t="s">
        <v>1087</v>
      </c>
      <c r="N108" s="3" t="s">
        <v>1088</v>
      </c>
      <c r="O108" s="3" t="s">
        <v>1089</v>
      </c>
      <c r="P108" s="3" t="s">
        <v>143</v>
      </c>
      <c r="Q108" s="3" t="s">
        <v>1090</v>
      </c>
      <c r="R108" s="3" t="s">
        <v>630</v>
      </c>
      <c r="S108" s="301">
        <v>38.503</v>
      </c>
      <c r="V108" s="1"/>
    </row>
    <row r="109" spans="2:22">
      <c r="B109" s="300" t="s">
        <v>57676</v>
      </c>
      <c r="C109" s="3" t="s">
        <v>57677</v>
      </c>
      <c r="D109" s="3" t="s">
        <v>57678</v>
      </c>
      <c r="E109" s="3" t="s">
        <v>57679</v>
      </c>
      <c r="F109" s="3" t="s">
        <v>125</v>
      </c>
      <c r="G109" s="3"/>
      <c r="H109" s="3" t="s">
        <v>57524</v>
      </c>
      <c r="I109" s="301">
        <v>50.6</v>
      </c>
      <c r="L109" s="300" t="s">
        <v>647</v>
      </c>
      <c r="M109" s="3" t="s">
        <v>648</v>
      </c>
      <c r="N109" s="3" t="s">
        <v>649</v>
      </c>
      <c r="O109" s="3" t="s">
        <v>650</v>
      </c>
      <c r="P109" s="3" t="s">
        <v>143</v>
      </c>
      <c r="Q109" s="3" t="s">
        <v>651</v>
      </c>
      <c r="R109" s="3" t="s">
        <v>630</v>
      </c>
      <c r="S109" s="301">
        <v>38.512599999999999</v>
      </c>
      <c r="V109" s="1"/>
    </row>
    <row r="110" spans="2:22">
      <c r="B110" s="300" t="s">
        <v>57684</v>
      </c>
      <c r="C110" s="3" t="s">
        <v>57685</v>
      </c>
      <c r="D110" s="3" t="s">
        <v>57686</v>
      </c>
      <c r="E110" s="3" t="s">
        <v>57687</v>
      </c>
      <c r="F110" s="3" t="s">
        <v>125</v>
      </c>
      <c r="G110" s="3"/>
      <c r="H110" s="3" t="s">
        <v>57524</v>
      </c>
      <c r="I110" s="301">
        <v>50.6</v>
      </c>
      <c r="L110" s="300" t="s">
        <v>768</v>
      </c>
      <c r="M110" s="3" t="s">
        <v>769</v>
      </c>
      <c r="N110" s="3" t="s">
        <v>770</v>
      </c>
      <c r="O110" s="3" t="s">
        <v>771</v>
      </c>
      <c r="P110" s="3" t="s">
        <v>143</v>
      </c>
      <c r="Q110" s="3" t="s">
        <v>772</v>
      </c>
      <c r="R110" s="3" t="s">
        <v>630</v>
      </c>
      <c r="S110" s="301">
        <v>38.529000000000003</v>
      </c>
      <c r="V110" s="1"/>
    </row>
    <row r="111" spans="2:22">
      <c r="B111" s="300" t="s">
        <v>57688</v>
      </c>
      <c r="C111" s="3" t="s">
        <v>57689</v>
      </c>
      <c r="D111" s="3" t="s">
        <v>57690</v>
      </c>
      <c r="E111" s="3" t="s">
        <v>57691</v>
      </c>
      <c r="F111" s="3" t="s">
        <v>125</v>
      </c>
      <c r="G111" s="3"/>
      <c r="H111" s="3" t="s">
        <v>57524</v>
      </c>
      <c r="I111" s="301">
        <v>50.5</v>
      </c>
      <c r="L111" s="300" t="s">
        <v>697</v>
      </c>
      <c r="M111" s="3" t="s">
        <v>698</v>
      </c>
      <c r="N111" s="3" t="s">
        <v>699</v>
      </c>
      <c r="O111" s="3" t="s">
        <v>700</v>
      </c>
      <c r="P111" s="3" t="s">
        <v>143</v>
      </c>
      <c r="Q111" s="3" t="s">
        <v>701</v>
      </c>
      <c r="R111" s="3" t="s">
        <v>630</v>
      </c>
      <c r="S111" s="301">
        <v>38.607199999999999</v>
      </c>
      <c r="V111" s="1"/>
    </row>
    <row r="112" spans="2:22">
      <c r="B112" s="300" t="s">
        <v>57703</v>
      </c>
      <c r="C112" s="3" t="s">
        <v>57704</v>
      </c>
      <c r="D112" s="3" t="s">
        <v>57705</v>
      </c>
      <c r="E112" s="3" t="s">
        <v>57706</v>
      </c>
      <c r="F112" s="3" t="s">
        <v>125</v>
      </c>
      <c r="G112" s="3"/>
      <c r="H112" s="3" t="s">
        <v>57524</v>
      </c>
      <c r="I112" s="301">
        <v>50.6</v>
      </c>
      <c r="L112" s="300" t="s">
        <v>690</v>
      </c>
      <c r="M112" s="3" t="s">
        <v>691</v>
      </c>
      <c r="N112" s="3" t="s">
        <v>692</v>
      </c>
      <c r="O112" s="3" t="s">
        <v>693</v>
      </c>
      <c r="P112" s="3" t="s">
        <v>143</v>
      </c>
      <c r="Q112" s="3" t="s">
        <v>694</v>
      </c>
      <c r="R112" s="3" t="s">
        <v>630</v>
      </c>
      <c r="S112" s="301">
        <v>38.6096</v>
      </c>
      <c r="V112" s="1"/>
    </row>
    <row r="113" spans="2:22">
      <c r="B113" s="300" t="s">
        <v>53079</v>
      </c>
      <c r="C113" s="3" t="s">
        <v>53080</v>
      </c>
      <c r="D113" s="3" t="s">
        <v>53081</v>
      </c>
      <c r="E113" s="3" t="s">
        <v>53082</v>
      </c>
      <c r="F113" s="3" t="s">
        <v>4588</v>
      </c>
      <c r="G113" s="3"/>
      <c r="H113" s="3" t="s">
        <v>53083</v>
      </c>
      <c r="I113" s="301">
        <v>50.6</v>
      </c>
      <c r="L113" s="300" t="s">
        <v>761</v>
      </c>
      <c r="M113" s="3" t="s">
        <v>762</v>
      </c>
      <c r="N113" s="3" t="s">
        <v>763</v>
      </c>
      <c r="O113" s="3" t="s">
        <v>764</v>
      </c>
      <c r="P113" s="3" t="s">
        <v>143</v>
      </c>
      <c r="Q113" s="3" t="s">
        <v>765</v>
      </c>
      <c r="R113" s="3" t="s">
        <v>630</v>
      </c>
      <c r="S113" s="301">
        <v>38.680100000000003</v>
      </c>
      <c r="V113" s="1"/>
    </row>
    <row r="114" spans="2:22">
      <c r="B114" s="300" t="s">
        <v>53487</v>
      </c>
      <c r="C114" s="3" t="s">
        <v>53488</v>
      </c>
      <c r="D114" s="3" t="s">
        <v>53489</v>
      </c>
      <c r="E114" s="3" t="s">
        <v>53490</v>
      </c>
      <c r="F114" s="3" t="s">
        <v>4588</v>
      </c>
      <c r="G114" s="3"/>
      <c r="H114" s="3" t="s">
        <v>53083</v>
      </c>
      <c r="I114" s="301">
        <v>50.6</v>
      </c>
      <c r="L114" s="300" t="s">
        <v>719</v>
      </c>
      <c r="M114" s="3" t="s">
        <v>720</v>
      </c>
      <c r="N114" s="3" t="s">
        <v>721</v>
      </c>
      <c r="O114" s="3" t="s">
        <v>722</v>
      </c>
      <c r="P114" s="3" t="s">
        <v>143</v>
      </c>
      <c r="Q114" s="3" t="s">
        <v>723</v>
      </c>
      <c r="R114" s="3" t="s">
        <v>630</v>
      </c>
      <c r="S114" s="301">
        <v>38.726399999999998</v>
      </c>
      <c r="V114" s="1"/>
    </row>
    <row r="115" spans="2:22">
      <c r="B115" s="300" t="s">
        <v>54917</v>
      </c>
      <c r="C115" s="3" t="s">
        <v>54918</v>
      </c>
      <c r="D115" s="3" t="s">
        <v>54919</v>
      </c>
      <c r="E115" s="3" t="s">
        <v>54920</v>
      </c>
      <c r="F115" s="3" t="s">
        <v>4588</v>
      </c>
      <c r="G115" s="3"/>
      <c r="H115" s="3" t="s">
        <v>53083</v>
      </c>
      <c r="I115" s="301">
        <v>50.8</v>
      </c>
      <c r="L115" s="300" t="s">
        <v>654</v>
      </c>
      <c r="M115" s="3" t="s">
        <v>655</v>
      </c>
      <c r="N115" s="3" t="s">
        <v>656</v>
      </c>
      <c r="O115" s="3" t="s">
        <v>657</v>
      </c>
      <c r="P115" s="3" t="s">
        <v>143</v>
      </c>
      <c r="Q115" s="3" t="s">
        <v>658</v>
      </c>
      <c r="R115" s="3" t="s">
        <v>630</v>
      </c>
      <c r="S115" s="301">
        <v>38.730899999999998</v>
      </c>
      <c r="V115" s="1"/>
    </row>
    <row r="116" spans="2:22">
      <c r="B116" s="300" t="s">
        <v>55554</v>
      </c>
      <c r="C116" s="3" t="s">
        <v>55555</v>
      </c>
      <c r="D116" s="3" t="s">
        <v>55556</v>
      </c>
      <c r="E116" s="3" t="s">
        <v>55557</v>
      </c>
      <c r="F116" s="3" t="s">
        <v>4588</v>
      </c>
      <c r="G116" s="3"/>
      <c r="H116" s="3" t="s">
        <v>53083</v>
      </c>
      <c r="I116" s="301">
        <v>50.7</v>
      </c>
      <c r="L116" s="300" t="s">
        <v>640</v>
      </c>
      <c r="M116" s="3" t="s">
        <v>641</v>
      </c>
      <c r="N116" s="3" t="s">
        <v>642</v>
      </c>
      <c r="O116" s="3" t="s">
        <v>643</v>
      </c>
      <c r="P116" s="3" t="s">
        <v>143</v>
      </c>
      <c r="Q116" s="3" t="s">
        <v>644</v>
      </c>
      <c r="R116" s="3" t="s">
        <v>630</v>
      </c>
      <c r="S116" s="301">
        <v>38.864800000000002</v>
      </c>
      <c r="V116" s="1"/>
    </row>
    <row r="117" spans="2:22">
      <c r="B117" s="300" t="s">
        <v>56837</v>
      </c>
      <c r="C117" s="3" t="s">
        <v>56838</v>
      </c>
      <c r="D117" s="3" t="s">
        <v>56839</v>
      </c>
      <c r="E117" s="3" t="s">
        <v>56840</v>
      </c>
      <c r="F117" s="3" t="s">
        <v>4588</v>
      </c>
      <c r="G117" s="3"/>
      <c r="H117" s="3" t="s">
        <v>53083</v>
      </c>
      <c r="I117" s="301">
        <v>50.6</v>
      </c>
      <c r="L117" s="300" t="s">
        <v>1268</v>
      </c>
      <c r="M117" s="3" t="s">
        <v>1269</v>
      </c>
      <c r="N117" s="3" t="s">
        <v>1270</v>
      </c>
      <c r="O117" s="3" t="s">
        <v>1271</v>
      </c>
      <c r="P117" s="3" t="s">
        <v>143</v>
      </c>
      <c r="Q117" s="3" t="s">
        <v>1272</v>
      </c>
      <c r="R117" s="3" t="s">
        <v>630</v>
      </c>
      <c r="S117" s="301">
        <v>38.404699999999998</v>
      </c>
      <c r="V117" s="1"/>
    </row>
    <row r="118" spans="2:22">
      <c r="B118" s="300" t="s">
        <v>56947</v>
      </c>
      <c r="C118" s="3" t="s">
        <v>56948</v>
      </c>
      <c r="D118" s="3" t="s">
        <v>56949</v>
      </c>
      <c r="E118" s="3" t="s">
        <v>56950</v>
      </c>
      <c r="F118" s="3" t="s">
        <v>4588</v>
      </c>
      <c r="G118" s="3"/>
      <c r="H118" s="3" t="s">
        <v>53083</v>
      </c>
      <c r="I118" s="301">
        <v>50.6</v>
      </c>
      <c r="L118" s="300" t="s">
        <v>776</v>
      </c>
      <c r="M118" s="3" t="s">
        <v>777</v>
      </c>
      <c r="N118" s="3" t="s">
        <v>778</v>
      </c>
      <c r="O118" s="3" t="s">
        <v>779</v>
      </c>
      <c r="P118" s="3" t="s">
        <v>143</v>
      </c>
      <c r="Q118" s="3" t="s">
        <v>780</v>
      </c>
      <c r="R118" s="3" t="s">
        <v>630</v>
      </c>
      <c r="S118" s="301">
        <v>38.405999999999999</v>
      </c>
      <c r="V118" s="1"/>
    </row>
    <row r="119" spans="2:22">
      <c r="B119" s="300" t="s">
        <v>9941</v>
      </c>
      <c r="C119" s="3" t="s">
        <v>9942</v>
      </c>
      <c r="D119" s="3" t="s">
        <v>9943</v>
      </c>
      <c r="E119" s="3" t="s">
        <v>9944</v>
      </c>
      <c r="F119" s="3" t="s">
        <v>143</v>
      </c>
      <c r="G119" s="3" t="s">
        <v>9945</v>
      </c>
      <c r="H119" s="3" t="s">
        <v>9946</v>
      </c>
      <c r="I119" s="301">
        <v>50.7</v>
      </c>
      <c r="L119" s="300" t="s">
        <v>1028</v>
      </c>
      <c r="M119" s="3" t="s">
        <v>1029</v>
      </c>
      <c r="N119" s="3" t="s">
        <v>1030</v>
      </c>
      <c r="O119" s="3" t="s">
        <v>1031</v>
      </c>
      <c r="P119" s="3" t="s">
        <v>143</v>
      </c>
      <c r="Q119" s="3" t="s">
        <v>1032</v>
      </c>
      <c r="R119" s="3" t="s">
        <v>630</v>
      </c>
      <c r="S119" s="301">
        <v>38.396799999999999</v>
      </c>
      <c r="V119" s="1"/>
    </row>
    <row r="120" spans="2:22">
      <c r="B120" s="300" t="s">
        <v>48672</v>
      </c>
      <c r="C120" s="3" t="s">
        <v>3839</v>
      </c>
      <c r="D120" s="3" t="s">
        <v>48673</v>
      </c>
      <c r="E120" s="3" t="s">
        <v>48674</v>
      </c>
      <c r="F120" s="3" t="s">
        <v>4588</v>
      </c>
      <c r="G120" s="3"/>
      <c r="H120" s="3" t="s">
        <v>9946</v>
      </c>
      <c r="I120" s="301">
        <v>50.6</v>
      </c>
      <c r="L120" s="300" t="s">
        <v>1239</v>
      </c>
      <c r="M120" s="3" t="s">
        <v>1240</v>
      </c>
      <c r="N120" s="3" t="s">
        <v>1241</v>
      </c>
      <c r="O120" s="3" t="s">
        <v>1242</v>
      </c>
      <c r="P120" s="3" t="s">
        <v>143</v>
      </c>
      <c r="Q120" s="3" t="s">
        <v>1243</v>
      </c>
      <c r="R120" s="3" t="s">
        <v>630</v>
      </c>
      <c r="S120" s="301">
        <v>38.3887</v>
      </c>
      <c r="V120" s="1"/>
    </row>
    <row r="121" spans="2:22">
      <c r="B121" s="300" t="s">
        <v>8529</v>
      </c>
      <c r="C121" s="3" t="s">
        <v>8530</v>
      </c>
      <c r="D121" s="3" t="s">
        <v>48638</v>
      </c>
      <c r="E121" s="3" t="s">
        <v>48639</v>
      </c>
      <c r="F121" s="3" t="s">
        <v>125</v>
      </c>
      <c r="G121" s="3"/>
      <c r="H121" s="3" t="s">
        <v>48640</v>
      </c>
      <c r="I121" s="301">
        <v>50.8</v>
      </c>
      <c r="L121" s="300" t="s">
        <v>1163</v>
      </c>
      <c r="M121" s="3" t="s">
        <v>1164</v>
      </c>
      <c r="N121" s="3" t="s">
        <v>1165</v>
      </c>
      <c r="O121" s="3" t="s">
        <v>1166</v>
      </c>
      <c r="P121" s="3" t="s">
        <v>143</v>
      </c>
      <c r="Q121" s="3" t="s">
        <v>1167</v>
      </c>
      <c r="R121" s="3" t="s">
        <v>630</v>
      </c>
      <c r="S121" s="301">
        <v>38.437899999999999</v>
      </c>
      <c r="V121" s="1"/>
    </row>
    <row r="122" spans="2:22">
      <c r="B122" s="300" t="s">
        <v>8931</v>
      </c>
      <c r="C122" s="3" t="s">
        <v>8932</v>
      </c>
      <c r="D122" s="3" t="s">
        <v>8933</v>
      </c>
      <c r="E122" s="3" t="s">
        <v>8934</v>
      </c>
      <c r="F122" s="3" t="s">
        <v>114</v>
      </c>
      <c r="G122" s="3" t="s">
        <v>8935</v>
      </c>
      <c r="H122" s="3" t="s">
        <v>8936</v>
      </c>
      <c r="I122" s="301">
        <v>50.600099999999998</v>
      </c>
      <c r="L122" s="300" t="s">
        <v>1203</v>
      </c>
      <c r="M122" s="3" t="s">
        <v>1204</v>
      </c>
      <c r="N122" s="3" t="s">
        <v>1205</v>
      </c>
      <c r="O122" s="3" t="s">
        <v>1206</v>
      </c>
      <c r="P122" s="3" t="s">
        <v>143</v>
      </c>
      <c r="Q122" s="3" t="s">
        <v>1207</v>
      </c>
      <c r="R122" s="3" t="s">
        <v>630</v>
      </c>
      <c r="S122" s="301">
        <v>38.390099999999997</v>
      </c>
      <c r="V122" s="1"/>
    </row>
    <row r="123" spans="2:22">
      <c r="B123" s="300" t="s">
        <v>9050</v>
      </c>
      <c r="C123" s="3" t="s">
        <v>9051</v>
      </c>
      <c r="D123" s="3" t="s">
        <v>9052</v>
      </c>
      <c r="E123" s="3" t="s">
        <v>9053</v>
      </c>
      <c r="F123" s="3" t="s">
        <v>114</v>
      </c>
      <c r="G123" s="3" t="s">
        <v>9054</v>
      </c>
      <c r="H123" s="3" t="s">
        <v>9055</v>
      </c>
      <c r="I123" s="301">
        <v>50.609000000000002</v>
      </c>
      <c r="L123" s="300" t="s">
        <v>1128</v>
      </c>
      <c r="M123" s="3" t="s">
        <v>1129</v>
      </c>
      <c r="N123" s="3" t="s">
        <v>1130</v>
      </c>
      <c r="O123" s="3" t="s">
        <v>1131</v>
      </c>
      <c r="P123" s="3" t="s">
        <v>143</v>
      </c>
      <c r="Q123" s="3" t="s">
        <v>1132</v>
      </c>
      <c r="R123" s="3" t="s">
        <v>630</v>
      </c>
      <c r="S123" s="301">
        <v>38.429099999999998</v>
      </c>
      <c r="V123" s="1"/>
    </row>
    <row r="124" spans="2:22">
      <c r="B124" s="300" t="s">
        <v>8577</v>
      </c>
      <c r="C124" s="3" t="s">
        <v>8578</v>
      </c>
      <c r="D124" s="3" t="s">
        <v>8579</v>
      </c>
      <c r="E124" s="3" t="s">
        <v>8580</v>
      </c>
      <c r="F124" s="3" t="s">
        <v>114</v>
      </c>
      <c r="G124" s="3" t="s">
        <v>8581</v>
      </c>
      <c r="H124" s="3" t="s">
        <v>8582</v>
      </c>
      <c r="I124" s="301">
        <v>50.728700000000003</v>
      </c>
      <c r="L124" s="300" t="s">
        <v>831</v>
      </c>
      <c r="M124" s="3" t="s">
        <v>832</v>
      </c>
      <c r="N124" s="3" t="s">
        <v>833</v>
      </c>
      <c r="O124" s="3" t="s">
        <v>834</v>
      </c>
      <c r="P124" s="3" t="s">
        <v>143</v>
      </c>
      <c r="Q124" s="3" t="s">
        <v>835</v>
      </c>
      <c r="R124" s="3" t="s">
        <v>630</v>
      </c>
      <c r="S124" s="301">
        <v>38.4983</v>
      </c>
      <c r="V124" s="1"/>
    </row>
    <row r="125" spans="2:22">
      <c r="B125" s="300" t="s">
        <v>59558</v>
      </c>
      <c r="C125" s="3" t="s">
        <v>59559</v>
      </c>
      <c r="D125" s="3" t="s">
        <v>59560</v>
      </c>
      <c r="E125" s="3" t="s">
        <v>59561</v>
      </c>
      <c r="F125" s="3" t="s">
        <v>4588</v>
      </c>
      <c r="G125" s="3"/>
      <c r="H125" s="3" t="s">
        <v>59562</v>
      </c>
      <c r="I125" s="301">
        <v>50.8</v>
      </c>
      <c r="L125" s="300" t="s">
        <v>1327</v>
      </c>
      <c r="M125" s="3" t="s">
        <v>1328</v>
      </c>
      <c r="N125" s="3" t="s">
        <v>1329</v>
      </c>
      <c r="O125" s="3" t="s">
        <v>1330</v>
      </c>
      <c r="P125" s="3" t="s">
        <v>143</v>
      </c>
      <c r="Q125" s="3" t="s">
        <v>1331</v>
      </c>
      <c r="R125" s="3" t="s">
        <v>630</v>
      </c>
      <c r="S125" s="301">
        <v>38.530299999999997</v>
      </c>
      <c r="V125" s="1"/>
    </row>
    <row r="126" spans="2:22">
      <c r="B126" s="300" t="s">
        <v>9961</v>
      </c>
      <c r="C126" s="3" t="s">
        <v>5437</v>
      </c>
      <c r="D126" s="3" t="s">
        <v>9962</v>
      </c>
      <c r="E126" s="3" t="s">
        <v>9963</v>
      </c>
      <c r="F126" s="3" t="s">
        <v>143</v>
      </c>
      <c r="G126" s="3" t="s">
        <v>9964</v>
      </c>
      <c r="H126" s="3" t="s">
        <v>9965</v>
      </c>
      <c r="I126" s="301">
        <v>50.664700000000003</v>
      </c>
      <c r="L126" s="300" t="s">
        <v>1011</v>
      </c>
      <c r="M126" s="3" t="s">
        <v>1012</v>
      </c>
      <c r="N126" s="3" t="s">
        <v>1013</v>
      </c>
      <c r="O126" s="3" t="s">
        <v>1014</v>
      </c>
      <c r="P126" s="3" t="s">
        <v>143</v>
      </c>
      <c r="Q126" s="3" t="s">
        <v>1015</v>
      </c>
      <c r="R126" s="3" t="s">
        <v>630</v>
      </c>
      <c r="S126" s="301">
        <v>38.586599999999997</v>
      </c>
      <c r="V126" s="1"/>
    </row>
    <row r="127" spans="2:22">
      <c r="B127" s="300" t="s">
        <v>52196</v>
      </c>
      <c r="C127" s="3" t="s">
        <v>52197</v>
      </c>
      <c r="D127" s="3" t="s">
        <v>52198</v>
      </c>
      <c r="E127" s="3" t="s">
        <v>52199</v>
      </c>
      <c r="F127" s="3" t="s">
        <v>4588</v>
      </c>
      <c r="G127" s="3"/>
      <c r="H127" s="3" t="s">
        <v>9965</v>
      </c>
      <c r="I127" s="301">
        <v>50.6</v>
      </c>
      <c r="L127" s="300" t="s">
        <v>1319</v>
      </c>
      <c r="M127" s="3" t="s">
        <v>1320</v>
      </c>
      <c r="N127" s="3" t="s">
        <v>1321</v>
      </c>
      <c r="O127" s="3" t="s">
        <v>1322</v>
      </c>
      <c r="P127" s="3" t="s">
        <v>143</v>
      </c>
      <c r="Q127" s="3" t="s">
        <v>1323</v>
      </c>
      <c r="R127" s="3" t="s">
        <v>630</v>
      </c>
      <c r="S127" s="301">
        <v>38.590499999999999</v>
      </c>
      <c r="V127" s="1"/>
    </row>
    <row r="128" spans="2:22">
      <c r="B128" s="300" t="s">
        <v>52626</v>
      </c>
      <c r="C128" s="3" t="s">
        <v>52627</v>
      </c>
      <c r="D128" s="3" t="s">
        <v>52628</v>
      </c>
      <c r="E128" s="3" t="s">
        <v>52629</v>
      </c>
      <c r="F128" s="3" t="s">
        <v>4588</v>
      </c>
      <c r="G128" s="3"/>
      <c r="H128" s="3" t="s">
        <v>9965</v>
      </c>
      <c r="I128" s="301">
        <v>50.6</v>
      </c>
      <c r="L128" s="300" t="s">
        <v>937</v>
      </c>
      <c r="M128" s="3" t="s">
        <v>938</v>
      </c>
      <c r="N128" s="3" t="s">
        <v>939</v>
      </c>
      <c r="O128" s="3" t="s">
        <v>940</v>
      </c>
      <c r="P128" s="3" t="s">
        <v>143</v>
      </c>
      <c r="Q128" s="3" t="s">
        <v>941</v>
      </c>
      <c r="R128" s="3" t="s">
        <v>630</v>
      </c>
      <c r="S128" s="301">
        <v>38.700600000000001</v>
      </c>
      <c r="V128" s="1"/>
    </row>
    <row r="129" spans="2:22">
      <c r="B129" s="300" t="s">
        <v>54052</v>
      </c>
      <c r="C129" s="3" t="s">
        <v>1763</v>
      </c>
      <c r="D129" s="3" t="s">
        <v>54053</v>
      </c>
      <c r="E129" s="3" t="s">
        <v>54054</v>
      </c>
      <c r="F129" s="3" t="s">
        <v>4588</v>
      </c>
      <c r="G129" s="3"/>
      <c r="H129" s="3" t="s">
        <v>9965</v>
      </c>
      <c r="I129" s="301">
        <v>50.5</v>
      </c>
      <c r="L129" s="300" t="s">
        <v>890</v>
      </c>
      <c r="M129" s="3" t="s">
        <v>891</v>
      </c>
      <c r="N129" s="3" t="s">
        <v>892</v>
      </c>
      <c r="O129" s="3" t="s">
        <v>893</v>
      </c>
      <c r="P129" s="3" t="s">
        <v>143</v>
      </c>
      <c r="Q129" s="3" t="s">
        <v>894</v>
      </c>
      <c r="R129" s="3" t="s">
        <v>630</v>
      </c>
      <c r="S129" s="301">
        <v>38.780299999999997</v>
      </c>
      <c r="V129" s="1"/>
    </row>
    <row r="130" spans="2:22">
      <c r="B130" s="300" t="s">
        <v>9113</v>
      </c>
      <c r="C130" s="3" t="s">
        <v>9114</v>
      </c>
      <c r="D130" s="3" t="s">
        <v>9115</v>
      </c>
      <c r="E130" s="3" t="s">
        <v>54189</v>
      </c>
      <c r="F130" s="3" t="s">
        <v>4588</v>
      </c>
      <c r="G130" s="3"/>
      <c r="H130" s="3" t="s">
        <v>9965</v>
      </c>
      <c r="I130" s="301">
        <v>50.7</v>
      </c>
      <c r="L130" s="300" t="s">
        <v>1293</v>
      </c>
      <c r="M130" s="3" t="s">
        <v>1294</v>
      </c>
      <c r="N130" s="3" t="s">
        <v>1295</v>
      </c>
      <c r="O130" s="3" t="s">
        <v>1296</v>
      </c>
      <c r="P130" s="3" t="s">
        <v>143</v>
      </c>
      <c r="Q130" s="3" t="s">
        <v>1297</v>
      </c>
      <c r="R130" s="3" t="s">
        <v>630</v>
      </c>
      <c r="S130" s="301">
        <v>38.686100000000003</v>
      </c>
      <c r="V130" s="1"/>
    </row>
    <row r="131" spans="2:22">
      <c r="B131" s="300" t="s">
        <v>51639</v>
      </c>
      <c r="C131" s="3" t="s">
        <v>51640</v>
      </c>
      <c r="D131" s="3" t="s">
        <v>51641</v>
      </c>
      <c r="E131" s="3" t="s">
        <v>51642</v>
      </c>
      <c r="F131" s="3" t="s">
        <v>4588</v>
      </c>
      <c r="G131" s="3"/>
      <c r="H131" s="3" t="s">
        <v>51643</v>
      </c>
      <c r="I131" s="301">
        <v>50.5</v>
      </c>
      <c r="L131" s="300" t="s">
        <v>793</v>
      </c>
      <c r="M131" s="3" t="s">
        <v>794</v>
      </c>
      <c r="N131" s="3" t="s">
        <v>795</v>
      </c>
      <c r="O131" s="3" t="s">
        <v>796</v>
      </c>
      <c r="P131" s="3" t="s">
        <v>143</v>
      </c>
      <c r="Q131" s="3" t="s">
        <v>797</v>
      </c>
      <c r="R131" s="3" t="s">
        <v>630</v>
      </c>
      <c r="S131" s="301">
        <v>38.744799999999998</v>
      </c>
      <c r="V131" s="1"/>
    </row>
    <row r="132" spans="2:22">
      <c r="B132" s="300" t="s">
        <v>8690</v>
      </c>
      <c r="C132" s="3" t="s">
        <v>8691</v>
      </c>
      <c r="D132" s="3" t="s">
        <v>8692</v>
      </c>
      <c r="E132" s="3" t="s">
        <v>8693</v>
      </c>
      <c r="F132" s="3" t="s">
        <v>114</v>
      </c>
      <c r="G132" s="3" t="s">
        <v>8694</v>
      </c>
      <c r="H132" s="3" t="s">
        <v>8695</v>
      </c>
      <c r="I132" s="301">
        <v>50.706000000000003</v>
      </c>
      <c r="L132" s="300" t="s">
        <v>1079</v>
      </c>
      <c r="M132" s="3" t="s">
        <v>1080</v>
      </c>
      <c r="N132" s="3" t="s">
        <v>1081</v>
      </c>
      <c r="O132" s="3" t="s">
        <v>1082</v>
      </c>
      <c r="P132" s="3" t="s">
        <v>143</v>
      </c>
      <c r="Q132" s="3" t="s">
        <v>1083</v>
      </c>
      <c r="R132" s="3" t="s">
        <v>630</v>
      </c>
      <c r="S132" s="301">
        <v>38.738599999999998</v>
      </c>
      <c r="V132" s="1"/>
    </row>
    <row r="133" spans="2:22">
      <c r="B133" s="300" t="s">
        <v>8529</v>
      </c>
      <c r="C133" s="3" t="s">
        <v>8530</v>
      </c>
      <c r="D133" s="3" t="s">
        <v>8531</v>
      </c>
      <c r="E133" s="3" t="s">
        <v>8532</v>
      </c>
      <c r="F133" s="3" t="s">
        <v>114</v>
      </c>
      <c r="G133" s="3" t="s">
        <v>8533</v>
      </c>
      <c r="H133" s="3" t="s">
        <v>8534</v>
      </c>
      <c r="I133" s="301">
        <v>50.776400000000002</v>
      </c>
      <c r="L133" s="300" t="s">
        <v>1187</v>
      </c>
      <c r="M133" s="3" t="s">
        <v>1188</v>
      </c>
      <c r="N133" s="3" t="s">
        <v>1189</v>
      </c>
      <c r="O133" s="3" t="s">
        <v>1190</v>
      </c>
      <c r="P133" s="3" t="s">
        <v>143</v>
      </c>
      <c r="Q133" s="3" t="s">
        <v>1191</v>
      </c>
      <c r="R133" s="3" t="s">
        <v>630</v>
      </c>
      <c r="S133" s="301">
        <v>38.375599999999999</v>
      </c>
      <c r="V133" s="1"/>
    </row>
    <row r="134" spans="2:22">
      <c r="B134" s="300" t="s">
        <v>8477</v>
      </c>
      <c r="C134" s="3" t="s">
        <v>8478</v>
      </c>
      <c r="D134" s="3" t="s">
        <v>8483</v>
      </c>
      <c r="E134" s="3" t="s">
        <v>8484</v>
      </c>
      <c r="F134" s="3" t="s">
        <v>114</v>
      </c>
      <c r="G134" s="3" t="s">
        <v>8485</v>
      </c>
      <c r="H134" s="3" t="s">
        <v>8486</v>
      </c>
      <c r="I134" s="301">
        <v>50.8</v>
      </c>
      <c r="L134" s="300" t="s">
        <v>1018</v>
      </c>
      <c r="M134" s="3" t="s">
        <v>1019</v>
      </c>
      <c r="N134" s="3" t="s">
        <v>1020</v>
      </c>
      <c r="O134" s="3" t="s">
        <v>1021</v>
      </c>
      <c r="P134" s="3" t="s">
        <v>143</v>
      </c>
      <c r="Q134" s="3" t="s">
        <v>1022</v>
      </c>
      <c r="R134" s="3" t="s">
        <v>630</v>
      </c>
      <c r="S134" s="301">
        <v>38.703400000000002</v>
      </c>
      <c r="V134" s="1"/>
    </row>
    <row r="135" spans="2:22">
      <c r="B135" s="300" t="s">
        <v>52263</v>
      </c>
      <c r="C135" s="3">
        <v>3431</v>
      </c>
      <c r="D135" s="3" t="s">
        <v>52264</v>
      </c>
      <c r="E135" s="3" t="s">
        <v>52265</v>
      </c>
      <c r="F135" s="3" t="s">
        <v>4588</v>
      </c>
      <c r="G135" s="3"/>
      <c r="H135" s="3" t="s">
        <v>52266</v>
      </c>
      <c r="I135" s="301">
        <v>50.9</v>
      </c>
      <c r="L135" s="300" t="s">
        <v>906</v>
      </c>
      <c r="M135" s="3" t="s">
        <v>907</v>
      </c>
      <c r="N135" s="3" t="s">
        <v>908</v>
      </c>
      <c r="O135" s="3" t="s">
        <v>909</v>
      </c>
      <c r="P135" s="3" t="s">
        <v>143</v>
      </c>
      <c r="Q135" s="3" t="s">
        <v>910</v>
      </c>
      <c r="R135" s="3" t="s">
        <v>630</v>
      </c>
      <c r="S135" s="301">
        <v>38.71</v>
      </c>
      <c r="V135" s="1"/>
    </row>
    <row r="136" spans="2:22">
      <c r="B136" s="300" t="s">
        <v>49935</v>
      </c>
      <c r="C136" s="3" t="s">
        <v>49936</v>
      </c>
      <c r="D136" s="3" t="s">
        <v>49937</v>
      </c>
      <c r="E136" s="3" t="s">
        <v>49938</v>
      </c>
      <c r="F136" s="3" t="s">
        <v>4588</v>
      </c>
      <c r="G136" s="3"/>
      <c r="H136" s="3" t="s">
        <v>49939</v>
      </c>
      <c r="I136" s="301">
        <v>50.4</v>
      </c>
      <c r="L136" s="300" t="s">
        <v>899</v>
      </c>
      <c r="M136" s="3" t="s">
        <v>900</v>
      </c>
      <c r="N136" s="3" t="s">
        <v>901</v>
      </c>
      <c r="O136" s="3" t="s">
        <v>902</v>
      </c>
      <c r="P136" s="3" t="s">
        <v>143</v>
      </c>
      <c r="Q136" s="3" t="s">
        <v>903</v>
      </c>
      <c r="R136" s="3" t="s">
        <v>630</v>
      </c>
      <c r="S136" s="301">
        <v>38.709000000000003</v>
      </c>
      <c r="V136" s="1"/>
    </row>
    <row r="137" spans="2:22">
      <c r="B137" s="300" t="s">
        <v>50416</v>
      </c>
      <c r="C137" s="3" t="s">
        <v>50417</v>
      </c>
      <c r="D137" s="3" t="s">
        <v>50418</v>
      </c>
      <c r="E137" s="3" t="s">
        <v>50419</v>
      </c>
      <c r="F137" s="3" t="s">
        <v>4588</v>
      </c>
      <c r="G137" s="3"/>
      <c r="H137" s="3" t="s">
        <v>49939</v>
      </c>
      <c r="I137" s="301">
        <v>50.6</v>
      </c>
      <c r="L137" s="300" t="s">
        <v>841</v>
      </c>
      <c r="M137" s="3" t="s">
        <v>842</v>
      </c>
      <c r="N137" s="3" t="s">
        <v>843</v>
      </c>
      <c r="O137" s="3" t="s">
        <v>844</v>
      </c>
      <c r="P137" s="3" t="s">
        <v>143</v>
      </c>
      <c r="Q137" s="3" t="s">
        <v>845</v>
      </c>
      <c r="R137" s="3" t="s">
        <v>716</v>
      </c>
      <c r="S137" s="301">
        <v>38.602699999999999</v>
      </c>
      <c r="V137" s="1"/>
    </row>
    <row r="138" spans="2:22">
      <c r="B138" s="300" t="s">
        <v>50994</v>
      </c>
      <c r="C138" s="3" t="s">
        <v>50995</v>
      </c>
      <c r="D138" s="3" t="s">
        <v>50996</v>
      </c>
      <c r="E138" s="3" t="s">
        <v>50997</v>
      </c>
      <c r="F138" s="3" t="s">
        <v>4588</v>
      </c>
      <c r="G138" s="3"/>
      <c r="H138" s="3" t="s">
        <v>49939</v>
      </c>
      <c r="I138" s="301">
        <v>50.5</v>
      </c>
      <c r="L138" s="300" t="s">
        <v>1258</v>
      </c>
      <c r="M138" s="3" t="s">
        <v>1259</v>
      </c>
      <c r="N138" s="3" t="s">
        <v>1260</v>
      </c>
      <c r="O138" s="3" t="s">
        <v>1261</v>
      </c>
      <c r="P138" s="3" t="s">
        <v>143</v>
      </c>
      <c r="Q138" s="3" t="s">
        <v>1262</v>
      </c>
      <c r="R138" s="3" t="s">
        <v>716</v>
      </c>
      <c r="S138" s="301">
        <v>38.362200000000001</v>
      </c>
      <c r="V138" s="1"/>
    </row>
    <row r="139" spans="2:22">
      <c r="B139" s="300" t="s">
        <v>49319</v>
      </c>
      <c r="C139" s="3" t="s">
        <v>49320</v>
      </c>
      <c r="D139" s="3" t="s">
        <v>49321</v>
      </c>
      <c r="E139" s="3" t="s">
        <v>49322</v>
      </c>
      <c r="F139" s="3" t="s">
        <v>4588</v>
      </c>
      <c r="G139" s="3" t="s">
        <v>49323</v>
      </c>
      <c r="H139" s="3" t="s">
        <v>49324</v>
      </c>
      <c r="I139" s="301">
        <v>50.481299999999997</v>
      </c>
      <c r="L139" s="300" t="s">
        <v>1301</v>
      </c>
      <c r="M139" s="3" t="s">
        <v>1302</v>
      </c>
      <c r="N139" s="3" t="s">
        <v>1303</v>
      </c>
      <c r="O139" s="3" t="s">
        <v>1304</v>
      </c>
      <c r="P139" s="3" t="s">
        <v>143</v>
      </c>
      <c r="Q139" s="3" t="s">
        <v>1305</v>
      </c>
      <c r="R139" s="3" t="s">
        <v>716</v>
      </c>
      <c r="S139" s="301">
        <v>38.514600000000002</v>
      </c>
      <c r="V139" s="1"/>
    </row>
    <row r="140" spans="2:22">
      <c r="B140" s="300" t="s">
        <v>49306</v>
      </c>
      <c r="C140" s="3" t="s">
        <v>49307</v>
      </c>
      <c r="D140" s="3" t="s">
        <v>49335</v>
      </c>
      <c r="E140" s="3" t="s">
        <v>49336</v>
      </c>
      <c r="F140" s="3" t="s">
        <v>4588</v>
      </c>
      <c r="G140" s="3"/>
      <c r="H140" s="3" t="s">
        <v>49324</v>
      </c>
      <c r="I140" s="301">
        <v>50.5</v>
      </c>
      <c r="L140" s="300" t="s">
        <v>1353</v>
      </c>
      <c r="M140" s="3" t="s">
        <v>1354</v>
      </c>
      <c r="N140" s="3" t="s">
        <v>1355</v>
      </c>
      <c r="O140" s="3" t="s">
        <v>1356</v>
      </c>
      <c r="P140" s="3" t="s">
        <v>143</v>
      </c>
      <c r="Q140" s="3" t="s">
        <v>1357</v>
      </c>
      <c r="R140" s="3" t="s">
        <v>716</v>
      </c>
      <c r="S140" s="301">
        <v>38.338500000000003</v>
      </c>
      <c r="V140" s="1"/>
    </row>
    <row r="141" spans="2:22">
      <c r="B141" s="300" t="s">
        <v>52682</v>
      </c>
      <c r="C141" s="3" t="s">
        <v>52683</v>
      </c>
      <c r="D141" s="3" t="s">
        <v>52684</v>
      </c>
      <c r="E141" s="3" t="s">
        <v>52685</v>
      </c>
      <c r="F141" s="3" t="s">
        <v>4588</v>
      </c>
      <c r="G141" s="3" t="s">
        <v>52686</v>
      </c>
      <c r="H141" s="3" t="s">
        <v>49324</v>
      </c>
      <c r="I141" s="301">
        <v>50.481200000000001</v>
      </c>
      <c r="L141" s="300" t="s">
        <v>1171</v>
      </c>
      <c r="M141" s="3" t="s">
        <v>1172</v>
      </c>
      <c r="N141" s="3" t="s">
        <v>1173</v>
      </c>
      <c r="O141" s="3" t="s">
        <v>1174</v>
      </c>
      <c r="P141" s="3" t="s">
        <v>143</v>
      </c>
      <c r="Q141" s="3" t="s">
        <v>1175</v>
      </c>
      <c r="R141" s="3" t="s">
        <v>716</v>
      </c>
      <c r="S141" s="301">
        <v>38.468400000000003</v>
      </c>
      <c r="V141" s="1"/>
    </row>
    <row r="142" spans="2:22">
      <c r="B142" s="300" t="s">
        <v>53528</v>
      </c>
      <c r="C142" s="3" t="s">
        <v>53529</v>
      </c>
      <c r="D142" s="3" t="s">
        <v>53530</v>
      </c>
      <c r="E142" s="3" t="s">
        <v>53531</v>
      </c>
      <c r="F142" s="3" t="s">
        <v>4588</v>
      </c>
      <c r="G142" s="3"/>
      <c r="H142" s="3" t="s">
        <v>49324</v>
      </c>
      <c r="I142" s="301">
        <v>50.6</v>
      </c>
      <c r="L142" s="300" t="s">
        <v>1094</v>
      </c>
      <c r="M142" s="3" t="s">
        <v>1095</v>
      </c>
      <c r="N142" s="3" t="s">
        <v>1096</v>
      </c>
      <c r="O142" s="3" t="s">
        <v>1097</v>
      </c>
      <c r="P142" s="3" t="s">
        <v>143</v>
      </c>
      <c r="Q142" s="3" t="s">
        <v>1098</v>
      </c>
      <c r="R142" s="3" t="s">
        <v>716</v>
      </c>
      <c r="S142" s="301">
        <v>38.504899999999999</v>
      </c>
      <c r="V142" s="1"/>
    </row>
    <row r="143" spans="2:22">
      <c r="B143" s="300" t="s">
        <v>53628</v>
      </c>
      <c r="C143" s="3" t="s">
        <v>53629</v>
      </c>
      <c r="D143" s="3" t="s">
        <v>53630</v>
      </c>
      <c r="E143" s="3" t="s">
        <v>53631</v>
      </c>
      <c r="F143" s="3" t="s">
        <v>4588</v>
      </c>
      <c r="G143" s="3"/>
      <c r="H143" s="3" t="s">
        <v>49324</v>
      </c>
      <c r="I143" s="301">
        <v>50.6</v>
      </c>
      <c r="L143" s="300" t="s">
        <v>784</v>
      </c>
      <c r="M143" s="3" t="s">
        <v>785</v>
      </c>
      <c r="N143" s="3" t="s">
        <v>786</v>
      </c>
      <c r="O143" s="3" t="s">
        <v>787</v>
      </c>
      <c r="P143" s="3" t="s">
        <v>143</v>
      </c>
      <c r="Q143" s="3" t="s">
        <v>788</v>
      </c>
      <c r="R143" s="3" t="s">
        <v>716</v>
      </c>
      <c r="S143" s="301">
        <v>38.614199999999997</v>
      </c>
      <c r="V143" s="1"/>
    </row>
    <row r="144" spans="2:22">
      <c r="B144" s="300" t="s">
        <v>53632</v>
      </c>
      <c r="C144" s="3" t="s">
        <v>48455</v>
      </c>
      <c r="D144" s="3" t="s">
        <v>53633</v>
      </c>
      <c r="E144" s="3" t="s">
        <v>53634</v>
      </c>
      <c r="F144" s="3" t="s">
        <v>4588</v>
      </c>
      <c r="G144" s="3" t="s">
        <v>53635</v>
      </c>
      <c r="H144" s="3" t="s">
        <v>49324</v>
      </c>
      <c r="I144" s="301">
        <v>50.5486</v>
      </c>
      <c r="L144" s="300" t="s">
        <v>1102</v>
      </c>
      <c r="M144" s="3" t="s">
        <v>1103</v>
      </c>
      <c r="N144" s="3" t="s">
        <v>1104</v>
      </c>
      <c r="O144" s="3" t="s">
        <v>1105</v>
      </c>
      <c r="P144" s="3" t="s">
        <v>143</v>
      </c>
      <c r="Q144" s="3" t="s">
        <v>1106</v>
      </c>
      <c r="R144" s="3" t="s">
        <v>716</v>
      </c>
      <c r="S144" s="301">
        <v>38.382399999999997</v>
      </c>
      <c r="V144" s="1"/>
    </row>
    <row r="145" spans="2:22">
      <c r="B145" s="300" t="s">
        <v>51084</v>
      </c>
      <c r="C145" s="3" t="s">
        <v>51085</v>
      </c>
      <c r="D145" s="3" t="s">
        <v>51086</v>
      </c>
      <c r="E145" s="3" t="s">
        <v>51087</v>
      </c>
      <c r="F145" s="3" t="s">
        <v>4588</v>
      </c>
      <c r="G145" s="3"/>
      <c r="H145" s="3" t="s">
        <v>51088</v>
      </c>
      <c r="I145" s="301">
        <v>50.5</v>
      </c>
      <c r="L145" s="300" t="s">
        <v>1003</v>
      </c>
      <c r="M145" s="3" t="s">
        <v>1004</v>
      </c>
      <c r="N145" s="3" t="s">
        <v>1005</v>
      </c>
      <c r="O145" s="3" t="s">
        <v>1006</v>
      </c>
      <c r="P145" s="3" t="s">
        <v>143</v>
      </c>
      <c r="Q145" s="3" t="s">
        <v>1007</v>
      </c>
      <c r="R145" s="3" t="s">
        <v>716</v>
      </c>
      <c r="S145" s="301">
        <v>38.514200000000002</v>
      </c>
      <c r="V145" s="1"/>
    </row>
    <row r="146" spans="2:22">
      <c r="B146" s="300" t="s">
        <v>52846</v>
      </c>
      <c r="C146" s="3" t="s">
        <v>52847</v>
      </c>
      <c r="D146" s="3" t="s">
        <v>52848</v>
      </c>
      <c r="E146" s="3" t="s">
        <v>52849</v>
      </c>
      <c r="F146" s="3" t="s">
        <v>4588</v>
      </c>
      <c r="G146" s="3"/>
      <c r="H146" s="3" t="s">
        <v>51088</v>
      </c>
      <c r="I146" s="301">
        <v>50.6</v>
      </c>
      <c r="L146" s="300" t="s">
        <v>1110</v>
      </c>
      <c r="M146" s="3" t="s">
        <v>1111</v>
      </c>
      <c r="N146" s="3" t="s">
        <v>1112</v>
      </c>
      <c r="O146" s="3" t="s">
        <v>1113</v>
      </c>
      <c r="P146" s="3" t="s">
        <v>143</v>
      </c>
      <c r="Q146" s="3" t="s">
        <v>1114</v>
      </c>
      <c r="R146" s="3" t="s">
        <v>716</v>
      </c>
      <c r="S146" s="301">
        <v>38.787300000000002</v>
      </c>
      <c r="V146" s="1"/>
    </row>
    <row r="147" spans="2:22">
      <c r="B147" s="300" t="s">
        <v>53427</v>
      </c>
      <c r="C147" s="3" t="s">
        <v>53428</v>
      </c>
      <c r="D147" s="3" t="s">
        <v>53429</v>
      </c>
      <c r="E147" s="3" t="s">
        <v>53430</v>
      </c>
      <c r="F147" s="3" t="s">
        <v>4588</v>
      </c>
      <c r="G147" s="3"/>
      <c r="H147" s="3" t="s">
        <v>51088</v>
      </c>
      <c r="I147" s="301">
        <v>50.6</v>
      </c>
      <c r="L147" s="300" t="s">
        <v>823</v>
      </c>
      <c r="M147" s="3" t="s">
        <v>824</v>
      </c>
      <c r="N147" s="3" t="s">
        <v>825</v>
      </c>
      <c r="O147" s="3" t="s">
        <v>826</v>
      </c>
      <c r="P147" s="3" t="s">
        <v>143</v>
      </c>
      <c r="Q147" s="3" t="s">
        <v>827</v>
      </c>
      <c r="R147" s="3" t="s">
        <v>716</v>
      </c>
      <c r="S147" s="301">
        <v>38.3352</v>
      </c>
      <c r="V147" s="1"/>
    </row>
    <row r="148" spans="2:22">
      <c r="B148" s="300" t="s">
        <v>57214</v>
      </c>
      <c r="C148" s="3" t="s">
        <v>57215</v>
      </c>
      <c r="D148" s="3" t="s">
        <v>57216</v>
      </c>
      <c r="E148" s="3" t="s">
        <v>57217</v>
      </c>
      <c r="F148" s="3" t="s">
        <v>4588</v>
      </c>
      <c r="G148" s="3"/>
      <c r="H148" s="3" t="s">
        <v>51088</v>
      </c>
      <c r="I148" s="301">
        <v>50.6</v>
      </c>
      <c r="L148" s="300" t="s">
        <v>726</v>
      </c>
      <c r="M148" s="3" t="s">
        <v>727</v>
      </c>
      <c r="N148" s="3" t="s">
        <v>728</v>
      </c>
      <c r="O148" s="3" t="s">
        <v>729</v>
      </c>
      <c r="P148" s="3" t="s">
        <v>143</v>
      </c>
      <c r="Q148" s="3" t="s">
        <v>730</v>
      </c>
      <c r="R148" s="3" t="s">
        <v>716</v>
      </c>
      <c r="S148" s="301">
        <v>38.4039</v>
      </c>
      <c r="V148" s="1"/>
    </row>
    <row r="149" spans="2:22">
      <c r="B149" s="300" t="s">
        <v>59604</v>
      </c>
      <c r="C149" s="3" t="s">
        <v>59605</v>
      </c>
      <c r="D149" s="3" t="s">
        <v>59606</v>
      </c>
      <c r="E149" s="3" t="s">
        <v>59607</v>
      </c>
      <c r="F149" s="3" t="s">
        <v>4588</v>
      </c>
      <c r="G149" s="3"/>
      <c r="H149" s="3" t="s">
        <v>51088</v>
      </c>
      <c r="I149" s="301">
        <v>50.8</v>
      </c>
      <c r="L149" s="300" t="s">
        <v>960</v>
      </c>
      <c r="M149" s="3" t="s">
        <v>961</v>
      </c>
      <c r="N149" s="3" t="s">
        <v>962</v>
      </c>
      <c r="O149" s="3" t="s">
        <v>963</v>
      </c>
      <c r="P149" s="3" t="s">
        <v>143</v>
      </c>
      <c r="Q149" s="3" t="s">
        <v>964</v>
      </c>
      <c r="R149" s="3" t="s">
        <v>716</v>
      </c>
      <c r="S149" s="301">
        <v>38.434399999999997</v>
      </c>
      <c r="V149" s="1"/>
    </row>
    <row r="150" spans="2:22">
      <c r="B150" s="300" t="s">
        <v>59798</v>
      </c>
      <c r="C150" s="3" t="s">
        <v>59799</v>
      </c>
      <c r="D150" s="3" t="s">
        <v>59800</v>
      </c>
      <c r="E150" s="3" t="s">
        <v>59801</v>
      </c>
      <c r="F150" s="3" t="s">
        <v>4588</v>
      </c>
      <c r="G150" s="3"/>
      <c r="H150" s="3" t="s">
        <v>51088</v>
      </c>
      <c r="I150" s="301">
        <v>50.5</v>
      </c>
      <c r="L150" s="300" t="s">
        <v>747</v>
      </c>
      <c r="M150" s="3" t="s">
        <v>748</v>
      </c>
      <c r="N150" s="3" t="s">
        <v>749</v>
      </c>
      <c r="O150" s="3" t="s">
        <v>750</v>
      </c>
      <c r="P150" s="3" t="s">
        <v>143</v>
      </c>
      <c r="Q150" s="3" t="s">
        <v>751</v>
      </c>
      <c r="R150" s="3" t="s">
        <v>716</v>
      </c>
      <c r="S150" s="301">
        <v>38.453600000000002</v>
      </c>
      <c r="V150" s="1"/>
    </row>
    <row r="151" spans="2:22">
      <c r="B151" s="300" t="s">
        <v>8657</v>
      </c>
      <c r="C151" s="3" t="s">
        <v>8667</v>
      </c>
      <c r="D151" s="3" t="s">
        <v>8668</v>
      </c>
      <c r="E151" s="3" t="s">
        <v>8669</v>
      </c>
      <c r="F151" s="3" t="s">
        <v>114</v>
      </c>
      <c r="G151" s="3" t="s">
        <v>8670</v>
      </c>
      <c r="H151" s="3" t="s">
        <v>8671</v>
      </c>
      <c r="I151" s="301">
        <v>50.778399999999998</v>
      </c>
      <c r="L151" s="300" t="s">
        <v>809</v>
      </c>
      <c r="M151" s="3" t="s">
        <v>810</v>
      </c>
      <c r="N151" s="3" t="s">
        <v>811</v>
      </c>
      <c r="O151" s="3" t="s">
        <v>812</v>
      </c>
      <c r="P151" s="3" t="s">
        <v>143</v>
      </c>
      <c r="Q151" s="3" t="s">
        <v>813</v>
      </c>
      <c r="R151" s="3" t="s">
        <v>716</v>
      </c>
      <c r="S151" s="301">
        <v>38.463799999999999</v>
      </c>
      <c r="V151" s="1"/>
    </row>
    <row r="152" spans="2:22">
      <c r="B152" s="300" t="s">
        <v>50440</v>
      </c>
      <c r="C152" s="3" t="s">
        <v>50441</v>
      </c>
      <c r="D152" s="3" t="s">
        <v>50442</v>
      </c>
      <c r="E152" s="3" t="s">
        <v>50443</v>
      </c>
      <c r="F152" s="3" t="s">
        <v>125</v>
      </c>
      <c r="G152" s="3"/>
      <c r="H152" s="3" t="s">
        <v>50444</v>
      </c>
      <c r="I152" s="301">
        <v>50.5</v>
      </c>
      <c r="L152" s="300" t="s">
        <v>711</v>
      </c>
      <c r="M152" s="3" t="s">
        <v>712</v>
      </c>
      <c r="N152" s="3" t="s">
        <v>713</v>
      </c>
      <c r="O152" s="3" t="s">
        <v>714</v>
      </c>
      <c r="P152" s="3" t="s">
        <v>143</v>
      </c>
      <c r="Q152" s="3" t="s">
        <v>715</v>
      </c>
      <c r="R152" s="3" t="s">
        <v>716</v>
      </c>
      <c r="S152" s="301">
        <v>38.538400000000003</v>
      </c>
      <c r="V152" s="1"/>
    </row>
    <row r="153" spans="2:22">
      <c r="B153" s="300" t="s">
        <v>51681</v>
      </c>
      <c r="C153" s="3" t="s">
        <v>51682</v>
      </c>
      <c r="D153" s="3" t="s">
        <v>51683</v>
      </c>
      <c r="E153" s="3" t="s">
        <v>51684</v>
      </c>
      <c r="F153" s="3" t="s">
        <v>125</v>
      </c>
      <c r="G153" s="3"/>
      <c r="H153" s="3" t="s">
        <v>50444</v>
      </c>
      <c r="I153" s="301">
        <v>50.3</v>
      </c>
      <c r="L153" s="300" t="s">
        <v>754</v>
      </c>
      <c r="M153" s="3" t="s">
        <v>755</v>
      </c>
      <c r="N153" s="3" t="s">
        <v>756</v>
      </c>
      <c r="O153" s="3" t="s">
        <v>757</v>
      </c>
      <c r="P153" s="3" t="s">
        <v>143</v>
      </c>
      <c r="Q153" s="3" t="s">
        <v>758</v>
      </c>
      <c r="R153" s="3" t="s">
        <v>716</v>
      </c>
      <c r="S153" s="301">
        <v>38.630800000000001</v>
      </c>
      <c r="V153" s="1"/>
    </row>
    <row r="154" spans="2:22">
      <c r="B154" s="300" t="s">
        <v>55216</v>
      </c>
      <c r="C154" s="3" t="s">
        <v>55217</v>
      </c>
      <c r="D154" s="3" t="s">
        <v>55218</v>
      </c>
      <c r="E154" s="3" t="s">
        <v>55219</v>
      </c>
      <c r="F154" s="3" t="s">
        <v>125</v>
      </c>
      <c r="G154" s="3"/>
      <c r="H154" s="3" t="s">
        <v>50444</v>
      </c>
      <c r="I154" s="301">
        <v>50.7</v>
      </c>
      <c r="L154" s="300" t="s">
        <v>740</v>
      </c>
      <c r="M154" s="3" t="s">
        <v>741</v>
      </c>
      <c r="N154" s="3" t="s">
        <v>742</v>
      </c>
      <c r="O154" s="3" t="s">
        <v>743</v>
      </c>
      <c r="P154" s="3" t="s">
        <v>143</v>
      </c>
      <c r="Q154" s="3" t="s">
        <v>744</v>
      </c>
      <c r="R154" s="3" t="s">
        <v>716</v>
      </c>
      <c r="S154" s="301">
        <v>38.637900000000002</v>
      </c>
      <c r="V154" s="1"/>
    </row>
    <row r="155" spans="2:22">
      <c r="B155" s="300" t="s">
        <v>55273</v>
      </c>
      <c r="C155" s="3" t="s">
        <v>55274</v>
      </c>
      <c r="D155" s="3" t="s">
        <v>55275</v>
      </c>
      <c r="E155" s="3" t="s">
        <v>55276</v>
      </c>
      <c r="F155" s="3" t="s">
        <v>125</v>
      </c>
      <c r="G155" s="3"/>
      <c r="H155" s="3" t="s">
        <v>50444</v>
      </c>
      <c r="I155" s="301">
        <v>50.5</v>
      </c>
      <c r="L155" s="300" t="s">
        <v>967</v>
      </c>
      <c r="M155" s="3" t="s">
        <v>968</v>
      </c>
      <c r="N155" s="3" t="s">
        <v>969</v>
      </c>
      <c r="O155" s="3" t="s">
        <v>970</v>
      </c>
      <c r="P155" s="3" t="s">
        <v>143</v>
      </c>
      <c r="Q155" s="3" t="s">
        <v>971</v>
      </c>
      <c r="R155" s="3" t="s">
        <v>716</v>
      </c>
      <c r="S155" s="301">
        <v>38.689700000000002</v>
      </c>
      <c r="V155" s="1"/>
    </row>
    <row r="156" spans="2:22">
      <c r="B156" s="300" t="s">
        <v>55521</v>
      </c>
      <c r="C156" s="3" t="s">
        <v>55522</v>
      </c>
      <c r="D156" s="3" t="s">
        <v>55523</v>
      </c>
      <c r="E156" s="3" t="s">
        <v>55524</v>
      </c>
      <c r="F156" s="3" t="s">
        <v>125</v>
      </c>
      <c r="G156" s="3"/>
      <c r="H156" s="3" t="s">
        <v>50444</v>
      </c>
      <c r="I156" s="301">
        <v>50.2</v>
      </c>
      <c r="L156" s="300" t="s">
        <v>816</v>
      </c>
      <c r="M156" s="3" t="s">
        <v>817</v>
      </c>
      <c r="N156" s="3" t="s">
        <v>818</v>
      </c>
      <c r="O156" s="3" t="s">
        <v>819</v>
      </c>
      <c r="P156" s="3" t="s">
        <v>143</v>
      </c>
      <c r="Q156" s="3" t="s">
        <v>820</v>
      </c>
      <c r="R156" s="3" t="s">
        <v>716</v>
      </c>
      <c r="S156" s="301">
        <v>38.894300000000001</v>
      </c>
      <c r="V156" s="1"/>
    </row>
    <row r="157" spans="2:22">
      <c r="B157" s="300" t="s">
        <v>55932</v>
      </c>
      <c r="C157" s="3" t="s">
        <v>55933</v>
      </c>
      <c r="D157" s="3" t="s">
        <v>55934</v>
      </c>
      <c r="E157" s="3" t="s">
        <v>55935</v>
      </c>
      <c r="F157" s="3" t="s">
        <v>125</v>
      </c>
      <c r="G157" s="3"/>
      <c r="H157" s="3" t="s">
        <v>50444</v>
      </c>
      <c r="I157" s="301">
        <v>50.6</v>
      </c>
      <c r="L157" s="300" t="s">
        <v>1311</v>
      </c>
      <c r="M157" s="3" t="s">
        <v>1312</v>
      </c>
      <c r="N157" s="3" t="s">
        <v>1313</v>
      </c>
      <c r="O157" s="3" t="s">
        <v>1314</v>
      </c>
      <c r="P157" s="3" t="s">
        <v>143</v>
      </c>
      <c r="Q157" s="3" t="s">
        <v>1315</v>
      </c>
      <c r="R157" s="3" t="s">
        <v>716</v>
      </c>
      <c r="S157" s="301">
        <v>38.484000000000002</v>
      </c>
      <c r="V157" s="1"/>
    </row>
    <row r="158" spans="2:22">
      <c r="B158" s="300" t="s">
        <v>55171</v>
      </c>
      <c r="C158" s="3" t="s">
        <v>55172</v>
      </c>
      <c r="D158" s="3" t="s">
        <v>56870</v>
      </c>
      <c r="E158" s="3" t="s">
        <v>56871</v>
      </c>
      <c r="F158" s="3" t="s">
        <v>125</v>
      </c>
      <c r="G158" s="3"/>
      <c r="H158" s="3" t="s">
        <v>50444</v>
      </c>
      <c r="I158" s="301">
        <v>50.4</v>
      </c>
      <c r="L158" s="300" t="s">
        <v>872</v>
      </c>
      <c r="M158" s="3" t="s">
        <v>873</v>
      </c>
      <c r="N158" s="3" t="s">
        <v>874</v>
      </c>
      <c r="O158" s="3" t="s">
        <v>875</v>
      </c>
      <c r="P158" s="3" t="s">
        <v>143</v>
      </c>
      <c r="Q158" s="3" t="s">
        <v>876</v>
      </c>
      <c r="R158" s="3" t="s">
        <v>716</v>
      </c>
      <c r="S158" s="301">
        <v>38.642400000000002</v>
      </c>
      <c r="V158" s="1"/>
    </row>
    <row r="159" spans="2:22">
      <c r="B159" s="300" t="s">
        <v>57083</v>
      </c>
      <c r="C159" s="3" t="s">
        <v>57084</v>
      </c>
      <c r="D159" s="3" t="s">
        <v>57085</v>
      </c>
      <c r="E159" s="3" t="s">
        <v>57086</v>
      </c>
      <c r="F159" s="3" t="s">
        <v>125</v>
      </c>
      <c r="G159" s="3"/>
      <c r="H159" s="3" t="s">
        <v>50444</v>
      </c>
      <c r="I159" s="301">
        <v>50.9</v>
      </c>
      <c r="L159" s="300" t="s">
        <v>914</v>
      </c>
      <c r="M159" s="3" t="s">
        <v>915</v>
      </c>
      <c r="N159" s="3" t="s">
        <v>916</v>
      </c>
      <c r="O159" s="3" t="s">
        <v>917</v>
      </c>
      <c r="P159" s="3" t="s">
        <v>143</v>
      </c>
      <c r="Q159" s="3" t="s">
        <v>918</v>
      </c>
      <c r="R159" s="3" t="s">
        <v>716</v>
      </c>
      <c r="S159" s="301">
        <v>38.385800000000003</v>
      </c>
      <c r="V159" s="1"/>
    </row>
    <row r="160" spans="2:22">
      <c r="B160" s="300" t="s">
        <v>59820</v>
      </c>
      <c r="C160" s="3" t="s">
        <v>59821</v>
      </c>
      <c r="D160" s="3" t="s">
        <v>59822</v>
      </c>
      <c r="E160" s="3" t="s">
        <v>59823</v>
      </c>
      <c r="F160" s="3" t="s">
        <v>125</v>
      </c>
      <c r="G160" s="3"/>
      <c r="H160" s="3" t="s">
        <v>50444</v>
      </c>
      <c r="I160" s="301">
        <v>50.5</v>
      </c>
      <c r="L160" s="300" t="s">
        <v>975</v>
      </c>
      <c r="M160" s="3" t="s">
        <v>976</v>
      </c>
      <c r="N160" s="3" t="s">
        <v>977</v>
      </c>
      <c r="O160" s="3" t="s">
        <v>978</v>
      </c>
      <c r="P160" s="3" t="s">
        <v>143</v>
      </c>
      <c r="Q160" s="3" t="s">
        <v>979</v>
      </c>
      <c r="R160" s="3" t="s">
        <v>716</v>
      </c>
      <c r="S160" s="301">
        <v>38.525799999999997</v>
      </c>
      <c r="V160" s="1"/>
    </row>
    <row r="161" spans="2:22">
      <c r="B161" s="300" t="s">
        <v>53700</v>
      </c>
      <c r="C161" s="3" t="s">
        <v>53701</v>
      </c>
      <c r="D161" s="3" t="s">
        <v>53702</v>
      </c>
      <c r="E161" s="3" t="s">
        <v>53703</v>
      </c>
      <c r="F161" s="3" t="s">
        <v>125</v>
      </c>
      <c r="G161" s="3"/>
      <c r="H161" s="3" t="s">
        <v>53704</v>
      </c>
      <c r="I161" s="301">
        <v>50.7</v>
      </c>
      <c r="L161" s="300" t="s">
        <v>946</v>
      </c>
      <c r="M161" s="3" t="s">
        <v>947</v>
      </c>
      <c r="N161" s="3" t="s">
        <v>948</v>
      </c>
      <c r="O161" s="3" t="s">
        <v>949</v>
      </c>
      <c r="P161" s="3" t="s">
        <v>143</v>
      </c>
      <c r="Q161" s="3" t="s">
        <v>950</v>
      </c>
      <c r="R161" s="3" t="s">
        <v>716</v>
      </c>
      <c r="S161" s="301">
        <v>38.713099999999997</v>
      </c>
      <c r="V161" s="1"/>
    </row>
    <row r="162" spans="2:22">
      <c r="B162" s="300" t="s">
        <v>51072</v>
      </c>
      <c r="C162" s="3">
        <v>1044</v>
      </c>
      <c r="D162" s="3" t="s">
        <v>51073</v>
      </c>
      <c r="E162" s="3" t="s">
        <v>51074</v>
      </c>
      <c r="F162" s="3" t="s">
        <v>4588</v>
      </c>
      <c r="G162" s="3"/>
      <c r="H162" s="3" t="s">
        <v>51075</v>
      </c>
      <c r="I162" s="301">
        <v>50.4</v>
      </c>
      <c r="L162" s="300" t="s">
        <v>1231</v>
      </c>
      <c r="M162" s="3" t="s">
        <v>1232</v>
      </c>
      <c r="N162" s="3" t="s">
        <v>1233</v>
      </c>
      <c r="O162" s="3" t="s">
        <v>1234</v>
      </c>
      <c r="P162" s="3" t="s">
        <v>143</v>
      </c>
      <c r="Q162" s="3" t="s">
        <v>1235</v>
      </c>
      <c r="R162" s="3" t="s">
        <v>716</v>
      </c>
      <c r="S162" s="301">
        <v>38.531500000000001</v>
      </c>
      <c r="V162" s="1"/>
    </row>
    <row r="163" spans="2:22">
      <c r="B163" s="300" t="s">
        <v>51114</v>
      </c>
      <c r="C163" s="3">
        <v>1125</v>
      </c>
      <c r="D163" s="3" t="s">
        <v>51115</v>
      </c>
      <c r="E163" s="3" t="s">
        <v>51116</v>
      </c>
      <c r="F163" s="3" t="s">
        <v>4588</v>
      </c>
      <c r="G163" s="3"/>
      <c r="H163" s="3" t="s">
        <v>51075</v>
      </c>
      <c r="I163" s="301">
        <v>50.3</v>
      </c>
      <c r="L163" s="300" t="s">
        <v>857</v>
      </c>
      <c r="M163" s="3" t="s">
        <v>858</v>
      </c>
      <c r="N163" s="3" t="s">
        <v>859</v>
      </c>
      <c r="O163" s="3" t="s">
        <v>860</v>
      </c>
      <c r="P163" s="3" t="s">
        <v>143</v>
      </c>
      <c r="Q163" s="3" t="s">
        <v>861</v>
      </c>
      <c r="R163" s="3" t="s">
        <v>716</v>
      </c>
      <c r="S163" s="301">
        <v>38.362900000000003</v>
      </c>
      <c r="V163" s="1"/>
    </row>
    <row r="164" spans="2:22">
      <c r="B164" s="300" t="s">
        <v>49598</v>
      </c>
      <c r="C164" s="3">
        <v>97.026399999999995</v>
      </c>
      <c r="D164" s="3" t="s">
        <v>49599</v>
      </c>
      <c r="E164" s="3" t="s">
        <v>49600</v>
      </c>
      <c r="F164" s="3" t="s">
        <v>4588</v>
      </c>
      <c r="G164" s="3"/>
      <c r="H164" s="3" t="s">
        <v>49601</v>
      </c>
      <c r="I164" s="301">
        <v>50.7</v>
      </c>
      <c r="L164" s="300" t="s">
        <v>1154</v>
      </c>
      <c r="M164" s="3" t="s">
        <v>1155</v>
      </c>
      <c r="N164" s="3" t="s">
        <v>1156</v>
      </c>
      <c r="O164" s="3" t="s">
        <v>1157</v>
      </c>
      <c r="P164" s="3" t="s">
        <v>143</v>
      </c>
      <c r="Q164" s="3" t="s">
        <v>1158</v>
      </c>
      <c r="R164" s="3" t="s">
        <v>716</v>
      </c>
      <c r="S164" s="301">
        <v>38.419499999999999</v>
      </c>
      <c r="V164" s="1"/>
    </row>
    <row r="165" spans="2:22">
      <c r="B165" s="300" t="s">
        <v>49788</v>
      </c>
      <c r="C165" s="3">
        <v>1.2263999999999999</v>
      </c>
      <c r="D165" s="3" t="s">
        <v>49789</v>
      </c>
      <c r="E165" s="3" t="s">
        <v>49790</v>
      </c>
      <c r="F165" s="3" t="s">
        <v>4588</v>
      </c>
      <c r="G165" s="3"/>
      <c r="H165" s="3" t="s">
        <v>49601</v>
      </c>
      <c r="I165" s="301">
        <v>50.6</v>
      </c>
      <c r="L165" s="300" t="s">
        <v>1071</v>
      </c>
      <c r="M165" s="3" t="s">
        <v>1072</v>
      </c>
      <c r="N165" s="3" t="s">
        <v>1073</v>
      </c>
      <c r="O165" s="3" t="s">
        <v>1074</v>
      </c>
      <c r="P165" s="3" t="s">
        <v>143</v>
      </c>
      <c r="Q165" s="3" t="s">
        <v>1075</v>
      </c>
      <c r="R165" s="3" t="s">
        <v>716</v>
      </c>
      <c r="S165" s="301">
        <v>38.511200000000002</v>
      </c>
      <c r="V165" s="1"/>
    </row>
    <row r="166" spans="2:22">
      <c r="B166" s="300" t="s">
        <v>49791</v>
      </c>
      <c r="C166" s="3">
        <v>95.094099999999997</v>
      </c>
      <c r="D166" s="3" t="s">
        <v>49792</v>
      </c>
      <c r="E166" s="3" t="s">
        <v>49793</v>
      </c>
      <c r="F166" s="3" t="s">
        <v>125</v>
      </c>
      <c r="G166" s="3"/>
      <c r="H166" s="3" t="s">
        <v>49601</v>
      </c>
      <c r="I166" s="301">
        <v>50.9</v>
      </c>
      <c r="L166" s="300" t="s">
        <v>849</v>
      </c>
      <c r="M166" s="3" t="s">
        <v>850</v>
      </c>
      <c r="N166" s="3" t="s">
        <v>851</v>
      </c>
      <c r="O166" s="3" t="s">
        <v>852</v>
      </c>
      <c r="P166" s="3" t="s">
        <v>143</v>
      </c>
      <c r="Q166" s="3" t="s">
        <v>853</v>
      </c>
      <c r="R166" s="3" t="s">
        <v>716</v>
      </c>
      <c r="S166" s="301">
        <v>38.516599999999997</v>
      </c>
      <c r="V166" s="1"/>
    </row>
    <row r="167" spans="2:22">
      <c r="B167" s="300" t="s">
        <v>49811</v>
      </c>
      <c r="C167" s="3">
        <v>1.2741</v>
      </c>
      <c r="D167" s="3" t="s">
        <v>49812</v>
      </c>
      <c r="E167" s="3" t="s">
        <v>49813</v>
      </c>
      <c r="F167" s="3" t="s">
        <v>4588</v>
      </c>
      <c r="G167" s="3"/>
      <c r="H167" s="3" t="s">
        <v>49601</v>
      </c>
      <c r="I167" s="301">
        <v>50.3</v>
      </c>
      <c r="L167" s="300" t="s">
        <v>1211</v>
      </c>
      <c r="M167" s="3" t="s">
        <v>1212</v>
      </c>
      <c r="N167" s="3" t="s">
        <v>1213</v>
      </c>
      <c r="O167" s="3" t="s">
        <v>1214</v>
      </c>
      <c r="P167" s="3" t="s">
        <v>143</v>
      </c>
      <c r="Q167" s="3" t="s">
        <v>1215</v>
      </c>
      <c r="R167" s="3" t="s">
        <v>716</v>
      </c>
      <c r="S167" s="301">
        <v>38.518000000000001</v>
      </c>
      <c r="V167" s="1"/>
    </row>
    <row r="168" spans="2:22">
      <c r="B168" s="300" t="s">
        <v>50048</v>
      </c>
      <c r="C168" s="3">
        <v>97.025899999999993</v>
      </c>
      <c r="D168" s="3" t="s">
        <v>50049</v>
      </c>
      <c r="E168" s="3" t="s">
        <v>50050</v>
      </c>
      <c r="F168" s="3" t="s">
        <v>4588</v>
      </c>
      <c r="G168" s="3"/>
      <c r="H168" s="3" t="s">
        <v>49601</v>
      </c>
      <c r="I168" s="301">
        <v>50.5</v>
      </c>
      <c r="L168" s="300" t="s">
        <v>1063</v>
      </c>
      <c r="M168" s="3" t="s">
        <v>1064</v>
      </c>
      <c r="N168" s="3" t="s">
        <v>1065</v>
      </c>
      <c r="O168" s="3" t="s">
        <v>1066</v>
      </c>
      <c r="P168" s="3" t="s">
        <v>143</v>
      </c>
      <c r="Q168" s="3" t="s">
        <v>1067</v>
      </c>
      <c r="R168" s="3" t="s">
        <v>716</v>
      </c>
      <c r="S168" s="301">
        <v>38.543799999999997</v>
      </c>
      <c r="V168" s="1"/>
    </row>
    <row r="169" spans="2:22">
      <c r="B169" s="300" t="s">
        <v>50105</v>
      </c>
      <c r="C169" s="3">
        <v>97.024600000000007</v>
      </c>
      <c r="D169" s="3" t="s">
        <v>50106</v>
      </c>
      <c r="E169" s="3" t="s">
        <v>50107</v>
      </c>
      <c r="F169" s="3" t="s">
        <v>4588</v>
      </c>
      <c r="G169" s="3"/>
      <c r="H169" s="3" t="s">
        <v>49601</v>
      </c>
      <c r="I169" s="301">
        <v>50.6</v>
      </c>
      <c r="L169" s="300" t="s">
        <v>1195</v>
      </c>
      <c r="M169" s="3" t="s">
        <v>1196</v>
      </c>
      <c r="N169" s="3" t="s">
        <v>1197</v>
      </c>
      <c r="O169" s="3" t="s">
        <v>1198</v>
      </c>
      <c r="P169" s="3" t="s">
        <v>143</v>
      </c>
      <c r="Q169" s="3" t="s">
        <v>1199</v>
      </c>
      <c r="R169" s="3" t="s">
        <v>716</v>
      </c>
      <c r="S169" s="301">
        <v>38.890999999999998</v>
      </c>
      <c r="V169" s="1"/>
    </row>
    <row r="170" spans="2:22">
      <c r="B170" s="300" t="s">
        <v>50207</v>
      </c>
      <c r="C170" s="3">
        <v>4.0522</v>
      </c>
      <c r="D170" s="3" t="s">
        <v>50208</v>
      </c>
      <c r="E170" s="3" t="s">
        <v>50209</v>
      </c>
      <c r="F170" s="3" t="s">
        <v>4588</v>
      </c>
      <c r="G170" s="3"/>
      <c r="H170" s="3" t="s">
        <v>49601</v>
      </c>
      <c r="I170" s="301">
        <v>50.5</v>
      </c>
      <c r="L170" s="300" t="s">
        <v>1336</v>
      </c>
      <c r="M170" s="3" t="s">
        <v>1337</v>
      </c>
      <c r="N170" s="3" t="s">
        <v>1338</v>
      </c>
      <c r="O170" s="3" t="s">
        <v>1339</v>
      </c>
      <c r="P170" s="3" t="s">
        <v>143</v>
      </c>
      <c r="Q170" s="3" t="s">
        <v>1340</v>
      </c>
      <c r="R170" s="3" t="s">
        <v>716</v>
      </c>
      <c r="S170" s="301">
        <v>38.614400000000003</v>
      </c>
      <c r="V170" s="1"/>
    </row>
    <row r="171" spans="2:22">
      <c r="B171" s="300" t="s">
        <v>50486</v>
      </c>
      <c r="C171" s="3">
        <v>99.074100000000001</v>
      </c>
      <c r="D171" s="3" t="s">
        <v>50487</v>
      </c>
      <c r="E171" s="3" t="s">
        <v>50488</v>
      </c>
      <c r="F171" s="3" t="s">
        <v>4588</v>
      </c>
      <c r="G171" s="3"/>
      <c r="H171" s="3" t="s">
        <v>49601</v>
      </c>
      <c r="I171" s="301">
        <v>50.7</v>
      </c>
      <c r="L171" s="300" t="s">
        <v>1047</v>
      </c>
      <c r="M171" s="3" t="s">
        <v>1048</v>
      </c>
      <c r="N171" s="3" t="s">
        <v>1049</v>
      </c>
      <c r="O171" s="3" t="s">
        <v>1050</v>
      </c>
      <c r="P171" s="3" t="s">
        <v>143</v>
      </c>
      <c r="Q171" s="3" t="s">
        <v>1051</v>
      </c>
      <c r="R171" s="3" t="s">
        <v>716</v>
      </c>
      <c r="S171" s="301">
        <v>38.464199999999998</v>
      </c>
      <c r="V171" s="1"/>
    </row>
    <row r="172" spans="2:22">
      <c r="B172" s="300" t="s">
        <v>53117</v>
      </c>
      <c r="C172" s="3" t="s">
        <v>53118</v>
      </c>
      <c r="D172" s="3" t="s">
        <v>53119</v>
      </c>
      <c r="E172" s="3" t="s">
        <v>53120</v>
      </c>
      <c r="F172" s="3" t="s">
        <v>4588</v>
      </c>
      <c r="G172" s="3"/>
      <c r="H172" s="3" t="s">
        <v>49601</v>
      </c>
      <c r="I172" s="301">
        <v>50.4</v>
      </c>
      <c r="L172" s="300" t="s">
        <v>1180</v>
      </c>
      <c r="M172" s="3" t="s">
        <v>1181</v>
      </c>
      <c r="N172" s="3" t="s">
        <v>1182</v>
      </c>
      <c r="O172" s="3" t="s">
        <v>1183</v>
      </c>
      <c r="P172" s="3" t="s">
        <v>143</v>
      </c>
      <c r="Q172" s="3" t="s">
        <v>1184</v>
      </c>
      <c r="R172" s="3" t="s">
        <v>716</v>
      </c>
      <c r="S172" s="301">
        <v>38.6357</v>
      </c>
      <c r="V172" s="1"/>
    </row>
    <row r="173" spans="2:22">
      <c r="B173" s="300" t="s">
        <v>49594</v>
      </c>
      <c r="C173" s="3">
        <v>3003</v>
      </c>
      <c r="D173" s="3" t="s">
        <v>49595</v>
      </c>
      <c r="E173" s="3" t="s">
        <v>49596</v>
      </c>
      <c r="F173" s="3" t="s">
        <v>4588</v>
      </c>
      <c r="G173" s="3"/>
      <c r="H173" s="3" t="s">
        <v>49597</v>
      </c>
      <c r="I173" s="301">
        <v>50.7</v>
      </c>
      <c r="L173" s="300" t="s">
        <v>882</v>
      </c>
      <c r="M173" s="3" t="s">
        <v>883</v>
      </c>
      <c r="N173" s="3" t="s">
        <v>884</v>
      </c>
      <c r="O173" s="3" t="s">
        <v>885</v>
      </c>
      <c r="P173" s="3" t="s">
        <v>143</v>
      </c>
      <c r="Q173" s="3" t="s">
        <v>886</v>
      </c>
      <c r="R173" s="3" t="s">
        <v>716</v>
      </c>
      <c r="S173" s="301">
        <v>38.509700000000002</v>
      </c>
      <c r="V173" s="1"/>
    </row>
    <row r="174" spans="2:22">
      <c r="B174" s="300" t="s">
        <v>49654</v>
      </c>
      <c r="C174" s="3">
        <v>5.0959000000000003</v>
      </c>
      <c r="D174" s="3" t="s">
        <v>49655</v>
      </c>
      <c r="E174" s="3" t="s">
        <v>49656</v>
      </c>
      <c r="F174" s="3" t="s">
        <v>4588</v>
      </c>
      <c r="G174" s="3"/>
      <c r="H174" s="3" t="s">
        <v>49597</v>
      </c>
      <c r="I174" s="301">
        <v>50.6</v>
      </c>
      <c r="L174" s="300" t="s">
        <v>1276</v>
      </c>
      <c r="M174" s="3" t="s">
        <v>1277</v>
      </c>
      <c r="N174" s="3" t="s">
        <v>1278</v>
      </c>
      <c r="O174" s="3" t="s">
        <v>1279</v>
      </c>
      <c r="P174" s="3" t="s">
        <v>143</v>
      </c>
      <c r="Q174" s="3" t="s">
        <v>1280</v>
      </c>
      <c r="R174" s="3" t="s">
        <v>716</v>
      </c>
      <c r="S174" s="301">
        <v>38.416499999999999</v>
      </c>
      <c r="V174" s="1"/>
    </row>
    <row r="175" spans="2:22">
      <c r="B175" s="300" t="s">
        <v>49665</v>
      </c>
      <c r="C175" s="3" t="s">
        <v>49666</v>
      </c>
      <c r="D175" s="3" t="s">
        <v>49667</v>
      </c>
      <c r="E175" s="3" t="s">
        <v>49668</v>
      </c>
      <c r="F175" s="3" t="s">
        <v>4588</v>
      </c>
      <c r="G175" s="3"/>
      <c r="H175" s="3" t="s">
        <v>49597</v>
      </c>
      <c r="I175" s="301">
        <v>50.7</v>
      </c>
      <c r="L175" s="300" t="s">
        <v>995</v>
      </c>
      <c r="M175" s="3" t="s">
        <v>996</v>
      </c>
      <c r="N175" s="3" t="s">
        <v>997</v>
      </c>
      <c r="O175" s="3" t="s">
        <v>998</v>
      </c>
      <c r="P175" s="3" t="s">
        <v>143</v>
      </c>
      <c r="Q175" s="3" t="s">
        <v>999</v>
      </c>
      <c r="R175" s="3" t="s">
        <v>716</v>
      </c>
      <c r="S175" s="301">
        <v>38.421300000000002</v>
      </c>
      <c r="V175" s="1"/>
    </row>
    <row r="176" spans="2:22">
      <c r="B176" s="300" t="s">
        <v>49689</v>
      </c>
      <c r="C176" s="3" t="s">
        <v>49690</v>
      </c>
      <c r="D176" s="3" t="s">
        <v>49691</v>
      </c>
      <c r="E176" s="3" t="s">
        <v>49692</v>
      </c>
      <c r="F176" s="3" t="s">
        <v>4588</v>
      </c>
      <c r="G176" s="3"/>
      <c r="H176" s="3" t="s">
        <v>49597</v>
      </c>
      <c r="I176" s="301">
        <v>50.7</v>
      </c>
      <c r="L176" s="300" t="s">
        <v>1344</v>
      </c>
      <c r="M176" s="3" t="s">
        <v>1345</v>
      </c>
      <c r="N176" s="3" t="s">
        <v>1346</v>
      </c>
      <c r="O176" s="3" t="s">
        <v>1347</v>
      </c>
      <c r="P176" s="3" t="s">
        <v>143</v>
      </c>
      <c r="Q176" s="3" t="s">
        <v>1348</v>
      </c>
      <c r="R176" s="3" t="s">
        <v>716</v>
      </c>
      <c r="S176" s="301">
        <v>38.6753</v>
      </c>
      <c r="V176" s="1"/>
    </row>
    <row r="177" spans="2:22">
      <c r="B177" s="300" t="s">
        <v>49705</v>
      </c>
      <c r="C177" s="3">
        <v>2.4167999999999998</v>
      </c>
      <c r="D177" s="3" t="s">
        <v>49706</v>
      </c>
      <c r="E177" s="3" t="s">
        <v>49707</v>
      </c>
      <c r="F177" s="3" t="s">
        <v>4588</v>
      </c>
      <c r="G177" s="3"/>
      <c r="H177" s="3" t="s">
        <v>49597</v>
      </c>
      <c r="I177" s="301">
        <v>51</v>
      </c>
      <c r="L177" s="300" t="s">
        <v>1373</v>
      </c>
      <c r="M177" s="3" t="s">
        <v>1374</v>
      </c>
      <c r="N177" s="3" t="s">
        <v>1375</v>
      </c>
      <c r="O177" s="3" t="s">
        <v>1376</v>
      </c>
      <c r="P177" s="3" t="s">
        <v>143</v>
      </c>
      <c r="Q177" s="3" t="s">
        <v>1377</v>
      </c>
      <c r="R177" s="3" t="s">
        <v>1378</v>
      </c>
      <c r="S177" s="301">
        <v>38.237499999999997</v>
      </c>
      <c r="V177" s="1"/>
    </row>
    <row r="178" spans="2:22">
      <c r="B178" s="300" t="s">
        <v>49711</v>
      </c>
      <c r="C178" s="3">
        <v>4.0967000000000002</v>
      </c>
      <c r="D178" s="3" t="s">
        <v>49712</v>
      </c>
      <c r="E178" s="3" t="s">
        <v>49713</v>
      </c>
      <c r="F178" s="3" t="s">
        <v>4588</v>
      </c>
      <c r="G178" s="3"/>
      <c r="H178" s="3" t="s">
        <v>49597</v>
      </c>
      <c r="I178" s="301">
        <v>50.4</v>
      </c>
      <c r="L178" s="300" t="s">
        <v>134</v>
      </c>
      <c r="M178" s="3" t="s">
        <v>5791</v>
      </c>
      <c r="N178" s="3" t="s">
        <v>5792</v>
      </c>
      <c r="O178" s="3" t="s">
        <v>5793</v>
      </c>
      <c r="P178" s="3" t="s">
        <v>125</v>
      </c>
      <c r="Q178" s="3"/>
      <c r="R178" s="3" t="s">
        <v>5794</v>
      </c>
      <c r="S178" s="301">
        <v>38.200000000000003</v>
      </c>
      <c r="V178" s="1"/>
    </row>
    <row r="179" spans="2:22">
      <c r="B179" s="300" t="s">
        <v>50091</v>
      </c>
      <c r="C179" s="3">
        <v>9.1648999999999994</v>
      </c>
      <c r="D179" s="3" t="s">
        <v>50092</v>
      </c>
      <c r="E179" s="3" t="s">
        <v>50093</v>
      </c>
      <c r="F179" s="3" t="s">
        <v>4588</v>
      </c>
      <c r="G179" s="3"/>
      <c r="H179" s="3" t="s">
        <v>49597</v>
      </c>
      <c r="I179" s="301">
        <v>50.6</v>
      </c>
      <c r="L179" s="300" t="s">
        <v>134</v>
      </c>
      <c r="M179" s="3" t="s">
        <v>618</v>
      </c>
      <c r="N179" s="3" t="s">
        <v>619</v>
      </c>
      <c r="O179" s="3" t="s">
        <v>620</v>
      </c>
      <c r="P179" s="3" t="s">
        <v>143</v>
      </c>
      <c r="Q179" s="3" t="s">
        <v>621</v>
      </c>
      <c r="R179" s="3" t="s">
        <v>622</v>
      </c>
      <c r="S179" s="301">
        <v>38.585900000000002</v>
      </c>
      <c r="V179" s="1"/>
    </row>
    <row r="180" spans="2:22">
      <c r="B180" s="300" t="s">
        <v>50470</v>
      </c>
      <c r="C180" s="3" t="s">
        <v>50471</v>
      </c>
      <c r="D180" s="3" t="s">
        <v>50472</v>
      </c>
      <c r="E180" s="3" t="s">
        <v>50473</v>
      </c>
      <c r="F180" s="3" t="s">
        <v>4588</v>
      </c>
      <c r="G180" s="3"/>
      <c r="H180" s="3" t="s">
        <v>49597</v>
      </c>
      <c r="I180" s="301">
        <v>50.6</v>
      </c>
      <c r="L180" s="300" t="s">
        <v>134</v>
      </c>
      <c r="M180" s="3" t="s">
        <v>5727</v>
      </c>
      <c r="N180" s="3" t="s">
        <v>5728</v>
      </c>
      <c r="O180" s="3" t="s">
        <v>5729</v>
      </c>
      <c r="P180" s="3" t="s">
        <v>4588</v>
      </c>
      <c r="Q180" s="3"/>
      <c r="R180" s="3" t="s">
        <v>5730</v>
      </c>
      <c r="S180" s="301">
        <v>38.1</v>
      </c>
      <c r="V180" s="1"/>
    </row>
    <row r="181" spans="2:22">
      <c r="B181" s="300" t="s">
        <v>50742</v>
      </c>
      <c r="C181" s="3">
        <v>2.3915999999999999</v>
      </c>
      <c r="D181" s="3" t="s">
        <v>50743</v>
      </c>
      <c r="E181" s="3" t="s">
        <v>50744</v>
      </c>
      <c r="F181" s="3" t="s">
        <v>4588</v>
      </c>
      <c r="G181" s="3"/>
      <c r="H181" s="3" t="s">
        <v>49597</v>
      </c>
      <c r="I181" s="301">
        <v>50.6</v>
      </c>
      <c r="L181" s="300" t="s">
        <v>134</v>
      </c>
      <c r="M181" s="3" t="s">
        <v>166</v>
      </c>
      <c r="N181" s="3" t="s">
        <v>167</v>
      </c>
      <c r="O181" s="3" t="s">
        <v>168</v>
      </c>
      <c r="P181" s="3" t="s">
        <v>114</v>
      </c>
      <c r="Q181" s="3" t="s">
        <v>169</v>
      </c>
      <c r="R181" s="3" t="s">
        <v>170</v>
      </c>
      <c r="S181" s="301">
        <v>38.147300000000001</v>
      </c>
      <c r="V181" s="1"/>
    </row>
    <row r="182" spans="2:22">
      <c r="B182" s="300" t="s">
        <v>51506</v>
      </c>
      <c r="C182" s="3">
        <v>3.2303000000000002</v>
      </c>
      <c r="D182" s="3" t="s">
        <v>51507</v>
      </c>
      <c r="E182" s="3" t="s">
        <v>51508</v>
      </c>
      <c r="F182" s="3" t="s">
        <v>4588</v>
      </c>
      <c r="G182" s="3"/>
      <c r="H182" s="3" t="s">
        <v>49597</v>
      </c>
      <c r="I182" s="301">
        <v>50.5</v>
      </c>
      <c r="L182" s="300" t="s">
        <v>134</v>
      </c>
      <c r="M182" s="3" t="s">
        <v>5669</v>
      </c>
      <c r="N182" s="3" t="s">
        <v>5670</v>
      </c>
      <c r="O182" s="3" t="s">
        <v>5384</v>
      </c>
      <c r="P182" s="3" t="s">
        <v>125</v>
      </c>
      <c r="Q182" s="3"/>
      <c r="R182" s="3" t="s">
        <v>5385</v>
      </c>
      <c r="S182" s="301">
        <v>38.1</v>
      </c>
      <c r="V182" s="1"/>
    </row>
    <row r="183" spans="2:22">
      <c r="B183" s="300" t="s">
        <v>50149</v>
      </c>
      <c r="C183" s="3" t="s">
        <v>50150</v>
      </c>
      <c r="D183" s="3" t="s">
        <v>50151</v>
      </c>
      <c r="E183" s="3" t="s">
        <v>50152</v>
      </c>
      <c r="F183" s="3" t="s">
        <v>4588</v>
      </c>
      <c r="G183" s="3"/>
      <c r="H183" s="3" t="s">
        <v>50153</v>
      </c>
      <c r="I183" s="301">
        <v>50.4</v>
      </c>
      <c r="L183" s="300" t="s">
        <v>134</v>
      </c>
      <c r="M183" s="3" t="s">
        <v>5382</v>
      </c>
      <c r="N183" s="3" t="s">
        <v>5383</v>
      </c>
      <c r="O183" s="3" t="s">
        <v>5384</v>
      </c>
      <c r="P183" s="3" t="s">
        <v>125</v>
      </c>
      <c r="Q183" s="3"/>
      <c r="R183" s="3" t="s">
        <v>5385</v>
      </c>
      <c r="S183" s="301">
        <v>38.1</v>
      </c>
      <c r="V183" s="1"/>
    </row>
    <row r="184" spans="2:22">
      <c r="B184" s="300" t="s">
        <v>49580</v>
      </c>
      <c r="C184" s="3" t="s">
        <v>49581</v>
      </c>
      <c r="D184" s="3" t="s">
        <v>49582</v>
      </c>
      <c r="E184" s="3" t="s">
        <v>49583</v>
      </c>
      <c r="F184" s="3" t="s">
        <v>125</v>
      </c>
      <c r="G184" s="3" t="s">
        <v>49584</v>
      </c>
      <c r="H184" s="3" t="s">
        <v>49585</v>
      </c>
      <c r="I184" s="301">
        <v>50.7104</v>
      </c>
      <c r="L184" s="300" t="s">
        <v>4576</v>
      </c>
      <c r="M184" s="3" t="s">
        <v>4577</v>
      </c>
      <c r="N184" s="3" t="s">
        <v>4578</v>
      </c>
      <c r="O184" s="3" t="s">
        <v>4579</v>
      </c>
      <c r="P184" s="3" t="s">
        <v>125</v>
      </c>
      <c r="Q184" s="3"/>
      <c r="R184" s="3" t="s">
        <v>4580</v>
      </c>
      <c r="S184" s="301">
        <v>38.200000000000003</v>
      </c>
      <c r="V184" s="1"/>
    </row>
    <row r="185" spans="2:22">
      <c r="B185" s="300" t="s">
        <v>8917</v>
      </c>
      <c r="C185" s="3" t="s">
        <v>8918</v>
      </c>
      <c r="D185" s="3" t="s">
        <v>8919</v>
      </c>
      <c r="E185" s="3" t="s">
        <v>8920</v>
      </c>
      <c r="F185" s="3" t="s">
        <v>114</v>
      </c>
      <c r="G185" s="3" t="s">
        <v>8921</v>
      </c>
      <c r="H185" s="3" t="s">
        <v>8922</v>
      </c>
      <c r="I185" s="301">
        <v>50.739699999999999</v>
      </c>
      <c r="L185" s="300" t="s">
        <v>4388</v>
      </c>
      <c r="M185" s="3" t="s">
        <v>4389</v>
      </c>
      <c r="N185" s="3" t="s">
        <v>6246</v>
      </c>
      <c r="O185" s="3" t="s">
        <v>6247</v>
      </c>
      <c r="P185" s="3" t="s">
        <v>4588</v>
      </c>
      <c r="Q185" s="3"/>
      <c r="R185" s="3" t="s">
        <v>6248</v>
      </c>
      <c r="S185" s="301">
        <v>38.5</v>
      </c>
      <c r="V185" s="1"/>
    </row>
    <row r="186" spans="2:22">
      <c r="B186" s="300" t="s">
        <v>49330</v>
      </c>
      <c r="C186" s="3" t="s">
        <v>49331</v>
      </c>
      <c r="D186" s="3" t="s">
        <v>49332</v>
      </c>
      <c r="E186" s="3" t="s">
        <v>49333</v>
      </c>
      <c r="F186" s="3" t="s">
        <v>125</v>
      </c>
      <c r="G186" s="3"/>
      <c r="H186" s="3" t="s">
        <v>49334</v>
      </c>
      <c r="I186" s="301">
        <v>50.6</v>
      </c>
      <c r="L186" s="300" t="s">
        <v>134</v>
      </c>
      <c r="M186" s="3" t="s">
        <v>4769</v>
      </c>
      <c r="N186" s="3" t="s">
        <v>4770</v>
      </c>
      <c r="O186" s="3" t="s">
        <v>4771</v>
      </c>
      <c r="P186" s="3" t="s">
        <v>4588</v>
      </c>
      <c r="Q186" s="3"/>
      <c r="R186" s="3" t="s">
        <v>4772</v>
      </c>
      <c r="S186" s="301">
        <v>38.1</v>
      </c>
      <c r="V186" s="1"/>
    </row>
    <row r="187" spans="2:22">
      <c r="B187" s="300" t="s">
        <v>49508</v>
      </c>
      <c r="C187" s="3">
        <v>5.0587999999999997</v>
      </c>
      <c r="D187" s="3" t="s">
        <v>49509</v>
      </c>
      <c r="E187" s="3" t="s">
        <v>49510</v>
      </c>
      <c r="F187" s="3" t="s">
        <v>4588</v>
      </c>
      <c r="G187" s="3"/>
      <c r="H187" s="3" t="s">
        <v>49511</v>
      </c>
      <c r="I187" s="301">
        <v>50.8</v>
      </c>
      <c r="L187" s="300" t="s">
        <v>134</v>
      </c>
      <c r="M187" s="3" t="s">
        <v>6210</v>
      </c>
      <c r="N187" s="3" t="s">
        <v>6211</v>
      </c>
      <c r="O187" s="3" t="s">
        <v>5616</v>
      </c>
      <c r="P187" s="3" t="s">
        <v>4588</v>
      </c>
      <c r="Q187" s="3"/>
      <c r="R187" s="3" t="s">
        <v>5617</v>
      </c>
      <c r="S187" s="301">
        <v>38.700000000000003</v>
      </c>
      <c r="V187" s="1"/>
    </row>
    <row r="188" spans="2:22">
      <c r="B188" s="300" t="s">
        <v>49550</v>
      </c>
      <c r="C188" s="3">
        <v>3.2608000000000001</v>
      </c>
      <c r="D188" s="3" t="s">
        <v>49551</v>
      </c>
      <c r="E188" s="3" t="s">
        <v>49552</v>
      </c>
      <c r="F188" s="3" t="s">
        <v>4588</v>
      </c>
      <c r="G188" s="3"/>
      <c r="H188" s="3" t="s">
        <v>49511</v>
      </c>
      <c r="I188" s="301">
        <v>50.6</v>
      </c>
      <c r="L188" s="300" t="s">
        <v>134</v>
      </c>
      <c r="M188" s="3" t="s">
        <v>6098</v>
      </c>
      <c r="N188" s="3" t="s">
        <v>6099</v>
      </c>
      <c r="O188" s="3" t="s">
        <v>5616</v>
      </c>
      <c r="P188" s="3" t="s">
        <v>4588</v>
      </c>
      <c r="Q188" s="3"/>
      <c r="R188" s="3" t="s">
        <v>5617</v>
      </c>
      <c r="S188" s="301">
        <v>38.200000000000003</v>
      </c>
      <c r="V188" s="1"/>
    </row>
    <row r="189" spans="2:22">
      <c r="B189" s="300" t="s">
        <v>49568</v>
      </c>
      <c r="C189" s="3">
        <v>96.153999999999996</v>
      </c>
      <c r="D189" s="3" t="s">
        <v>49569</v>
      </c>
      <c r="E189" s="3" t="s">
        <v>49570</v>
      </c>
      <c r="F189" s="3" t="s">
        <v>4588</v>
      </c>
      <c r="G189" s="3"/>
      <c r="H189" s="3" t="s">
        <v>49511</v>
      </c>
      <c r="I189" s="301">
        <v>50.7</v>
      </c>
      <c r="L189" s="300" t="s">
        <v>134</v>
      </c>
      <c r="M189" s="3" t="s">
        <v>5614</v>
      </c>
      <c r="N189" s="3" t="s">
        <v>5615</v>
      </c>
      <c r="O189" s="3" t="s">
        <v>5616</v>
      </c>
      <c r="P189" s="3" t="s">
        <v>4588</v>
      </c>
      <c r="Q189" s="3"/>
      <c r="R189" s="3" t="s">
        <v>5617</v>
      </c>
      <c r="S189" s="301">
        <v>38.200000000000003</v>
      </c>
      <c r="V189" s="1"/>
    </row>
    <row r="190" spans="2:22">
      <c r="B190" s="300" t="s">
        <v>49607</v>
      </c>
      <c r="C190" s="3">
        <v>96.049700000000001</v>
      </c>
      <c r="D190" s="3" t="s">
        <v>49608</v>
      </c>
      <c r="E190" s="3" t="s">
        <v>49609</v>
      </c>
      <c r="F190" s="3" t="s">
        <v>4588</v>
      </c>
      <c r="G190" s="3"/>
      <c r="H190" s="3" t="s">
        <v>49511</v>
      </c>
      <c r="I190" s="301">
        <v>50.8</v>
      </c>
      <c r="L190" s="300" t="s">
        <v>134</v>
      </c>
      <c r="M190" s="3" t="s">
        <v>1447</v>
      </c>
      <c r="N190" s="3" t="s">
        <v>6139</v>
      </c>
      <c r="O190" s="3" t="s">
        <v>5616</v>
      </c>
      <c r="P190" s="3" t="s">
        <v>4588</v>
      </c>
      <c r="Q190" s="3"/>
      <c r="R190" s="3" t="s">
        <v>5617</v>
      </c>
      <c r="S190" s="301">
        <v>38.1</v>
      </c>
      <c r="V190" s="1"/>
    </row>
    <row r="191" spans="2:22">
      <c r="B191" s="300" t="s">
        <v>49610</v>
      </c>
      <c r="C191" s="3">
        <v>3.3883999999999999</v>
      </c>
      <c r="D191" s="3" t="s">
        <v>49611</v>
      </c>
      <c r="E191" s="3" t="s">
        <v>49612</v>
      </c>
      <c r="F191" s="3" t="s">
        <v>4588</v>
      </c>
      <c r="G191" s="3"/>
      <c r="H191" s="3" t="s">
        <v>49511</v>
      </c>
      <c r="I191" s="301">
        <v>50.8</v>
      </c>
      <c r="L191" s="300" t="s">
        <v>134</v>
      </c>
      <c r="M191" s="3" t="s">
        <v>6060</v>
      </c>
      <c r="N191" s="3" t="s">
        <v>6061</v>
      </c>
      <c r="O191" s="3" t="s">
        <v>5616</v>
      </c>
      <c r="P191" s="3" t="s">
        <v>4588</v>
      </c>
      <c r="Q191" s="3"/>
      <c r="R191" s="3" t="s">
        <v>5617</v>
      </c>
      <c r="S191" s="301">
        <v>38.200000000000003</v>
      </c>
      <c r="V191" s="1"/>
    </row>
    <row r="192" spans="2:22">
      <c r="B192" s="300" t="s">
        <v>50067</v>
      </c>
      <c r="C192" s="3" t="s">
        <v>50068</v>
      </c>
      <c r="D192" s="3" t="s">
        <v>50069</v>
      </c>
      <c r="E192" s="3" t="s">
        <v>50070</v>
      </c>
      <c r="F192" s="3" t="s">
        <v>125</v>
      </c>
      <c r="G192" s="3"/>
      <c r="H192" s="3" t="s">
        <v>49511</v>
      </c>
      <c r="I192" s="301">
        <v>50.3</v>
      </c>
      <c r="L192" s="300" t="s">
        <v>134</v>
      </c>
      <c r="M192" s="3" t="s">
        <v>611</v>
      </c>
      <c r="N192" s="3" t="s">
        <v>612</v>
      </c>
      <c r="O192" s="3" t="s">
        <v>613</v>
      </c>
      <c r="P192" s="3" t="s">
        <v>143</v>
      </c>
      <c r="Q192" s="3" t="s">
        <v>614</v>
      </c>
      <c r="R192" s="3" t="s">
        <v>615</v>
      </c>
      <c r="S192" s="301">
        <v>38.320500000000003</v>
      </c>
      <c r="V192" s="1"/>
    </row>
    <row r="193" spans="2:22">
      <c r="B193" s="300" t="s">
        <v>50254</v>
      </c>
      <c r="C193" s="3">
        <v>93.062399999999997</v>
      </c>
      <c r="D193" s="3" t="s">
        <v>50255</v>
      </c>
      <c r="E193" s="3" t="s">
        <v>50256</v>
      </c>
      <c r="F193" s="3" t="s">
        <v>4588</v>
      </c>
      <c r="G193" s="3"/>
      <c r="H193" s="3" t="s">
        <v>49511</v>
      </c>
      <c r="I193" s="301">
        <v>50.7</v>
      </c>
      <c r="L193" s="300" t="s">
        <v>6525</v>
      </c>
      <c r="M193" s="3" t="s">
        <v>6526</v>
      </c>
      <c r="N193" s="3" t="s">
        <v>6527</v>
      </c>
      <c r="O193" s="3" t="s">
        <v>6528</v>
      </c>
      <c r="P193" s="3" t="s">
        <v>4588</v>
      </c>
      <c r="Q193" s="3"/>
      <c r="R193" s="3" t="s">
        <v>332</v>
      </c>
      <c r="S193" s="301">
        <v>38.4</v>
      </c>
      <c r="V193" s="1"/>
    </row>
    <row r="194" spans="2:22">
      <c r="B194" s="300" t="s">
        <v>59636</v>
      </c>
      <c r="C194" s="3">
        <v>9.0111000000000008</v>
      </c>
      <c r="D194" s="3" t="s">
        <v>59637</v>
      </c>
      <c r="E194" s="3" t="s">
        <v>59638</v>
      </c>
      <c r="F194" s="3" t="s">
        <v>4588</v>
      </c>
      <c r="G194" s="3"/>
      <c r="H194" s="3" t="s">
        <v>49511</v>
      </c>
      <c r="I194" s="301">
        <v>50.6</v>
      </c>
      <c r="L194" s="300" t="s">
        <v>134</v>
      </c>
      <c r="M194" s="3" t="s">
        <v>1547</v>
      </c>
      <c r="N194" s="3" t="s">
        <v>1548</v>
      </c>
      <c r="O194" s="3" t="s">
        <v>1549</v>
      </c>
      <c r="P194" s="3" t="s">
        <v>143</v>
      </c>
      <c r="Q194" s="3" t="s">
        <v>1550</v>
      </c>
      <c r="R194" s="3" t="s">
        <v>1551</v>
      </c>
      <c r="S194" s="301">
        <v>38.266399999999997</v>
      </c>
      <c r="V194" s="1"/>
    </row>
    <row r="195" spans="2:22">
      <c r="B195" s="300" t="s">
        <v>59550</v>
      </c>
      <c r="C195" s="3" t="s">
        <v>9851</v>
      </c>
      <c r="D195" s="3" t="s">
        <v>59551</v>
      </c>
      <c r="E195" s="3" t="s">
        <v>59552</v>
      </c>
      <c r="F195" s="3" t="s">
        <v>4588</v>
      </c>
      <c r="G195" s="3"/>
      <c r="H195" s="3" t="s">
        <v>59553</v>
      </c>
      <c r="I195" s="301">
        <v>50.6</v>
      </c>
      <c r="L195" s="300" t="s">
        <v>134</v>
      </c>
      <c r="M195" s="3" t="s">
        <v>476</v>
      </c>
      <c r="N195" s="3" t="s">
        <v>477</v>
      </c>
      <c r="O195" s="3" t="s">
        <v>276</v>
      </c>
      <c r="P195" s="3" t="s">
        <v>143</v>
      </c>
      <c r="Q195" s="3" t="s">
        <v>478</v>
      </c>
      <c r="R195" s="3" t="s">
        <v>278</v>
      </c>
      <c r="S195" s="301">
        <v>38.5991</v>
      </c>
      <c r="V195" s="1"/>
    </row>
    <row r="196" spans="2:22">
      <c r="B196" s="300" t="s">
        <v>54470</v>
      </c>
      <c r="C196" s="3" t="s">
        <v>54471</v>
      </c>
      <c r="D196" s="3" t="s">
        <v>57197</v>
      </c>
      <c r="E196" s="3" t="s">
        <v>54473</v>
      </c>
      <c r="F196" s="3" t="s">
        <v>4588</v>
      </c>
      <c r="G196" s="3"/>
      <c r="H196" s="3" t="s">
        <v>57198</v>
      </c>
      <c r="I196" s="301">
        <v>50.6</v>
      </c>
      <c r="L196" s="300" t="s">
        <v>134</v>
      </c>
      <c r="M196" s="3" t="s">
        <v>274</v>
      </c>
      <c r="N196" s="3" t="s">
        <v>275</v>
      </c>
      <c r="O196" s="3" t="s">
        <v>276</v>
      </c>
      <c r="P196" s="3" t="s">
        <v>143</v>
      </c>
      <c r="Q196" s="3" t="s">
        <v>277</v>
      </c>
      <c r="R196" s="3" t="s">
        <v>278</v>
      </c>
      <c r="S196" s="301">
        <v>38.547499999999999</v>
      </c>
      <c r="V196" s="1"/>
    </row>
    <row r="197" spans="2:22">
      <c r="B197" s="300" t="s">
        <v>49301</v>
      </c>
      <c r="C197" s="3" t="s">
        <v>49302</v>
      </c>
      <c r="D197" s="3" t="s">
        <v>49303</v>
      </c>
      <c r="E197" s="3" t="s">
        <v>49304</v>
      </c>
      <c r="F197" s="3" t="s">
        <v>125</v>
      </c>
      <c r="G197" s="3"/>
      <c r="H197" s="3" t="s">
        <v>49305</v>
      </c>
      <c r="I197" s="301">
        <v>50.6</v>
      </c>
      <c r="L197" s="300" t="s">
        <v>134</v>
      </c>
      <c r="M197" s="3" t="s">
        <v>423</v>
      </c>
      <c r="N197" s="3" t="s">
        <v>424</v>
      </c>
      <c r="O197" s="3" t="s">
        <v>276</v>
      </c>
      <c r="P197" s="3" t="s">
        <v>143</v>
      </c>
      <c r="Q197" s="3" t="s">
        <v>425</v>
      </c>
      <c r="R197" s="3" t="s">
        <v>278</v>
      </c>
      <c r="S197" s="301">
        <v>38.629300000000001</v>
      </c>
      <c r="V197" s="1"/>
    </row>
    <row r="198" spans="2:22">
      <c r="B198" s="300" t="s">
        <v>59877</v>
      </c>
      <c r="C198" s="3" t="s">
        <v>59878</v>
      </c>
      <c r="D198" s="3" t="s">
        <v>59879</v>
      </c>
      <c r="E198" s="3" t="s">
        <v>59880</v>
      </c>
      <c r="F198" s="3" t="s">
        <v>4588</v>
      </c>
      <c r="G198" s="3"/>
      <c r="H198" s="3" t="s">
        <v>59881</v>
      </c>
      <c r="I198" s="301">
        <v>50.6</v>
      </c>
      <c r="L198" s="300" t="s">
        <v>134</v>
      </c>
      <c r="M198" s="3" t="s">
        <v>351</v>
      </c>
      <c r="N198" s="3" t="s">
        <v>352</v>
      </c>
      <c r="O198" s="3" t="s">
        <v>276</v>
      </c>
      <c r="P198" s="3" t="s">
        <v>143</v>
      </c>
      <c r="Q198" s="3" t="s">
        <v>353</v>
      </c>
      <c r="R198" s="3" t="s">
        <v>278</v>
      </c>
      <c r="S198" s="301">
        <v>38.638100000000001</v>
      </c>
      <c r="V198" s="1"/>
    </row>
    <row r="199" spans="2:22">
      <c r="B199" s="300" t="s">
        <v>8618</v>
      </c>
      <c r="C199" s="3" t="s">
        <v>8619</v>
      </c>
      <c r="D199" s="3" t="s">
        <v>59543</v>
      </c>
      <c r="E199" s="3" t="s">
        <v>59544</v>
      </c>
      <c r="F199" s="3" t="s">
        <v>4588</v>
      </c>
      <c r="G199" s="3"/>
      <c r="H199" s="3" t="s">
        <v>59545</v>
      </c>
      <c r="I199" s="301">
        <v>50.7</v>
      </c>
      <c r="L199" s="300" t="s">
        <v>134</v>
      </c>
      <c r="M199" s="3" t="s">
        <v>532</v>
      </c>
      <c r="N199" s="3" t="s">
        <v>533</v>
      </c>
      <c r="O199" s="3" t="s">
        <v>276</v>
      </c>
      <c r="P199" s="3" t="s">
        <v>143</v>
      </c>
      <c r="Q199" s="3" t="s">
        <v>534</v>
      </c>
      <c r="R199" s="3" t="s">
        <v>278</v>
      </c>
      <c r="S199" s="301">
        <v>38.604799999999997</v>
      </c>
      <c r="V199" s="1"/>
    </row>
    <row r="200" spans="2:22">
      <c r="B200" s="300" t="s">
        <v>59583</v>
      </c>
      <c r="C200" s="3" t="s">
        <v>59584</v>
      </c>
      <c r="D200" s="3" t="s">
        <v>59585</v>
      </c>
      <c r="E200" s="3" t="s">
        <v>59586</v>
      </c>
      <c r="F200" s="3" t="s">
        <v>125</v>
      </c>
      <c r="G200" s="3"/>
      <c r="H200" s="3" t="s">
        <v>59587</v>
      </c>
      <c r="I200" s="301">
        <v>50.6</v>
      </c>
      <c r="L200" s="300" t="s">
        <v>134</v>
      </c>
      <c r="M200" s="3" t="s">
        <v>317</v>
      </c>
      <c r="N200" s="3" t="s">
        <v>318</v>
      </c>
      <c r="O200" s="3" t="s">
        <v>276</v>
      </c>
      <c r="P200" s="3" t="s">
        <v>143</v>
      </c>
      <c r="Q200" s="3" t="s">
        <v>319</v>
      </c>
      <c r="R200" s="3" t="s">
        <v>278</v>
      </c>
      <c r="S200" s="301">
        <v>38.567799999999998</v>
      </c>
      <c r="V200" s="1"/>
    </row>
    <row r="201" spans="2:22">
      <c r="B201" s="300" t="s">
        <v>54470</v>
      </c>
      <c r="C201" s="3" t="s">
        <v>54471</v>
      </c>
      <c r="D201" s="3" t="s">
        <v>54472</v>
      </c>
      <c r="E201" s="3" t="s">
        <v>54473</v>
      </c>
      <c r="F201" s="3" t="s">
        <v>125</v>
      </c>
      <c r="G201" s="3"/>
      <c r="H201" s="3" t="s">
        <v>54474</v>
      </c>
      <c r="I201" s="301">
        <v>50.5</v>
      </c>
      <c r="L201" s="300" t="s">
        <v>134</v>
      </c>
      <c r="M201" s="3" t="s">
        <v>372</v>
      </c>
      <c r="N201" s="3" t="s">
        <v>373</v>
      </c>
      <c r="O201" s="3" t="s">
        <v>276</v>
      </c>
      <c r="P201" s="3" t="s">
        <v>143</v>
      </c>
      <c r="Q201" s="3" t="s">
        <v>374</v>
      </c>
      <c r="R201" s="3" t="s">
        <v>278</v>
      </c>
      <c r="S201" s="301">
        <v>38.585900000000002</v>
      </c>
      <c r="V201" s="1"/>
    </row>
    <row r="202" spans="2:22">
      <c r="B202" s="300" t="s">
        <v>54470</v>
      </c>
      <c r="C202" s="3" t="s">
        <v>54471</v>
      </c>
      <c r="D202" s="3" t="s">
        <v>59895</v>
      </c>
      <c r="E202" s="3" t="s">
        <v>54473</v>
      </c>
      <c r="F202" s="3" t="s">
        <v>4588</v>
      </c>
      <c r="G202" s="3"/>
      <c r="H202" s="3" t="s">
        <v>54474</v>
      </c>
      <c r="I202" s="301">
        <v>50.6</v>
      </c>
      <c r="L202" s="300" t="s">
        <v>134</v>
      </c>
      <c r="M202" s="3" t="s">
        <v>496</v>
      </c>
      <c r="N202" s="3" t="s">
        <v>497</v>
      </c>
      <c r="O202" s="3" t="s">
        <v>276</v>
      </c>
      <c r="P202" s="3" t="s">
        <v>143</v>
      </c>
      <c r="Q202" s="3" t="s">
        <v>498</v>
      </c>
      <c r="R202" s="3" t="s">
        <v>278</v>
      </c>
      <c r="S202" s="301">
        <v>38.622700000000002</v>
      </c>
      <c r="V202" s="1"/>
    </row>
    <row r="203" spans="2:22">
      <c r="B203" s="300" t="s">
        <v>51885</v>
      </c>
      <c r="C203" s="3" t="s">
        <v>51886</v>
      </c>
      <c r="D203" s="3" t="s">
        <v>51887</v>
      </c>
      <c r="E203" s="3" t="s">
        <v>51888</v>
      </c>
      <c r="F203" s="3" t="s">
        <v>4588</v>
      </c>
      <c r="G203" s="3"/>
      <c r="H203" s="3" t="s">
        <v>127</v>
      </c>
      <c r="I203" s="301">
        <v>50.6</v>
      </c>
      <c r="L203" s="300" t="s">
        <v>134</v>
      </c>
      <c r="M203" s="3" t="s">
        <v>601</v>
      </c>
      <c r="N203" s="3" t="s">
        <v>602</v>
      </c>
      <c r="O203" s="3" t="s">
        <v>276</v>
      </c>
      <c r="P203" s="3" t="s">
        <v>143</v>
      </c>
      <c r="Q203" s="3" t="s">
        <v>603</v>
      </c>
      <c r="R203" s="3" t="s">
        <v>278</v>
      </c>
      <c r="S203" s="301">
        <v>38.691600000000001</v>
      </c>
      <c r="V203" s="1"/>
    </row>
    <row r="204" spans="2:22">
      <c r="B204" s="300" t="s">
        <v>59772</v>
      </c>
      <c r="C204" s="3" t="s">
        <v>59773</v>
      </c>
      <c r="D204" s="3" t="s">
        <v>59774</v>
      </c>
      <c r="E204" s="3" t="s">
        <v>59775</v>
      </c>
      <c r="F204" s="3" t="s">
        <v>4588</v>
      </c>
      <c r="G204" s="3" t="s">
        <v>59776</v>
      </c>
      <c r="H204" s="3" t="s">
        <v>127</v>
      </c>
      <c r="I204" s="301">
        <v>50.793900000000001</v>
      </c>
      <c r="L204" s="300" t="s">
        <v>134</v>
      </c>
      <c r="M204" s="3" t="s">
        <v>400</v>
      </c>
      <c r="N204" s="3" t="s">
        <v>401</v>
      </c>
      <c r="O204" s="3" t="s">
        <v>276</v>
      </c>
      <c r="P204" s="3" t="s">
        <v>143</v>
      </c>
      <c r="Q204" s="3" t="s">
        <v>402</v>
      </c>
      <c r="R204" s="3" t="s">
        <v>278</v>
      </c>
      <c r="S204" s="301">
        <v>38.5535</v>
      </c>
      <c r="V204" s="1"/>
    </row>
    <row r="205" spans="2:22">
      <c r="B205" s="300" t="s">
        <v>59836</v>
      </c>
      <c r="C205" s="3" t="s">
        <v>59837</v>
      </c>
      <c r="D205" s="3" t="s">
        <v>59838</v>
      </c>
      <c r="E205" s="3" t="s">
        <v>59839</v>
      </c>
      <c r="F205" s="3" t="s">
        <v>4588</v>
      </c>
      <c r="G205" s="3"/>
      <c r="H205" s="3" t="s">
        <v>127</v>
      </c>
      <c r="I205" s="301">
        <v>50.6</v>
      </c>
      <c r="L205" s="300" t="s">
        <v>134</v>
      </c>
      <c r="M205" s="3" t="s">
        <v>457</v>
      </c>
      <c r="N205" s="3" t="s">
        <v>458</v>
      </c>
      <c r="O205" s="3" t="s">
        <v>276</v>
      </c>
      <c r="P205" s="3" t="s">
        <v>143</v>
      </c>
      <c r="Q205" s="3" t="s">
        <v>459</v>
      </c>
      <c r="R205" s="3" t="s">
        <v>278</v>
      </c>
      <c r="S205" s="301">
        <v>38.580199999999998</v>
      </c>
      <c r="V205" s="1"/>
    </row>
    <row r="206" spans="2:22">
      <c r="B206" s="300" t="s">
        <v>59854</v>
      </c>
      <c r="C206" s="3" t="s">
        <v>59855</v>
      </c>
      <c r="D206" s="3" t="s">
        <v>59856</v>
      </c>
      <c r="E206" s="3" t="s">
        <v>59857</v>
      </c>
      <c r="F206" s="3" t="s">
        <v>4588</v>
      </c>
      <c r="G206" s="3"/>
      <c r="H206" s="3" t="s">
        <v>127</v>
      </c>
      <c r="I206" s="301">
        <v>50.6</v>
      </c>
      <c r="L206" s="300" t="s">
        <v>134</v>
      </c>
      <c r="M206" s="3" t="s">
        <v>344</v>
      </c>
      <c r="N206" s="3" t="s">
        <v>345</v>
      </c>
      <c r="O206" s="3" t="s">
        <v>276</v>
      </c>
      <c r="P206" s="3" t="s">
        <v>143</v>
      </c>
      <c r="Q206" s="3" t="s">
        <v>346</v>
      </c>
      <c r="R206" s="3" t="s">
        <v>278</v>
      </c>
      <c r="S206" s="301">
        <v>38.593699999999998</v>
      </c>
      <c r="V206" s="1"/>
    </row>
    <row r="207" spans="2:22">
      <c r="B207" s="300" t="s">
        <v>55309</v>
      </c>
      <c r="C207" s="3" t="s">
        <v>55310</v>
      </c>
      <c r="D207" s="3" t="s">
        <v>55311</v>
      </c>
      <c r="E207" s="3" t="s">
        <v>55312</v>
      </c>
      <c r="F207" s="3" t="s">
        <v>4588</v>
      </c>
      <c r="G207" s="3"/>
      <c r="H207" s="3" t="s">
        <v>55313</v>
      </c>
      <c r="I207" s="301">
        <v>50.6</v>
      </c>
      <c r="L207" s="300" t="s">
        <v>134</v>
      </c>
      <c r="M207" s="3" t="s">
        <v>357</v>
      </c>
      <c r="N207" s="3" t="s">
        <v>358</v>
      </c>
      <c r="O207" s="3" t="s">
        <v>276</v>
      </c>
      <c r="P207" s="3" t="s">
        <v>143</v>
      </c>
      <c r="Q207" s="3" t="s">
        <v>359</v>
      </c>
      <c r="R207" s="3" t="s">
        <v>278</v>
      </c>
      <c r="S207" s="301">
        <v>38.609900000000003</v>
      </c>
      <c r="V207" s="1"/>
    </row>
    <row r="208" spans="2:22">
      <c r="B208" s="300" t="s">
        <v>56270</v>
      </c>
      <c r="C208" s="3" t="s">
        <v>56271</v>
      </c>
      <c r="D208" s="3" t="s">
        <v>56272</v>
      </c>
      <c r="E208" s="3" t="s">
        <v>56273</v>
      </c>
      <c r="F208" s="3" t="s">
        <v>4588</v>
      </c>
      <c r="G208" s="3"/>
      <c r="H208" s="3" t="s">
        <v>55313</v>
      </c>
      <c r="I208" s="301">
        <v>50.6</v>
      </c>
      <c r="L208" s="300" t="s">
        <v>134</v>
      </c>
      <c r="M208" s="3" t="s">
        <v>309</v>
      </c>
      <c r="N208" s="3" t="s">
        <v>310</v>
      </c>
      <c r="O208" s="3" t="s">
        <v>276</v>
      </c>
      <c r="P208" s="3" t="s">
        <v>143</v>
      </c>
      <c r="Q208" s="3" t="s">
        <v>311</v>
      </c>
      <c r="R208" s="3" t="s">
        <v>278</v>
      </c>
      <c r="S208" s="301">
        <v>38.611800000000002</v>
      </c>
      <c r="V208" s="1"/>
    </row>
    <row r="209" spans="2:22">
      <c r="B209" s="300" t="s">
        <v>55183</v>
      </c>
      <c r="C209" s="3" t="s">
        <v>55184</v>
      </c>
      <c r="D209" s="3" t="s">
        <v>55185</v>
      </c>
      <c r="E209" s="3" t="s">
        <v>55186</v>
      </c>
      <c r="F209" s="3" t="s">
        <v>4588</v>
      </c>
      <c r="G209" s="3" t="s">
        <v>55187</v>
      </c>
      <c r="H209" s="3" t="s">
        <v>55188</v>
      </c>
      <c r="I209" s="301">
        <v>50.512999999999998</v>
      </c>
      <c r="L209" s="300" t="s">
        <v>134</v>
      </c>
      <c r="M209" s="3" t="s">
        <v>463</v>
      </c>
      <c r="N209" s="3" t="s">
        <v>464</v>
      </c>
      <c r="O209" s="3" t="s">
        <v>276</v>
      </c>
      <c r="P209" s="3" t="s">
        <v>143</v>
      </c>
      <c r="Q209" s="3" t="s">
        <v>465</v>
      </c>
      <c r="R209" s="3" t="s">
        <v>278</v>
      </c>
      <c r="S209" s="301">
        <v>38.618400000000001</v>
      </c>
      <c r="V209" s="1"/>
    </row>
    <row r="210" spans="2:22">
      <c r="B210" s="300" t="s">
        <v>49274</v>
      </c>
      <c r="C210" s="3" t="s">
        <v>49275</v>
      </c>
      <c r="D210" s="3" t="s">
        <v>49276</v>
      </c>
      <c r="E210" s="3" t="s">
        <v>49277</v>
      </c>
      <c r="F210" s="3" t="s">
        <v>4588</v>
      </c>
      <c r="G210" s="3"/>
      <c r="H210" s="3" t="s">
        <v>49278</v>
      </c>
      <c r="I210" s="301">
        <v>50.9</v>
      </c>
      <c r="L210" s="300" t="s">
        <v>134</v>
      </c>
      <c r="M210" s="3" t="s">
        <v>325</v>
      </c>
      <c r="N210" s="3" t="s">
        <v>326</v>
      </c>
      <c r="O210" s="3" t="s">
        <v>276</v>
      </c>
      <c r="P210" s="3" t="s">
        <v>143</v>
      </c>
      <c r="Q210" s="3" t="s">
        <v>327</v>
      </c>
      <c r="R210" s="3" t="s">
        <v>278</v>
      </c>
      <c r="S210" s="301">
        <v>38.597999999999999</v>
      </c>
      <c r="V210" s="1"/>
    </row>
    <row r="211" spans="2:22">
      <c r="B211" s="300" t="s">
        <v>49944</v>
      </c>
      <c r="C211" s="3" t="s">
        <v>49945</v>
      </c>
      <c r="D211" s="3" t="s">
        <v>49946</v>
      </c>
      <c r="E211" s="3" t="s">
        <v>49947</v>
      </c>
      <c r="F211" s="3" t="s">
        <v>4588</v>
      </c>
      <c r="G211" s="3"/>
      <c r="H211" s="3" t="s">
        <v>49278</v>
      </c>
      <c r="I211" s="301">
        <v>50.4</v>
      </c>
      <c r="L211" s="300" t="s">
        <v>134</v>
      </c>
      <c r="M211" s="3" t="s">
        <v>283</v>
      </c>
      <c r="N211" s="3" t="s">
        <v>284</v>
      </c>
      <c r="O211" s="3" t="s">
        <v>276</v>
      </c>
      <c r="P211" s="3" t="s">
        <v>143</v>
      </c>
      <c r="Q211" s="3" t="s">
        <v>285</v>
      </c>
      <c r="R211" s="3" t="s">
        <v>278</v>
      </c>
      <c r="S211" s="301">
        <v>38.5366</v>
      </c>
      <c r="V211" s="1"/>
    </row>
    <row r="212" spans="2:22">
      <c r="B212" s="300" t="s">
        <v>50083</v>
      </c>
      <c r="C212" s="3" t="s">
        <v>50084</v>
      </c>
      <c r="D212" s="3" t="s">
        <v>50085</v>
      </c>
      <c r="E212" s="3" t="s">
        <v>50086</v>
      </c>
      <c r="F212" s="3" t="s">
        <v>4588</v>
      </c>
      <c r="G212" s="3"/>
      <c r="H212" s="3" t="s">
        <v>49278</v>
      </c>
      <c r="I212" s="301">
        <v>50.7</v>
      </c>
      <c r="L212" s="300" t="s">
        <v>134</v>
      </c>
      <c r="M212" s="3" t="s">
        <v>451</v>
      </c>
      <c r="N212" s="3" t="s">
        <v>452</v>
      </c>
      <c r="O212" s="3" t="s">
        <v>276</v>
      </c>
      <c r="P212" s="3" t="s">
        <v>143</v>
      </c>
      <c r="Q212" s="3" t="s">
        <v>453</v>
      </c>
      <c r="R212" s="3" t="s">
        <v>278</v>
      </c>
      <c r="S212" s="301">
        <v>38.587899999999998</v>
      </c>
      <c r="V212" s="1"/>
    </row>
    <row r="213" spans="2:22">
      <c r="B213" s="300" t="s">
        <v>50903</v>
      </c>
      <c r="C213" s="3" t="s">
        <v>50904</v>
      </c>
      <c r="D213" s="3" t="s">
        <v>50905</v>
      </c>
      <c r="E213" s="3" t="s">
        <v>50906</v>
      </c>
      <c r="F213" s="3" t="s">
        <v>4588</v>
      </c>
      <c r="G213" s="3"/>
      <c r="H213" s="3" t="s">
        <v>49278</v>
      </c>
      <c r="I213" s="301">
        <v>50.8</v>
      </c>
      <c r="L213" s="300" t="s">
        <v>134</v>
      </c>
      <c r="M213" s="3" t="s">
        <v>606</v>
      </c>
      <c r="N213" s="3" t="s">
        <v>607</v>
      </c>
      <c r="O213" s="3" t="s">
        <v>276</v>
      </c>
      <c r="P213" s="3" t="s">
        <v>143</v>
      </c>
      <c r="Q213" s="3" t="s">
        <v>608</v>
      </c>
      <c r="R213" s="3" t="s">
        <v>278</v>
      </c>
      <c r="S213" s="301">
        <v>38.593800000000002</v>
      </c>
      <c r="V213" s="1"/>
    </row>
    <row r="214" spans="2:22">
      <c r="B214" s="300" t="s">
        <v>51093</v>
      </c>
      <c r="C214" s="3" t="s">
        <v>51094</v>
      </c>
      <c r="D214" s="3" t="s">
        <v>51095</v>
      </c>
      <c r="E214" s="3" t="s">
        <v>51096</v>
      </c>
      <c r="F214" s="3" t="s">
        <v>4588</v>
      </c>
      <c r="G214" s="3"/>
      <c r="H214" s="3" t="s">
        <v>49278</v>
      </c>
      <c r="I214" s="301">
        <v>50.6</v>
      </c>
      <c r="L214" s="300" t="s">
        <v>134</v>
      </c>
      <c r="M214" s="3" t="s">
        <v>434</v>
      </c>
      <c r="N214" s="3" t="s">
        <v>435</v>
      </c>
      <c r="O214" s="3" t="s">
        <v>276</v>
      </c>
      <c r="P214" s="3" t="s">
        <v>143</v>
      </c>
      <c r="Q214" s="3" t="s">
        <v>436</v>
      </c>
      <c r="R214" s="3" t="s">
        <v>278</v>
      </c>
      <c r="S214" s="301">
        <v>38.609900000000003</v>
      </c>
      <c r="V214" s="1"/>
    </row>
    <row r="215" spans="2:22">
      <c r="B215" s="300" t="s">
        <v>55200</v>
      </c>
      <c r="C215" s="3" t="s">
        <v>55201</v>
      </c>
      <c r="D215" s="3" t="s">
        <v>55202</v>
      </c>
      <c r="E215" s="3" t="s">
        <v>55203</v>
      </c>
      <c r="F215" s="3" t="s">
        <v>4588</v>
      </c>
      <c r="G215" s="3"/>
      <c r="H215" s="3" t="s">
        <v>49278</v>
      </c>
      <c r="I215" s="301">
        <v>50.5</v>
      </c>
      <c r="L215" s="300" t="s">
        <v>134</v>
      </c>
      <c r="M215" s="3" t="s">
        <v>338</v>
      </c>
      <c r="N215" s="3" t="s">
        <v>339</v>
      </c>
      <c r="O215" s="3" t="s">
        <v>276</v>
      </c>
      <c r="P215" s="3" t="s">
        <v>143</v>
      </c>
      <c r="Q215" s="3" t="s">
        <v>340</v>
      </c>
      <c r="R215" s="3" t="s">
        <v>278</v>
      </c>
      <c r="S215" s="301">
        <v>38.633699999999997</v>
      </c>
      <c r="V215" s="1"/>
    </row>
    <row r="216" spans="2:22">
      <c r="B216" s="300" t="s">
        <v>59563</v>
      </c>
      <c r="C216" s="3" t="s">
        <v>59564</v>
      </c>
      <c r="D216" s="3" t="s">
        <v>59565</v>
      </c>
      <c r="E216" s="3" t="s">
        <v>59566</v>
      </c>
      <c r="F216" s="3" t="s">
        <v>4588</v>
      </c>
      <c r="G216" s="3"/>
      <c r="H216" s="3" t="s">
        <v>49278</v>
      </c>
      <c r="I216" s="301">
        <v>50.7</v>
      </c>
      <c r="L216" s="300" t="s">
        <v>134</v>
      </c>
      <c r="M216" s="3" t="s">
        <v>439</v>
      </c>
      <c r="N216" s="3" t="s">
        <v>440</v>
      </c>
      <c r="O216" s="3" t="s">
        <v>276</v>
      </c>
      <c r="P216" s="3" t="s">
        <v>143</v>
      </c>
      <c r="Q216" s="3" t="s">
        <v>441</v>
      </c>
      <c r="R216" s="3" t="s">
        <v>278</v>
      </c>
      <c r="S216" s="301">
        <v>38.641399999999997</v>
      </c>
      <c r="V216" s="1"/>
    </row>
    <row r="217" spans="2:22">
      <c r="B217" s="300" t="s">
        <v>59575</v>
      </c>
      <c r="C217" s="3" t="s">
        <v>59576</v>
      </c>
      <c r="D217" s="3" t="s">
        <v>59577</v>
      </c>
      <c r="E217" s="3" t="s">
        <v>59578</v>
      </c>
      <c r="F217" s="3" t="s">
        <v>4588</v>
      </c>
      <c r="G217" s="3"/>
      <c r="H217" s="3" t="s">
        <v>49278</v>
      </c>
      <c r="I217" s="301">
        <v>50.7</v>
      </c>
      <c r="L217" s="300" t="s">
        <v>134</v>
      </c>
      <c r="M217" s="3" t="s">
        <v>595</v>
      </c>
      <c r="N217" s="3" t="s">
        <v>596</v>
      </c>
      <c r="O217" s="3" t="s">
        <v>276</v>
      </c>
      <c r="P217" s="3" t="s">
        <v>143</v>
      </c>
      <c r="Q217" s="3" t="s">
        <v>597</v>
      </c>
      <c r="R217" s="3" t="s">
        <v>278</v>
      </c>
      <c r="S217" s="301">
        <v>38.670499999999997</v>
      </c>
      <c r="V217" s="1"/>
    </row>
    <row r="218" spans="2:22">
      <c r="B218" s="300" t="s">
        <v>59608</v>
      </c>
      <c r="C218" s="3" t="s">
        <v>59609</v>
      </c>
      <c r="D218" s="3" t="s">
        <v>59610</v>
      </c>
      <c r="E218" s="3" t="s">
        <v>59611</v>
      </c>
      <c r="F218" s="3" t="s">
        <v>4588</v>
      </c>
      <c r="G218" s="3"/>
      <c r="H218" s="3" t="s">
        <v>49278</v>
      </c>
      <c r="I218" s="301">
        <v>50.5</v>
      </c>
      <c r="L218" s="300" t="s">
        <v>134</v>
      </c>
      <c r="M218" s="3" t="s">
        <v>295</v>
      </c>
      <c r="N218" s="3" t="s">
        <v>296</v>
      </c>
      <c r="O218" s="3" t="s">
        <v>276</v>
      </c>
      <c r="P218" s="3" t="s">
        <v>143</v>
      </c>
      <c r="Q218" s="3" t="s">
        <v>297</v>
      </c>
      <c r="R218" s="3" t="s">
        <v>278</v>
      </c>
      <c r="S218" s="301">
        <v>38.590899999999998</v>
      </c>
      <c r="V218" s="1"/>
    </row>
    <row r="219" spans="2:22">
      <c r="B219" s="300" t="s">
        <v>59624</v>
      </c>
      <c r="C219" s="3" t="s">
        <v>59625</v>
      </c>
      <c r="D219" s="3" t="s">
        <v>59626</v>
      </c>
      <c r="E219" s="3" t="s">
        <v>59627</v>
      </c>
      <c r="F219" s="3" t="s">
        <v>4588</v>
      </c>
      <c r="G219" s="3"/>
      <c r="H219" s="3" t="s">
        <v>49278</v>
      </c>
      <c r="I219" s="301">
        <v>50.6</v>
      </c>
      <c r="L219" s="300" t="s">
        <v>134</v>
      </c>
      <c r="M219" s="3" t="s">
        <v>490</v>
      </c>
      <c r="N219" s="3" t="s">
        <v>491</v>
      </c>
      <c r="O219" s="3" t="s">
        <v>276</v>
      </c>
      <c r="P219" s="3" t="s">
        <v>143</v>
      </c>
      <c r="Q219" s="3" t="s">
        <v>492</v>
      </c>
      <c r="R219" s="3" t="s">
        <v>278</v>
      </c>
      <c r="S219" s="301">
        <v>38.555</v>
      </c>
      <c r="V219" s="1"/>
    </row>
    <row r="220" spans="2:22">
      <c r="B220" s="300" t="s">
        <v>59659</v>
      </c>
      <c r="C220" s="3" t="s">
        <v>59660</v>
      </c>
      <c r="D220" s="3" t="s">
        <v>59661</v>
      </c>
      <c r="E220" s="3" t="s">
        <v>59662</v>
      </c>
      <c r="F220" s="3" t="s">
        <v>4588</v>
      </c>
      <c r="G220" s="3"/>
      <c r="H220" s="3" t="s">
        <v>49278</v>
      </c>
      <c r="I220" s="301">
        <v>50.6</v>
      </c>
      <c r="L220" s="300" t="s">
        <v>134</v>
      </c>
      <c r="M220" s="3" t="s">
        <v>544</v>
      </c>
      <c r="N220" s="3" t="s">
        <v>545</v>
      </c>
      <c r="O220" s="3" t="s">
        <v>276</v>
      </c>
      <c r="P220" s="3" t="s">
        <v>143</v>
      </c>
      <c r="Q220" s="3" t="s">
        <v>546</v>
      </c>
      <c r="R220" s="3" t="s">
        <v>278</v>
      </c>
      <c r="S220" s="301">
        <v>38.566400000000002</v>
      </c>
      <c r="V220" s="1"/>
    </row>
    <row r="221" spans="2:22">
      <c r="B221" s="300" t="s">
        <v>59715</v>
      </c>
      <c r="C221" s="302">
        <v>412726</v>
      </c>
      <c r="D221" s="3" t="s">
        <v>59716</v>
      </c>
      <c r="E221" s="3" t="s">
        <v>59717</v>
      </c>
      <c r="F221" s="3" t="s">
        <v>4588</v>
      </c>
      <c r="G221" s="3"/>
      <c r="H221" s="3" t="s">
        <v>49278</v>
      </c>
      <c r="I221" s="301">
        <v>50.6</v>
      </c>
      <c r="L221" s="300" t="s">
        <v>134</v>
      </c>
      <c r="M221" s="3" t="s">
        <v>364</v>
      </c>
      <c r="N221" s="3" t="s">
        <v>365</v>
      </c>
      <c r="O221" s="3" t="s">
        <v>276</v>
      </c>
      <c r="P221" s="3" t="s">
        <v>143</v>
      </c>
      <c r="Q221" s="3" t="s">
        <v>366</v>
      </c>
      <c r="R221" s="3" t="s">
        <v>278</v>
      </c>
      <c r="S221" s="301">
        <v>38.593499999999999</v>
      </c>
      <c r="V221" s="1"/>
    </row>
    <row r="222" spans="2:22">
      <c r="B222" s="300" t="s">
        <v>8870</v>
      </c>
      <c r="C222" s="3" t="s">
        <v>8871</v>
      </c>
      <c r="D222" s="3" t="s">
        <v>8872</v>
      </c>
      <c r="E222" s="3" t="s">
        <v>8873</v>
      </c>
      <c r="F222" s="3" t="s">
        <v>114</v>
      </c>
      <c r="G222" s="3" t="s">
        <v>8874</v>
      </c>
      <c r="H222" s="3" t="s">
        <v>8875</v>
      </c>
      <c r="I222" s="301">
        <v>50.576599999999999</v>
      </c>
      <c r="L222" s="300" t="s">
        <v>134</v>
      </c>
      <c r="M222" s="3" t="s">
        <v>386</v>
      </c>
      <c r="N222" s="3" t="s">
        <v>387</v>
      </c>
      <c r="O222" s="3" t="s">
        <v>276</v>
      </c>
      <c r="P222" s="3" t="s">
        <v>143</v>
      </c>
      <c r="Q222" s="3" t="s">
        <v>388</v>
      </c>
      <c r="R222" s="3" t="s">
        <v>278</v>
      </c>
      <c r="S222" s="301">
        <v>38.624200000000002</v>
      </c>
      <c r="V222" s="1"/>
    </row>
    <row r="223" spans="2:22">
      <c r="B223" s="300" t="s">
        <v>8618</v>
      </c>
      <c r="C223" s="3" t="s">
        <v>8619</v>
      </c>
      <c r="D223" s="3" t="s">
        <v>49271</v>
      </c>
      <c r="E223" s="3" t="s">
        <v>49272</v>
      </c>
      <c r="F223" s="3" t="s">
        <v>125</v>
      </c>
      <c r="G223" s="3"/>
      <c r="H223" s="3" t="s">
        <v>49273</v>
      </c>
      <c r="I223" s="301">
        <v>50.6</v>
      </c>
      <c r="L223" s="300" t="s">
        <v>134</v>
      </c>
      <c r="M223" s="3" t="s">
        <v>538</v>
      </c>
      <c r="N223" s="3" t="s">
        <v>539</v>
      </c>
      <c r="O223" s="3" t="s">
        <v>276</v>
      </c>
      <c r="P223" s="3" t="s">
        <v>143</v>
      </c>
      <c r="Q223" s="3" t="s">
        <v>540</v>
      </c>
      <c r="R223" s="3" t="s">
        <v>278</v>
      </c>
      <c r="S223" s="301">
        <v>38.645800000000001</v>
      </c>
      <c r="V223" s="1"/>
    </row>
    <row r="224" spans="2:22">
      <c r="B224" s="300" t="s">
        <v>49639</v>
      </c>
      <c r="C224" s="3" t="s">
        <v>49640</v>
      </c>
      <c r="D224" s="3" t="s">
        <v>49641</v>
      </c>
      <c r="E224" s="3" t="s">
        <v>49642</v>
      </c>
      <c r="F224" s="3" t="s">
        <v>125</v>
      </c>
      <c r="G224" s="3"/>
      <c r="H224" s="3" t="s">
        <v>49273</v>
      </c>
      <c r="I224" s="301">
        <v>50.6</v>
      </c>
      <c r="L224" s="300" t="s">
        <v>134</v>
      </c>
      <c r="M224" s="3" t="s">
        <v>568</v>
      </c>
      <c r="N224" s="3" t="s">
        <v>569</v>
      </c>
      <c r="O224" s="3" t="s">
        <v>276</v>
      </c>
      <c r="P224" s="3" t="s">
        <v>143</v>
      </c>
      <c r="Q224" s="3" t="s">
        <v>570</v>
      </c>
      <c r="R224" s="3" t="s">
        <v>278</v>
      </c>
      <c r="S224" s="301">
        <v>38.633400000000002</v>
      </c>
      <c r="V224" s="1"/>
    </row>
    <row r="225" spans="2:22">
      <c r="B225" s="300" t="s">
        <v>49682</v>
      </c>
      <c r="C225" s="3" t="s">
        <v>49683</v>
      </c>
      <c r="D225" s="3" t="s">
        <v>49684</v>
      </c>
      <c r="E225" s="3" t="s">
        <v>49685</v>
      </c>
      <c r="F225" s="3" t="s">
        <v>125</v>
      </c>
      <c r="G225" s="3"/>
      <c r="H225" s="3" t="s">
        <v>49273</v>
      </c>
      <c r="I225" s="301">
        <v>50.6</v>
      </c>
      <c r="L225" s="300" t="s">
        <v>134</v>
      </c>
      <c r="M225" s="3" t="s">
        <v>380</v>
      </c>
      <c r="N225" s="3" t="s">
        <v>381</v>
      </c>
      <c r="O225" s="3" t="s">
        <v>276</v>
      </c>
      <c r="P225" s="3" t="s">
        <v>143</v>
      </c>
      <c r="Q225" s="3" t="s">
        <v>382</v>
      </c>
      <c r="R225" s="3" t="s">
        <v>278</v>
      </c>
      <c r="S225" s="301">
        <v>38.596800000000002</v>
      </c>
      <c r="V225" s="1"/>
    </row>
    <row r="226" spans="2:22">
      <c r="B226" s="300" t="s">
        <v>49881</v>
      </c>
      <c r="C226" s="3" t="s">
        <v>49882</v>
      </c>
      <c r="D226" s="3" t="s">
        <v>49883</v>
      </c>
      <c r="E226" s="3" t="s">
        <v>49884</v>
      </c>
      <c r="F226" s="3" t="s">
        <v>125</v>
      </c>
      <c r="G226" s="3"/>
      <c r="H226" s="3" t="s">
        <v>49273</v>
      </c>
      <c r="I226" s="301">
        <v>50.6</v>
      </c>
      <c r="L226" s="300" t="s">
        <v>134</v>
      </c>
      <c r="M226" s="3" t="s">
        <v>560</v>
      </c>
      <c r="N226" s="3" t="s">
        <v>561</v>
      </c>
      <c r="O226" s="3" t="s">
        <v>276</v>
      </c>
      <c r="P226" s="3" t="s">
        <v>143</v>
      </c>
      <c r="Q226" s="3" t="s">
        <v>562</v>
      </c>
      <c r="R226" s="3" t="s">
        <v>278</v>
      </c>
      <c r="S226" s="301">
        <v>38.608600000000003</v>
      </c>
      <c r="V226" s="1"/>
    </row>
    <row r="227" spans="2:22">
      <c r="B227" s="300" t="s">
        <v>50071</v>
      </c>
      <c r="C227" s="3" t="s">
        <v>50072</v>
      </c>
      <c r="D227" s="3" t="s">
        <v>50073</v>
      </c>
      <c r="E227" s="3" t="s">
        <v>50074</v>
      </c>
      <c r="F227" s="3" t="s">
        <v>125</v>
      </c>
      <c r="G227" s="3"/>
      <c r="H227" s="3" t="s">
        <v>49273</v>
      </c>
      <c r="I227" s="301">
        <v>50.6</v>
      </c>
      <c r="L227" s="300" t="s">
        <v>134</v>
      </c>
      <c r="M227" s="3" t="s">
        <v>516</v>
      </c>
      <c r="N227" s="3" t="s">
        <v>517</v>
      </c>
      <c r="O227" s="3" t="s">
        <v>276</v>
      </c>
      <c r="P227" s="3" t="s">
        <v>143</v>
      </c>
      <c r="Q227" s="3" t="s">
        <v>518</v>
      </c>
      <c r="R227" s="3" t="s">
        <v>278</v>
      </c>
      <c r="S227" s="301">
        <v>38.578400000000002</v>
      </c>
      <c r="V227" s="1"/>
    </row>
    <row r="228" spans="2:22">
      <c r="B228" s="300" t="s">
        <v>50683</v>
      </c>
      <c r="C228" s="3" t="s">
        <v>50684</v>
      </c>
      <c r="D228" s="3" t="s">
        <v>50685</v>
      </c>
      <c r="E228" s="3" t="s">
        <v>50686</v>
      </c>
      <c r="F228" s="3" t="s">
        <v>125</v>
      </c>
      <c r="G228" s="3"/>
      <c r="H228" s="3" t="s">
        <v>49273</v>
      </c>
      <c r="I228" s="301">
        <v>50.6</v>
      </c>
      <c r="L228" s="300" t="s">
        <v>134</v>
      </c>
      <c r="M228" s="3" t="s">
        <v>469</v>
      </c>
      <c r="N228" s="3" t="s">
        <v>470</v>
      </c>
      <c r="O228" s="3" t="s">
        <v>276</v>
      </c>
      <c r="P228" s="3" t="s">
        <v>143</v>
      </c>
      <c r="Q228" s="3" t="s">
        <v>471</v>
      </c>
      <c r="R228" s="3" t="s">
        <v>278</v>
      </c>
      <c r="S228" s="301">
        <v>38.584499999999998</v>
      </c>
      <c r="V228" s="1"/>
    </row>
    <row r="229" spans="2:22">
      <c r="B229" s="300" t="s">
        <v>51002</v>
      </c>
      <c r="C229" s="3" t="s">
        <v>51003</v>
      </c>
      <c r="D229" s="3" t="s">
        <v>51004</v>
      </c>
      <c r="E229" s="3" t="s">
        <v>51005</v>
      </c>
      <c r="F229" s="3" t="s">
        <v>125</v>
      </c>
      <c r="G229" s="3"/>
      <c r="H229" s="3" t="s">
        <v>49273</v>
      </c>
      <c r="I229" s="301">
        <v>50.6</v>
      </c>
      <c r="L229" s="300" t="s">
        <v>134</v>
      </c>
      <c r="M229" s="3" t="s">
        <v>289</v>
      </c>
      <c r="N229" s="3" t="s">
        <v>290</v>
      </c>
      <c r="O229" s="3" t="s">
        <v>276</v>
      </c>
      <c r="P229" s="3" t="s">
        <v>143</v>
      </c>
      <c r="Q229" s="3" t="s">
        <v>291</v>
      </c>
      <c r="R229" s="3" t="s">
        <v>278</v>
      </c>
      <c r="S229" s="301">
        <v>38.588099999999997</v>
      </c>
      <c r="V229" s="1"/>
    </row>
    <row r="230" spans="2:22">
      <c r="B230" s="300" t="s">
        <v>51033</v>
      </c>
      <c r="C230" s="3" t="s">
        <v>51034</v>
      </c>
      <c r="D230" s="3" t="s">
        <v>51035</v>
      </c>
      <c r="E230" s="3" t="s">
        <v>51036</v>
      </c>
      <c r="F230" s="3" t="s">
        <v>125</v>
      </c>
      <c r="G230" s="3"/>
      <c r="H230" s="3" t="s">
        <v>49273</v>
      </c>
      <c r="I230" s="301">
        <v>50.6</v>
      </c>
      <c r="L230" s="300" t="s">
        <v>134</v>
      </c>
      <c r="M230" s="3" t="s">
        <v>429</v>
      </c>
      <c r="N230" s="3" t="s">
        <v>430</v>
      </c>
      <c r="O230" s="3" t="s">
        <v>276</v>
      </c>
      <c r="P230" s="3" t="s">
        <v>143</v>
      </c>
      <c r="Q230" s="3" t="s">
        <v>431</v>
      </c>
      <c r="R230" s="3" t="s">
        <v>278</v>
      </c>
      <c r="S230" s="301">
        <v>38.598300000000002</v>
      </c>
      <c r="V230" s="1"/>
    </row>
    <row r="231" spans="2:22">
      <c r="B231" s="300" t="s">
        <v>51286</v>
      </c>
      <c r="C231" s="3" t="s">
        <v>51287</v>
      </c>
      <c r="D231" s="3" t="s">
        <v>51288</v>
      </c>
      <c r="E231" s="3" t="s">
        <v>51289</v>
      </c>
      <c r="F231" s="3" t="s">
        <v>125</v>
      </c>
      <c r="G231" s="3"/>
      <c r="H231" s="3" t="s">
        <v>49273</v>
      </c>
      <c r="I231" s="301">
        <v>50.6</v>
      </c>
      <c r="L231" s="300" t="s">
        <v>134</v>
      </c>
      <c r="M231" s="3" t="s">
        <v>301</v>
      </c>
      <c r="N231" s="3" t="s">
        <v>302</v>
      </c>
      <c r="O231" s="3" t="s">
        <v>276</v>
      </c>
      <c r="P231" s="3" t="s">
        <v>143</v>
      </c>
      <c r="Q231" s="3" t="s">
        <v>303</v>
      </c>
      <c r="R231" s="3" t="s">
        <v>278</v>
      </c>
      <c r="S231" s="301">
        <v>38.617800000000003</v>
      </c>
      <c r="V231" s="1"/>
    </row>
    <row r="232" spans="2:22">
      <c r="B232" s="300" t="s">
        <v>51327</v>
      </c>
      <c r="C232" s="3" t="s">
        <v>51328</v>
      </c>
      <c r="D232" s="3" t="s">
        <v>51329</v>
      </c>
      <c r="E232" s="3" t="s">
        <v>51330</v>
      </c>
      <c r="F232" s="3" t="s">
        <v>125</v>
      </c>
      <c r="G232" s="3"/>
      <c r="H232" s="3" t="s">
        <v>49273</v>
      </c>
      <c r="I232" s="301">
        <v>50.6</v>
      </c>
      <c r="L232" s="300" t="s">
        <v>134</v>
      </c>
      <c r="M232" s="3" t="s">
        <v>510</v>
      </c>
      <c r="N232" s="3" t="s">
        <v>511</v>
      </c>
      <c r="O232" s="3" t="s">
        <v>276</v>
      </c>
      <c r="P232" s="3" t="s">
        <v>143</v>
      </c>
      <c r="Q232" s="3" t="s">
        <v>512</v>
      </c>
      <c r="R232" s="3" t="s">
        <v>278</v>
      </c>
      <c r="S232" s="301">
        <v>38.669699999999999</v>
      </c>
      <c r="V232" s="1"/>
    </row>
    <row r="233" spans="2:22">
      <c r="B233" s="300" t="s">
        <v>51517</v>
      </c>
      <c r="C233" s="3" t="s">
        <v>51518</v>
      </c>
      <c r="D233" s="3" t="s">
        <v>51519</v>
      </c>
      <c r="E233" s="3" t="s">
        <v>51520</v>
      </c>
      <c r="F233" s="3" t="s">
        <v>125</v>
      </c>
      <c r="G233" s="3"/>
      <c r="H233" s="3" t="s">
        <v>49273</v>
      </c>
      <c r="I233" s="301">
        <v>50.6</v>
      </c>
      <c r="L233" s="300" t="s">
        <v>134</v>
      </c>
      <c r="M233" s="3" t="s">
        <v>504</v>
      </c>
      <c r="N233" s="3" t="s">
        <v>505</v>
      </c>
      <c r="O233" s="3" t="s">
        <v>276</v>
      </c>
      <c r="P233" s="3" t="s">
        <v>143</v>
      </c>
      <c r="Q233" s="3" t="s">
        <v>506</v>
      </c>
      <c r="R233" s="3" t="s">
        <v>278</v>
      </c>
      <c r="S233" s="301">
        <v>38.662300000000002</v>
      </c>
      <c r="V233" s="1"/>
    </row>
    <row r="234" spans="2:22">
      <c r="B234" s="300" t="s">
        <v>51627</v>
      </c>
      <c r="C234" s="3" t="s">
        <v>51628</v>
      </c>
      <c r="D234" s="3" t="s">
        <v>51629</v>
      </c>
      <c r="E234" s="3" t="s">
        <v>51630</v>
      </c>
      <c r="F234" s="3" t="s">
        <v>125</v>
      </c>
      <c r="G234" s="3"/>
      <c r="H234" s="3" t="s">
        <v>49273</v>
      </c>
      <c r="I234" s="301">
        <v>50.6</v>
      </c>
      <c r="L234" s="300" t="s">
        <v>134</v>
      </c>
      <c r="M234" s="3" t="s">
        <v>524</v>
      </c>
      <c r="N234" s="3" t="s">
        <v>525</v>
      </c>
      <c r="O234" s="3" t="s">
        <v>276</v>
      </c>
      <c r="P234" s="3" t="s">
        <v>143</v>
      </c>
      <c r="Q234" s="3" t="s">
        <v>526</v>
      </c>
      <c r="R234" s="3" t="s">
        <v>278</v>
      </c>
      <c r="S234" s="301">
        <v>38.615099999999998</v>
      </c>
      <c r="V234" s="1"/>
    </row>
    <row r="235" spans="2:22">
      <c r="B235" s="300" t="s">
        <v>53102</v>
      </c>
      <c r="C235" s="3" t="s">
        <v>53103</v>
      </c>
      <c r="D235" s="3" t="s">
        <v>53104</v>
      </c>
      <c r="E235" s="3" t="s">
        <v>53105</v>
      </c>
      <c r="F235" s="3" t="s">
        <v>125</v>
      </c>
      <c r="G235" s="3"/>
      <c r="H235" s="3" t="s">
        <v>49273</v>
      </c>
      <c r="I235" s="301">
        <v>50.6</v>
      </c>
      <c r="L235" s="300" t="s">
        <v>134</v>
      </c>
      <c r="M235" s="3" t="s">
        <v>576</v>
      </c>
      <c r="N235" s="3" t="s">
        <v>577</v>
      </c>
      <c r="O235" s="3" t="s">
        <v>276</v>
      </c>
      <c r="P235" s="3" t="s">
        <v>143</v>
      </c>
      <c r="Q235" s="3" t="s">
        <v>578</v>
      </c>
      <c r="R235" s="3" t="s">
        <v>278</v>
      </c>
      <c r="S235" s="301">
        <v>38.717300000000002</v>
      </c>
      <c r="V235" s="1"/>
    </row>
    <row r="236" spans="2:22">
      <c r="B236" s="300" t="s">
        <v>9947</v>
      </c>
      <c r="C236" s="3" t="s">
        <v>9948</v>
      </c>
      <c r="D236" s="3" t="s">
        <v>9949</v>
      </c>
      <c r="E236" s="3" t="s">
        <v>9950</v>
      </c>
      <c r="F236" s="3" t="s">
        <v>143</v>
      </c>
      <c r="G236" s="3" t="s">
        <v>9951</v>
      </c>
      <c r="H236" s="3" t="s">
        <v>9952</v>
      </c>
      <c r="I236" s="301">
        <v>50.580599999999997</v>
      </c>
      <c r="L236" s="300" t="s">
        <v>134</v>
      </c>
      <c r="M236" s="3" t="s">
        <v>412</v>
      </c>
      <c r="N236" s="3" t="s">
        <v>413</v>
      </c>
      <c r="O236" s="3" t="s">
        <v>276</v>
      </c>
      <c r="P236" s="3" t="s">
        <v>143</v>
      </c>
      <c r="Q236" s="3" t="s">
        <v>414</v>
      </c>
      <c r="R236" s="3" t="s">
        <v>278</v>
      </c>
      <c r="S236" s="301">
        <v>38.557499999999997</v>
      </c>
      <c r="V236" s="1"/>
    </row>
    <row r="237" spans="2:22">
      <c r="B237" s="300" t="s">
        <v>53133</v>
      </c>
      <c r="C237" s="3" t="s">
        <v>53134</v>
      </c>
      <c r="D237" s="3" t="s">
        <v>53135</v>
      </c>
      <c r="E237" s="3" t="s">
        <v>53136</v>
      </c>
      <c r="F237" s="3" t="s">
        <v>4588</v>
      </c>
      <c r="G237" s="3"/>
      <c r="H237" s="3" t="s">
        <v>53137</v>
      </c>
      <c r="I237" s="301">
        <v>50.5</v>
      </c>
      <c r="L237" s="300" t="s">
        <v>134</v>
      </c>
      <c r="M237" s="3" t="s">
        <v>549</v>
      </c>
      <c r="N237" s="3" t="s">
        <v>550</v>
      </c>
      <c r="O237" s="3" t="s">
        <v>276</v>
      </c>
      <c r="P237" s="3" t="s">
        <v>143</v>
      </c>
      <c r="Q237" s="3" t="s">
        <v>551</v>
      </c>
      <c r="R237" s="3" t="s">
        <v>278</v>
      </c>
      <c r="S237" s="301">
        <v>38.584600000000002</v>
      </c>
      <c r="V237" s="1"/>
    </row>
    <row r="238" spans="2:22">
      <c r="B238" s="300" t="s">
        <v>9011</v>
      </c>
      <c r="C238" s="3" t="s">
        <v>9012</v>
      </c>
      <c r="D238" s="3" t="s">
        <v>9013</v>
      </c>
      <c r="E238" s="3" t="s">
        <v>9014</v>
      </c>
      <c r="F238" s="3" t="s">
        <v>114</v>
      </c>
      <c r="G238" s="3" t="s">
        <v>9015</v>
      </c>
      <c r="H238" s="3" t="s">
        <v>9016</v>
      </c>
      <c r="I238" s="301">
        <v>50.6</v>
      </c>
      <c r="L238" s="300" t="s">
        <v>134</v>
      </c>
      <c r="M238" s="3" t="s">
        <v>554</v>
      </c>
      <c r="N238" s="3" t="s">
        <v>555</v>
      </c>
      <c r="O238" s="3" t="s">
        <v>276</v>
      </c>
      <c r="P238" s="3" t="s">
        <v>143</v>
      </c>
      <c r="Q238" s="3" t="s">
        <v>556</v>
      </c>
      <c r="R238" s="3" t="s">
        <v>278</v>
      </c>
      <c r="S238" s="301">
        <v>38.5989</v>
      </c>
      <c r="V238" s="1"/>
    </row>
    <row r="239" spans="2:22">
      <c r="B239" s="300" t="s">
        <v>9017</v>
      </c>
      <c r="C239" s="3" t="s">
        <v>9018</v>
      </c>
      <c r="D239" s="3" t="s">
        <v>9019</v>
      </c>
      <c r="E239" s="3" t="s">
        <v>9020</v>
      </c>
      <c r="F239" s="3" t="s">
        <v>114</v>
      </c>
      <c r="G239" s="3" t="s">
        <v>9021</v>
      </c>
      <c r="H239" s="3" t="s">
        <v>9016</v>
      </c>
      <c r="I239" s="301">
        <v>50.6</v>
      </c>
      <c r="L239" s="300" t="s">
        <v>134</v>
      </c>
      <c r="M239" s="3" t="s">
        <v>407</v>
      </c>
      <c r="N239" s="3" t="s">
        <v>408</v>
      </c>
      <c r="O239" s="3" t="s">
        <v>276</v>
      </c>
      <c r="P239" s="3" t="s">
        <v>143</v>
      </c>
      <c r="Q239" s="3" t="s">
        <v>409</v>
      </c>
      <c r="R239" s="3" t="s">
        <v>278</v>
      </c>
      <c r="S239" s="301">
        <v>38.601100000000002</v>
      </c>
      <c r="V239" s="1"/>
    </row>
    <row r="240" spans="2:22">
      <c r="B240" s="300" t="s">
        <v>49274</v>
      </c>
      <c r="C240" s="3" t="s">
        <v>49356</v>
      </c>
      <c r="D240" s="3" t="s">
        <v>49357</v>
      </c>
      <c r="E240" s="3" t="s">
        <v>49358</v>
      </c>
      <c r="F240" s="3" t="s">
        <v>4588</v>
      </c>
      <c r="G240" s="3"/>
      <c r="H240" s="3" t="s">
        <v>6480</v>
      </c>
      <c r="I240" s="301">
        <v>50.7</v>
      </c>
      <c r="L240" s="300" t="s">
        <v>134</v>
      </c>
      <c r="M240" s="3" t="s">
        <v>417</v>
      </c>
      <c r="N240" s="3" t="s">
        <v>418</v>
      </c>
      <c r="O240" s="3" t="s">
        <v>276</v>
      </c>
      <c r="P240" s="3" t="s">
        <v>143</v>
      </c>
      <c r="Q240" s="3" t="s">
        <v>419</v>
      </c>
      <c r="R240" s="3" t="s">
        <v>278</v>
      </c>
      <c r="S240" s="301">
        <v>38.621299999999998</v>
      </c>
      <c r="V240" s="1"/>
    </row>
    <row r="241" spans="2:22">
      <c r="B241" s="300" t="s">
        <v>49319</v>
      </c>
      <c r="C241" s="3" t="s">
        <v>49320</v>
      </c>
      <c r="D241" s="3" t="s">
        <v>49383</v>
      </c>
      <c r="E241" s="3" t="s">
        <v>49384</v>
      </c>
      <c r="F241" s="3" t="s">
        <v>4588</v>
      </c>
      <c r="G241" s="3"/>
      <c r="H241" s="3" t="s">
        <v>6480</v>
      </c>
      <c r="I241" s="301">
        <v>50.3</v>
      </c>
      <c r="L241" s="300" t="s">
        <v>134</v>
      </c>
      <c r="M241" s="3" t="s">
        <v>394</v>
      </c>
      <c r="N241" s="3" t="s">
        <v>395</v>
      </c>
      <c r="O241" s="3" t="s">
        <v>276</v>
      </c>
      <c r="P241" s="3" t="s">
        <v>143</v>
      </c>
      <c r="Q241" s="3" t="s">
        <v>396</v>
      </c>
      <c r="R241" s="3" t="s">
        <v>278</v>
      </c>
      <c r="S241" s="301">
        <v>38.5867</v>
      </c>
      <c r="V241" s="1"/>
    </row>
    <row r="242" spans="2:22">
      <c r="B242" s="300" t="s">
        <v>53167</v>
      </c>
      <c r="C242" s="3" t="s">
        <v>53168</v>
      </c>
      <c r="D242" s="3" t="s">
        <v>55092</v>
      </c>
      <c r="E242" s="3" t="s">
        <v>55093</v>
      </c>
      <c r="F242" s="3" t="s">
        <v>4588</v>
      </c>
      <c r="G242" s="3"/>
      <c r="H242" s="3" t="s">
        <v>6480</v>
      </c>
      <c r="I242" s="301">
        <v>50.5</v>
      </c>
      <c r="L242" s="300" t="s">
        <v>134</v>
      </c>
      <c r="M242" s="3" t="s">
        <v>590</v>
      </c>
      <c r="N242" s="3" t="s">
        <v>591</v>
      </c>
      <c r="O242" s="3" t="s">
        <v>276</v>
      </c>
      <c r="P242" s="3" t="s">
        <v>143</v>
      </c>
      <c r="Q242" s="3" t="s">
        <v>592</v>
      </c>
      <c r="R242" s="3" t="s">
        <v>278</v>
      </c>
      <c r="S242" s="301">
        <v>38.576799999999999</v>
      </c>
      <c r="V242" s="1"/>
    </row>
    <row r="243" spans="2:22">
      <c r="B243" s="300" t="s">
        <v>55120</v>
      </c>
      <c r="C243" s="3" t="s">
        <v>55121</v>
      </c>
      <c r="D243" s="3" t="s">
        <v>55122</v>
      </c>
      <c r="E243" s="3" t="s">
        <v>55123</v>
      </c>
      <c r="F243" s="3" t="s">
        <v>4588</v>
      </c>
      <c r="G243" s="3"/>
      <c r="H243" s="3" t="s">
        <v>6480</v>
      </c>
      <c r="I243" s="301">
        <v>50.4</v>
      </c>
      <c r="L243" s="300" t="s">
        <v>134</v>
      </c>
      <c r="M243" s="3" t="s">
        <v>584</v>
      </c>
      <c r="N243" s="3" t="s">
        <v>585</v>
      </c>
      <c r="O243" s="3" t="s">
        <v>276</v>
      </c>
      <c r="P243" s="3" t="s">
        <v>143</v>
      </c>
      <c r="Q243" s="3" t="s">
        <v>586</v>
      </c>
      <c r="R243" s="3" t="s">
        <v>278</v>
      </c>
      <c r="S243" s="301">
        <v>38.615099999999998</v>
      </c>
      <c r="V243" s="1"/>
    </row>
    <row r="244" spans="2:22">
      <c r="B244" s="300" t="s">
        <v>55246</v>
      </c>
      <c r="C244" s="3" t="s">
        <v>55247</v>
      </c>
      <c r="D244" s="3" t="s">
        <v>55248</v>
      </c>
      <c r="E244" s="3" t="s">
        <v>55249</v>
      </c>
      <c r="F244" s="3" t="s">
        <v>4588</v>
      </c>
      <c r="G244" s="3"/>
      <c r="H244" s="3" t="s">
        <v>6480</v>
      </c>
      <c r="I244" s="301">
        <v>50.7</v>
      </c>
      <c r="L244" s="300" t="s">
        <v>134</v>
      </c>
      <c r="M244" s="3" t="s">
        <v>484</v>
      </c>
      <c r="N244" s="3" t="s">
        <v>485</v>
      </c>
      <c r="O244" s="3" t="s">
        <v>276</v>
      </c>
      <c r="P244" s="3" t="s">
        <v>143</v>
      </c>
      <c r="Q244" s="3" t="s">
        <v>486</v>
      </c>
      <c r="R244" s="3" t="s">
        <v>278</v>
      </c>
      <c r="S244" s="301">
        <v>38.5212</v>
      </c>
      <c r="V244" s="1"/>
    </row>
    <row r="245" spans="2:22">
      <c r="B245" s="300" t="s">
        <v>56545</v>
      </c>
      <c r="C245" s="3" t="s">
        <v>56546</v>
      </c>
      <c r="D245" s="3" t="s">
        <v>56547</v>
      </c>
      <c r="E245" s="3" t="s">
        <v>56548</v>
      </c>
      <c r="F245" s="3" t="s">
        <v>4588</v>
      </c>
      <c r="G245" s="3"/>
      <c r="H245" s="3" t="s">
        <v>6480</v>
      </c>
      <c r="I245" s="301">
        <v>50.6</v>
      </c>
      <c r="L245" s="300" t="s">
        <v>134</v>
      </c>
      <c r="M245" s="3" t="s">
        <v>446</v>
      </c>
      <c r="N245" s="3" t="s">
        <v>447</v>
      </c>
      <c r="O245" s="3" t="s">
        <v>276</v>
      </c>
      <c r="P245" s="3" t="s">
        <v>143</v>
      </c>
      <c r="Q245" s="3" t="s">
        <v>448</v>
      </c>
      <c r="R245" s="3" t="s">
        <v>278</v>
      </c>
      <c r="S245" s="301">
        <v>38.5867</v>
      </c>
      <c r="V245" s="1"/>
    </row>
    <row r="246" spans="2:22">
      <c r="B246" s="300" t="s">
        <v>57308</v>
      </c>
      <c r="C246" s="3" t="s">
        <v>57309</v>
      </c>
      <c r="D246" s="3" t="s">
        <v>57310</v>
      </c>
      <c r="E246" s="3" t="s">
        <v>57311</v>
      </c>
      <c r="F246" s="3" t="s">
        <v>4588</v>
      </c>
      <c r="G246" s="3"/>
      <c r="H246" s="3" t="s">
        <v>57312</v>
      </c>
      <c r="I246" s="301">
        <v>50.4</v>
      </c>
      <c r="L246" s="300" t="s">
        <v>134</v>
      </c>
      <c r="M246" s="3" t="s">
        <v>333</v>
      </c>
      <c r="N246" s="3" t="s">
        <v>334</v>
      </c>
      <c r="O246" s="3" t="s">
        <v>276</v>
      </c>
      <c r="P246" s="3" t="s">
        <v>143</v>
      </c>
      <c r="Q246" s="3" t="s">
        <v>335</v>
      </c>
      <c r="R246" s="3" t="s">
        <v>278</v>
      </c>
      <c r="S246" s="301">
        <v>38.611600000000003</v>
      </c>
      <c r="V246" s="1"/>
    </row>
    <row r="247" spans="2:22">
      <c r="B247" s="300" t="s">
        <v>58007</v>
      </c>
      <c r="C247" s="3" t="s">
        <v>58017</v>
      </c>
      <c r="D247" s="3" t="s">
        <v>58018</v>
      </c>
      <c r="E247" s="3" t="s">
        <v>58019</v>
      </c>
      <c r="F247" s="3" t="s">
        <v>114</v>
      </c>
      <c r="G247" s="3" t="s">
        <v>58020</v>
      </c>
      <c r="H247" s="3" t="s">
        <v>58021</v>
      </c>
      <c r="I247" s="301">
        <v>51.1</v>
      </c>
      <c r="L247" s="300" t="s">
        <v>134</v>
      </c>
      <c r="M247" s="3" t="s">
        <v>2298</v>
      </c>
      <c r="N247" s="3" t="s">
        <v>2299</v>
      </c>
      <c r="O247" s="3" t="s">
        <v>1572</v>
      </c>
      <c r="P247" s="3" t="s">
        <v>143</v>
      </c>
      <c r="Q247" s="3" t="s">
        <v>2300</v>
      </c>
      <c r="R247" s="3" t="s">
        <v>1574</v>
      </c>
      <c r="S247" s="301">
        <v>38.377699999999997</v>
      </c>
      <c r="V247" s="1"/>
    </row>
    <row r="248" spans="2:22">
      <c r="B248" s="300" t="s">
        <v>52764</v>
      </c>
      <c r="C248" s="3" t="s">
        <v>52765</v>
      </c>
      <c r="D248" s="3" t="s">
        <v>52766</v>
      </c>
      <c r="E248" s="3" t="s">
        <v>52767</v>
      </c>
      <c r="F248" s="3" t="s">
        <v>125</v>
      </c>
      <c r="G248" s="3"/>
      <c r="H248" s="3" t="s">
        <v>52768</v>
      </c>
      <c r="I248" s="301">
        <v>50.6</v>
      </c>
      <c r="L248" s="300" t="s">
        <v>134</v>
      </c>
      <c r="M248" s="3" t="s">
        <v>2483</v>
      </c>
      <c r="N248" s="3" t="s">
        <v>2484</v>
      </c>
      <c r="O248" s="3" t="s">
        <v>1572</v>
      </c>
      <c r="P248" s="3" t="s">
        <v>143</v>
      </c>
      <c r="Q248" s="3" t="s">
        <v>2485</v>
      </c>
      <c r="R248" s="3" t="s">
        <v>1574</v>
      </c>
      <c r="S248" s="301">
        <v>38.35</v>
      </c>
      <c r="V248" s="1"/>
    </row>
    <row r="249" spans="2:22">
      <c r="B249" s="300" t="s">
        <v>53036</v>
      </c>
      <c r="C249" s="3" t="s">
        <v>53037</v>
      </c>
      <c r="D249" s="3" t="s">
        <v>53038</v>
      </c>
      <c r="E249" s="3" t="s">
        <v>53039</v>
      </c>
      <c r="F249" s="3" t="s">
        <v>125</v>
      </c>
      <c r="G249" s="3"/>
      <c r="H249" s="3" t="s">
        <v>52768</v>
      </c>
      <c r="I249" s="301">
        <v>50.4</v>
      </c>
      <c r="L249" s="300" t="s">
        <v>134</v>
      </c>
      <c r="M249" s="3" t="s">
        <v>2698</v>
      </c>
      <c r="N249" s="3" t="s">
        <v>2699</v>
      </c>
      <c r="O249" s="3" t="s">
        <v>1572</v>
      </c>
      <c r="P249" s="3" t="s">
        <v>143</v>
      </c>
      <c r="Q249" s="3" t="s">
        <v>2700</v>
      </c>
      <c r="R249" s="3" t="s">
        <v>1574</v>
      </c>
      <c r="S249" s="301">
        <v>38.361499999999999</v>
      </c>
      <c r="V249" s="1"/>
    </row>
    <row r="250" spans="2:22">
      <c r="B250" s="300" t="s">
        <v>55204</v>
      </c>
      <c r="C250" s="3" t="s">
        <v>55205</v>
      </c>
      <c r="D250" s="3" t="s">
        <v>55206</v>
      </c>
      <c r="E250" s="3" t="s">
        <v>55207</v>
      </c>
      <c r="F250" s="3" t="s">
        <v>125</v>
      </c>
      <c r="G250" s="3"/>
      <c r="H250" s="3" t="s">
        <v>52768</v>
      </c>
      <c r="I250" s="301">
        <v>50.6</v>
      </c>
      <c r="L250" s="300" t="s">
        <v>134</v>
      </c>
      <c r="M250" s="3" t="s">
        <v>2121</v>
      </c>
      <c r="N250" s="3" t="s">
        <v>2122</v>
      </c>
      <c r="O250" s="3" t="s">
        <v>1572</v>
      </c>
      <c r="P250" s="3" t="s">
        <v>143</v>
      </c>
      <c r="Q250" s="3" t="s">
        <v>2123</v>
      </c>
      <c r="R250" s="3" t="s">
        <v>1574</v>
      </c>
      <c r="S250" s="301">
        <v>38.3889</v>
      </c>
      <c r="V250" s="1"/>
    </row>
    <row r="251" spans="2:22">
      <c r="B251" s="300" t="s">
        <v>55324</v>
      </c>
      <c r="C251" s="3" t="s">
        <v>55325</v>
      </c>
      <c r="D251" s="3" t="s">
        <v>55326</v>
      </c>
      <c r="E251" s="3" t="s">
        <v>55327</v>
      </c>
      <c r="F251" s="3" t="s">
        <v>125</v>
      </c>
      <c r="G251" s="3"/>
      <c r="H251" s="3" t="s">
        <v>52768</v>
      </c>
      <c r="I251" s="301">
        <v>50.5</v>
      </c>
      <c r="L251" s="300" t="s">
        <v>134</v>
      </c>
      <c r="M251" s="3" t="s">
        <v>2470</v>
      </c>
      <c r="N251" s="3" t="s">
        <v>2471</v>
      </c>
      <c r="O251" s="3" t="s">
        <v>1572</v>
      </c>
      <c r="P251" s="3" t="s">
        <v>143</v>
      </c>
      <c r="Q251" s="3" t="s">
        <v>2472</v>
      </c>
      <c r="R251" s="3" t="s">
        <v>1574</v>
      </c>
      <c r="S251" s="301">
        <v>38.408099999999997</v>
      </c>
      <c r="V251" s="1"/>
    </row>
    <row r="252" spans="2:22">
      <c r="B252" s="300" t="s">
        <v>56764</v>
      </c>
      <c r="C252" s="3" t="s">
        <v>56765</v>
      </c>
      <c r="D252" s="3" t="s">
        <v>56766</v>
      </c>
      <c r="E252" s="3" t="s">
        <v>56767</v>
      </c>
      <c r="F252" s="3" t="s">
        <v>125</v>
      </c>
      <c r="G252" s="3"/>
      <c r="H252" s="3" t="s">
        <v>52768</v>
      </c>
      <c r="I252" s="301">
        <v>50.6</v>
      </c>
      <c r="L252" s="300" t="s">
        <v>134</v>
      </c>
      <c r="M252" s="3" t="s">
        <v>1991</v>
      </c>
      <c r="N252" s="3" t="s">
        <v>1992</v>
      </c>
      <c r="O252" s="3" t="s">
        <v>1572</v>
      </c>
      <c r="P252" s="3" t="s">
        <v>143</v>
      </c>
      <c r="Q252" s="3" t="s">
        <v>1993</v>
      </c>
      <c r="R252" s="3" t="s">
        <v>1574</v>
      </c>
      <c r="S252" s="301">
        <v>38.387300000000003</v>
      </c>
      <c r="V252" s="1"/>
    </row>
    <row r="253" spans="2:22">
      <c r="B253" s="300" t="s">
        <v>59767</v>
      </c>
      <c r="C253" s="3" t="s">
        <v>59768</v>
      </c>
      <c r="D253" s="3" t="s">
        <v>59769</v>
      </c>
      <c r="E253" s="3" t="s">
        <v>59770</v>
      </c>
      <c r="F253" s="3" t="s">
        <v>125</v>
      </c>
      <c r="G253" s="3"/>
      <c r="H253" s="3" t="s">
        <v>59771</v>
      </c>
      <c r="I253" s="301">
        <v>50.6</v>
      </c>
      <c r="L253" s="300" t="s">
        <v>134</v>
      </c>
      <c r="M253" s="3" t="s">
        <v>2456</v>
      </c>
      <c r="N253" s="3" t="s">
        <v>2457</v>
      </c>
      <c r="O253" s="3" t="s">
        <v>1572</v>
      </c>
      <c r="P253" s="3" t="s">
        <v>143</v>
      </c>
      <c r="Q253" s="3" t="s">
        <v>2458</v>
      </c>
      <c r="R253" s="3" t="s">
        <v>1574</v>
      </c>
      <c r="S253" s="301">
        <v>38.404600000000002</v>
      </c>
      <c r="V253" s="1"/>
    </row>
    <row r="254" spans="2:22">
      <c r="B254" s="300" t="s">
        <v>8891</v>
      </c>
      <c r="C254" s="3" t="s">
        <v>8892</v>
      </c>
      <c r="D254" s="3" t="s">
        <v>8893</v>
      </c>
      <c r="E254" s="3" t="s">
        <v>8894</v>
      </c>
      <c r="F254" s="3" t="s">
        <v>114</v>
      </c>
      <c r="G254" s="3" t="s">
        <v>8895</v>
      </c>
      <c r="H254" s="3" t="s">
        <v>8896</v>
      </c>
      <c r="I254" s="301">
        <v>50.4328</v>
      </c>
      <c r="L254" s="300" t="s">
        <v>134</v>
      </c>
      <c r="M254" s="3" t="s">
        <v>2284</v>
      </c>
      <c r="N254" s="3" t="s">
        <v>2285</v>
      </c>
      <c r="O254" s="3" t="s">
        <v>1572</v>
      </c>
      <c r="P254" s="3" t="s">
        <v>143</v>
      </c>
      <c r="Q254" s="3" t="s">
        <v>2286</v>
      </c>
      <c r="R254" s="3" t="s">
        <v>1574</v>
      </c>
      <c r="S254" s="301">
        <v>38.356299999999997</v>
      </c>
      <c r="V254" s="1"/>
    </row>
    <row r="255" spans="2:22">
      <c r="B255" s="300" t="s">
        <v>52691</v>
      </c>
      <c r="C255" s="3" t="s">
        <v>49626</v>
      </c>
      <c r="D255" s="3" t="s">
        <v>52692</v>
      </c>
      <c r="E255" s="3" t="s">
        <v>52693</v>
      </c>
      <c r="F255" s="3" t="s">
        <v>125</v>
      </c>
      <c r="G255" s="3"/>
      <c r="H255" s="3" t="s">
        <v>52694</v>
      </c>
      <c r="I255" s="301">
        <v>50.8</v>
      </c>
      <c r="L255" s="300" t="s">
        <v>134</v>
      </c>
      <c r="M255" s="3" t="s">
        <v>1802</v>
      </c>
      <c r="N255" s="3" t="s">
        <v>1803</v>
      </c>
      <c r="O255" s="3" t="s">
        <v>1572</v>
      </c>
      <c r="P255" s="3" t="s">
        <v>143</v>
      </c>
      <c r="Q255" s="3" t="s">
        <v>1804</v>
      </c>
      <c r="R255" s="3" t="s">
        <v>1574</v>
      </c>
      <c r="S255" s="301">
        <v>38.217300000000002</v>
      </c>
      <c r="V255" s="1"/>
    </row>
    <row r="256" spans="2:22">
      <c r="B256" s="300" t="s">
        <v>49910</v>
      </c>
      <c r="C256" s="3" t="s">
        <v>49911</v>
      </c>
      <c r="D256" s="3" t="s">
        <v>49912</v>
      </c>
      <c r="E256" s="3" t="s">
        <v>49913</v>
      </c>
      <c r="F256" s="3" t="s">
        <v>4588</v>
      </c>
      <c r="G256" s="3"/>
      <c r="H256" s="3" t="s">
        <v>49914</v>
      </c>
      <c r="I256" s="301">
        <v>50.6</v>
      </c>
      <c r="L256" s="300" t="s">
        <v>134</v>
      </c>
      <c r="M256" s="3" t="s">
        <v>2531</v>
      </c>
      <c r="N256" s="3" t="s">
        <v>2532</v>
      </c>
      <c r="O256" s="3" t="s">
        <v>1572</v>
      </c>
      <c r="P256" s="3" t="s">
        <v>143</v>
      </c>
      <c r="Q256" s="3" t="s">
        <v>2533</v>
      </c>
      <c r="R256" s="3" t="s">
        <v>1574</v>
      </c>
      <c r="S256" s="301">
        <v>38.389600000000002</v>
      </c>
      <c r="V256" s="1"/>
    </row>
    <row r="257" spans="2:22">
      <c r="B257" s="300" t="s">
        <v>49952</v>
      </c>
      <c r="C257" s="3" t="s">
        <v>8077</v>
      </c>
      <c r="D257" s="3" t="s">
        <v>49953</v>
      </c>
      <c r="E257" s="3" t="s">
        <v>49954</v>
      </c>
      <c r="F257" s="3" t="s">
        <v>4588</v>
      </c>
      <c r="G257" s="3"/>
      <c r="H257" s="3" t="s">
        <v>49914</v>
      </c>
      <c r="I257" s="301">
        <v>50.5</v>
      </c>
      <c r="L257" s="300" t="s">
        <v>134</v>
      </c>
      <c r="M257" s="3" t="s">
        <v>1592</v>
      </c>
      <c r="N257" s="3" t="s">
        <v>1593</v>
      </c>
      <c r="O257" s="3" t="s">
        <v>1572</v>
      </c>
      <c r="P257" s="3" t="s">
        <v>143</v>
      </c>
      <c r="Q257" s="3" t="s">
        <v>1594</v>
      </c>
      <c r="R257" s="3" t="s">
        <v>1574</v>
      </c>
      <c r="S257" s="301">
        <v>38.234099999999998</v>
      </c>
      <c r="V257" s="1"/>
    </row>
    <row r="258" spans="2:22">
      <c r="B258" s="300" t="s">
        <v>49964</v>
      </c>
      <c r="C258" s="3" t="s">
        <v>49965</v>
      </c>
      <c r="D258" s="3" t="s">
        <v>49966</v>
      </c>
      <c r="E258" s="3" t="s">
        <v>49967</v>
      </c>
      <c r="F258" s="3" t="s">
        <v>4588</v>
      </c>
      <c r="G258" s="3"/>
      <c r="H258" s="3" t="s">
        <v>49914</v>
      </c>
      <c r="I258" s="301">
        <v>50.6</v>
      </c>
      <c r="L258" s="300" t="s">
        <v>134</v>
      </c>
      <c r="M258" s="3" t="s">
        <v>2030</v>
      </c>
      <c r="N258" s="3" t="s">
        <v>2031</v>
      </c>
      <c r="O258" s="3" t="s">
        <v>1572</v>
      </c>
      <c r="P258" s="3" t="s">
        <v>143</v>
      </c>
      <c r="Q258" s="3" t="s">
        <v>2032</v>
      </c>
      <c r="R258" s="3" t="s">
        <v>1574</v>
      </c>
      <c r="S258" s="301">
        <v>38.372100000000003</v>
      </c>
      <c r="V258" s="1"/>
    </row>
    <row r="259" spans="2:22">
      <c r="B259" s="300" t="s">
        <v>50222</v>
      </c>
      <c r="C259" s="3" t="s">
        <v>50223</v>
      </c>
      <c r="D259" s="3" t="s">
        <v>50224</v>
      </c>
      <c r="E259" s="3" t="s">
        <v>50225</v>
      </c>
      <c r="F259" s="3" t="s">
        <v>4588</v>
      </c>
      <c r="G259" s="3"/>
      <c r="H259" s="3" t="s">
        <v>49914</v>
      </c>
      <c r="I259" s="301">
        <v>50.6</v>
      </c>
      <c r="L259" s="300" t="s">
        <v>134</v>
      </c>
      <c r="M259" s="3" t="s">
        <v>1948</v>
      </c>
      <c r="N259" s="3" t="s">
        <v>1949</v>
      </c>
      <c r="O259" s="3" t="s">
        <v>1572</v>
      </c>
      <c r="P259" s="3" t="s">
        <v>143</v>
      </c>
      <c r="Q259" s="3" t="s">
        <v>1950</v>
      </c>
      <c r="R259" s="3" t="s">
        <v>1574</v>
      </c>
      <c r="S259" s="301">
        <v>38.439599999999999</v>
      </c>
      <c r="V259" s="1"/>
    </row>
    <row r="260" spans="2:22">
      <c r="B260" s="300" t="s">
        <v>50284</v>
      </c>
      <c r="C260" s="3" t="s">
        <v>50285</v>
      </c>
      <c r="D260" s="3" t="s">
        <v>50286</v>
      </c>
      <c r="E260" s="3" t="s">
        <v>50287</v>
      </c>
      <c r="F260" s="3" t="s">
        <v>4588</v>
      </c>
      <c r="G260" s="3"/>
      <c r="H260" s="3" t="s">
        <v>49914</v>
      </c>
      <c r="I260" s="301">
        <v>50.6</v>
      </c>
      <c r="L260" s="300" t="s">
        <v>134</v>
      </c>
      <c r="M260" s="3" t="s">
        <v>1961</v>
      </c>
      <c r="N260" s="3" t="s">
        <v>1962</v>
      </c>
      <c r="O260" s="3" t="s">
        <v>1572</v>
      </c>
      <c r="P260" s="3" t="s">
        <v>143</v>
      </c>
      <c r="Q260" s="3" t="s">
        <v>1963</v>
      </c>
      <c r="R260" s="3" t="s">
        <v>1574</v>
      </c>
      <c r="S260" s="301">
        <v>38.480499999999999</v>
      </c>
      <c r="V260" s="1"/>
    </row>
    <row r="261" spans="2:22">
      <c r="B261" s="300" t="s">
        <v>50330</v>
      </c>
      <c r="C261" s="3" t="s">
        <v>50331</v>
      </c>
      <c r="D261" s="3" t="s">
        <v>50332</v>
      </c>
      <c r="E261" s="3" t="s">
        <v>50333</v>
      </c>
      <c r="F261" s="3" t="s">
        <v>4588</v>
      </c>
      <c r="G261" s="3"/>
      <c r="H261" s="3" t="s">
        <v>49914</v>
      </c>
      <c r="I261" s="301">
        <v>50.6</v>
      </c>
      <c r="L261" s="300" t="s">
        <v>134</v>
      </c>
      <c r="M261" s="3" t="s">
        <v>2269</v>
      </c>
      <c r="N261" s="3" t="s">
        <v>2270</v>
      </c>
      <c r="O261" s="3" t="s">
        <v>1572</v>
      </c>
      <c r="P261" s="3" t="s">
        <v>143</v>
      </c>
      <c r="Q261" s="3" t="s">
        <v>2271</v>
      </c>
      <c r="R261" s="3" t="s">
        <v>1574</v>
      </c>
      <c r="S261" s="301">
        <v>38.252499999999998</v>
      </c>
      <c r="V261" s="1"/>
    </row>
    <row r="262" spans="2:22">
      <c r="B262" s="300" t="s">
        <v>50338</v>
      </c>
      <c r="C262" s="3" t="s">
        <v>8384</v>
      </c>
      <c r="D262" s="3" t="s">
        <v>50339</v>
      </c>
      <c r="E262" s="3" t="s">
        <v>50340</v>
      </c>
      <c r="F262" s="3" t="s">
        <v>4588</v>
      </c>
      <c r="G262" s="3"/>
      <c r="H262" s="3" t="s">
        <v>49914</v>
      </c>
      <c r="I262" s="301">
        <v>50.4</v>
      </c>
      <c r="L262" s="300" t="s">
        <v>134</v>
      </c>
      <c r="M262" s="3" t="s">
        <v>2449</v>
      </c>
      <c r="N262" s="3" t="s">
        <v>2450</v>
      </c>
      <c r="O262" s="3" t="s">
        <v>1572</v>
      </c>
      <c r="P262" s="3" t="s">
        <v>143</v>
      </c>
      <c r="Q262" s="3" t="s">
        <v>2451</v>
      </c>
      <c r="R262" s="3" t="s">
        <v>1574</v>
      </c>
      <c r="S262" s="301">
        <v>38.280500000000004</v>
      </c>
      <c r="V262" s="1"/>
    </row>
    <row r="263" spans="2:22">
      <c r="B263" s="300" t="s">
        <v>50509</v>
      </c>
      <c r="C263" s="3" t="s">
        <v>50510</v>
      </c>
      <c r="D263" s="3" t="s">
        <v>50511</v>
      </c>
      <c r="E263" s="3" t="s">
        <v>50512</v>
      </c>
      <c r="F263" s="3" t="s">
        <v>4588</v>
      </c>
      <c r="G263" s="3"/>
      <c r="H263" s="3" t="s">
        <v>49914</v>
      </c>
      <c r="I263" s="301">
        <v>50.7</v>
      </c>
      <c r="L263" s="300" t="s">
        <v>134</v>
      </c>
      <c r="M263" s="3" t="s">
        <v>1619</v>
      </c>
      <c r="N263" s="3" t="s">
        <v>1620</v>
      </c>
      <c r="O263" s="3" t="s">
        <v>1572</v>
      </c>
      <c r="P263" s="3" t="s">
        <v>143</v>
      </c>
      <c r="Q263" s="3" t="s">
        <v>1621</v>
      </c>
      <c r="R263" s="3" t="s">
        <v>1574</v>
      </c>
      <c r="S263" s="301">
        <v>38.305399999999999</v>
      </c>
      <c r="V263" s="1"/>
    </row>
    <row r="264" spans="2:22">
      <c r="B264" s="300" t="s">
        <v>50599</v>
      </c>
      <c r="C264" s="3" t="s">
        <v>50600</v>
      </c>
      <c r="D264" s="3" t="s">
        <v>50601</v>
      </c>
      <c r="E264" s="3" t="s">
        <v>50602</v>
      </c>
      <c r="F264" s="3" t="s">
        <v>4588</v>
      </c>
      <c r="G264" s="3"/>
      <c r="H264" s="3" t="s">
        <v>49914</v>
      </c>
      <c r="I264" s="301">
        <v>50.4</v>
      </c>
      <c r="L264" s="300" t="s">
        <v>134</v>
      </c>
      <c r="M264" s="3" t="s">
        <v>1740</v>
      </c>
      <c r="N264" s="3" t="s">
        <v>1741</v>
      </c>
      <c r="O264" s="3" t="s">
        <v>1572</v>
      </c>
      <c r="P264" s="3" t="s">
        <v>143</v>
      </c>
      <c r="Q264" s="3" t="s">
        <v>1742</v>
      </c>
      <c r="R264" s="3" t="s">
        <v>1574</v>
      </c>
      <c r="S264" s="301">
        <v>38.307000000000002</v>
      </c>
      <c r="V264" s="1"/>
    </row>
    <row r="265" spans="2:22">
      <c r="B265" s="300" t="s">
        <v>50707</v>
      </c>
      <c r="C265" s="3" t="s">
        <v>50708</v>
      </c>
      <c r="D265" s="3" t="s">
        <v>50709</v>
      </c>
      <c r="E265" s="3" t="s">
        <v>50710</v>
      </c>
      <c r="F265" s="3" t="s">
        <v>4588</v>
      </c>
      <c r="G265" s="3"/>
      <c r="H265" s="3" t="s">
        <v>49914</v>
      </c>
      <c r="I265" s="301">
        <v>50.7</v>
      </c>
      <c r="L265" s="300" t="s">
        <v>134</v>
      </c>
      <c r="M265" s="3" t="s">
        <v>2066</v>
      </c>
      <c r="N265" s="3" t="s">
        <v>2067</v>
      </c>
      <c r="O265" s="3" t="s">
        <v>1572</v>
      </c>
      <c r="P265" s="3" t="s">
        <v>143</v>
      </c>
      <c r="Q265" s="3" t="s">
        <v>2068</v>
      </c>
      <c r="R265" s="3" t="s">
        <v>1574</v>
      </c>
      <c r="S265" s="301">
        <v>38.311399999999999</v>
      </c>
      <c r="V265" s="1"/>
    </row>
    <row r="266" spans="2:22">
      <c r="B266" s="300" t="s">
        <v>50761</v>
      </c>
      <c r="C266" s="3" t="s">
        <v>50762</v>
      </c>
      <c r="D266" s="3" t="s">
        <v>50763</v>
      </c>
      <c r="E266" s="3" t="s">
        <v>50764</v>
      </c>
      <c r="F266" s="3" t="s">
        <v>4588</v>
      </c>
      <c r="G266" s="3"/>
      <c r="H266" s="3" t="s">
        <v>49914</v>
      </c>
      <c r="I266" s="301">
        <v>50.4</v>
      </c>
      <c r="L266" s="300" t="s">
        <v>134</v>
      </c>
      <c r="M266" s="3" t="s">
        <v>1794</v>
      </c>
      <c r="N266" s="3" t="s">
        <v>1795</v>
      </c>
      <c r="O266" s="3" t="s">
        <v>1572</v>
      </c>
      <c r="P266" s="3" t="s">
        <v>143</v>
      </c>
      <c r="Q266" s="3" t="s">
        <v>1796</v>
      </c>
      <c r="R266" s="3" t="s">
        <v>1574</v>
      </c>
      <c r="S266" s="301">
        <v>38.3127</v>
      </c>
      <c r="V266" s="1"/>
    </row>
    <row r="267" spans="2:22">
      <c r="B267" s="300" t="s">
        <v>50810</v>
      </c>
      <c r="C267" s="3" t="s">
        <v>50811</v>
      </c>
      <c r="D267" s="3" t="s">
        <v>50812</v>
      </c>
      <c r="E267" s="3" t="s">
        <v>50813</v>
      </c>
      <c r="F267" s="3" t="s">
        <v>4588</v>
      </c>
      <c r="G267" s="3"/>
      <c r="H267" s="3" t="s">
        <v>49914</v>
      </c>
      <c r="I267" s="301">
        <v>50.8</v>
      </c>
      <c r="L267" s="300" t="s">
        <v>134</v>
      </c>
      <c r="M267" s="3" t="s">
        <v>1625</v>
      </c>
      <c r="N267" s="3" t="s">
        <v>1626</v>
      </c>
      <c r="O267" s="3" t="s">
        <v>1572</v>
      </c>
      <c r="P267" s="3" t="s">
        <v>143</v>
      </c>
      <c r="Q267" s="3" t="s">
        <v>1627</v>
      </c>
      <c r="R267" s="3" t="s">
        <v>1574</v>
      </c>
      <c r="S267" s="301">
        <v>38.322600000000001</v>
      </c>
      <c r="V267" s="1"/>
    </row>
    <row r="268" spans="2:22">
      <c r="B268" s="300" t="s">
        <v>50867</v>
      </c>
      <c r="C268" s="3" t="s">
        <v>50868</v>
      </c>
      <c r="D268" s="3" t="s">
        <v>50869</v>
      </c>
      <c r="E268" s="3" t="s">
        <v>50870</v>
      </c>
      <c r="F268" s="3" t="s">
        <v>4588</v>
      </c>
      <c r="G268" s="3"/>
      <c r="H268" s="3" t="s">
        <v>49914</v>
      </c>
      <c r="I268" s="301">
        <v>50.6</v>
      </c>
      <c r="L268" s="300" t="s">
        <v>134</v>
      </c>
      <c r="M268" s="3" t="s">
        <v>2206</v>
      </c>
      <c r="N268" s="3" t="s">
        <v>2207</v>
      </c>
      <c r="O268" s="3" t="s">
        <v>1572</v>
      </c>
      <c r="P268" s="3" t="s">
        <v>143</v>
      </c>
      <c r="Q268" s="3" t="s">
        <v>2208</v>
      </c>
      <c r="R268" s="3" t="s">
        <v>1574</v>
      </c>
      <c r="S268" s="301">
        <v>38.327599999999997</v>
      </c>
      <c r="V268" s="1"/>
    </row>
    <row r="269" spans="2:22">
      <c r="B269" s="300" t="s">
        <v>50983</v>
      </c>
      <c r="C269" s="3" t="s">
        <v>8378</v>
      </c>
      <c r="D269" s="3" t="s">
        <v>50984</v>
      </c>
      <c r="E269" s="3" t="s">
        <v>50985</v>
      </c>
      <c r="F269" s="3" t="s">
        <v>4588</v>
      </c>
      <c r="G269" s="3"/>
      <c r="H269" s="3" t="s">
        <v>49914</v>
      </c>
      <c r="I269" s="301">
        <v>50.5</v>
      </c>
      <c r="L269" s="300" t="s">
        <v>134</v>
      </c>
      <c r="M269" s="3" t="s">
        <v>3004</v>
      </c>
      <c r="N269" s="3" t="s">
        <v>3005</v>
      </c>
      <c r="O269" s="3" t="s">
        <v>1572</v>
      </c>
      <c r="P269" s="3" t="s">
        <v>143</v>
      </c>
      <c r="Q269" s="3" t="s">
        <v>3006</v>
      </c>
      <c r="R269" s="3" t="s">
        <v>1574</v>
      </c>
      <c r="S269" s="301">
        <v>38.338900000000002</v>
      </c>
      <c r="V269" s="1"/>
    </row>
    <row r="270" spans="2:22">
      <c r="B270" s="300" t="s">
        <v>50998</v>
      </c>
      <c r="C270" s="3" t="s">
        <v>50999</v>
      </c>
      <c r="D270" s="3" t="s">
        <v>51000</v>
      </c>
      <c r="E270" s="3" t="s">
        <v>51001</v>
      </c>
      <c r="F270" s="3" t="s">
        <v>4588</v>
      </c>
      <c r="G270" s="3"/>
      <c r="H270" s="3" t="s">
        <v>49914</v>
      </c>
      <c r="I270" s="301">
        <v>50.4</v>
      </c>
      <c r="L270" s="300" t="s">
        <v>134</v>
      </c>
      <c r="M270" s="3" t="s">
        <v>1983</v>
      </c>
      <c r="N270" s="3" t="s">
        <v>1984</v>
      </c>
      <c r="O270" s="3" t="s">
        <v>1572</v>
      </c>
      <c r="P270" s="3" t="s">
        <v>143</v>
      </c>
      <c r="Q270" s="3" t="s">
        <v>1985</v>
      </c>
      <c r="R270" s="3" t="s">
        <v>1574</v>
      </c>
      <c r="S270" s="301">
        <v>38.353400000000001</v>
      </c>
      <c r="V270" s="1"/>
    </row>
    <row r="271" spans="2:22">
      <c r="B271" s="300" t="s">
        <v>51013</v>
      </c>
      <c r="C271" s="3" t="s">
        <v>51014</v>
      </c>
      <c r="D271" s="3" t="s">
        <v>51015</v>
      </c>
      <c r="E271" s="3" t="s">
        <v>51016</v>
      </c>
      <c r="F271" s="3" t="s">
        <v>4588</v>
      </c>
      <c r="G271" s="3"/>
      <c r="H271" s="3" t="s">
        <v>49914</v>
      </c>
      <c r="I271" s="301">
        <v>50.4</v>
      </c>
      <c r="L271" s="300" t="s">
        <v>134</v>
      </c>
      <c r="M271" s="3" t="s">
        <v>1781</v>
      </c>
      <c r="N271" s="3" t="s">
        <v>1782</v>
      </c>
      <c r="O271" s="3" t="s">
        <v>1572</v>
      </c>
      <c r="P271" s="3" t="s">
        <v>143</v>
      </c>
      <c r="Q271" s="3" t="s">
        <v>1783</v>
      </c>
      <c r="R271" s="3" t="s">
        <v>1574</v>
      </c>
      <c r="S271" s="301">
        <v>38.356900000000003</v>
      </c>
      <c r="V271" s="1"/>
    </row>
    <row r="272" spans="2:22">
      <c r="B272" s="300" t="s">
        <v>51025</v>
      </c>
      <c r="C272" s="3" t="s">
        <v>51026</v>
      </c>
      <c r="D272" s="3" t="s">
        <v>51027</v>
      </c>
      <c r="E272" s="3" t="s">
        <v>51028</v>
      </c>
      <c r="F272" s="3" t="s">
        <v>4588</v>
      </c>
      <c r="G272" s="3"/>
      <c r="H272" s="3" t="s">
        <v>49914</v>
      </c>
      <c r="I272" s="301">
        <v>50.7</v>
      </c>
      <c r="L272" s="300" t="s">
        <v>134</v>
      </c>
      <c r="M272" s="3" t="s">
        <v>2002</v>
      </c>
      <c r="N272" s="3" t="s">
        <v>2003</v>
      </c>
      <c r="O272" s="3" t="s">
        <v>1572</v>
      </c>
      <c r="P272" s="3" t="s">
        <v>143</v>
      </c>
      <c r="Q272" s="3" t="s">
        <v>2004</v>
      </c>
      <c r="R272" s="3" t="s">
        <v>1574</v>
      </c>
      <c r="S272" s="301">
        <v>38.363500000000002</v>
      </c>
      <c r="V272" s="1"/>
    </row>
    <row r="273" spans="2:22">
      <c r="B273" s="300" t="s">
        <v>51141</v>
      </c>
      <c r="C273" s="3" t="s">
        <v>51142</v>
      </c>
      <c r="D273" s="3" t="s">
        <v>51143</v>
      </c>
      <c r="E273" s="3" t="s">
        <v>51144</v>
      </c>
      <c r="F273" s="3" t="s">
        <v>4588</v>
      </c>
      <c r="G273" s="3"/>
      <c r="H273" s="3" t="s">
        <v>49914</v>
      </c>
      <c r="I273" s="301">
        <v>50.5</v>
      </c>
      <c r="L273" s="300" t="s">
        <v>134</v>
      </c>
      <c r="M273" s="3" t="s">
        <v>1613</v>
      </c>
      <c r="N273" s="3" t="s">
        <v>1614</v>
      </c>
      <c r="O273" s="3" t="s">
        <v>1572</v>
      </c>
      <c r="P273" s="3" t="s">
        <v>143</v>
      </c>
      <c r="Q273" s="3" t="s">
        <v>1615</v>
      </c>
      <c r="R273" s="3" t="s">
        <v>1574</v>
      </c>
      <c r="S273" s="301">
        <v>38.373699999999999</v>
      </c>
      <c r="V273" s="1"/>
    </row>
    <row r="274" spans="2:22">
      <c r="B274" s="300" t="s">
        <v>51237</v>
      </c>
      <c r="C274" s="3" t="s">
        <v>51238</v>
      </c>
      <c r="D274" s="3" t="s">
        <v>51239</v>
      </c>
      <c r="E274" s="3" t="s">
        <v>51240</v>
      </c>
      <c r="F274" s="3" t="s">
        <v>4588</v>
      </c>
      <c r="G274" s="3"/>
      <c r="H274" s="3" t="s">
        <v>49914</v>
      </c>
      <c r="I274" s="301">
        <v>50.6</v>
      </c>
      <c r="L274" s="300" t="s">
        <v>134</v>
      </c>
      <c r="M274" s="3" t="s">
        <v>2155</v>
      </c>
      <c r="N274" s="3" t="s">
        <v>2156</v>
      </c>
      <c r="O274" s="3" t="s">
        <v>1572</v>
      </c>
      <c r="P274" s="3" t="s">
        <v>143</v>
      </c>
      <c r="Q274" s="3" t="s">
        <v>2157</v>
      </c>
      <c r="R274" s="3" t="s">
        <v>1574</v>
      </c>
      <c r="S274" s="301">
        <v>38.389200000000002</v>
      </c>
      <c r="V274" s="1"/>
    </row>
    <row r="275" spans="2:22">
      <c r="B275" s="300" t="s">
        <v>51298</v>
      </c>
      <c r="C275" s="3" t="s">
        <v>51299</v>
      </c>
      <c r="D275" s="3" t="s">
        <v>51300</v>
      </c>
      <c r="E275" s="3" t="s">
        <v>51301</v>
      </c>
      <c r="F275" s="3" t="s">
        <v>4588</v>
      </c>
      <c r="G275" s="3"/>
      <c r="H275" s="3" t="s">
        <v>49914</v>
      </c>
      <c r="I275" s="301">
        <v>50.7</v>
      </c>
      <c r="L275" s="300" t="s">
        <v>134</v>
      </c>
      <c r="M275" s="3" t="s">
        <v>2052</v>
      </c>
      <c r="N275" s="3" t="s">
        <v>2053</v>
      </c>
      <c r="O275" s="3" t="s">
        <v>1572</v>
      </c>
      <c r="P275" s="3" t="s">
        <v>143</v>
      </c>
      <c r="Q275" s="3" t="s">
        <v>2054</v>
      </c>
      <c r="R275" s="3" t="s">
        <v>1574</v>
      </c>
      <c r="S275" s="301">
        <v>38.402200000000001</v>
      </c>
      <c r="V275" s="1"/>
    </row>
    <row r="276" spans="2:22">
      <c r="B276" s="300" t="s">
        <v>51388</v>
      </c>
      <c r="C276" s="3" t="s">
        <v>51389</v>
      </c>
      <c r="D276" s="3" t="s">
        <v>51390</v>
      </c>
      <c r="E276" s="3" t="s">
        <v>51391</v>
      </c>
      <c r="F276" s="3" t="s">
        <v>4588</v>
      </c>
      <c r="G276" s="3"/>
      <c r="H276" s="3" t="s">
        <v>49914</v>
      </c>
      <c r="I276" s="301">
        <v>50.6</v>
      </c>
      <c r="L276" s="300" t="s">
        <v>134</v>
      </c>
      <c r="M276" s="3" t="s">
        <v>2219</v>
      </c>
      <c r="N276" s="3" t="s">
        <v>2220</v>
      </c>
      <c r="O276" s="3" t="s">
        <v>1572</v>
      </c>
      <c r="P276" s="3" t="s">
        <v>143</v>
      </c>
      <c r="Q276" s="3" t="s">
        <v>2221</v>
      </c>
      <c r="R276" s="3" t="s">
        <v>1574</v>
      </c>
      <c r="S276" s="301">
        <v>38.4099</v>
      </c>
      <c r="V276" s="1"/>
    </row>
    <row r="277" spans="2:22">
      <c r="B277" s="300" t="s">
        <v>51451</v>
      </c>
      <c r="C277" s="3" t="s">
        <v>51452</v>
      </c>
      <c r="D277" s="3" t="s">
        <v>51453</v>
      </c>
      <c r="E277" s="3" t="s">
        <v>51454</v>
      </c>
      <c r="F277" s="3" t="s">
        <v>4588</v>
      </c>
      <c r="G277" s="3"/>
      <c r="H277" s="3" t="s">
        <v>49914</v>
      </c>
      <c r="I277" s="301">
        <v>50.7</v>
      </c>
      <c r="L277" s="300" t="s">
        <v>134</v>
      </c>
      <c r="M277" s="3" t="s">
        <v>1910</v>
      </c>
      <c r="N277" s="3" t="s">
        <v>1911</v>
      </c>
      <c r="O277" s="3" t="s">
        <v>1572</v>
      </c>
      <c r="P277" s="3" t="s">
        <v>143</v>
      </c>
      <c r="Q277" s="3" t="s">
        <v>1912</v>
      </c>
      <c r="R277" s="3" t="s">
        <v>1574</v>
      </c>
      <c r="S277" s="301">
        <v>38.411099999999998</v>
      </c>
      <c r="V277" s="1"/>
    </row>
    <row r="278" spans="2:22">
      <c r="B278" s="300" t="s">
        <v>51495</v>
      </c>
      <c r="C278" s="3" t="s">
        <v>8359</v>
      </c>
      <c r="D278" s="3" t="s">
        <v>51496</v>
      </c>
      <c r="E278" s="3" t="s">
        <v>51497</v>
      </c>
      <c r="F278" s="3" t="s">
        <v>4588</v>
      </c>
      <c r="G278" s="3"/>
      <c r="H278" s="3" t="s">
        <v>49914</v>
      </c>
      <c r="I278" s="301">
        <v>50.4</v>
      </c>
      <c r="L278" s="300" t="s">
        <v>134</v>
      </c>
      <c r="M278" s="3" t="s">
        <v>1746</v>
      </c>
      <c r="N278" s="3" t="s">
        <v>1747</v>
      </c>
      <c r="O278" s="3" t="s">
        <v>1572</v>
      </c>
      <c r="P278" s="3" t="s">
        <v>143</v>
      </c>
      <c r="Q278" s="3" t="s">
        <v>1748</v>
      </c>
      <c r="R278" s="3" t="s">
        <v>1574</v>
      </c>
      <c r="S278" s="301">
        <v>38.412100000000002</v>
      </c>
      <c r="V278" s="1"/>
    </row>
    <row r="279" spans="2:22">
      <c r="B279" s="300" t="s">
        <v>51762</v>
      </c>
      <c r="C279" s="3" t="s">
        <v>51763</v>
      </c>
      <c r="D279" s="3" t="s">
        <v>51764</v>
      </c>
      <c r="E279" s="3" t="s">
        <v>51765</v>
      </c>
      <c r="F279" s="3" t="s">
        <v>4588</v>
      </c>
      <c r="G279" s="3"/>
      <c r="H279" s="3" t="s">
        <v>49914</v>
      </c>
      <c r="I279" s="301">
        <v>50.7</v>
      </c>
      <c r="L279" s="300" t="s">
        <v>134</v>
      </c>
      <c r="M279" s="3" t="s">
        <v>1712</v>
      </c>
      <c r="N279" s="3" t="s">
        <v>1713</v>
      </c>
      <c r="O279" s="3" t="s">
        <v>1572</v>
      </c>
      <c r="P279" s="3" t="s">
        <v>143</v>
      </c>
      <c r="Q279" s="3" t="s">
        <v>1714</v>
      </c>
      <c r="R279" s="3" t="s">
        <v>1574</v>
      </c>
      <c r="S279" s="301">
        <v>38.4285</v>
      </c>
      <c r="V279" s="1"/>
    </row>
    <row r="280" spans="2:22">
      <c r="B280" s="300" t="s">
        <v>51803</v>
      </c>
      <c r="C280" s="3" t="s">
        <v>51804</v>
      </c>
      <c r="D280" s="3" t="s">
        <v>51805</v>
      </c>
      <c r="E280" s="3" t="s">
        <v>51806</v>
      </c>
      <c r="F280" s="3" t="s">
        <v>4588</v>
      </c>
      <c r="G280" s="3"/>
      <c r="H280" s="3" t="s">
        <v>49914</v>
      </c>
      <c r="I280" s="301">
        <v>50.8</v>
      </c>
      <c r="L280" s="300" t="s">
        <v>134</v>
      </c>
      <c r="M280" s="3" t="s">
        <v>2304</v>
      </c>
      <c r="N280" s="3" t="s">
        <v>2305</v>
      </c>
      <c r="O280" s="3" t="s">
        <v>1572</v>
      </c>
      <c r="P280" s="3" t="s">
        <v>143</v>
      </c>
      <c r="Q280" s="3" t="s">
        <v>2306</v>
      </c>
      <c r="R280" s="3" t="s">
        <v>1574</v>
      </c>
      <c r="S280" s="301">
        <v>38.437899999999999</v>
      </c>
      <c r="V280" s="1"/>
    </row>
    <row r="281" spans="2:22">
      <c r="B281" s="300" t="s">
        <v>51851</v>
      </c>
      <c r="C281" s="3" t="s">
        <v>51852</v>
      </c>
      <c r="D281" s="3" t="s">
        <v>51853</v>
      </c>
      <c r="E281" s="3" t="s">
        <v>51854</v>
      </c>
      <c r="F281" s="3" t="s">
        <v>4588</v>
      </c>
      <c r="G281" s="3"/>
      <c r="H281" s="3" t="s">
        <v>49914</v>
      </c>
      <c r="I281" s="301">
        <v>50.4</v>
      </c>
      <c r="L281" s="300" t="s">
        <v>134</v>
      </c>
      <c r="M281" s="3" t="s">
        <v>3227</v>
      </c>
      <c r="N281" s="3" t="s">
        <v>3228</v>
      </c>
      <c r="O281" s="3" t="s">
        <v>1572</v>
      </c>
      <c r="P281" s="3" t="s">
        <v>143</v>
      </c>
      <c r="Q281" s="3" t="s">
        <v>3229</v>
      </c>
      <c r="R281" s="3" t="s">
        <v>1574</v>
      </c>
      <c r="S281" s="301">
        <v>38.441000000000003</v>
      </c>
      <c r="V281" s="1"/>
    </row>
    <row r="282" spans="2:22">
      <c r="B282" s="300" t="s">
        <v>51938</v>
      </c>
      <c r="C282" s="3" t="s">
        <v>51939</v>
      </c>
      <c r="D282" s="3" t="s">
        <v>51940</v>
      </c>
      <c r="E282" s="3" t="s">
        <v>51941</v>
      </c>
      <c r="F282" s="3" t="s">
        <v>4588</v>
      </c>
      <c r="G282" s="3"/>
      <c r="H282" s="3" t="s">
        <v>49914</v>
      </c>
      <c r="I282" s="301">
        <v>50.6</v>
      </c>
      <c r="L282" s="300" t="s">
        <v>134</v>
      </c>
      <c r="M282" s="3" t="s">
        <v>2248</v>
      </c>
      <c r="N282" s="3" t="s">
        <v>2249</v>
      </c>
      <c r="O282" s="3" t="s">
        <v>1572</v>
      </c>
      <c r="P282" s="3" t="s">
        <v>143</v>
      </c>
      <c r="Q282" s="3" t="s">
        <v>2250</v>
      </c>
      <c r="R282" s="3" t="s">
        <v>1574</v>
      </c>
      <c r="S282" s="301">
        <v>38.517000000000003</v>
      </c>
      <c r="V282" s="1"/>
    </row>
    <row r="283" spans="2:22">
      <c r="B283" s="300" t="s">
        <v>51993</v>
      </c>
      <c r="C283" s="3" t="s">
        <v>51994</v>
      </c>
      <c r="D283" s="3" t="s">
        <v>51995</v>
      </c>
      <c r="E283" s="3" t="s">
        <v>51996</v>
      </c>
      <c r="F283" s="3" t="s">
        <v>4588</v>
      </c>
      <c r="G283" s="3"/>
      <c r="H283" s="3" t="s">
        <v>49914</v>
      </c>
      <c r="I283" s="301">
        <v>50.4</v>
      </c>
      <c r="L283" s="300" t="s">
        <v>134</v>
      </c>
      <c r="M283" s="3" t="s">
        <v>2312</v>
      </c>
      <c r="N283" s="3" t="s">
        <v>2313</v>
      </c>
      <c r="O283" s="3" t="s">
        <v>1572</v>
      </c>
      <c r="P283" s="3" t="s">
        <v>143</v>
      </c>
      <c r="Q283" s="3" t="s">
        <v>2314</v>
      </c>
      <c r="R283" s="3" t="s">
        <v>1574</v>
      </c>
      <c r="S283" s="301">
        <v>38.345199999999998</v>
      </c>
      <c r="V283" s="1"/>
    </row>
    <row r="284" spans="2:22">
      <c r="B284" s="300" t="s">
        <v>52009</v>
      </c>
      <c r="C284" s="3" t="s">
        <v>52010</v>
      </c>
      <c r="D284" s="3" t="s">
        <v>52011</v>
      </c>
      <c r="E284" s="3" t="s">
        <v>52012</v>
      </c>
      <c r="F284" s="3" t="s">
        <v>4588</v>
      </c>
      <c r="G284" s="3"/>
      <c r="H284" s="3" t="s">
        <v>49914</v>
      </c>
      <c r="I284" s="301">
        <v>50.4</v>
      </c>
      <c r="L284" s="300" t="s">
        <v>134</v>
      </c>
      <c r="M284" s="3" t="s">
        <v>2366</v>
      </c>
      <c r="N284" s="3" t="s">
        <v>2367</v>
      </c>
      <c r="O284" s="3" t="s">
        <v>1572</v>
      </c>
      <c r="P284" s="3" t="s">
        <v>143</v>
      </c>
      <c r="Q284" s="3" t="s">
        <v>2368</v>
      </c>
      <c r="R284" s="3" t="s">
        <v>1574</v>
      </c>
      <c r="S284" s="301">
        <v>38.3506</v>
      </c>
      <c r="V284" s="1"/>
    </row>
    <row r="285" spans="2:22">
      <c r="B285" s="300" t="s">
        <v>52020</v>
      </c>
      <c r="C285" s="3" t="s">
        <v>52021</v>
      </c>
      <c r="D285" s="3" t="s">
        <v>52022</v>
      </c>
      <c r="E285" s="3" t="s">
        <v>52023</v>
      </c>
      <c r="F285" s="3" t="s">
        <v>4588</v>
      </c>
      <c r="G285" s="3"/>
      <c r="H285" s="3" t="s">
        <v>49914</v>
      </c>
      <c r="I285" s="301">
        <v>50.4</v>
      </c>
      <c r="L285" s="300" t="s">
        <v>134</v>
      </c>
      <c r="M285" s="3" t="s">
        <v>1955</v>
      </c>
      <c r="N285" s="3" t="s">
        <v>1956</v>
      </c>
      <c r="O285" s="3" t="s">
        <v>1572</v>
      </c>
      <c r="P285" s="3" t="s">
        <v>143</v>
      </c>
      <c r="Q285" s="3" t="s">
        <v>1957</v>
      </c>
      <c r="R285" s="3" t="s">
        <v>1574</v>
      </c>
      <c r="S285" s="301">
        <v>38.398299999999999</v>
      </c>
      <c r="V285" s="1"/>
    </row>
    <row r="286" spans="2:22">
      <c r="B286" s="300" t="s">
        <v>52024</v>
      </c>
      <c r="C286" s="3" t="s">
        <v>52025</v>
      </c>
      <c r="D286" s="3" t="s">
        <v>52026</v>
      </c>
      <c r="E286" s="3" t="s">
        <v>52027</v>
      </c>
      <c r="F286" s="3" t="s">
        <v>4588</v>
      </c>
      <c r="G286" s="3"/>
      <c r="H286" s="3" t="s">
        <v>49914</v>
      </c>
      <c r="I286" s="301">
        <v>50.7</v>
      </c>
      <c r="L286" s="300" t="s">
        <v>134</v>
      </c>
      <c r="M286" s="3" t="s">
        <v>2194</v>
      </c>
      <c r="N286" s="3" t="s">
        <v>2195</v>
      </c>
      <c r="O286" s="3" t="s">
        <v>1572</v>
      </c>
      <c r="P286" s="3" t="s">
        <v>143</v>
      </c>
      <c r="Q286" s="3" t="s">
        <v>2196</v>
      </c>
      <c r="R286" s="3" t="s">
        <v>1574</v>
      </c>
      <c r="S286" s="301">
        <v>38.332099999999997</v>
      </c>
      <c r="V286" s="1"/>
    </row>
    <row r="287" spans="2:22">
      <c r="B287" s="300" t="s">
        <v>52042</v>
      </c>
      <c r="C287" s="3" t="s">
        <v>8375</v>
      </c>
      <c r="D287" s="3" t="s">
        <v>52043</v>
      </c>
      <c r="E287" s="3" t="s">
        <v>52044</v>
      </c>
      <c r="F287" s="3" t="s">
        <v>4588</v>
      </c>
      <c r="G287" s="3"/>
      <c r="H287" s="3" t="s">
        <v>49914</v>
      </c>
      <c r="I287" s="301">
        <v>50.4</v>
      </c>
      <c r="L287" s="300" t="s">
        <v>134</v>
      </c>
      <c r="M287" s="3" t="s">
        <v>1667</v>
      </c>
      <c r="N287" s="3" t="s">
        <v>1668</v>
      </c>
      <c r="O287" s="3" t="s">
        <v>1572</v>
      </c>
      <c r="P287" s="3" t="s">
        <v>143</v>
      </c>
      <c r="Q287" s="3" t="s">
        <v>1669</v>
      </c>
      <c r="R287" s="3" t="s">
        <v>1574</v>
      </c>
      <c r="S287" s="301">
        <v>38.517000000000003</v>
      </c>
      <c r="V287" s="1"/>
    </row>
    <row r="288" spans="2:22">
      <c r="B288" s="300" t="s">
        <v>52164</v>
      </c>
      <c r="C288" s="3" t="s">
        <v>52165</v>
      </c>
      <c r="D288" s="3" t="s">
        <v>52166</v>
      </c>
      <c r="E288" s="3" t="s">
        <v>52167</v>
      </c>
      <c r="F288" s="3" t="s">
        <v>4588</v>
      </c>
      <c r="G288" s="3"/>
      <c r="H288" s="3" t="s">
        <v>49914</v>
      </c>
      <c r="I288" s="301">
        <v>50.6</v>
      </c>
      <c r="L288" s="300" t="s">
        <v>134</v>
      </c>
      <c r="M288" s="3" t="s">
        <v>2477</v>
      </c>
      <c r="N288" s="3" t="s">
        <v>2478</v>
      </c>
      <c r="O288" s="3" t="s">
        <v>1572</v>
      </c>
      <c r="P288" s="3" t="s">
        <v>143</v>
      </c>
      <c r="Q288" s="3" t="s">
        <v>2479</v>
      </c>
      <c r="R288" s="3" t="s">
        <v>1574</v>
      </c>
      <c r="S288" s="301">
        <v>38.396799999999999</v>
      </c>
      <c r="V288" s="1"/>
    </row>
    <row r="289" spans="2:22">
      <c r="B289" s="300" t="s">
        <v>52294</v>
      </c>
      <c r="C289" s="3" t="s">
        <v>52295</v>
      </c>
      <c r="D289" s="3" t="s">
        <v>52296</v>
      </c>
      <c r="E289" s="3" t="s">
        <v>52297</v>
      </c>
      <c r="F289" s="3" t="s">
        <v>4588</v>
      </c>
      <c r="G289" s="3"/>
      <c r="H289" s="3" t="s">
        <v>49914</v>
      </c>
      <c r="I289" s="301">
        <v>50.6</v>
      </c>
      <c r="L289" s="300" t="s">
        <v>134</v>
      </c>
      <c r="M289" s="3" t="s">
        <v>1633</v>
      </c>
      <c r="N289" s="3" t="s">
        <v>1634</v>
      </c>
      <c r="O289" s="3" t="s">
        <v>1572</v>
      </c>
      <c r="P289" s="3" t="s">
        <v>143</v>
      </c>
      <c r="Q289" s="3" t="s">
        <v>1635</v>
      </c>
      <c r="R289" s="3" t="s">
        <v>1574</v>
      </c>
      <c r="S289" s="301">
        <v>38.314799999999998</v>
      </c>
      <c r="V289" s="1"/>
    </row>
    <row r="290" spans="2:22">
      <c r="B290" s="300" t="s">
        <v>52308</v>
      </c>
      <c r="C290" s="3" t="s">
        <v>52309</v>
      </c>
      <c r="D290" s="3" t="s">
        <v>52310</v>
      </c>
      <c r="E290" s="3" t="s">
        <v>52311</v>
      </c>
      <c r="F290" s="3" t="s">
        <v>4588</v>
      </c>
      <c r="G290" s="3"/>
      <c r="H290" s="3" t="s">
        <v>49914</v>
      </c>
      <c r="I290" s="301">
        <v>50.5</v>
      </c>
      <c r="L290" s="300" t="s">
        <v>134</v>
      </c>
      <c r="M290" s="3" t="s">
        <v>2551</v>
      </c>
      <c r="N290" s="3" t="s">
        <v>2552</v>
      </c>
      <c r="O290" s="3" t="s">
        <v>1572</v>
      </c>
      <c r="P290" s="3" t="s">
        <v>143</v>
      </c>
      <c r="Q290" s="3" t="s">
        <v>2553</v>
      </c>
      <c r="R290" s="3" t="s">
        <v>1574</v>
      </c>
      <c r="S290" s="301">
        <v>38.334899999999998</v>
      </c>
      <c r="V290" s="1"/>
    </row>
    <row r="291" spans="2:22">
      <c r="B291" s="300" t="s">
        <v>52353</v>
      </c>
      <c r="C291" s="3" t="s">
        <v>52354</v>
      </c>
      <c r="D291" s="3" t="s">
        <v>52355</v>
      </c>
      <c r="E291" s="3" t="s">
        <v>52356</v>
      </c>
      <c r="F291" s="3" t="s">
        <v>4588</v>
      </c>
      <c r="G291" s="3"/>
      <c r="H291" s="3" t="s">
        <v>49914</v>
      </c>
      <c r="I291" s="301">
        <v>50.6</v>
      </c>
      <c r="L291" s="300" t="s">
        <v>134</v>
      </c>
      <c r="M291" s="3" t="s">
        <v>1788</v>
      </c>
      <c r="N291" s="3" t="s">
        <v>1789</v>
      </c>
      <c r="O291" s="3" t="s">
        <v>1572</v>
      </c>
      <c r="P291" s="3" t="s">
        <v>143</v>
      </c>
      <c r="Q291" s="3" t="s">
        <v>1790</v>
      </c>
      <c r="R291" s="3" t="s">
        <v>1574</v>
      </c>
      <c r="S291" s="301">
        <v>38.343899999999998</v>
      </c>
      <c r="V291" s="1"/>
    </row>
    <row r="292" spans="2:22">
      <c r="B292" s="300" t="s">
        <v>52360</v>
      </c>
      <c r="C292" s="3" t="s">
        <v>52361</v>
      </c>
      <c r="D292" s="3" t="s">
        <v>52362</v>
      </c>
      <c r="E292" s="3" t="s">
        <v>52363</v>
      </c>
      <c r="F292" s="3" t="s">
        <v>4588</v>
      </c>
      <c r="G292" s="3"/>
      <c r="H292" s="3" t="s">
        <v>49914</v>
      </c>
      <c r="I292" s="301">
        <v>50.6</v>
      </c>
      <c r="L292" s="300" t="s">
        <v>134</v>
      </c>
      <c r="M292" s="3" t="s">
        <v>2290</v>
      </c>
      <c r="N292" s="3" t="s">
        <v>2291</v>
      </c>
      <c r="O292" s="3" t="s">
        <v>1572</v>
      </c>
      <c r="P292" s="3" t="s">
        <v>143</v>
      </c>
      <c r="Q292" s="3" t="s">
        <v>2292</v>
      </c>
      <c r="R292" s="3" t="s">
        <v>1574</v>
      </c>
      <c r="S292" s="301">
        <v>38.354599999999998</v>
      </c>
      <c r="V292" s="1"/>
    </row>
    <row r="293" spans="2:22">
      <c r="B293" s="300" t="s">
        <v>52541</v>
      </c>
      <c r="C293" s="3" t="s">
        <v>52542</v>
      </c>
      <c r="D293" s="3" t="s">
        <v>52543</v>
      </c>
      <c r="E293" s="3" t="s">
        <v>52544</v>
      </c>
      <c r="F293" s="3" t="s">
        <v>4588</v>
      </c>
      <c r="G293" s="3"/>
      <c r="H293" s="3" t="s">
        <v>49914</v>
      </c>
      <c r="I293" s="301">
        <v>50.4</v>
      </c>
      <c r="L293" s="300" t="s">
        <v>134</v>
      </c>
      <c r="M293" s="3" t="s">
        <v>1916</v>
      </c>
      <c r="N293" s="3" t="s">
        <v>1917</v>
      </c>
      <c r="O293" s="3" t="s">
        <v>1572</v>
      </c>
      <c r="P293" s="3" t="s">
        <v>143</v>
      </c>
      <c r="Q293" s="3" t="s">
        <v>1918</v>
      </c>
      <c r="R293" s="3" t="s">
        <v>1574</v>
      </c>
      <c r="S293" s="301">
        <v>38.359400000000001</v>
      </c>
      <c r="V293" s="1"/>
    </row>
    <row r="294" spans="2:22">
      <c r="B294" s="300" t="s">
        <v>52594</v>
      </c>
      <c r="C294" s="3" t="s">
        <v>52595</v>
      </c>
      <c r="D294" s="3" t="s">
        <v>52596</v>
      </c>
      <c r="E294" s="3" t="s">
        <v>52597</v>
      </c>
      <c r="F294" s="3" t="s">
        <v>4588</v>
      </c>
      <c r="G294" s="3"/>
      <c r="H294" s="3" t="s">
        <v>49914</v>
      </c>
      <c r="I294" s="301">
        <v>50.7</v>
      </c>
      <c r="L294" s="300" t="s">
        <v>134</v>
      </c>
      <c r="M294" s="3" t="s">
        <v>2360</v>
      </c>
      <c r="N294" s="3" t="s">
        <v>2361</v>
      </c>
      <c r="O294" s="3" t="s">
        <v>1572</v>
      </c>
      <c r="P294" s="3" t="s">
        <v>143</v>
      </c>
      <c r="Q294" s="3" t="s">
        <v>2362</v>
      </c>
      <c r="R294" s="3" t="s">
        <v>1574</v>
      </c>
      <c r="S294" s="301">
        <v>38.384599999999999</v>
      </c>
      <c r="V294" s="1"/>
    </row>
    <row r="295" spans="2:22">
      <c r="B295" s="300" t="s">
        <v>52678</v>
      </c>
      <c r="C295" s="3" t="s">
        <v>52679</v>
      </c>
      <c r="D295" s="3" t="s">
        <v>52680</v>
      </c>
      <c r="E295" s="3" t="s">
        <v>52681</v>
      </c>
      <c r="F295" s="3" t="s">
        <v>4588</v>
      </c>
      <c r="G295" s="3"/>
      <c r="H295" s="3" t="s">
        <v>49914</v>
      </c>
      <c r="I295" s="301">
        <v>50.7</v>
      </c>
      <c r="L295" s="300" t="s">
        <v>134</v>
      </c>
      <c r="M295" s="3" t="s">
        <v>2127</v>
      </c>
      <c r="N295" s="3" t="s">
        <v>2128</v>
      </c>
      <c r="O295" s="3" t="s">
        <v>1572</v>
      </c>
      <c r="P295" s="3" t="s">
        <v>143</v>
      </c>
      <c r="Q295" s="3" t="s">
        <v>2129</v>
      </c>
      <c r="R295" s="3" t="s">
        <v>1574</v>
      </c>
      <c r="S295" s="301">
        <v>38.415300000000002</v>
      </c>
      <c r="V295" s="1"/>
    </row>
    <row r="296" spans="2:22">
      <c r="B296" s="300" t="s">
        <v>52717</v>
      </c>
      <c r="C296" s="3" t="s">
        <v>52718</v>
      </c>
      <c r="D296" s="3" t="s">
        <v>52719</v>
      </c>
      <c r="E296" s="3" t="s">
        <v>52720</v>
      </c>
      <c r="F296" s="3" t="s">
        <v>4588</v>
      </c>
      <c r="G296" s="3"/>
      <c r="H296" s="3" t="s">
        <v>49914</v>
      </c>
      <c r="I296" s="301">
        <v>50.5</v>
      </c>
      <c r="L296" s="300" t="s">
        <v>134</v>
      </c>
      <c r="M296" s="3" t="s">
        <v>1760</v>
      </c>
      <c r="N296" s="3" t="s">
        <v>1761</v>
      </c>
      <c r="O296" s="3" t="s">
        <v>1572</v>
      </c>
      <c r="P296" s="3" t="s">
        <v>143</v>
      </c>
      <c r="Q296" s="3" t="s">
        <v>1762</v>
      </c>
      <c r="R296" s="3" t="s">
        <v>1574</v>
      </c>
      <c r="S296" s="301">
        <v>38.384700000000002</v>
      </c>
      <c r="V296" s="1"/>
    </row>
    <row r="297" spans="2:22">
      <c r="B297" s="300" t="s">
        <v>52786</v>
      </c>
      <c r="C297" s="3" t="s">
        <v>52787</v>
      </c>
      <c r="D297" s="3" t="s">
        <v>52788</v>
      </c>
      <c r="E297" s="3" t="s">
        <v>52789</v>
      </c>
      <c r="F297" s="3" t="s">
        <v>4588</v>
      </c>
      <c r="G297" s="3"/>
      <c r="H297" s="3" t="s">
        <v>49914</v>
      </c>
      <c r="I297" s="301">
        <v>50.2</v>
      </c>
      <c r="L297" s="300" t="s">
        <v>134</v>
      </c>
      <c r="M297" s="3" t="s">
        <v>2095</v>
      </c>
      <c r="N297" s="3" t="s">
        <v>2096</v>
      </c>
      <c r="O297" s="3" t="s">
        <v>1572</v>
      </c>
      <c r="P297" s="3" t="s">
        <v>143</v>
      </c>
      <c r="Q297" s="3" t="s">
        <v>2097</v>
      </c>
      <c r="R297" s="3" t="s">
        <v>1574</v>
      </c>
      <c r="S297" s="301">
        <v>38.384900000000002</v>
      </c>
      <c r="V297" s="1"/>
    </row>
    <row r="298" spans="2:22">
      <c r="B298" s="300" t="s">
        <v>52853</v>
      </c>
      <c r="C298" s="3" t="s">
        <v>52854</v>
      </c>
      <c r="D298" s="3" t="s">
        <v>52855</v>
      </c>
      <c r="E298" s="3" t="s">
        <v>52856</v>
      </c>
      <c r="F298" s="3" t="s">
        <v>4588</v>
      </c>
      <c r="G298" s="3"/>
      <c r="H298" s="3" t="s">
        <v>49914</v>
      </c>
      <c r="I298" s="301">
        <v>50.6</v>
      </c>
      <c r="L298" s="300" t="s">
        <v>134</v>
      </c>
      <c r="M298" s="3" t="s">
        <v>1578</v>
      </c>
      <c r="N298" s="3" t="s">
        <v>1579</v>
      </c>
      <c r="O298" s="3" t="s">
        <v>1572</v>
      </c>
      <c r="P298" s="3" t="s">
        <v>143</v>
      </c>
      <c r="Q298" s="3" t="s">
        <v>1580</v>
      </c>
      <c r="R298" s="3" t="s">
        <v>1574</v>
      </c>
      <c r="S298" s="301">
        <v>38.362699999999997</v>
      </c>
      <c r="V298" s="1"/>
    </row>
    <row r="299" spans="2:22">
      <c r="B299" s="300" t="s">
        <v>52915</v>
      </c>
      <c r="C299" s="3" t="s">
        <v>52916</v>
      </c>
      <c r="D299" s="3" t="s">
        <v>52917</v>
      </c>
      <c r="E299" s="3" t="s">
        <v>52918</v>
      </c>
      <c r="F299" s="3" t="s">
        <v>4588</v>
      </c>
      <c r="G299" s="3"/>
      <c r="H299" s="3" t="s">
        <v>49914</v>
      </c>
      <c r="I299" s="301">
        <v>50.6</v>
      </c>
      <c r="L299" s="300" t="s">
        <v>134</v>
      </c>
      <c r="M299" s="3" t="s">
        <v>2873</v>
      </c>
      <c r="N299" s="3" t="s">
        <v>2874</v>
      </c>
      <c r="O299" s="3" t="s">
        <v>1572</v>
      </c>
      <c r="P299" s="3" t="s">
        <v>143</v>
      </c>
      <c r="Q299" s="3" t="s">
        <v>2875</v>
      </c>
      <c r="R299" s="3" t="s">
        <v>1574</v>
      </c>
      <c r="S299" s="301">
        <v>38.43</v>
      </c>
      <c r="V299" s="1"/>
    </row>
    <row r="300" spans="2:22">
      <c r="B300" s="300" t="s">
        <v>52927</v>
      </c>
      <c r="C300" s="3" t="s">
        <v>52928</v>
      </c>
      <c r="D300" s="3" t="s">
        <v>52929</v>
      </c>
      <c r="E300" s="3" t="s">
        <v>52930</v>
      </c>
      <c r="F300" s="3" t="s">
        <v>4588</v>
      </c>
      <c r="G300" s="3"/>
      <c r="H300" s="3" t="s">
        <v>49914</v>
      </c>
      <c r="I300" s="301">
        <v>50.6</v>
      </c>
      <c r="L300" s="300" t="s">
        <v>134</v>
      </c>
      <c r="M300" s="3" t="s">
        <v>2087</v>
      </c>
      <c r="N300" s="3" t="s">
        <v>2088</v>
      </c>
      <c r="O300" s="3" t="s">
        <v>1572</v>
      </c>
      <c r="P300" s="3" t="s">
        <v>143</v>
      </c>
      <c r="Q300" s="3" t="s">
        <v>2089</v>
      </c>
      <c r="R300" s="3" t="s">
        <v>1574</v>
      </c>
      <c r="S300" s="301">
        <v>38.4129</v>
      </c>
      <c r="V300" s="1"/>
    </row>
    <row r="301" spans="2:22">
      <c r="B301" s="300" t="s">
        <v>52996</v>
      </c>
      <c r="C301" s="3" t="s">
        <v>52997</v>
      </c>
      <c r="D301" s="3" t="s">
        <v>52998</v>
      </c>
      <c r="E301" s="3" t="s">
        <v>52999</v>
      </c>
      <c r="F301" s="3" t="s">
        <v>4588</v>
      </c>
      <c r="G301" s="3"/>
      <c r="H301" s="3" t="s">
        <v>49914</v>
      </c>
      <c r="I301" s="301">
        <v>50.6</v>
      </c>
      <c r="L301" s="300" t="s">
        <v>134</v>
      </c>
      <c r="M301" s="3" t="s">
        <v>2373</v>
      </c>
      <c r="N301" s="3" t="s">
        <v>2374</v>
      </c>
      <c r="O301" s="3" t="s">
        <v>1572</v>
      </c>
      <c r="P301" s="3" t="s">
        <v>143</v>
      </c>
      <c r="Q301" s="3" t="s">
        <v>2375</v>
      </c>
      <c r="R301" s="3" t="s">
        <v>1574</v>
      </c>
      <c r="S301" s="301">
        <v>38.3369</v>
      </c>
      <c r="V301" s="1"/>
    </row>
    <row r="302" spans="2:22">
      <c r="B302" s="300" t="s">
        <v>53232</v>
      </c>
      <c r="C302" s="3" t="s">
        <v>53233</v>
      </c>
      <c r="D302" s="3" t="s">
        <v>53234</v>
      </c>
      <c r="E302" s="3" t="s">
        <v>53235</v>
      </c>
      <c r="F302" s="3" t="s">
        <v>4588</v>
      </c>
      <c r="G302" s="3"/>
      <c r="H302" s="3" t="s">
        <v>49914</v>
      </c>
      <c r="I302" s="301">
        <v>50.7</v>
      </c>
      <c r="L302" s="300" t="s">
        <v>134</v>
      </c>
      <c r="M302" s="3" t="s">
        <v>2242</v>
      </c>
      <c r="N302" s="3" t="s">
        <v>2243</v>
      </c>
      <c r="O302" s="3" t="s">
        <v>1572</v>
      </c>
      <c r="P302" s="3" t="s">
        <v>143</v>
      </c>
      <c r="Q302" s="3" t="s">
        <v>2244</v>
      </c>
      <c r="R302" s="3" t="s">
        <v>1574</v>
      </c>
      <c r="S302" s="301">
        <v>38.348700000000001</v>
      </c>
      <c r="V302" s="1"/>
    </row>
    <row r="303" spans="2:22">
      <c r="B303" s="300" t="s">
        <v>53345</v>
      </c>
      <c r="C303" s="3" t="s">
        <v>53346</v>
      </c>
      <c r="D303" s="3" t="s">
        <v>53347</v>
      </c>
      <c r="E303" s="3" t="s">
        <v>53348</v>
      </c>
      <c r="F303" s="3" t="s">
        <v>4588</v>
      </c>
      <c r="G303" s="3"/>
      <c r="H303" s="3" t="s">
        <v>49914</v>
      </c>
      <c r="I303" s="301">
        <v>50.5</v>
      </c>
      <c r="L303" s="300" t="s">
        <v>134</v>
      </c>
      <c r="M303" s="3" t="s">
        <v>2641</v>
      </c>
      <c r="N303" s="3" t="s">
        <v>2642</v>
      </c>
      <c r="O303" s="3" t="s">
        <v>1572</v>
      </c>
      <c r="P303" s="3" t="s">
        <v>143</v>
      </c>
      <c r="Q303" s="3" t="s">
        <v>2643</v>
      </c>
      <c r="R303" s="3" t="s">
        <v>1574</v>
      </c>
      <c r="S303" s="301">
        <v>38.314799999999998</v>
      </c>
      <c r="V303" s="1"/>
    </row>
    <row r="304" spans="2:22">
      <c r="B304" s="300" t="s">
        <v>53364</v>
      </c>
      <c r="C304" s="3" t="s">
        <v>53365</v>
      </c>
      <c r="D304" s="3" t="s">
        <v>53366</v>
      </c>
      <c r="E304" s="3" t="s">
        <v>53367</v>
      </c>
      <c r="F304" s="3" t="s">
        <v>4588</v>
      </c>
      <c r="G304" s="3"/>
      <c r="H304" s="3" t="s">
        <v>49914</v>
      </c>
      <c r="I304" s="301">
        <v>50.4</v>
      </c>
      <c r="L304" s="300" t="s">
        <v>134</v>
      </c>
      <c r="M304" s="3" t="s">
        <v>1570</v>
      </c>
      <c r="N304" s="3" t="s">
        <v>1571</v>
      </c>
      <c r="O304" s="3" t="s">
        <v>1572</v>
      </c>
      <c r="P304" s="3" t="s">
        <v>143</v>
      </c>
      <c r="Q304" s="3" t="s">
        <v>1573</v>
      </c>
      <c r="R304" s="3" t="s">
        <v>1574</v>
      </c>
      <c r="S304" s="301">
        <v>38.512799999999999</v>
      </c>
      <c r="V304" s="1"/>
    </row>
    <row r="305" spans="2:22">
      <c r="B305" s="300" t="s">
        <v>53479</v>
      </c>
      <c r="C305" s="3" t="s">
        <v>53480</v>
      </c>
      <c r="D305" s="3" t="s">
        <v>53481</v>
      </c>
      <c r="E305" s="3" t="s">
        <v>53482</v>
      </c>
      <c r="F305" s="3" t="s">
        <v>4588</v>
      </c>
      <c r="G305" s="3"/>
      <c r="H305" s="3" t="s">
        <v>49914</v>
      </c>
      <c r="I305" s="301">
        <v>50.6</v>
      </c>
      <c r="L305" s="300" t="s">
        <v>134</v>
      </c>
      <c r="M305" s="3" t="s">
        <v>1868</v>
      </c>
      <c r="N305" s="3" t="s">
        <v>1869</v>
      </c>
      <c r="O305" s="3" t="s">
        <v>1572</v>
      </c>
      <c r="P305" s="3" t="s">
        <v>143</v>
      </c>
      <c r="Q305" s="3" t="s">
        <v>1870</v>
      </c>
      <c r="R305" s="3" t="s">
        <v>1574</v>
      </c>
      <c r="S305" s="301">
        <v>38.296500000000002</v>
      </c>
      <c r="V305" s="1"/>
    </row>
    <row r="306" spans="2:22">
      <c r="B306" s="300" t="s">
        <v>53675</v>
      </c>
      <c r="C306" s="3" t="s">
        <v>53676</v>
      </c>
      <c r="D306" s="3" t="s">
        <v>53677</v>
      </c>
      <c r="E306" s="3" t="s">
        <v>53678</v>
      </c>
      <c r="F306" s="3" t="s">
        <v>4588</v>
      </c>
      <c r="G306" s="3"/>
      <c r="H306" s="3" t="s">
        <v>49914</v>
      </c>
      <c r="I306" s="301">
        <v>50.5</v>
      </c>
      <c r="L306" s="300" t="s">
        <v>134</v>
      </c>
      <c r="M306" s="3" t="s">
        <v>2595</v>
      </c>
      <c r="N306" s="3" t="s">
        <v>2596</v>
      </c>
      <c r="O306" s="3" t="s">
        <v>1572</v>
      </c>
      <c r="P306" s="3" t="s">
        <v>143</v>
      </c>
      <c r="Q306" s="3" t="s">
        <v>2597</v>
      </c>
      <c r="R306" s="3" t="s">
        <v>1574</v>
      </c>
      <c r="S306" s="301">
        <v>38.3932</v>
      </c>
      <c r="V306" s="1"/>
    </row>
    <row r="307" spans="2:22">
      <c r="B307" s="300" t="s">
        <v>53779</v>
      </c>
      <c r="C307" s="3" t="s">
        <v>53780</v>
      </c>
      <c r="D307" s="3" t="s">
        <v>53781</v>
      </c>
      <c r="E307" s="3" t="s">
        <v>53782</v>
      </c>
      <c r="F307" s="3" t="s">
        <v>4588</v>
      </c>
      <c r="G307" s="3"/>
      <c r="H307" s="3" t="s">
        <v>49914</v>
      </c>
      <c r="I307" s="301">
        <v>50.4</v>
      </c>
      <c r="L307" s="300" t="s">
        <v>134</v>
      </c>
      <c r="M307" s="3" t="s">
        <v>2685</v>
      </c>
      <c r="N307" s="3" t="s">
        <v>2686</v>
      </c>
      <c r="O307" s="3" t="s">
        <v>1572</v>
      </c>
      <c r="P307" s="3" t="s">
        <v>143</v>
      </c>
      <c r="Q307" s="3" t="s">
        <v>2687</v>
      </c>
      <c r="R307" s="3" t="s">
        <v>1574</v>
      </c>
      <c r="S307" s="301">
        <v>38.330500000000001</v>
      </c>
      <c r="V307" s="1"/>
    </row>
    <row r="308" spans="2:22">
      <c r="B308" s="300" t="s">
        <v>53854</v>
      </c>
      <c r="C308" s="3" t="s">
        <v>53855</v>
      </c>
      <c r="D308" s="3" t="s">
        <v>53856</v>
      </c>
      <c r="E308" s="3" t="s">
        <v>53857</v>
      </c>
      <c r="F308" s="3" t="s">
        <v>4588</v>
      </c>
      <c r="G308" s="3"/>
      <c r="H308" s="3" t="s">
        <v>49914</v>
      </c>
      <c r="I308" s="301">
        <v>50.7</v>
      </c>
      <c r="L308" s="300" t="s">
        <v>134</v>
      </c>
      <c r="M308" s="3" t="s">
        <v>3899</v>
      </c>
      <c r="N308" s="3" t="s">
        <v>3900</v>
      </c>
      <c r="O308" s="3" t="s">
        <v>1572</v>
      </c>
      <c r="P308" s="3" t="s">
        <v>143</v>
      </c>
      <c r="Q308" s="3" t="s">
        <v>3901</v>
      </c>
      <c r="R308" s="3" t="s">
        <v>1574</v>
      </c>
      <c r="S308" s="301">
        <v>38.237400000000001</v>
      </c>
      <c r="V308" s="1"/>
    </row>
    <row r="309" spans="2:22">
      <c r="B309" s="300" t="s">
        <v>59546</v>
      </c>
      <c r="C309" s="3" t="s">
        <v>59547</v>
      </c>
      <c r="D309" s="3" t="s">
        <v>59548</v>
      </c>
      <c r="E309" s="3" t="s">
        <v>59549</v>
      </c>
      <c r="F309" s="3" t="s">
        <v>4588</v>
      </c>
      <c r="G309" s="3"/>
      <c r="H309" s="3" t="s">
        <v>49914</v>
      </c>
      <c r="I309" s="301">
        <v>50.6</v>
      </c>
      <c r="L309" s="300" t="s">
        <v>134</v>
      </c>
      <c r="M309" s="3" t="s">
        <v>2587</v>
      </c>
      <c r="N309" s="3" t="s">
        <v>2588</v>
      </c>
      <c r="O309" s="3" t="s">
        <v>1572</v>
      </c>
      <c r="P309" s="3" t="s">
        <v>143</v>
      </c>
      <c r="Q309" s="3" t="s">
        <v>2589</v>
      </c>
      <c r="R309" s="3" t="s">
        <v>1574</v>
      </c>
      <c r="S309" s="301">
        <v>38.417900000000003</v>
      </c>
      <c r="V309" s="1"/>
    </row>
    <row r="310" spans="2:22">
      <c r="B310" s="300" t="s">
        <v>59567</v>
      </c>
      <c r="C310" s="3" t="s">
        <v>59568</v>
      </c>
      <c r="D310" s="3" t="s">
        <v>59569</v>
      </c>
      <c r="E310" s="3" t="s">
        <v>59570</v>
      </c>
      <c r="F310" s="3" t="s">
        <v>4588</v>
      </c>
      <c r="G310" s="3"/>
      <c r="H310" s="3" t="s">
        <v>49914</v>
      </c>
      <c r="I310" s="301">
        <v>50.4</v>
      </c>
      <c r="L310" s="300" t="s">
        <v>134</v>
      </c>
      <c r="M310" s="3" t="s">
        <v>2133</v>
      </c>
      <c r="N310" s="3" t="s">
        <v>2134</v>
      </c>
      <c r="O310" s="3" t="s">
        <v>1572</v>
      </c>
      <c r="P310" s="3" t="s">
        <v>143</v>
      </c>
      <c r="Q310" s="3" t="s">
        <v>2135</v>
      </c>
      <c r="R310" s="3" t="s">
        <v>1574</v>
      </c>
      <c r="S310" s="301">
        <v>38.317599999999999</v>
      </c>
      <c r="V310" s="1"/>
    </row>
    <row r="311" spans="2:22">
      <c r="B311" s="300" t="s">
        <v>59571</v>
      </c>
      <c r="C311" s="3" t="s">
        <v>59572</v>
      </c>
      <c r="D311" s="3" t="s">
        <v>59573</v>
      </c>
      <c r="E311" s="3" t="s">
        <v>59574</v>
      </c>
      <c r="F311" s="3" t="s">
        <v>4588</v>
      </c>
      <c r="G311" s="3"/>
      <c r="H311" s="3" t="s">
        <v>49914</v>
      </c>
      <c r="I311" s="301">
        <v>50.3</v>
      </c>
      <c r="L311" s="300" t="s">
        <v>134</v>
      </c>
      <c r="M311" s="3" t="s">
        <v>2379</v>
      </c>
      <c r="N311" s="3" t="s">
        <v>2380</v>
      </c>
      <c r="O311" s="3" t="s">
        <v>1572</v>
      </c>
      <c r="P311" s="3" t="s">
        <v>143</v>
      </c>
      <c r="Q311" s="3" t="s">
        <v>2381</v>
      </c>
      <c r="R311" s="3" t="s">
        <v>1574</v>
      </c>
      <c r="S311" s="301">
        <v>38.395099999999999</v>
      </c>
      <c r="V311" s="1"/>
    </row>
    <row r="312" spans="2:22">
      <c r="B312" s="300" t="s">
        <v>59579</v>
      </c>
      <c r="C312" s="3" t="s">
        <v>59580</v>
      </c>
      <c r="D312" s="3" t="s">
        <v>59581</v>
      </c>
      <c r="E312" s="3" t="s">
        <v>59582</v>
      </c>
      <c r="F312" s="3" t="s">
        <v>4588</v>
      </c>
      <c r="G312" s="3"/>
      <c r="H312" s="3" t="s">
        <v>49914</v>
      </c>
      <c r="I312" s="301">
        <v>50.6</v>
      </c>
      <c r="L312" s="300" t="s">
        <v>134</v>
      </c>
      <c r="M312" s="3" t="s">
        <v>1831</v>
      </c>
      <c r="N312" s="3" t="s">
        <v>1832</v>
      </c>
      <c r="O312" s="3" t="s">
        <v>1572</v>
      </c>
      <c r="P312" s="3" t="s">
        <v>143</v>
      </c>
      <c r="Q312" s="3" t="s">
        <v>1833</v>
      </c>
      <c r="R312" s="3" t="s">
        <v>1574</v>
      </c>
      <c r="S312" s="301">
        <v>38.521700000000003</v>
      </c>
      <c r="V312" s="1"/>
    </row>
    <row r="313" spans="2:22">
      <c r="B313" s="300" t="s">
        <v>59588</v>
      </c>
      <c r="C313" s="3" t="s">
        <v>59589</v>
      </c>
      <c r="D313" s="3" t="s">
        <v>59590</v>
      </c>
      <c r="E313" s="3" t="s">
        <v>59591</v>
      </c>
      <c r="F313" s="3" t="s">
        <v>4588</v>
      </c>
      <c r="G313" s="3"/>
      <c r="H313" s="3" t="s">
        <v>49914</v>
      </c>
      <c r="I313" s="301">
        <v>50.4</v>
      </c>
      <c r="L313" s="300" t="s">
        <v>134</v>
      </c>
      <c r="M313" s="3" t="s">
        <v>2826</v>
      </c>
      <c r="N313" s="3" t="s">
        <v>2827</v>
      </c>
      <c r="O313" s="3" t="s">
        <v>1572</v>
      </c>
      <c r="P313" s="3" t="s">
        <v>143</v>
      </c>
      <c r="Q313" s="3" t="s">
        <v>2828</v>
      </c>
      <c r="R313" s="3" t="s">
        <v>1574</v>
      </c>
      <c r="S313" s="301">
        <v>38.307299999999998</v>
      </c>
      <c r="V313" s="1"/>
    </row>
    <row r="314" spans="2:22">
      <c r="B314" s="300" t="s">
        <v>59592</v>
      </c>
      <c r="C314" s="3" t="s">
        <v>59593</v>
      </c>
      <c r="D314" s="3" t="s">
        <v>59594</v>
      </c>
      <c r="E314" s="3" t="s">
        <v>59595</v>
      </c>
      <c r="F314" s="3" t="s">
        <v>4588</v>
      </c>
      <c r="G314" s="3"/>
      <c r="H314" s="3" t="s">
        <v>49914</v>
      </c>
      <c r="I314" s="301">
        <v>50.5</v>
      </c>
      <c r="L314" s="300" t="s">
        <v>134</v>
      </c>
      <c r="M314" s="3" t="s">
        <v>1808</v>
      </c>
      <c r="N314" s="3" t="s">
        <v>1809</v>
      </c>
      <c r="O314" s="3" t="s">
        <v>1572</v>
      </c>
      <c r="P314" s="3" t="s">
        <v>143</v>
      </c>
      <c r="Q314" s="3" t="s">
        <v>1810</v>
      </c>
      <c r="R314" s="3" t="s">
        <v>1574</v>
      </c>
      <c r="S314" s="301">
        <v>38.374699999999997</v>
      </c>
      <c r="V314" s="1"/>
    </row>
    <row r="315" spans="2:22">
      <c r="B315" s="300" t="s">
        <v>59596</v>
      </c>
      <c r="C315" s="3" t="s">
        <v>59597</v>
      </c>
      <c r="D315" s="3" t="s">
        <v>59598</v>
      </c>
      <c r="E315" s="3" t="s">
        <v>59599</v>
      </c>
      <c r="F315" s="3" t="s">
        <v>4588</v>
      </c>
      <c r="G315" s="3"/>
      <c r="H315" s="3" t="s">
        <v>49914</v>
      </c>
      <c r="I315" s="301">
        <v>50.8</v>
      </c>
      <c r="L315" s="300" t="s">
        <v>134</v>
      </c>
      <c r="M315" s="3" t="s">
        <v>2464</v>
      </c>
      <c r="N315" s="3" t="s">
        <v>2465</v>
      </c>
      <c r="O315" s="3" t="s">
        <v>1572</v>
      </c>
      <c r="P315" s="3" t="s">
        <v>143</v>
      </c>
      <c r="Q315" s="3" t="s">
        <v>2466</v>
      </c>
      <c r="R315" s="3" t="s">
        <v>1574</v>
      </c>
      <c r="S315" s="301">
        <v>38.383000000000003</v>
      </c>
      <c r="V315" s="1"/>
    </row>
    <row r="316" spans="2:22">
      <c r="B316" s="300" t="s">
        <v>59600</v>
      </c>
      <c r="C316" s="3" t="s">
        <v>59601</v>
      </c>
      <c r="D316" s="3" t="s">
        <v>59602</v>
      </c>
      <c r="E316" s="3" t="s">
        <v>59603</v>
      </c>
      <c r="F316" s="3" t="s">
        <v>4588</v>
      </c>
      <c r="G316" s="3"/>
      <c r="H316" s="3" t="s">
        <v>49914</v>
      </c>
      <c r="I316" s="301">
        <v>50.5</v>
      </c>
      <c r="L316" s="300" t="s">
        <v>134</v>
      </c>
      <c r="M316" s="3" t="s">
        <v>2537</v>
      </c>
      <c r="N316" s="3" t="s">
        <v>2538</v>
      </c>
      <c r="O316" s="3" t="s">
        <v>1572</v>
      </c>
      <c r="P316" s="3" t="s">
        <v>143</v>
      </c>
      <c r="Q316" s="3" t="s">
        <v>2539</v>
      </c>
      <c r="R316" s="3" t="s">
        <v>1574</v>
      </c>
      <c r="S316" s="301">
        <v>38.360399999999998</v>
      </c>
      <c r="V316" s="1"/>
    </row>
    <row r="317" spans="2:22">
      <c r="B317" s="300" t="s">
        <v>59612</v>
      </c>
      <c r="C317" s="3" t="s">
        <v>59613</v>
      </c>
      <c r="D317" s="3" t="s">
        <v>59614</v>
      </c>
      <c r="E317" s="3" t="s">
        <v>59615</v>
      </c>
      <c r="F317" s="3" t="s">
        <v>4588</v>
      </c>
      <c r="G317" s="3"/>
      <c r="H317" s="3" t="s">
        <v>49914</v>
      </c>
      <c r="I317" s="301">
        <v>50.3</v>
      </c>
      <c r="L317" s="300" t="s">
        <v>134</v>
      </c>
      <c r="M317" s="3" t="s">
        <v>2263</v>
      </c>
      <c r="N317" s="3" t="s">
        <v>2264</v>
      </c>
      <c r="O317" s="3" t="s">
        <v>1572</v>
      </c>
      <c r="P317" s="3" t="s">
        <v>143</v>
      </c>
      <c r="Q317" s="3" t="s">
        <v>2265</v>
      </c>
      <c r="R317" s="3" t="s">
        <v>1574</v>
      </c>
      <c r="S317" s="301">
        <v>38.417900000000003</v>
      </c>
      <c r="V317" s="1"/>
    </row>
    <row r="318" spans="2:22">
      <c r="B318" s="300" t="s">
        <v>59616</v>
      </c>
      <c r="C318" s="3" t="s">
        <v>59617</v>
      </c>
      <c r="D318" s="3" t="s">
        <v>59618</v>
      </c>
      <c r="E318" s="3" t="s">
        <v>59619</v>
      </c>
      <c r="F318" s="3" t="s">
        <v>4588</v>
      </c>
      <c r="G318" s="3"/>
      <c r="H318" s="3" t="s">
        <v>49914</v>
      </c>
      <c r="I318" s="301">
        <v>50.6</v>
      </c>
      <c r="L318" s="300" t="s">
        <v>134</v>
      </c>
      <c r="M318" s="3" t="s">
        <v>2670</v>
      </c>
      <c r="N318" s="3" t="s">
        <v>2671</v>
      </c>
      <c r="O318" s="3" t="s">
        <v>1572</v>
      </c>
      <c r="P318" s="3" t="s">
        <v>143</v>
      </c>
      <c r="Q318" s="3" t="s">
        <v>2672</v>
      </c>
      <c r="R318" s="3" t="s">
        <v>1574</v>
      </c>
      <c r="S318" s="301">
        <v>38.4161</v>
      </c>
      <c r="V318" s="1"/>
    </row>
    <row r="319" spans="2:22">
      <c r="B319" s="300" t="s">
        <v>59620</v>
      </c>
      <c r="C319" s="3" t="s">
        <v>59621</v>
      </c>
      <c r="D319" s="3" t="s">
        <v>59622</v>
      </c>
      <c r="E319" s="3" t="s">
        <v>59623</v>
      </c>
      <c r="F319" s="3" t="s">
        <v>4588</v>
      </c>
      <c r="G319" s="3"/>
      <c r="H319" s="3" t="s">
        <v>49914</v>
      </c>
      <c r="I319" s="301">
        <v>50.8</v>
      </c>
      <c r="L319" s="300" t="s">
        <v>134</v>
      </c>
      <c r="M319" s="3" t="s">
        <v>1752</v>
      </c>
      <c r="N319" s="3" t="s">
        <v>1753</v>
      </c>
      <c r="O319" s="3" t="s">
        <v>1572</v>
      </c>
      <c r="P319" s="3" t="s">
        <v>143</v>
      </c>
      <c r="Q319" s="3" t="s">
        <v>1754</v>
      </c>
      <c r="R319" s="3" t="s">
        <v>1574</v>
      </c>
      <c r="S319" s="301">
        <v>38.277799999999999</v>
      </c>
      <c r="V319" s="1"/>
    </row>
    <row r="320" spans="2:22">
      <c r="B320" s="300" t="s">
        <v>59639</v>
      </c>
      <c r="C320" s="3" t="s">
        <v>59640</v>
      </c>
      <c r="D320" s="3" t="s">
        <v>59641</v>
      </c>
      <c r="E320" s="3" t="s">
        <v>59642</v>
      </c>
      <c r="F320" s="3" t="s">
        <v>4588</v>
      </c>
      <c r="G320" s="3"/>
      <c r="H320" s="3" t="s">
        <v>49914</v>
      </c>
      <c r="I320" s="301">
        <v>50.3</v>
      </c>
      <c r="L320" s="300" t="s">
        <v>134</v>
      </c>
      <c r="M320" s="3" t="s">
        <v>1969</v>
      </c>
      <c r="N320" s="3" t="s">
        <v>1970</v>
      </c>
      <c r="O320" s="3" t="s">
        <v>1572</v>
      </c>
      <c r="P320" s="3" t="s">
        <v>143</v>
      </c>
      <c r="Q320" s="3" t="s">
        <v>1971</v>
      </c>
      <c r="R320" s="3" t="s">
        <v>1574</v>
      </c>
      <c r="S320" s="301">
        <v>38.363300000000002</v>
      </c>
      <c r="V320" s="1"/>
    </row>
    <row r="321" spans="2:22">
      <c r="B321" s="300" t="s">
        <v>59643</v>
      </c>
      <c r="C321" s="3" t="s">
        <v>59644</v>
      </c>
      <c r="D321" s="3" t="s">
        <v>59645</v>
      </c>
      <c r="E321" s="3" t="s">
        <v>59646</v>
      </c>
      <c r="F321" s="3" t="s">
        <v>4588</v>
      </c>
      <c r="G321" s="3"/>
      <c r="H321" s="3" t="s">
        <v>49914</v>
      </c>
      <c r="I321" s="301">
        <v>50.6</v>
      </c>
      <c r="L321" s="300" t="s">
        <v>134</v>
      </c>
      <c r="M321" s="3" t="s">
        <v>2429</v>
      </c>
      <c r="N321" s="3" t="s">
        <v>2430</v>
      </c>
      <c r="O321" s="3" t="s">
        <v>1572</v>
      </c>
      <c r="P321" s="3" t="s">
        <v>143</v>
      </c>
      <c r="Q321" s="3" t="s">
        <v>2431</v>
      </c>
      <c r="R321" s="3" t="s">
        <v>1574</v>
      </c>
      <c r="S321" s="301">
        <v>38.258899999999997</v>
      </c>
      <c r="V321" s="1"/>
    </row>
    <row r="322" spans="2:22">
      <c r="B322" s="300" t="s">
        <v>59647</v>
      </c>
      <c r="C322" s="3" t="s">
        <v>59648</v>
      </c>
      <c r="D322" s="3" t="s">
        <v>59649</v>
      </c>
      <c r="E322" s="3" t="s">
        <v>59650</v>
      </c>
      <c r="F322" s="3" t="s">
        <v>4588</v>
      </c>
      <c r="G322" s="3"/>
      <c r="H322" s="3" t="s">
        <v>49914</v>
      </c>
      <c r="I322" s="301">
        <v>50.6</v>
      </c>
      <c r="L322" s="300" t="s">
        <v>134</v>
      </c>
      <c r="M322" s="3" t="s">
        <v>2489</v>
      </c>
      <c r="N322" s="3" t="s">
        <v>2490</v>
      </c>
      <c r="O322" s="3" t="s">
        <v>1572</v>
      </c>
      <c r="P322" s="3" t="s">
        <v>143</v>
      </c>
      <c r="Q322" s="3" t="s">
        <v>2491</v>
      </c>
      <c r="R322" s="3" t="s">
        <v>1574</v>
      </c>
      <c r="S322" s="301">
        <v>38.278100000000002</v>
      </c>
      <c r="V322" s="1"/>
    </row>
    <row r="323" spans="2:22">
      <c r="B323" s="300" t="s">
        <v>59651</v>
      </c>
      <c r="C323" s="3" t="s">
        <v>59652</v>
      </c>
      <c r="D323" s="3" t="s">
        <v>59653</v>
      </c>
      <c r="E323" s="3" t="s">
        <v>59654</v>
      </c>
      <c r="F323" s="3" t="s">
        <v>4588</v>
      </c>
      <c r="G323" s="3"/>
      <c r="H323" s="3" t="s">
        <v>49914</v>
      </c>
      <c r="I323" s="301">
        <v>50.6</v>
      </c>
      <c r="L323" s="300" t="s">
        <v>134</v>
      </c>
      <c r="M323" s="3" t="s">
        <v>1682</v>
      </c>
      <c r="N323" s="3" t="s">
        <v>1683</v>
      </c>
      <c r="O323" s="3" t="s">
        <v>1572</v>
      </c>
      <c r="P323" s="3" t="s">
        <v>143</v>
      </c>
      <c r="Q323" s="3" t="s">
        <v>1684</v>
      </c>
      <c r="R323" s="3" t="s">
        <v>1574</v>
      </c>
      <c r="S323" s="301">
        <v>38.475200000000001</v>
      </c>
      <c r="V323" s="1"/>
    </row>
    <row r="324" spans="2:22">
      <c r="B324" s="300" t="s">
        <v>59655</v>
      </c>
      <c r="C324" s="3" t="s">
        <v>59656</v>
      </c>
      <c r="D324" s="3" t="s">
        <v>59657</v>
      </c>
      <c r="E324" s="3" t="s">
        <v>59658</v>
      </c>
      <c r="F324" s="3" t="s">
        <v>4588</v>
      </c>
      <c r="G324" s="3"/>
      <c r="H324" s="3" t="s">
        <v>49914</v>
      </c>
      <c r="I324" s="301">
        <v>50.4</v>
      </c>
      <c r="L324" s="300" t="s">
        <v>134</v>
      </c>
      <c r="M324" s="3" t="s">
        <v>2188</v>
      </c>
      <c r="N324" s="3" t="s">
        <v>2189</v>
      </c>
      <c r="O324" s="3" t="s">
        <v>1572</v>
      </c>
      <c r="P324" s="3" t="s">
        <v>143</v>
      </c>
      <c r="Q324" s="3" t="s">
        <v>2190</v>
      </c>
      <c r="R324" s="3" t="s">
        <v>1574</v>
      </c>
      <c r="S324" s="301">
        <v>38.351999999999997</v>
      </c>
      <c r="V324" s="1"/>
    </row>
    <row r="325" spans="2:22">
      <c r="B325" s="300" t="s">
        <v>59663</v>
      </c>
      <c r="C325" s="3" t="s">
        <v>59664</v>
      </c>
      <c r="D325" s="3" t="s">
        <v>59665</v>
      </c>
      <c r="E325" s="3" t="s">
        <v>59666</v>
      </c>
      <c r="F325" s="3" t="s">
        <v>4588</v>
      </c>
      <c r="G325" s="3"/>
      <c r="H325" s="3" t="s">
        <v>49914</v>
      </c>
      <c r="I325" s="301">
        <v>50.5</v>
      </c>
      <c r="L325" s="300" t="s">
        <v>134</v>
      </c>
      <c r="M325" s="3" t="s">
        <v>1855</v>
      </c>
      <c r="N325" s="3" t="s">
        <v>1856</v>
      </c>
      <c r="O325" s="3" t="s">
        <v>1572</v>
      </c>
      <c r="P325" s="3" t="s">
        <v>143</v>
      </c>
      <c r="Q325" s="3" t="s">
        <v>1857</v>
      </c>
      <c r="R325" s="3" t="s">
        <v>1574</v>
      </c>
      <c r="S325" s="301">
        <v>38.3003</v>
      </c>
      <c r="V325" s="1"/>
    </row>
    <row r="326" spans="2:22">
      <c r="B326" s="300" t="s">
        <v>59671</v>
      </c>
      <c r="C326" s="3" t="s">
        <v>59672</v>
      </c>
      <c r="D326" s="3" t="s">
        <v>59673</v>
      </c>
      <c r="E326" s="3" t="s">
        <v>59674</v>
      </c>
      <c r="F326" s="3" t="s">
        <v>4588</v>
      </c>
      <c r="G326" s="3"/>
      <c r="H326" s="3" t="s">
        <v>49914</v>
      </c>
      <c r="I326" s="301">
        <v>50.5</v>
      </c>
      <c r="L326" s="300" t="s">
        <v>134</v>
      </c>
      <c r="M326" s="3" t="s">
        <v>1728</v>
      </c>
      <c r="N326" s="3" t="s">
        <v>1729</v>
      </c>
      <c r="O326" s="3" t="s">
        <v>1572</v>
      </c>
      <c r="P326" s="3" t="s">
        <v>143</v>
      </c>
      <c r="Q326" s="3" t="s">
        <v>1730</v>
      </c>
      <c r="R326" s="3" t="s">
        <v>1574</v>
      </c>
      <c r="S326" s="301">
        <v>38.438800000000001</v>
      </c>
      <c r="V326" s="1"/>
    </row>
    <row r="327" spans="2:22">
      <c r="B327" s="300" t="s">
        <v>59675</v>
      </c>
      <c r="C327" s="3" t="s">
        <v>33403</v>
      </c>
      <c r="D327" s="3" t="s">
        <v>59676</v>
      </c>
      <c r="E327" s="3" t="s">
        <v>59677</v>
      </c>
      <c r="F327" s="3" t="s">
        <v>4588</v>
      </c>
      <c r="G327" s="3"/>
      <c r="H327" s="3" t="s">
        <v>49914</v>
      </c>
      <c r="I327" s="301">
        <v>50.5</v>
      </c>
      <c r="L327" s="300" t="s">
        <v>134</v>
      </c>
      <c r="M327" s="3" t="s">
        <v>1700</v>
      </c>
      <c r="N327" s="3" t="s">
        <v>1701</v>
      </c>
      <c r="O327" s="3" t="s">
        <v>1572</v>
      </c>
      <c r="P327" s="3" t="s">
        <v>143</v>
      </c>
      <c r="Q327" s="3" t="s">
        <v>1702</v>
      </c>
      <c r="R327" s="3" t="s">
        <v>1574</v>
      </c>
      <c r="S327" s="301">
        <v>38.357399999999998</v>
      </c>
      <c r="V327" s="1"/>
    </row>
    <row r="328" spans="2:22">
      <c r="B328" s="300" t="s">
        <v>59678</v>
      </c>
      <c r="C328" s="3" t="s">
        <v>59679</v>
      </c>
      <c r="D328" s="3" t="s">
        <v>59680</v>
      </c>
      <c r="E328" s="3" t="s">
        <v>59681</v>
      </c>
      <c r="F328" s="3" t="s">
        <v>4588</v>
      </c>
      <c r="G328" s="3"/>
      <c r="H328" s="3" t="s">
        <v>49914</v>
      </c>
      <c r="I328" s="301">
        <v>50.4</v>
      </c>
      <c r="L328" s="300" t="s">
        <v>134</v>
      </c>
      <c r="M328" s="3" t="s">
        <v>1694</v>
      </c>
      <c r="N328" s="3" t="s">
        <v>1695</v>
      </c>
      <c r="O328" s="3" t="s">
        <v>1572</v>
      </c>
      <c r="P328" s="3" t="s">
        <v>143</v>
      </c>
      <c r="Q328" s="3" t="s">
        <v>1696</v>
      </c>
      <c r="R328" s="3" t="s">
        <v>1574</v>
      </c>
      <c r="S328" s="301">
        <v>38.417900000000003</v>
      </c>
      <c r="V328" s="1"/>
    </row>
    <row r="329" spans="2:22">
      <c r="B329" s="300" t="s">
        <v>59682</v>
      </c>
      <c r="C329" s="3" t="s">
        <v>59683</v>
      </c>
      <c r="D329" s="3" t="s">
        <v>59684</v>
      </c>
      <c r="E329" s="3" t="s">
        <v>59685</v>
      </c>
      <c r="F329" s="3" t="s">
        <v>4588</v>
      </c>
      <c r="G329" s="3"/>
      <c r="H329" s="3" t="s">
        <v>49914</v>
      </c>
      <c r="I329" s="301">
        <v>50.4</v>
      </c>
      <c r="L329" s="300" t="s">
        <v>134</v>
      </c>
      <c r="M329" s="3" t="s">
        <v>2213</v>
      </c>
      <c r="N329" s="3" t="s">
        <v>2214</v>
      </c>
      <c r="O329" s="3" t="s">
        <v>1572</v>
      </c>
      <c r="P329" s="3" t="s">
        <v>143</v>
      </c>
      <c r="Q329" s="3" t="s">
        <v>2215</v>
      </c>
      <c r="R329" s="3" t="s">
        <v>1574</v>
      </c>
      <c r="S329" s="301">
        <v>38.331099999999999</v>
      </c>
      <c r="V329" s="1"/>
    </row>
    <row r="330" spans="2:22">
      <c r="B330" s="300" t="s">
        <v>59690</v>
      </c>
      <c r="C330" s="3" t="s">
        <v>59691</v>
      </c>
      <c r="D330" s="3" t="s">
        <v>59692</v>
      </c>
      <c r="E330" s="3" t="s">
        <v>59693</v>
      </c>
      <c r="F330" s="3" t="s">
        <v>4588</v>
      </c>
      <c r="G330" s="3"/>
      <c r="H330" s="3" t="s">
        <v>49914</v>
      </c>
      <c r="I330" s="301">
        <v>50.6</v>
      </c>
      <c r="L330" s="300" t="s">
        <v>134</v>
      </c>
      <c r="M330" s="3" t="s">
        <v>1934</v>
      </c>
      <c r="N330" s="3" t="s">
        <v>1935</v>
      </c>
      <c r="O330" s="3" t="s">
        <v>1572</v>
      </c>
      <c r="P330" s="3" t="s">
        <v>143</v>
      </c>
      <c r="Q330" s="3" t="s">
        <v>1936</v>
      </c>
      <c r="R330" s="3" t="s">
        <v>1574</v>
      </c>
      <c r="S330" s="301">
        <v>38.3095</v>
      </c>
      <c r="V330" s="1"/>
    </row>
    <row r="331" spans="2:22">
      <c r="B331" s="300" t="s">
        <v>59694</v>
      </c>
      <c r="C331" s="3" t="s">
        <v>59695</v>
      </c>
      <c r="D331" s="3" t="s">
        <v>59696</v>
      </c>
      <c r="E331" s="3" t="s">
        <v>59697</v>
      </c>
      <c r="F331" s="3" t="s">
        <v>4588</v>
      </c>
      <c r="G331" s="3"/>
      <c r="H331" s="3" t="s">
        <v>49914</v>
      </c>
      <c r="I331" s="301">
        <v>50.2</v>
      </c>
      <c r="L331" s="300" t="s">
        <v>134</v>
      </c>
      <c r="M331" s="3" t="s">
        <v>2833</v>
      </c>
      <c r="N331" s="3" t="s">
        <v>2834</v>
      </c>
      <c r="O331" s="3" t="s">
        <v>1572</v>
      </c>
      <c r="P331" s="3" t="s">
        <v>143</v>
      </c>
      <c r="Q331" s="3" t="s">
        <v>2835</v>
      </c>
      <c r="R331" s="3" t="s">
        <v>1574</v>
      </c>
      <c r="S331" s="301">
        <v>38.377699999999997</v>
      </c>
      <c r="V331" s="1"/>
    </row>
    <row r="332" spans="2:22">
      <c r="B332" s="300" t="s">
        <v>59702</v>
      </c>
      <c r="C332" s="3" t="s">
        <v>59703</v>
      </c>
      <c r="D332" s="3" t="s">
        <v>59704</v>
      </c>
      <c r="E332" s="3" t="s">
        <v>59705</v>
      </c>
      <c r="F332" s="3" t="s">
        <v>4588</v>
      </c>
      <c r="G332" s="3"/>
      <c r="H332" s="3" t="s">
        <v>49914</v>
      </c>
      <c r="I332" s="301">
        <v>50.6</v>
      </c>
      <c r="L332" s="300" t="s">
        <v>134</v>
      </c>
      <c r="M332" s="3" t="s">
        <v>2060</v>
      </c>
      <c r="N332" s="3" t="s">
        <v>2061</v>
      </c>
      <c r="O332" s="3" t="s">
        <v>1572</v>
      </c>
      <c r="P332" s="3" t="s">
        <v>143</v>
      </c>
      <c r="Q332" s="3" t="s">
        <v>2062</v>
      </c>
      <c r="R332" s="3" t="s">
        <v>1574</v>
      </c>
      <c r="S332" s="301">
        <v>38.3703</v>
      </c>
      <c r="V332" s="1"/>
    </row>
    <row r="333" spans="2:22">
      <c r="B333" s="300" t="s">
        <v>52344</v>
      </c>
      <c r="C333" s="3" t="s">
        <v>52345</v>
      </c>
      <c r="D333" s="3" t="s">
        <v>52346</v>
      </c>
      <c r="E333" s="3" t="s">
        <v>52347</v>
      </c>
      <c r="F333" s="3" t="s">
        <v>4588</v>
      </c>
      <c r="G333" s="3"/>
      <c r="H333" s="3" t="s">
        <v>52348</v>
      </c>
      <c r="I333" s="301">
        <v>50.6</v>
      </c>
      <c r="L333" s="300" t="s">
        <v>134</v>
      </c>
      <c r="M333" s="3" t="s">
        <v>2501</v>
      </c>
      <c r="N333" s="3" t="s">
        <v>2502</v>
      </c>
      <c r="O333" s="3" t="s">
        <v>1572</v>
      </c>
      <c r="P333" s="3" t="s">
        <v>143</v>
      </c>
      <c r="Q333" s="3" t="s">
        <v>2503</v>
      </c>
      <c r="R333" s="3" t="s">
        <v>1574</v>
      </c>
      <c r="S333" s="301">
        <v>38.4377</v>
      </c>
      <c r="V333" s="1"/>
    </row>
    <row r="334" spans="2:22">
      <c r="B334" s="300" t="s">
        <v>58029</v>
      </c>
      <c r="C334" s="3" t="s">
        <v>58030</v>
      </c>
      <c r="D334" s="3" t="s">
        <v>58031</v>
      </c>
      <c r="E334" s="3" t="s">
        <v>58032</v>
      </c>
      <c r="F334" s="3" t="s">
        <v>114</v>
      </c>
      <c r="G334" s="3" t="s">
        <v>58033</v>
      </c>
      <c r="H334" s="3" t="s">
        <v>58034</v>
      </c>
      <c r="I334" s="301">
        <v>50.9</v>
      </c>
      <c r="L334" s="300" t="s">
        <v>134</v>
      </c>
      <c r="M334" s="3" t="s">
        <v>2936</v>
      </c>
      <c r="N334" s="3" t="s">
        <v>2937</v>
      </c>
      <c r="O334" s="3" t="s">
        <v>1572</v>
      </c>
      <c r="P334" s="3" t="s">
        <v>143</v>
      </c>
      <c r="Q334" s="3" t="s">
        <v>2938</v>
      </c>
      <c r="R334" s="3" t="s">
        <v>1574</v>
      </c>
      <c r="S334" s="301">
        <v>38.357199999999999</v>
      </c>
      <c r="V334" s="1"/>
    </row>
    <row r="335" spans="2:22">
      <c r="B335" s="300" t="s">
        <v>8529</v>
      </c>
      <c r="C335" s="3" t="s">
        <v>8530</v>
      </c>
      <c r="D335" s="3" t="s">
        <v>8535</v>
      </c>
      <c r="E335" s="3" t="s">
        <v>8536</v>
      </c>
      <c r="F335" s="3" t="s">
        <v>114</v>
      </c>
      <c r="G335" s="3" t="s">
        <v>8537</v>
      </c>
      <c r="H335" s="3" t="s">
        <v>8538</v>
      </c>
      <c r="I335" s="301">
        <v>50.776400000000002</v>
      </c>
      <c r="L335" s="300" t="s">
        <v>134</v>
      </c>
      <c r="M335" s="3" t="s">
        <v>3029</v>
      </c>
      <c r="N335" s="3" t="s">
        <v>3030</v>
      </c>
      <c r="O335" s="3" t="s">
        <v>1572</v>
      </c>
      <c r="P335" s="3" t="s">
        <v>143</v>
      </c>
      <c r="Q335" s="3" t="s">
        <v>3031</v>
      </c>
      <c r="R335" s="3" t="s">
        <v>1574</v>
      </c>
      <c r="S335" s="301">
        <v>38.375599999999999</v>
      </c>
      <c r="V335" s="1"/>
    </row>
    <row r="336" spans="2:22">
      <c r="B336" s="300" t="s">
        <v>8657</v>
      </c>
      <c r="C336" s="3" t="s">
        <v>8658</v>
      </c>
      <c r="D336" s="3" t="s">
        <v>8659</v>
      </c>
      <c r="E336" s="3" t="s">
        <v>8660</v>
      </c>
      <c r="F336" s="3" t="s">
        <v>114</v>
      </c>
      <c r="G336" s="3" t="s">
        <v>8661</v>
      </c>
      <c r="H336" s="3" t="s">
        <v>8538</v>
      </c>
      <c r="I336" s="301">
        <v>50.794899999999998</v>
      </c>
      <c r="L336" s="300" t="s">
        <v>134</v>
      </c>
      <c r="M336" s="3" t="s">
        <v>2256</v>
      </c>
      <c r="N336" s="3" t="s">
        <v>2257</v>
      </c>
      <c r="O336" s="3" t="s">
        <v>1572</v>
      </c>
      <c r="P336" s="3" t="s">
        <v>143</v>
      </c>
      <c r="Q336" s="3" t="s">
        <v>2258</v>
      </c>
      <c r="R336" s="3" t="s">
        <v>1574</v>
      </c>
      <c r="S336" s="301">
        <v>38.3735</v>
      </c>
      <c r="V336" s="1"/>
    </row>
    <row r="337" spans="2:22">
      <c r="B337" s="300" t="s">
        <v>56573</v>
      </c>
      <c r="C337" s="3" t="s">
        <v>56574</v>
      </c>
      <c r="D337" s="3" t="s">
        <v>56575</v>
      </c>
      <c r="E337" s="3" t="s">
        <v>56576</v>
      </c>
      <c r="F337" s="3" t="s">
        <v>4588</v>
      </c>
      <c r="G337" s="3"/>
      <c r="H337" s="3" t="s">
        <v>8538</v>
      </c>
      <c r="I337" s="301">
        <v>50.6</v>
      </c>
      <c r="L337" s="300" t="s">
        <v>134</v>
      </c>
      <c r="M337" s="3" t="s">
        <v>2847</v>
      </c>
      <c r="N337" s="3" t="s">
        <v>2848</v>
      </c>
      <c r="O337" s="3" t="s">
        <v>1572</v>
      </c>
      <c r="P337" s="3" t="s">
        <v>143</v>
      </c>
      <c r="Q337" s="3" t="s">
        <v>2849</v>
      </c>
      <c r="R337" s="3" t="s">
        <v>1574</v>
      </c>
      <c r="S337" s="301">
        <v>38.378599999999999</v>
      </c>
      <c r="V337" s="1"/>
    </row>
    <row r="338" spans="2:22">
      <c r="B338" s="300" t="s">
        <v>54516</v>
      </c>
      <c r="C338" s="3" t="s">
        <v>54517</v>
      </c>
      <c r="D338" s="3" t="s">
        <v>54518</v>
      </c>
      <c r="E338" s="3" t="s">
        <v>54519</v>
      </c>
      <c r="F338" s="3" t="s">
        <v>125</v>
      </c>
      <c r="G338" s="3"/>
      <c r="H338" s="3" t="s">
        <v>54520</v>
      </c>
      <c r="I338" s="301">
        <v>50.6</v>
      </c>
      <c r="L338" s="300" t="s">
        <v>134</v>
      </c>
      <c r="M338" s="3" t="s">
        <v>3041</v>
      </c>
      <c r="N338" s="3" t="s">
        <v>3042</v>
      </c>
      <c r="O338" s="3" t="s">
        <v>1572</v>
      </c>
      <c r="P338" s="3" t="s">
        <v>143</v>
      </c>
      <c r="Q338" s="3" t="s">
        <v>3043</v>
      </c>
      <c r="R338" s="3" t="s">
        <v>1574</v>
      </c>
      <c r="S338" s="301">
        <v>38.387900000000002</v>
      </c>
      <c r="V338" s="1"/>
    </row>
    <row r="339" spans="2:22">
      <c r="B339" s="300" t="s">
        <v>55139</v>
      </c>
      <c r="C339" s="3" t="s">
        <v>55140</v>
      </c>
      <c r="D339" s="3" t="s">
        <v>55141</v>
      </c>
      <c r="E339" s="3" t="s">
        <v>55142</v>
      </c>
      <c r="F339" s="3" t="s">
        <v>125</v>
      </c>
      <c r="G339" s="3"/>
      <c r="H339" s="3" t="s">
        <v>54520</v>
      </c>
      <c r="I339" s="301">
        <v>50.5</v>
      </c>
      <c r="L339" s="300" t="s">
        <v>134</v>
      </c>
      <c r="M339" s="3" t="s">
        <v>2558</v>
      </c>
      <c r="N339" s="3" t="s">
        <v>2559</v>
      </c>
      <c r="O339" s="3" t="s">
        <v>1572</v>
      </c>
      <c r="P339" s="3" t="s">
        <v>143</v>
      </c>
      <c r="Q339" s="3" t="s">
        <v>2560</v>
      </c>
      <c r="R339" s="3" t="s">
        <v>1574</v>
      </c>
      <c r="S339" s="301">
        <v>38.407699999999998</v>
      </c>
      <c r="V339" s="1"/>
    </row>
    <row r="340" spans="2:22">
      <c r="B340" s="300" t="s">
        <v>50296</v>
      </c>
      <c r="C340" s="3" t="s">
        <v>50297</v>
      </c>
      <c r="D340" s="3" t="s">
        <v>50298</v>
      </c>
      <c r="E340" s="3" t="s">
        <v>50299</v>
      </c>
      <c r="F340" s="3" t="s">
        <v>4588</v>
      </c>
      <c r="G340" s="3"/>
      <c r="H340" s="3" t="s">
        <v>50300</v>
      </c>
      <c r="I340" s="301">
        <v>50.6</v>
      </c>
      <c r="L340" s="300" t="s">
        <v>134</v>
      </c>
      <c r="M340" s="3" t="s">
        <v>2677</v>
      </c>
      <c r="N340" s="3" t="s">
        <v>2678</v>
      </c>
      <c r="O340" s="3" t="s">
        <v>1572</v>
      </c>
      <c r="P340" s="3" t="s">
        <v>143</v>
      </c>
      <c r="Q340" s="3" t="s">
        <v>2679</v>
      </c>
      <c r="R340" s="3" t="s">
        <v>1574</v>
      </c>
      <c r="S340" s="301">
        <v>38.338200000000001</v>
      </c>
      <c r="V340" s="1"/>
    </row>
    <row r="341" spans="2:22">
      <c r="B341" s="300" t="s">
        <v>48664</v>
      </c>
      <c r="C341" s="3" t="s">
        <v>7183</v>
      </c>
      <c r="D341" s="3" t="s">
        <v>48675</v>
      </c>
      <c r="E341" s="3" t="s">
        <v>48676</v>
      </c>
      <c r="F341" s="3" t="s">
        <v>4588</v>
      </c>
      <c r="G341" s="3"/>
      <c r="H341" s="3" t="s">
        <v>48677</v>
      </c>
      <c r="I341" s="301">
        <v>50.8</v>
      </c>
      <c r="L341" s="300" t="s">
        <v>134</v>
      </c>
      <c r="M341" s="3" t="s">
        <v>2885</v>
      </c>
      <c r="N341" s="3" t="s">
        <v>2886</v>
      </c>
      <c r="O341" s="3" t="s">
        <v>1572</v>
      </c>
      <c r="P341" s="3" t="s">
        <v>143</v>
      </c>
      <c r="Q341" s="3" t="s">
        <v>2887</v>
      </c>
      <c r="R341" s="3" t="s">
        <v>1574</v>
      </c>
      <c r="S341" s="301">
        <v>38.373399999999997</v>
      </c>
      <c r="V341" s="1"/>
    </row>
    <row r="342" spans="2:22">
      <c r="B342" s="300" t="s">
        <v>57390</v>
      </c>
      <c r="C342" s="3" t="s">
        <v>57391</v>
      </c>
      <c r="D342" s="3" t="s">
        <v>57392</v>
      </c>
      <c r="E342" s="3" t="s">
        <v>57393</v>
      </c>
      <c r="F342" s="3" t="s">
        <v>4588</v>
      </c>
      <c r="G342" s="3"/>
      <c r="H342" s="3" t="s">
        <v>57394</v>
      </c>
      <c r="I342" s="301">
        <v>50.7</v>
      </c>
      <c r="L342" s="300" t="s">
        <v>134</v>
      </c>
      <c r="M342" s="3" t="s">
        <v>2348</v>
      </c>
      <c r="N342" s="3" t="s">
        <v>2349</v>
      </c>
      <c r="O342" s="3" t="s">
        <v>1572</v>
      </c>
      <c r="P342" s="3" t="s">
        <v>143</v>
      </c>
      <c r="Q342" s="3" t="s">
        <v>2350</v>
      </c>
      <c r="R342" s="3" t="s">
        <v>1574</v>
      </c>
      <c r="S342" s="301">
        <v>38.354300000000002</v>
      </c>
      <c r="V342" s="1"/>
    </row>
    <row r="343" spans="2:22">
      <c r="B343" s="300" t="s">
        <v>52984</v>
      </c>
      <c r="C343" s="3" t="s">
        <v>52985</v>
      </c>
      <c r="D343" s="3" t="s">
        <v>52986</v>
      </c>
      <c r="E343" s="3" t="s">
        <v>52987</v>
      </c>
      <c r="F343" s="3" t="s">
        <v>4588</v>
      </c>
      <c r="G343" s="3"/>
      <c r="H343" s="3" t="s">
        <v>52988</v>
      </c>
      <c r="I343" s="301">
        <v>50.6</v>
      </c>
      <c r="L343" s="300" t="s">
        <v>134</v>
      </c>
      <c r="M343" s="3" t="s">
        <v>1839</v>
      </c>
      <c r="N343" s="3" t="s">
        <v>1840</v>
      </c>
      <c r="O343" s="3" t="s">
        <v>1572</v>
      </c>
      <c r="P343" s="3" t="s">
        <v>143</v>
      </c>
      <c r="Q343" s="3" t="s">
        <v>1841</v>
      </c>
      <c r="R343" s="3" t="s">
        <v>1574</v>
      </c>
      <c r="S343" s="301">
        <v>38.436199999999999</v>
      </c>
      <c r="V343" s="1"/>
    </row>
    <row r="344" spans="2:22">
      <c r="B344" s="300" t="s">
        <v>54140</v>
      </c>
      <c r="C344" s="3" t="s">
        <v>54141</v>
      </c>
      <c r="D344" s="3" t="s">
        <v>54142</v>
      </c>
      <c r="E344" s="3" t="s">
        <v>54143</v>
      </c>
      <c r="F344" s="3" t="s">
        <v>4588</v>
      </c>
      <c r="G344" s="3"/>
      <c r="H344" s="3" t="s">
        <v>52988</v>
      </c>
      <c r="I344" s="301">
        <v>50.6</v>
      </c>
      <c r="L344" s="300" t="s">
        <v>134</v>
      </c>
      <c r="M344" s="3" t="s">
        <v>2613</v>
      </c>
      <c r="N344" s="3" t="s">
        <v>2614</v>
      </c>
      <c r="O344" s="3" t="s">
        <v>1572</v>
      </c>
      <c r="P344" s="3" t="s">
        <v>143</v>
      </c>
      <c r="Q344" s="3" t="s">
        <v>2615</v>
      </c>
      <c r="R344" s="3" t="s">
        <v>1574</v>
      </c>
      <c r="S344" s="301">
        <v>38.573799999999999</v>
      </c>
      <c r="V344" s="1"/>
    </row>
    <row r="345" spans="2:22">
      <c r="B345" s="300" t="s">
        <v>53146</v>
      </c>
      <c r="C345" s="3" t="s">
        <v>53147</v>
      </c>
      <c r="D345" s="3" t="s">
        <v>53148</v>
      </c>
      <c r="E345" s="3" t="s">
        <v>53149</v>
      </c>
      <c r="F345" s="3" t="s">
        <v>125</v>
      </c>
      <c r="G345" s="3"/>
      <c r="H345" s="3" t="s">
        <v>53150</v>
      </c>
      <c r="I345" s="301">
        <v>50.3</v>
      </c>
      <c r="L345" s="300" t="s">
        <v>134</v>
      </c>
      <c r="M345" s="3" t="s">
        <v>1904</v>
      </c>
      <c r="N345" s="3" t="s">
        <v>1905</v>
      </c>
      <c r="O345" s="3" t="s">
        <v>1572</v>
      </c>
      <c r="P345" s="3" t="s">
        <v>143</v>
      </c>
      <c r="Q345" s="3" t="s">
        <v>1906</v>
      </c>
      <c r="R345" s="3" t="s">
        <v>1574</v>
      </c>
      <c r="S345" s="301">
        <v>38.594700000000003</v>
      </c>
      <c r="V345" s="1"/>
    </row>
    <row r="346" spans="2:22">
      <c r="B346" s="300" t="s">
        <v>53368</v>
      </c>
      <c r="C346" s="3" t="s">
        <v>53369</v>
      </c>
      <c r="D346" s="3" t="s">
        <v>53370</v>
      </c>
      <c r="E346" s="3" t="s">
        <v>53371</v>
      </c>
      <c r="F346" s="3" t="s">
        <v>125</v>
      </c>
      <c r="G346" s="3"/>
      <c r="H346" s="3" t="s">
        <v>53150</v>
      </c>
      <c r="I346" s="301">
        <v>50.5</v>
      </c>
      <c r="L346" s="300" t="s">
        <v>134</v>
      </c>
      <c r="M346" s="3" t="s">
        <v>2080</v>
      </c>
      <c r="N346" s="3" t="s">
        <v>2081</v>
      </c>
      <c r="O346" s="3" t="s">
        <v>1572</v>
      </c>
      <c r="P346" s="3" t="s">
        <v>143</v>
      </c>
      <c r="Q346" s="3" t="s">
        <v>2082</v>
      </c>
      <c r="R346" s="3" t="s">
        <v>1574</v>
      </c>
      <c r="S346" s="301">
        <v>38.307600000000001</v>
      </c>
      <c r="V346" s="1"/>
    </row>
    <row r="347" spans="2:22">
      <c r="B347" s="300" t="s">
        <v>50154</v>
      </c>
      <c r="C347" s="3" t="s">
        <v>50155</v>
      </c>
      <c r="D347" s="3" t="s">
        <v>50156</v>
      </c>
      <c r="E347" s="3" t="s">
        <v>50157</v>
      </c>
      <c r="F347" s="3" t="s">
        <v>4588</v>
      </c>
      <c r="G347" s="3"/>
      <c r="H347" s="3" t="s">
        <v>50158</v>
      </c>
      <c r="I347" s="301">
        <v>50.4</v>
      </c>
      <c r="L347" s="300" t="s">
        <v>134</v>
      </c>
      <c r="M347" s="3" t="s">
        <v>2235</v>
      </c>
      <c r="N347" s="3" t="s">
        <v>2236</v>
      </c>
      <c r="O347" s="3" t="s">
        <v>1572</v>
      </c>
      <c r="P347" s="3" t="s">
        <v>143</v>
      </c>
      <c r="Q347" s="3" t="s">
        <v>2237</v>
      </c>
      <c r="R347" s="3" t="s">
        <v>1574</v>
      </c>
      <c r="S347" s="301">
        <v>38.356999999999999</v>
      </c>
      <c r="V347" s="1"/>
    </row>
    <row r="348" spans="2:22">
      <c r="B348" s="300" t="s">
        <v>51782</v>
      </c>
      <c r="C348" s="3" t="s">
        <v>51783</v>
      </c>
      <c r="D348" s="3" t="s">
        <v>51784</v>
      </c>
      <c r="E348" s="3" t="s">
        <v>51785</v>
      </c>
      <c r="F348" s="3" t="s">
        <v>125</v>
      </c>
      <c r="G348" s="3"/>
      <c r="H348" s="3" t="s">
        <v>50158</v>
      </c>
      <c r="I348" s="301">
        <v>50.5</v>
      </c>
      <c r="L348" s="300" t="s">
        <v>134</v>
      </c>
      <c r="M348" s="3" t="s">
        <v>2018</v>
      </c>
      <c r="N348" s="3" t="s">
        <v>2019</v>
      </c>
      <c r="O348" s="3" t="s">
        <v>1572</v>
      </c>
      <c r="P348" s="3" t="s">
        <v>143</v>
      </c>
      <c r="Q348" s="3" t="s">
        <v>2020</v>
      </c>
      <c r="R348" s="3" t="s">
        <v>1574</v>
      </c>
      <c r="S348" s="301">
        <v>38.460999999999999</v>
      </c>
      <c r="V348" s="1"/>
    </row>
    <row r="349" spans="2:22">
      <c r="B349" s="300" t="s">
        <v>53333</v>
      </c>
      <c r="C349" s="3" t="s">
        <v>53334</v>
      </c>
      <c r="D349" s="3" t="s">
        <v>53335</v>
      </c>
      <c r="E349" s="3" t="s">
        <v>53336</v>
      </c>
      <c r="F349" s="3" t="s">
        <v>125</v>
      </c>
      <c r="G349" s="3"/>
      <c r="H349" s="3" t="s">
        <v>50158</v>
      </c>
      <c r="I349" s="301">
        <v>50.8</v>
      </c>
      <c r="L349" s="300" t="s">
        <v>134</v>
      </c>
      <c r="M349" s="3" t="s">
        <v>1847</v>
      </c>
      <c r="N349" s="3" t="s">
        <v>1848</v>
      </c>
      <c r="O349" s="3" t="s">
        <v>1572</v>
      </c>
      <c r="P349" s="3" t="s">
        <v>143</v>
      </c>
      <c r="Q349" s="3" t="s">
        <v>1849</v>
      </c>
      <c r="R349" s="3" t="s">
        <v>1574</v>
      </c>
      <c r="S349" s="301">
        <v>38.323799999999999</v>
      </c>
      <c r="V349" s="1"/>
    </row>
    <row r="350" spans="2:22">
      <c r="B350" s="300" t="s">
        <v>8840</v>
      </c>
      <c r="C350" s="3" t="s">
        <v>8841</v>
      </c>
      <c r="D350" s="3" t="s">
        <v>8842</v>
      </c>
      <c r="E350" s="3" t="s">
        <v>8843</v>
      </c>
      <c r="F350" s="3" t="s">
        <v>114</v>
      </c>
      <c r="G350" s="3" t="s">
        <v>8844</v>
      </c>
      <c r="H350" s="3" t="s">
        <v>8845</v>
      </c>
      <c r="I350" s="301">
        <v>50.382800000000003</v>
      </c>
      <c r="L350" s="300" t="s">
        <v>134</v>
      </c>
      <c r="M350" s="3" t="s">
        <v>1883</v>
      </c>
      <c r="N350" s="3" t="s">
        <v>1884</v>
      </c>
      <c r="O350" s="3" t="s">
        <v>1572</v>
      </c>
      <c r="P350" s="3" t="s">
        <v>143</v>
      </c>
      <c r="Q350" s="3" t="s">
        <v>1885</v>
      </c>
      <c r="R350" s="3" t="s">
        <v>1574</v>
      </c>
      <c r="S350" s="301">
        <v>38.627699999999997</v>
      </c>
      <c r="V350" s="1"/>
    </row>
    <row r="351" spans="2:22">
      <c r="B351" s="300" t="s">
        <v>49330</v>
      </c>
      <c r="C351" s="3" t="s">
        <v>49331</v>
      </c>
      <c r="D351" s="3" t="s">
        <v>49400</v>
      </c>
      <c r="E351" s="3" t="s">
        <v>49401</v>
      </c>
      <c r="F351" s="3" t="s">
        <v>4588</v>
      </c>
      <c r="G351" s="3"/>
      <c r="H351" s="3" t="s">
        <v>49402</v>
      </c>
      <c r="I351" s="301">
        <v>50.6</v>
      </c>
      <c r="L351" s="300" t="s">
        <v>134</v>
      </c>
      <c r="M351" s="3" t="s">
        <v>2038</v>
      </c>
      <c r="N351" s="3" t="s">
        <v>2039</v>
      </c>
      <c r="O351" s="3" t="s">
        <v>1572</v>
      </c>
      <c r="P351" s="3" t="s">
        <v>143</v>
      </c>
      <c r="Q351" s="3" t="s">
        <v>2040</v>
      </c>
      <c r="R351" s="3" t="s">
        <v>1574</v>
      </c>
      <c r="S351" s="301">
        <v>38.3964</v>
      </c>
      <c r="V351" s="1"/>
    </row>
    <row r="352" spans="2:22">
      <c r="B352" s="300" t="s">
        <v>55637</v>
      </c>
      <c r="C352" s="3" t="s">
        <v>55638</v>
      </c>
      <c r="D352" s="3" t="s">
        <v>55639</v>
      </c>
      <c r="E352" s="3" t="s">
        <v>55640</v>
      </c>
      <c r="F352" s="3" t="s">
        <v>4588</v>
      </c>
      <c r="G352" s="3"/>
      <c r="H352" s="3" t="s">
        <v>49402</v>
      </c>
      <c r="I352" s="301">
        <v>50.6</v>
      </c>
      <c r="L352" s="300" t="s">
        <v>134</v>
      </c>
      <c r="M352" s="3" t="s">
        <v>1720</v>
      </c>
      <c r="N352" s="3" t="s">
        <v>1721</v>
      </c>
      <c r="O352" s="3" t="s">
        <v>1572</v>
      </c>
      <c r="P352" s="3" t="s">
        <v>143</v>
      </c>
      <c r="Q352" s="3" t="s">
        <v>1722</v>
      </c>
      <c r="R352" s="3" t="s">
        <v>1574</v>
      </c>
      <c r="S352" s="301">
        <v>38.398299999999999</v>
      </c>
      <c r="V352" s="1"/>
    </row>
    <row r="353" spans="2:22">
      <c r="B353" s="300" t="s">
        <v>55873</v>
      </c>
      <c r="C353" s="3" t="s">
        <v>55874</v>
      </c>
      <c r="D353" s="3" t="s">
        <v>55875</v>
      </c>
      <c r="E353" s="3" t="s">
        <v>55876</v>
      </c>
      <c r="F353" s="3" t="s">
        <v>4588</v>
      </c>
      <c r="G353" s="3"/>
      <c r="H353" s="3" t="s">
        <v>49402</v>
      </c>
      <c r="I353" s="301">
        <v>50.6</v>
      </c>
      <c r="L353" s="300" t="s">
        <v>134</v>
      </c>
      <c r="M353" s="3" t="s">
        <v>2496</v>
      </c>
      <c r="N353" s="3" t="s">
        <v>2497</v>
      </c>
      <c r="O353" s="3" t="s">
        <v>1572</v>
      </c>
      <c r="P353" s="3" t="s">
        <v>143</v>
      </c>
      <c r="Q353" s="3" t="s">
        <v>2498</v>
      </c>
      <c r="R353" s="3" t="s">
        <v>1574</v>
      </c>
      <c r="S353" s="301">
        <v>38.333100000000002</v>
      </c>
      <c r="V353" s="1"/>
    </row>
    <row r="354" spans="2:22">
      <c r="B354" s="300" t="s">
        <v>56111</v>
      </c>
      <c r="C354" s="3" t="s">
        <v>56112</v>
      </c>
      <c r="D354" s="3" t="s">
        <v>56113</v>
      </c>
      <c r="E354" s="3" t="s">
        <v>56114</v>
      </c>
      <c r="F354" s="3" t="s">
        <v>4588</v>
      </c>
      <c r="G354" s="3"/>
      <c r="H354" s="3" t="s">
        <v>49402</v>
      </c>
      <c r="I354" s="301">
        <v>50.6</v>
      </c>
      <c r="L354" s="300" t="s">
        <v>134</v>
      </c>
      <c r="M354" s="3" t="s">
        <v>2392</v>
      </c>
      <c r="N354" s="3" t="s">
        <v>2393</v>
      </c>
      <c r="O354" s="3" t="s">
        <v>1572</v>
      </c>
      <c r="P354" s="3" t="s">
        <v>143</v>
      </c>
      <c r="Q354" s="3" t="s">
        <v>2394</v>
      </c>
      <c r="R354" s="3" t="s">
        <v>1574</v>
      </c>
      <c r="S354" s="301">
        <v>38.258499999999998</v>
      </c>
      <c r="V354" s="1"/>
    </row>
    <row r="355" spans="2:22">
      <c r="B355" s="300" t="s">
        <v>56148</v>
      </c>
      <c r="C355" s="3" t="s">
        <v>56149</v>
      </c>
      <c r="D355" s="3" t="s">
        <v>56150</v>
      </c>
      <c r="E355" s="3" t="s">
        <v>56151</v>
      </c>
      <c r="F355" s="3" t="s">
        <v>4588</v>
      </c>
      <c r="G355" s="3"/>
      <c r="H355" s="3" t="s">
        <v>49402</v>
      </c>
      <c r="I355" s="301">
        <v>50.4</v>
      </c>
      <c r="L355" s="300" t="s">
        <v>134</v>
      </c>
      <c r="M355" s="3" t="s">
        <v>2181</v>
      </c>
      <c r="N355" s="3" t="s">
        <v>2182</v>
      </c>
      <c r="O355" s="3" t="s">
        <v>1572</v>
      </c>
      <c r="P355" s="3" t="s">
        <v>143</v>
      </c>
      <c r="Q355" s="3" t="s">
        <v>2183</v>
      </c>
      <c r="R355" s="3" t="s">
        <v>1574</v>
      </c>
      <c r="S355" s="301">
        <v>38.293100000000003</v>
      </c>
      <c r="V355" s="1"/>
    </row>
    <row r="356" spans="2:22">
      <c r="B356" s="300" t="s">
        <v>56853</v>
      </c>
      <c r="C356" s="3" t="s">
        <v>56854</v>
      </c>
      <c r="D356" s="3" t="s">
        <v>56855</v>
      </c>
      <c r="E356" s="3" t="s">
        <v>56856</v>
      </c>
      <c r="F356" s="3" t="s">
        <v>4588</v>
      </c>
      <c r="G356" s="3"/>
      <c r="H356" s="3" t="s">
        <v>49402</v>
      </c>
      <c r="I356" s="301">
        <v>50.7</v>
      </c>
      <c r="L356" s="300" t="s">
        <v>134</v>
      </c>
      <c r="M356" s="3" t="s">
        <v>1861</v>
      </c>
      <c r="N356" s="3" t="s">
        <v>1862</v>
      </c>
      <c r="O356" s="3" t="s">
        <v>1572</v>
      </c>
      <c r="P356" s="3" t="s">
        <v>143</v>
      </c>
      <c r="Q356" s="3" t="s">
        <v>1863</v>
      </c>
      <c r="R356" s="3" t="s">
        <v>1574</v>
      </c>
      <c r="S356" s="301">
        <v>38.296199999999999</v>
      </c>
      <c r="V356" s="1"/>
    </row>
    <row r="357" spans="2:22">
      <c r="B357" s="300" t="s">
        <v>56885</v>
      </c>
      <c r="C357" s="3" t="s">
        <v>56886</v>
      </c>
      <c r="D357" s="3" t="s">
        <v>56887</v>
      </c>
      <c r="E357" s="3" t="s">
        <v>56888</v>
      </c>
      <c r="F357" s="3" t="s">
        <v>4588</v>
      </c>
      <c r="G357" s="3"/>
      <c r="H357" s="3" t="s">
        <v>49402</v>
      </c>
      <c r="I357" s="301">
        <v>50.5</v>
      </c>
      <c r="L357" s="300" t="s">
        <v>134</v>
      </c>
      <c r="M357" s="3" t="s">
        <v>2404</v>
      </c>
      <c r="N357" s="3" t="s">
        <v>2405</v>
      </c>
      <c r="O357" s="3" t="s">
        <v>1572</v>
      </c>
      <c r="P357" s="3" t="s">
        <v>143</v>
      </c>
      <c r="Q357" s="3" t="s">
        <v>2406</v>
      </c>
      <c r="R357" s="3" t="s">
        <v>1574</v>
      </c>
      <c r="S357" s="301">
        <v>38.326500000000003</v>
      </c>
      <c r="V357" s="1"/>
    </row>
    <row r="358" spans="2:22">
      <c r="B358" s="300" t="s">
        <v>57032</v>
      </c>
      <c r="C358" s="3" t="s">
        <v>57033</v>
      </c>
      <c r="D358" s="3" t="s">
        <v>57034</v>
      </c>
      <c r="E358" s="3" t="s">
        <v>57035</v>
      </c>
      <c r="F358" s="3" t="s">
        <v>4588</v>
      </c>
      <c r="G358" s="3"/>
      <c r="H358" s="3" t="s">
        <v>49402</v>
      </c>
      <c r="I358" s="301">
        <v>50.8</v>
      </c>
      <c r="L358" s="300" t="s">
        <v>134</v>
      </c>
      <c r="M358" s="3" t="s">
        <v>1661</v>
      </c>
      <c r="N358" s="3" t="s">
        <v>1662</v>
      </c>
      <c r="O358" s="3" t="s">
        <v>1572</v>
      </c>
      <c r="P358" s="3" t="s">
        <v>143</v>
      </c>
      <c r="Q358" s="3" t="s">
        <v>1663</v>
      </c>
      <c r="R358" s="3" t="s">
        <v>1574</v>
      </c>
      <c r="S358" s="301">
        <v>38.337899999999998</v>
      </c>
      <c r="V358" s="1"/>
    </row>
    <row r="359" spans="2:22">
      <c r="B359" s="300" t="s">
        <v>57189</v>
      </c>
      <c r="C359" s="3" t="s">
        <v>57190</v>
      </c>
      <c r="D359" s="3" t="s">
        <v>57191</v>
      </c>
      <c r="E359" s="3" t="s">
        <v>57192</v>
      </c>
      <c r="F359" s="3" t="s">
        <v>4588</v>
      </c>
      <c r="G359" s="3"/>
      <c r="H359" s="3" t="s">
        <v>49402</v>
      </c>
      <c r="I359" s="301">
        <v>50.4</v>
      </c>
      <c r="L359" s="300" t="s">
        <v>134</v>
      </c>
      <c r="M359" s="3" t="s">
        <v>2046</v>
      </c>
      <c r="N359" s="3" t="s">
        <v>2047</v>
      </c>
      <c r="O359" s="3" t="s">
        <v>1572</v>
      </c>
      <c r="P359" s="3" t="s">
        <v>143</v>
      </c>
      <c r="Q359" s="3" t="s">
        <v>2048</v>
      </c>
      <c r="R359" s="3" t="s">
        <v>1574</v>
      </c>
      <c r="S359" s="301">
        <v>38.369599999999998</v>
      </c>
      <c r="V359" s="1"/>
    </row>
    <row r="360" spans="2:22">
      <c r="B360" s="300" t="s">
        <v>57261</v>
      </c>
      <c r="C360" s="3" t="s">
        <v>57262</v>
      </c>
      <c r="D360" s="3" t="s">
        <v>57263</v>
      </c>
      <c r="E360" s="3" t="s">
        <v>57264</v>
      </c>
      <c r="F360" s="3" t="s">
        <v>4588</v>
      </c>
      <c r="G360" s="3"/>
      <c r="H360" s="3" t="s">
        <v>49402</v>
      </c>
      <c r="I360" s="301">
        <v>50.5</v>
      </c>
      <c r="L360" s="300" t="s">
        <v>134</v>
      </c>
      <c r="M360" s="3" t="s">
        <v>1641</v>
      </c>
      <c r="N360" s="3" t="s">
        <v>1642</v>
      </c>
      <c r="O360" s="3" t="s">
        <v>1572</v>
      </c>
      <c r="P360" s="3" t="s">
        <v>143</v>
      </c>
      <c r="Q360" s="3" t="s">
        <v>1643</v>
      </c>
      <c r="R360" s="3" t="s">
        <v>1574</v>
      </c>
      <c r="S360" s="301">
        <v>38.383499999999998</v>
      </c>
      <c r="V360" s="1"/>
    </row>
    <row r="361" spans="2:22">
      <c r="B361" s="300" t="s">
        <v>57265</v>
      </c>
      <c r="C361" s="3" t="s">
        <v>57266</v>
      </c>
      <c r="D361" s="3" t="s">
        <v>57267</v>
      </c>
      <c r="E361" s="3" t="s">
        <v>57268</v>
      </c>
      <c r="F361" s="3" t="s">
        <v>4588</v>
      </c>
      <c r="G361" s="3"/>
      <c r="H361" s="3" t="s">
        <v>49402</v>
      </c>
      <c r="I361" s="301">
        <v>50.4</v>
      </c>
      <c r="L361" s="300" t="s">
        <v>134</v>
      </c>
      <c r="M361" s="3" t="s">
        <v>2923</v>
      </c>
      <c r="N361" s="3" t="s">
        <v>2924</v>
      </c>
      <c r="O361" s="3" t="s">
        <v>1572</v>
      </c>
      <c r="P361" s="3" t="s">
        <v>143</v>
      </c>
      <c r="Q361" s="3" t="s">
        <v>2925</v>
      </c>
      <c r="R361" s="3" t="s">
        <v>1574</v>
      </c>
      <c r="S361" s="301">
        <v>38.295200000000001</v>
      </c>
      <c r="V361" s="1"/>
    </row>
    <row r="362" spans="2:22">
      <c r="B362" s="300" t="s">
        <v>57282</v>
      </c>
      <c r="C362" s="3">
        <v>75</v>
      </c>
      <c r="D362" s="3" t="s">
        <v>57283</v>
      </c>
      <c r="E362" s="3" t="s">
        <v>57284</v>
      </c>
      <c r="F362" s="3" t="s">
        <v>4588</v>
      </c>
      <c r="G362" s="3"/>
      <c r="H362" s="3" t="s">
        <v>49402</v>
      </c>
      <c r="I362" s="301">
        <v>50.7</v>
      </c>
      <c r="L362" s="300" t="s">
        <v>134</v>
      </c>
      <c r="M362" s="3" t="s">
        <v>2149</v>
      </c>
      <c r="N362" s="3" t="s">
        <v>2150</v>
      </c>
      <c r="O362" s="3" t="s">
        <v>1572</v>
      </c>
      <c r="P362" s="3" t="s">
        <v>143</v>
      </c>
      <c r="Q362" s="3" t="s">
        <v>2151</v>
      </c>
      <c r="R362" s="3" t="s">
        <v>1574</v>
      </c>
      <c r="S362" s="301">
        <v>38.467399999999998</v>
      </c>
      <c r="V362" s="1"/>
    </row>
    <row r="363" spans="2:22">
      <c r="B363" s="300" t="s">
        <v>57366</v>
      </c>
      <c r="C363" s="3" t="s">
        <v>57367</v>
      </c>
      <c r="D363" s="3" t="s">
        <v>57368</v>
      </c>
      <c r="E363" s="3" t="s">
        <v>57369</v>
      </c>
      <c r="F363" s="3" t="s">
        <v>4588</v>
      </c>
      <c r="G363" s="3"/>
      <c r="H363" s="3" t="s">
        <v>49402</v>
      </c>
      <c r="I363" s="301">
        <v>50.3</v>
      </c>
      <c r="L363" s="300" t="s">
        <v>134</v>
      </c>
      <c r="M363" s="3" t="s">
        <v>2634</v>
      </c>
      <c r="N363" s="3" t="s">
        <v>2635</v>
      </c>
      <c r="O363" s="3" t="s">
        <v>1572</v>
      </c>
      <c r="P363" s="3" t="s">
        <v>143</v>
      </c>
      <c r="Q363" s="3" t="s">
        <v>2636</v>
      </c>
      <c r="R363" s="3" t="s">
        <v>1574</v>
      </c>
      <c r="S363" s="301">
        <v>38.369599999999998</v>
      </c>
      <c r="V363" s="1"/>
    </row>
    <row r="364" spans="2:22">
      <c r="B364" s="300" t="s">
        <v>57399</v>
      </c>
      <c r="C364" s="3" t="s">
        <v>57400</v>
      </c>
      <c r="D364" s="3" t="s">
        <v>57401</v>
      </c>
      <c r="E364" s="3" t="s">
        <v>57402</v>
      </c>
      <c r="F364" s="3" t="s">
        <v>4588</v>
      </c>
      <c r="G364" s="3"/>
      <c r="H364" s="3" t="s">
        <v>49402</v>
      </c>
      <c r="I364" s="301">
        <v>50.3</v>
      </c>
      <c r="L364" s="300" t="s">
        <v>134</v>
      </c>
      <c r="M364" s="3" t="s">
        <v>1688</v>
      </c>
      <c r="N364" s="3" t="s">
        <v>1689</v>
      </c>
      <c r="O364" s="3" t="s">
        <v>1572</v>
      </c>
      <c r="P364" s="3" t="s">
        <v>143</v>
      </c>
      <c r="Q364" s="3" t="s">
        <v>1690</v>
      </c>
      <c r="R364" s="3" t="s">
        <v>1574</v>
      </c>
      <c r="S364" s="301">
        <v>38.595399999999998</v>
      </c>
      <c r="V364" s="1"/>
    </row>
    <row r="365" spans="2:22">
      <c r="B365" s="300" t="s">
        <v>57434</v>
      </c>
      <c r="C365" s="3" t="s">
        <v>57435</v>
      </c>
      <c r="D365" s="3" t="s">
        <v>57436</v>
      </c>
      <c r="E365" s="3" t="s">
        <v>57437</v>
      </c>
      <c r="F365" s="3" t="s">
        <v>4588</v>
      </c>
      <c r="G365" s="3"/>
      <c r="H365" s="3" t="s">
        <v>49402</v>
      </c>
      <c r="I365" s="301">
        <v>50.6</v>
      </c>
      <c r="L365" s="300" t="s">
        <v>134</v>
      </c>
      <c r="M365" s="3" t="s">
        <v>2141</v>
      </c>
      <c r="N365" s="3" t="s">
        <v>2142</v>
      </c>
      <c r="O365" s="3" t="s">
        <v>1572</v>
      </c>
      <c r="P365" s="3" t="s">
        <v>143</v>
      </c>
      <c r="Q365" s="3" t="s">
        <v>2143</v>
      </c>
      <c r="R365" s="3" t="s">
        <v>1574</v>
      </c>
      <c r="S365" s="301">
        <v>38.392800000000001</v>
      </c>
      <c r="V365" s="1"/>
    </row>
    <row r="366" spans="2:22">
      <c r="B366" s="300" t="s">
        <v>57596</v>
      </c>
      <c r="C366" s="3" t="s">
        <v>57597</v>
      </c>
      <c r="D366" s="3" t="s">
        <v>57598</v>
      </c>
      <c r="E366" s="3" t="s">
        <v>57599</v>
      </c>
      <c r="F366" s="3" t="s">
        <v>4588</v>
      </c>
      <c r="G366" s="3"/>
      <c r="H366" s="3" t="s">
        <v>49402</v>
      </c>
      <c r="I366" s="301">
        <v>50.3</v>
      </c>
      <c r="L366" s="300" t="s">
        <v>134</v>
      </c>
      <c r="M366" s="3" t="s">
        <v>1977</v>
      </c>
      <c r="N366" s="3" t="s">
        <v>1978</v>
      </c>
      <c r="O366" s="3" t="s">
        <v>1572</v>
      </c>
      <c r="P366" s="3" t="s">
        <v>143</v>
      </c>
      <c r="Q366" s="3" t="s">
        <v>1979</v>
      </c>
      <c r="R366" s="3" t="s">
        <v>1574</v>
      </c>
      <c r="S366" s="301">
        <v>38.406399999999998</v>
      </c>
      <c r="V366" s="1"/>
    </row>
    <row r="367" spans="2:22">
      <c r="B367" s="300" t="s">
        <v>49283</v>
      </c>
      <c r="C367" s="3" t="s">
        <v>49284</v>
      </c>
      <c r="D367" s="3" t="s">
        <v>49285</v>
      </c>
      <c r="E367" s="3" t="s">
        <v>49286</v>
      </c>
      <c r="F367" s="3" t="s">
        <v>4588</v>
      </c>
      <c r="G367" s="3"/>
      <c r="H367" s="3" t="s">
        <v>49287</v>
      </c>
      <c r="I367" s="301">
        <v>50.3</v>
      </c>
      <c r="L367" s="300" t="s">
        <v>134</v>
      </c>
      <c r="M367" s="3" t="s">
        <v>2574</v>
      </c>
      <c r="N367" s="3" t="s">
        <v>2575</v>
      </c>
      <c r="O367" s="3" t="s">
        <v>1572</v>
      </c>
      <c r="P367" s="3" t="s">
        <v>143</v>
      </c>
      <c r="Q367" s="3" t="s">
        <v>2576</v>
      </c>
      <c r="R367" s="3" t="s">
        <v>1574</v>
      </c>
      <c r="S367" s="301">
        <v>38.362900000000003</v>
      </c>
      <c r="V367" s="1"/>
    </row>
    <row r="368" spans="2:22">
      <c r="B368" s="300" t="s">
        <v>49288</v>
      </c>
      <c r="C368" s="3" t="s">
        <v>49289</v>
      </c>
      <c r="D368" s="3" t="s">
        <v>49290</v>
      </c>
      <c r="E368" s="3" t="s">
        <v>49291</v>
      </c>
      <c r="F368" s="3" t="s">
        <v>4588</v>
      </c>
      <c r="G368" s="3"/>
      <c r="H368" s="3" t="s">
        <v>49287</v>
      </c>
      <c r="I368" s="301">
        <v>50.4</v>
      </c>
      <c r="L368" s="300" t="s">
        <v>134</v>
      </c>
      <c r="M368" s="3" t="s">
        <v>2163</v>
      </c>
      <c r="N368" s="3" t="s">
        <v>2164</v>
      </c>
      <c r="O368" s="3" t="s">
        <v>1572</v>
      </c>
      <c r="P368" s="3" t="s">
        <v>143</v>
      </c>
      <c r="Q368" s="3" t="s">
        <v>2165</v>
      </c>
      <c r="R368" s="3" t="s">
        <v>1574</v>
      </c>
      <c r="S368" s="301">
        <v>38.376899999999999</v>
      </c>
      <c r="V368" s="1"/>
    </row>
    <row r="369" spans="2:22">
      <c r="B369" s="300" t="s">
        <v>49267</v>
      </c>
      <c r="C369" s="3" t="s">
        <v>49268</v>
      </c>
      <c r="D369" s="3" t="s">
        <v>49415</v>
      </c>
      <c r="E369" s="3" t="s">
        <v>49416</v>
      </c>
      <c r="F369" s="3" t="s">
        <v>125</v>
      </c>
      <c r="G369" s="3"/>
      <c r="H369" s="3" t="s">
        <v>49287</v>
      </c>
      <c r="I369" s="301">
        <v>50.5</v>
      </c>
      <c r="L369" s="300" t="s">
        <v>134</v>
      </c>
      <c r="M369" s="3" t="s">
        <v>2169</v>
      </c>
      <c r="N369" s="3" t="s">
        <v>2170</v>
      </c>
      <c r="O369" s="3" t="s">
        <v>1572</v>
      </c>
      <c r="P369" s="3" t="s">
        <v>143</v>
      </c>
      <c r="Q369" s="3" t="s">
        <v>2171</v>
      </c>
      <c r="R369" s="3" t="s">
        <v>1574</v>
      </c>
      <c r="S369" s="301">
        <v>38.385399999999997</v>
      </c>
      <c r="V369" s="1"/>
    </row>
    <row r="370" spans="2:22">
      <c r="B370" s="300" t="s">
        <v>50028</v>
      </c>
      <c r="C370" s="3" t="s">
        <v>50029</v>
      </c>
      <c r="D370" s="3" t="s">
        <v>50030</v>
      </c>
      <c r="E370" s="3" t="s">
        <v>50031</v>
      </c>
      <c r="F370" s="3" t="s">
        <v>4588</v>
      </c>
      <c r="G370" s="3"/>
      <c r="H370" s="3" t="s">
        <v>49287</v>
      </c>
      <c r="I370" s="301">
        <v>50.3</v>
      </c>
      <c r="L370" s="300" t="s">
        <v>134</v>
      </c>
      <c r="M370" s="3" t="s">
        <v>2386</v>
      </c>
      <c r="N370" s="3" t="s">
        <v>2387</v>
      </c>
      <c r="O370" s="3" t="s">
        <v>1572</v>
      </c>
      <c r="P370" s="3" t="s">
        <v>143</v>
      </c>
      <c r="Q370" s="3" t="s">
        <v>2388</v>
      </c>
      <c r="R370" s="3" t="s">
        <v>1574</v>
      </c>
      <c r="S370" s="301">
        <v>38.379100000000001</v>
      </c>
      <c r="V370" s="1"/>
    </row>
    <row r="371" spans="2:22">
      <c r="B371" s="300" t="s">
        <v>50396</v>
      </c>
      <c r="C371" s="3" t="s">
        <v>50397</v>
      </c>
      <c r="D371" s="3" t="s">
        <v>50398</v>
      </c>
      <c r="E371" s="3" t="s">
        <v>50399</v>
      </c>
      <c r="F371" s="3" t="s">
        <v>4588</v>
      </c>
      <c r="G371" s="3"/>
      <c r="H371" s="3" t="s">
        <v>49287</v>
      </c>
      <c r="I371" s="301">
        <v>50.4</v>
      </c>
      <c r="L371" s="300" t="s">
        <v>134</v>
      </c>
      <c r="M371" s="3" t="s">
        <v>1655</v>
      </c>
      <c r="N371" s="3" t="s">
        <v>1656</v>
      </c>
      <c r="O371" s="3" t="s">
        <v>1572</v>
      </c>
      <c r="P371" s="3" t="s">
        <v>143</v>
      </c>
      <c r="Q371" s="3" t="s">
        <v>1657</v>
      </c>
      <c r="R371" s="3" t="s">
        <v>1574</v>
      </c>
      <c r="S371" s="301">
        <v>38.409599999999998</v>
      </c>
      <c r="V371" s="1"/>
    </row>
    <row r="372" spans="2:22">
      <c r="B372" s="300" t="s">
        <v>50428</v>
      </c>
      <c r="C372" s="3" t="s">
        <v>50429</v>
      </c>
      <c r="D372" s="3" t="s">
        <v>50430</v>
      </c>
      <c r="E372" s="3" t="s">
        <v>50431</v>
      </c>
      <c r="F372" s="3" t="s">
        <v>4588</v>
      </c>
      <c r="G372" s="3"/>
      <c r="H372" s="3" t="s">
        <v>49287</v>
      </c>
      <c r="I372" s="301">
        <v>50.3</v>
      </c>
      <c r="L372" s="300" t="s">
        <v>134</v>
      </c>
      <c r="M372" s="3" t="s">
        <v>2719</v>
      </c>
      <c r="N372" s="3" t="s">
        <v>2720</v>
      </c>
      <c r="O372" s="3" t="s">
        <v>1572</v>
      </c>
      <c r="P372" s="3" t="s">
        <v>143</v>
      </c>
      <c r="Q372" s="3" t="s">
        <v>2721</v>
      </c>
      <c r="R372" s="3" t="s">
        <v>1574</v>
      </c>
      <c r="S372" s="301">
        <v>38.264099999999999</v>
      </c>
      <c r="V372" s="1"/>
    </row>
    <row r="373" spans="2:22">
      <c r="B373" s="300" t="s">
        <v>51056</v>
      </c>
      <c r="C373" s="3" t="s">
        <v>51057</v>
      </c>
      <c r="D373" s="3" t="s">
        <v>51058</v>
      </c>
      <c r="E373" s="3" t="s">
        <v>51059</v>
      </c>
      <c r="F373" s="3" t="s">
        <v>4588</v>
      </c>
      <c r="G373" s="3"/>
      <c r="H373" s="3" t="s">
        <v>49287</v>
      </c>
      <c r="I373" s="301">
        <v>50.3</v>
      </c>
      <c r="L373" s="300" t="s">
        <v>134</v>
      </c>
      <c r="M373" s="3" t="s">
        <v>3168</v>
      </c>
      <c r="N373" s="3" t="s">
        <v>3169</v>
      </c>
      <c r="O373" s="3" t="s">
        <v>1572</v>
      </c>
      <c r="P373" s="3" t="s">
        <v>143</v>
      </c>
      <c r="Q373" s="3" t="s">
        <v>3170</v>
      </c>
      <c r="R373" s="3" t="s">
        <v>1574</v>
      </c>
      <c r="S373" s="301">
        <v>38.395299999999999</v>
      </c>
      <c r="V373" s="1"/>
    </row>
    <row r="374" spans="2:22">
      <c r="B374" s="300" t="s">
        <v>51060</v>
      </c>
      <c r="C374" s="3" t="s">
        <v>51061</v>
      </c>
      <c r="D374" s="3" t="s">
        <v>51062</v>
      </c>
      <c r="E374" s="3" t="s">
        <v>51063</v>
      </c>
      <c r="F374" s="3" t="s">
        <v>4588</v>
      </c>
      <c r="G374" s="3"/>
      <c r="H374" s="3" t="s">
        <v>49287</v>
      </c>
      <c r="I374" s="301">
        <v>50.2</v>
      </c>
      <c r="L374" s="300" t="s">
        <v>134</v>
      </c>
      <c r="M374" s="3" t="s">
        <v>1824</v>
      </c>
      <c r="N374" s="3" t="s">
        <v>1825</v>
      </c>
      <c r="O374" s="3" t="s">
        <v>1572</v>
      </c>
      <c r="P374" s="3" t="s">
        <v>143</v>
      </c>
      <c r="Q374" s="3" t="s">
        <v>1826</v>
      </c>
      <c r="R374" s="3" t="s">
        <v>1574</v>
      </c>
      <c r="S374" s="301">
        <v>38.433599999999998</v>
      </c>
      <c r="V374" s="1"/>
    </row>
    <row r="375" spans="2:22">
      <c r="B375" s="300" t="s">
        <v>51416</v>
      </c>
      <c r="C375" s="3" t="s">
        <v>51417</v>
      </c>
      <c r="D375" s="3" t="s">
        <v>51418</v>
      </c>
      <c r="E375" s="3" t="s">
        <v>51419</v>
      </c>
      <c r="F375" s="3" t="s">
        <v>4588</v>
      </c>
      <c r="G375" s="3"/>
      <c r="H375" s="3" t="s">
        <v>49287</v>
      </c>
      <c r="I375" s="301">
        <v>50.3</v>
      </c>
      <c r="L375" s="300" t="s">
        <v>134</v>
      </c>
      <c r="M375" s="3" t="s">
        <v>2656</v>
      </c>
      <c r="N375" s="3" t="s">
        <v>2657</v>
      </c>
      <c r="O375" s="3" t="s">
        <v>1572</v>
      </c>
      <c r="P375" s="3" t="s">
        <v>143</v>
      </c>
      <c r="Q375" s="3" t="s">
        <v>2658</v>
      </c>
      <c r="R375" s="3" t="s">
        <v>1574</v>
      </c>
      <c r="S375" s="301">
        <v>38.328699999999998</v>
      </c>
      <c r="V375" s="1"/>
    </row>
    <row r="376" spans="2:22">
      <c r="B376" s="300" t="s">
        <v>51424</v>
      </c>
      <c r="C376" s="3" t="s">
        <v>51425</v>
      </c>
      <c r="D376" s="3" t="s">
        <v>51426</v>
      </c>
      <c r="E376" s="3" t="s">
        <v>51427</v>
      </c>
      <c r="F376" s="3" t="s">
        <v>4588</v>
      </c>
      <c r="G376" s="3"/>
      <c r="H376" s="3" t="s">
        <v>49287</v>
      </c>
      <c r="I376" s="301">
        <v>50.3</v>
      </c>
      <c r="L376" s="300" t="s">
        <v>134</v>
      </c>
      <c r="M376" s="3" t="s">
        <v>2423</v>
      </c>
      <c r="N376" s="3" t="s">
        <v>2424</v>
      </c>
      <c r="O376" s="3" t="s">
        <v>1572</v>
      </c>
      <c r="P376" s="3" t="s">
        <v>143</v>
      </c>
      <c r="Q376" s="3" t="s">
        <v>2425</v>
      </c>
      <c r="R376" s="3" t="s">
        <v>1574</v>
      </c>
      <c r="S376" s="301">
        <v>38.386000000000003</v>
      </c>
      <c r="V376" s="1"/>
    </row>
    <row r="377" spans="2:22">
      <c r="B377" s="300" t="s">
        <v>53752</v>
      </c>
      <c r="C377" s="3" t="s">
        <v>53753</v>
      </c>
      <c r="D377" s="3" t="s">
        <v>53754</v>
      </c>
      <c r="E377" s="3" t="s">
        <v>53755</v>
      </c>
      <c r="F377" s="3" t="s">
        <v>125</v>
      </c>
      <c r="G377" s="3"/>
      <c r="H377" s="3" t="s">
        <v>49287</v>
      </c>
      <c r="I377" s="301">
        <v>50.3</v>
      </c>
      <c r="L377" s="300" t="s">
        <v>134</v>
      </c>
      <c r="M377" s="3" t="s">
        <v>2411</v>
      </c>
      <c r="N377" s="3" t="s">
        <v>2412</v>
      </c>
      <c r="O377" s="3" t="s">
        <v>1572</v>
      </c>
      <c r="P377" s="3" t="s">
        <v>143</v>
      </c>
      <c r="Q377" s="3" t="s">
        <v>2413</v>
      </c>
      <c r="R377" s="3" t="s">
        <v>1574</v>
      </c>
      <c r="S377" s="301">
        <v>38.389299999999999</v>
      </c>
      <c r="V377" s="1"/>
    </row>
    <row r="378" spans="2:22">
      <c r="B378" s="300" t="s">
        <v>53759</v>
      </c>
      <c r="C378" s="3" t="s">
        <v>53760</v>
      </c>
      <c r="D378" s="3" t="s">
        <v>53761</v>
      </c>
      <c r="E378" s="3" t="s">
        <v>53762</v>
      </c>
      <c r="F378" s="3" t="s">
        <v>125</v>
      </c>
      <c r="G378" s="3"/>
      <c r="H378" s="3" t="s">
        <v>49287</v>
      </c>
      <c r="I378" s="301">
        <v>50.3</v>
      </c>
      <c r="L378" s="300" t="s">
        <v>134</v>
      </c>
      <c r="M378" s="3" t="s">
        <v>2328</v>
      </c>
      <c r="N378" s="3" t="s">
        <v>2329</v>
      </c>
      <c r="O378" s="3" t="s">
        <v>1572</v>
      </c>
      <c r="P378" s="3" t="s">
        <v>143</v>
      </c>
      <c r="Q378" s="3" t="s">
        <v>2330</v>
      </c>
      <c r="R378" s="3" t="s">
        <v>1574</v>
      </c>
      <c r="S378" s="301">
        <v>38.415700000000001</v>
      </c>
      <c r="V378" s="1"/>
    </row>
    <row r="379" spans="2:22">
      <c r="B379" s="300" t="s">
        <v>53766</v>
      </c>
      <c r="C379" s="3" t="s">
        <v>53767</v>
      </c>
      <c r="D379" s="3" t="s">
        <v>53768</v>
      </c>
      <c r="E379" s="3" t="s">
        <v>53769</v>
      </c>
      <c r="F379" s="3" t="s">
        <v>125</v>
      </c>
      <c r="G379" s="3"/>
      <c r="H379" s="3" t="s">
        <v>49287</v>
      </c>
      <c r="I379" s="301">
        <v>50.3</v>
      </c>
      <c r="L379" s="300" t="s">
        <v>134</v>
      </c>
      <c r="M379" s="3" t="s">
        <v>2901</v>
      </c>
      <c r="N379" s="3" t="s">
        <v>2902</v>
      </c>
      <c r="O379" s="3" t="s">
        <v>1572</v>
      </c>
      <c r="P379" s="3" t="s">
        <v>143</v>
      </c>
      <c r="Q379" s="3" t="s">
        <v>2903</v>
      </c>
      <c r="R379" s="3" t="s">
        <v>1574</v>
      </c>
      <c r="S379" s="301">
        <v>38.392000000000003</v>
      </c>
      <c r="V379" s="1"/>
    </row>
    <row r="380" spans="2:22">
      <c r="B380" s="300" t="s">
        <v>54808</v>
      </c>
      <c r="C380" s="3" t="s">
        <v>54809</v>
      </c>
      <c r="D380" s="3" t="s">
        <v>54810</v>
      </c>
      <c r="E380" s="3" t="s">
        <v>54811</v>
      </c>
      <c r="F380" s="3" t="s">
        <v>125</v>
      </c>
      <c r="G380" s="3"/>
      <c r="H380" s="3" t="s">
        <v>49287</v>
      </c>
      <c r="I380" s="301">
        <v>50.3</v>
      </c>
      <c r="L380" s="300" t="s">
        <v>134</v>
      </c>
      <c r="M380" s="3" t="s">
        <v>2943</v>
      </c>
      <c r="N380" s="3" t="s">
        <v>2944</v>
      </c>
      <c r="O380" s="3" t="s">
        <v>1572</v>
      </c>
      <c r="P380" s="3" t="s">
        <v>143</v>
      </c>
      <c r="Q380" s="3" t="s">
        <v>2945</v>
      </c>
      <c r="R380" s="3" t="s">
        <v>1574</v>
      </c>
      <c r="S380" s="301">
        <v>38.378100000000003</v>
      </c>
      <c r="V380" s="1"/>
    </row>
    <row r="381" spans="2:22">
      <c r="B381" s="300" t="s">
        <v>54815</v>
      </c>
      <c r="C381" s="3" t="s">
        <v>54816</v>
      </c>
      <c r="D381" s="3" t="s">
        <v>54817</v>
      </c>
      <c r="E381" s="3" t="s">
        <v>54818</v>
      </c>
      <c r="F381" s="3" t="s">
        <v>125</v>
      </c>
      <c r="G381" s="3"/>
      <c r="H381" s="3" t="s">
        <v>49287</v>
      </c>
      <c r="I381" s="301">
        <v>50.3</v>
      </c>
      <c r="L381" s="300" t="s">
        <v>134</v>
      </c>
      <c r="M381" s="3" t="s">
        <v>1922</v>
      </c>
      <c r="N381" s="3" t="s">
        <v>1923</v>
      </c>
      <c r="O381" s="3" t="s">
        <v>1572</v>
      </c>
      <c r="P381" s="3" t="s">
        <v>143</v>
      </c>
      <c r="Q381" s="3" t="s">
        <v>1924</v>
      </c>
      <c r="R381" s="3" t="s">
        <v>1574</v>
      </c>
      <c r="S381" s="301">
        <v>38.4178</v>
      </c>
      <c r="V381" s="1"/>
    </row>
    <row r="382" spans="2:22">
      <c r="B382" s="300" t="s">
        <v>55094</v>
      </c>
      <c r="C382" s="3" t="s">
        <v>55095</v>
      </c>
      <c r="D382" s="3" t="s">
        <v>55096</v>
      </c>
      <c r="E382" s="3" t="s">
        <v>55097</v>
      </c>
      <c r="F382" s="3" t="s">
        <v>125</v>
      </c>
      <c r="G382" s="3"/>
      <c r="H382" s="3" t="s">
        <v>49287</v>
      </c>
      <c r="I382" s="301">
        <v>50.3</v>
      </c>
      <c r="L382" s="300" t="s">
        <v>134</v>
      </c>
      <c r="M382" s="3" t="s">
        <v>1734</v>
      </c>
      <c r="N382" s="3" t="s">
        <v>1735</v>
      </c>
      <c r="O382" s="3" t="s">
        <v>1572</v>
      </c>
      <c r="P382" s="3" t="s">
        <v>143</v>
      </c>
      <c r="Q382" s="3" t="s">
        <v>1736</v>
      </c>
      <c r="R382" s="3" t="s">
        <v>1574</v>
      </c>
      <c r="S382" s="301">
        <v>38.4709</v>
      </c>
      <c r="V382" s="1"/>
    </row>
    <row r="383" spans="2:22">
      <c r="B383" s="300" t="s">
        <v>55131</v>
      </c>
      <c r="C383" s="3" t="s">
        <v>55132</v>
      </c>
      <c r="D383" s="3" t="s">
        <v>55133</v>
      </c>
      <c r="E383" s="3" t="s">
        <v>55134</v>
      </c>
      <c r="F383" s="3" t="s">
        <v>125</v>
      </c>
      <c r="G383" s="3"/>
      <c r="H383" s="3" t="s">
        <v>49287</v>
      </c>
      <c r="I383" s="301">
        <v>50.2</v>
      </c>
      <c r="L383" s="300" t="s">
        <v>134</v>
      </c>
      <c r="M383" s="3" t="s">
        <v>1706</v>
      </c>
      <c r="N383" s="3" t="s">
        <v>1707</v>
      </c>
      <c r="O383" s="3" t="s">
        <v>1572</v>
      </c>
      <c r="P383" s="3" t="s">
        <v>143</v>
      </c>
      <c r="Q383" s="3" t="s">
        <v>1708</v>
      </c>
      <c r="R383" s="3" t="s">
        <v>1574</v>
      </c>
      <c r="S383" s="301">
        <v>38.503700000000002</v>
      </c>
      <c r="V383" s="1"/>
    </row>
    <row r="384" spans="2:22">
      <c r="B384" s="300" t="s">
        <v>55135</v>
      </c>
      <c r="C384" s="3" t="s">
        <v>55136</v>
      </c>
      <c r="D384" s="3" t="s">
        <v>55137</v>
      </c>
      <c r="E384" s="3" t="s">
        <v>55138</v>
      </c>
      <c r="F384" s="3" t="s">
        <v>125</v>
      </c>
      <c r="G384" s="3"/>
      <c r="H384" s="3" t="s">
        <v>49287</v>
      </c>
      <c r="I384" s="301">
        <v>50.3</v>
      </c>
      <c r="L384" s="300" t="s">
        <v>134</v>
      </c>
      <c r="M384" s="3" t="s">
        <v>1600</v>
      </c>
      <c r="N384" s="3" t="s">
        <v>1601</v>
      </c>
      <c r="O384" s="3" t="s">
        <v>1572</v>
      </c>
      <c r="P384" s="3" t="s">
        <v>143</v>
      </c>
      <c r="Q384" s="3" t="s">
        <v>1602</v>
      </c>
      <c r="R384" s="3" t="s">
        <v>1574</v>
      </c>
      <c r="S384" s="301">
        <v>38.436799999999998</v>
      </c>
      <c r="V384" s="1"/>
    </row>
    <row r="385" spans="2:22">
      <c r="B385" s="300" t="s">
        <v>55284</v>
      </c>
      <c r="C385" s="3" t="s">
        <v>55285</v>
      </c>
      <c r="D385" s="3" t="s">
        <v>55286</v>
      </c>
      <c r="E385" s="3" t="s">
        <v>55287</v>
      </c>
      <c r="F385" s="3" t="s">
        <v>125</v>
      </c>
      <c r="G385" s="3"/>
      <c r="H385" s="3" t="s">
        <v>49287</v>
      </c>
      <c r="I385" s="301">
        <v>50.3</v>
      </c>
      <c r="L385" s="300" t="s">
        <v>134</v>
      </c>
      <c r="M385" s="3" t="s">
        <v>2580</v>
      </c>
      <c r="N385" s="3" t="s">
        <v>2581</v>
      </c>
      <c r="O385" s="3" t="s">
        <v>1572</v>
      </c>
      <c r="P385" s="3" t="s">
        <v>143</v>
      </c>
      <c r="Q385" s="3" t="s">
        <v>2582</v>
      </c>
      <c r="R385" s="3" t="s">
        <v>1574</v>
      </c>
      <c r="S385" s="301">
        <v>38.280200000000001</v>
      </c>
      <c r="V385" s="1"/>
    </row>
    <row r="386" spans="2:22">
      <c r="B386" s="300" t="s">
        <v>55401</v>
      </c>
      <c r="C386" s="3" t="s">
        <v>55402</v>
      </c>
      <c r="D386" s="3" t="s">
        <v>55403</v>
      </c>
      <c r="E386" s="3" t="s">
        <v>55404</v>
      </c>
      <c r="F386" s="3" t="s">
        <v>125</v>
      </c>
      <c r="G386" s="3"/>
      <c r="H386" s="3" t="s">
        <v>49287</v>
      </c>
      <c r="I386" s="301">
        <v>50.3</v>
      </c>
      <c r="L386" s="300" t="s">
        <v>134</v>
      </c>
      <c r="M386" s="3" t="s">
        <v>3035</v>
      </c>
      <c r="N386" s="3" t="s">
        <v>3036</v>
      </c>
      <c r="O386" s="3" t="s">
        <v>1572</v>
      </c>
      <c r="P386" s="3" t="s">
        <v>143</v>
      </c>
      <c r="Q386" s="3" t="s">
        <v>3037</v>
      </c>
      <c r="R386" s="3" t="s">
        <v>1574</v>
      </c>
      <c r="S386" s="301">
        <v>38.299100000000003</v>
      </c>
      <c r="V386" s="1"/>
    </row>
    <row r="387" spans="2:22">
      <c r="B387" s="300" t="s">
        <v>55405</v>
      </c>
      <c r="C387" s="3" t="s">
        <v>55406</v>
      </c>
      <c r="D387" s="3" t="s">
        <v>55407</v>
      </c>
      <c r="E387" s="3" t="s">
        <v>55408</v>
      </c>
      <c r="F387" s="3" t="s">
        <v>125</v>
      </c>
      <c r="G387" s="3"/>
      <c r="H387" s="3" t="s">
        <v>49287</v>
      </c>
      <c r="I387" s="301">
        <v>50.3</v>
      </c>
      <c r="L387" s="300" t="s">
        <v>134</v>
      </c>
      <c r="M387" s="3" t="s">
        <v>2802</v>
      </c>
      <c r="N387" s="3" t="s">
        <v>2803</v>
      </c>
      <c r="O387" s="3" t="s">
        <v>1572</v>
      </c>
      <c r="P387" s="3" t="s">
        <v>143</v>
      </c>
      <c r="Q387" s="3" t="s">
        <v>2804</v>
      </c>
      <c r="R387" s="3" t="s">
        <v>1574</v>
      </c>
      <c r="S387" s="301">
        <v>38.375799999999998</v>
      </c>
      <c r="V387" s="1"/>
    </row>
    <row r="388" spans="2:22">
      <c r="B388" s="300" t="s">
        <v>55620</v>
      </c>
      <c r="C388" s="3" t="s">
        <v>55621</v>
      </c>
      <c r="D388" s="3" t="s">
        <v>55622</v>
      </c>
      <c r="E388" s="3" t="s">
        <v>55623</v>
      </c>
      <c r="F388" s="3" t="s">
        <v>125</v>
      </c>
      <c r="G388" s="3"/>
      <c r="H388" s="3" t="s">
        <v>49287</v>
      </c>
      <c r="I388" s="301">
        <v>50.2</v>
      </c>
      <c r="L388" s="300" t="s">
        <v>134</v>
      </c>
      <c r="M388" s="3" t="s">
        <v>2601</v>
      </c>
      <c r="N388" s="3" t="s">
        <v>2602</v>
      </c>
      <c r="O388" s="3" t="s">
        <v>1572</v>
      </c>
      <c r="P388" s="3" t="s">
        <v>143</v>
      </c>
      <c r="Q388" s="3" t="s">
        <v>2603</v>
      </c>
      <c r="R388" s="3" t="s">
        <v>1574</v>
      </c>
      <c r="S388" s="301">
        <v>38.414900000000003</v>
      </c>
      <c r="V388" s="1"/>
    </row>
    <row r="389" spans="2:22">
      <c r="B389" s="300" t="s">
        <v>55816</v>
      </c>
      <c r="C389" s="3" t="s">
        <v>55817</v>
      </c>
      <c r="D389" s="3" t="s">
        <v>55818</v>
      </c>
      <c r="E389" s="3" t="s">
        <v>55819</v>
      </c>
      <c r="F389" s="3" t="s">
        <v>125</v>
      </c>
      <c r="G389" s="3"/>
      <c r="H389" s="3" t="s">
        <v>49287</v>
      </c>
      <c r="I389" s="301">
        <v>50.2</v>
      </c>
      <c r="L389" s="300" t="s">
        <v>134</v>
      </c>
      <c r="M389" s="3" t="s">
        <v>2227</v>
      </c>
      <c r="N389" s="3" t="s">
        <v>2228</v>
      </c>
      <c r="O389" s="3" t="s">
        <v>1572</v>
      </c>
      <c r="P389" s="3" t="s">
        <v>143</v>
      </c>
      <c r="Q389" s="3" t="s">
        <v>2229</v>
      </c>
      <c r="R389" s="3" t="s">
        <v>1574</v>
      </c>
      <c r="S389" s="301">
        <v>38.346400000000003</v>
      </c>
      <c r="V389" s="1"/>
    </row>
    <row r="390" spans="2:22">
      <c r="B390" s="300" t="s">
        <v>55918</v>
      </c>
      <c r="C390" s="3" t="s">
        <v>55919</v>
      </c>
      <c r="D390" s="3" t="s">
        <v>55920</v>
      </c>
      <c r="E390" s="3" t="s">
        <v>55921</v>
      </c>
      <c r="F390" s="3" t="s">
        <v>125</v>
      </c>
      <c r="G390" s="3"/>
      <c r="H390" s="3" t="s">
        <v>49287</v>
      </c>
      <c r="I390" s="301">
        <v>50.3</v>
      </c>
      <c r="L390" s="300" t="s">
        <v>134</v>
      </c>
      <c r="M390" s="3" t="s">
        <v>2336</v>
      </c>
      <c r="N390" s="3" t="s">
        <v>2337</v>
      </c>
      <c r="O390" s="3" t="s">
        <v>1572</v>
      </c>
      <c r="P390" s="3" t="s">
        <v>143</v>
      </c>
      <c r="Q390" s="3" t="s">
        <v>2338</v>
      </c>
      <c r="R390" s="3" t="s">
        <v>1574</v>
      </c>
      <c r="S390" s="301">
        <v>38.268599999999999</v>
      </c>
      <c r="V390" s="1"/>
    </row>
    <row r="391" spans="2:22">
      <c r="B391" s="300" t="s">
        <v>56025</v>
      </c>
      <c r="C391" s="3" t="s">
        <v>56026</v>
      </c>
      <c r="D391" s="3" t="s">
        <v>56027</v>
      </c>
      <c r="E391" s="3" t="s">
        <v>56028</v>
      </c>
      <c r="F391" s="3" t="s">
        <v>125</v>
      </c>
      <c r="G391" s="3"/>
      <c r="H391" s="3" t="s">
        <v>49287</v>
      </c>
      <c r="I391" s="301">
        <v>50.3</v>
      </c>
      <c r="L391" s="300" t="s">
        <v>134</v>
      </c>
      <c r="M391" s="3" t="s">
        <v>2200</v>
      </c>
      <c r="N391" s="3" t="s">
        <v>2201</v>
      </c>
      <c r="O391" s="3" t="s">
        <v>1572</v>
      </c>
      <c r="P391" s="3" t="s">
        <v>143</v>
      </c>
      <c r="Q391" s="3" t="s">
        <v>2202</v>
      </c>
      <c r="R391" s="3" t="s">
        <v>1574</v>
      </c>
      <c r="S391" s="301">
        <v>38.346400000000003</v>
      </c>
      <c r="V391" s="1"/>
    </row>
    <row r="392" spans="2:22">
      <c r="B392" s="300" t="s">
        <v>56136</v>
      </c>
      <c r="C392" s="3" t="s">
        <v>56137</v>
      </c>
      <c r="D392" s="3" t="s">
        <v>56138</v>
      </c>
      <c r="E392" s="3" t="s">
        <v>56139</v>
      </c>
      <c r="F392" s="3" t="s">
        <v>125</v>
      </c>
      <c r="G392" s="3"/>
      <c r="H392" s="3" t="s">
        <v>49287</v>
      </c>
      <c r="I392" s="301">
        <v>50.3</v>
      </c>
      <c r="L392" s="300" t="s">
        <v>134</v>
      </c>
      <c r="M392" s="3" t="s">
        <v>2320</v>
      </c>
      <c r="N392" s="3" t="s">
        <v>2321</v>
      </c>
      <c r="O392" s="3" t="s">
        <v>1572</v>
      </c>
      <c r="P392" s="3" t="s">
        <v>143</v>
      </c>
      <c r="Q392" s="3" t="s">
        <v>2322</v>
      </c>
      <c r="R392" s="3" t="s">
        <v>1574</v>
      </c>
      <c r="S392" s="301">
        <v>38.427100000000003</v>
      </c>
      <c r="V392" s="1"/>
    </row>
    <row r="393" spans="2:22">
      <c r="B393" s="300" t="s">
        <v>56277</v>
      </c>
      <c r="C393" s="3" t="s">
        <v>56278</v>
      </c>
      <c r="D393" s="3" t="s">
        <v>56279</v>
      </c>
      <c r="E393" s="3" t="s">
        <v>56280</v>
      </c>
      <c r="F393" s="3" t="s">
        <v>125</v>
      </c>
      <c r="G393" s="3"/>
      <c r="H393" s="3" t="s">
        <v>49287</v>
      </c>
      <c r="I393" s="301">
        <v>50.3</v>
      </c>
      <c r="L393" s="300" t="s">
        <v>134</v>
      </c>
      <c r="M393" s="3" t="s">
        <v>2515</v>
      </c>
      <c r="N393" s="3" t="s">
        <v>2516</v>
      </c>
      <c r="O393" s="3" t="s">
        <v>1572</v>
      </c>
      <c r="P393" s="3" t="s">
        <v>143</v>
      </c>
      <c r="Q393" s="3" t="s">
        <v>2517</v>
      </c>
      <c r="R393" s="3" t="s">
        <v>1574</v>
      </c>
      <c r="S393" s="301">
        <v>38.317599999999999</v>
      </c>
      <c r="V393" s="1"/>
    </row>
    <row r="394" spans="2:22">
      <c r="B394" s="300" t="s">
        <v>56281</v>
      </c>
      <c r="C394" s="3" t="s">
        <v>56282</v>
      </c>
      <c r="D394" s="3" t="s">
        <v>56283</v>
      </c>
      <c r="E394" s="3" t="s">
        <v>56284</v>
      </c>
      <c r="F394" s="3" t="s">
        <v>125</v>
      </c>
      <c r="G394" s="3"/>
      <c r="H394" s="3" t="s">
        <v>49287</v>
      </c>
      <c r="I394" s="301">
        <v>50.2</v>
      </c>
      <c r="L394" s="300" t="s">
        <v>134</v>
      </c>
      <c r="M394" s="3" t="s">
        <v>1890</v>
      </c>
      <c r="N394" s="3" t="s">
        <v>1891</v>
      </c>
      <c r="O394" s="3" t="s">
        <v>1572</v>
      </c>
      <c r="P394" s="3" t="s">
        <v>143</v>
      </c>
      <c r="Q394" s="3" t="s">
        <v>1892</v>
      </c>
      <c r="R394" s="3" t="s">
        <v>1574</v>
      </c>
      <c r="S394" s="301">
        <v>38.489600000000003</v>
      </c>
      <c r="V394" s="1"/>
    </row>
    <row r="395" spans="2:22">
      <c r="B395" s="300" t="s">
        <v>56326</v>
      </c>
      <c r="C395" s="3" t="s">
        <v>56327</v>
      </c>
      <c r="D395" s="3" t="s">
        <v>56328</v>
      </c>
      <c r="E395" s="3" t="s">
        <v>56329</v>
      </c>
      <c r="F395" s="3" t="s">
        <v>125</v>
      </c>
      <c r="G395" s="3"/>
      <c r="H395" s="3" t="s">
        <v>49287</v>
      </c>
      <c r="I395" s="301">
        <v>50.2</v>
      </c>
      <c r="L395" s="300" t="s">
        <v>134</v>
      </c>
      <c r="M395" s="3" t="s">
        <v>1584</v>
      </c>
      <c r="N395" s="3" t="s">
        <v>1585</v>
      </c>
      <c r="O395" s="3" t="s">
        <v>1572</v>
      </c>
      <c r="P395" s="3" t="s">
        <v>143</v>
      </c>
      <c r="Q395" s="3" t="s">
        <v>1586</v>
      </c>
      <c r="R395" s="3" t="s">
        <v>1574</v>
      </c>
      <c r="S395" s="301">
        <v>38.270699999999998</v>
      </c>
      <c r="V395" s="1"/>
    </row>
    <row r="396" spans="2:22">
      <c r="B396" s="300" t="s">
        <v>56330</v>
      </c>
      <c r="C396" s="3" t="s">
        <v>56331</v>
      </c>
      <c r="D396" s="3" t="s">
        <v>56332</v>
      </c>
      <c r="E396" s="3" t="s">
        <v>56333</v>
      </c>
      <c r="F396" s="3" t="s">
        <v>125</v>
      </c>
      <c r="G396" s="3"/>
      <c r="H396" s="3" t="s">
        <v>49287</v>
      </c>
      <c r="I396" s="301">
        <v>50.3</v>
      </c>
      <c r="L396" s="300" t="s">
        <v>134</v>
      </c>
      <c r="M396" s="3" t="s">
        <v>2024</v>
      </c>
      <c r="N396" s="3" t="s">
        <v>2025</v>
      </c>
      <c r="O396" s="3" t="s">
        <v>1572</v>
      </c>
      <c r="P396" s="3" t="s">
        <v>143</v>
      </c>
      <c r="Q396" s="3" t="s">
        <v>2026</v>
      </c>
      <c r="R396" s="3" t="s">
        <v>1574</v>
      </c>
      <c r="S396" s="301">
        <v>38.348399999999998</v>
      </c>
      <c r="V396" s="1"/>
    </row>
    <row r="397" spans="2:22">
      <c r="B397" s="300" t="s">
        <v>56334</v>
      </c>
      <c r="C397" s="3" t="s">
        <v>56335</v>
      </c>
      <c r="D397" s="3" t="s">
        <v>56336</v>
      </c>
      <c r="E397" s="3" t="s">
        <v>56337</v>
      </c>
      <c r="F397" s="3" t="s">
        <v>125</v>
      </c>
      <c r="G397" s="3"/>
      <c r="H397" s="3" t="s">
        <v>49287</v>
      </c>
      <c r="I397" s="301">
        <v>50.3</v>
      </c>
      <c r="L397" s="300" t="s">
        <v>134</v>
      </c>
      <c r="M397" s="3" t="s">
        <v>2909</v>
      </c>
      <c r="N397" s="3" t="s">
        <v>2910</v>
      </c>
      <c r="O397" s="3" t="s">
        <v>1572</v>
      </c>
      <c r="P397" s="3" t="s">
        <v>143</v>
      </c>
      <c r="Q397" s="3" t="s">
        <v>2911</v>
      </c>
      <c r="R397" s="3" t="s">
        <v>1574</v>
      </c>
      <c r="S397" s="301">
        <v>38.295699999999997</v>
      </c>
      <c r="V397" s="1"/>
    </row>
    <row r="398" spans="2:22">
      <c r="B398" s="300" t="s">
        <v>56338</v>
      </c>
      <c r="C398" s="3" t="s">
        <v>56339</v>
      </c>
      <c r="D398" s="3" t="s">
        <v>56340</v>
      </c>
      <c r="E398" s="3" t="s">
        <v>56341</v>
      </c>
      <c r="F398" s="3" t="s">
        <v>125</v>
      </c>
      <c r="G398" s="3"/>
      <c r="H398" s="3" t="s">
        <v>49287</v>
      </c>
      <c r="I398" s="301">
        <v>50.3</v>
      </c>
      <c r="L398" s="300" t="s">
        <v>134</v>
      </c>
      <c r="M398" s="3" t="s">
        <v>3358</v>
      </c>
      <c r="N398" s="3" t="s">
        <v>3359</v>
      </c>
      <c r="O398" s="3" t="s">
        <v>1572</v>
      </c>
      <c r="P398" s="3" t="s">
        <v>143</v>
      </c>
      <c r="Q398" s="3" t="s">
        <v>3360</v>
      </c>
      <c r="R398" s="3" t="s">
        <v>1574</v>
      </c>
      <c r="S398" s="301">
        <v>38.297699999999999</v>
      </c>
      <c r="V398" s="1"/>
    </row>
    <row r="399" spans="2:22">
      <c r="B399" s="300" t="s">
        <v>56342</v>
      </c>
      <c r="C399" s="3" t="s">
        <v>56343</v>
      </c>
      <c r="D399" s="3" t="s">
        <v>56344</v>
      </c>
      <c r="E399" s="3" t="s">
        <v>56345</v>
      </c>
      <c r="F399" s="3" t="s">
        <v>125</v>
      </c>
      <c r="G399" s="3"/>
      <c r="H399" s="3" t="s">
        <v>49287</v>
      </c>
      <c r="I399" s="301">
        <v>50.3</v>
      </c>
      <c r="L399" s="300" t="s">
        <v>134</v>
      </c>
      <c r="M399" s="3" t="s">
        <v>2102</v>
      </c>
      <c r="N399" s="3" t="s">
        <v>2103</v>
      </c>
      <c r="O399" s="3" t="s">
        <v>1572</v>
      </c>
      <c r="P399" s="3" t="s">
        <v>143</v>
      </c>
      <c r="Q399" s="3" t="s">
        <v>2104</v>
      </c>
      <c r="R399" s="3" t="s">
        <v>1574</v>
      </c>
      <c r="S399" s="301">
        <v>38.399799999999999</v>
      </c>
      <c r="V399" s="1"/>
    </row>
    <row r="400" spans="2:22">
      <c r="B400" s="300" t="s">
        <v>56349</v>
      </c>
      <c r="C400" s="3" t="s">
        <v>56350</v>
      </c>
      <c r="D400" s="3" t="s">
        <v>56351</v>
      </c>
      <c r="E400" s="3" t="s">
        <v>56352</v>
      </c>
      <c r="F400" s="3" t="s">
        <v>125</v>
      </c>
      <c r="G400" s="3"/>
      <c r="H400" s="3" t="s">
        <v>49287</v>
      </c>
      <c r="I400" s="301">
        <v>50.4</v>
      </c>
      <c r="L400" s="300" t="s">
        <v>134</v>
      </c>
      <c r="M400" s="3" t="s">
        <v>2507</v>
      </c>
      <c r="N400" s="3" t="s">
        <v>2508</v>
      </c>
      <c r="O400" s="3" t="s">
        <v>1572</v>
      </c>
      <c r="P400" s="3" t="s">
        <v>143</v>
      </c>
      <c r="Q400" s="3" t="s">
        <v>2509</v>
      </c>
      <c r="R400" s="3" t="s">
        <v>1574</v>
      </c>
      <c r="S400" s="301">
        <v>38.489400000000003</v>
      </c>
      <c r="V400" s="1"/>
    </row>
    <row r="401" spans="2:22">
      <c r="B401" s="300" t="s">
        <v>56376</v>
      </c>
      <c r="C401" s="3" t="s">
        <v>56377</v>
      </c>
      <c r="D401" s="3" t="s">
        <v>56378</v>
      </c>
      <c r="E401" s="3" t="s">
        <v>56379</v>
      </c>
      <c r="F401" s="3" t="s">
        <v>125</v>
      </c>
      <c r="G401" s="3"/>
      <c r="H401" s="3" t="s">
        <v>49287</v>
      </c>
      <c r="I401" s="301">
        <v>50.2</v>
      </c>
      <c r="L401" s="300" t="s">
        <v>134</v>
      </c>
      <c r="M401" s="3" t="s">
        <v>2649</v>
      </c>
      <c r="N401" s="3" t="s">
        <v>2650</v>
      </c>
      <c r="O401" s="3" t="s">
        <v>1572</v>
      </c>
      <c r="P401" s="3" t="s">
        <v>143</v>
      </c>
      <c r="Q401" s="3" t="s">
        <v>2651</v>
      </c>
      <c r="R401" s="3" t="s">
        <v>1574</v>
      </c>
      <c r="S401" s="301">
        <v>38.316499999999998</v>
      </c>
      <c r="V401" s="1"/>
    </row>
    <row r="402" spans="2:22">
      <c r="B402" s="300" t="s">
        <v>56384</v>
      </c>
      <c r="C402" s="3" t="s">
        <v>56385</v>
      </c>
      <c r="D402" s="3" t="s">
        <v>56386</v>
      </c>
      <c r="E402" s="3" t="s">
        <v>56387</v>
      </c>
      <c r="F402" s="3" t="s">
        <v>125</v>
      </c>
      <c r="G402" s="3"/>
      <c r="H402" s="3" t="s">
        <v>49287</v>
      </c>
      <c r="I402" s="301">
        <v>50.4</v>
      </c>
      <c r="L402" s="300" t="s">
        <v>134</v>
      </c>
      <c r="M402" s="3" t="s">
        <v>2523</v>
      </c>
      <c r="N402" s="3" t="s">
        <v>2524</v>
      </c>
      <c r="O402" s="3" t="s">
        <v>1572</v>
      </c>
      <c r="P402" s="3" t="s">
        <v>143</v>
      </c>
      <c r="Q402" s="3" t="s">
        <v>2525</v>
      </c>
      <c r="R402" s="3" t="s">
        <v>1574</v>
      </c>
      <c r="S402" s="301">
        <v>38.244599999999998</v>
      </c>
      <c r="V402" s="1"/>
    </row>
    <row r="403" spans="2:22">
      <c r="B403" s="300" t="s">
        <v>56469</v>
      </c>
      <c r="C403" s="3" t="s">
        <v>56470</v>
      </c>
      <c r="D403" s="3" t="s">
        <v>56471</v>
      </c>
      <c r="E403" s="3" t="s">
        <v>56472</v>
      </c>
      <c r="F403" s="3" t="s">
        <v>125</v>
      </c>
      <c r="G403" s="3"/>
      <c r="H403" s="3" t="s">
        <v>49287</v>
      </c>
      <c r="I403" s="301">
        <v>50.3</v>
      </c>
      <c r="L403" s="300" t="s">
        <v>134</v>
      </c>
      <c r="M403" s="3" t="s">
        <v>1649</v>
      </c>
      <c r="N403" s="3" t="s">
        <v>1650</v>
      </c>
      <c r="O403" s="3" t="s">
        <v>1572</v>
      </c>
      <c r="P403" s="3" t="s">
        <v>143</v>
      </c>
      <c r="Q403" s="3" t="s">
        <v>1651</v>
      </c>
      <c r="R403" s="3" t="s">
        <v>1574</v>
      </c>
      <c r="S403" s="301">
        <v>38.430199999999999</v>
      </c>
      <c r="V403" s="1"/>
    </row>
    <row r="404" spans="2:22">
      <c r="B404" s="300" t="s">
        <v>56484</v>
      </c>
      <c r="C404" s="3" t="s">
        <v>56485</v>
      </c>
      <c r="D404" s="3" t="s">
        <v>56486</v>
      </c>
      <c r="E404" s="3" t="s">
        <v>56487</v>
      </c>
      <c r="F404" s="3" t="s">
        <v>125</v>
      </c>
      <c r="G404" s="3"/>
      <c r="H404" s="3" t="s">
        <v>49287</v>
      </c>
      <c r="I404" s="301">
        <v>50.4</v>
      </c>
      <c r="L404" s="300" t="s">
        <v>134</v>
      </c>
      <c r="M404" s="3" t="s">
        <v>6019</v>
      </c>
      <c r="N404" s="3" t="s">
        <v>6020</v>
      </c>
      <c r="O404" s="3" t="s">
        <v>6021</v>
      </c>
      <c r="P404" s="3" t="s">
        <v>125</v>
      </c>
      <c r="Q404" s="3"/>
      <c r="R404" s="3" t="s">
        <v>6022</v>
      </c>
      <c r="S404" s="301">
        <v>38</v>
      </c>
      <c r="V404" s="1"/>
    </row>
    <row r="405" spans="2:22">
      <c r="B405" s="300" t="s">
        <v>56577</v>
      </c>
      <c r="C405" s="3" t="s">
        <v>56578</v>
      </c>
      <c r="D405" s="3" t="s">
        <v>56579</v>
      </c>
      <c r="E405" s="3" t="s">
        <v>56580</v>
      </c>
      <c r="F405" s="3" t="s">
        <v>125</v>
      </c>
      <c r="G405" s="3"/>
      <c r="H405" s="3" t="s">
        <v>49287</v>
      </c>
      <c r="I405" s="301">
        <v>50.3</v>
      </c>
      <c r="L405" s="300" t="s">
        <v>134</v>
      </c>
      <c r="M405" s="3" t="s">
        <v>5432</v>
      </c>
      <c r="N405" s="3" t="s">
        <v>5433</v>
      </c>
      <c r="O405" s="3" t="s">
        <v>5434</v>
      </c>
      <c r="P405" s="3" t="s">
        <v>125</v>
      </c>
      <c r="Q405" s="3" t="s">
        <v>5435</v>
      </c>
      <c r="R405" s="3" t="s">
        <v>5436</v>
      </c>
      <c r="S405" s="301">
        <v>38.200200000000002</v>
      </c>
      <c r="V405" s="1"/>
    </row>
    <row r="406" spans="2:22">
      <c r="B406" s="300" t="s">
        <v>56581</v>
      </c>
      <c r="C406" s="3" t="s">
        <v>56582</v>
      </c>
      <c r="D406" s="3" t="s">
        <v>56583</v>
      </c>
      <c r="E406" s="3" t="s">
        <v>56584</v>
      </c>
      <c r="F406" s="3" t="s">
        <v>125</v>
      </c>
      <c r="G406" s="3"/>
      <c r="H406" s="3" t="s">
        <v>49287</v>
      </c>
      <c r="I406" s="301">
        <v>50.4</v>
      </c>
      <c r="L406" s="300" t="s">
        <v>134</v>
      </c>
      <c r="M406" s="3" t="s">
        <v>4684</v>
      </c>
      <c r="N406" s="3" t="s">
        <v>4685</v>
      </c>
      <c r="O406" s="3" t="s">
        <v>4686</v>
      </c>
      <c r="P406" s="3" t="s">
        <v>125</v>
      </c>
      <c r="Q406" s="3"/>
      <c r="R406" s="3" t="s">
        <v>1599</v>
      </c>
      <c r="S406" s="301">
        <v>38.1</v>
      </c>
      <c r="V406" s="1"/>
    </row>
    <row r="407" spans="2:22">
      <c r="B407" s="300" t="s">
        <v>56911</v>
      </c>
      <c r="C407" s="3" t="s">
        <v>53696</v>
      </c>
      <c r="D407" s="3" t="s">
        <v>56912</v>
      </c>
      <c r="E407" s="3" t="s">
        <v>56913</v>
      </c>
      <c r="F407" s="3" t="s">
        <v>125</v>
      </c>
      <c r="G407" s="3"/>
      <c r="H407" s="3" t="s">
        <v>49287</v>
      </c>
      <c r="I407" s="301">
        <v>50.3</v>
      </c>
      <c r="L407" s="300" t="s">
        <v>134</v>
      </c>
      <c r="M407" s="3">
        <v>131</v>
      </c>
      <c r="N407" s="3" t="s">
        <v>5254</v>
      </c>
      <c r="O407" s="3" t="s">
        <v>5255</v>
      </c>
      <c r="P407" s="3" t="s">
        <v>4588</v>
      </c>
      <c r="Q407" s="3"/>
      <c r="R407" s="3" t="s">
        <v>5256</v>
      </c>
      <c r="S407" s="301">
        <v>38.1</v>
      </c>
      <c r="V407" s="1"/>
    </row>
    <row r="408" spans="2:22">
      <c r="B408" s="300" t="s">
        <v>57048</v>
      </c>
      <c r="C408" s="3" t="s">
        <v>57049</v>
      </c>
      <c r="D408" s="3" t="s">
        <v>57050</v>
      </c>
      <c r="E408" s="3" t="s">
        <v>57051</v>
      </c>
      <c r="F408" s="3" t="s">
        <v>125</v>
      </c>
      <c r="G408" s="3"/>
      <c r="H408" s="3" t="s">
        <v>49287</v>
      </c>
      <c r="I408" s="301">
        <v>50.3</v>
      </c>
      <c r="L408" s="300" t="s">
        <v>134</v>
      </c>
      <c r="M408" s="3" t="s">
        <v>5713</v>
      </c>
      <c r="N408" s="3" t="s">
        <v>5714</v>
      </c>
      <c r="O408" s="3" t="s">
        <v>5584</v>
      </c>
      <c r="P408" s="3" t="s">
        <v>125</v>
      </c>
      <c r="Q408" s="3"/>
      <c r="R408" s="3" t="s">
        <v>5585</v>
      </c>
      <c r="S408" s="301">
        <v>38.200000000000003</v>
      </c>
      <c r="V408" s="1"/>
    </row>
    <row r="409" spans="2:22">
      <c r="B409" s="300" t="s">
        <v>57124</v>
      </c>
      <c r="C409" s="3" t="s">
        <v>57125</v>
      </c>
      <c r="D409" s="3" t="s">
        <v>57126</v>
      </c>
      <c r="E409" s="3" t="s">
        <v>57127</v>
      </c>
      <c r="F409" s="3" t="s">
        <v>125</v>
      </c>
      <c r="G409" s="3"/>
      <c r="H409" s="3" t="s">
        <v>49287</v>
      </c>
      <c r="I409" s="301">
        <v>50.3</v>
      </c>
      <c r="L409" s="300" t="s">
        <v>134</v>
      </c>
      <c r="M409" s="3" t="s">
        <v>5934</v>
      </c>
      <c r="N409" s="3" t="s">
        <v>5935</v>
      </c>
      <c r="O409" s="3" t="s">
        <v>5584</v>
      </c>
      <c r="P409" s="3" t="s">
        <v>125</v>
      </c>
      <c r="Q409" s="3"/>
      <c r="R409" s="3" t="s">
        <v>5585</v>
      </c>
      <c r="S409" s="301">
        <v>38.200000000000003</v>
      </c>
      <c r="V409" s="1"/>
    </row>
    <row r="410" spans="2:22">
      <c r="B410" s="300" t="s">
        <v>57285</v>
      </c>
      <c r="C410" s="3" t="s">
        <v>57286</v>
      </c>
      <c r="D410" s="3" t="s">
        <v>57287</v>
      </c>
      <c r="E410" s="3" t="s">
        <v>57288</v>
      </c>
      <c r="F410" s="3" t="s">
        <v>125</v>
      </c>
      <c r="G410" s="3"/>
      <c r="H410" s="3" t="s">
        <v>49287</v>
      </c>
      <c r="I410" s="301">
        <v>50.3</v>
      </c>
      <c r="L410" s="300" t="s">
        <v>134</v>
      </c>
      <c r="M410" s="3" t="s">
        <v>5905</v>
      </c>
      <c r="N410" s="3" t="s">
        <v>5906</v>
      </c>
      <c r="O410" s="3" t="s">
        <v>5584</v>
      </c>
      <c r="P410" s="3" t="s">
        <v>125</v>
      </c>
      <c r="Q410" s="3"/>
      <c r="R410" s="3" t="s">
        <v>5585</v>
      </c>
      <c r="S410" s="301">
        <v>38.200000000000003</v>
      </c>
      <c r="V410" s="1"/>
    </row>
    <row r="411" spans="2:22">
      <c r="B411" s="300" t="s">
        <v>57351</v>
      </c>
      <c r="C411" s="3" t="s">
        <v>57352</v>
      </c>
      <c r="D411" s="3" t="s">
        <v>57353</v>
      </c>
      <c r="E411" s="3" t="s">
        <v>57354</v>
      </c>
      <c r="F411" s="3" t="s">
        <v>125</v>
      </c>
      <c r="G411" s="3"/>
      <c r="H411" s="3" t="s">
        <v>49287</v>
      </c>
      <c r="I411" s="301">
        <v>50.3</v>
      </c>
      <c r="L411" s="300" t="s">
        <v>134</v>
      </c>
      <c r="M411" s="3" t="s">
        <v>5845</v>
      </c>
      <c r="N411" s="3" t="s">
        <v>5846</v>
      </c>
      <c r="O411" s="3" t="s">
        <v>5584</v>
      </c>
      <c r="P411" s="3" t="s">
        <v>125</v>
      </c>
      <c r="Q411" s="3"/>
      <c r="R411" s="3" t="s">
        <v>5585</v>
      </c>
      <c r="S411" s="301">
        <v>38.1</v>
      </c>
      <c r="V411" s="1"/>
    </row>
    <row r="412" spans="2:22">
      <c r="B412" s="300" t="s">
        <v>57568</v>
      </c>
      <c r="C412" s="3" t="s">
        <v>57569</v>
      </c>
      <c r="D412" s="3" t="s">
        <v>57570</v>
      </c>
      <c r="E412" s="3" t="s">
        <v>57571</v>
      </c>
      <c r="F412" s="3" t="s">
        <v>125</v>
      </c>
      <c r="G412" s="3"/>
      <c r="H412" s="3" t="s">
        <v>49287</v>
      </c>
      <c r="I412" s="301">
        <v>50.5</v>
      </c>
      <c r="L412" s="300" t="s">
        <v>134</v>
      </c>
      <c r="M412" s="3" t="s">
        <v>5974</v>
      </c>
      <c r="N412" s="3" t="s">
        <v>5975</v>
      </c>
      <c r="O412" s="3" t="s">
        <v>5584</v>
      </c>
      <c r="P412" s="3" t="s">
        <v>125</v>
      </c>
      <c r="Q412" s="3"/>
      <c r="R412" s="3" t="s">
        <v>5585</v>
      </c>
      <c r="S412" s="301">
        <v>38.1</v>
      </c>
      <c r="V412" s="1"/>
    </row>
    <row r="413" spans="2:22">
      <c r="B413" s="300" t="s">
        <v>57714</v>
      </c>
      <c r="C413" s="3" t="s">
        <v>57715</v>
      </c>
      <c r="D413" s="3" t="s">
        <v>57716</v>
      </c>
      <c r="E413" s="3" t="s">
        <v>57717</v>
      </c>
      <c r="F413" s="3" t="s">
        <v>125</v>
      </c>
      <c r="G413" s="3"/>
      <c r="H413" s="3" t="s">
        <v>49287</v>
      </c>
      <c r="I413" s="301">
        <v>50.7</v>
      </c>
      <c r="L413" s="300" t="s">
        <v>134</v>
      </c>
      <c r="M413" s="3" t="s">
        <v>5979</v>
      </c>
      <c r="N413" s="3" t="s">
        <v>5980</v>
      </c>
      <c r="O413" s="3" t="s">
        <v>5584</v>
      </c>
      <c r="P413" s="3" t="s">
        <v>125</v>
      </c>
      <c r="Q413" s="3"/>
      <c r="R413" s="3" t="s">
        <v>5585</v>
      </c>
      <c r="S413" s="301">
        <v>38.1</v>
      </c>
      <c r="V413" s="1"/>
    </row>
    <row r="414" spans="2:22">
      <c r="B414" s="300" t="s">
        <v>50533</v>
      </c>
      <c r="C414" s="3" t="s">
        <v>50534</v>
      </c>
      <c r="D414" s="3" t="s">
        <v>50535</v>
      </c>
      <c r="E414" s="3" t="s">
        <v>50536</v>
      </c>
      <c r="F414" s="3" t="s">
        <v>4588</v>
      </c>
      <c r="G414" s="3"/>
      <c r="H414" s="3" t="s">
        <v>50537</v>
      </c>
      <c r="I414" s="301">
        <v>50.6</v>
      </c>
      <c r="L414" s="300" t="s">
        <v>134</v>
      </c>
      <c r="M414" s="3" t="s">
        <v>5582</v>
      </c>
      <c r="N414" s="3" t="s">
        <v>5583</v>
      </c>
      <c r="O414" s="3" t="s">
        <v>5584</v>
      </c>
      <c r="P414" s="3" t="s">
        <v>125</v>
      </c>
      <c r="Q414" s="3"/>
      <c r="R414" s="3" t="s">
        <v>5585</v>
      </c>
      <c r="S414" s="301">
        <v>38.200000000000003</v>
      </c>
      <c r="V414" s="1"/>
    </row>
    <row r="415" spans="2:22">
      <c r="B415" s="300" t="s">
        <v>59731</v>
      </c>
      <c r="C415" s="3" t="s">
        <v>59732</v>
      </c>
      <c r="D415" s="3" t="s">
        <v>59733</v>
      </c>
      <c r="E415" s="3" t="s">
        <v>59734</v>
      </c>
      <c r="F415" s="3" t="s">
        <v>4588</v>
      </c>
      <c r="G415" s="3"/>
      <c r="H415" s="3" t="s">
        <v>50537</v>
      </c>
      <c r="I415" s="301">
        <v>50.7</v>
      </c>
      <c r="L415" s="300" t="s">
        <v>134</v>
      </c>
      <c r="M415" s="3" t="s">
        <v>6039</v>
      </c>
      <c r="N415" s="3" t="s">
        <v>6040</v>
      </c>
      <c r="O415" s="3" t="s">
        <v>5584</v>
      </c>
      <c r="P415" s="3" t="s">
        <v>125</v>
      </c>
      <c r="Q415" s="3"/>
      <c r="R415" s="3" t="s">
        <v>5585</v>
      </c>
      <c r="S415" s="301">
        <v>38.1</v>
      </c>
      <c r="V415" s="1"/>
    </row>
    <row r="416" spans="2:22">
      <c r="B416" s="300" t="s">
        <v>110</v>
      </c>
      <c r="C416" s="3" t="s">
        <v>111</v>
      </c>
      <c r="D416" s="3" t="s">
        <v>9934</v>
      </c>
      <c r="E416" s="3" t="s">
        <v>9935</v>
      </c>
      <c r="F416" s="3" t="s">
        <v>143</v>
      </c>
      <c r="G416" s="3" t="s">
        <v>9936</v>
      </c>
      <c r="H416" s="3" t="s">
        <v>9937</v>
      </c>
      <c r="I416" s="301">
        <v>50.8</v>
      </c>
      <c r="L416" s="300" t="s">
        <v>134</v>
      </c>
      <c r="M416" s="3" t="s">
        <v>5739</v>
      </c>
      <c r="N416" s="3" t="s">
        <v>5740</v>
      </c>
      <c r="O416" s="3" t="s">
        <v>5584</v>
      </c>
      <c r="P416" s="3" t="s">
        <v>125</v>
      </c>
      <c r="Q416" s="3"/>
      <c r="R416" s="3" t="s">
        <v>5585</v>
      </c>
      <c r="S416" s="301">
        <v>38.200000000000003</v>
      </c>
      <c r="V416" s="1"/>
    </row>
    <row r="417" spans="2:22">
      <c r="B417" s="300" t="s">
        <v>110</v>
      </c>
      <c r="C417" s="3" t="s">
        <v>111</v>
      </c>
      <c r="D417" s="3" t="s">
        <v>9938</v>
      </c>
      <c r="E417" s="3" t="s">
        <v>9935</v>
      </c>
      <c r="F417" s="3" t="s">
        <v>143</v>
      </c>
      <c r="G417" s="3" t="s">
        <v>9939</v>
      </c>
      <c r="H417" s="3" t="s">
        <v>9940</v>
      </c>
      <c r="I417" s="301">
        <v>50.8</v>
      </c>
      <c r="L417" s="300" t="s">
        <v>134</v>
      </c>
      <c r="M417" s="3" t="s">
        <v>5582</v>
      </c>
      <c r="N417" s="3" t="s">
        <v>6056</v>
      </c>
      <c r="O417" s="3" t="s">
        <v>5584</v>
      </c>
      <c r="P417" s="3" t="s">
        <v>125</v>
      </c>
      <c r="Q417" s="3"/>
      <c r="R417" s="3" t="s">
        <v>5585</v>
      </c>
      <c r="S417" s="301">
        <v>38.1</v>
      </c>
      <c r="V417" s="1"/>
    </row>
    <row r="418" spans="2:22">
      <c r="B418" s="300" t="s">
        <v>55893</v>
      </c>
      <c r="C418" s="3" t="s">
        <v>55894</v>
      </c>
      <c r="D418" s="3" t="s">
        <v>55895</v>
      </c>
      <c r="E418" s="3" t="s">
        <v>55896</v>
      </c>
      <c r="F418" s="3" t="s">
        <v>4588</v>
      </c>
      <c r="G418" s="3"/>
      <c r="H418" s="3" t="s">
        <v>55897</v>
      </c>
      <c r="I418" s="301">
        <v>50.5</v>
      </c>
      <c r="L418" s="300" t="s">
        <v>134</v>
      </c>
      <c r="M418" s="3" t="s">
        <v>6066</v>
      </c>
      <c r="N418" s="3" t="s">
        <v>6067</v>
      </c>
      <c r="O418" s="3" t="s">
        <v>5584</v>
      </c>
      <c r="P418" s="3" t="s">
        <v>125</v>
      </c>
      <c r="Q418" s="3"/>
      <c r="R418" s="3" t="s">
        <v>5585</v>
      </c>
      <c r="S418" s="301">
        <v>38.1</v>
      </c>
      <c r="V418" s="1"/>
    </row>
    <row r="419" spans="2:22">
      <c r="B419" s="300" t="s">
        <v>56353</v>
      </c>
      <c r="C419" s="3" t="s">
        <v>56354</v>
      </c>
      <c r="D419" s="3" t="s">
        <v>56355</v>
      </c>
      <c r="E419" s="3" t="s">
        <v>56356</v>
      </c>
      <c r="F419" s="3" t="s">
        <v>4588</v>
      </c>
      <c r="G419" s="3"/>
      <c r="H419" s="3" t="s">
        <v>55897</v>
      </c>
      <c r="I419" s="301">
        <v>50.3</v>
      </c>
      <c r="L419" s="300" t="s">
        <v>134</v>
      </c>
      <c r="M419" s="3" t="s">
        <v>5680</v>
      </c>
      <c r="N419" s="3" t="s">
        <v>5681</v>
      </c>
      <c r="O419" s="3" t="s">
        <v>5584</v>
      </c>
      <c r="P419" s="3" t="s">
        <v>125</v>
      </c>
      <c r="Q419" s="3"/>
      <c r="R419" s="3" t="s">
        <v>5585</v>
      </c>
      <c r="S419" s="301">
        <v>38.1</v>
      </c>
      <c r="V419" s="1"/>
    </row>
    <row r="420" spans="2:22">
      <c r="B420" s="300" t="s">
        <v>56710</v>
      </c>
      <c r="C420" s="3" t="s">
        <v>56711</v>
      </c>
      <c r="D420" s="3" t="s">
        <v>56712</v>
      </c>
      <c r="E420" s="3" t="s">
        <v>56713</v>
      </c>
      <c r="F420" s="3" t="s">
        <v>4588</v>
      </c>
      <c r="G420" s="3"/>
      <c r="H420" s="3" t="s">
        <v>55897</v>
      </c>
      <c r="I420" s="301">
        <v>50.5</v>
      </c>
      <c r="L420" s="300" t="s">
        <v>134</v>
      </c>
      <c r="M420" s="3" t="s">
        <v>5939</v>
      </c>
      <c r="N420" s="3" t="s">
        <v>5940</v>
      </c>
      <c r="O420" s="3" t="s">
        <v>5584</v>
      </c>
      <c r="P420" s="3" t="s">
        <v>125</v>
      </c>
      <c r="Q420" s="3"/>
      <c r="R420" s="3" t="s">
        <v>5585</v>
      </c>
      <c r="S420" s="301">
        <v>38.200000000000003</v>
      </c>
      <c r="V420" s="1"/>
    </row>
    <row r="421" spans="2:22">
      <c r="B421" s="300" t="s">
        <v>56930</v>
      </c>
      <c r="C421" s="3" t="s">
        <v>56931</v>
      </c>
      <c r="D421" s="3" t="s">
        <v>56932</v>
      </c>
      <c r="E421" s="3" t="s">
        <v>56933</v>
      </c>
      <c r="F421" s="3" t="s">
        <v>4588</v>
      </c>
      <c r="G421" s="3"/>
      <c r="H421" s="3" t="s">
        <v>55897</v>
      </c>
      <c r="I421" s="301">
        <v>50.4</v>
      </c>
      <c r="L421" s="300" t="s">
        <v>134</v>
      </c>
      <c r="M421" s="3" t="s">
        <v>5884</v>
      </c>
      <c r="N421" s="3" t="s">
        <v>5885</v>
      </c>
      <c r="O421" s="3" t="s">
        <v>5584</v>
      </c>
      <c r="P421" s="3" t="s">
        <v>125</v>
      </c>
      <c r="Q421" s="3"/>
      <c r="R421" s="3" t="s">
        <v>5585</v>
      </c>
      <c r="S421" s="301">
        <v>38.200000000000003</v>
      </c>
      <c r="V421" s="1"/>
    </row>
    <row r="422" spans="2:22">
      <c r="B422" s="300" t="s">
        <v>57143</v>
      </c>
      <c r="C422" s="3" t="s">
        <v>57144</v>
      </c>
      <c r="D422" s="3" t="s">
        <v>57145</v>
      </c>
      <c r="E422" s="3" t="s">
        <v>57146</v>
      </c>
      <c r="F422" s="3" t="s">
        <v>4588</v>
      </c>
      <c r="G422" s="3"/>
      <c r="H422" s="3" t="s">
        <v>55897</v>
      </c>
      <c r="I422" s="301">
        <v>50.5</v>
      </c>
      <c r="L422" s="300" t="s">
        <v>134</v>
      </c>
      <c r="M422" s="3" t="s">
        <v>190</v>
      </c>
      <c r="N422" s="3" t="s">
        <v>191</v>
      </c>
      <c r="O422" s="3" t="s">
        <v>192</v>
      </c>
      <c r="P422" s="3" t="s">
        <v>143</v>
      </c>
      <c r="Q422" s="3" t="s">
        <v>193</v>
      </c>
      <c r="R422" s="3" t="s">
        <v>194</v>
      </c>
      <c r="S422" s="301">
        <v>38.220399999999998</v>
      </c>
      <c r="V422" s="1"/>
    </row>
    <row r="423" spans="2:22">
      <c r="B423" s="300" t="s">
        <v>57166</v>
      </c>
      <c r="C423" s="3" t="s">
        <v>57167</v>
      </c>
      <c r="D423" s="3" t="s">
        <v>57168</v>
      </c>
      <c r="E423" s="3" t="s">
        <v>57169</v>
      </c>
      <c r="F423" s="3" t="s">
        <v>4588</v>
      </c>
      <c r="G423" s="3"/>
      <c r="H423" s="3" t="s">
        <v>55897</v>
      </c>
      <c r="I423" s="301">
        <v>50.3</v>
      </c>
      <c r="L423" s="300" t="s">
        <v>134</v>
      </c>
      <c r="M423" s="3" t="s">
        <v>208</v>
      </c>
      <c r="N423" s="3" t="s">
        <v>209</v>
      </c>
      <c r="O423" s="3" t="s">
        <v>192</v>
      </c>
      <c r="P423" s="3" t="s">
        <v>143</v>
      </c>
      <c r="Q423" s="3" t="s">
        <v>210</v>
      </c>
      <c r="R423" s="3" t="s">
        <v>194</v>
      </c>
      <c r="S423" s="301">
        <v>38.165599999999998</v>
      </c>
      <c r="V423" s="1"/>
    </row>
    <row r="424" spans="2:22">
      <c r="B424" s="300" t="s">
        <v>57424</v>
      </c>
      <c r="C424" s="3" t="s">
        <v>57425</v>
      </c>
      <c r="D424" s="3" t="s">
        <v>57426</v>
      </c>
      <c r="E424" s="3" t="s">
        <v>57427</v>
      </c>
      <c r="F424" s="3" t="s">
        <v>4588</v>
      </c>
      <c r="G424" s="3"/>
      <c r="H424" s="3" t="s">
        <v>55897</v>
      </c>
      <c r="I424" s="301">
        <v>50.4</v>
      </c>
      <c r="L424" s="300" t="s">
        <v>134</v>
      </c>
      <c r="M424" s="3" t="s">
        <v>242</v>
      </c>
      <c r="N424" s="3" t="s">
        <v>243</v>
      </c>
      <c r="O424" s="3" t="s">
        <v>192</v>
      </c>
      <c r="P424" s="3" t="s">
        <v>143</v>
      </c>
      <c r="Q424" s="3" t="s">
        <v>244</v>
      </c>
      <c r="R424" s="3" t="s">
        <v>194</v>
      </c>
      <c r="S424" s="301">
        <v>38.125300000000003</v>
      </c>
      <c r="V424" s="1"/>
    </row>
    <row r="425" spans="2:22">
      <c r="B425" s="300" t="s">
        <v>57516</v>
      </c>
      <c r="C425" s="3" t="s">
        <v>57517</v>
      </c>
      <c r="D425" s="3" t="s">
        <v>57518</v>
      </c>
      <c r="E425" s="3" t="s">
        <v>57519</v>
      </c>
      <c r="F425" s="3" t="s">
        <v>4588</v>
      </c>
      <c r="G425" s="3"/>
      <c r="H425" s="3" t="s">
        <v>55897</v>
      </c>
      <c r="I425" s="301">
        <v>50.2</v>
      </c>
      <c r="L425" s="300" t="s">
        <v>134</v>
      </c>
      <c r="M425" s="3" t="s">
        <v>230</v>
      </c>
      <c r="N425" s="3" t="s">
        <v>231</v>
      </c>
      <c r="O425" s="3" t="s">
        <v>192</v>
      </c>
      <c r="P425" s="3" t="s">
        <v>143</v>
      </c>
      <c r="Q425" s="3" t="s">
        <v>232</v>
      </c>
      <c r="R425" s="3" t="s">
        <v>194</v>
      </c>
      <c r="S425" s="301">
        <v>38.134599999999999</v>
      </c>
      <c r="V425" s="1"/>
    </row>
    <row r="426" spans="2:22">
      <c r="B426" s="300" t="s">
        <v>50582</v>
      </c>
      <c r="C426" s="3" t="s">
        <v>50583</v>
      </c>
      <c r="D426" s="3" t="s">
        <v>50584</v>
      </c>
      <c r="E426" s="3" t="s">
        <v>50585</v>
      </c>
      <c r="F426" s="3" t="s">
        <v>4588</v>
      </c>
      <c r="G426" s="3"/>
      <c r="H426" s="3" t="s">
        <v>50586</v>
      </c>
      <c r="I426" s="301">
        <v>50.8</v>
      </c>
      <c r="L426" s="300" t="s">
        <v>134</v>
      </c>
      <c r="M426" s="3" t="s">
        <v>236</v>
      </c>
      <c r="N426" s="3" t="s">
        <v>237</v>
      </c>
      <c r="O426" s="3" t="s">
        <v>192</v>
      </c>
      <c r="P426" s="3" t="s">
        <v>143</v>
      </c>
      <c r="Q426" s="3" t="s">
        <v>238</v>
      </c>
      <c r="R426" s="3" t="s">
        <v>194</v>
      </c>
      <c r="S426" s="301">
        <v>38.135599999999997</v>
      </c>
      <c r="V426" s="1"/>
    </row>
    <row r="427" spans="2:22">
      <c r="B427" s="300" t="s">
        <v>160</v>
      </c>
      <c r="C427" s="3" t="s">
        <v>9972</v>
      </c>
      <c r="D427" s="3" t="s">
        <v>9973</v>
      </c>
      <c r="E427" s="3" t="s">
        <v>9974</v>
      </c>
      <c r="F427" s="3" t="s">
        <v>125</v>
      </c>
      <c r="G427" s="3"/>
      <c r="H427" s="3" t="s">
        <v>9975</v>
      </c>
      <c r="I427" s="301">
        <v>50.7</v>
      </c>
      <c r="L427" s="300" t="s">
        <v>134</v>
      </c>
      <c r="M427" s="3" t="s">
        <v>214</v>
      </c>
      <c r="N427" s="3" t="s">
        <v>215</v>
      </c>
      <c r="O427" s="3" t="s">
        <v>192</v>
      </c>
      <c r="P427" s="3" t="s">
        <v>143</v>
      </c>
      <c r="Q427" s="3" t="s">
        <v>216</v>
      </c>
      <c r="R427" s="3" t="s">
        <v>194</v>
      </c>
      <c r="S427" s="301">
        <v>38.168599999999998</v>
      </c>
      <c r="V427" s="1"/>
    </row>
    <row r="428" spans="2:22">
      <c r="B428" s="300" t="s">
        <v>48668</v>
      </c>
      <c r="C428" s="3" t="s">
        <v>48669</v>
      </c>
      <c r="D428" s="3" t="s">
        <v>48670</v>
      </c>
      <c r="E428" s="3" t="s">
        <v>48671</v>
      </c>
      <c r="F428" s="3" t="s">
        <v>125</v>
      </c>
      <c r="G428" s="3"/>
      <c r="H428" s="3" t="s">
        <v>9975</v>
      </c>
      <c r="I428" s="301">
        <v>50.6</v>
      </c>
      <c r="L428" s="300" t="s">
        <v>134</v>
      </c>
      <c r="M428" s="3" t="s">
        <v>200</v>
      </c>
      <c r="N428" s="3" t="s">
        <v>201</v>
      </c>
      <c r="O428" s="3" t="s">
        <v>192</v>
      </c>
      <c r="P428" s="3" t="s">
        <v>143</v>
      </c>
      <c r="Q428" s="3" t="s">
        <v>202</v>
      </c>
      <c r="R428" s="3" t="s">
        <v>194</v>
      </c>
      <c r="S428" s="301">
        <v>38.1843</v>
      </c>
      <c r="V428" s="1"/>
    </row>
    <row r="429" spans="2:22">
      <c r="B429" s="300" t="s">
        <v>53174</v>
      </c>
      <c r="C429" s="3" t="s">
        <v>53175</v>
      </c>
      <c r="D429" s="3" t="s">
        <v>53176</v>
      </c>
      <c r="E429" s="3" t="s">
        <v>53177</v>
      </c>
      <c r="F429" s="3" t="s">
        <v>125</v>
      </c>
      <c r="G429" s="3"/>
      <c r="H429" s="3" t="s">
        <v>53178</v>
      </c>
      <c r="I429" s="301">
        <v>50.4</v>
      </c>
      <c r="L429" s="300" t="s">
        <v>134</v>
      </c>
      <c r="M429" s="3" t="s">
        <v>4949</v>
      </c>
      <c r="N429" s="3" t="s">
        <v>4950</v>
      </c>
      <c r="O429" s="3" t="s">
        <v>4570</v>
      </c>
      <c r="P429" s="3" t="s">
        <v>125</v>
      </c>
      <c r="Q429" s="3"/>
      <c r="R429" s="3" t="s">
        <v>4571</v>
      </c>
      <c r="S429" s="301">
        <v>38.1</v>
      </c>
      <c r="V429" s="1"/>
    </row>
    <row r="430" spans="2:22">
      <c r="B430" s="300" t="s">
        <v>52298</v>
      </c>
      <c r="C430" s="3" t="s">
        <v>52299</v>
      </c>
      <c r="D430" s="3" t="s">
        <v>52300</v>
      </c>
      <c r="E430" s="3" t="s">
        <v>52301</v>
      </c>
      <c r="F430" s="3" t="s">
        <v>4588</v>
      </c>
      <c r="G430" s="3" t="s">
        <v>52302</v>
      </c>
      <c r="H430" s="3" t="s">
        <v>52303</v>
      </c>
      <c r="I430" s="301">
        <v>50.736600000000003</v>
      </c>
      <c r="L430" s="300" t="s">
        <v>134</v>
      </c>
      <c r="M430" s="3" t="s">
        <v>4870</v>
      </c>
      <c r="N430" s="3" t="s">
        <v>4871</v>
      </c>
      <c r="O430" s="3" t="s">
        <v>4570</v>
      </c>
      <c r="P430" s="3" t="s">
        <v>125</v>
      </c>
      <c r="Q430" s="3"/>
      <c r="R430" s="3" t="s">
        <v>4571</v>
      </c>
      <c r="S430" s="301">
        <v>38</v>
      </c>
      <c r="V430" s="1"/>
    </row>
    <row r="431" spans="2:22">
      <c r="B431" s="300" t="s">
        <v>8897</v>
      </c>
      <c r="C431" s="3" t="s">
        <v>8898</v>
      </c>
      <c r="D431" s="3" t="s">
        <v>8899</v>
      </c>
      <c r="E431" s="3" t="s">
        <v>8900</v>
      </c>
      <c r="F431" s="3" t="s">
        <v>114</v>
      </c>
      <c r="G431" s="3" t="s">
        <v>8901</v>
      </c>
      <c r="H431" s="3" t="s">
        <v>8902</v>
      </c>
      <c r="I431" s="301">
        <v>50.542400000000001</v>
      </c>
      <c r="L431" s="300" t="s">
        <v>134</v>
      </c>
      <c r="M431" s="3">
        <v>376</v>
      </c>
      <c r="N431" s="3" t="s">
        <v>5002</v>
      </c>
      <c r="O431" s="3" t="s">
        <v>4570</v>
      </c>
      <c r="P431" s="3" t="s">
        <v>125</v>
      </c>
      <c r="Q431" s="3"/>
      <c r="R431" s="3" t="s">
        <v>4571</v>
      </c>
      <c r="S431" s="301">
        <v>38</v>
      </c>
      <c r="V431" s="1"/>
    </row>
    <row r="432" spans="2:22">
      <c r="B432" s="300" t="s">
        <v>8624</v>
      </c>
      <c r="C432" s="3" t="s">
        <v>8625</v>
      </c>
      <c r="D432" s="3" t="s">
        <v>8626</v>
      </c>
      <c r="E432" s="3" t="s">
        <v>8627</v>
      </c>
      <c r="F432" s="3" t="s">
        <v>114</v>
      </c>
      <c r="G432" s="3" t="s">
        <v>8628</v>
      </c>
      <c r="H432" s="3" t="s">
        <v>8629</v>
      </c>
      <c r="I432" s="301">
        <v>50.634599999999999</v>
      </c>
      <c r="L432" s="300" t="s">
        <v>134</v>
      </c>
      <c r="M432" s="3" t="s">
        <v>4929</v>
      </c>
      <c r="N432" s="3" t="s">
        <v>4930</v>
      </c>
      <c r="O432" s="3" t="s">
        <v>4570</v>
      </c>
      <c r="P432" s="3" t="s">
        <v>125</v>
      </c>
      <c r="Q432" s="3"/>
      <c r="R432" s="3" t="s">
        <v>4571</v>
      </c>
      <c r="S432" s="301">
        <v>38.1</v>
      </c>
      <c r="V432" s="1"/>
    </row>
    <row r="433" spans="2:22">
      <c r="B433" s="300" t="s">
        <v>8876</v>
      </c>
      <c r="C433" s="3" t="s">
        <v>8877</v>
      </c>
      <c r="D433" s="3" t="s">
        <v>8878</v>
      </c>
      <c r="E433" s="3" t="s">
        <v>8879</v>
      </c>
      <c r="F433" s="3" t="s">
        <v>114</v>
      </c>
      <c r="G433" s="3" t="s">
        <v>8880</v>
      </c>
      <c r="H433" s="3" t="s">
        <v>8629</v>
      </c>
      <c r="I433" s="301">
        <v>50.651000000000003</v>
      </c>
      <c r="L433" s="300" t="s">
        <v>134</v>
      </c>
      <c r="M433" s="3" t="s">
        <v>4568</v>
      </c>
      <c r="N433" s="3" t="s">
        <v>4569</v>
      </c>
      <c r="O433" s="3" t="s">
        <v>4570</v>
      </c>
      <c r="P433" s="3" t="s">
        <v>125</v>
      </c>
      <c r="Q433" s="3"/>
      <c r="R433" s="3" t="s">
        <v>4571</v>
      </c>
      <c r="S433" s="301">
        <v>38</v>
      </c>
      <c r="V433" s="1"/>
    </row>
    <row r="434" spans="2:22">
      <c r="B434" s="300" t="s">
        <v>51101</v>
      </c>
      <c r="C434" s="3" t="s">
        <v>51102</v>
      </c>
      <c r="D434" s="3" t="s">
        <v>51103</v>
      </c>
      <c r="E434" s="3" t="s">
        <v>51104</v>
      </c>
      <c r="F434" s="3" t="s">
        <v>4588</v>
      </c>
      <c r="G434" s="3"/>
      <c r="H434" s="3" t="s">
        <v>51105</v>
      </c>
      <c r="I434" s="301">
        <v>50.4</v>
      </c>
      <c r="L434" s="300" t="s">
        <v>134</v>
      </c>
      <c r="M434" s="3" t="s">
        <v>5097</v>
      </c>
      <c r="N434" s="3" t="s">
        <v>5098</v>
      </c>
      <c r="O434" s="3" t="s">
        <v>4570</v>
      </c>
      <c r="P434" s="3" t="s">
        <v>125</v>
      </c>
      <c r="Q434" s="3"/>
      <c r="R434" s="3" t="s">
        <v>4571</v>
      </c>
      <c r="S434" s="301">
        <v>38.1</v>
      </c>
      <c r="V434" s="1"/>
    </row>
    <row r="435" spans="2:22">
      <c r="B435" s="300" t="s">
        <v>52842</v>
      </c>
      <c r="C435" s="3" t="s">
        <v>52843</v>
      </c>
      <c r="D435" s="3" t="s">
        <v>52844</v>
      </c>
      <c r="E435" s="3" t="s">
        <v>52845</v>
      </c>
      <c r="F435" s="3" t="s">
        <v>4588</v>
      </c>
      <c r="G435" s="3"/>
      <c r="H435" s="3" t="s">
        <v>51105</v>
      </c>
      <c r="I435" s="301">
        <v>50.2</v>
      </c>
      <c r="L435" s="300" t="s">
        <v>134</v>
      </c>
      <c r="M435" s="3" t="s">
        <v>6588</v>
      </c>
      <c r="N435" s="3" t="s">
        <v>6589</v>
      </c>
      <c r="O435" s="3" t="s">
        <v>4570</v>
      </c>
      <c r="P435" s="3" t="s">
        <v>125</v>
      </c>
      <c r="Q435" s="3"/>
      <c r="R435" s="3" t="s">
        <v>4571</v>
      </c>
      <c r="S435" s="301">
        <v>38.200000000000003</v>
      </c>
      <c r="V435" s="1"/>
    </row>
    <row r="436" spans="2:22">
      <c r="B436" s="300" t="s">
        <v>53186</v>
      </c>
      <c r="C436" s="3" t="s">
        <v>53187</v>
      </c>
      <c r="D436" s="3" t="s">
        <v>53188</v>
      </c>
      <c r="E436" s="3" t="s">
        <v>53189</v>
      </c>
      <c r="F436" s="3" t="s">
        <v>125</v>
      </c>
      <c r="G436" s="3"/>
      <c r="H436" s="3" t="s">
        <v>51105</v>
      </c>
      <c r="I436" s="301">
        <v>50.2</v>
      </c>
      <c r="L436" s="300" t="s">
        <v>134</v>
      </c>
      <c r="M436" s="3" t="s">
        <v>5664</v>
      </c>
      <c r="N436" s="3" t="s">
        <v>5665</v>
      </c>
      <c r="O436" s="3" t="s">
        <v>4570</v>
      </c>
      <c r="P436" s="3" t="s">
        <v>125</v>
      </c>
      <c r="Q436" s="3"/>
      <c r="R436" s="3" t="s">
        <v>4571</v>
      </c>
      <c r="S436" s="301">
        <v>38</v>
      </c>
      <c r="V436" s="1"/>
    </row>
    <row r="437" spans="2:22">
      <c r="B437" s="300" t="s">
        <v>53190</v>
      </c>
      <c r="C437" s="3">
        <v>7798</v>
      </c>
      <c r="D437" s="3" t="s">
        <v>53191</v>
      </c>
      <c r="E437" s="3" t="s">
        <v>53192</v>
      </c>
      <c r="F437" s="3" t="s">
        <v>125</v>
      </c>
      <c r="G437" s="3"/>
      <c r="H437" s="3" t="s">
        <v>51105</v>
      </c>
      <c r="I437" s="301">
        <v>50.6</v>
      </c>
      <c r="L437" s="300" t="s">
        <v>134</v>
      </c>
      <c r="M437" s="3" t="s">
        <v>5285</v>
      </c>
      <c r="N437" s="3" t="s">
        <v>5286</v>
      </c>
      <c r="O437" s="3" t="s">
        <v>4570</v>
      </c>
      <c r="P437" s="3" t="s">
        <v>125</v>
      </c>
      <c r="Q437" s="3"/>
      <c r="R437" s="3" t="s">
        <v>4571</v>
      </c>
      <c r="S437" s="301">
        <v>38.1</v>
      </c>
      <c r="V437" s="1"/>
    </row>
    <row r="438" spans="2:22">
      <c r="B438" s="300" t="s">
        <v>53404</v>
      </c>
      <c r="C438" s="3">
        <v>0.1288</v>
      </c>
      <c r="D438" s="3" t="s">
        <v>53405</v>
      </c>
      <c r="E438" s="3" t="s">
        <v>53406</v>
      </c>
      <c r="F438" s="3" t="s">
        <v>125</v>
      </c>
      <c r="G438" s="3"/>
      <c r="H438" s="3" t="s">
        <v>51105</v>
      </c>
      <c r="I438" s="301">
        <v>50.6</v>
      </c>
      <c r="L438" s="300" t="s">
        <v>134</v>
      </c>
      <c r="M438" s="3">
        <v>309</v>
      </c>
      <c r="N438" s="3" t="s">
        <v>5984</v>
      </c>
      <c r="O438" s="3" t="s">
        <v>4570</v>
      </c>
      <c r="P438" s="3" t="s">
        <v>125</v>
      </c>
      <c r="Q438" s="3"/>
      <c r="R438" s="3" t="s">
        <v>4571</v>
      </c>
      <c r="S438" s="301">
        <v>38</v>
      </c>
      <c r="V438" s="1"/>
    </row>
    <row r="439" spans="2:22">
      <c r="B439" s="300" t="s">
        <v>53649</v>
      </c>
      <c r="C439" s="3" t="s">
        <v>53650</v>
      </c>
      <c r="D439" s="3" t="s">
        <v>53651</v>
      </c>
      <c r="E439" s="3" t="s">
        <v>53652</v>
      </c>
      <c r="F439" s="3" t="s">
        <v>125</v>
      </c>
      <c r="G439" s="3"/>
      <c r="H439" s="3" t="s">
        <v>51105</v>
      </c>
      <c r="I439" s="301">
        <v>50.3</v>
      </c>
      <c r="L439" s="300" t="s">
        <v>134</v>
      </c>
      <c r="M439" s="3" t="s">
        <v>5210</v>
      </c>
      <c r="N439" s="3" t="s">
        <v>5211</v>
      </c>
      <c r="O439" s="3" t="s">
        <v>4570</v>
      </c>
      <c r="P439" s="3" t="s">
        <v>125</v>
      </c>
      <c r="Q439" s="3"/>
      <c r="R439" s="3" t="s">
        <v>4571</v>
      </c>
      <c r="S439" s="301">
        <v>38.1</v>
      </c>
      <c r="V439" s="1"/>
    </row>
    <row r="440" spans="2:22">
      <c r="B440" s="300" t="s">
        <v>53660</v>
      </c>
      <c r="C440" s="3" t="s">
        <v>53661</v>
      </c>
      <c r="D440" s="3" t="s">
        <v>53662</v>
      </c>
      <c r="E440" s="3" t="s">
        <v>53663</v>
      </c>
      <c r="F440" s="3" t="s">
        <v>125</v>
      </c>
      <c r="G440" s="3"/>
      <c r="H440" s="3" t="s">
        <v>51105</v>
      </c>
      <c r="I440" s="301">
        <v>50.3</v>
      </c>
      <c r="L440" s="300" t="s">
        <v>134</v>
      </c>
      <c r="M440" s="3" t="s">
        <v>4876</v>
      </c>
      <c r="N440" s="3" t="s">
        <v>4877</v>
      </c>
      <c r="O440" s="3" t="s">
        <v>4570</v>
      </c>
      <c r="P440" s="3" t="s">
        <v>125</v>
      </c>
      <c r="Q440" s="3"/>
      <c r="R440" s="3" t="s">
        <v>4571</v>
      </c>
      <c r="S440" s="301">
        <v>38</v>
      </c>
      <c r="V440" s="1"/>
    </row>
    <row r="441" spans="2:22">
      <c r="B441" s="300" t="s">
        <v>53664</v>
      </c>
      <c r="C441" s="3" t="s">
        <v>53665</v>
      </c>
      <c r="D441" s="3" t="s">
        <v>53666</v>
      </c>
      <c r="E441" s="3" t="s">
        <v>53667</v>
      </c>
      <c r="F441" s="3" t="s">
        <v>125</v>
      </c>
      <c r="G441" s="3"/>
      <c r="H441" s="3" t="s">
        <v>51105</v>
      </c>
      <c r="I441" s="301">
        <v>50.2</v>
      </c>
      <c r="L441" s="300" t="s">
        <v>134</v>
      </c>
      <c r="M441" s="3" t="s">
        <v>5513</v>
      </c>
      <c r="N441" s="3" t="s">
        <v>5514</v>
      </c>
      <c r="O441" s="3" t="s">
        <v>4570</v>
      </c>
      <c r="P441" s="3" t="s">
        <v>125</v>
      </c>
      <c r="Q441" s="3"/>
      <c r="R441" s="3" t="s">
        <v>4571</v>
      </c>
      <c r="S441" s="301">
        <v>38</v>
      </c>
      <c r="V441" s="1"/>
    </row>
    <row r="442" spans="2:22">
      <c r="B442" s="300" t="s">
        <v>53748</v>
      </c>
      <c r="C442" s="3" t="s">
        <v>53749</v>
      </c>
      <c r="D442" s="3" t="s">
        <v>53750</v>
      </c>
      <c r="E442" s="3" t="s">
        <v>53751</v>
      </c>
      <c r="F442" s="3" t="s">
        <v>125</v>
      </c>
      <c r="G442" s="3"/>
      <c r="H442" s="3" t="s">
        <v>51105</v>
      </c>
      <c r="I442" s="301">
        <v>50.3</v>
      </c>
      <c r="L442" s="300" t="s">
        <v>134</v>
      </c>
      <c r="M442" s="3" t="s">
        <v>5189</v>
      </c>
      <c r="N442" s="3" t="s">
        <v>5190</v>
      </c>
      <c r="O442" s="3" t="s">
        <v>4570</v>
      </c>
      <c r="P442" s="3" t="s">
        <v>125</v>
      </c>
      <c r="Q442" s="3"/>
      <c r="R442" s="3" t="s">
        <v>4571</v>
      </c>
      <c r="S442" s="301">
        <v>38.1</v>
      </c>
      <c r="V442" s="1"/>
    </row>
    <row r="443" spans="2:22">
      <c r="B443" s="300" t="s">
        <v>53793</v>
      </c>
      <c r="C443" s="3">
        <v>5905</v>
      </c>
      <c r="D443" s="3" t="s">
        <v>53794</v>
      </c>
      <c r="E443" s="3" t="s">
        <v>53795</v>
      </c>
      <c r="F443" s="3" t="s">
        <v>125</v>
      </c>
      <c r="G443" s="3"/>
      <c r="H443" s="3" t="s">
        <v>51105</v>
      </c>
      <c r="I443" s="301">
        <v>50.3</v>
      </c>
      <c r="L443" s="300" t="s">
        <v>134</v>
      </c>
      <c r="M443" s="3" t="s">
        <v>5459</v>
      </c>
      <c r="N443" s="3" t="s">
        <v>5460</v>
      </c>
      <c r="O443" s="3" t="s">
        <v>4570</v>
      </c>
      <c r="P443" s="3" t="s">
        <v>125</v>
      </c>
      <c r="Q443" s="3"/>
      <c r="R443" s="3" t="s">
        <v>4571</v>
      </c>
      <c r="S443" s="301">
        <v>38</v>
      </c>
      <c r="V443" s="1"/>
    </row>
    <row r="444" spans="2:22">
      <c r="B444" s="300" t="s">
        <v>53831</v>
      </c>
      <c r="C444" s="3" t="s">
        <v>53832</v>
      </c>
      <c r="D444" s="3" t="s">
        <v>53833</v>
      </c>
      <c r="E444" s="3" t="s">
        <v>53834</v>
      </c>
      <c r="F444" s="3" t="s">
        <v>125</v>
      </c>
      <c r="G444" s="3"/>
      <c r="H444" s="3" t="s">
        <v>51105</v>
      </c>
      <c r="I444" s="301">
        <v>50.3</v>
      </c>
      <c r="L444" s="300" t="s">
        <v>134</v>
      </c>
      <c r="M444" s="3" t="s">
        <v>5245</v>
      </c>
      <c r="N444" s="3" t="s">
        <v>5246</v>
      </c>
      <c r="O444" s="3" t="s">
        <v>4570</v>
      </c>
      <c r="P444" s="3" t="s">
        <v>125</v>
      </c>
      <c r="Q444" s="3"/>
      <c r="R444" s="3" t="s">
        <v>4571</v>
      </c>
      <c r="S444" s="301">
        <v>38.1</v>
      </c>
      <c r="V444" s="1"/>
    </row>
    <row r="445" spans="2:22">
      <c r="B445" s="300" t="s">
        <v>53882</v>
      </c>
      <c r="C445" s="3" t="s">
        <v>53883</v>
      </c>
      <c r="D445" s="3" t="s">
        <v>53884</v>
      </c>
      <c r="E445" s="3" t="s">
        <v>53885</v>
      </c>
      <c r="F445" s="3" t="s">
        <v>125</v>
      </c>
      <c r="G445" s="3"/>
      <c r="H445" s="3" t="s">
        <v>51105</v>
      </c>
      <c r="I445" s="301">
        <v>50.3</v>
      </c>
      <c r="L445" s="300" t="s">
        <v>134</v>
      </c>
      <c r="M445" s="3" t="s">
        <v>5020</v>
      </c>
      <c r="N445" s="3" t="s">
        <v>5021</v>
      </c>
      <c r="O445" s="3" t="s">
        <v>4570</v>
      </c>
      <c r="P445" s="3" t="s">
        <v>125</v>
      </c>
      <c r="Q445" s="3"/>
      <c r="R445" s="3" t="s">
        <v>4571</v>
      </c>
      <c r="S445" s="301">
        <v>38.1</v>
      </c>
      <c r="V445" s="1"/>
    </row>
    <row r="446" spans="2:22">
      <c r="B446" s="300" t="s">
        <v>54058</v>
      </c>
      <c r="C446" s="3" t="s">
        <v>8366</v>
      </c>
      <c r="D446" s="3" t="s">
        <v>54059</v>
      </c>
      <c r="E446" s="3" t="s">
        <v>54060</v>
      </c>
      <c r="F446" s="3" t="s">
        <v>125</v>
      </c>
      <c r="G446" s="3"/>
      <c r="H446" s="3" t="s">
        <v>51105</v>
      </c>
      <c r="I446" s="301">
        <v>50.3</v>
      </c>
      <c r="L446" s="300" t="s">
        <v>134</v>
      </c>
      <c r="M446" s="3" t="s">
        <v>5566</v>
      </c>
      <c r="N446" s="3" t="s">
        <v>5567</v>
      </c>
      <c r="O446" s="3" t="s">
        <v>4570</v>
      </c>
      <c r="P446" s="3" t="s">
        <v>125</v>
      </c>
      <c r="Q446" s="3"/>
      <c r="R446" s="3" t="s">
        <v>4571</v>
      </c>
      <c r="S446" s="301">
        <v>38.1</v>
      </c>
      <c r="V446" s="1"/>
    </row>
    <row r="447" spans="2:22">
      <c r="B447" s="300" t="s">
        <v>54147</v>
      </c>
      <c r="C447" s="3" t="s">
        <v>54148</v>
      </c>
      <c r="D447" s="3" t="s">
        <v>54149</v>
      </c>
      <c r="E447" s="3" t="s">
        <v>54150</v>
      </c>
      <c r="F447" s="3" t="s">
        <v>125</v>
      </c>
      <c r="G447" s="3"/>
      <c r="H447" s="3" t="s">
        <v>51105</v>
      </c>
      <c r="I447" s="301">
        <v>50.3</v>
      </c>
      <c r="L447" s="300" t="s">
        <v>134</v>
      </c>
      <c r="M447" s="3" t="s">
        <v>5113</v>
      </c>
      <c r="N447" s="3" t="s">
        <v>5114</v>
      </c>
      <c r="O447" s="3" t="s">
        <v>4570</v>
      </c>
      <c r="P447" s="3" t="s">
        <v>125</v>
      </c>
      <c r="Q447" s="3"/>
      <c r="R447" s="3" t="s">
        <v>4571</v>
      </c>
      <c r="S447" s="301">
        <v>38.1</v>
      </c>
      <c r="V447" s="1"/>
    </row>
    <row r="448" spans="2:22">
      <c r="B448" s="300" t="s">
        <v>54151</v>
      </c>
      <c r="C448" s="3" t="s">
        <v>54152</v>
      </c>
      <c r="D448" s="3" t="s">
        <v>54153</v>
      </c>
      <c r="E448" s="3" t="s">
        <v>54154</v>
      </c>
      <c r="F448" s="3" t="s">
        <v>125</v>
      </c>
      <c r="G448" s="3"/>
      <c r="H448" s="3" t="s">
        <v>51105</v>
      </c>
      <c r="I448" s="301">
        <v>50.3</v>
      </c>
      <c r="L448" s="300" t="s">
        <v>134</v>
      </c>
      <c r="M448" s="3" t="s">
        <v>5306</v>
      </c>
      <c r="N448" s="3" t="s">
        <v>5307</v>
      </c>
      <c r="O448" s="3" t="s">
        <v>4570</v>
      </c>
      <c r="P448" s="3" t="s">
        <v>125</v>
      </c>
      <c r="Q448" s="3"/>
      <c r="R448" s="3" t="s">
        <v>4571</v>
      </c>
      <c r="S448" s="301">
        <v>38</v>
      </c>
      <c r="V448" s="1"/>
    </row>
    <row r="449" spans="2:22">
      <c r="B449" s="300" t="s">
        <v>54155</v>
      </c>
      <c r="C449" s="3" t="s">
        <v>54156</v>
      </c>
      <c r="D449" s="3" t="s">
        <v>54157</v>
      </c>
      <c r="E449" s="3" t="s">
        <v>54158</v>
      </c>
      <c r="F449" s="3" t="s">
        <v>125</v>
      </c>
      <c r="G449" s="3"/>
      <c r="H449" s="3" t="s">
        <v>51105</v>
      </c>
      <c r="I449" s="301">
        <v>50.3</v>
      </c>
      <c r="L449" s="300" t="s">
        <v>134</v>
      </c>
      <c r="M449" s="3" t="s">
        <v>5222</v>
      </c>
      <c r="N449" s="3" t="s">
        <v>5223</v>
      </c>
      <c r="O449" s="3" t="s">
        <v>4570</v>
      </c>
      <c r="P449" s="3" t="s">
        <v>125</v>
      </c>
      <c r="Q449" s="3"/>
      <c r="R449" s="3" t="s">
        <v>4571</v>
      </c>
      <c r="S449" s="301">
        <v>38</v>
      </c>
      <c r="V449" s="1"/>
    </row>
    <row r="450" spans="2:22">
      <c r="B450" s="300" t="s">
        <v>54401</v>
      </c>
      <c r="C450" s="3" t="s">
        <v>54402</v>
      </c>
      <c r="D450" s="3" t="s">
        <v>54403</v>
      </c>
      <c r="E450" s="3" t="s">
        <v>54404</v>
      </c>
      <c r="F450" s="3" t="s">
        <v>125</v>
      </c>
      <c r="G450" s="3"/>
      <c r="H450" s="3" t="s">
        <v>51105</v>
      </c>
      <c r="I450" s="301">
        <v>50.3</v>
      </c>
      <c r="L450" s="300" t="s">
        <v>134</v>
      </c>
      <c r="M450" s="3">
        <v>460</v>
      </c>
      <c r="N450" s="3" t="s">
        <v>5092</v>
      </c>
      <c r="O450" s="3" t="s">
        <v>4570</v>
      </c>
      <c r="P450" s="3" t="s">
        <v>125</v>
      </c>
      <c r="Q450" s="3"/>
      <c r="R450" s="3" t="s">
        <v>4571</v>
      </c>
      <c r="S450" s="301">
        <v>38</v>
      </c>
      <c r="V450" s="1"/>
    </row>
    <row r="451" spans="2:22">
      <c r="B451" s="300" t="s">
        <v>54611</v>
      </c>
      <c r="C451" s="3" t="s">
        <v>54612</v>
      </c>
      <c r="D451" s="3" t="s">
        <v>54613</v>
      </c>
      <c r="E451" s="3" t="s">
        <v>54614</v>
      </c>
      <c r="F451" s="3" t="s">
        <v>125</v>
      </c>
      <c r="G451" s="3"/>
      <c r="H451" s="3" t="s">
        <v>51105</v>
      </c>
      <c r="I451" s="301">
        <v>50.3</v>
      </c>
      <c r="L451" s="300" t="s">
        <v>134</v>
      </c>
      <c r="M451" s="3" t="s">
        <v>5609</v>
      </c>
      <c r="N451" s="3" t="s">
        <v>5610</v>
      </c>
      <c r="O451" s="3" t="s">
        <v>4570</v>
      </c>
      <c r="P451" s="3" t="s">
        <v>125</v>
      </c>
      <c r="Q451" s="3"/>
      <c r="R451" s="3" t="s">
        <v>4571</v>
      </c>
      <c r="S451" s="301">
        <v>38.1</v>
      </c>
      <c r="V451" s="1"/>
    </row>
    <row r="452" spans="2:22">
      <c r="B452" s="300" t="s">
        <v>54685</v>
      </c>
      <c r="C452" s="3" t="s">
        <v>54686</v>
      </c>
      <c r="D452" s="3" t="s">
        <v>54687</v>
      </c>
      <c r="E452" s="3" t="s">
        <v>54688</v>
      </c>
      <c r="F452" s="3" t="s">
        <v>125</v>
      </c>
      <c r="G452" s="3"/>
      <c r="H452" s="3" t="s">
        <v>51105</v>
      </c>
      <c r="I452" s="301">
        <v>50.2</v>
      </c>
      <c r="L452" s="300" t="s">
        <v>134</v>
      </c>
      <c r="M452" s="3" t="s">
        <v>5229</v>
      </c>
      <c r="N452" s="3" t="s">
        <v>5230</v>
      </c>
      <c r="O452" s="3" t="s">
        <v>4570</v>
      </c>
      <c r="P452" s="3" t="s">
        <v>125</v>
      </c>
      <c r="Q452" s="3"/>
      <c r="R452" s="3" t="s">
        <v>4571</v>
      </c>
      <c r="S452" s="301">
        <v>38</v>
      </c>
      <c r="V452" s="1"/>
    </row>
    <row r="453" spans="2:22">
      <c r="B453" s="300" t="s">
        <v>54693</v>
      </c>
      <c r="C453" s="3" t="s">
        <v>54694</v>
      </c>
      <c r="D453" s="3" t="s">
        <v>54695</v>
      </c>
      <c r="E453" s="3" t="s">
        <v>54696</v>
      </c>
      <c r="F453" s="3" t="s">
        <v>125</v>
      </c>
      <c r="G453" s="3"/>
      <c r="H453" s="3" t="s">
        <v>51105</v>
      </c>
      <c r="I453" s="301">
        <v>50.3</v>
      </c>
      <c r="L453" s="300" t="s">
        <v>134</v>
      </c>
      <c r="M453" s="3">
        <v>6464</v>
      </c>
      <c r="N453" s="3" t="s">
        <v>5169</v>
      </c>
      <c r="O453" s="3" t="s">
        <v>4570</v>
      </c>
      <c r="P453" s="3" t="s">
        <v>125</v>
      </c>
      <c r="Q453" s="3"/>
      <c r="R453" s="3" t="s">
        <v>4571</v>
      </c>
      <c r="S453" s="301">
        <v>38.200000000000003</v>
      </c>
      <c r="V453" s="1"/>
    </row>
    <row r="454" spans="2:22">
      <c r="B454" s="300" t="s">
        <v>54794</v>
      </c>
      <c r="C454" s="3">
        <v>0.13039999999999999</v>
      </c>
      <c r="D454" s="3" t="s">
        <v>54795</v>
      </c>
      <c r="E454" s="3" t="s">
        <v>54796</v>
      </c>
      <c r="F454" s="3" t="s">
        <v>125</v>
      </c>
      <c r="G454" s="3"/>
      <c r="H454" s="3" t="s">
        <v>51105</v>
      </c>
      <c r="I454" s="301">
        <v>50.3</v>
      </c>
      <c r="L454" s="300" t="s">
        <v>134</v>
      </c>
      <c r="M454" s="3" t="s">
        <v>5026</v>
      </c>
      <c r="N454" s="3" t="s">
        <v>5027</v>
      </c>
      <c r="O454" s="3" t="s">
        <v>4570</v>
      </c>
      <c r="P454" s="3" t="s">
        <v>125</v>
      </c>
      <c r="Q454" s="3"/>
      <c r="R454" s="3" t="s">
        <v>4571</v>
      </c>
      <c r="S454" s="301">
        <v>38.1</v>
      </c>
      <c r="V454" s="1"/>
    </row>
    <row r="455" spans="2:22">
      <c r="B455" s="300" t="s">
        <v>54800</v>
      </c>
      <c r="C455" s="3" t="s">
        <v>54801</v>
      </c>
      <c r="D455" s="3" t="s">
        <v>54802</v>
      </c>
      <c r="E455" s="3" t="s">
        <v>54803</v>
      </c>
      <c r="F455" s="3" t="s">
        <v>125</v>
      </c>
      <c r="G455" s="3"/>
      <c r="H455" s="3" t="s">
        <v>51105</v>
      </c>
      <c r="I455" s="301">
        <v>50.2</v>
      </c>
      <c r="L455" s="300" t="s">
        <v>134</v>
      </c>
      <c r="M455" s="3" t="s">
        <v>5015</v>
      </c>
      <c r="N455" s="3" t="s">
        <v>5016</v>
      </c>
      <c r="O455" s="3" t="s">
        <v>4570</v>
      </c>
      <c r="P455" s="3" t="s">
        <v>125</v>
      </c>
      <c r="Q455" s="3"/>
      <c r="R455" s="3" t="s">
        <v>4571</v>
      </c>
      <c r="S455" s="301">
        <v>38</v>
      </c>
      <c r="V455" s="1"/>
    </row>
    <row r="456" spans="2:22">
      <c r="B456" s="300" t="s">
        <v>54804</v>
      </c>
      <c r="C456" s="3" t="s">
        <v>54805</v>
      </c>
      <c r="D456" s="3" t="s">
        <v>54806</v>
      </c>
      <c r="E456" s="3" t="s">
        <v>54807</v>
      </c>
      <c r="F456" s="3" t="s">
        <v>125</v>
      </c>
      <c r="G456" s="3"/>
      <c r="H456" s="3" t="s">
        <v>51105</v>
      </c>
      <c r="I456" s="301">
        <v>50.3</v>
      </c>
      <c r="L456" s="300" t="s">
        <v>134</v>
      </c>
      <c r="M456" s="3" t="s">
        <v>5777</v>
      </c>
      <c r="N456" s="3" t="s">
        <v>5778</v>
      </c>
      <c r="O456" s="3" t="s">
        <v>4570</v>
      </c>
      <c r="P456" s="3" t="s">
        <v>125</v>
      </c>
      <c r="Q456" s="3"/>
      <c r="R456" s="3" t="s">
        <v>4571</v>
      </c>
      <c r="S456" s="301">
        <v>38</v>
      </c>
      <c r="V456" s="1"/>
    </row>
    <row r="457" spans="2:22">
      <c r="B457" s="300" t="s">
        <v>54839</v>
      </c>
      <c r="C457" s="3" t="s">
        <v>54840</v>
      </c>
      <c r="D457" s="3" t="s">
        <v>54841</v>
      </c>
      <c r="E457" s="3" t="s">
        <v>54842</v>
      </c>
      <c r="F457" s="3" t="s">
        <v>125</v>
      </c>
      <c r="G457" s="3"/>
      <c r="H457" s="3" t="s">
        <v>51105</v>
      </c>
      <c r="I457" s="301">
        <v>50.3</v>
      </c>
      <c r="L457" s="300" t="s">
        <v>134</v>
      </c>
      <c r="M457" s="3" t="s">
        <v>5536</v>
      </c>
      <c r="N457" s="3" t="s">
        <v>5537</v>
      </c>
      <c r="O457" s="3" t="s">
        <v>4570</v>
      </c>
      <c r="P457" s="3" t="s">
        <v>125</v>
      </c>
      <c r="Q457" s="3"/>
      <c r="R457" s="3" t="s">
        <v>4571</v>
      </c>
      <c r="S457" s="301">
        <v>38</v>
      </c>
      <c r="V457" s="1"/>
    </row>
    <row r="458" spans="2:22">
      <c r="B458" s="300" t="s">
        <v>54959</v>
      </c>
      <c r="C458" s="3" t="s">
        <v>54960</v>
      </c>
      <c r="D458" s="3" t="s">
        <v>54961</v>
      </c>
      <c r="E458" s="3" t="s">
        <v>54962</v>
      </c>
      <c r="F458" s="3" t="s">
        <v>125</v>
      </c>
      <c r="G458" s="3"/>
      <c r="H458" s="3" t="s">
        <v>51105</v>
      </c>
      <c r="I458" s="301">
        <v>50.3</v>
      </c>
      <c r="L458" s="300" t="s">
        <v>134</v>
      </c>
      <c r="M458" s="3" t="s">
        <v>5086</v>
      </c>
      <c r="N458" s="3" t="s">
        <v>5087</v>
      </c>
      <c r="O458" s="3" t="s">
        <v>4570</v>
      </c>
      <c r="P458" s="3" t="s">
        <v>125</v>
      </c>
      <c r="Q458" s="3"/>
      <c r="R458" s="3" t="s">
        <v>4571</v>
      </c>
      <c r="S458" s="301">
        <v>38.1</v>
      </c>
      <c r="V458" s="1"/>
    </row>
    <row r="459" spans="2:22">
      <c r="B459" s="300" t="s">
        <v>55077</v>
      </c>
      <c r="C459" s="3" t="s">
        <v>55078</v>
      </c>
      <c r="D459" s="3" t="s">
        <v>55079</v>
      </c>
      <c r="E459" s="3" t="s">
        <v>55080</v>
      </c>
      <c r="F459" s="3" t="s">
        <v>125</v>
      </c>
      <c r="G459" s="3"/>
      <c r="H459" s="3" t="s">
        <v>51105</v>
      </c>
      <c r="I459" s="301">
        <v>50.2</v>
      </c>
      <c r="L459" s="300" t="s">
        <v>134</v>
      </c>
      <c r="M459" s="3" t="s">
        <v>5032</v>
      </c>
      <c r="N459" s="3" t="s">
        <v>5033</v>
      </c>
      <c r="O459" s="3" t="s">
        <v>4570</v>
      </c>
      <c r="P459" s="3" t="s">
        <v>125</v>
      </c>
      <c r="Q459" s="3"/>
      <c r="R459" s="3" t="s">
        <v>4571</v>
      </c>
      <c r="S459" s="301">
        <v>38.1</v>
      </c>
      <c r="V459" s="1"/>
    </row>
    <row r="460" spans="2:22">
      <c r="B460" s="300" t="s">
        <v>55098</v>
      </c>
      <c r="C460" s="3" t="s">
        <v>55099</v>
      </c>
      <c r="D460" s="3" t="s">
        <v>55100</v>
      </c>
      <c r="E460" s="3" t="s">
        <v>55101</v>
      </c>
      <c r="F460" s="3" t="s">
        <v>125</v>
      </c>
      <c r="G460" s="3"/>
      <c r="H460" s="3" t="s">
        <v>51105</v>
      </c>
      <c r="I460" s="301">
        <v>50.2</v>
      </c>
      <c r="L460" s="300" t="s">
        <v>134</v>
      </c>
      <c r="M460" s="3" t="s">
        <v>5518</v>
      </c>
      <c r="N460" s="3" t="s">
        <v>5519</v>
      </c>
      <c r="O460" s="3" t="s">
        <v>4570</v>
      </c>
      <c r="P460" s="3" t="s">
        <v>125</v>
      </c>
      <c r="Q460" s="3"/>
      <c r="R460" s="3" t="s">
        <v>4571</v>
      </c>
      <c r="S460" s="301">
        <v>38</v>
      </c>
      <c r="V460" s="1"/>
    </row>
    <row r="461" spans="2:22">
      <c r="B461" s="300" t="s">
        <v>55109</v>
      </c>
      <c r="C461" s="3" t="s">
        <v>55110</v>
      </c>
      <c r="D461" s="3" t="s">
        <v>55111</v>
      </c>
      <c r="E461" s="3" t="s">
        <v>55112</v>
      </c>
      <c r="F461" s="3" t="s">
        <v>125</v>
      </c>
      <c r="G461" s="3"/>
      <c r="H461" s="3" t="s">
        <v>51105</v>
      </c>
      <c r="I461" s="301">
        <v>50.3</v>
      </c>
      <c r="L461" s="300" t="s">
        <v>134</v>
      </c>
      <c r="M461" s="3" t="s">
        <v>4988</v>
      </c>
      <c r="N461" s="3" t="s">
        <v>4989</v>
      </c>
      <c r="O461" s="3" t="s">
        <v>4570</v>
      </c>
      <c r="P461" s="3" t="s">
        <v>125</v>
      </c>
      <c r="Q461" s="3"/>
      <c r="R461" s="3" t="s">
        <v>4571</v>
      </c>
      <c r="S461" s="301">
        <v>38.1</v>
      </c>
      <c r="V461" s="1"/>
    </row>
    <row r="462" spans="2:22">
      <c r="B462" s="300" t="s">
        <v>55155</v>
      </c>
      <c r="C462" s="3" t="s">
        <v>55156</v>
      </c>
      <c r="D462" s="3" t="s">
        <v>55157</v>
      </c>
      <c r="E462" s="3" t="s">
        <v>55158</v>
      </c>
      <c r="F462" s="3" t="s">
        <v>125</v>
      </c>
      <c r="G462" s="3"/>
      <c r="H462" s="3" t="s">
        <v>51105</v>
      </c>
      <c r="I462" s="301">
        <v>50.3</v>
      </c>
      <c r="L462" s="300" t="s">
        <v>134</v>
      </c>
      <c r="M462" s="3"/>
      <c r="N462" s="3" t="s">
        <v>5160</v>
      </c>
      <c r="O462" s="3" t="s">
        <v>4570</v>
      </c>
      <c r="P462" s="3" t="s">
        <v>125</v>
      </c>
      <c r="Q462" s="3"/>
      <c r="R462" s="3" t="s">
        <v>4571</v>
      </c>
      <c r="S462" s="301">
        <v>38.1</v>
      </c>
      <c r="V462" s="1"/>
    </row>
    <row r="463" spans="2:22">
      <c r="B463" s="300" t="s">
        <v>55314</v>
      </c>
      <c r="C463" s="3" t="s">
        <v>55315</v>
      </c>
      <c r="D463" s="3" t="s">
        <v>55316</v>
      </c>
      <c r="E463" s="3" t="s">
        <v>55317</v>
      </c>
      <c r="F463" s="3" t="s">
        <v>125</v>
      </c>
      <c r="G463" s="3"/>
      <c r="H463" s="3" t="s">
        <v>51105</v>
      </c>
      <c r="I463" s="301">
        <v>50.2</v>
      </c>
      <c r="L463" s="300" t="s">
        <v>134</v>
      </c>
      <c r="M463" s="3" t="s">
        <v>4944</v>
      </c>
      <c r="N463" s="3" t="s">
        <v>4945</v>
      </c>
      <c r="O463" s="3" t="s">
        <v>4570</v>
      </c>
      <c r="P463" s="3" t="s">
        <v>125</v>
      </c>
      <c r="Q463" s="3"/>
      <c r="R463" s="3" t="s">
        <v>4571</v>
      </c>
      <c r="S463" s="301">
        <v>38.1</v>
      </c>
      <c r="V463" s="1"/>
    </row>
    <row r="464" spans="2:22">
      <c r="B464" s="300" t="s">
        <v>55409</v>
      </c>
      <c r="C464" s="3" t="s">
        <v>55410</v>
      </c>
      <c r="D464" s="3" t="s">
        <v>55411</v>
      </c>
      <c r="E464" s="3" t="s">
        <v>55412</v>
      </c>
      <c r="F464" s="3" t="s">
        <v>125</v>
      </c>
      <c r="G464" s="3"/>
      <c r="H464" s="3" t="s">
        <v>51105</v>
      </c>
      <c r="I464" s="301">
        <v>50.2</v>
      </c>
      <c r="L464" s="300" t="s">
        <v>134</v>
      </c>
      <c r="M464" s="3" t="s">
        <v>5049</v>
      </c>
      <c r="N464" s="3" t="s">
        <v>5050</v>
      </c>
      <c r="O464" s="3" t="s">
        <v>4570</v>
      </c>
      <c r="P464" s="3" t="s">
        <v>125</v>
      </c>
      <c r="Q464" s="3"/>
      <c r="R464" s="3" t="s">
        <v>4571</v>
      </c>
      <c r="S464" s="301">
        <v>38.1</v>
      </c>
      <c r="V464" s="1"/>
    </row>
    <row r="465" spans="2:22">
      <c r="B465" s="300" t="s">
        <v>55466</v>
      </c>
      <c r="C465" s="3" t="s">
        <v>55467</v>
      </c>
      <c r="D465" s="3" t="s">
        <v>55468</v>
      </c>
      <c r="E465" s="3" t="s">
        <v>55469</v>
      </c>
      <c r="F465" s="3" t="s">
        <v>125</v>
      </c>
      <c r="G465" s="3"/>
      <c r="H465" s="3" t="s">
        <v>51105</v>
      </c>
      <c r="I465" s="301">
        <v>50.4</v>
      </c>
      <c r="L465" s="300" t="s">
        <v>134</v>
      </c>
      <c r="M465" s="3" t="s">
        <v>4784</v>
      </c>
      <c r="N465" s="3" t="s">
        <v>4785</v>
      </c>
      <c r="O465" s="3" t="s">
        <v>4570</v>
      </c>
      <c r="P465" s="3" t="s">
        <v>125</v>
      </c>
      <c r="Q465" s="3"/>
      <c r="R465" s="3" t="s">
        <v>4571</v>
      </c>
      <c r="S465" s="301">
        <v>38</v>
      </c>
      <c r="V465" s="1"/>
    </row>
    <row r="466" spans="2:22">
      <c r="B466" s="300" t="s">
        <v>55513</v>
      </c>
      <c r="C466" s="3" t="s">
        <v>55514</v>
      </c>
      <c r="D466" s="3" t="s">
        <v>55515</v>
      </c>
      <c r="E466" s="3" t="s">
        <v>55516</v>
      </c>
      <c r="F466" s="3" t="s">
        <v>125</v>
      </c>
      <c r="G466" s="3"/>
      <c r="H466" s="3" t="s">
        <v>51105</v>
      </c>
      <c r="I466" s="301">
        <v>50.4</v>
      </c>
      <c r="L466" s="300" t="s">
        <v>134</v>
      </c>
      <c r="M466" s="3">
        <v>245</v>
      </c>
      <c r="N466" s="3" t="s">
        <v>5199</v>
      </c>
      <c r="O466" s="3" t="s">
        <v>4570</v>
      </c>
      <c r="P466" s="3" t="s">
        <v>125</v>
      </c>
      <c r="Q466" s="3"/>
      <c r="R466" s="3" t="s">
        <v>4571</v>
      </c>
      <c r="S466" s="301">
        <v>38.1</v>
      </c>
      <c r="V466" s="1"/>
    </row>
    <row r="467" spans="2:22">
      <c r="B467" s="300" t="s">
        <v>55749</v>
      </c>
      <c r="C467" s="3">
        <v>3006</v>
      </c>
      <c r="D467" s="3" t="s">
        <v>55750</v>
      </c>
      <c r="E467" s="3" t="s">
        <v>55751</v>
      </c>
      <c r="F467" s="3" t="s">
        <v>125</v>
      </c>
      <c r="G467" s="3"/>
      <c r="H467" s="3" t="s">
        <v>51105</v>
      </c>
      <c r="I467" s="301">
        <v>50.6</v>
      </c>
      <c r="L467" s="300" t="s">
        <v>134</v>
      </c>
      <c r="M467" s="3" t="s">
        <v>5945</v>
      </c>
      <c r="N467" s="3" t="s">
        <v>5946</v>
      </c>
      <c r="O467" s="3" t="s">
        <v>4570</v>
      </c>
      <c r="P467" s="3" t="s">
        <v>125</v>
      </c>
      <c r="Q467" s="3"/>
      <c r="R467" s="3" t="s">
        <v>4571</v>
      </c>
      <c r="S467" s="301">
        <v>38</v>
      </c>
      <c r="V467" s="1"/>
    </row>
    <row r="468" spans="2:22">
      <c r="B468" s="300" t="s">
        <v>55774</v>
      </c>
      <c r="C468" s="3">
        <v>5412</v>
      </c>
      <c r="D468" s="3" t="s">
        <v>55775</v>
      </c>
      <c r="E468" s="3" t="s">
        <v>55776</v>
      </c>
      <c r="F468" s="3" t="s">
        <v>125</v>
      </c>
      <c r="G468" s="3"/>
      <c r="H468" s="3" t="s">
        <v>51105</v>
      </c>
      <c r="I468" s="301">
        <v>50.3</v>
      </c>
      <c r="L468" s="300" t="s">
        <v>134</v>
      </c>
      <c r="M468" s="3" t="s">
        <v>5320</v>
      </c>
      <c r="N468" s="3" t="s">
        <v>5321</v>
      </c>
      <c r="O468" s="3" t="s">
        <v>4570</v>
      </c>
      <c r="P468" s="3" t="s">
        <v>125</v>
      </c>
      <c r="Q468" s="3"/>
      <c r="R468" s="3" t="s">
        <v>4571</v>
      </c>
      <c r="S468" s="301">
        <v>38.1</v>
      </c>
      <c r="V468" s="1"/>
    </row>
    <row r="469" spans="2:22">
      <c r="B469" s="300" t="s">
        <v>55974</v>
      </c>
      <c r="C469" s="3" t="s">
        <v>55975</v>
      </c>
      <c r="D469" s="3" t="s">
        <v>55976</v>
      </c>
      <c r="E469" s="3" t="s">
        <v>55977</v>
      </c>
      <c r="F469" s="3" t="s">
        <v>125</v>
      </c>
      <c r="G469" s="3"/>
      <c r="H469" s="3" t="s">
        <v>51105</v>
      </c>
      <c r="I469" s="301">
        <v>50.3</v>
      </c>
      <c r="L469" s="300" t="s">
        <v>134</v>
      </c>
      <c r="M469" s="3" t="s">
        <v>5409</v>
      </c>
      <c r="N469" s="3" t="s">
        <v>5410</v>
      </c>
      <c r="O469" s="3" t="s">
        <v>4570</v>
      </c>
      <c r="P469" s="3" t="s">
        <v>125</v>
      </c>
      <c r="Q469" s="3"/>
      <c r="R469" s="3" t="s">
        <v>4571</v>
      </c>
      <c r="S469" s="301">
        <v>38</v>
      </c>
      <c r="V469" s="1"/>
    </row>
    <row r="470" spans="2:22">
      <c r="B470" s="300" t="s">
        <v>55992</v>
      </c>
      <c r="C470" s="3" t="s">
        <v>55993</v>
      </c>
      <c r="D470" s="3" t="s">
        <v>55994</v>
      </c>
      <c r="E470" s="3" t="s">
        <v>55995</v>
      </c>
      <c r="F470" s="3" t="s">
        <v>125</v>
      </c>
      <c r="G470" s="3"/>
      <c r="H470" s="3" t="s">
        <v>51105</v>
      </c>
      <c r="I470" s="301">
        <v>50.5</v>
      </c>
      <c r="L470" s="300" t="s">
        <v>134</v>
      </c>
      <c r="M470" s="3"/>
      <c r="N470" s="3" t="s">
        <v>6198</v>
      </c>
      <c r="O470" s="3" t="s">
        <v>6093</v>
      </c>
      <c r="P470" s="3" t="s">
        <v>125</v>
      </c>
      <c r="Q470" s="3"/>
      <c r="R470" s="3" t="s">
        <v>6112</v>
      </c>
      <c r="S470" s="301">
        <v>38.299999999999997</v>
      </c>
      <c r="V470" s="1"/>
    </row>
    <row r="471" spans="2:22">
      <c r="B471" s="300" t="s">
        <v>56029</v>
      </c>
      <c r="C471" s="3" t="s">
        <v>56030</v>
      </c>
      <c r="D471" s="3" t="s">
        <v>56031</v>
      </c>
      <c r="E471" s="3" t="s">
        <v>56032</v>
      </c>
      <c r="F471" s="3" t="s">
        <v>125</v>
      </c>
      <c r="G471" s="3"/>
      <c r="H471" s="3" t="s">
        <v>51105</v>
      </c>
      <c r="I471" s="301">
        <v>50.3</v>
      </c>
      <c r="L471" s="300" t="s">
        <v>134</v>
      </c>
      <c r="M471" s="3"/>
      <c r="N471" s="3" t="s">
        <v>6183</v>
      </c>
      <c r="O471" s="3" t="s">
        <v>6093</v>
      </c>
      <c r="P471" s="3" t="s">
        <v>125</v>
      </c>
      <c r="Q471" s="3"/>
      <c r="R471" s="3" t="s">
        <v>6112</v>
      </c>
      <c r="S471" s="301">
        <v>38.5</v>
      </c>
      <c r="V471" s="1"/>
    </row>
    <row r="472" spans="2:22">
      <c r="B472" s="300" t="s">
        <v>56179</v>
      </c>
      <c r="C472" s="3" t="s">
        <v>56180</v>
      </c>
      <c r="D472" s="3" t="s">
        <v>56181</v>
      </c>
      <c r="E472" s="3" t="s">
        <v>56182</v>
      </c>
      <c r="F472" s="3" t="s">
        <v>125</v>
      </c>
      <c r="G472" s="3"/>
      <c r="H472" s="3" t="s">
        <v>51105</v>
      </c>
      <c r="I472" s="301">
        <v>50.3</v>
      </c>
      <c r="L472" s="300" t="s">
        <v>134</v>
      </c>
      <c r="M472" s="3"/>
      <c r="N472" s="3" t="s">
        <v>6187</v>
      </c>
      <c r="O472" s="3" t="s">
        <v>6093</v>
      </c>
      <c r="P472" s="3" t="s">
        <v>125</v>
      </c>
      <c r="Q472" s="3"/>
      <c r="R472" s="3" t="s">
        <v>6112</v>
      </c>
      <c r="S472" s="301">
        <v>42</v>
      </c>
      <c r="V472" s="1"/>
    </row>
    <row r="473" spans="2:22">
      <c r="B473" s="300" t="s">
        <v>56285</v>
      </c>
      <c r="C473" s="3" t="s">
        <v>56286</v>
      </c>
      <c r="D473" s="3" t="s">
        <v>56287</v>
      </c>
      <c r="E473" s="3" t="s">
        <v>56288</v>
      </c>
      <c r="F473" s="3" t="s">
        <v>125</v>
      </c>
      <c r="G473" s="3"/>
      <c r="H473" s="3" t="s">
        <v>51105</v>
      </c>
      <c r="I473" s="301">
        <v>50.2</v>
      </c>
      <c r="L473" s="300" t="s">
        <v>134</v>
      </c>
      <c r="M473" s="3"/>
      <c r="N473" s="3" t="s">
        <v>6162</v>
      </c>
      <c r="O473" s="3" t="s">
        <v>6093</v>
      </c>
      <c r="P473" s="3" t="s">
        <v>125</v>
      </c>
      <c r="Q473" s="3"/>
      <c r="R473" s="3" t="s">
        <v>6112</v>
      </c>
      <c r="S473" s="301">
        <v>40</v>
      </c>
      <c r="V473" s="1"/>
    </row>
    <row r="474" spans="2:22">
      <c r="B474" s="300" t="s">
        <v>56388</v>
      </c>
      <c r="C474" s="3" t="s">
        <v>56389</v>
      </c>
      <c r="D474" s="3" t="s">
        <v>56390</v>
      </c>
      <c r="E474" s="3" t="s">
        <v>56391</v>
      </c>
      <c r="F474" s="3" t="s">
        <v>125</v>
      </c>
      <c r="G474" s="3"/>
      <c r="H474" s="3" t="s">
        <v>51105</v>
      </c>
      <c r="I474" s="301">
        <v>50.3</v>
      </c>
      <c r="L474" s="300" t="s">
        <v>134</v>
      </c>
      <c r="M474" s="3"/>
      <c r="N474" s="3" t="s">
        <v>6170</v>
      </c>
      <c r="O474" s="3" t="s">
        <v>6093</v>
      </c>
      <c r="P474" s="3" t="s">
        <v>125</v>
      </c>
      <c r="Q474" s="3"/>
      <c r="R474" s="3" t="s">
        <v>6112</v>
      </c>
      <c r="S474" s="301">
        <v>38.4</v>
      </c>
      <c r="V474" s="1"/>
    </row>
    <row r="475" spans="2:22">
      <c r="B475" s="300" t="s">
        <v>56450</v>
      </c>
      <c r="C475" s="3" t="s">
        <v>56451</v>
      </c>
      <c r="D475" s="3" t="s">
        <v>56452</v>
      </c>
      <c r="E475" s="3" t="s">
        <v>56453</v>
      </c>
      <c r="F475" s="3" t="s">
        <v>125</v>
      </c>
      <c r="G475" s="3"/>
      <c r="H475" s="3" t="s">
        <v>51105</v>
      </c>
      <c r="I475" s="301">
        <v>50.3</v>
      </c>
      <c r="L475" s="300" t="s">
        <v>134</v>
      </c>
      <c r="M475" s="3"/>
      <c r="N475" s="3" t="s">
        <v>6623</v>
      </c>
      <c r="O475" s="3" t="s">
        <v>6093</v>
      </c>
      <c r="P475" s="3" t="s">
        <v>125</v>
      </c>
      <c r="Q475" s="3"/>
      <c r="R475" s="3" t="s">
        <v>6112</v>
      </c>
      <c r="S475" s="301">
        <v>32.6</v>
      </c>
      <c r="V475" s="1"/>
    </row>
    <row r="476" spans="2:22">
      <c r="B476" s="300" t="s">
        <v>56524</v>
      </c>
      <c r="C476" s="3" t="s">
        <v>56525</v>
      </c>
      <c r="D476" s="3" t="s">
        <v>56526</v>
      </c>
      <c r="E476" s="3" t="s">
        <v>56527</v>
      </c>
      <c r="F476" s="3" t="s">
        <v>125</v>
      </c>
      <c r="G476" s="3"/>
      <c r="H476" s="3" t="s">
        <v>51105</v>
      </c>
      <c r="I476" s="301">
        <v>50.5</v>
      </c>
      <c r="L476" s="300" t="s">
        <v>134</v>
      </c>
      <c r="M476" s="3"/>
      <c r="N476" s="3" t="s">
        <v>6221</v>
      </c>
      <c r="O476" s="3" t="s">
        <v>6093</v>
      </c>
      <c r="P476" s="3" t="s">
        <v>125</v>
      </c>
      <c r="Q476" s="3"/>
      <c r="R476" s="3" t="s">
        <v>6112</v>
      </c>
      <c r="S476" s="301">
        <v>40.700000000000003</v>
      </c>
      <c r="V476" s="1"/>
    </row>
    <row r="477" spans="2:22">
      <c r="B477" s="300" t="s">
        <v>56591</v>
      </c>
      <c r="C477" s="3" t="s">
        <v>56592</v>
      </c>
      <c r="D477" s="3" t="s">
        <v>56593</v>
      </c>
      <c r="E477" s="3" t="s">
        <v>56594</v>
      </c>
      <c r="F477" s="3" t="s">
        <v>125</v>
      </c>
      <c r="G477" s="3"/>
      <c r="H477" s="3" t="s">
        <v>51105</v>
      </c>
      <c r="I477" s="301">
        <v>50.3</v>
      </c>
      <c r="L477" s="300" t="s">
        <v>134</v>
      </c>
      <c r="M477" s="3"/>
      <c r="N477" s="3" t="s">
        <v>6238</v>
      </c>
      <c r="O477" s="3" t="s">
        <v>6093</v>
      </c>
      <c r="P477" s="3" t="s">
        <v>125</v>
      </c>
      <c r="Q477" s="3"/>
      <c r="R477" s="3" t="s">
        <v>6112</v>
      </c>
      <c r="S477" s="301">
        <v>40.299999999999997</v>
      </c>
      <c r="V477" s="1"/>
    </row>
    <row r="478" spans="2:22">
      <c r="B478" s="300" t="s">
        <v>56752</v>
      </c>
      <c r="C478" s="3" t="s">
        <v>56753</v>
      </c>
      <c r="D478" s="3" t="s">
        <v>56754</v>
      </c>
      <c r="E478" s="3" t="s">
        <v>56755</v>
      </c>
      <c r="F478" s="3" t="s">
        <v>125</v>
      </c>
      <c r="G478" s="3"/>
      <c r="H478" s="3" t="s">
        <v>51105</v>
      </c>
      <c r="I478" s="301">
        <v>50.5</v>
      </c>
      <c r="L478" s="300" t="s">
        <v>134</v>
      </c>
      <c r="M478" s="3"/>
      <c r="N478" s="3" t="s">
        <v>6179</v>
      </c>
      <c r="O478" s="3" t="s">
        <v>6093</v>
      </c>
      <c r="P478" s="3" t="s">
        <v>125</v>
      </c>
      <c r="Q478" s="3"/>
      <c r="R478" s="3" t="s">
        <v>6112</v>
      </c>
      <c r="S478" s="301">
        <v>38.299999999999997</v>
      </c>
      <c r="V478" s="1"/>
    </row>
    <row r="479" spans="2:22">
      <c r="B479" s="300" t="s">
        <v>57003</v>
      </c>
      <c r="C479" s="3" t="s">
        <v>57004</v>
      </c>
      <c r="D479" s="3" t="s">
        <v>57005</v>
      </c>
      <c r="E479" s="3" t="s">
        <v>57006</v>
      </c>
      <c r="F479" s="3" t="s">
        <v>125</v>
      </c>
      <c r="G479" s="3"/>
      <c r="H479" s="3" t="s">
        <v>51105</v>
      </c>
      <c r="I479" s="301">
        <v>50.3</v>
      </c>
      <c r="L479" s="300" t="s">
        <v>134</v>
      </c>
      <c r="M479" s="3"/>
      <c r="N479" s="3" t="s">
        <v>6216</v>
      </c>
      <c r="O479" s="3" t="s">
        <v>6093</v>
      </c>
      <c r="P479" s="3" t="s">
        <v>125</v>
      </c>
      <c r="Q479" s="3"/>
      <c r="R479" s="3" t="s">
        <v>6112</v>
      </c>
      <c r="S479" s="301">
        <v>38.4</v>
      </c>
      <c r="V479" s="1"/>
    </row>
    <row r="480" spans="2:22">
      <c r="B480" s="300" t="s">
        <v>57154</v>
      </c>
      <c r="C480" s="3" t="s">
        <v>57155</v>
      </c>
      <c r="D480" s="3" t="s">
        <v>57156</v>
      </c>
      <c r="E480" s="3" t="s">
        <v>57157</v>
      </c>
      <c r="F480" s="3" t="s">
        <v>125</v>
      </c>
      <c r="G480" s="3"/>
      <c r="H480" s="3" t="s">
        <v>51105</v>
      </c>
      <c r="I480" s="301">
        <v>50.4</v>
      </c>
      <c r="L480" s="300" t="s">
        <v>134</v>
      </c>
      <c r="M480" s="3"/>
      <c r="N480" s="3" t="s">
        <v>6118</v>
      </c>
      <c r="O480" s="3" t="s">
        <v>6093</v>
      </c>
      <c r="P480" s="3" t="s">
        <v>125</v>
      </c>
      <c r="Q480" s="3"/>
      <c r="R480" s="3" t="s">
        <v>6112</v>
      </c>
      <c r="S480" s="301">
        <v>38.200000000000003</v>
      </c>
      <c r="V480" s="1"/>
    </row>
    <row r="481" spans="2:22">
      <c r="B481" s="300" t="s">
        <v>57239</v>
      </c>
      <c r="C481" s="3" t="s">
        <v>57240</v>
      </c>
      <c r="D481" s="3" t="s">
        <v>57241</v>
      </c>
      <c r="E481" s="3" t="s">
        <v>57242</v>
      </c>
      <c r="F481" s="3" t="s">
        <v>125</v>
      </c>
      <c r="G481" s="3"/>
      <c r="H481" s="3" t="s">
        <v>51105</v>
      </c>
      <c r="I481" s="301">
        <v>50.4</v>
      </c>
      <c r="L481" s="300" t="s">
        <v>134</v>
      </c>
      <c r="M481" s="3"/>
      <c r="N481" s="3" t="s">
        <v>6156</v>
      </c>
      <c r="O481" s="3" t="s">
        <v>6093</v>
      </c>
      <c r="P481" s="3" t="s">
        <v>125</v>
      </c>
      <c r="Q481" s="3"/>
      <c r="R481" s="3" t="s">
        <v>6112</v>
      </c>
      <c r="S481" s="301">
        <v>38.4</v>
      </c>
      <c r="V481" s="1"/>
    </row>
    <row r="482" spans="2:22">
      <c r="B482" s="300" t="s">
        <v>52810</v>
      </c>
      <c r="C482" s="3" t="s">
        <v>52811</v>
      </c>
      <c r="D482" s="3" t="s">
        <v>52812</v>
      </c>
      <c r="E482" s="3" t="s">
        <v>52813</v>
      </c>
      <c r="F482" s="3" t="s">
        <v>4588</v>
      </c>
      <c r="G482" s="3"/>
      <c r="H482" s="3" t="s">
        <v>52814</v>
      </c>
      <c r="I482" s="301">
        <v>50.7</v>
      </c>
      <c r="L482" s="300" t="s">
        <v>134</v>
      </c>
      <c r="M482" s="3"/>
      <c r="N482" s="3" t="s">
        <v>6193</v>
      </c>
      <c r="O482" s="3" t="s">
        <v>6093</v>
      </c>
      <c r="P482" s="3" t="s">
        <v>125</v>
      </c>
      <c r="Q482" s="3"/>
      <c r="R482" s="3" t="s">
        <v>6112</v>
      </c>
      <c r="S482" s="301">
        <v>40</v>
      </c>
      <c r="V482" s="1"/>
    </row>
    <row r="483" spans="2:22">
      <c r="B483" s="300" t="s">
        <v>53823</v>
      </c>
      <c r="C483" s="3">
        <v>6.0171999999999999</v>
      </c>
      <c r="D483" s="3" t="s">
        <v>53824</v>
      </c>
      <c r="E483" s="3" t="s">
        <v>53825</v>
      </c>
      <c r="F483" s="3" t="s">
        <v>125</v>
      </c>
      <c r="G483" s="3"/>
      <c r="H483" s="3" t="s">
        <v>53826</v>
      </c>
      <c r="I483" s="301">
        <v>50.3</v>
      </c>
      <c r="L483" s="300" t="s">
        <v>134</v>
      </c>
      <c r="M483" s="3"/>
      <c r="N483" s="3" t="s">
        <v>6151</v>
      </c>
      <c r="O483" s="3" t="s">
        <v>6093</v>
      </c>
      <c r="P483" s="3" t="s">
        <v>125</v>
      </c>
      <c r="Q483" s="3"/>
      <c r="R483" s="3" t="s">
        <v>6112</v>
      </c>
      <c r="S483" s="301">
        <v>41.9</v>
      </c>
      <c r="V483" s="1"/>
    </row>
    <row r="484" spans="2:22">
      <c r="B484" s="300" t="s">
        <v>54336</v>
      </c>
      <c r="C484" s="3">
        <v>10.083299999999999</v>
      </c>
      <c r="D484" s="3" t="s">
        <v>54337</v>
      </c>
      <c r="E484" s="3" t="s">
        <v>54338</v>
      </c>
      <c r="F484" s="3" t="s">
        <v>125</v>
      </c>
      <c r="G484" s="3"/>
      <c r="H484" s="3" t="s">
        <v>53826</v>
      </c>
      <c r="I484" s="301">
        <v>50.3</v>
      </c>
      <c r="L484" s="300" t="s">
        <v>134</v>
      </c>
      <c r="M484" s="3"/>
      <c r="N484" s="3" t="s">
        <v>6135</v>
      </c>
      <c r="O484" s="3" t="s">
        <v>6093</v>
      </c>
      <c r="P484" s="3" t="s">
        <v>125</v>
      </c>
      <c r="Q484" s="3"/>
      <c r="R484" s="3" t="s">
        <v>6112</v>
      </c>
      <c r="S484" s="301">
        <v>38.200000000000003</v>
      </c>
      <c r="V484" s="1"/>
    </row>
    <row r="485" spans="2:22">
      <c r="B485" s="300" t="s">
        <v>54589</v>
      </c>
      <c r="C485" s="3">
        <v>8.0569000000000006</v>
      </c>
      <c r="D485" s="3" t="s">
        <v>54590</v>
      </c>
      <c r="E485" s="3" t="s">
        <v>54591</v>
      </c>
      <c r="F485" s="3" t="s">
        <v>125</v>
      </c>
      <c r="G485" s="3"/>
      <c r="H485" s="3" t="s">
        <v>53826</v>
      </c>
      <c r="I485" s="301">
        <v>50.8</v>
      </c>
      <c r="L485" s="300" t="s">
        <v>134</v>
      </c>
      <c r="M485" s="3"/>
      <c r="N485" s="3" t="s">
        <v>6111</v>
      </c>
      <c r="O485" s="3" t="s">
        <v>6093</v>
      </c>
      <c r="P485" s="3" t="s">
        <v>125</v>
      </c>
      <c r="Q485" s="3"/>
      <c r="R485" s="3" t="s">
        <v>6112</v>
      </c>
      <c r="S485" s="301">
        <v>40.5</v>
      </c>
      <c r="V485" s="1"/>
    </row>
    <row r="486" spans="2:22">
      <c r="B486" s="300" t="s">
        <v>54592</v>
      </c>
      <c r="C486" s="3">
        <v>10.082100000000001</v>
      </c>
      <c r="D486" s="3" t="s">
        <v>54593</v>
      </c>
      <c r="E486" s="3" t="s">
        <v>54594</v>
      </c>
      <c r="F486" s="3" t="s">
        <v>4588</v>
      </c>
      <c r="G486" s="3"/>
      <c r="H486" s="3" t="s">
        <v>53826</v>
      </c>
      <c r="I486" s="301">
        <v>50.2</v>
      </c>
      <c r="L486" s="300" t="s">
        <v>134</v>
      </c>
      <c r="M486" s="3"/>
      <c r="N486" s="3" t="s">
        <v>6242</v>
      </c>
      <c r="O486" s="3" t="s">
        <v>6093</v>
      </c>
      <c r="P486" s="3" t="s">
        <v>125</v>
      </c>
      <c r="Q486" s="3"/>
      <c r="R486" s="3" t="s">
        <v>6112</v>
      </c>
      <c r="S486" s="301">
        <v>40.700000000000003</v>
      </c>
      <c r="V486" s="1"/>
    </row>
    <row r="487" spans="2:22">
      <c r="B487" s="300" t="s">
        <v>54812</v>
      </c>
      <c r="C487" s="3">
        <v>5.2239000000000004</v>
      </c>
      <c r="D487" s="3" t="s">
        <v>54813</v>
      </c>
      <c r="E487" s="3" t="s">
        <v>54814</v>
      </c>
      <c r="F487" s="3" t="s">
        <v>125</v>
      </c>
      <c r="G487" s="3"/>
      <c r="H487" s="3" t="s">
        <v>53826</v>
      </c>
      <c r="I487" s="301">
        <v>50.3</v>
      </c>
      <c r="L487" s="300" t="s">
        <v>134</v>
      </c>
      <c r="M487" s="3"/>
      <c r="N487" s="3" t="s">
        <v>6233</v>
      </c>
      <c r="O487" s="3" t="s">
        <v>6093</v>
      </c>
      <c r="P487" s="3" t="s">
        <v>125</v>
      </c>
      <c r="Q487" s="3"/>
      <c r="R487" s="3" t="s">
        <v>6112</v>
      </c>
      <c r="S487" s="301">
        <v>39.4</v>
      </c>
      <c r="V487" s="1"/>
    </row>
    <row r="488" spans="2:22">
      <c r="B488" s="300" t="s">
        <v>55303</v>
      </c>
      <c r="C488" s="3">
        <v>8.0416000000000007</v>
      </c>
      <c r="D488" s="3" t="s">
        <v>55304</v>
      </c>
      <c r="E488" s="3" t="s">
        <v>55305</v>
      </c>
      <c r="F488" s="3" t="s">
        <v>4588</v>
      </c>
      <c r="G488" s="3"/>
      <c r="H488" s="3" t="s">
        <v>53826</v>
      </c>
      <c r="I488" s="301">
        <v>50.3</v>
      </c>
      <c r="L488" s="300" t="s">
        <v>134</v>
      </c>
      <c r="M488" s="3"/>
      <c r="N488" s="3" t="s">
        <v>6143</v>
      </c>
      <c r="O488" s="3" t="s">
        <v>6093</v>
      </c>
      <c r="P488" s="3" t="s">
        <v>125</v>
      </c>
      <c r="Q488" s="3"/>
      <c r="R488" s="3" t="s">
        <v>6112</v>
      </c>
      <c r="S488" s="301">
        <v>38.200000000000003</v>
      </c>
      <c r="V488" s="1"/>
    </row>
    <row r="489" spans="2:22">
      <c r="B489" s="300" t="s">
        <v>55474</v>
      </c>
      <c r="C489" s="3">
        <v>10.0869</v>
      </c>
      <c r="D489" s="3" t="s">
        <v>55475</v>
      </c>
      <c r="E489" s="3" t="s">
        <v>55476</v>
      </c>
      <c r="F489" s="3" t="s">
        <v>125</v>
      </c>
      <c r="G489" s="3"/>
      <c r="H489" s="3" t="s">
        <v>53826</v>
      </c>
      <c r="I489" s="301">
        <v>50.3</v>
      </c>
      <c r="L489" s="300" t="s">
        <v>134</v>
      </c>
      <c r="M489" s="3"/>
      <c r="N489" s="3" t="s">
        <v>6202</v>
      </c>
      <c r="O489" s="3" t="s">
        <v>6093</v>
      </c>
      <c r="P489" s="3" t="s">
        <v>125</v>
      </c>
      <c r="Q489" s="3"/>
      <c r="R489" s="3" t="s">
        <v>6112</v>
      </c>
      <c r="S489" s="301">
        <v>38</v>
      </c>
      <c r="V489" s="1"/>
    </row>
    <row r="490" spans="2:22">
      <c r="B490" s="300" t="s">
        <v>55713</v>
      </c>
      <c r="C490" s="3">
        <v>3.4870000000000001</v>
      </c>
      <c r="D490" s="3" t="s">
        <v>55714</v>
      </c>
      <c r="E490" s="3" t="s">
        <v>55715</v>
      </c>
      <c r="F490" s="3" t="s">
        <v>125</v>
      </c>
      <c r="G490" s="3"/>
      <c r="H490" s="3" t="s">
        <v>53826</v>
      </c>
      <c r="I490" s="301">
        <v>50.3</v>
      </c>
      <c r="L490" s="300" t="s">
        <v>134</v>
      </c>
      <c r="M490" s="3"/>
      <c r="N490" s="3" t="s">
        <v>6147</v>
      </c>
      <c r="O490" s="3" t="s">
        <v>6093</v>
      </c>
      <c r="P490" s="3" t="s">
        <v>125</v>
      </c>
      <c r="Q490" s="3"/>
      <c r="R490" s="3" t="s">
        <v>6112</v>
      </c>
      <c r="S490" s="301">
        <v>40.9</v>
      </c>
      <c r="V490" s="1"/>
    </row>
    <row r="491" spans="2:22">
      <c r="B491" s="300" t="s">
        <v>55824</v>
      </c>
      <c r="C491" s="3">
        <v>8.0565999999999995</v>
      </c>
      <c r="D491" s="3" t="s">
        <v>55825</v>
      </c>
      <c r="E491" s="3" t="s">
        <v>55826</v>
      </c>
      <c r="F491" s="3" t="s">
        <v>125</v>
      </c>
      <c r="G491" s="3"/>
      <c r="H491" s="3" t="s">
        <v>53826</v>
      </c>
      <c r="I491" s="301">
        <v>50.8</v>
      </c>
      <c r="L491" s="300" t="s">
        <v>134</v>
      </c>
      <c r="M491" s="3"/>
      <c r="N491" s="3" t="s">
        <v>6092</v>
      </c>
      <c r="O491" s="3" t="s">
        <v>6093</v>
      </c>
      <c r="P491" s="3" t="s">
        <v>125</v>
      </c>
      <c r="Q491" s="3"/>
      <c r="R491" s="3" t="s">
        <v>6094</v>
      </c>
      <c r="S491" s="301">
        <v>38.1</v>
      </c>
      <c r="V491" s="1"/>
    </row>
    <row r="492" spans="2:22">
      <c r="B492" s="300" t="s">
        <v>55922</v>
      </c>
      <c r="C492" s="3">
        <v>8.0586000000000002</v>
      </c>
      <c r="D492" s="3" t="s">
        <v>55923</v>
      </c>
      <c r="E492" s="3" t="s">
        <v>55924</v>
      </c>
      <c r="F492" s="3" t="s">
        <v>125</v>
      </c>
      <c r="G492" s="3"/>
      <c r="H492" s="3" t="s">
        <v>53826</v>
      </c>
      <c r="I492" s="301">
        <v>50.3</v>
      </c>
      <c r="L492" s="300" t="s">
        <v>134</v>
      </c>
      <c r="M492" s="3"/>
      <c r="N492" s="3" t="s">
        <v>6206</v>
      </c>
      <c r="O492" s="3" t="s">
        <v>6093</v>
      </c>
      <c r="P492" s="3" t="s">
        <v>125</v>
      </c>
      <c r="Q492" s="3"/>
      <c r="R492" s="3" t="s">
        <v>6094</v>
      </c>
      <c r="S492" s="301">
        <v>0</v>
      </c>
      <c r="V492" s="1"/>
    </row>
    <row r="493" spans="2:22">
      <c r="B493" s="300" t="s">
        <v>55925</v>
      </c>
      <c r="C493" s="3">
        <v>88.022099999999995</v>
      </c>
      <c r="D493" s="3" t="s">
        <v>55926</v>
      </c>
      <c r="E493" s="3" t="s">
        <v>55927</v>
      </c>
      <c r="F493" s="3" t="s">
        <v>125</v>
      </c>
      <c r="G493" s="3"/>
      <c r="H493" s="3" t="s">
        <v>53826</v>
      </c>
      <c r="I493" s="301">
        <v>50.4</v>
      </c>
      <c r="L493" s="300" t="s">
        <v>4388</v>
      </c>
      <c r="M493" s="3" t="s">
        <v>4389</v>
      </c>
      <c r="N493" s="3" t="s">
        <v>4397</v>
      </c>
      <c r="O493" s="3" t="s">
        <v>4398</v>
      </c>
      <c r="P493" s="3" t="s">
        <v>143</v>
      </c>
      <c r="Q493" s="3" t="s">
        <v>4399</v>
      </c>
      <c r="R493" s="3" t="s">
        <v>4400</v>
      </c>
      <c r="S493" s="301">
        <v>38.203000000000003</v>
      </c>
      <c r="V493" s="1"/>
    </row>
    <row r="494" spans="2:22">
      <c r="B494" s="300" t="s">
        <v>56513</v>
      </c>
      <c r="C494" s="3">
        <v>8.2523999999999997</v>
      </c>
      <c r="D494" s="3" t="s">
        <v>56514</v>
      </c>
      <c r="E494" s="3" t="s">
        <v>56515</v>
      </c>
      <c r="F494" s="3" t="s">
        <v>125</v>
      </c>
      <c r="G494" s="3"/>
      <c r="H494" s="3" t="s">
        <v>53826</v>
      </c>
      <c r="I494" s="301">
        <v>50.3</v>
      </c>
      <c r="L494" s="300" t="s">
        <v>134</v>
      </c>
      <c r="M494" s="3" t="s">
        <v>4699</v>
      </c>
      <c r="N494" s="3" t="s">
        <v>4700</v>
      </c>
      <c r="O494" s="3" t="s">
        <v>4701</v>
      </c>
      <c r="P494" s="3" t="s">
        <v>4588</v>
      </c>
      <c r="Q494" s="3"/>
      <c r="R494" s="3" t="s">
        <v>1823</v>
      </c>
      <c r="S494" s="301">
        <v>38.4</v>
      </c>
      <c r="V494" s="1"/>
    </row>
    <row r="495" spans="2:22">
      <c r="B495" s="300" t="s">
        <v>55632</v>
      </c>
      <c r="C495" s="3" t="s">
        <v>55633</v>
      </c>
      <c r="D495" s="3" t="s">
        <v>55634</v>
      </c>
      <c r="E495" s="3" t="s">
        <v>55635</v>
      </c>
      <c r="F495" s="3" t="s">
        <v>4588</v>
      </c>
      <c r="G495" s="3"/>
      <c r="H495" s="3" t="s">
        <v>55636</v>
      </c>
      <c r="I495" s="301">
        <v>50.5</v>
      </c>
      <c r="L495" s="300" t="s">
        <v>134</v>
      </c>
      <c r="M495" s="3" t="s">
        <v>230</v>
      </c>
      <c r="N495" s="3" t="s">
        <v>1472</v>
      </c>
      <c r="O495" s="3" t="s">
        <v>1464</v>
      </c>
      <c r="P495" s="3" t="s">
        <v>143</v>
      </c>
      <c r="Q495" s="3" t="s">
        <v>1473</v>
      </c>
      <c r="R495" s="3" t="s">
        <v>1466</v>
      </c>
      <c r="S495" s="301">
        <v>38.3125</v>
      </c>
      <c r="V495" s="1"/>
    </row>
    <row r="496" spans="2:22">
      <c r="B496" s="300" t="s">
        <v>55738</v>
      </c>
      <c r="C496" s="3" t="s">
        <v>55739</v>
      </c>
      <c r="D496" s="3" t="s">
        <v>55740</v>
      </c>
      <c r="E496" s="3" t="s">
        <v>55741</v>
      </c>
      <c r="F496" s="3" t="s">
        <v>4588</v>
      </c>
      <c r="G496" s="3"/>
      <c r="H496" s="3" t="s">
        <v>55636</v>
      </c>
      <c r="I496" s="301">
        <v>50.5</v>
      </c>
      <c r="L496" s="300" t="s">
        <v>134</v>
      </c>
      <c r="M496" s="3" t="s">
        <v>200</v>
      </c>
      <c r="N496" s="3" t="s">
        <v>1463</v>
      </c>
      <c r="O496" s="3" t="s">
        <v>1464</v>
      </c>
      <c r="P496" s="3" t="s">
        <v>143</v>
      </c>
      <c r="Q496" s="3" t="s">
        <v>1465</v>
      </c>
      <c r="R496" s="3" t="s">
        <v>1466</v>
      </c>
      <c r="S496" s="301">
        <v>38.3553</v>
      </c>
      <c r="V496" s="1"/>
    </row>
    <row r="497" spans="2:22">
      <c r="B497" s="300" t="s">
        <v>56981</v>
      </c>
      <c r="C497" s="3" t="s">
        <v>56982</v>
      </c>
      <c r="D497" s="3" t="s">
        <v>56983</v>
      </c>
      <c r="E497" s="3" t="s">
        <v>56984</v>
      </c>
      <c r="F497" s="3" t="s">
        <v>4588</v>
      </c>
      <c r="G497" s="3"/>
      <c r="H497" s="3" t="s">
        <v>55636</v>
      </c>
      <c r="I497" s="301">
        <v>50.3</v>
      </c>
      <c r="L497" s="300" t="s">
        <v>134</v>
      </c>
      <c r="M497" s="3" t="s">
        <v>190</v>
      </c>
      <c r="N497" s="3" t="s">
        <v>5817</v>
      </c>
      <c r="O497" s="3" t="s">
        <v>5784</v>
      </c>
      <c r="P497" s="3" t="s">
        <v>125</v>
      </c>
      <c r="Q497" s="3"/>
      <c r="R497" s="3" t="s">
        <v>1046</v>
      </c>
      <c r="S497" s="301">
        <v>38</v>
      </c>
      <c r="V497" s="1"/>
    </row>
    <row r="498" spans="2:22">
      <c r="B498" s="300" t="s">
        <v>53623</v>
      </c>
      <c r="C498" s="3" t="s">
        <v>53624</v>
      </c>
      <c r="D498" s="3" t="s">
        <v>53625</v>
      </c>
      <c r="E498" s="3" t="s">
        <v>53626</v>
      </c>
      <c r="F498" s="3" t="s">
        <v>4588</v>
      </c>
      <c r="G498" s="3"/>
      <c r="H498" s="3" t="s">
        <v>53627</v>
      </c>
      <c r="I498" s="301">
        <v>50.3</v>
      </c>
      <c r="L498" s="300" t="s">
        <v>134</v>
      </c>
      <c r="M498" s="3" t="s">
        <v>4626</v>
      </c>
      <c r="N498" s="3" t="s">
        <v>4627</v>
      </c>
      <c r="O498" s="3" t="s">
        <v>4628</v>
      </c>
      <c r="P498" s="3" t="s">
        <v>4588</v>
      </c>
      <c r="Q498" s="3"/>
      <c r="R498" s="3" t="s">
        <v>4629</v>
      </c>
      <c r="S498" s="301">
        <v>38.1</v>
      </c>
      <c r="V498" s="1"/>
    </row>
    <row r="499" spans="2:22">
      <c r="B499" s="300" t="s">
        <v>53588</v>
      </c>
      <c r="C499" s="3">
        <v>93.005600000000001</v>
      </c>
      <c r="D499" s="3" t="s">
        <v>53589</v>
      </c>
      <c r="E499" s="3" t="s">
        <v>53590</v>
      </c>
      <c r="F499" s="3" t="s">
        <v>125</v>
      </c>
      <c r="G499" s="3"/>
      <c r="H499" s="3" t="s">
        <v>53591</v>
      </c>
      <c r="I499" s="301">
        <v>50.3</v>
      </c>
      <c r="L499" s="300" t="s">
        <v>134</v>
      </c>
      <c r="M499" s="3" t="s">
        <v>5707</v>
      </c>
      <c r="N499" s="3" t="s">
        <v>5708</v>
      </c>
      <c r="O499" s="3" t="s">
        <v>4758</v>
      </c>
      <c r="P499" s="3" t="s">
        <v>4588</v>
      </c>
      <c r="Q499" s="3"/>
      <c r="R499" s="3" t="s">
        <v>4525</v>
      </c>
      <c r="S499" s="301">
        <v>38.299999999999997</v>
      </c>
      <c r="V499" s="1"/>
    </row>
    <row r="500" spans="2:22">
      <c r="B500" s="300" t="s">
        <v>53952</v>
      </c>
      <c r="C500" s="3">
        <v>93.005499999999998</v>
      </c>
      <c r="D500" s="3" t="s">
        <v>53953</v>
      </c>
      <c r="E500" s="3" t="s">
        <v>53954</v>
      </c>
      <c r="F500" s="3" t="s">
        <v>125</v>
      </c>
      <c r="G500" s="3"/>
      <c r="H500" s="3" t="s">
        <v>53591</v>
      </c>
      <c r="I500" s="301">
        <v>50.3</v>
      </c>
      <c r="L500" s="300" t="s">
        <v>134</v>
      </c>
      <c r="M500" s="3" t="s">
        <v>4522</v>
      </c>
      <c r="N500" s="3" t="s">
        <v>4523</v>
      </c>
      <c r="O500" s="3" t="s">
        <v>4524</v>
      </c>
      <c r="P500" s="3" t="s">
        <v>125</v>
      </c>
      <c r="Q500" s="3"/>
      <c r="R500" s="3" t="s">
        <v>4525</v>
      </c>
      <c r="S500" s="301">
        <v>38.200000000000003</v>
      </c>
      <c r="V500" s="1"/>
    </row>
    <row r="501" spans="2:22">
      <c r="B501" s="300" t="s">
        <v>54409</v>
      </c>
      <c r="C501" s="3">
        <v>94.061800000000005</v>
      </c>
      <c r="D501" s="3" t="s">
        <v>54410</v>
      </c>
      <c r="E501" s="3" t="s">
        <v>54411</v>
      </c>
      <c r="F501" s="3" t="s">
        <v>125</v>
      </c>
      <c r="G501" s="3"/>
      <c r="H501" s="3" t="s">
        <v>53591</v>
      </c>
      <c r="I501" s="301">
        <v>50.3</v>
      </c>
      <c r="L501" s="300" t="s">
        <v>134</v>
      </c>
      <c r="M501" s="3" t="s">
        <v>4747</v>
      </c>
      <c r="N501" s="3" t="s">
        <v>4748</v>
      </c>
      <c r="O501" s="3" t="s">
        <v>4749</v>
      </c>
      <c r="P501" s="3" t="s">
        <v>4588</v>
      </c>
      <c r="Q501" s="3"/>
      <c r="R501" s="3" t="s">
        <v>4750</v>
      </c>
      <c r="S501" s="301">
        <v>38.200000000000003</v>
      </c>
      <c r="V501" s="1"/>
    </row>
    <row r="502" spans="2:22">
      <c r="B502" s="300" t="s">
        <v>54496</v>
      </c>
      <c r="C502" s="3">
        <v>97.000299999999996</v>
      </c>
      <c r="D502" s="3" t="s">
        <v>54497</v>
      </c>
      <c r="E502" s="3" t="s">
        <v>54498</v>
      </c>
      <c r="F502" s="3" t="s">
        <v>125</v>
      </c>
      <c r="G502" s="3"/>
      <c r="H502" s="3" t="s">
        <v>53591</v>
      </c>
      <c r="I502" s="301">
        <v>50.2</v>
      </c>
      <c r="L502" s="300" t="s">
        <v>134</v>
      </c>
      <c r="M502" s="302">
        <v>35916</v>
      </c>
      <c r="N502" s="3" t="s">
        <v>4601</v>
      </c>
      <c r="O502" s="3" t="s">
        <v>4602</v>
      </c>
      <c r="P502" s="3" t="s">
        <v>125</v>
      </c>
      <c r="Q502" s="3" t="s">
        <v>4603</v>
      </c>
      <c r="R502" s="3" t="s">
        <v>3343</v>
      </c>
      <c r="S502" s="301">
        <v>38.100299999999997</v>
      </c>
      <c r="V502" s="1"/>
    </row>
    <row r="503" spans="2:22">
      <c r="B503" s="300" t="s">
        <v>54595</v>
      </c>
      <c r="C503" s="3">
        <v>99.071299999999994</v>
      </c>
      <c r="D503" s="3" t="s">
        <v>54596</v>
      </c>
      <c r="E503" s="3" t="s">
        <v>54597</v>
      </c>
      <c r="F503" s="3" t="s">
        <v>4588</v>
      </c>
      <c r="G503" s="3"/>
      <c r="H503" s="3" t="s">
        <v>53591</v>
      </c>
      <c r="I503" s="301">
        <v>50.3</v>
      </c>
      <c r="L503" s="300" t="s">
        <v>134</v>
      </c>
      <c r="M503" s="3" t="s">
        <v>4756</v>
      </c>
      <c r="N503" s="3" t="s">
        <v>4757</v>
      </c>
      <c r="O503" s="3" t="s">
        <v>4758</v>
      </c>
      <c r="P503" s="3" t="s">
        <v>4588</v>
      </c>
      <c r="Q503" s="3"/>
      <c r="R503" s="3" t="s">
        <v>4759</v>
      </c>
      <c r="S503" s="301">
        <v>38.1</v>
      </c>
      <c r="V503" s="1"/>
    </row>
    <row r="504" spans="2:22">
      <c r="B504" s="300" t="s">
        <v>54734</v>
      </c>
      <c r="C504" s="3">
        <v>96.093900000000005</v>
      </c>
      <c r="D504" s="3" t="s">
        <v>54735</v>
      </c>
      <c r="E504" s="3" t="s">
        <v>54736</v>
      </c>
      <c r="F504" s="3" t="s">
        <v>125</v>
      </c>
      <c r="G504" s="3"/>
      <c r="H504" s="3" t="s">
        <v>53591</v>
      </c>
      <c r="I504" s="301">
        <v>50.3</v>
      </c>
      <c r="L504" s="300" t="s">
        <v>134</v>
      </c>
      <c r="M504" s="3" t="s">
        <v>4763</v>
      </c>
      <c r="N504" s="3" t="s">
        <v>4764</v>
      </c>
      <c r="O504" s="3" t="s">
        <v>4758</v>
      </c>
      <c r="P504" s="3" t="s">
        <v>4588</v>
      </c>
      <c r="Q504" s="3"/>
      <c r="R504" s="3" t="s">
        <v>4759</v>
      </c>
      <c r="S504" s="301">
        <v>38.1</v>
      </c>
      <c r="V504" s="1"/>
    </row>
    <row r="505" spans="2:22">
      <c r="B505" s="300" t="s">
        <v>54797</v>
      </c>
      <c r="C505" s="3">
        <v>90.009100000000004</v>
      </c>
      <c r="D505" s="3" t="s">
        <v>54798</v>
      </c>
      <c r="E505" s="3" t="s">
        <v>54799</v>
      </c>
      <c r="F505" s="3" t="s">
        <v>125</v>
      </c>
      <c r="G505" s="3"/>
      <c r="H505" s="3" t="s">
        <v>53591</v>
      </c>
      <c r="I505" s="301">
        <v>50.3</v>
      </c>
      <c r="L505" s="300" t="s">
        <v>134</v>
      </c>
      <c r="M505" s="3" t="s">
        <v>5757</v>
      </c>
      <c r="N505" s="3" t="s">
        <v>5758</v>
      </c>
      <c r="O505" s="3" t="s">
        <v>4758</v>
      </c>
      <c r="P505" s="3" t="s">
        <v>4588</v>
      </c>
      <c r="Q505" s="3"/>
      <c r="R505" s="3" t="s">
        <v>4759</v>
      </c>
      <c r="S505" s="301">
        <v>38.1</v>
      </c>
      <c r="V505" s="1"/>
    </row>
    <row r="506" spans="2:22">
      <c r="B506" s="300" t="s">
        <v>54889</v>
      </c>
      <c r="C506" s="3">
        <v>99.067800000000005</v>
      </c>
      <c r="D506" s="3" t="s">
        <v>54890</v>
      </c>
      <c r="E506" s="3" t="s">
        <v>54891</v>
      </c>
      <c r="F506" s="3" t="s">
        <v>4588</v>
      </c>
      <c r="G506" s="3"/>
      <c r="H506" s="3" t="s">
        <v>53591</v>
      </c>
      <c r="I506" s="301">
        <v>50.2</v>
      </c>
      <c r="L506" s="300" t="s">
        <v>134</v>
      </c>
      <c r="M506" s="3" t="s">
        <v>135</v>
      </c>
      <c r="N506" s="3" t="s">
        <v>136</v>
      </c>
      <c r="O506" s="3" t="s">
        <v>137</v>
      </c>
      <c r="P506" s="3" t="s">
        <v>114</v>
      </c>
      <c r="Q506" s="3" t="s">
        <v>138</v>
      </c>
      <c r="R506" s="3" t="s">
        <v>139</v>
      </c>
      <c r="S506" s="301">
        <v>38.312100000000001</v>
      </c>
      <c r="V506" s="1"/>
    </row>
    <row r="507" spans="2:22">
      <c r="B507" s="300" t="s">
        <v>55059</v>
      </c>
      <c r="C507" s="3">
        <v>95.094300000000004</v>
      </c>
      <c r="D507" s="3" t="s">
        <v>55060</v>
      </c>
      <c r="E507" s="3" t="s">
        <v>55061</v>
      </c>
      <c r="F507" s="3" t="s">
        <v>125</v>
      </c>
      <c r="G507" s="3"/>
      <c r="H507" s="3" t="s">
        <v>53591</v>
      </c>
      <c r="I507" s="301">
        <v>50.3</v>
      </c>
      <c r="L507" s="300" t="s">
        <v>134</v>
      </c>
      <c r="M507" s="3" t="s">
        <v>5990</v>
      </c>
      <c r="N507" s="3" t="s">
        <v>5991</v>
      </c>
      <c r="O507" s="3" t="s">
        <v>5584</v>
      </c>
      <c r="P507" s="3" t="s">
        <v>125</v>
      </c>
      <c r="Q507" s="3"/>
      <c r="R507" s="3" t="s">
        <v>5992</v>
      </c>
      <c r="S507" s="301">
        <v>38.1</v>
      </c>
      <c r="V507" s="1"/>
    </row>
    <row r="508" spans="2:22">
      <c r="B508" s="300" t="s">
        <v>55066</v>
      </c>
      <c r="C508" s="3">
        <v>96.0107</v>
      </c>
      <c r="D508" s="3" t="s">
        <v>55067</v>
      </c>
      <c r="E508" s="3" t="s">
        <v>55068</v>
      </c>
      <c r="F508" s="3" t="s">
        <v>125</v>
      </c>
      <c r="G508" s="3"/>
      <c r="H508" s="3" t="s">
        <v>53591</v>
      </c>
      <c r="I508" s="301">
        <v>50.3</v>
      </c>
      <c r="L508" s="300" t="s">
        <v>134</v>
      </c>
      <c r="M508" s="3" t="s">
        <v>6008</v>
      </c>
      <c r="N508" s="3" t="s">
        <v>6009</v>
      </c>
      <c r="O508" s="3" t="s">
        <v>5584</v>
      </c>
      <c r="P508" s="3" t="s">
        <v>125</v>
      </c>
      <c r="Q508" s="3"/>
      <c r="R508" s="3" t="s">
        <v>5992</v>
      </c>
      <c r="S508" s="301">
        <v>38.1</v>
      </c>
      <c r="V508" s="1"/>
    </row>
    <row r="509" spans="2:22">
      <c r="B509" s="300" t="s">
        <v>55149</v>
      </c>
      <c r="C509" s="3">
        <v>90.003900000000002</v>
      </c>
      <c r="D509" s="3" t="s">
        <v>55150</v>
      </c>
      <c r="E509" s="3" t="s">
        <v>55151</v>
      </c>
      <c r="F509" s="3" t="s">
        <v>125</v>
      </c>
      <c r="G509" s="3"/>
      <c r="H509" s="3" t="s">
        <v>53591</v>
      </c>
      <c r="I509" s="301">
        <v>50.4</v>
      </c>
      <c r="L509" s="300" t="s">
        <v>134</v>
      </c>
      <c r="M509" s="3" t="s">
        <v>3732</v>
      </c>
      <c r="N509" s="3" t="s">
        <v>3733</v>
      </c>
      <c r="O509" s="3" t="s">
        <v>1511</v>
      </c>
      <c r="P509" s="3" t="s">
        <v>143</v>
      </c>
      <c r="Q509" s="3" t="s">
        <v>3734</v>
      </c>
      <c r="R509" s="3" t="s">
        <v>1513</v>
      </c>
      <c r="S509" s="301">
        <v>38.213999999999999</v>
      </c>
      <c r="V509" s="1"/>
    </row>
    <row r="510" spans="2:22">
      <c r="B510" s="300" t="s">
        <v>55354</v>
      </c>
      <c r="C510" s="3">
        <v>88.104200000000006</v>
      </c>
      <c r="D510" s="3" t="s">
        <v>55355</v>
      </c>
      <c r="E510" s="3" t="s">
        <v>55356</v>
      </c>
      <c r="F510" s="3" t="s">
        <v>125</v>
      </c>
      <c r="G510" s="3"/>
      <c r="H510" s="3" t="s">
        <v>53591</v>
      </c>
      <c r="I510" s="301">
        <v>50.3</v>
      </c>
      <c r="L510" s="300" t="s">
        <v>134</v>
      </c>
      <c r="M510" s="3" t="s">
        <v>3233</v>
      </c>
      <c r="N510" s="3" t="s">
        <v>3234</v>
      </c>
      <c r="O510" s="3" t="s">
        <v>1511</v>
      </c>
      <c r="P510" s="3" t="s">
        <v>143</v>
      </c>
      <c r="Q510" s="3" t="s">
        <v>3235</v>
      </c>
      <c r="R510" s="3" t="s">
        <v>1513</v>
      </c>
      <c r="S510" s="301">
        <v>38.129600000000003</v>
      </c>
      <c r="V510" s="1"/>
    </row>
    <row r="511" spans="2:22">
      <c r="B511" s="300" t="s">
        <v>55446</v>
      </c>
      <c r="C511" s="3">
        <v>89.051100000000005</v>
      </c>
      <c r="D511" s="3" t="s">
        <v>55447</v>
      </c>
      <c r="E511" s="3" t="s">
        <v>55448</v>
      </c>
      <c r="F511" s="3" t="s">
        <v>125</v>
      </c>
      <c r="G511" s="3"/>
      <c r="H511" s="3" t="s">
        <v>53591</v>
      </c>
      <c r="I511" s="301">
        <v>50.3</v>
      </c>
      <c r="L511" s="300" t="s">
        <v>134</v>
      </c>
      <c r="M511" s="3" t="s">
        <v>3053</v>
      </c>
      <c r="N511" s="3" t="s">
        <v>3054</v>
      </c>
      <c r="O511" s="3" t="s">
        <v>1511</v>
      </c>
      <c r="P511" s="3" t="s">
        <v>143</v>
      </c>
      <c r="Q511" s="3" t="s">
        <v>3055</v>
      </c>
      <c r="R511" s="3" t="s">
        <v>1513</v>
      </c>
      <c r="S511" s="301">
        <v>38.152000000000001</v>
      </c>
      <c r="V511" s="1"/>
    </row>
    <row r="512" spans="2:22">
      <c r="B512" s="300" t="s">
        <v>55716</v>
      </c>
      <c r="C512" s="3">
        <v>96.0428</v>
      </c>
      <c r="D512" s="3" t="s">
        <v>55717</v>
      </c>
      <c r="E512" s="3" t="s">
        <v>55718</v>
      </c>
      <c r="F512" s="3" t="s">
        <v>125</v>
      </c>
      <c r="G512" s="3"/>
      <c r="H512" s="3" t="s">
        <v>53591</v>
      </c>
      <c r="I512" s="301">
        <v>50.3</v>
      </c>
      <c r="L512" s="300" t="s">
        <v>134</v>
      </c>
      <c r="M512" s="3" t="s">
        <v>3607</v>
      </c>
      <c r="N512" s="3" t="s">
        <v>3608</v>
      </c>
      <c r="O512" s="3" t="s">
        <v>1511</v>
      </c>
      <c r="P512" s="3" t="s">
        <v>143</v>
      </c>
      <c r="Q512" s="3" t="s">
        <v>3609</v>
      </c>
      <c r="R512" s="3" t="s">
        <v>1513</v>
      </c>
      <c r="S512" s="301">
        <v>38.202100000000002</v>
      </c>
      <c r="V512" s="1"/>
    </row>
    <row r="513" spans="2:22">
      <c r="B513" s="300" t="s">
        <v>55806</v>
      </c>
      <c r="C513" s="3">
        <v>90.228099999999998</v>
      </c>
      <c r="D513" s="3" t="s">
        <v>55807</v>
      </c>
      <c r="E513" s="3" t="s">
        <v>55808</v>
      </c>
      <c r="F513" s="3" t="s">
        <v>125</v>
      </c>
      <c r="G513" s="3"/>
      <c r="H513" s="3" t="s">
        <v>53591</v>
      </c>
      <c r="I513" s="301">
        <v>50.3</v>
      </c>
      <c r="L513" s="300" t="s">
        <v>134</v>
      </c>
      <c r="M513" s="3" t="s">
        <v>1768</v>
      </c>
      <c r="N513" s="3" t="s">
        <v>1769</v>
      </c>
      <c r="O513" s="3" t="s">
        <v>1511</v>
      </c>
      <c r="P513" s="3" t="s">
        <v>143</v>
      </c>
      <c r="Q513" s="3" t="s">
        <v>1770</v>
      </c>
      <c r="R513" s="3" t="s">
        <v>1513</v>
      </c>
      <c r="S513" s="301">
        <v>38.126100000000001</v>
      </c>
      <c r="V513" s="1"/>
    </row>
    <row r="514" spans="2:22">
      <c r="B514" s="300" t="s">
        <v>56036</v>
      </c>
      <c r="C514" s="3">
        <v>88.146699999999996</v>
      </c>
      <c r="D514" s="3" t="s">
        <v>56037</v>
      </c>
      <c r="E514" s="3" t="s">
        <v>56038</v>
      </c>
      <c r="F514" s="3" t="s">
        <v>125</v>
      </c>
      <c r="G514" s="3"/>
      <c r="H514" s="3" t="s">
        <v>53591</v>
      </c>
      <c r="I514" s="301">
        <v>50.3</v>
      </c>
      <c r="L514" s="300" t="s">
        <v>134</v>
      </c>
      <c r="M514" s="3" t="s">
        <v>3691</v>
      </c>
      <c r="N514" s="3" t="s">
        <v>3692</v>
      </c>
      <c r="O514" s="3" t="s">
        <v>1511</v>
      </c>
      <c r="P514" s="3" t="s">
        <v>143</v>
      </c>
      <c r="Q514" s="3" t="s">
        <v>3693</v>
      </c>
      <c r="R514" s="3" t="s">
        <v>1513</v>
      </c>
      <c r="S514" s="301">
        <v>38.144300000000001</v>
      </c>
      <c r="V514" s="1"/>
    </row>
    <row r="515" spans="2:22">
      <c r="B515" s="300" t="s">
        <v>56039</v>
      </c>
      <c r="C515" s="3">
        <v>96.042699999999996</v>
      </c>
      <c r="D515" s="3" t="s">
        <v>56040</v>
      </c>
      <c r="E515" s="3" t="s">
        <v>56041</v>
      </c>
      <c r="F515" s="3" t="s">
        <v>125</v>
      </c>
      <c r="G515" s="3"/>
      <c r="H515" s="3" t="s">
        <v>53591</v>
      </c>
      <c r="I515" s="301">
        <v>50.3</v>
      </c>
      <c r="L515" s="300" t="s">
        <v>134</v>
      </c>
      <c r="M515" s="3" t="s">
        <v>3253</v>
      </c>
      <c r="N515" s="3" t="s">
        <v>3254</v>
      </c>
      <c r="O515" s="3" t="s">
        <v>1511</v>
      </c>
      <c r="P515" s="3" t="s">
        <v>143</v>
      </c>
      <c r="Q515" s="3" t="s">
        <v>3255</v>
      </c>
      <c r="R515" s="3" t="s">
        <v>1513</v>
      </c>
      <c r="S515" s="301">
        <v>38.172800000000002</v>
      </c>
      <c r="V515" s="1"/>
    </row>
    <row r="516" spans="2:22">
      <c r="B516" s="300" t="s">
        <v>56477</v>
      </c>
      <c r="C516" s="3">
        <v>99.0672</v>
      </c>
      <c r="D516" s="3" t="s">
        <v>56478</v>
      </c>
      <c r="E516" s="3" t="s">
        <v>56479</v>
      </c>
      <c r="F516" s="3" t="s">
        <v>125</v>
      </c>
      <c r="G516" s="3"/>
      <c r="H516" s="3" t="s">
        <v>53591</v>
      </c>
      <c r="I516" s="301">
        <v>50.2</v>
      </c>
      <c r="L516" s="300" t="s">
        <v>134</v>
      </c>
      <c r="M516" s="3">
        <v>2.5910000000000002</v>
      </c>
      <c r="N516" s="3" t="s">
        <v>2969</v>
      </c>
      <c r="O516" s="3" t="s">
        <v>1511</v>
      </c>
      <c r="P516" s="3" t="s">
        <v>143</v>
      </c>
      <c r="Q516" s="3" t="s">
        <v>2970</v>
      </c>
      <c r="R516" s="3" t="s">
        <v>1513</v>
      </c>
      <c r="S516" s="301">
        <v>38.177</v>
      </c>
      <c r="V516" s="1"/>
    </row>
    <row r="517" spans="2:22">
      <c r="B517" s="300" t="s">
        <v>56506</v>
      </c>
      <c r="C517" s="3">
        <v>96.093199999999996</v>
      </c>
      <c r="D517" s="3" t="s">
        <v>56507</v>
      </c>
      <c r="E517" s="3" t="s">
        <v>56508</v>
      </c>
      <c r="F517" s="3" t="s">
        <v>125</v>
      </c>
      <c r="G517" s="3"/>
      <c r="H517" s="3" t="s">
        <v>53591</v>
      </c>
      <c r="I517" s="301">
        <v>50.3</v>
      </c>
      <c r="L517" s="300" t="s">
        <v>134</v>
      </c>
      <c r="M517" s="3" t="s">
        <v>3803</v>
      </c>
      <c r="N517" s="3" t="s">
        <v>3804</v>
      </c>
      <c r="O517" s="3" t="s">
        <v>1511</v>
      </c>
      <c r="P517" s="3" t="s">
        <v>143</v>
      </c>
      <c r="Q517" s="3" t="s">
        <v>3805</v>
      </c>
      <c r="R517" s="3" t="s">
        <v>1513</v>
      </c>
      <c r="S517" s="301">
        <v>38.196199999999997</v>
      </c>
      <c r="V517" s="1"/>
    </row>
    <row r="518" spans="2:22">
      <c r="B518" s="300" t="s">
        <v>56635</v>
      </c>
      <c r="C518" s="3">
        <v>95.018299999999996</v>
      </c>
      <c r="D518" s="3" t="s">
        <v>56636</v>
      </c>
      <c r="E518" s="3" t="s">
        <v>56637</v>
      </c>
      <c r="F518" s="3" t="s">
        <v>125</v>
      </c>
      <c r="G518" s="3"/>
      <c r="H518" s="3" t="s">
        <v>53591</v>
      </c>
      <c r="I518" s="301">
        <v>50.3</v>
      </c>
      <c r="L518" s="300" t="s">
        <v>134</v>
      </c>
      <c r="M518" s="3" t="s">
        <v>4147</v>
      </c>
      <c r="N518" s="3" t="s">
        <v>4148</v>
      </c>
      <c r="O518" s="3" t="s">
        <v>1511</v>
      </c>
      <c r="P518" s="3" t="s">
        <v>143</v>
      </c>
      <c r="Q518" s="3" t="s">
        <v>4149</v>
      </c>
      <c r="R518" s="3" t="s">
        <v>1513</v>
      </c>
      <c r="S518" s="301">
        <v>38.233199999999997</v>
      </c>
      <c r="V518" s="1"/>
    </row>
    <row r="519" spans="2:22">
      <c r="B519" s="300" t="s">
        <v>57345</v>
      </c>
      <c r="C519" s="3">
        <v>95.128799999999998</v>
      </c>
      <c r="D519" s="3" t="s">
        <v>57346</v>
      </c>
      <c r="E519" s="3" t="s">
        <v>57347</v>
      </c>
      <c r="F519" s="3" t="s">
        <v>125</v>
      </c>
      <c r="G519" s="3"/>
      <c r="H519" s="3" t="s">
        <v>53591</v>
      </c>
      <c r="I519" s="301">
        <v>50.3</v>
      </c>
      <c r="L519" s="300" t="s">
        <v>134</v>
      </c>
      <c r="M519" s="3" t="s">
        <v>4252</v>
      </c>
      <c r="N519" s="3" t="s">
        <v>4253</v>
      </c>
      <c r="O519" s="3" t="s">
        <v>1511</v>
      </c>
      <c r="P519" s="3" t="s">
        <v>143</v>
      </c>
      <c r="Q519" s="3" t="s">
        <v>4254</v>
      </c>
      <c r="R519" s="3" t="s">
        <v>1513</v>
      </c>
      <c r="S519" s="301">
        <v>38.259500000000003</v>
      </c>
      <c r="V519" s="1"/>
    </row>
    <row r="520" spans="2:22">
      <c r="B520" s="300" t="s">
        <v>57476</v>
      </c>
      <c r="C520" s="3">
        <v>97.000699999999995</v>
      </c>
      <c r="D520" s="3" t="s">
        <v>57477</v>
      </c>
      <c r="E520" s="3" t="s">
        <v>57478</v>
      </c>
      <c r="F520" s="3" t="s">
        <v>4588</v>
      </c>
      <c r="G520" s="3"/>
      <c r="H520" s="3" t="s">
        <v>53591</v>
      </c>
      <c r="I520" s="301">
        <v>50.3</v>
      </c>
      <c r="L520" s="300" t="s">
        <v>134</v>
      </c>
      <c r="M520" s="3" t="s">
        <v>4382</v>
      </c>
      <c r="N520" s="3" t="s">
        <v>4383</v>
      </c>
      <c r="O520" s="3" t="s">
        <v>1511</v>
      </c>
      <c r="P520" s="3" t="s">
        <v>143</v>
      </c>
      <c r="Q520" s="3" t="s">
        <v>4384</v>
      </c>
      <c r="R520" s="3" t="s">
        <v>1513</v>
      </c>
      <c r="S520" s="301">
        <v>39.017600000000002</v>
      </c>
      <c r="V520" s="1"/>
    </row>
    <row r="521" spans="2:22">
      <c r="B521" s="300" t="s">
        <v>57620</v>
      </c>
      <c r="C521" s="3">
        <v>97.174199999999999</v>
      </c>
      <c r="D521" s="3" t="s">
        <v>57621</v>
      </c>
      <c r="E521" s="3" t="s">
        <v>57622</v>
      </c>
      <c r="F521" s="3" t="s">
        <v>125</v>
      </c>
      <c r="G521" s="3"/>
      <c r="H521" s="3" t="s">
        <v>53591</v>
      </c>
      <c r="I521" s="301">
        <v>50.3</v>
      </c>
      <c r="L521" s="300" t="s">
        <v>134</v>
      </c>
      <c r="M521" s="3" t="s">
        <v>3069</v>
      </c>
      <c r="N521" s="3" t="s">
        <v>3070</v>
      </c>
      <c r="O521" s="3" t="s">
        <v>1511</v>
      </c>
      <c r="P521" s="3" t="s">
        <v>143</v>
      </c>
      <c r="Q521" s="3" t="s">
        <v>3071</v>
      </c>
      <c r="R521" s="3" t="s">
        <v>1513</v>
      </c>
      <c r="S521" s="301">
        <v>38.179000000000002</v>
      </c>
      <c r="V521" s="1"/>
    </row>
    <row r="522" spans="2:22">
      <c r="B522" s="300" t="s">
        <v>53151</v>
      </c>
      <c r="C522" s="3" t="s">
        <v>53152</v>
      </c>
      <c r="D522" s="3" t="s">
        <v>53153</v>
      </c>
      <c r="E522" s="3" t="s">
        <v>53154</v>
      </c>
      <c r="F522" s="3" t="s">
        <v>125</v>
      </c>
      <c r="G522" s="3"/>
      <c r="H522" s="3" t="s">
        <v>53155</v>
      </c>
      <c r="I522" s="301">
        <v>50.3</v>
      </c>
      <c r="L522" s="300" t="s">
        <v>134</v>
      </c>
      <c r="M522" s="3" t="s">
        <v>3658</v>
      </c>
      <c r="N522" s="3" t="s">
        <v>3659</v>
      </c>
      <c r="O522" s="3" t="s">
        <v>1511</v>
      </c>
      <c r="P522" s="3" t="s">
        <v>143</v>
      </c>
      <c r="Q522" s="3" t="s">
        <v>3660</v>
      </c>
      <c r="R522" s="3" t="s">
        <v>1513</v>
      </c>
      <c r="S522" s="301">
        <v>38.215600000000002</v>
      </c>
      <c r="V522" s="1"/>
    </row>
    <row r="523" spans="2:22">
      <c r="B523" s="300" t="s">
        <v>56963</v>
      </c>
      <c r="C523" s="3">
        <v>96.010900000000007</v>
      </c>
      <c r="D523" s="3" t="s">
        <v>56964</v>
      </c>
      <c r="E523" s="3" t="s">
        <v>56965</v>
      </c>
      <c r="F523" s="3" t="s">
        <v>125</v>
      </c>
      <c r="G523" s="3"/>
      <c r="H523" s="3" t="s">
        <v>56966</v>
      </c>
      <c r="I523" s="301">
        <v>50.3</v>
      </c>
      <c r="L523" s="300" t="s">
        <v>134</v>
      </c>
      <c r="M523" s="3" t="s">
        <v>3312</v>
      </c>
      <c r="N523" s="3" t="s">
        <v>3313</v>
      </c>
      <c r="O523" s="3" t="s">
        <v>1511</v>
      </c>
      <c r="P523" s="3" t="s">
        <v>143</v>
      </c>
      <c r="Q523" s="3" t="s">
        <v>3314</v>
      </c>
      <c r="R523" s="3" t="s">
        <v>1513</v>
      </c>
      <c r="S523" s="301">
        <v>38.134300000000003</v>
      </c>
      <c r="V523" s="1"/>
    </row>
    <row r="524" spans="2:22">
      <c r="B524" s="300" t="s">
        <v>57431</v>
      </c>
      <c r="C524" s="3">
        <v>97.001000000000005</v>
      </c>
      <c r="D524" s="3" t="s">
        <v>57432</v>
      </c>
      <c r="E524" s="3" t="s">
        <v>57433</v>
      </c>
      <c r="F524" s="3" t="s">
        <v>125</v>
      </c>
      <c r="G524" s="3"/>
      <c r="H524" s="3" t="s">
        <v>56966</v>
      </c>
      <c r="I524" s="301">
        <v>50.4</v>
      </c>
      <c r="L524" s="300" t="s">
        <v>134</v>
      </c>
      <c r="M524" s="3" t="s">
        <v>4038</v>
      </c>
      <c r="N524" s="3" t="s">
        <v>4039</v>
      </c>
      <c r="O524" s="3" t="s">
        <v>1511</v>
      </c>
      <c r="P524" s="3" t="s">
        <v>143</v>
      </c>
      <c r="Q524" s="3" t="s">
        <v>4040</v>
      </c>
      <c r="R524" s="3" t="s">
        <v>1513</v>
      </c>
      <c r="S524" s="301">
        <v>38.194000000000003</v>
      </c>
      <c r="V524" s="1"/>
    </row>
    <row r="525" spans="2:22">
      <c r="B525" s="300" t="s">
        <v>49885</v>
      </c>
      <c r="C525" s="3" t="s">
        <v>49886</v>
      </c>
      <c r="D525" s="3" t="s">
        <v>49887</v>
      </c>
      <c r="E525" s="3" t="s">
        <v>49888</v>
      </c>
      <c r="F525" s="3" t="s">
        <v>125</v>
      </c>
      <c r="G525" s="3"/>
      <c r="H525" s="3" t="s">
        <v>49889</v>
      </c>
      <c r="I525" s="301">
        <v>50.6</v>
      </c>
      <c r="L525" s="300" t="s">
        <v>134</v>
      </c>
      <c r="M525" s="3" t="s">
        <v>3418</v>
      </c>
      <c r="N525" s="3" t="s">
        <v>3419</v>
      </c>
      <c r="O525" s="3" t="s">
        <v>1511</v>
      </c>
      <c r="P525" s="3" t="s">
        <v>143</v>
      </c>
      <c r="Q525" s="3" t="s">
        <v>3420</v>
      </c>
      <c r="R525" s="3" t="s">
        <v>1513</v>
      </c>
      <c r="S525" s="301">
        <v>38.196399999999997</v>
      </c>
      <c r="V525" s="1"/>
    </row>
    <row r="526" spans="2:22">
      <c r="B526" s="300" t="s">
        <v>50566</v>
      </c>
      <c r="C526" s="3" t="s">
        <v>50567</v>
      </c>
      <c r="D526" s="3" t="s">
        <v>50568</v>
      </c>
      <c r="E526" s="3" t="s">
        <v>50569</v>
      </c>
      <c r="F526" s="3" t="s">
        <v>125</v>
      </c>
      <c r="G526" s="3"/>
      <c r="H526" s="3" t="s">
        <v>49889</v>
      </c>
      <c r="I526" s="301">
        <v>50.7</v>
      </c>
      <c r="L526" s="300" t="s">
        <v>134</v>
      </c>
      <c r="M526" s="3" t="s">
        <v>3850</v>
      </c>
      <c r="N526" s="3" t="s">
        <v>3851</v>
      </c>
      <c r="O526" s="3" t="s">
        <v>1511</v>
      </c>
      <c r="P526" s="3" t="s">
        <v>143</v>
      </c>
      <c r="Q526" s="3" t="s">
        <v>3852</v>
      </c>
      <c r="R526" s="3" t="s">
        <v>1513</v>
      </c>
      <c r="S526" s="301">
        <v>38.209200000000003</v>
      </c>
      <c r="V526" s="1"/>
    </row>
    <row r="527" spans="2:22">
      <c r="B527" s="300" t="s">
        <v>50587</v>
      </c>
      <c r="C527" s="3" t="s">
        <v>50588</v>
      </c>
      <c r="D527" s="3" t="s">
        <v>50589</v>
      </c>
      <c r="E527" s="3" t="s">
        <v>50590</v>
      </c>
      <c r="F527" s="3" t="s">
        <v>4588</v>
      </c>
      <c r="G527" s="3"/>
      <c r="H527" s="3" t="s">
        <v>49889</v>
      </c>
      <c r="I527" s="301">
        <v>50.6</v>
      </c>
      <c r="L527" s="300" t="s">
        <v>134</v>
      </c>
      <c r="M527" s="3" t="s">
        <v>3267</v>
      </c>
      <c r="N527" s="3" t="s">
        <v>3268</v>
      </c>
      <c r="O527" s="3" t="s">
        <v>1511</v>
      </c>
      <c r="P527" s="3" t="s">
        <v>143</v>
      </c>
      <c r="Q527" s="3" t="s">
        <v>3269</v>
      </c>
      <c r="R527" s="3" t="s">
        <v>1513</v>
      </c>
      <c r="S527" s="301">
        <v>38.199199999999998</v>
      </c>
      <c r="V527" s="1"/>
    </row>
    <row r="528" spans="2:22">
      <c r="B528" s="300" t="s">
        <v>50591</v>
      </c>
      <c r="C528" s="3" t="s">
        <v>50592</v>
      </c>
      <c r="D528" s="3" t="s">
        <v>50593</v>
      </c>
      <c r="E528" s="3" t="s">
        <v>50594</v>
      </c>
      <c r="F528" s="3" t="s">
        <v>125</v>
      </c>
      <c r="G528" s="3"/>
      <c r="H528" s="3" t="s">
        <v>49889</v>
      </c>
      <c r="I528" s="301">
        <v>50.6</v>
      </c>
      <c r="L528" s="300" t="s">
        <v>134</v>
      </c>
      <c r="M528" s="3" t="s">
        <v>3928</v>
      </c>
      <c r="N528" s="3" t="s">
        <v>3929</v>
      </c>
      <c r="O528" s="3" t="s">
        <v>1511</v>
      </c>
      <c r="P528" s="3" t="s">
        <v>143</v>
      </c>
      <c r="Q528" s="3" t="s">
        <v>3930</v>
      </c>
      <c r="R528" s="3" t="s">
        <v>1513</v>
      </c>
      <c r="S528" s="301">
        <v>38.281399999999998</v>
      </c>
      <c r="V528" s="1"/>
    </row>
    <row r="529" spans="2:22">
      <c r="B529" s="300" t="s">
        <v>50607</v>
      </c>
      <c r="C529" s="3" t="s">
        <v>50608</v>
      </c>
      <c r="D529" s="3" t="s">
        <v>50609</v>
      </c>
      <c r="E529" s="3" t="s">
        <v>50610</v>
      </c>
      <c r="F529" s="3" t="s">
        <v>4588</v>
      </c>
      <c r="G529" s="3"/>
      <c r="H529" s="3" t="s">
        <v>49889</v>
      </c>
      <c r="I529" s="301">
        <v>50.6</v>
      </c>
      <c r="L529" s="300" t="s">
        <v>134</v>
      </c>
      <c r="M529" s="3" t="s">
        <v>3836</v>
      </c>
      <c r="N529" s="3" t="s">
        <v>3837</v>
      </c>
      <c r="O529" s="3" t="s">
        <v>1511</v>
      </c>
      <c r="P529" s="3" t="s">
        <v>143</v>
      </c>
      <c r="Q529" s="3" t="s">
        <v>3838</v>
      </c>
      <c r="R529" s="3" t="s">
        <v>1513</v>
      </c>
      <c r="S529" s="301">
        <v>38.190300000000001</v>
      </c>
      <c r="V529" s="1"/>
    </row>
    <row r="530" spans="2:22">
      <c r="B530" s="300" t="s">
        <v>50611</v>
      </c>
      <c r="C530" s="3" t="s">
        <v>50612</v>
      </c>
      <c r="D530" s="3" t="s">
        <v>50613</v>
      </c>
      <c r="E530" s="3" t="s">
        <v>50614</v>
      </c>
      <c r="F530" s="3" t="s">
        <v>4588</v>
      </c>
      <c r="G530" s="3"/>
      <c r="H530" s="3" t="s">
        <v>49889</v>
      </c>
      <c r="I530" s="301">
        <v>50.6</v>
      </c>
      <c r="L530" s="300" t="s">
        <v>134</v>
      </c>
      <c r="M530" s="3" t="s">
        <v>3830</v>
      </c>
      <c r="N530" s="3" t="s">
        <v>3831</v>
      </c>
      <c r="O530" s="3" t="s">
        <v>1511</v>
      </c>
      <c r="P530" s="3" t="s">
        <v>143</v>
      </c>
      <c r="Q530" s="3" t="s">
        <v>3832</v>
      </c>
      <c r="R530" s="3" t="s">
        <v>1513</v>
      </c>
      <c r="S530" s="301">
        <v>38.197899999999997</v>
      </c>
      <c r="V530" s="1"/>
    </row>
    <row r="531" spans="2:22">
      <c r="B531" s="300" t="s">
        <v>50675</v>
      </c>
      <c r="C531" s="3" t="s">
        <v>50676</v>
      </c>
      <c r="D531" s="3" t="s">
        <v>50677</v>
      </c>
      <c r="E531" s="3" t="s">
        <v>50678</v>
      </c>
      <c r="F531" s="3" t="s">
        <v>125</v>
      </c>
      <c r="G531" s="3"/>
      <c r="H531" s="3" t="s">
        <v>49889</v>
      </c>
      <c r="I531" s="301">
        <v>50.6</v>
      </c>
      <c r="L531" s="300" t="s">
        <v>134</v>
      </c>
      <c r="M531" s="3" t="s">
        <v>3842</v>
      </c>
      <c r="N531" s="3" t="s">
        <v>3843</v>
      </c>
      <c r="O531" s="3" t="s">
        <v>1511</v>
      </c>
      <c r="P531" s="3" t="s">
        <v>143</v>
      </c>
      <c r="Q531" s="3" t="s">
        <v>3844</v>
      </c>
      <c r="R531" s="3" t="s">
        <v>1513</v>
      </c>
      <c r="S531" s="301">
        <v>38.200400000000002</v>
      </c>
      <c r="V531" s="1"/>
    </row>
    <row r="532" spans="2:22">
      <c r="B532" s="300" t="s">
        <v>50715</v>
      </c>
      <c r="C532" s="3" t="s">
        <v>50716</v>
      </c>
      <c r="D532" s="3" t="s">
        <v>50717</v>
      </c>
      <c r="E532" s="3" t="s">
        <v>50718</v>
      </c>
      <c r="F532" s="3" t="s">
        <v>4588</v>
      </c>
      <c r="G532" s="3"/>
      <c r="H532" s="3" t="s">
        <v>49889</v>
      </c>
      <c r="I532" s="301">
        <v>50.6</v>
      </c>
      <c r="L532" s="300" t="s">
        <v>134</v>
      </c>
      <c r="M532" s="3" t="s">
        <v>3824</v>
      </c>
      <c r="N532" s="3" t="s">
        <v>3825</v>
      </c>
      <c r="O532" s="3" t="s">
        <v>1511</v>
      </c>
      <c r="P532" s="3" t="s">
        <v>143</v>
      </c>
      <c r="Q532" s="3" t="s">
        <v>3826</v>
      </c>
      <c r="R532" s="3" t="s">
        <v>1513</v>
      </c>
      <c r="S532" s="301">
        <v>38.2395</v>
      </c>
      <c r="V532" s="1"/>
    </row>
    <row r="533" spans="2:22">
      <c r="B533" s="300" t="s">
        <v>50719</v>
      </c>
      <c r="C533" s="3" t="s">
        <v>50720</v>
      </c>
      <c r="D533" s="3" t="s">
        <v>50721</v>
      </c>
      <c r="E533" s="3" t="s">
        <v>50722</v>
      </c>
      <c r="F533" s="3" t="s">
        <v>125</v>
      </c>
      <c r="G533" s="3"/>
      <c r="H533" s="3" t="s">
        <v>49889</v>
      </c>
      <c r="I533" s="301">
        <v>50.6</v>
      </c>
      <c r="L533" s="300" t="s">
        <v>134</v>
      </c>
      <c r="M533" s="3" t="s">
        <v>3527</v>
      </c>
      <c r="N533" s="3" t="s">
        <v>3528</v>
      </c>
      <c r="O533" s="3" t="s">
        <v>1511</v>
      </c>
      <c r="P533" s="3" t="s">
        <v>143</v>
      </c>
      <c r="Q533" s="3" t="s">
        <v>3529</v>
      </c>
      <c r="R533" s="3" t="s">
        <v>1513</v>
      </c>
      <c r="S533" s="301">
        <v>38.212800000000001</v>
      </c>
      <c r="V533" s="1"/>
    </row>
    <row r="534" spans="2:22">
      <c r="B534" s="300" t="s">
        <v>50745</v>
      </c>
      <c r="C534" s="3" t="s">
        <v>50746</v>
      </c>
      <c r="D534" s="3" t="s">
        <v>50747</v>
      </c>
      <c r="E534" s="3" t="s">
        <v>50748</v>
      </c>
      <c r="F534" s="3" t="s">
        <v>125</v>
      </c>
      <c r="G534" s="3"/>
      <c r="H534" s="3" t="s">
        <v>49889</v>
      </c>
      <c r="I534" s="301">
        <v>50.6</v>
      </c>
      <c r="L534" s="300" t="s">
        <v>134</v>
      </c>
      <c r="M534" s="3" t="s">
        <v>1942</v>
      </c>
      <c r="N534" s="3" t="s">
        <v>1943</v>
      </c>
      <c r="O534" s="3" t="s">
        <v>1511</v>
      </c>
      <c r="P534" s="3" t="s">
        <v>143</v>
      </c>
      <c r="Q534" s="3" t="s">
        <v>1944</v>
      </c>
      <c r="R534" s="3" t="s">
        <v>1513</v>
      </c>
      <c r="S534" s="301">
        <v>38.158999999999999</v>
      </c>
      <c r="V534" s="1"/>
    </row>
    <row r="535" spans="2:22">
      <c r="B535" s="300" t="s">
        <v>50753</v>
      </c>
      <c r="C535" s="3" t="s">
        <v>50754</v>
      </c>
      <c r="D535" s="3" t="s">
        <v>50755</v>
      </c>
      <c r="E535" s="3" t="s">
        <v>50756</v>
      </c>
      <c r="F535" s="3" t="s">
        <v>125</v>
      </c>
      <c r="G535" s="3"/>
      <c r="H535" s="3" t="s">
        <v>49889</v>
      </c>
      <c r="I535" s="301">
        <v>50.7</v>
      </c>
      <c r="L535" s="300" t="s">
        <v>134</v>
      </c>
      <c r="M535" s="3" t="s">
        <v>3286</v>
      </c>
      <c r="N535" s="3" t="s">
        <v>3287</v>
      </c>
      <c r="O535" s="3" t="s">
        <v>1511</v>
      </c>
      <c r="P535" s="3" t="s">
        <v>143</v>
      </c>
      <c r="Q535" s="3" t="s">
        <v>3288</v>
      </c>
      <c r="R535" s="3" t="s">
        <v>1513</v>
      </c>
      <c r="S535" s="301">
        <v>38.286099999999998</v>
      </c>
      <c r="V535" s="1"/>
    </row>
    <row r="536" spans="2:22">
      <c r="B536" s="300" t="s">
        <v>50850</v>
      </c>
      <c r="C536" s="3" t="s">
        <v>50851</v>
      </c>
      <c r="D536" s="3" t="s">
        <v>50852</v>
      </c>
      <c r="E536" s="3" t="s">
        <v>50853</v>
      </c>
      <c r="F536" s="3" t="s">
        <v>125</v>
      </c>
      <c r="G536" s="3"/>
      <c r="H536" s="3" t="s">
        <v>49889</v>
      </c>
      <c r="I536" s="301">
        <v>50.6</v>
      </c>
      <c r="L536" s="300" t="s">
        <v>134</v>
      </c>
      <c r="M536" s="3" t="s">
        <v>4045</v>
      </c>
      <c r="N536" s="3" t="s">
        <v>4046</v>
      </c>
      <c r="O536" s="3" t="s">
        <v>1511</v>
      </c>
      <c r="P536" s="3" t="s">
        <v>143</v>
      </c>
      <c r="Q536" s="3" t="s">
        <v>4047</v>
      </c>
      <c r="R536" s="3" t="s">
        <v>1513</v>
      </c>
      <c r="S536" s="301">
        <v>38.351599999999998</v>
      </c>
      <c r="V536" s="1"/>
    </row>
    <row r="537" spans="2:22">
      <c r="B537" s="300" t="s">
        <v>51068</v>
      </c>
      <c r="C537" s="3" t="s">
        <v>51069</v>
      </c>
      <c r="D537" s="3" t="s">
        <v>51070</v>
      </c>
      <c r="E537" s="3" t="s">
        <v>51071</v>
      </c>
      <c r="F537" s="3" t="s">
        <v>125</v>
      </c>
      <c r="G537" s="3"/>
      <c r="H537" s="3" t="s">
        <v>49889</v>
      </c>
      <c r="I537" s="301">
        <v>50.6</v>
      </c>
      <c r="L537" s="300" t="s">
        <v>134</v>
      </c>
      <c r="M537" s="3" t="s">
        <v>3965</v>
      </c>
      <c r="N537" s="3" t="s">
        <v>3966</v>
      </c>
      <c r="O537" s="3" t="s">
        <v>1511</v>
      </c>
      <c r="P537" s="3" t="s">
        <v>143</v>
      </c>
      <c r="Q537" s="3" t="s">
        <v>3967</v>
      </c>
      <c r="R537" s="3" t="s">
        <v>1513</v>
      </c>
      <c r="S537" s="301">
        <v>38.188600000000001</v>
      </c>
      <c r="V537" s="1"/>
    </row>
    <row r="538" spans="2:22">
      <c r="B538" s="300" t="s">
        <v>51080</v>
      </c>
      <c r="C538" s="3" t="s">
        <v>51081</v>
      </c>
      <c r="D538" s="3" t="s">
        <v>51082</v>
      </c>
      <c r="E538" s="3" t="s">
        <v>51083</v>
      </c>
      <c r="F538" s="3" t="s">
        <v>125</v>
      </c>
      <c r="G538" s="3"/>
      <c r="H538" s="3" t="s">
        <v>49889</v>
      </c>
      <c r="I538" s="301">
        <v>50.6</v>
      </c>
      <c r="L538" s="300" t="s">
        <v>134</v>
      </c>
      <c r="M538" s="3" t="s">
        <v>3650</v>
      </c>
      <c r="N538" s="3" t="s">
        <v>3651</v>
      </c>
      <c r="O538" s="3" t="s">
        <v>1511</v>
      </c>
      <c r="P538" s="3" t="s">
        <v>143</v>
      </c>
      <c r="Q538" s="3" t="s">
        <v>3652</v>
      </c>
      <c r="R538" s="3" t="s">
        <v>1513</v>
      </c>
      <c r="S538" s="301">
        <v>38.298099999999998</v>
      </c>
      <c r="V538" s="1"/>
    </row>
    <row r="539" spans="2:22">
      <c r="B539" s="300" t="s">
        <v>51133</v>
      </c>
      <c r="C539" s="3" t="s">
        <v>51134</v>
      </c>
      <c r="D539" s="3" t="s">
        <v>51135</v>
      </c>
      <c r="E539" s="3" t="s">
        <v>51136</v>
      </c>
      <c r="F539" s="3" t="s">
        <v>125</v>
      </c>
      <c r="G539" s="3"/>
      <c r="H539" s="3" t="s">
        <v>49889</v>
      </c>
      <c r="I539" s="301">
        <v>50.7</v>
      </c>
      <c r="L539" s="300" t="s">
        <v>134</v>
      </c>
      <c r="M539" s="3">
        <v>427</v>
      </c>
      <c r="N539" s="3" t="s">
        <v>2116</v>
      </c>
      <c r="O539" s="3" t="s">
        <v>1511</v>
      </c>
      <c r="P539" s="3" t="s">
        <v>143</v>
      </c>
      <c r="Q539" s="3" t="s">
        <v>2117</v>
      </c>
      <c r="R539" s="3" t="s">
        <v>1513</v>
      </c>
      <c r="S539" s="301">
        <v>38.131399999999999</v>
      </c>
      <c r="V539" s="1"/>
    </row>
    <row r="540" spans="2:22">
      <c r="B540" s="300" t="s">
        <v>51274</v>
      </c>
      <c r="C540" s="3" t="s">
        <v>51275</v>
      </c>
      <c r="D540" s="3" t="s">
        <v>51276</v>
      </c>
      <c r="E540" s="3" t="s">
        <v>51277</v>
      </c>
      <c r="F540" s="3" t="s">
        <v>4588</v>
      </c>
      <c r="G540" s="3"/>
      <c r="H540" s="3" t="s">
        <v>49889</v>
      </c>
      <c r="I540" s="301">
        <v>50.6</v>
      </c>
      <c r="L540" s="300" t="s">
        <v>134</v>
      </c>
      <c r="M540" s="3" t="s">
        <v>3259</v>
      </c>
      <c r="N540" s="3" t="s">
        <v>3260</v>
      </c>
      <c r="O540" s="3" t="s">
        <v>1511</v>
      </c>
      <c r="P540" s="3" t="s">
        <v>143</v>
      </c>
      <c r="Q540" s="3" t="s">
        <v>3261</v>
      </c>
      <c r="R540" s="3" t="s">
        <v>1513</v>
      </c>
      <c r="S540" s="301">
        <v>38.141399999999997</v>
      </c>
      <c r="V540" s="1"/>
    </row>
    <row r="541" spans="2:22">
      <c r="B541" s="300" t="s">
        <v>51282</v>
      </c>
      <c r="C541" s="3" t="s">
        <v>51283</v>
      </c>
      <c r="D541" s="3" t="s">
        <v>51284</v>
      </c>
      <c r="E541" s="3" t="s">
        <v>51285</v>
      </c>
      <c r="F541" s="3" t="s">
        <v>4588</v>
      </c>
      <c r="G541" s="3"/>
      <c r="H541" s="3" t="s">
        <v>49889</v>
      </c>
      <c r="I541" s="301">
        <v>50.6</v>
      </c>
      <c r="L541" s="300" t="s">
        <v>134</v>
      </c>
      <c r="M541" s="3" t="s">
        <v>3273</v>
      </c>
      <c r="N541" s="3" t="s">
        <v>3274</v>
      </c>
      <c r="O541" s="3" t="s">
        <v>1511</v>
      </c>
      <c r="P541" s="3" t="s">
        <v>143</v>
      </c>
      <c r="Q541" s="3" t="s">
        <v>3275</v>
      </c>
      <c r="R541" s="3" t="s">
        <v>1513</v>
      </c>
      <c r="S541" s="301">
        <v>38.144199999999998</v>
      </c>
      <c r="V541" s="1"/>
    </row>
    <row r="542" spans="2:22">
      <c r="B542" s="300" t="s">
        <v>51548</v>
      </c>
      <c r="C542" s="3" t="s">
        <v>51549</v>
      </c>
      <c r="D542" s="3" t="s">
        <v>51550</v>
      </c>
      <c r="E542" s="3" t="s">
        <v>51551</v>
      </c>
      <c r="F542" s="3" t="s">
        <v>4588</v>
      </c>
      <c r="G542" s="3"/>
      <c r="H542" s="3" t="s">
        <v>49889</v>
      </c>
      <c r="I542" s="301">
        <v>50.6</v>
      </c>
      <c r="L542" s="300" t="s">
        <v>134</v>
      </c>
      <c r="M542" s="3" t="s">
        <v>3638</v>
      </c>
      <c r="N542" s="3" t="s">
        <v>3639</v>
      </c>
      <c r="O542" s="3" t="s">
        <v>1511</v>
      </c>
      <c r="P542" s="3" t="s">
        <v>143</v>
      </c>
      <c r="Q542" s="3" t="s">
        <v>3640</v>
      </c>
      <c r="R542" s="3" t="s">
        <v>1513</v>
      </c>
      <c r="S542" s="301">
        <v>38.152299999999997</v>
      </c>
      <c r="V542" s="1"/>
    </row>
    <row r="543" spans="2:22">
      <c r="B543" s="300" t="s">
        <v>51669</v>
      </c>
      <c r="C543" s="3" t="s">
        <v>51670</v>
      </c>
      <c r="D543" s="3" t="s">
        <v>51671</v>
      </c>
      <c r="E543" s="3" t="s">
        <v>51672</v>
      </c>
      <c r="F543" s="3" t="s">
        <v>4588</v>
      </c>
      <c r="G543" s="3"/>
      <c r="H543" s="3" t="s">
        <v>49889</v>
      </c>
      <c r="I543" s="301">
        <v>50.6</v>
      </c>
      <c r="L543" s="300" t="s">
        <v>134</v>
      </c>
      <c r="M543" s="3" t="s">
        <v>2955</v>
      </c>
      <c r="N543" s="3" t="s">
        <v>2956</v>
      </c>
      <c r="O543" s="3" t="s">
        <v>1511</v>
      </c>
      <c r="P543" s="3" t="s">
        <v>143</v>
      </c>
      <c r="Q543" s="3" t="s">
        <v>2957</v>
      </c>
      <c r="R543" s="3" t="s">
        <v>1513</v>
      </c>
      <c r="S543" s="301">
        <v>38.161099999999998</v>
      </c>
      <c r="V543" s="1"/>
    </row>
    <row r="544" spans="2:22">
      <c r="B544" s="300" t="s">
        <v>52032</v>
      </c>
      <c r="C544" s="3" t="s">
        <v>52033</v>
      </c>
      <c r="D544" s="3" t="s">
        <v>52034</v>
      </c>
      <c r="E544" s="3" t="s">
        <v>52035</v>
      </c>
      <c r="F544" s="3" t="s">
        <v>4588</v>
      </c>
      <c r="G544" s="3"/>
      <c r="H544" s="3" t="s">
        <v>49889</v>
      </c>
      <c r="I544" s="301">
        <v>50.7</v>
      </c>
      <c r="L544" s="300" t="s">
        <v>134</v>
      </c>
      <c r="M544" s="3" t="s">
        <v>3632</v>
      </c>
      <c r="N544" s="3" t="s">
        <v>3633</v>
      </c>
      <c r="O544" s="3" t="s">
        <v>1511</v>
      </c>
      <c r="P544" s="3" t="s">
        <v>143</v>
      </c>
      <c r="Q544" s="3" t="s">
        <v>3634</v>
      </c>
      <c r="R544" s="3" t="s">
        <v>1513</v>
      </c>
      <c r="S544" s="301">
        <v>38.1768</v>
      </c>
      <c r="V544" s="1"/>
    </row>
    <row r="545" spans="2:22">
      <c r="B545" s="300" t="s">
        <v>52223</v>
      </c>
      <c r="C545" s="3" t="s">
        <v>52224</v>
      </c>
      <c r="D545" s="3" t="s">
        <v>52225</v>
      </c>
      <c r="E545" s="3" t="s">
        <v>52226</v>
      </c>
      <c r="F545" s="3" t="s">
        <v>125</v>
      </c>
      <c r="G545" s="3"/>
      <c r="H545" s="3" t="s">
        <v>49889</v>
      </c>
      <c r="I545" s="301">
        <v>50.6</v>
      </c>
      <c r="L545" s="300" t="s">
        <v>134</v>
      </c>
      <c r="M545" s="3">
        <v>229</v>
      </c>
      <c r="N545" s="3" t="s">
        <v>1997</v>
      </c>
      <c r="O545" s="3" t="s">
        <v>1511</v>
      </c>
      <c r="P545" s="3" t="s">
        <v>143</v>
      </c>
      <c r="Q545" s="3" t="s">
        <v>1998</v>
      </c>
      <c r="R545" s="3" t="s">
        <v>1513</v>
      </c>
      <c r="S545" s="301">
        <v>38.181199999999997</v>
      </c>
      <c r="V545" s="1"/>
    </row>
    <row r="546" spans="2:22">
      <c r="B546" s="300" t="s">
        <v>53337</v>
      </c>
      <c r="C546" s="3" t="s">
        <v>53338</v>
      </c>
      <c r="D546" s="3" t="s">
        <v>53339</v>
      </c>
      <c r="E546" s="3" t="s">
        <v>53340</v>
      </c>
      <c r="F546" s="3" t="s">
        <v>125</v>
      </c>
      <c r="G546" s="3"/>
      <c r="H546" s="3" t="s">
        <v>49889</v>
      </c>
      <c r="I546" s="301">
        <v>50.7</v>
      </c>
      <c r="L546" s="300" t="s">
        <v>134</v>
      </c>
      <c r="M546" s="3" t="s">
        <v>4080</v>
      </c>
      <c r="N546" s="3" t="s">
        <v>4081</v>
      </c>
      <c r="O546" s="3" t="s">
        <v>1511</v>
      </c>
      <c r="P546" s="3" t="s">
        <v>143</v>
      </c>
      <c r="Q546" s="3" t="s">
        <v>4082</v>
      </c>
      <c r="R546" s="3" t="s">
        <v>1513</v>
      </c>
      <c r="S546" s="301">
        <v>38.1873</v>
      </c>
      <c r="V546" s="1"/>
    </row>
    <row r="547" spans="2:22">
      <c r="B547" s="300" t="s">
        <v>49751</v>
      </c>
      <c r="C547" s="3" t="s">
        <v>49752</v>
      </c>
      <c r="D547" s="3" t="s">
        <v>49753</v>
      </c>
      <c r="E547" s="3" t="s">
        <v>49754</v>
      </c>
      <c r="F547" s="3" t="s">
        <v>125</v>
      </c>
      <c r="G547" s="3"/>
      <c r="H547" s="3" t="s">
        <v>49755</v>
      </c>
      <c r="I547" s="301">
        <v>50.6</v>
      </c>
      <c r="L547" s="300" t="s">
        <v>134</v>
      </c>
      <c r="M547" s="3" t="s">
        <v>4121</v>
      </c>
      <c r="N547" s="3" t="s">
        <v>4122</v>
      </c>
      <c r="O547" s="3" t="s">
        <v>1511</v>
      </c>
      <c r="P547" s="3" t="s">
        <v>143</v>
      </c>
      <c r="Q547" s="3" t="s">
        <v>4123</v>
      </c>
      <c r="R547" s="3" t="s">
        <v>1513</v>
      </c>
      <c r="S547" s="301">
        <v>38.241599999999998</v>
      </c>
      <c r="V547" s="1"/>
    </row>
    <row r="548" spans="2:22">
      <c r="B548" s="300" t="s">
        <v>49877</v>
      </c>
      <c r="C548" s="3" t="s">
        <v>49878</v>
      </c>
      <c r="D548" s="3" t="s">
        <v>49879</v>
      </c>
      <c r="E548" s="3" t="s">
        <v>49880</v>
      </c>
      <c r="F548" s="3" t="s">
        <v>125</v>
      </c>
      <c r="G548" s="3"/>
      <c r="H548" s="3" t="s">
        <v>49755</v>
      </c>
      <c r="I548" s="301">
        <v>50.5</v>
      </c>
      <c r="L548" s="300" t="s">
        <v>134</v>
      </c>
      <c r="M548" s="3" t="s">
        <v>4273</v>
      </c>
      <c r="N548" s="3" t="s">
        <v>4274</v>
      </c>
      <c r="O548" s="3" t="s">
        <v>1511</v>
      </c>
      <c r="P548" s="3" t="s">
        <v>143</v>
      </c>
      <c r="Q548" s="3" t="s">
        <v>4275</v>
      </c>
      <c r="R548" s="3" t="s">
        <v>1513</v>
      </c>
      <c r="S548" s="301">
        <v>38.309699999999999</v>
      </c>
      <c r="V548" s="1"/>
    </row>
    <row r="549" spans="2:22">
      <c r="B549" s="300" t="s">
        <v>49968</v>
      </c>
      <c r="C549" s="3" t="s">
        <v>49969</v>
      </c>
      <c r="D549" s="3" t="s">
        <v>49970</v>
      </c>
      <c r="E549" s="3" t="s">
        <v>49971</v>
      </c>
      <c r="F549" s="3" t="s">
        <v>125</v>
      </c>
      <c r="G549" s="3"/>
      <c r="H549" s="3" t="s">
        <v>49755</v>
      </c>
      <c r="I549" s="301">
        <v>50.5</v>
      </c>
      <c r="L549" s="300" t="s">
        <v>134</v>
      </c>
      <c r="M549" s="3" t="s">
        <v>2628</v>
      </c>
      <c r="N549" s="3" t="s">
        <v>2629</v>
      </c>
      <c r="O549" s="3" t="s">
        <v>1511</v>
      </c>
      <c r="P549" s="3" t="s">
        <v>143</v>
      </c>
      <c r="Q549" s="3" t="s">
        <v>2630</v>
      </c>
      <c r="R549" s="3" t="s">
        <v>1513</v>
      </c>
      <c r="S549" s="301">
        <v>38.124600000000001</v>
      </c>
      <c r="V549" s="1"/>
    </row>
    <row r="550" spans="2:22">
      <c r="B550" s="300" t="s">
        <v>50040</v>
      </c>
      <c r="C550" s="3" t="s">
        <v>50041</v>
      </c>
      <c r="D550" s="3" t="s">
        <v>50042</v>
      </c>
      <c r="E550" s="3" t="s">
        <v>50043</v>
      </c>
      <c r="F550" s="3" t="s">
        <v>125</v>
      </c>
      <c r="G550" s="3"/>
      <c r="H550" s="3" t="s">
        <v>49755</v>
      </c>
      <c r="I550" s="301">
        <v>50.6</v>
      </c>
      <c r="L550" s="300" t="s">
        <v>134</v>
      </c>
      <c r="M550" s="3" t="s">
        <v>1526</v>
      </c>
      <c r="N550" s="3" t="s">
        <v>1527</v>
      </c>
      <c r="O550" s="3" t="s">
        <v>1511</v>
      </c>
      <c r="P550" s="3" t="s">
        <v>143</v>
      </c>
      <c r="Q550" s="3" t="s">
        <v>1528</v>
      </c>
      <c r="R550" s="3" t="s">
        <v>1513</v>
      </c>
      <c r="S550" s="301">
        <v>38.159100000000002</v>
      </c>
      <c r="V550" s="1"/>
    </row>
    <row r="551" spans="2:22">
      <c r="B551" s="300" t="s">
        <v>50051</v>
      </c>
      <c r="C551" s="3" t="s">
        <v>50052</v>
      </c>
      <c r="D551" s="3" t="s">
        <v>50053</v>
      </c>
      <c r="E551" s="3" t="s">
        <v>50054</v>
      </c>
      <c r="F551" s="3" t="s">
        <v>125</v>
      </c>
      <c r="G551" s="3"/>
      <c r="H551" s="3" t="s">
        <v>49755</v>
      </c>
      <c r="I551" s="301">
        <v>50.5</v>
      </c>
      <c r="L551" s="300" t="s">
        <v>134</v>
      </c>
      <c r="M551" s="3" t="s">
        <v>1928</v>
      </c>
      <c r="N551" s="3" t="s">
        <v>1929</v>
      </c>
      <c r="O551" s="3" t="s">
        <v>1511</v>
      </c>
      <c r="P551" s="3" t="s">
        <v>143</v>
      </c>
      <c r="Q551" s="3" t="s">
        <v>1930</v>
      </c>
      <c r="R551" s="3" t="s">
        <v>1513</v>
      </c>
      <c r="S551" s="301">
        <v>37.999099999999999</v>
      </c>
      <c r="V551" s="1"/>
    </row>
    <row r="552" spans="2:22">
      <c r="B552" s="300" t="s">
        <v>50059</v>
      </c>
      <c r="C552" s="3" t="s">
        <v>50060</v>
      </c>
      <c r="D552" s="3" t="s">
        <v>50061</v>
      </c>
      <c r="E552" s="3" t="s">
        <v>50062</v>
      </c>
      <c r="F552" s="3" t="s">
        <v>125</v>
      </c>
      <c r="G552" s="3"/>
      <c r="H552" s="3" t="s">
        <v>49755</v>
      </c>
      <c r="I552" s="301">
        <v>50.7</v>
      </c>
      <c r="L552" s="300" t="s">
        <v>134</v>
      </c>
      <c r="M552" s="3" t="s">
        <v>3213</v>
      </c>
      <c r="N552" s="3" t="s">
        <v>3214</v>
      </c>
      <c r="O552" s="3" t="s">
        <v>1511</v>
      </c>
      <c r="P552" s="3" t="s">
        <v>143</v>
      </c>
      <c r="Q552" s="3" t="s">
        <v>3215</v>
      </c>
      <c r="R552" s="3" t="s">
        <v>1513</v>
      </c>
      <c r="S552" s="301">
        <v>38.137799999999999</v>
      </c>
      <c r="V552" s="1"/>
    </row>
    <row r="553" spans="2:22">
      <c r="B553" s="300" t="s">
        <v>50120</v>
      </c>
      <c r="C553" s="3" t="s">
        <v>50121</v>
      </c>
      <c r="D553" s="3" t="s">
        <v>50122</v>
      </c>
      <c r="E553" s="3" t="s">
        <v>50123</v>
      </c>
      <c r="F553" s="3" t="s">
        <v>125</v>
      </c>
      <c r="G553" s="3"/>
      <c r="H553" s="3" t="s">
        <v>49755</v>
      </c>
      <c r="I553" s="301">
        <v>50.6</v>
      </c>
      <c r="L553" s="300" t="s">
        <v>134</v>
      </c>
      <c r="M553" s="3" t="s">
        <v>3163</v>
      </c>
      <c r="N553" s="3" t="s">
        <v>3164</v>
      </c>
      <c r="O553" s="3" t="s">
        <v>1511</v>
      </c>
      <c r="P553" s="3" t="s">
        <v>143</v>
      </c>
      <c r="Q553" s="3" t="s">
        <v>3165</v>
      </c>
      <c r="R553" s="3" t="s">
        <v>1513</v>
      </c>
      <c r="S553" s="301">
        <v>38.159199999999998</v>
      </c>
      <c r="V553" s="1"/>
    </row>
    <row r="554" spans="2:22">
      <c r="B554" s="300" t="s">
        <v>50128</v>
      </c>
      <c r="C554" s="3" t="s">
        <v>50129</v>
      </c>
      <c r="D554" s="3" t="s">
        <v>50130</v>
      </c>
      <c r="E554" s="3" t="s">
        <v>50131</v>
      </c>
      <c r="F554" s="3" t="s">
        <v>125</v>
      </c>
      <c r="G554" s="3"/>
      <c r="H554" s="3" t="s">
        <v>49755</v>
      </c>
      <c r="I554" s="301">
        <v>50.6</v>
      </c>
      <c r="L554" s="300" t="s">
        <v>134</v>
      </c>
      <c r="M554" s="3" t="s">
        <v>2342</v>
      </c>
      <c r="N554" s="3" t="s">
        <v>2343</v>
      </c>
      <c r="O554" s="3" t="s">
        <v>1511</v>
      </c>
      <c r="P554" s="3" t="s">
        <v>143</v>
      </c>
      <c r="Q554" s="3" t="s">
        <v>2344</v>
      </c>
      <c r="R554" s="3" t="s">
        <v>1513</v>
      </c>
      <c r="S554" s="301">
        <v>38.2194</v>
      </c>
      <c r="V554" s="1"/>
    </row>
    <row r="555" spans="2:22">
      <c r="B555" s="300" t="s">
        <v>50186</v>
      </c>
      <c r="C555" s="3" t="s">
        <v>50187</v>
      </c>
      <c r="D555" s="3" t="s">
        <v>50188</v>
      </c>
      <c r="E555" s="3" t="s">
        <v>50189</v>
      </c>
      <c r="F555" s="3" t="s">
        <v>125</v>
      </c>
      <c r="G555" s="3"/>
      <c r="H555" s="3" t="s">
        <v>49755</v>
      </c>
      <c r="I555" s="301">
        <v>50.6</v>
      </c>
      <c r="L555" s="300" t="s">
        <v>134</v>
      </c>
      <c r="M555" s="3" t="s">
        <v>3885</v>
      </c>
      <c r="N555" s="3" t="s">
        <v>3886</v>
      </c>
      <c r="O555" s="3" t="s">
        <v>1511</v>
      </c>
      <c r="P555" s="3" t="s">
        <v>143</v>
      </c>
      <c r="Q555" s="3" t="s">
        <v>3887</v>
      </c>
      <c r="R555" s="3" t="s">
        <v>1513</v>
      </c>
      <c r="S555" s="301">
        <v>38.303699999999999</v>
      </c>
      <c r="V555" s="1"/>
    </row>
    <row r="556" spans="2:22">
      <c r="B556" s="300" t="s">
        <v>50210</v>
      </c>
      <c r="C556" s="3" t="s">
        <v>50211</v>
      </c>
      <c r="D556" s="3" t="s">
        <v>50212</v>
      </c>
      <c r="E556" s="3" t="s">
        <v>50213</v>
      </c>
      <c r="F556" s="3" t="s">
        <v>125</v>
      </c>
      <c r="G556" s="3"/>
      <c r="H556" s="3" t="s">
        <v>49755</v>
      </c>
      <c r="I556" s="301">
        <v>50.7</v>
      </c>
      <c r="L556" s="300" t="s">
        <v>134</v>
      </c>
      <c r="M556" s="3" t="s">
        <v>4288</v>
      </c>
      <c r="N556" s="3" t="s">
        <v>4289</v>
      </c>
      <c r="O556" s="3" t="s">
        <v>1511</v>
      </c>
      <c r="P556" s="3" t="s">
        <v>143</v>
      </c>
      <c r="Q556" s="3" t="s">
        <v>4290</v>
      </c>
      <c r="R556" s="3" t="s">
        <v>1513</v>
      </c>
      <c r="S556" s="301">
        <v>38.5182</v>
      </c>
      <c r="V556" s="1"/>
    </row>
    <row r="557" spans="2:22">
      <c r="B557" s="300" t="s">
        <v>50250</v>
      </c>
      <c r="C557" s="3" t="s">
        <v>50251</v>
      </c>
      <c r="D557" s="3" t="s">
        <v>50252</v>
      </c>
      <c r="E557" s="3" t="s">
        <v>50253</v>
      </c>
      <c r="F557" s="3" t="s">
        <v>125</v>
      </c>
      <c r="G557" s="3"/>
      <c r="H557" s="3" t="s">
        <v>49755</v>
      </c>
      <c r="I557" s="301">
        <v>50.6</v>
      </c>
      <c r="L557" s="300" t="s">
        <v>134</v>
      </c>
      <c r="M557" s="3" t="s">
        <v>2773</v>
      </c>
      <c r="N557" s="3" t="s">
        <v>2774</v>
      </c>
      <c r="O557" s="3" t="s">
        <v>1511</v>
      </c>
      <c r="P557" s="3" t="s">
        <v>143</v>
      </c>
      <c r="Q557" s="3" t="s">
        <v>2775</v>
      </c>
      <c r="R557" s="3" t="s">
        <v>1513</v>
      </c>
      <c r="S557" s="301">
        <v>38.18</v>
      </c>
      <c r="V557" s="1"/>
    </row>
    <row r="558" spans="2:22">
      <c r="B558" s="300" t="s">
        <v>50264</v>
      </c>
      <c r="C558" s="3" t="s">
        <v>50265</v>
      </c>
      <c r="D558" s="3" t="s">
        <v>50266</v>
      </c>
      <c r="E558" s="3" t="s">
        <v>50267</v>
      </c>
      <c r="F558" s="3" t="s">
        <v>125</v>
      </c>
      <c r="G558" s="3"/>
      <c r="H558" s="3" t="s">
        <v>49755</v>
      </c>
      <c r="I558" s="301">
        <v>50.6</v>
      </c>
      <c r="L558" s="300" t="s">
        <v>134</v>
      </c>
      <c r="M558" s="3" t="s">
        <v>3412</v>
      </c>
      <c r="N558" s="3" t="s">
        <v>3413</v>
      </c>
      <c r="O558" s="3" t="s">
        <v>1511</v>
      </c>
      <c r="P558" s="3" t="s">
        <v>143</v>
      </c>
      <c r="Q558" s="3" t="s">
        <v>3414</v>
      </c>
      <c r="R558" s="3" t="s">
        <v>1513</v>
      </c>
      <c r="S558" s="301">
        <v>38.186399999999999</v>
      </c>
      <c r="V558" s="1"/>
    </row>
    <row r="559" spans="2:22">
      <c r="B559" s="300" t="s">
        <v>50334</v>
      </c>
      <c r="C559" s="3" t="s">
        <v>50335</v>
      </c>
      <c r="D559" s="3" t="s">
        <v>50336</v>
      </c>
      <c r="E559" s="3" t="s">
        <v>50337</v>
      </c>
      <c r="F559" s="3" t="s">
        <v>125</v>
      </c>
      <c r="G559" s="3"/>
      <c r="H559" s="3" t="s">
        <v>49755</v>
      </c>
      <c r="I559" s="301">
        <v>50.5</v>
      </c>
      <c r="L559" s="300" t="s">
        <v>134</v>
      </c>
      <c r="M559" s="3" t="s">
        <v>4141</v>
      </c>
      <c r="N559" s="3" t="s">
        <v>4142</v>
      </c>
      <c r="O559" s="3" t="s">
        <v>1511</v>
      </c>
      <c r="P559" s="3" t="s">
        <v>143</v>
      </c>
      <c r="Q559" s="3" t="s">
        <v>4143</v>
      </c>
      <c r="R559" s="3" t="s">
        <v>1513</v>
      </c>
      <c r="S559" s="301">
        <v>38.211799999999997</v>
      </c>
      <c r="V559" s="1"/>
    </row>
    <row r="560" spans="2:22">
      <c r="B560" s="300" t="s">
        <v>50357</v>
      </c>
      <c r="C560" s="3" t="s">
        <v>50358</v>
      </c>
      <c r="D560" s="3" t="s">
        <v>50359</v>
      </c>
      <c r="E560" s="3" t="s">
        <v>50360</v>
      </c>
      <c r="F560" s="3" t="s">
        <v>125</v>
      </c>
      <c r="G560" s="3"/>
      <c r="H560" s="3" t="s">
        <v>49755</v>
      </c>
      <c r="I560" s="301">
        <v>50.5</v>
      </c>
      <c r="L560" s="300" t="s">
        <v>134</v>
      </c>
      <c r="M560" s="3" t="s">
        <v>4353</v>
      </c>
      <c r="N560" s="3" t="s">
        <v>4354</v>
      </c>
      <c r="O560" s="3" t="s">
        <v>1511</v>
      </c>
      <c r="P560" s="3" t="s">
        <v>143</v>
      </c>
      <c r="Q560" s="3" t="s">
        <v>4355</v>
      </c>
      <c r="R560" s="3" t="s">
        <v>1513</v>
      </c>
      <c r="S560" s="301">
        <v>38.769599999999997</v>
      </c>
      <c r="V560" s="1"/>
    </row>
    <row r="561" spans="2:22">
      <c r="B561" s="300" t="s">
        <v>50381</v>
      </c>
      <c r="C561" s="3" t="s">
        <v>50382</v>
      </c>
      <c r="D561" s="3" t="s">
        <v>50383</v>
      </c>
      <c r="E561" s="3" t="s">
        <v>50384</v>
      </c>
      <c r="F561" s="3" t="s">
        <v>125</v>
      </c>
      <c r="G561" s="3"/>
      <c r="H561" s="3" t="s">
        <v>49755</v>
      </c>
      <c r="I561" s="301">
        <v>50.6</v>
      </c>
      <c r="L561" s="300" t="s">
        <v>134</v>
      </c>
      <c r="M561" s="3" t="s">
        <v>2781</v>
      </c>
      <c r="N561" s="3" t="s">
        <v>2782</v>
      </c>
      <c r="O561" s="3" t="s">
        <v>1511</v>
      </c>
      <c r="P561" s="3" t="s">
        <v>143</v>
      </c>
      <c r="Q561" s="3" t="s">
        <v>2783</v>
      </c>
      <c r="R561" s="3" t="s">
        <v>1513</v>
      </c>
      <c r="S561" s="301">
        <v>38.144799999999996</v>
      </c>
      <c r="V561" s="1"/>
    </row>
    <row r="562" spans="2:22">
      <c r="B562" s="300" t="s">
        <v>50385</v>
      </c>
      <c r="C562" s="3" t="s">
        <v>50386</v>
      </c>
      <c r="D562" s="3" t="s">
        <v>50387</v>
      </c>
      <c r="E562" s="3" t="s">
        <v>50388</v>
      </c>
      <c r="F562" s="3" t="s">
        <v>125</v>
      </c>
      <c r="G562" s="3"/>
      <c r="H562" s="3" t="s">
        <v>49755</v>
      </c>
      <c r="I562" s="301">
        <v>50.6</v>
      </c>
      <c r="L562" s="300" t="s">
        <v>134</v>
      </c>
      <c r="M562" s="3" t="s">
        <v>3906</v>
      </c>
      <c r="N562" s="3" t="s">
        <v>3907</v>
      </c>
      <c r="O562" s="3" t="s">
        <v>1511</v>
      </c>
      <c r="P562" s="3" t="s">
        <v>143</v>
      </c>
      <c r="Q562" s="3" t="s">
        <v>3908</v>
      </c>
      <c r="R562" s="3" t="s">
        <v>1513</v>
      </c>
      <c r="S562" s="301">
        <v>38.302999999999997</v>
      </c>
      <c r="V562" s="1"/>
    </row>
    <row r="563" spans="2:22">
      <c r="B563" s="300" t="s">
        <v>50412</v>
      </c>
      <c r="C563" s="3" t="s">
        <v>50413</v>
      </c>
      <c r="D563" s="3" t="s">
        <v>50414</v>
      </c>
      <c r="E563" s="3" t="s">
        <v>50415</v>
      </c>
      <c r="F563" s="3" t="s">
        <v>125</v>
      </c>
      <c r="G563" s="3"/>
      <c r="H563" s="3" t="s">
        <v>49755</v>
      </c>
      <c r="I563" s="301">
        <v>50.5</v>
      </c>
      <c r="L563" s="300" t="s">
        <v>134</v>
      </c>
      <c r="M563" s="3" t="s">
        <v>1607</v>
      </c>
      <c r="N563" s="3" t="s">
        <v>1608</v>
      </c>
      <c r="O563" s="3" t="s">
        <v>1511</v>
      </c>
      <c r="P563" s="3" t="s">
        <v>143</v>
      </c>
      <c r="Q563" s="3" t="s">
        <v>1609</v>
      </c>
      <c r="R563" s="3" t="s">
        <v>1513</v>
      </c>
      <c r="S563" s="301">
        <v>38.006399999999999</v>
      </c>
      <c r="V563" s="1"/>
    </row>
    <row r="564" spans="2:22">
      <c r="B564" s="300" t="s">
        <v>50420</v>
      </c>
      <c r="C564" s="3" t="s">
        <v>50421</v>
      </c>
      <c r="D564" s="3" t="s">
        <v>50422</v>
      </c>
      <c r="E564" s="3" t="s">
        <v>50423</v>
      </c>
      <c r="F564" s="3" t="s">
        <v>125</v>
      </c>
      <c r="G564" s="3"/>
      <c r="H564" s="3" t="s">
        <v>49755</v>
      </c>
      <c r="I564" s="301">
        <v>50.5</v>
      </c>
      <c r="L564" s="300" t="s">
        <v>134</v>
      </c>
      <c r="M564" s="3" t="s">
        <v>3143</v>
      </c>
      <c r="N564" s="3" t="s">
        <v>3144</v>
      </c>
      <c r="O564" s="3" t="s">
        <v>1511</v>
      </c>
      <c r="P564" s="3" t="s">
        <v>143</v>
      </c>
      <c r="Q564" s="3" t="s">
        <v>3145</v>
      </c>
      <c r="R564" s="3" t="s">
        <v>1513</v>
      </c>
      <c r="S564" s="301">
        <v>38.033499999999997</v>
      </c>
      <c r="V564" s="1"/>
    </row>
    <row r="565" spans="2:22">
      <c r="B565" s="300" t="s">
        <v>50436</v>
      </c>
      <c r="C565" s="3" t="s">
        <v>50437</v>
      </c>
      <c r="D565" s="3" t="s">
        <v>50438</v>
      </c>
      <c r="E565" s="3" t="s">
        <v>50439</v>
      </c>
      <c r="F565" s="3" t="s">
        <v>125</v>
      </c>
      <c r="G565" s="3"/>
      <c r="H565" s="3" t="s">
        <v>49755</v>
      </c>
      <c r="I565" s="301">
        <v>50.5</v>
      </c>
      <c r="L565" s="300" t="s">
        <v>134</v>
      </c>
      <c r="M565" s="3">
        <v>155</v>
      </c>
      <c r="N565" s="3" t="s">
        <v>3517</v>
      </c>
      <c r="O565" s="3" t="s">
        <v>1511</v>
      </c>
      <c r="P565" s="3" t="s">
        <v>143</v>
      </c>
      <c r="Q565" s="3" t="s">
        <v>3518</v>
      </c>
      <c r="R565" s="3" t="s">
        <v>1513</v>
      </c>
      <c r="S565" s="301">
        <v>38.125999999999998</v>
      </c>
      <c r="V565" s="1"/>
    </row>
    <row r="566" spans="2:22">
      <c r="B566" s="300" t="s">
        <v>50474</v>
      </c>
      <c r="C566" s="3" t="s">
        <v>50475</v>
      </c>
      <c r="D566" s="3" t="s">
        <v>50476</v>
      </c>
      <c r="E566" s="3" t="s">
        <v>50477</v>
      </c>
      <c r="F566" s="3" t="s">
        <v>125</v>
      </c>
      <c r="G566" s="3"/>
      <c r="H566" s="3" t="s">
        <v>49755</v>
      </c>
      <c r="I566" s="301">
        <v>50.4</v>
      </c>
      <c r="L566" s="300" t="s">
        <v>134</v>
      </c>
      <c r="M566" s="3" t="s">
        <v>2859</v>
      </c>
      <c r="N566" s="3" t="s">
        <v>2860</v>
      </c>
      <c r="O566" s="3" t="s">
        <v>1511</v>
      </c>
      <c r="P566" s="3" t="s">
        <v>143</v>
      </c>
      <c r="Q566" s="3" t="s">
        <v>2861</v>
      </c>
      <c r="R566" s="3" t="s">
        <v>1513</v>
      </c>
      <c r="S566" s="301">
        <v>38.158200000000001</v>
      </c>
      <c r="V566" s="1"/>
    </row>
    <row r="567" spans="2:22">
      <c r="B567" s="300" t="s">
        <v>50478</v>
      </c>
      <c r="C567" s="3" t="s">
        <v>50479</v>
      </c>
      <c r="D567" s="3" t="s">
        <v>50480</v>
      </c>
      <c r="E567" s="3" t="s">
        <v>50481</v>
      </c>
      <c r="F567" s="3" t="s">
        <v>125</v>
      </c>
      <c r="G567" s="3"/>
      <c r="H567" s="3" t="s">
        <v>49755</v>
      </c>
      <c r="I567" s="301">
        <v>50.4</v>
      </c>
      <c r="L567" s="300" t="s">
        <v>134</v>
      </c>
      <c r="M567" s="3" t="s">
        <v>3488</v>
      </c>
      <c r="N567" s="3" t="s">
        <v>3489</v>
      </c>
      <c r="O567" s="3" t="s">
        <v>1511</v>
      </c>
      <c r="P567" s="3" t="s">
        <v>143</v>
      </c>
      <c r="Q567" s="3" t="s">
        <v>3490</v>
      </c>
      <c r="R567" s="3" t="s">
        <v>1513</v>
      </c>
      <c r="S567" s="301">
        <v>38.1783</v>
      </c>
      <c r="V567" s="1"/>
    </row>
    <row r="568" spans="2:22">
      <c r="B568" s="300" t="s">
        <v>50538</v>
      </c>
      <c r="C568" s="3" t="s">
        <v>50539</v>
      </c>
      <c r="D568" s="3" t="s">
        <v>50540</v>
      </c>
      <c r="E568" s="3" t="s">
        <v>50541</v>
      </c>
      <c r="F568" s="3" t="s">
        <v>125</v>
      </c>
      <c r="G568" s="3"/>
      <c r="H568" s="3" t="s">
        <v>49755</v>
      </c>
      <c r="I568" s="301">
        <v>50.6</v>
      </c>
      <c r="L568" s="300" t="s">
        <v>134</v>
      </c>
      <c r="M568" s="3" t="s">
        <v>2354</v>
      </c>
      <c r="N568" s="3" t="s">
        <v>2355</v>
      </c>
      <c r="O568" s="3" t="s">
        <v>1511</v>
      </c>
      <c r="P568" s="3" t="s">
        <v>143</v>
      </c>
      <c r="Q568" s="3" t="s">
        <v>2356</v>
      </c>
      <c r="R568" s="3" t="s">
        <v>1513</v>
      </c>
      <c r="S568" s="301">
        <v>38.230400000000003</v>
      </c>
      <c r="V568" s="1"/>
    </row>
    <row r="569" spans="2:22">
      <c r="B569" s="300" t="s">
        <v>50542</v>
      </c>
      <c r="C569" s="3" t="s">
        <v>50543</v>
      </c>
      <c r="D569" s="3" t="s">
        <v>50544</v>
      </c>
      <c r="E569" s="3" t="s">
        <v>50545</v>
      </c>
      <c r="F569" s="3" t="s">
        <v>125</v>
      </c>
      <c r="G569" s="3"/>
      <c r="H569" s="3" t="s">
        <v>49755</v>
      </c>
      <c r="I569" s="301">
        <v>50.6</v>
      </c>
      <c r="L569" s="300" t="s">
        <v>134</v>
      </c>
      <c r="M569" s="3" t="s">
        <v>3671</v>
      </c>
      <c r="N569" s="3" t="s">
        <v>3672</v>
      </c>
      <c r="O569" s="3" t="s">
        <v>1511</v>
      </c>
      <c r="P569" s="3" t="s">
        <v>143</v>
      </c>
      <c r="Q569" s="3" t="s">
        <v>3673</v>
      </c>
      <c r="R569" s="3" t="s">
        <v>1513</v>
      </c>
      <c r="S569" s="301">
        <v>38.217100000000002</v>
      </c>
      <c r="V569" s="1"/>
    </row>
    <row r="570" spans="2:22">
      <c r="B570" s="300" t="s">
        <v>50546</v>
      </c>
      <c r="C570" s="3" t="s">
        <v>50547</v>
      </c>
      <c r="D570" s="3" t="s">
        <v>50548</v>
      </c>
      <c r="E570" s="3" t="s">
        <v>50549</v>
      </c>
      <c r="F570" s="3" t="s">
        <v>125</v>
      </c>
      <c r="G570" s="3"/>
      <c r="H570" s="3" t="s">
        <v>49755</v>
      </c>
      <c r="I570" s="301">
        <v>50.4</v>
      </c>
      <c r="L570" s="300" t="s">
        <v>134</v>
      </c>
      <c r="M570" s="3" t="s">
        <v>3393</v>
      </c>
      <c r="N570" s="3" t="s">
        <v>3394</v>
      </c>
      <c r="O570" s="3" t="s">
        <v>1511</v>
      </c>
      <c r="P570" s="3" t="s">
        <v>143</v>
      </c>
      <c r="Q570" s="3" t="s">
        <v>3395</v>
      </c>
      <c r="R570" s="3" t="s">
        <v>1513</v>
      </c>
      <c r="S570" s="301">
        <v>38.158999999999999</v>
      </c>
      <c r="V570" s="1"/>
    </row>
    <row r="571" spans="2:22">
      <c r="B571" s="300" t="s">
        <v>50595</v>
      </c>
      <c r="C571" s="3" t="s">
        <v>50596</v>
      </c>
      <c r="D571" s="3" t="s">
        <v>50597</v>
      </c>
      <c r="E571" s="3" t="s">
        <v>50598</v>
      </c>
      <c r="F571" s="3" t="s">
        <v>125</v>
      </c>
      <c r="G571" s="3"/>
      <c r="H571" s="3" t="s">
        <v>49755</v>
      </c>
      <c r="I571" s="301">
        <v>50.3</v>
      </c>
      <c r="L571" s="300" t="s">
        <v>134</v>
      </c>
      <c r="M571" s="3" t="s">
        <v>3601</v>
      </c>
      <c r="N571" s="3" t="s">
        <v>3602</v>
      </c>
      <c r="O571" s="3" t="s">
        <v>1511</v>
      </c>
      <c r="P571" s="3" t="s">
        <v>143</v>
      </c>
      <c r="Q571" s="3" t="s">
        <v>3603</v>
      </c>
      <c r="R571" s="3" t="s">
        <v>1513</v>
      </c>
      <c r="S571" s="301">
        <v>38.471499999999999</v>
      </c>
      <c r="V571" s="1"/>
    </row>
    <row r="572" spans="2:22">
      <c r="B572" s="300" t="s">
        <v>50647</v>
      </c>
      <c r="C572" s="3" t="s">
        <v>50648</v>
      </c>
      <c r="D572" s="3" t="s">
        <v>50649</v>
      </c>
      <c r="E572" s="3" t="s">
        <v>50650</v>
      </c>
      <c r="F572" s="3" t="s">
        <v>125</v>
      </c>
      <c r="G572" s="3"/>
      <c r="H572" s="3" t="s">
        <v>49755</v>
      </c>
      <c r="I572" s="301">
        <v>50.5</v>
      </c>
      <c r="L572" s="300" t="s">
        <v>134</v>
      </c>
      <c r="M572" s="3" t="s">
        <v>3386</v>
      </c>
      <c r="N572" s="3" t="s">
        <v>3387</v>
      </c>
      <c r="O572" s="3" t="s">
        <v>1511</v>
      </c>
      <c r="P572" s="3" t="s">
        <v>143</v>
      </c>
      <c r="Q572" s="3" t="s">
        <v>3388</v>
      </c>
      <c r="R572" s="3" t="s">
        <v>1513</v>
      </c>
      <c r="S572" s="301">
        <v>38.203600000000002</v>
      </c>
      <c r="V572" s="1"/>
    </row>
    <row r="573" spans="2:22">
      <c r="B573" s="300" t="s">
        <v>50691</v>
      </c>
      <c r="C573" s="3" t="s">
        <v>50692</v>
      </c>
      <c r="D573" s="3" t="s">
        <v>50693</v>
      </c>
      <c r="E573" s="3" t="s">
        <v>50694</v>
      </c>
      <c r="F573" s="3" t="s">
        <v>125</v>
      </c>
      <c r="G573" s="3"/>
      <c r="H573" s="3" t="s">
        <v>49755</v>
      </c>
      <c r="I573" s="301">
        <v>50.8</v>
      </c>
      <c r="L573" s="300" t="s">
        <v>134</v>
      </c>
      <c r="M573" s="3" t="s">
        <v>3445</v>
      </c>
      <c r="N573" s="3" t="s">
        <v>3446</v>
      </c>
      <c r="O573" s="3" t="s">
        <v>1511</v>
      </c>
      <c r="P573" s="3" t="s">
        <v>143</v>
      </c>
      <c r="Q573" s="3" t="s">
        <v>3447</v>
      </c>
      <c r="R573" s="3" t="s">
        <v>1513</v>
      </c>
      <c r="S573" s="301">
        <v>38.198399999999999</v>
      </c>
      <c r="V573" s="1"/>
    </row>
    <row r="574" spans="2:22">
      <c r="B574" s="300" t="s">
        <v>50711</v>
      </c>
      <c r="C574" s="3" t="s">
        <v>50712</v>
      </c>
      <c r="D574" s="3" t="s">
        <v>50713</v>
      </c>
      <c r="E574" s="3" t="s">
        <v>50714</v>
      </c>
      <c r="F574" s="3" t="s">
        <v>125</v>
      </c>
      <c r="G574" s="3"/>
      <c r="H574" s="3" t="s">
        <v>49755</v>
      </c>
      <c r="I574" s="301">
        <v>50.5</v>
      </c>
      <c r="L574" s="300" t="s">
        <v>134</v>
      </c>
      <c r="M574" s="3" t="s">
        <v>2443</v>
      </c>
      <c r="N574" s="3" t="s">
        <v>2444</v>
      </c>
      <c r="O574" s="3" t="s">
        <v>1511</v>
      </c>
      <c r="P574" s="3" t="s">
        <v>143</v>
      </c>
      <c r="Q574" s="3" t="s">
        <v>2445</v>
      </c>
      <c r="R574" s="3" t="s">
        <v>1513</v>
      </c>
      <c r="S574" s="301">
        <v>38.202800000000003</v>
      </c>
      <c r="V574" s="1"/>
    </row>
    <row r="575" spans="2:22">
      <c r="B575" s="300" t="s">
        <v>50734</v>
      </c>
      <c r="C575" s="3" t="s">
        <v>50735</v>
      </c>
      <c r="D575" s="3" t="s">
        <v>50736</v>
      </c>
      <c r="E575" s="3" t="s">
        <v>50737</v>
      </c>
      <c r="F575" s="3" t="s">
        <v>125</v>
      </c>
      <c r="G575" s="3"/>
      <c r="H575" s="3" t="s">
        <v>49755</v>
      </c>
      <c r="I575" s="301">
        <v>50.6</v>
      </c>
      <c r="L575" s="300" t="s">
        <v>134</v>
      </c>
      <c r="M575" s="3" t="s">
        <v>4011</v>
      </c>
      <c r="N575" s="3" t="s">
        <v>4012</v>
      </c>
      <c r="O575" s="3" t="s">
        <v>1511</v>
      </c>
      <c r="P575" s="3" t="s">
        <v>143</v>
      </c>
      <c r="Q575" s="3" t="s">
        <v>4013</v>
      </c>
      <c r="R575" s="3" t="s">
        <v>1513</v>
      </c>
      <c r="S575" s="301">
        <v>38.241</v>
      </c>
      <c r="V575" s="1"/>
    </row>
    <row r="576" spans="2:22">
      <c r="B576" s="300" t="s">
        <v>50749</v>
      </c>
      <c r="C576" s="3" t="s">
        <v>50750</v>
      </c>
      <c r="D576" s="3" t="s">
        <v>50751</v>
      </c>
      <c r="E576" s="3" t="s">
        <v>50752</v>
      </c>
      <c r="F576" s="3" t="s">
        <v>125</v>
      </c>
      <c r="G576" s="3"/>
      <c r="H576" s="3" t="s">
        <v>49755</v>
      </c>
      <c r="I576" s="301">
        <v>50.9</v>
      </c>
      <c r="L576" s="300" t="s">
        <v>134</v>
      </c>
      <c r="M576" s="3" t="s">
        <v>4210</v>
      </c>
      <c r="N576" s="3" t="s">
        <v>4211</v>
      </c>
      <c r="O576" s="3" t="s">
        <v>1511</v>
      </c>
      <c r="P576" s="3" t="s">
        <v>143</v>
      </c>
      <c r="Q576" s="3" t="s">
        <v>4212</v>
      </c>
      <c r="R576" s="3" t="s">
        <v>1513</v>
      </c>
      <c r="S576" s="301">
        <v>38.211300000000001</v>
      </c>
      <c r="V576" s="1"/>
    </row>
    <row r="577" spans="2:22">
      <c r="B577" s="300" t="s">
        <v>50765</v>
      </c>
      <c r="C577" s="3" t="s">
        <v>50766</v>
      </c>
      <c r="D577" s="3" t="s">
        <v>50767</v>
      </c>
      <c r="E577" s="3" t="s">
        <v>50768</v>
      </c>
      <c r="F577" s="3" t="s">
        <v>125</v>
      </c>
      <c r="G577" s="3"/>
      <c r="H577" s="3" t="s">
        <v>49755</v>
      </c>
      <c r="I577" s="301">
        <v>50.6</v>
      </c>
      <c r="L577" s="300" t="s">
        <v>134</v>
      </c>
      <c r="M577" s="3" t="s">
        <v>2893</v>
      </c>
      <c r="N577" s="3" t="s">
        <v>2894</v>
      </c>
      <c r="O577" s="3" t="s">
        <v>1511</v>
      </c>
      <c r="P577" s="3" t="s">
        <v>143</v>
      </c>
      <c r="Q577" s="3" t="s">
        <v>2895</v>
      </c>
      <c r="R577" s="3" t="s">
        <v>1513</v>
      </c>
      <c r="S577" s="301">
        <v>38.140099999999997</v>
      </c>
      <c r="V577" s="1"/>
    </row>
    <row r="578" spans="2:22">
      <c r="B578" s="300" t="s">
        <v>50769</v>
      </c>
      <c r="C578" s="3" t="s">
        <v>50770</v>
      </c>
      <c r="D578" s="3" t="s">
        <v>50771</v>
      </c>
      <c r="E578" s="3" t="s">
        <v>50772</v>
      </c>
      <c r="F578" s="3" t="s">
        <v>125</v>
      </c>
      <c r="G578" s="3"/>
      <c r="H578" s="3" t="s">
        <v>49755</v>
      </c>
      <c r="I578" s="301">
        <v>50.6</v>
      </c>
      <c r="L578" s="300" t="s">
        <v>134</v>
      </c>
      <c r="M578" s="3" t="s">
        <v>3943</v>
      </c>
      <c r="N578" s="3" t="s">
        <v>3944</v>
      </c>
      <c r="O578" s="3" t="s">
        <v>1511</v>
      </c>
      <c r="P578" s="3" t="s">
        <v>143</v>
      </c>
      <c r="Q578" s="3" t="s">
        <v>3945</v>
      </c>
      <c r="R578" s="3" t="s">
        <v>1513</v>
      </c>
      <c r="S578" s="301">
        <v>38.184100000000001</v>
      </c>
      <c r="V578" s="1"/>
    </row>
    <row r="579" spans="2:22">
      <c r="B579" s="300" t="s">
        <v>50789</v>
      </c>
      <c r="C579" s="3" t="s">
        <v>50790</v>
      </c>
      <c r="D579" s="3" t="s">
        <v>50791</v>
      </c>
      <c r="E579" s="3" t="s">
        <v>50792</v>
      </c>
      <c r="F579" s="3" t="s">
        <v>125</v>
      </c>
      <c r="G579" s="3"/>
      <c r="H579" s="3" t="s">
        <v>49755</v>
      </c>
      <c r="I579" s="301">
        <v>50.5</v>
      </c>
      <c r="L579" s="300" t="s">
        <v>134</v>
      </c>
      <c r="M579" s="3" t="s">
        <v>2608</v>
      </c>
      <c r="N579" s="3" t="s">
        <v>2609</v>
      </c>
      <c r="O579" s="3" t="s">
        <v>1511</v>
      </c>
      <c r="P579" s="3" t="s">
        <v>143</v>
      </c>
      <c r="Q579" s="3" t="s">
        <v>2610</v>
      </c>
      <c r="R579" s="3" t="s">
        <v>1513</v>
      </c>
      <c r="S579" s="301">
        <v>38.110999999999997</v>
      </c>
      <c r="V579" s="1"/>
    </row>
    <row r="580" spans="2:22">
      <c r="B580" s="300" t="s">
        <v>50801</v>
      </c>
      <c r="C580" s="3" t="s">
        <v>50802</v>
      </c>
      <c r="D580" s="3" t="s">
        <v>50803</v>
      </c>
      <c r="E580" s="3" t="s">
        <v>50804</v>
      </c>
      <c r="F580" s="3" t="s">
        <v>125</v>
      </c>
      <c r="G580" s="3"/>
      <c r="H580" s="3" t="s">
        <v>49755</v>
      </c>
      <c r="I580" s="301">
        <v>50.5</v>
      </c>
      <c r="L580" s="300" t="s">
        <v>134</v>
      </c>
      <c r="M580" s="3" t="s">
        <v>2973</v>
      </c>
      <c r="N580" s="3" t="s">
        <v>2974</v>
      </c>
      <c r="O580" s="3" t="s">
        <v>1511</v>
      </c>
      <c r="P580" s="3" t="s">
        <v>143</v>
      </c>
      <c r="Q580" s="3" t="s">
        <v>2975</v>
      </c>
      <c r="R580" s="3" t="s">
        <v>1513</v>
      </c>
      <c r="S580" s="301">
        <v>38.1571</v>
      </c>
      <c r="V580" s="1"/>
    </row>
    <row r="581" spans="2:22">
      <c r="B581" s="300" t="s">
        <v>50814</v>
      </c>
      <c r="C581" s="3" t="s">
        <v>50815</v>
      </c>
      <c r="D581" s="3" t="s">
        <v>50816</v>
      </c>
      <c r="E581" s="3" t="s">
        <v>50817</v>
      </c>
      <c r="F581" s="3" t="s">
        <v>125</v>
      </c>
      <c r="G581" s="3"/>
      <c r="H581" s="3" t="s">
        <v>49755</v>
      </c>
      <c r="I581" s="301">
        <v>50.6</v>
      </c>
      <c r="L581" s="300" t="s">
        <v>134</v>
      </c>
      <c r="M581" s="3" t="s">
        <v>4202</v>
      </c>
      <c r="N581" s="3" t="s">
        <v>4203</v>
      </c>
      <c r="O581" s="3" t="s">
        <v>1511</v>
      </c>
      <c r="P581" s="3" t="s">
        <v>143</v>
      </c>
      <c r="Q581" s="3" t="s">
        <v>4204</v>
      </c>
      <c r="R581" s="3" t="s">
        <v>1513</v>
      </c>
      <c r="S581" s="301">
        <v>38.201799999999999</v>
      </c>
      <c r="V581" s="1"/>
    </row>
    <row r="582" spans="2:22">
      <c r="B582" s="300" t="s">
        <v>50838</v>
      </c>
      <c r="C582" s="3" t="s">
        <v>50839</v>
      </c>
      <c r="D582" s="3" t="s">
        <v>50840</v>
      </c>
      <c r="E582" s="3" t="s">
        <v>50841</v>
      </c>
      <c r="F582" s="3" t="s">
        <v>125</v>
      </c>
      <c r="G582" s="3"/>
      <c r="H582" s="3" t="s">
        <v>49755</v>
      </c>
      <c r="I582" s="301">
        <v>50.6</v>
      </c>
      <c r="L582" s="300" t="s">
        <v>134</v>
      </c>
      <c r="M582" s="3" t="s">
        <v>4221</v>
      </c>
      <c r="N582" s="3" t="s">
        <v>4222</v>
      </c>
      <c r="O582" s="3" t="s">
        <v>1511</v>
      </c>
      <c r="P582" s="3" t="s">
        <v>143</v>
      </c>
      <c r="Q582" s="3" t="s">
        <v>4223</v>
      </c>
      <c r="R582" s="3" t="s">
        <v>1513</v>
      </c>
      <c r="S582" s="301">
        <v>38.221299999999999</v>
      </c>
      <c r="V582" s="1"/>
    </row>
    <row r="583" spans="2:22">
      <c r="B583" s="300" t="s">
        <v>50858</v>
      </c>
      <c r="C583" s="3" t="s">
        <v>50859</v>
      </c>
      <c r="D583" s="3" t="s">
        <v>50860</v>
      </c>
      <c r="E583" s="3" t="s">
        <v>50861</v>
      </c>
      <c r="F583" s="3" t="s">
        <v>125</v>
      </c>
      <c r="G583" s="3"/>
      <c r="H583" s="3" t="s">
        <v>49755</v>
      </c>
      <c r="I583" s="301">
        <v>50.7</v>
      </c>
      <c r="L583" s="300" t="s">
        <v>134</v>
      </c>
      <c r="M583" s="3" t="s">
        <v>3300</v>
      </c>
      <c r="N583" s="3" t="s">
        <v>3301</v>
      </c>
      <c r="O583" s="3" t="s">
        <v>1511</v>
      </c>
      <c r="P583" s="3" t="s">
        <v>143</v>
      </c>
      <c r="Q583" s="3" t="s">
        <v>3302</v>
      </c>
      <c r="R583" s="3" t="s">
        <v>1513</v>
      </c>
      <c r="S583" s="301">
        <v>38.127299999999998</v>
      </c>
      <c r="V583" s="1"/>
    </row>
    <row r="584" spans="2:22">
      <c r="B584" s="300" t="s">
        <v>50875</v>
      </c>
      <c r="C584" s="3" t="s">
        <v>50876</v>
      </c>
      <c r="D584" s="3" t="s">
        <v>50877</v>
      </c>
      <c r="E584" s="3" t="s">
        <v>50878</v>
      </c>
      <c r="F584" s="3" t="s">
        <v>125</v>
      </c>
      <c r="G584" s="3"/>
      <c r="H584" s="3" t="s">
        <v>49755</v>
      </c>
      <c r="I584" s="301">
        <v>50.5</v>
      </c>
      <c r="L584" s="300" t="s">
        <v>134</v>
      </c>
      <c r="M584" s="3" t="s">
        <v>1897</v>
      </c>
      <c r="N584" s="3" t="s">
        <v>1898</v>
      </c>
      <c r="O584" s="3" t="s">
        <v>1511</v>
      </c>
      <c r="P584" s="3" t="s">
        <v>143</v>
      </c>
      <c r="Q584" s="3" t="s">
        <v>1899</v>
      </c>
      <c r="R584" s="3" t="s">
        <v>1513</v>
      </c>
      <c r="S584" s="301">
        <v>38.131999999999998</v>
      </c>
      <c r="V584" s="1"/>
    </row>
    <row r="585" spans="2:22">
      <c r="B585" s="300" t="s">
        <v>50879</v>
      </c>
      <c r="C585" s="3" t="s">
        <v>50880</v>
      </c>
      <c r="D585" s="3" t="s">
        <v>50881</v>
      </c>
      <c r="E585" s="3" t="s">
        <v>50882</v>
      </c>
      <c r="F585" s="3" t="s">
        <v>125</v>
      </c>
      <c r="G585" s="3"/>
      <c r="H585" s="3" t="s">
        <v>49755</v>
      </c>
      <c r="I585" s="301">
        <v>50.6</v>
      </c>
      <c r="L585" s="300" t="s">
        <v>134</v>
      </c>
      <c r="M585" s="3" t="s">
        <v>4087</v>
      </c>
      <c r="N585" s="3" t="s">
        <v>4088</v>
      </c>
      <c r="O585" s="3" t="s">
        <v>1511</v>
      </c>
      <c r="P585" s="3" t="s">
        <v>143</v>
      </c>
      <c r="Q585" s="3" t="s">
        <v>4089</v>
      </c>
      <c r="R585" s="3" t="s">
        <v>1513</v>
      </c>
      <c r="S585" s="301">
        <v>38.200600000000001</v>
      </c>
      <c r="V585" s="1"/>
    </row>
    <row r="586" spans="2:22">
      <c r="B586" s="300" t="s">
        <v>50899</v>
      </c>
      <c r="C586" s="3" t="s">
        <v>50900</v>
      </c>
      <c r="D586" s="3" t="s">
        <v>50901</v>
      </c>
      <c r="E586" s="3" t="s">
        <v>50902</v>
      </c>
      <c r="F586" s="3" t="s">
        <v>125</v>
      </c>
      <c r="G586" s="3"/>
      <c r="H586" s="3" t="s">
        <v>49755</v>
      </c>
      <c r="I586" s="301">
        <v>50.6</v>
      </c>
      <c r="L586" s="300" t="s">
        <v>134</v>
      </c>
      <c r="M586" s="3" t="s">
        <v>3431</v>
      </c>
      <c r="N586" s="3" t="s">
        <v>3432</v>
      </c>
      <c r="O586" s="3" t="s">
        <v>1511</v>
      </c>
      <c r="P586" s="3" t="s">
        <v>143</v>
      </c>
      <c r="Q586" s="3" t="s">
        <v>3433</v>
      </c>
      <c r="R586" s="3" t="s">
        <v>1513</v>
      </c>
      <c r="S586" s="301">
        <v>38.251300000000001</v>
      </c>
      <c r="V586" s="1"/>
    </row>
    <row r="587" spans="2:22">
      <c r="B587" s="300" t="s">
        <v>50975</v>
      </c>
      <c r="C587" s="3" t="s">
        <v>50976</v>
      </c>
      <c r="D587" s="3" t="s">
        <v>50977</v>
      </c>
      <c r="E587" s="3" t="s">
        <v>50978</v>
      </c>
      <c r="F587" s="3" t="s">
        <v>125</v>
      </c>
      <c r="G587" s="3"/>
      <c r="H587" s="3" t="s">
        <v>49755</v>
      </c>
      <c r="I587" s="301">
        <v>50.6</v>
      </c>
      <c r="L587" s="300" t="s">
        <v>134</v>
      </c>
      <c r="M587" s="3" t="s">
        <v>3137</v>
      </c>
      <c r="N587" s="3" t="s">
        <v>3138</v>
      </c>
      <c r="O587" s="3" t="s">
        <v>1511</v>
      </c>
      <c r="P587" s="3" t="s">
        <v>143</v>
      </c>
      <c r="Q587" s="3" t="s">
        <v>3139</v>
      </c>
      <c r="R587" s="3" t="s">
        <v>1513</v>
      </c>
      <c r="S587" s="301">
        <v>38.3245</v>
      </c>
      <c r="V587" s="1"/>
    </row>
    <row r="588" spans="2:22">
      <c r="B588" s="300" t="s">
        <v>50979</v>
      </c>
      <c r="C588" s="3" t="s">
        <v>50980</v>
      </c>
      <c r="D588" s="3" t="s">
        <v>50981</v>
      </c>
      <c r="E588" s="3" t="s">
        <v>50982</v>
      </c>
      <c r="F588" s="3" t="s">
        <v>125</v>
      </c>
      <c r="G588" s="3"/>
      <c r="H588" s="3" t="s">
        <v>49755</v>
      </c>
      <c r="I588" s="301">
        <v>50.6</v>
      </c>
      <c r="L588" s="300" t="s">
        <v>134</v>
      </c>
      <c r="M588" s="3" t="s">
        <v>4246</v>
      </c>
      <c r="N588" s="3" t="s">
        <v>4247</v>
      </c>
      <c r="O588" s="3" t="s">
        <v>1511</v>
      </c>
      <c r="P588" s="3" t="s">
        <v>143</v>
      </c>
      <c r="Q588" s="3" t="s">
        <v>4248</v>
      </c>
      <c r="R588" s="3" t="s">
        <v>1513</v>
      </c>
      <c r="S588" s="301">
        <v>38.274900000000002</v>
      </c>
      <c r="V588" s="1"/>
    </row>
    <row r="589" spans="2:22">
      <c r="B589" s="300" t="s">
        <v>51029</v>
      </c>
      <c r="C589" s="3" t="s">
        <v>51030</v>
      </c>
      <c r="D589" s="3" t="s">
        <v>51031</v>
      </c>
      <c r="E589" s="3" t="s">
        <v>51032</v>
      </c>
      <c r="F589" s="3" t="s">
        <v>125</v>
      </c>
      <c r="G589" s="3"/>
      <c r="H589" s="3" t="s">
        <v>49755</v>
      </c>
      <c r="I589" s="301">
        <v>50.6</v>
      </c>
      <c r="L589" s="300" t="s">
        <v>134</v>
      </c>
      <c r="M589" s="3" t="s">
        <v>3425</v>
      </c>
      <c r="N589" s="3" t="s">
        <v>3426</v>
      </c>
      <c r="O589" s="3" t="s">
        <v>1511</v>
      </c>
      <c r="P589" s="3" t="s">
        <v>143</v>
      </c>
      <c r="Q589" s="3" t="s">
        <v>3427</v>
      </c>
      <c r="R589" s="3" t="s">
        <v>1513</v>
      </c>
      <c r="S589" s="301">
        <v>38.163899999999998</v>
      </c>
      <c r="V589" s="1"/>
    </row>
    <row r="590" spans="2:22">
      <c r="B590" s="300" t="s">
        <v>51064</v>
      </c>
      <c r="C590" s="3" t="s">
        <v>51065</v>
      </c>
      <c r="D590" s="3" t="s">
        <v>51066</v>
      </c>
      <c r="E590" s="3" t="s">
        <v>51067</v>
      </c>
      <c r="F590" s="3" t="s">
        <v>125</v>
      </c>
      <c r="G590" s="3"/>
      <c r="H590" s="3" t="s">
        <v>49755</v>
      </c>
      <c r="I590" s="301">
        <v>50.4</v>
      </c>
      <c r="L590" s="300" t="s">
        <v>134</v>
      </c>
      <c r="M590" s="3" t="s">
        <v>3739</v>
      </c>
      <c r="N590" s="3" t="s">
        <v>3740</v>
      </c>
      <c r="O590" s="3" t="s">
        <v>1511</v>
      </c>
      <c r="P590" s="3" t="s">
        <v>143</v>
      </c>
      <c r="Q590" s="3" t="s">
        <v>3741</v>
      </c>
      <c r="R590" s="3" t="s">
        <v>1513</v>
      </c>
      <c r="S590" s="301">
        <v>38.2044</v>
      </c>
      <c r="V590" s="1"/>
    </row>
    <row r="591" spans="2:22">
      <c r="B591" s="300" t="s">
        <v>51089</v>
      </c>
      <c r="C591" s="3" t="s">
        <v>51090</v>
      </c>
      <c r="D591" s="3" t="s">
        <v>51091</v>
      </c>
      <c r="E591" s="3" t="s">
        <v>51092</v>
      </c>
      <c r="F591" s="3" t="s">
        <v>125</v>
      </c>
      <c r="G591" s="3"/>
      <c r="H591" s="3" t="s">
        <v>49755</v>
      </c>
      <c r="I591" s="301">
        <v>50.7</v>
      </c>
      <c r="L591" s="300" t="s">
        <v>134</v>
      </c>
      <c r="M591" s="3" t="s">
        <v>4025</v>
      </c>
      <c r="N591" s="3" t="s">
        <v>4026</v>
      </c>
      <c r="O591" s="3" t="s">
        <v>1511</v>
      </c>
      <c r="P591" s="3" t="s">
        <v>143</v>
      </c>
      <c r="Q591" s="3" t="s">
        <v>4027</v>
      </c>
      <c r="R591" s="3" t="s">
        <v>1513</v>
      </c>
      <c r="S591" s="301">
        <v>38.17</v>
      </c>
      <c r="V591" s="1"/>
    </row>
    <row r="592" spans="2:22">
      <c r="B592" s="300" t="s">
        <v>51097</v>
      </c>
      <c r="C592" s="3" t="s">
        <v>51098</v>
      </c>
      <c r="D592" s="3" t="s">
        <v>51099</v>
      </c>
      <c r="E592" s="3" t="s">
        <v>51100</v>
      </c>
      <c r="F592" s="3" t="s">
        <v>125</v>
      </c>
      <c r="G592" s="3"/>
      <c r="H592" s="3" t="s">
        <v>49755</v>
      </c>
      <c r="I592" s="301">
        <v>50.6</v>
      </c>
      <c r="L592" s="300" t="s">
        <v>134</v>
      </c>
      <c r="M592" s="3" t="s">
        <v>3574</v>
      </c>
      <c r="N592" s="3" t="s">
        <v>3575</v>
      </c>
      <c r="O592" s="3" t="s">
        <v>1511</v>
      </c>
      <c r="P592" s="3" t="s">
        <v>143</v>
      </c>
      <c r="Q592" s="3" t="s">
        <v>3576</v>
      </c>
      <c r="R592" s="3" t="s">
        <v>1513</v>
      </c>
      <c r="S592" s="301">
        <v>38.213500000000003</v>
      </c>
      <c r="V592" s="1"/>
    </row>
    <row r="593" spans="2:22">
      <c r="B593" s="300" t="s">
        <v>51106</v>
      </c>
      <c r="C593" s="3" t="s">
        <v>51107</v>
      </c>
      <c r="D593" s="3" t="s">
        <v>51108</v>
      </c>
      <c r="E593" s="3" t="s">
        <v>51109</v>
      </c>
      <c r="F593" s="3" t="s">
        <v>125</v>
      </c>
      <c r="G593" s="3"/>
      <c r="H593" s="3" t="s">
        <v>49755</v>
      </c>
      <c r="I593" s="301">
        <v>50.5</v>
      </c>
      <c r="L593" s="300" t="s">
        <v>134</v>
      </c>
      <c r="M593" s="3" t="s">
        <v>2796</v>
      </c>
      <c r="N593" s="3" t="s">
        <v>2797</v>
      </c>
      <c r="O593" s="3" t="s">
        <v>1511</v>
      </c>
      <c r="P593" s="3" t="s">
        <v>143</v>
      </c>
      <c r="Q593" s="3" t="s">
        <v>2798</v>
      </c>
      <c r="R593" s="3" t="s">
        <v>1513</v>
      </c>
      <c r="S593" s="301">
        <v>38.167400000000001</v>
      </c>
      <c r="V593" s="1"/>
    </row>
    <row r="594" spans="2:22">
      <c r="B594" s="300" t="s">
        <v>51121</v>
      </c>
      <c r="C594" s="3" t="s">
        <v>51122</v>
      </c>
      <c r="D594" s="3" t="s">
        <v>51123</v>
      </c>
      <c r="E594" s="3" t="s">
        <v>51124</v>
      </c>
      <c r="F594" s="3" t="s">
        <v>125</v>
      </c>
      <c r="G594" s="3"/>
      <c r="H594" s="3" t="s">
        <v>49755</v>
      </c>
      <c r="I594" s="301">
        <v>50.6</v>
      </c>
      <c r="L594" s="300" t="s">
        <v>134</v>
      </c>
      <c r="M594" s="3" t="s">
        <v>4295</v>
      </c>
      <c r="N594" s="3" t="s">
        <v>4296</v>
      </c>
      <c r="O594" s="3" t="s">
        <v>1511</v>
      </c>
      <c r="P594" s="3" t="s">
        <v>143</v>
      </c>
      <c r="Q594" s="3" t="s">
        <v>4297</v>
      </c>
      <c r="R594" s="3" t="s">
        <v>1513</v>
      </c>
      <c r="S594" s="301">
        <v>38.619599999999998</v>
      </c>
      <c r="V594" s="1"/>
    </row>
    <row r="595" spans="2:22">
      <c r="B595" s="300" t="s">
        <v>51137</v>
      </c>
      <c r="C595" s="3" t="s">
        <v>51138</v>
      </c>
      <c r="D595" s="3" t="s">
        <v>51139</v>
      </c>
      <c r="E595" s="3" t="s">
        <v>51140</v>
      </c>
      <c r="F595" s="3" t="s">
        <v>125</v>
      </c>
      <c r="G595" s="3"/>
      <c r="H595" s="3" t="s">
        <v>49755</v>
      </c>
      <c r="I595" s="301">
        <v>50.4</v>
      </c>
      <c r="L595" s="300" t="s">
        <v>134</v>
      </c>
      <c r="M595" s="3" t="s">
        <v>2765</v>
      </c>
      <c r="N595" s="3" t="s">
        <v>2766</v>
      </c>
      <c r="O595" s="3" t="s">
        <v>1511</v>
      </c>
      <c r="P595" s="3" t="s">
        <v>143</v>
      </c>
      <c r="Q595" s="3" t="s">
        <v>2767</v>
      </c>
      <c r="R595" s="3" t="s">
        <v>1513</v>
      </c>
      <c r="S595" s="301">
        <v>38.142299999999999</v>
      </c>
      <c r="V595" s="1"/>
    </row>
    <row r="596" spans="2:22">
      <c r="B596" s="300" t="s">
        <v>51161</v>
      </c>
      <c r="C596" s="3" t="s">
        <v>51162</v>
      </c>
      <c r="D596" s="3" t="s">
        <v>51163</v>
      </c>
      <c r="E596" s="3" t="s">
        <v>51164</v>
      </c>
      <c r="F596" s="3" t="s">
        <v>125</v>
      </c>
      <c r="G596" s="3"/>
      <c r="H596" s="3" t="s">
        <v>49755</v>
      </c>
      <c r="I596" s="301">
        <v>50.5</v>
      </c>
      <c r="L596" s="300" t="s">
        <v>134</v>
      </c>
      <c r="M596" s="3" t="s">
        <v>3292</v>
      </c>
      <c r="N596" s="3" t="s">
        <v>3293</v>
      </c>
      <c r="O596" s="3" t="s">
        <v>1511</v>
      </c>
      <c r="P596" s="3" t="s">
        <v>143</v>
      </c>
      <c r="Q596" s="3" t="s">
        <v>3294</v>
      </c>
      <c r="R596" s="3" t="s">
        <v>1513</v>
      </c>
      <c r="S596" s="301">
        <v>38.289900000000003</v>
      </c>
      <c r="V596" s="1"/>
    </row>
    <row r="597" spans="2:22">
      <c r="B597" s="300" t="s">
        <v>51177</v>
      </c>
      <c r="C597" s="3" t="s">
        <v>51178</v>
      </c>
      <c r="D597" s="3" t="s">
        <v>51179</v>
      </c>
      <c r="E597" s="3" t="s">
        <v>51180</v>
      </c>
      <c r="F597" s="3" t="s">
        <v>125</v>
      </c>
      <c r="G597" s="3"/>
      <c r="H597" s="3" t="s">
        <v>49755</v>
      </c>
      <c r="I597" s="301">
        <v>50.6</v>
      </c>
      <c r="L597" s="300" t="s">
        <v>134</v>
      </c>
      <c r="M597" s="3" t="s">
        <v>2664</v>
      </c>
      <c r="N597" s="3" t="s">
        <v>2665</v>
      </c>
      <c r="O597" s="3" t="s">
        <v>1511</v>
      </c>
      <c r="P597" s="3" t="s">
        <v>143</v>
      </c>
      <c r="Q597" s="3" t="s">
        <v>2666</v>
      </c>
      <c r="R597" s="3" t="s">
        <v>1513</v>
      </c>
      <c r="S597" s="301">
        <v>38.138800000000003</v>
      </c>
      <c r="V597" s="1"/>
    </row>
    <row r="598" spans="2:22">
      <c r="B598" s="300" t="s">
        <v>51189</v>
      </c>
      <c r="C598" s="3" t="s">
        <v>51190</v>
      </c>
      <c r="D598" s="3" t="s">
        <v>51191</v>
      </c>
      <c r="E598" s="3" t="s">
        <v>51192</v>
      </c>
      <c r="F598" s="3" t="s">
        <v>125</v>
      </c>
      <c r="G598" s="3"/>
      <c r="H598" s="3" t="s">
        <v>49755</v>
      </c>
      <c r="I598" s="301">
        <v>50.5</v>
      </c>
      <c r="L598" s="300" t="s">
        <v>134</v>
      </c>
      <c r="M598" s="3" t="s">
        <v>2808</v>
      </c>
      <c r="N598" s="3" t="s">
        <v>2809</v>
      </c>
      <c r="O598" s="3" t="s">
        <v>1511</v>
      </c>
      <c r="P598" s="3" t="s">
        <v>143</v>
      </c>
      <c r="Q598" s="3" t="s">
        <v>2810</v>
      </c>
      <c r="R598" s="3" t="s">
        <v>1513</v>
      </c>
      <c r="S598" s="301">
        <v>38.0045</v>
      </c>
      <c r="V598" s="1"/>
    </row>
    <row r="599" spans="2:22">
      <c r="B599" s="300" t="s">
        <v>51193</v>
      </c>
      <c r="C599" s="3" t="s">
        <v>51194</v>
      </c>
      <c r="D599" s="3" t="s">
        <v>51195</v>
      </c>
      <c r="E599" s="3" t="s">
        <v>51196</v>
      </c>
      <c r="F599" s="3" t="s">
        <v>125</v>
      </c>
      <c r="G599" s="3"/>
      <c r="H599" s="3" t="s">
        <v>49755</v>
      </c>
      <c r="I599" s="301">
        <v>50.6</v>
      </c>
      <c r="L599" s="300" t="s">
        <v>134</v>
      </c>
      <c r="M599" s="3" t="s">
        <v>2566</v>
      </c>
      <c r="N599" s="3" t="s">
        <v>2567</v>
      </c>
      <c r="O599" s="3" t="s">
        <v>1511</v>
      </c>
      <c r="P599" s="3" t="s">
        <v>143</v>
      </c>
      <c r="Q599" s="3" t="s">
        <v>2568</v>
      </c>
      <c r="R599" s="3" t="s">
        <v>1513</v>
      </c>
      <c r="S599" s="301">
        <v>38.1556</v>
      </c>
      <c r="V599" s="1"/>
    </row>
    <row r="600" spans="2:22">
      <c r="B600" s="300" t="s">
        <v>51233</v>
      </c>
      <c r="C600" s="3" t="s">
        <v>51234</v>
      </c>
      <c r="D600" s="3" t="s">
        <v>51235</v>
      </c>
      <c r="E600" s="3" t="s">
        <v>51236</v>
      </c>
      <c r="F600" s="3" t="s">
        <v>125</v>
      </c>
      <c r="G600" s="3"/>
      <c r="H600" s="3" t="s">
        <v>49755</v>
      </c>
      <c r="I600" s="301">
        <v>50.5</v>
      </c>
      <c r="L600" s="300" t="s">
        <v>134</v>
      </c>
      <c r="M600" s="3" t="s">
        <v>4100</v>
      </c>
      <c r="N600" s="3" t="s">
        <v>4101</v>
      </c>
      <c r="O600" s="3" t="s">
        <v>1511</v>
      </c>
      <c r="P600" s="3" t="s">
        <v>143</v>
      </c>
      <c r="Q600" s="3" t="s">
        <v>4102</v>
      </c>
      <c r="R600" s="3" t="s">
        <v>1513</v>
      </c>
      <c r="S600" s="301">
        <v>38.2181</v>
      </c>
      <c r="V600" s="1"/>
    </row>
    <row r="601" spans="2:22">
      <c r="B601" s="300" t="s">
        <v>51254</v>
      </c>
      <c r="C601" s="3" t="s">
        <v>51255</v>
      </c>
      <c r="D601" s="3" t="s">
        <v>51256</v>
      </c>
      <c r="E601" s="3" t="s">
        <v>51257</v>
      </c>
      <c r="F601" s="3" t="s">
        <v>125</v>
      </c>
      <c r="G601" s="3"/>
      <c r="H601" s="3" t="s">
        <v>49755</v>
      </c>
      <c r="I601" s="301">
        <v>50.6</v>
      </c>
      <c r="L601" s="300" t="s">
        <v>134</v>
      </c>
      <c r="M601" s="3" t="s">
        <v>4239</v>
      </c>
      <c r="N601" s="3" t="s">
        <v>4240</v>
      </c>
      <c r="O601" s="3" t="s">
        <v>1511</v>
      </c>
      <c r="P601" s="3" t="s">
        <v>143</v>
      </c>
      <c r="Q601" s="3" t="s">
        <v>4241</v>
      </c>
      <c r="R601" s="3" t="s">
        <v>1513</v>
      </c>
      <c r="S601" s="301">
        <v>38.230499999999999</v>
      </c>
      <c r="V601" s="1"/>
    </row>
    <row r="602" spans="2:22">
      <c r="B602" s="300" t="s">
        <v>51270</v>
      </c>
      <c r="C602" s="3" t="s">
        <v>51271</v>
      </c>
      <c r="D602" s="3" t="s">
        <v>51272</v>
      </c>
      <c r="E602" s="3" t="s">
        <v>51273</v>
      </c>
      <c r="F602" s="3" t="s">
        <v>125</v>
      </c>
      <c r="G602" s="3"/>
      <c r="H602" s="3" t="s">
        <v>49755</v>
      </c>
      <c r="I602" s="301">
        <v>50.6</v>
      </c>
      <c r="L602" s="300" t="s">
        <v>134</v>
      </c>
      <c r="M602" s="3" t="s">
        <v>3949</v>
      </c>
      <c r="N602" s="3" t="s">
        <v>3950</v>
      </c>
      <c r="O602" s="3" t="s">
        <v>1511</v>
      </c>
      <c r="P602" s="3" t="s">
        <v>143</v>
      </c>
      <c r="Q602" s="3" t="s">
        <v>3951</v>
      </c>
      <c r="R602" s="3" t="s">
        <v>1513</v>
      </c>
      <c r="S602" s="301">
        <v>38.226500000000001</v>
      </c>
      <c r="V602" s="1"/>
    </row>
    <row r="603" spans="2:22">
      <c r="B603" s="300" t="s">
        <v>51278</v>
      </c>
      <c r="C603" s="3" t="s">
        <v>51279</v>
      </c>
      <c r="D603" s="3" t="s">
        <v>51280</v>
      </c>
      <c r="E603" s="3" t="s">
        <v>51281</v>
      </c>
      <c r="F603" s="3" t="s">
        <v>125</v>
      </c>
      <c r="G603" s="3"/>
      <c r="H603" s="3" t="s">
        <v>49755</v>
      </c>
      <c r="I603" s="301">
        <v>50.7</v>
      </c>
      <c r="L603" s="300" t="s">
        <v>134</v>
      </c>
      <c r="M603" s="3" t="s">
        <v>3543</v>
      </c>
      <c r="N603" s="3" t="s">
        <v>3544</v>
      </c>
      <c r="O603" s="3" t="s">
        <v>1511</v>
      </c>
      <c r="P603" s="3" t="s">
        <v>143</v>
      </c>
      <c r="Q603" s="3" t="s">
        <v>3545</v>
      </c>
      <c r="R603" s="3" t="s">
        <v>1513</v>
      </c>
      <c r="S603" s="301">
        <v>38.124600000000001</v>
      </c>
      <c r="V603" s="1"/>
    </row>
    <row r="604" spans="2:22">
      <c r="B604" s="300" t="s">
        <v>51290</v>
      </c>
      <c r="C604" s="3" t="s">
        <v>51291</v>
      </c>
      <c r="D604" s="3" t="s">
        <v>51292</v>
      </c>
      <c r="E604" s="3" t="s">
        <v>51293</v>
      </c>
      <c r="F604" s="3" t="s">
        <v>125</v>
      </c>
      <c r="G604" s="3"/>
      <c r="H604" s="3" t="s">
        <v>49755</v>
      </c>
      <c r="I604" s="301">
        <v>50.5</v>
      </c>
      <c r="L604" s="300" t="s">
        <v>134</v>
      </c>
      <c r="M604" s="3" t="s">
        <v>2749</v>
      </c>
      <c r="N604" s="3" t="s">
        <v>2750</v>
      </c>
      <c r="O604" s="3" t="s">
        <v>1511</v>
      </c>
      <c r="P604" s="3" t="s">
        <v>143</v>
      </c>
      <c r="Q604" s="3" t="s">
        <v>2751</v>
      </c>
      <c r="R604" s="3" t="s">
        <v>1513</v>
      </c>
      <c r="S604" s="301">
        <v>38.182400000000001</v>
      </c>
      <c r="V604" s="1"/>
    </row>
    <row r="605" spans="2:22">
      <c r="B605" s="300" t="s">
        <v>51294</v>
      </c>
      <c r="C605" s="3" t="s">
        <v>51295</v>
      </c>
      <c r="D605" s="3" t="s">
        <v>51296</v>
      </c>
      <c r="E605" s="3" t="s">
        <v>51297</v>
      </c>
      <c r="F605" s="3" t="s">
        <v>125</v>
      </c>
      <c r="G605" s="3"/>
      <c r="H605" s="3" t="s">
        <v>49755</v>
      </c>
      <c r="I605" s="301">
        <v>50.4</v>
      </c>
      <c r="L605" s="300" t="s">
        <v>134</v>
      </c>
      <c r="M605" s="3" t="s">
        <v>4303</v>
      </c>
      <c r="N605" s="3" t="s">
        <v>4304</v>
      </c>
      <c r="O605" s="3" t="s">
        <v>1511</v>
      </c>
      <c r="P605" s="3" t="s">
        <v>143</v>
      </c>
      <c r="Q605" s="3" t="s">
        <v>4305</v>
      </c>
      <c r="R605" s="3" t="s">
        <v>1513</v>
      </c>
      <c r="S605" s="301">
        <v>38.529899999999998</v>
      </c>
      <c r="V605" s="1"/>
    </row>
    <row r="606" spans="2:22">
      <c r="B606" s="300" t="s">
        <v>51323</v>
      </c>
      <c r="C606" s="3" t="s">
        <v>51324</v>
      </c>
      <c r="D606" s="3" t="s">
        <v>51325</v>
      </c>
      <c r="E606" s="3" t="s">
        <v>51326</v>
      </c>
      <c r="F606" s="3" t="s">
        <v>125</v>
      </c>
      <c r="G606" s="3"/>
      <c r="H606" s="3" t="s">
        <v>49755</v>
      </c>
      <c r="I606" s="301">
        <v>50.5</v>
      </c>
      <c r="L606" s="300" t="s">
        <v>134</v>
      </c>
      <c r="M606" s="3" t="s">
        <v>2866</v>
      </c>
      <c r="N606" s="3" t="s">
        <v>2867</v>
      </c>
      <c r="O606" s="3" t="s">
        <v>1511</v>
      </c>
      <c r="P606" s="3" t="s">
        <v>143</v>
      </c>
      <c r="Q606" s="3" t="s">
        <v>2868</v>
      </c>
      <c r="R606" s="3" t="s">
        <v>1513</v>
      </c>
      <c r="S606" s="301">
        <v>38.061799999999998</v>
      </c>
      <c r="V606" s="1"/>
    </row>
    <row r="607" spans="2:22">
      <c r="B607" s="300" t="s">
        <v>51335</v>
      </c>
      <c r="C607" s="3" t="s">
        <v>51336</v>
      </c>
      <c r="D607" s="3" t="s">
        <v>51337</v>
      </c>
      <c r="E607" s="3" t="s">
        <v>51338</v>
      </c>
      <c r="F607" s="3" t="s">
        <v>125</v>
      </c>
      <c r="G607" s="3"/>
      <c r="H607" s="3" t="s">
        <v>49755</v>
      </c>
      <c r="I607" s="301">
        <v>50.6</v>
      </c>
      <c r="L607" s="300" t="s">
        <v>134</v>
      </c>
      <c r="M607" s="3" t="s">
        <v>3862</v>
      </c>
      <c r="N607" s="3" t="s">
        <v>3863</v>
      </c>
      <c r="O607" s="3" t="s">
        <v>1511</v>
      </c>
      <c r="P607" s="3" t="s">
        <v>143</v>
      </c>
      <c r="Q607" s="3" t="s">
        <v>3864</v>
      </c>
      <c r="R607" s="3" t="s">
        <v>1513</v>
      </c>
      <c r="S607" s="301">
        <v>38.232700000000001</v>
      </c>
      <c r="V607" s="1"/>
    </row>
    <row r="608" spans="2:22">
      <c r="B608" s="300" t="s">
        <v>51347</v>
      </c>
      <c r="C608" s="3" t="s">
        <v>51348</v>
      </c>
      <c r="D608" s="3" t="s">
        <v>51349</v>
      </c>
      <c r="E608" s="3" t="s">
        <v>51350</v>
      </c>
      <c r="F608" s="3" t="s">
        <v>125</v>
      </c>
      <c r="G608" s="3"/>
      <c r="H608" s="3" t="s">
        <v>49755</v>
      </c>
      <c r="I608" s="301">
        <v>50.6</v>
      </c>
      <c r="L608" s="300" t="s">
        <v>134</v>
      </c>
      <c r="M608" s="3" t="s">
        <v>3279</v>
      </c>
      <c r="N608" s="3" t="s">
        <v>3280</v>
      </c>
      <c r="O608" s="3" t="s">
        <v>1511</v>
      </c>
      <c r="P608" s="3" t="s">
        <v>143</v>
      </c>
      <c r="Q608" s="3" t="s">
        <v>3281</v>
      </c>
      <c r="R608" s="3" t="s">
        <v>1513</v>
      </c>
      <c r="S608" s="301">
        <v>38.201599999999999</v>
      </c>
      <c r="V608" s="1"/>
    </row>
    <row r="609" spans="2:22">
      <c r="B609" s="300" t="s">
        <v>51384</v>
      </c>
      <c r="C609" s="3" t="s">
        <v>51385</v>
      </c>
      <c r="D609" s="3" t="s">
        <v>51386</v>
      </c>
      <c r="E609" s="3" t="s">
        <v>51387</v>
      </c>
      <c r="F609" s="3" t="s">
        <v>125</v>
      </c>
      <c r="G609" s="3"/>
      <c r="H609" s="3" t="s">
        <v>49755</v>
      </c>
      <c r="I609" s="301">
        <v>50.6</v>
      </c>
      <c r="L609" s="300" t="s">
        <v>134</v>
      </c>
      <c r="M609" s="3" t="s">
        <v>2435</v>
      </c>
      <c r="N609" s="3" t="s">
        <v>2436</v>
      </c>
      <c r="O609" s="3" t="s">
        <v>1511</v>
      </c>
      <c r="P609" s="3" t="s">
        <v>143</v>
      </c>
      <c r="Q609" s="3" t="s">
        <v>2437</v>
      </c>
      <c r="R609" s="3" t="s">
        <v>1513</v>
      </c>
      <c r="S609" s="301">
        <v>38.109000000000002</v>
      </c>
      <c r="V609" s="1"/>
    </row>
    <row r="610" spans="2:22">
      <c r="B610" s="300" t="s">
        <v>51396</v>
      </c>
      <c r="C610" s="3" t="s">
        <v>51397</v>
      </c>
      <c r="D610" s="3" t="s">
        <v>51398</v>
      </c>
      <c r="E610" s="3" t="s">
        <v>51399</v>
      </c>
      <c r="F610" s="3" t="s">
        <v>125</v>
      </c>
      <c r="G610" s="3"/>
      <c r="H610" s="3" t="s">
        <v>49755</v>
      </c>
      <c r="I610" s="301">
        <v>50.6</v>
      </c>
      <c r="L610" s="300" t="s">
        <v>134</v>
      </c>
      <c r="M610" s="3" t="s">
        <v>3195</v>
      </c>
      <c r="N610" s="3" t="s">
        <v>3196</v>
      </c>
      <c r="O610" s="3" t="s">
        <v>1511</v>
      </c>
      <c r="P610" s="3" t="s">
        <v>143</v>
      </c>
      <c r="Q610" s="3" t="s">
        <v>3197</v>
      </c>
      <c r="R610" s="3" t="s">
        <v>1513</v>
      </c>
      <c r="S610" s="301">
        <v>38.159100000000002</v>
      </c>
      <c r="V610" s="1"/>
    </row>
    <row r="611" spans="2:22">
      <c r="B611" s="300" t="s">
        <v>51404</v>
      </c>
      <c r="C611" s="3" t="s">
        <v>51405</v>
      </c>
      <c r="D611" s="3" t="s">
        <v>51406</v>
      </c>
      <c r="E611" s="3" t="s">
        <v>51407</v>
      </c>
      <c r="F611" s="3" t="s">
        <v>125</v>
      </c>
      <c r="G611" s="3"/>
      <c r="H611" s="3" t="s">
        <v>49755</v>
      </c>
      <c r="I611" s="301">
        <v>50.8</v>
      </c>
      <c r="L611" s="300" t="s">
        <v>134</v>
      </c>
      <c r="M611" s="3" t="s">
        <v>3115</v>
      </c>
      <c r="N611" s="3" t="s">
        <v>3116</v>
      </c>
      <c r="O611" s="3" t="s">
        <v>1511</v>
      </c>
      <c r="P611" s="3" t="s">
        <v>143</v>
      </c>
      <c r="Q611" s="3" t="s">
        <v>3117</v>
      </c>
      <c r="R611" s="3" t="s">
        <v>1513</v>
      </c>
      <c r="S611" s="301">
        <v>38.167400000000001</v>
      </c>
      <c r="V611" s="1"/>
    </row>
    <row r="612" spans="2:22">
      <c r="B612" s="300" t="s">
        <v>51412</v>
      </c>
      <c r="C612" s="3" t="s">
        <v>51413</v>
      </c>
      <c r="D612" s="3" t="s">
        <v>51414</v>
      </c>
      <c r="E612" s="3" t="s">
        <v>51415</v>
      </c>
      <c r="F612" s="3" t="s">
        <v>125</v>
      </c>
      <c r="G612" s="3"/>
      <c r="H612" s="3" t="s">
        <v>49755</v>
      </c>
      <c r="I612" s="301">
        <v>50.6</v>
      </c>
      <c r="L612" s="300" t="s">
        <v>134</v>
      </c>
      <c r="M612" s="3" t="s">
        <v>3562</v>
      </c>
      <c r="N612" s="3" t="s">
        <v>3563</v>
      </c>
      <c r="O612" s="3" t="s">
        <v>1511</v>
      </c>
      <c r="P612" s="3" t="s">
        <v>143</v>
      </c>
      <c r="Q612" s="3" t="s">
        <v>3564</v>
      </c>
      <c r="R612" s="3" t="s">
        <v>1513</v>
      </c>
      <c r="S612" s="301">
        <v>38.177300000000002</v>
      </c>
      <c r="V612" s="1"/>
    </row>
    <row r="613" spans="2:22">
      <c r="B613" s="300" t="s">
        <v>51440</v>
      </c>
      <c r="C613" s="3" t="s">
        <v>51441</v>
      </c>
      <c r="D613" s="3" t="s">
        <v>51442</v>
      </c>
      <c r="E613" s="3" t="s">
        <v>51443</v>
      </c>
      <c r="F613" s="3" t="s">
        <v>125</v>
      </c>
      <c r="G613" s="3"/>
      <c r="H613" s="3" t="s">
        <v>49755</v>
      </c>
      <c r="I613" s="301">
        <v>50.6</v>
      </c>
      <c r="L613" s="300" t="s">
        <v>134</v>
      </c>
      <c r="M613" s="3" t="s">
        <v>3771</v>
      </c>
      <c r="N613" s="3" t="s">
        <v>3772</v>
      </c>
      <c r="O613" s="3" t="s">
        <v>1511</v>
      </c>
      <c r="P613" s="3" t="s">
        <v>143</v>
      </c>
      <c r="Q613" s="3" t="s">
        <v>3773</v>
      </c>
      <c r="R613" s="3" t="s">
        <v>1513</v>
      </c>
      <c r="S613" s="301">
        <v>38.1858</v>
      </c>
      <c r="V613" s="1"/>
    </row>
    <row r="614" spans="2:22">
      <c r="B614" s="300" t="s">
        <v>51455</v>
      </c>
      <c r="C614" s="3" t="s">
        <v>51456</v>
      </c>
      <c r="D614" s="3" t="s">
        <v>51457</v>
      </c>
      <c r="E614" s="3" t="s">
        <v>51458</v>
      </c>
      <c r="F614" s="3" t="s">
        <v>125</v>
      </c>
      <c r="G614" s="3"/>
      <c r="H614" s="3" t="s">
        <v>49755</v>
      </c>
      <c r="I614" s="301">
        <v>50.8</v>
      </c>
      <c r="L614" s="300" t="s">
        <v>134</v>
      </c>
      <c r="M614" s="3" t="s">
        <v>3644</v>
      </c>
      <c r="N614" s="3" t="s">
        <v>3645</v>
      </c>
      <c r="O614" s="3" t="s">
        <v>1511</v>
      </c>
      <c r="P614" s="3" t="s">
        <v>143</v>
      </c>
      <c r="Q614" s="3" t="s">
        <v>3646</v>
      </c>
      <c r="R614" s="3" t="s">
        <v>1513</v>
      </c>
      <c r="S614" s="301">
        <v>38.204500000000003</v>
      </c>
      <c r="V614" s="1"/>
    </row>
    <row r="615" spans="2:22">
      <c r="B615" s="300" t="s">
        <v>51459</v>
      </c>
      <c r="C615" s="3" t="s">
        <v>51460</v>
      </c>
      <c r="D615" s="3" t="s">
        <v>51461</v>
      </c>
      <c r="E615" s="3" t="s">
        <v>51462</v>
      </c>
      <c r="F615" s="3" t="s">
        <v>125</v>
      </c>
      <c r="G615" s="3"/>
      <c r="H615" s="3" t="s">
        <v>49755</v>
      </c>
      <c r="I615" s="301">
        <v>50.8</v>
      </c>
      <c r="L615" s="300" t="s">
        <v>134</v>
      </c>
      <c r="M615" s="3" t="s">
        <v>3586</v>
      </c>
      <c r="N615" s="3" t="s">
        <v>3587</v>
      </c>
      <c r="O615" s="3" t="s">
        <v>1511</v>
      </c>
      <c r="P615" s="3" t="s">
        <v>143</v>
      </c>
      <c r="Q615" s="3" t="s">
        <v>3588</v>
      </c>
      <c r="R615" s="3" t="s">
        <v>1513</v>
      </c>
      <c r="S615" s="301">
        <v>38.212800000000001</v>
      </c>
      <c r="V615" s="1"/>
    </row>
    <row r="616" spans="2:22">
      <c r="B616" s="300" t="s">
        <v>51475</v>
      </c>
      <c r="C616" s="3" t="s">
        <v>51476</v>
      </c>
      <c r="D616" s="3" t="s">
        <v>51477</v>
      </c>
      <c r="E616" s="3" t="s">
        <v>51478</v>
      </c>
      <c r="F616" s="3" t="s">
        <v>125</v>
      </c>
      <c r="G616" s="3"/>
      <c r="H616" s="3" t="s">
        <v>49755</v>
      </c>
      <c r="I616" s="301">
        <v>50.5</v>
      </c>
      <c r="L616" s="300" t="s">
        <v>134</v>
      </c>
      <c r="M616" s="3" t="s">
        <v>4133</v>
      </c>
      <c r="N616" s="3" t="s">
        <v>4134</v>
      </c>
      <c r="O616" s="3" t="s">
        <v>1511</v>
      </c>
      <c r="P616" s="3" t="s">
        <v>143</v>
      </c>
      <c r="Q616" s="3" t="s">
        <v>4135</v>
      </c>
      <c r="R616" s="3" t="s">
        <v>1513</v>
      </c>
      <c r="S616" s="301">
        <v>38.227400000000003</v>
      </c>
      <c r="V616" s="1"/>
    </row>
    <row r="617" spans="2:22">
      <c r="B617" s="300" t="s">
        <v>51487</v>
      </c>
      <c r="C617" s="3" t="s">
        <v>51488</v>
      </c>
      <c r="D617" s="3" t="s">
        <v>51489</v>
      </c>
      <c r="E617" s="3" t="s">
        <v>51490</v>
      </c>
      <c r="F617" s="3" t="s">
        <v>125</v>
      </c>
      <c r="G617" s="3"/>
      <c r="H617" s="3" t="s">
        <v>49755</v>
      </c>
      <c r="I617" s="301">
        <v>50.5</v>
      </c>
      <c r="L617" s="300" t="s">
        <v>134</v>
      </c>
      <c r="M617" s="3" t="s">
        <v>3626</v>
      </c>
      <c r="N617" s="3" t="s">
        <v>3627</v>
      </c>
      <c r="O617" s="3" t="s">
        <v>1511</v>
      </c>
      <c r="P617" s="3" t="s">
        <v>143</v>
      </c>
      <c r="Q617" s="3" t="s">
        <v>3628</v>
      </c>
      <c r="R617" s="3" t="s">
        <v>1513</v>
      </c>
      <c r="S617" s="301">
        <v>38.250399999999999</v>
      </c>
      <c r="V617" s="1"/>
    </row>
    <row r="618" spans="2:22">
      <c r="B618" s="300" t="s">
        <v>51491</v>
      </c>
      <c r="C618" s="3" t="s">
        <v>51492</v>
      </c>
      <c r="D618" s="3" t="s">
        <v>51493</v>
      </c>
      <c r="E618" s="3" t="s">
        <v>51494</v>
      </c>
      <c r="F618" s="3" t="s">
        <v>125</v>
      </c>
      <c r="G618" s="3"/>
      <c r="H618" s="3" t="s">
        <v>49755</v>
      </c>
      <c r="I618" s="301">
        <v>50.7</v>
      </c>
      <c r="L618" s="300" t="s">
        <v>134</v>
      </c>
      <c r="M618" s="3" t="s">
        <v>3466</v>
      </c>
      <c r="N618" s="3" t="s">
        <v>3467</v>
      </c>
      <c r="O618" s="3" t="s">
        <v>1511</v>
      </c>
      <c r="P618" s="3" t="s">
        <v>143</v>
      </c>
      <c r="Q618" s="3" t="s">
        <v>3468</v>
      </c>
      <c r="R618" s="3" t="s">
        <v>1513</v>
      </c>
      <c r="S618" s="301">
        <v>38.020800000000001</v>
      </c>
      <c r="V618" s="1"/>
    </row>
    <row r="619" spans="2:22">
      <c r="B619" s="300" t="s">
        <v>51502</v>
      </c>
      <c r="C619" s="3" t="s">
        <v>51503</v>
      </c>
      <c r="D619" s="3" t="s">
        <v>51504</v>
      </c>
      <c r="E619" s="3" t="s">
        <v>51505</v>
      </c>
      <c r="F619" s="3" t="s">
        <v>125</v>
      </c>
      <c r="G619" s="3"/>
      <c r="H619" s="3" t="s">
        <v>49755</v>
      </c>
      <c r="I619" s="301">
        <v>50.8</v>
      </c>
      <c r="L619" s="300" t="s">
        <v>134</v>
      </c>
      <c r="M619" s="3" t="s">
        <v>1541</v>
      </c>
      <c r="N619" s="3" t="s">
        <v>1542</v>
      </c>
      <c r="O619" s="3" t="s">
        <v>1511</v>
      </c>
      <c r="P619" s="3" t="s">
        <v>143</v>
      </c>
      <c r="Q619" s="3" t="s">
        <v>1543</v>
      </c>
      <c r="R619" s="3" t="s">
        <v>1513</v>
      </c>
      <c r="S619" s="301">
        <v>38.0184</v>
      </c>
      <c r="V619" s="1"/>
    </row>
    <row r="620" spans="2:22">
      <c r="B620" s="300" t="s">
        <v>51521</v>
      </c>
      <c r="C620" s="3" t="s">
        <v>51522</v>
      </c>
      <c r="D620" s="3" t="s">
        <v>51523</v>
      </c>
      <c r="E620" s="3" t="s">
        <v>51524</v>
      </c>
      <c r="F620" s="3" t="s">
        <v>125</v>
      </c>
      <c r="G620" s="3"/>
      <c r="H620" s="3" t="s">
        <v>49755</v>
      </c>
      <c r="I620" s="301">
        <v>50.4</v>
      </c>
      <c r="L620" s="300" t="s">
        <v>134</v>
      </c>
      <c r="M620" s="3" t="s">
        <v>3174</v>
      </c>
      <c r="N620" s="3" t="s">
        <v>3175</v>
      </c>
      <c r="O620" s="3" t="s">
        <v>1511</v>
      </c>
      <c r="P620" s="3" t="s">
        <v>143</v>
      </c>
      <c r="Q620" s="3" t="s">
        <v>3176</v>
      </c>
      <c r="R620" s="3" t="s">
        <v>1513</v>
      </c>
      <c r="S620" s="301">
        <v>38.060600000000001</v>
      </c>
      <c r="V620" s="1"/>
    </row>
    <row r="621" spans="2:22">
      <c r="B621" s="300" t="s">
        <v>51525</v>
      </c>
      <c r="C621" s="3" t="s">
        <v>51526</v>
      </c>
      <c r="D621" s="3" t="s">
        <v>51527</v>
      </c>
      <c r="E621" s="3" t="s">
        <v>51528</v>
      </c>
      <c r="F621" s="3" t="s">
        <v>125</v>
      </c>
      <c r="G621" s="3"/>
      <c r="H621" s="3" t="s">
        <v>49755</v>
      </c>
      <c r="I621" s="301">
        <v>50.7</v>
      </c>
      <c r="L621" s="300" t="s">
        <v>134</v>
      </c>
      <c r="M621" s="3" t="s">
        <v>4167</v>
      </c>
      <c r="N621" s="3" t="s">
        <v>4168</v>
      </c>
      <c r="O621" s="3" t="s">
        <v>1511</v>
      </c>
      <c r="P621" s="3" t="s">
        <v>143</v>
      </c>
      <c r="Q621" s="3" t="s">
        <v>4169</v>
      </c>
      <c r="R621" s="3" t="s">
        <v>1513</v>
      </c>
      <c r="S621" s="301">
        <v>38.2834</v>
      </c>
      <c r="V621" s="1"/>
    </row>
    <row r="622" spans="2:22">
      <c r="B622" s="300" t="s">
        <v>51529</v>
      </c>
      <c r="C622" s="3" t="s">
        <v>51530</v>
      </c>
      <c r="D622" s="3" t="s">
        <v>51531</v>
      </c>
      <c r="E622" s="3" t="s">
        <v>51532</v>
      </c>
      <c r="F622" s="3" t="s">
        <v>125</v>
      </c>
      <c r="G622" s="3"/>
      <c r="H622" s="3" t="s">
        <v>49755</v>
      </c>
      <c r="I622" s="301">
        <v>50.6</v>
      </c>
      <c r="L622" s="300" t="s">
        <v>134</v>
      </c>
      <c r="M622" s="3" t="s">
        <v>4059</v>
      </c>
      <c r="N622" s="3" t="s">
        <v>4060</v>
      </c>
      <c r="O622" s="3" t="s">
        <v>1511</v>
      </c>
      <c r="P622" s="3" t="s">
        <v>143</v>
      </c>
      <c r="Q622" s="3" t="s">
        <v>4061</v>
      </c>
      <c r="R622" s="3" t="s">
        <v>1513</v>
      </c>
      <c r="S622" s="301">
        <v>38.276699999999998</v>
      </c>
      <c r="V622" s="1"/>
    </row>
    <row r="623" spans="2:22">
      <c r="B623" s="300" t="s">
        <v>51533</v>
      </c>
      <c r="C623" s="3" t="s">
        <v>51534</v>
      </c>
      <c r="D623" s="3" t="s">
        <v>51535</v>
      </c>
      <c r="E623" s="3" t="s">
        <v>51536</v>
      </c>
      <c r="F623" s="3" t="s">
        <v>125</v>
      </c>
      <c r="G623" s="3"/>
      <c r="H623" s="3" t="s">
        <v>49755</v>
      </c>
      <c r="I623" s="301">
        <v>50.5</v>
      </c>
      <c r="L623" s="300" t="s">
        <v>134</v>
      </c>
      <c r="M623" s="3" t="s">
        <v>2544</v>
      </c>
      <c r="N623" s="3" t="s">
        <v>2545</v>
      </c>
      <c r="O623" s="3" t="s">
        <v>1511</v>
      </c>
      <c r="P623" s="3" t="s">
        <v>143</v>
      </c>
      <c r="Q623" s="3" t="s">
        <v>2546</v>
      </c>
      <c r="R623" s="3" t="s">
        <v>1513</v>
      </c>
      <c r="S623" s="301">
        <v>38.185499999999998</v>
      </c>
      <c r="V623" s="1"/>
    </row>
    <row r="624" spans="2:22">
      <c r="B624" s="300" t="s">
        <v>51540</v>
      </c>
      <c r="C624" s="3" t="s">
        <v>51541</v>
      </c>
      <c r="D624" s="3" t="s">
        <v>51542</v>
      </c>
      <c r="E624" s="3" t="s">
        <v>51543</v>
      </c>
      <c r="F624" s="3" t="s">
        <v>125</v>
      </c>
      <c r="G624" s="3"/>
      <c r="H624" s="3" t="s">
        <v>49755</v>
      </c>
      <c r="I624" s="301">
        <v>50.7</v>
      </c>
      <c r="L624" s="300" t="s">
        <v>134</v>
      </c>
      <c r="M624" s="3" t="s">
        <v>3753</v>
      </c>
      <c r="N624" s="3" t="s">
        <v>3754</v>
      </c>
      <c r="O624" s="3" t="s">
        <v>1511</v>
      </c>
      <c r="P624" s="3" t="s">
        <v>143</v>
      </c>
      <c r="Q624" s="3" t="s">
        <v>3755</v>
      </c>
      <c r="R624" s="3" t="s">
        <v>1513</v>
      </c>
      <c r="S624" s="301">
        <v>38.217799999999997</v>
      </c>
      <c r="V624" s="1"/>
    </row>
    <row r="625" spans="2:22">
      <c r="B625" s="300" t="s">
        <v>51556</v>
      </c>
      <c r="C625" s="3" t="s">
        <v>51557</v>
      </c>
      <c r="D625" s="3" t="s">
        <v>51558</v>
      </c>
      <c r="E625" s="3" t="s">
        <v>51559</v>
      </c>
      <c r="F625" s="3" t="s">
        <v>125</v>
      </c>
      <c r="G625" s="3"/>
      <c r="H625" s="3" t="s">
        <v>49755</v>
      </c>
      <c r="I625" s="301">
        <v>50.7</v>
      </c>
      <c r="L625" s="300" t="s">
        <v>134</v>
      </c>
      <c r="M625" s="3" t="s">
        <v>3328</v>
      </c>
      <c r="N625" s="3" t="s">
        <v>3329</v>
      </c>
      <c r="O625" s="3" t="s">
        <v>1511</v>
      </c>
      <c r="P625" s="3" t="s">
        <v>143</v>
      </c>
      <c r="Q625" s="3" t="s">
        <v>3330</v>
      </c>
      <c r="R625" s="3" t="s">
        <v>1513</v>
      </c>
      <c r="S625" s="301">
        <v>38.14</v>
      </c>
      <c r="V625" s="1"/>
    </row>
    <row r="626" spans="2:22">
      <c r="B626" s="300" t="s">
        <v>51560</v>
      </c>
      <c r="C626" s="3" t="s">
        <v>51561</v>
      </c>
      <c r="D626" s="3" t="s">
        <v>51562</v>
      </c>
      <c r="E626" s="3" t="s">
        <v>51563</v>
      </c>
      <c r="F626" s="3" t="s">
        <v>125</v>
      </c>
      <c r="G626" s="3"/>
      <c r="H626" s="3" t="s">
        <v>49755</v>
      </c>
      <c r="I626" s="301">
        <v>50.7</v>
      </c>
      <c r="L626" s="300" t="s">
        <v>134</v>
      </c>
      <c r="M626" s="3" t="s">
        <v>1816</v>
      </c>
      <c r="N626" s="3" t="s">
        <v>1817</v>
      </c>
      <c r="O626" s="3" t="s">
        <v>1511</v>
      </c>
      <c r="P626" s="3" t="s">
        <v>143</v>
      </c>
      <c r="Q626" s="3" t="s">
        <v>1818</v>
      </c>
      <c r="R626" s="3" t="s">
        <v>1513</v>
      </c>
      <c r="S626" s="301">
        <v>38.124899999999997</v>
      </c>
      <c r="V626" s="1"/>
    </row>
    <row r="627" spans="2:22">
      <c r="B627" s="300" t="s">
        <v>51564</v>
      </c>
      <c r="C627" s="3" t="s">
        <v>51565</v>
      </c>
      <c r="D627" s="3" t="s">
        <v>51566</v>
      </c>
      <c r="E627" s="3" t="s">
        <v>51567</v>
      </c>
      <c r="F627" s="3" t="s">
        <v>125</v>
      </c>
      <c r="G627" s="3"/>
      <c r="H627" s="3" t="s">
        <v>49755</v>
      </c>
      <c r="I627" s="301">
        <v>50.6</v>
      </c>
      <c r="L627" s="300" t="s">
        <v>134</v>
      </c>
      <c r="M627" s="3" t="s">
        <v>3157</v>
      </c>
      <c r="N627" s="3" t="s">
        <v>3158</v>
      </c>
      <c r="O627" s="3" t="s">
        <v>1511</v>
      </c>
      <c r="P627" s="3" t="s">
        <v>143</v>
      </c>
      <c r="Q627" s="3" t="s">
        <v>3159</v>
      </c>
      <c r="R627" s="3" t="s">
        <v>1513</v>
      </c>
      <c r="S627" s="301">
        <v>38.2072</v>
      </c>
      <c r="V627" s="1"/>
    </row>
    <row r="628" spans="2:22">
      <c r="B628" s="300" t="s">
        <v>51572</v>
      </c>
      <c r="C628" s="3" t="s">
        <v>51573</v>
      </c>
      <c r="D628" s="3" t="s">
        <v>51574</v>
      </c>
      <c r="E628" s="3" t="s">
        <v>51575</v>
      </c>
      <c r="F628" s="3" t="s">
        <v>125</v>
      </c>
      <c r="G628" s="3"/>
      <c r="H628" s="3" t="s">
        <v>49755</v>
      </c>
      <c r="I628" s="301">
        <v>50.5</v>
      </c>
      <c r="L628" s="300" t="s">
        <v>134</v>
      </c>
      <c r="M628" s="3" t="s">
        <v>3075</v>
      </c>
      <c r="N628" s="3" t="s">
        <v>3076</v>
      </c>
      <c r="O628" s="3" t="s">
        <v>1511</v>
      </c>
      <c r="P628" s="3" t="s">
        <v>143</v>
      </c>
      <c r="Q628" s="3" t="s">
        <v>3077</v>
      </c>
      <c r="R628" s="3" t="s">
        <v>1513</v>
      </c>
      <c r="S628" s="301">
        <v>38.2485</v>
      </c>
      <c r="V628" s="1"/>
    </row>
    <row r="629" spans="2:22">
      <c r="B629" s="300" t="s">
        <v>51580</v>
      </c>
      <c r="C629" s="3" t="s">
        <v>51581</v>
      </c>
      <c r="D629" s="3" t="s">
        <v>51582</v>
      </c>
      <c r="E629" s="3" t="s">
        <v>51583</v>
      </c>
      <c r="F629" s="3" t="s">
        <v>125</v>
      </c>
      <c r="G629" s="3"/>
      <c r="H629" s="3" t="s">
        <v>49755</v>
      </c>
      <c r="I629" s="301">
        <v>50.5</v>
      </c>
      <c r="L629" s="300" t="s">
        <v>134</v>
      </c>
      <c r="M629" s="3" t="s">
        <v>4347</v>
      </c>
      <c r="N629" s="3" t="s">
        <v>4348</v>
      </c>
      <c r="O629" s="3" t="s">
        <v>1511</v>
      </c>
      <c r="P629" s="3" t="s">
        <v>143</v>
      </c>
      <c r="Q629" s="3" t="s">
        <v>4349</v>
      </c>
      <c r="R629" s="3" t="s">
        <v>1513</v>
      </c>
      <c r="S629" s="301">
        <v>38.598300000000002</v>
      </c>
      <c r="V629" s="1"/>
    </row>
    <row r="630" spans="2:22">
      <c r="B630" s="300" t="s">
        <v>51584</v>
      </c>
      <c r="C630" s="3" t="s">
        <v>51585</v>
      </c>
      <c r="D630" s="3" t="s">
        <v>51586</v>
      </c>
      <c r="E630" s="3" t="s">
        <v>51587</v>
      </c>
      <c r="F630" s="3" t="s">
        <v>125</v>
      </c>
      <c r="G630" s="3"/>
      <c r="H630" s="3" t="s">
        <v>49755</v>
      </c>
      <c r="I630" s="301">
        <v>50.6</v>
      </c>
      <c r="L630" s="300" t="s">
        <v>134</v>
      </c>
      <c r="M630" s="3" t="s">
        <v>2757</v>
      </c>
      <c r="N630" s="3" t="s">
        <v>2758</v>
      </c>
      <c r="O630" s="3" t="s">
        <v>1511</v>
      </c>
      <c r="P630" s="3" t="s">
        <v>143</v>
      </c>
      <c r="Q630" s="3" t="s">
        <v>2759</v>
      </c>
      <c r="R630" s="3" t="s">
        <v>1513</v>
      </c>
      <c r="S630" s="301">
        <v>38.213099999999997</v>
      </c>
      <c r="V630" s="1"/>
    </row>
    <row r="631" spans="2:22">
      <c r="B631" s="300" t="s">
        <v>51615</v>
      </c>
      <c r="C631" s="3" t="s">
        <v>51616</v>
      </c>
      <c r="D631" s="3" t="s">
        <v>51617</v>
      </c>
      <c r="E631" s="3" t="s">
        <v>51618</v>
      </c>
      <c r="F631" s="3" t="s">
        <v>125</v>
      </c>
      <c r="G631" s="3"/>
      <c r="H631" s="3" t="s">
        <v>49755</v>
      </c>
      <c r="I631" s="301">
        <v>50.8</v>
      </c>
      <c r="L631" s="300" t="s">
        <v>134</v>
      </c>
      <c r="M631" s="3" t="s">
        <v>2735</v>
      </c>
      <c r="N631" s="3" t="s">
        <v>2736</v>
      </c>
      <c r="O631" s="3" t="s">
        <v>1511</v>
      </c>
      <c r="P631" s="3" t="s">
        <v>143</v>
      </c>
      <c r="Q631" s="3" t="s">
        <v>2737</v>
      </c>
      <c r="R631" s="3" t="s">
        <v>1513</v>
      </c>
      <c r="S631" s="301">
        <v>38.133899999999997</v>
      </c>
      <c r="V631" s="1"/>
    </row>
    <row r="632" spans="2:22">
      <c r="B632" s="300" t="s">
        <v>51623</v>
      </c>
      <c r="C632" s="3" t="s">
        <v>51624</v>
      </c>
      <c r="D632" s="3" t="s">
        <v>51625</v>
      </c>
      <c r="E632" s="3" t="s">
        <v>51626</v>
      </c>
      <c r="F632" s="3" t="s">
        <v>125</v>
      </c>
      <c r="G632" s="3"/>
      <c r="H632" s="3" t="s">
        <v>49755</v>
      </c>
      <c r="I632" s="301">
        <v>50.5</v>
      </c>
      <c r="L632" s="300" t="s">
        <v>134</v>
      </c>
      <c r="M632" s="3" t="s">
        <v>2853</v>
      </c>
      <c r="N632" s="3" t="s">
        <v>2854</v>
      </c>
      <c r="O632" s="3" t="s">
        <v>1511</v>
      </c>
      <c r="P632" s="3" t="s">
        <v>143</v>
      </c>
      <c r="Q632" s="3" t="s">
        <v>2855</v>
      </c>
      <c r="R632" s="3" t="s">
        <v>1513</v>
      </c>
      <c r="S632" s="301">
        <v>38.157299999999999</v>
      </c>
      <c r="V632" s="1"/>
    </row>
    <row r="633" spans="2:22">
      <c r="B633" s="300" t="s">
        <v>51661</v>
      </c>
      <c r="C633" s="3" t="s">
        <v>51662</v>
      </c>
      <c r="D633" s="3" t="s">
        <v>51663</v>
      </c>
      <c r="E633" s="3" t="s">
        <v>51664</v>
      </c>
      <c r="F633" s="3" t="s">
        <v>125</v>
      </c>
      <c r="G633" s="3"/>
      <c r="H633" s="3" t="s">
        <v>49755</v>
      </c>
      <c r="I633" s="301">
        <v>50.4</v>
      </c>
      <c r="L633" s="300" t="s">
        <v>134</v>
      </c>
      <c r="M633" s="3" t="s">
        <v>2916</v>
      </c>
      <c r="N633" s="3" t="s">
        <v>2917</v>
      </c>
      <c r="O633" s="3" t="s">
        <v>1511</v>
      </c>
      <c r="P633" s="3" t="s">
        <v>143</v>
      </c>
      <c r="Q633" s="3" t="s">
        <v>2918</v>
      </c>
      <c r="R633" s="3" t="s">
        <v>1513</v>
      </c>
      <c r="S633" s="301">
        <v>38.149299999999997</v>
      </c>
      <c r="V633" s="1"/>
    </row>
    <row r="634" spans="2:22">
      <c r="B634" s="300" t="s">
        <v>51673</v>
      </c>
      <c r="C634" s="3" t="s">
        <v>51674</v>
      </c>
      <c r="D634" s="3" t="s">
        <v>51675</v>
      </c>
      <c r="E634" s="3" t="s">
        <v>51676</v>
      </c>
      <c r="F634" s="3" t="s">
        <v>125</v>
      </c>
      <c r="G634" s="3"/>
      <c r="H634" s="3" t="s">
        <v>49755</v>
      </c>
      <c r="I634" s="301">
        <v>50.8</v>
      </c>
      <c r="L634" s="300" t="s">
        <v>134</v>
      </c>
      <c r="M634" s="3" t="s">
        <v>3458</v>
      </c>
      <c r="N634" s="3" t="s">
        <v>3459</v>
      </c>
      <c r="O634" s="3" t="s">
        <v>1511</v>
      </c>
      <c r="P634" s="3" t="s">
        <v>143</v>
      </c>
      <c r="Q634" s="3" t="s">
        <v>3460</v>
      </c>
      <c r="R634" s="3" t="s">
        <v>1513</v>
      </c>
      <c r="S634" s="301">
        <v>38.207900000000002</v>
      </c>
      <c r="V634" s="1"/>
    </row>
    <row r="635" spans="2:22">
      <c r="B635" s="300" t="s">
        <v>51685</v>
      </c>
      <c r="C635" s="3" t="s">
        <v>51686</v>
      </c>
      <c r="D635" s="3" t="s">
        <v>51687</v>
      </c>
      <c r="E635" s="3" t="s">
        <v>51688</v>
      </c>
      <c r="F635" s="3" t="s">
        <v>125</v>
      </c>
      <c r="G635" s="3"/>
      <c r="H635" s="3" t="s">
        <v>49755</v>
      </c>
      <c r="I635" s="301">
        <v>50.4</v>
      </c>
      <c r="L635" s="300" t="s">
        <v>134</v>
      </c>
      <c r="M635" s="3" t="s">
        <v>3320</v>
      </c>
      <c r="N635" s="3" t="s">
        <v>3321</v>
      </c>
      <c r="O635" s="3" t="s">
        <v>1511</v>
      </c>
      <c r="P635" s="3" t="s">
        <v>143</v>
      </c>
      <c r="Q635" s="3" t="s">
        <v>3322</v>
      </c>
      <c r="R635" s="3" t="s">
        <v>1513</v>
      </c>
      <c r="S635" s="301">
        <v>38.179400000000001</v>
      </c>
      <c r="V635" s="1"/>
    </row>
    <row r="636" spans="2:22">
      <c r="B636" s="300" t="s">
        <v>51724</v>
      </c>
      <c r="C636" s="3" t="s">
        <v>51725</v>
      </c>
      <c r="D636" s="3" t="s">
        <v>51726</v>
      </c>
      <c r="E636" s="3" t="s">
        <v>51727</v>
      </c>
      <c r="F636" s="3" t="s">
        <v>125</v>
      </c>
      <c r="G636" s="3"/>
      <c r="H636" s="3" t="s">
        <v>49755</v>
      </c>
      <c r="I636" s="301">
        <v>50.6</v>
      </c>
      <c r="L636" s="300" t="s">
        <v>134</v>
      </c>
      <c r="M636" s="3" t="s">
        <v>2727</v>
      </c>
      <c r="N636" s="3" t="s">
        <v>2728</v>
      </c>
      <c r="O636" s="3" t="s">
        <v>1511</v>
      </c>
      <c r="P636" s="3" t="s">
        <v>143</v>
      </c>
      <c r="Q636" s="3" t="s">
        <v>2729</v>
      </c>
      <c r="R636" s="3" t="s">
        <v>1513</v>
      </c>
      <c r="S636" s="301">
        <v>38.203400000000002</v>
      </c>
      <c r="V636" s="1"/>
    </row>
    <row r="637" spans="2:22">
      <c r="B637" s="300" t="s">
        <v>51758</v>
      </c>
      <c r="C637" s="3" t="s">
        <v>51759</v>
      </c>
      <c r="D637" s="3" t="s">
        <v>51760</v>
      </c>
      <c r="E637" s="3" t="s">
        <v>51761</v>
      </c>
      <c r="F637" s="3" t="s">
        <v>125</v>
      </c>
      <c r="G637" s="3"/>
      <c r="H637" s="3" t="s">
        <v>49755</v>
      </c>
      <c r="I637" s="301">
        <v>50.7</v>
      </c>
      <c r="L637" s="300" t="s">
        <v>134</v>
      </c>
      <c r="M637" s="3" t="s">
        <v>3097</v>
      </c>
      <c r="N637" s="3" t="s">
        <v>3098</v>
      </c>
      <c r="O637" s="3" t="s">
        <v>1511</v>
      </c>
      <c r="P637" s="3" t="s">
        <v>143</v>
      </c>
      <c r="Q637" s="3" t="s">
        <v>3099</v>
      </c>
      <c r="R637" s="3" t="s">
        <v>1513</v>
      </c>
      <c r="S637" s="301">
        <v>38.175899999999999</v>
      </c>
      <c r="V637" s="1"/>
    </row>
    <row r="638" spans="2:22">
      <c r="B638" s="300" t="s">
        <v>51766</v>
      </c>
      <c r="C638" s="3" t="s">
        <v>51767</v>
      </c>
      <c r="D638" s="3" t="s">
        <v>51768</v>
      </c>
      <c r="E638" s="3" t="s">
        <v>51769</v>
      </c>
      <c r="F638" s="3" t="s">
        <v>125</v>
      </c>
      <c r="G638" s="3"/>
      <c r="H638" s="3" t="s">
        <v>49755</v>
      </c>
      <c r="I638" s="301">
        <v>50.4</v>
      </c>
      <c r="L638" s="300" t="s">
        <v>134</v>
      </c>
      <c r="M638" s="3" t="s">
        <v>3082</v>
      </c>
      <c r="N638" s="3" t="s">
        <v>3083</v>
      </c>
      <c r="O638" s="3" t="s">
        <v>1511</v>
      </c>
      <c r="P638" s="3" t="s">
        <v>143</v>
      </c>
      <c r="Q638" s="3" t="s">
        <v>3084</v>
      </c>
      <c r="R638" s="3" t="s">
        <v>1513</v>
      </c>
      <c r="S638" s="301">
        <v>38.076300000000003</v>
      </c>
      <c r="V638" s="1"/>
    </row>
    <row r="639" spans="2:22">
      <c r="B639" s="300" t="s">
        <v>51811</v>
      </c>
      <c r="C639" s="3" t="s">
        <v>51812</v>
      </c>
      <c r="D639" s="3" t="s">
        <v>51813</v>
      </c>
      <c r="E639" s="3" t="s">
        <v>51814</v>
      </c>
      <c r="F639" s="3" t="s">
        <v>125</v>
      </c>
      <c r="G639" s="3"/>
      <c r="H639" s="3" t="s">
        <v>49755</v>
      </c>
      <c r="I639" s="301">
        <v>50.6</v>
      </c>
      <c r="L639" s="300" t="s">
        <v>134</v>
      </c>
      <c r="M639" s="3" t="s">
        <v>4194</v>
      </c>
      <c r="N639" s="3" t="s">
        <v>4195</v>
      </c>
      <c r="O639" s="3" t="s">
        <v>1511</v>
      </c>
      <c r="P639" s="3" t="s">
        <v>143</v>
      </c>
      <c r="Q639" s="3" t="s">
        <v>4196</v>
      </c>
      <c r="R639" s="3" t="s">
        <v>1513</v>
      </c>
      <c r="S639" s="301">
        <v>38.333399999999997</v>
      </c>
      <c r="V639" s="1"/>
    </row>
    <row r="640" spans="2:22">
      <c r="B640" s="300" t="s">
        <v>51847</v>
      </c>
      <c r="C640" s="3" t="s">
        <v>51848</v>
      </c>
      <c r="D640" s="3" t="s">
        <v>51849</v>
      </c>
      <c r="E640" s="3" t="s">
        <v>51850</v>
      </c>
      <c r="F640" s="3" t="s">
        <v>125</v>
      </c>
      <c r="G640" s="3"/>
      <c r="H640" s="3" t="s">
        <v>49755</v>
      </c>
      <c r="I640" s="301">
        <v>50.5</v>
      </c>
      <c r="L640" s="300" t="s">
        <v>134</v>
      </c>
      <c r="M640" s="3" t="s">
        <v>3352</v>
      </c>
      <c r="N640" s="3" t="s">
        <v>3353</v>
      </c>
      <c r="O640" s="3" t="s">
        <v>1511</v>
      </c>
      <c r="P640" s="3" t="s">
        <v>143</v>
      </c>
      <c r="Q640" s="3" t="s">
        <v>3354</v>
      </c>
      <c r="R640" s="3" t="s">
        <v>1513</v>
      </c>
      <c r="S640" s="301">
        <v>38.199599999999997</v>
      </c>
      <c r="V640" s="1"/>
    </row>
    <row r="641" spans="2:22">
      <c r="B641" s="300" t="s">
        <v>52051</v>
      </c>
      <c r="C641" s="3" t="s">
        <v>52052</v>
      </c>
      <c r="D641" s="3" t="s">
        <v>52053</v>
      </c>
      <c r="E641" s="3" t="s">
        <v>52054</v>
      </c>
      <c r="F641" s="3" t="s">
        <v>125</v>
      </c>
      <c r="G641" s="3"/>
      <c r="H641" s="3" t="s">
        <v>49755</v>
      </c>
      <c r="I641" s="301">
        <v>50.5</v>
      </c>
      <c r="L641" s="300" t="s">
        <v>134</v>
      </c>
      <c r="M641" s="3" t="s">
        <v>4267</v>
      </c>
      <c r="N641" s="3" t="s">
        <v>4268</v>
      </c>
      <c r="O641" s="3" t="s">
        <v>1511</v>
      </c>
      <c r="P641" s="3" t="s">
        <v>143</v>
      </c>
      <c r="Q641" s="3" t="s">
        <v>4269</v>
      </c>
      <c r="R641" s="3" t="s">
        <v>1513</v>
      </c>
      <c r="S641" s="301">
        <v>38.438899999999997</v>
      </c>
      <c r="V641" s="1"/>
    </row>
    <row r="642" spans="2:22">
      <c r="B642" s="300" t="s">
        <v>52078</v>
      </c>
      <c r="C642" s="3" t="s">
        <v>52079</v>
      </c>
      <c r="D642" s="3" t="s">
        <v>52080</v>
      </c>
      <c r="E642" s="3" t="s">
        <v>52081</v>
      </c>
      <c r="F642" s="3" t="s">
        <v>125</v>
      </c>
      <c r="G642" s="3"/>
      <c r="H642" s="3" t="s">
        <v>49755</v>
      </c>
      <c r="I642" s="301">
        <v>50.8</v>
      </c>
      <c r="L642" s="300" t="s">
        <v>134</v>
      </c>
      <c r="M642" s="3" t="s">
        <v>1675</v>
      </c>
      <c r="N642" s="3" t="s">
        <v>1676</v>
      </c>
      <c r="O642" s="3" t="s">
        <v>1511</v>
      </c>
      <c r="P642" s="3" t="s">
        <v>143</v>
      </c>
      <c r="Q642" s="3" t="s">
        <v>1677</v>
      </c>
      <c r="R642" s="3" t="s">
        <v>1513</v>
      </c>
      <c r="S642" s="301">
        <v>38.151499999999999</v>
      </c>
      <c r="V642" s="1"/>
    </row>
    <row r="643" spans="2:22">
      <c r="B643" s="300" t="s">
        <v>52108</v>
      </c>
      <c r="C643" s="3" t="s">
        <v>52109</v>
      </c>
      <c r="D643" s="3" t="s">
        <v>52110</v>
      </c>
      <c r="E643" s="3" t="s">
        <v>52111</v>
      </c>
      <c r="F643" s="3" t="s">
        <v>125</v>
      </c>
      <c r="G643" s="3"/>
      <c r="H643" s="3" t="s">
        <v>49755</v>
      </c>
      <c r="I643" s="301">
        <v>50.5</v>
      </c>
      <c r="L643" s="300" t="s">
        <v>134</v>
      </c>
      <c r="M643" s="3" t="s">
        <v>1876</v>
      </c>
      <c r="N643" s="3" t="s">
        <v>1877</v>
      </c>
      <c r="O643" s="3" t="s">
        <v>1511</v>
      </c>
      <c r="P643" s="3" t="s">
        <v>143</v>
      </c>
      <c r="Q643" s="3" t="s">
        <v>1878</v>
      </c>
      <c r="R643" s="3" t="s">
        <v>1513</v>
      </c>
      <c r="S643" s="301">
        <v>38.049199999999999</v>
      </c>
      <c r="V643" s="1"/>
    </row>
    <row r="644" spans="2:22">
      <c r="B644" s="300" t="s">
        <v>52119</v>
      </c>
      <c r="C644" s="3" t="s">
        <v>52120</v>
      </c>
      <c r="D644" s="3" t="s">
        <v>52121</v>
      </c>
      <c r="E644" s="3" t="s">
        <v>52122</v>
      </c>
      <c r="F644" s="3" t="s">
        <v>4588</v>
      </c>
      <c r="G644" s="3"/>
      <c r="H644" s="3" t="s">
        <v>49755</v>
      </c>
      <c r="I644" s="301">
        <v>50.5</v>
      </c>
      <c r="L644" s="300" t="s">
        <v>134</v>
      </c>
      <c r="M644" s="3" t="s">
        <v>3247</v>
      </c>
      <c r="N644" s="3" t="s">
        <v>3248</v>
      </c>
      <c r="O644" s="3" t="s">
        <v>1511</v>
      </c>
      <c r="P644" s="3" t="s">
        <v>143</v>
      </c>
      <c r="Q644" s="3" t="s">
        <v>3249</v>
      </c>
      <c r="R644" s="3" t="s">
        <v>1513</v>
      </c>
      <c r="S644" s="301">
        <v>38.112499999999997</v>
      </c>
    </row>
    <row r="645" spans="2:22">
      <c r="B645" s="300" t="s">
        <v>52156</v>
      </c>
      <c r="C645" s="3" t="s">
        <v>52157</v>
      </c>
      <c r="D645" s="3" t="s">
        <v>52158</v>
      </c>
      <c r="E645" s="3" t="s">
        <v>52159</v>
      </c>
      <c r="F645" s="3" t="s">
        <v>125</v>
      </c>
      <c r="G645" s="3"/>
      <c r="H645" s="3" t="s">
        <v>49755</v>
      </c>
      <c r="I645" s="301">
        <v>50.6</v>
      </c>
      <c r="L645" s="300" t="s">
        <v>134</v>
      </c>
      <c r="M645" s="3" t="s">
        <v>2010</v>
      </c>
      <c r="N645" s="3" t="s">
        <v>2011</v>
      </c>
      <c r="O645" s="3" t="s">
        <v>1511</v>
      </c>
      <c r="P645" s="3" t="s">
        <v>143</v>
      </c>
      <c r="Q645" s="3" t="s">
        <v>2012</v>
      </c>
      <c r="R645" s="3" t="s">
        <v>1513</v>
      </c>
      <c r="S645" s="301">
        <v>38.225000000000001</v>
      </c>
    </row>
    <row r="646" spans="2:22">
      <c r="B646" s="300" t="s">
        <v>52172</v>
      </c>
      <c r="C646" s="3" t="s">
        <v>52173</v>
      </c>
      <c r="D646" s="3" t="s">
        <v>52174</v>
      </c>
      <c r="E646" s="3" t="s">
        <v>52175</v>
      </c>
      <c r="F646" s="3" t="s">
        <v>125</v>
      </c>
      <c r="G646" s="3"/>
      <c r="H646" s="3" t="s">
        <v>49755</v>
      </c>
      <c r="I646" s="301">
        <v>50.5</v>
      </c>
      <c r="L646" s="300" t="s">
        <v>134</v>
      </c>
      <c r="M646" s="3" t="s">
        <v>3482</v>
      </c>
      <c r="N646" s="3" t="s">
        <v>3483</v>
      </c>
      <c r="O646" s="3" t="s">
        <v>1511</v>
      </c>
      <c r="P646" s="3" t="s">
        <v>143</v>
      </c>
      <c r="Q646" s="3" t="s">
        <v>3484</v>
      </c>
      <c r="R646" s="3" t="s">
        <v>1513</v>
      </c>
      <c r="S646" s="301">
        <v>38.1721</v>
      </c>
    </row>
    <row r="647" spans="2:22">
      <c r="B647" s="300" t="s">
        <v>52184</v>
      </c>
      <c r="C647" s="3" t="s">
        <v>52185</v>
      </c>
      <c r="D647" s="3" t="s">
        <v>52186</v>
      </c>
      <c r="E647" s="3" t="s">
        <v>52187</v>
      </c>
      <c r="F647" s="3" t="s">
        <v>125</v>
      </c>
      <c r="G647" s="3"/>
      <c r="H647" s="3" t="s">
        <v>49755</v>
      </c>
      <c r="I647" s="301">
        <v>50.7</v>
      </c>
      <c r="L647" s="300" t="s">
        <v>134</v>
      </c>
      <c r="M647" s="3" t="s">
        <v>4004</v>
      </c>
      <c r="N647" s="3" t="s">
        <v>4005</v>
      </c>
      <c r="O647" s="3" t="s">
        <v>1511</v>
      </c>
      <c r="P647" s="3" t="s">
        <v>143</v>
      </c>
      <c r="Q647" s="3" t="s">
        <v>4006</v>
      </c>
      <c r="R647" s="3" t="s">
        <v>1513</v>
      </c>
      <c r="S647" s="301">
        <v>38.199599999999997</v>
      </c>
    </row>
    <row r="648" spans="2:22">
      <c r="B648" s="300" t="s">
        <v>52231</v>
      </c>
      <c r="C648" s="3" t="s">
        <v>52232</v>
      </c>
      <c r="D648" s="3" t="s">
        <v>52233</v>
      </c>
      <c r="E648" s="3" t="s">
        <v>52234</v>
      </c>
      <c r="F648" s="3" t="s">
        <v>125</v>
      </c>
      <c r="G648" s="3"/>
      <c r="H648" s="3" t="s">
        <v>49755</v>
      </c>
      <c r="I648" s="301">
        <v>50.8</v>
      </c>
      <c r="L648" s="300" t="s">
        <v>134</v>
      </c>
      <c r="M648" s="3" t="s">
        <v>3556</v>
      </c>
      <c r="N648" s="3" t="s">
        <v>3557</v>
      </c>
      <c r="O648" s="3" t="s">
        <v>1511</v>
      </c>
      <c r="P648" s="3" t="s">
        <v>143</v>
      </c>
      <c r="Q648" s="3" t="s">
        <v>3558</v>
      </c>
      <c r="R648" s="3" t="s">
        <v>1513</v>
      </c>
      <c r="S648" s="301">
        <v>38.193899999999999</v>
      </c>
    </row>
    <row r="649" spans="2:22">
      <c r="B649" s="300" t="s">
        <v>52247</v>
      </c>
      <c r="C649" s="3" t="s">
        <v>52248</v>
      </c>
      <c r="D649" s="3" t="s">
        <v>52249</v>
      </c>
      <c r="E649" s="3" t="s">
        <v>52250</v>
      </c>
      <c r="F649" s="3" t="s">
        <v>125</v>
      </c>
      <c r="G649" s="3"/>
      <c r="H649" s="3" t="s">
        <v>49755</v>
      </c>
      <c r="I649" s="301">
        <v>50.7</v>
      </c>
      <c r="L649" s="300" t="s">
        <v>134</v>
      </c>
      <c r="M649" s="3" t="s">
        <v>3500</v>
      </c>
      <c r="N649" s="3" t="s">
        <v>3501</v>
      </c>
      <c r="O649" s="3" t="s">
        <v>1511</v>
      </c>
      <c r="P649" s="3" t="s">
        <v>143</v>
      </c>
      <c r="Q649" s="3" t="s">
        <v>3502</v>
      </c>
      <c r="R649" s="3" t="s">
        <v>1513</v>
      </c>
      <c r="S649" s="301">
        <v>38.016300000000001</v>
      </c>
    </row>
    <row r="650" spans="2:22">
      <c r="B650" s="300" t="s">
        <v>52251</v>
      </c>
      <c r="C650" s="3" t="s">
        <v>52252</v>
      </c>
      <c r="D650" s="3" t="s">
        <v>52253</v>
      </c>
      <c r="E650" s="3" t="s">
        <v>52254</v>
      </c>
      <c r="F650" s="3" t="s">
        <v>125</v>
      </c>
      <c r="G650" s="3"/>
      <c r="H650" s="3" t="s">
        <v>49755</v>
      </c>
      <c r="I650" s="301">
        <v>50.7</v>
      </c>
      <c r="L650" s="300" t="s">
        <v>134</v>
      </c>
      <c r="M650" s="3" t="s">
        <v>3810</v>
      </c>
      <c r="N650" s="3" t="s">
        <v>3811</v>
      </c>
      <c r="O650" s="3" t="s">
        <v>1511</v>
      </c>
      <c r="P650" s="3" t="s">
        <v>143</v>
      </c>
      <c r="Q650" s="3" t="s">
        <v>3812</v>
      </c>
      <c r="R650" s="3" t="s">
        <v>1513</v>
      </c>
      <c r="S650" s="301">
        <v>38.108600000000003</v>
      </c>
    </row>
    <row r="651" spans="2:22">
      <c r="B651" s="300" t="s">
        <v>52304</v>
      </c>
      <c r="C651" s="3" t="s">
        <v>52305</v>
      </c>
      <c r="D651" s="3" t="s">
        <v>52306</v>
      </c>
      <c r="E651" s="3" t="s">
        <v>52307</v>
      </c>
      <c r="F651" s="3" t="s">
        <v>125</v>
      </c>
      <c r="G651" s="3"/>
      <c r="H651" s="3" t="s">
        <v>49755</v>
      </c>
      <c r="I651" s="301">
        <v>50.7</v>
      </c>
      <c r="L651" s="300" t="s">
        <v>134</v>
      </c>
      <c r="M651" s="3" t="s">
        <v>3920</v>
      </c>
      <c r="N651" s="3" t="s">
        <v>3921</v>
      </c>
      <c r="O651" s="3" t="s">
        <v>1511</v>
      </c>
      <c r="P651" s="3" t="s">
        <v>143</v>
      </c>
      <c r="Q651" s="3" t="s">
        <v>3922</v>
      </c>
      <c r="R651" s="3" t="s">
        <v>1513</v>
      </c>
      <c r="S651" s="301">
        <v>38.112400000000001</v>
      </c>
    </row>
    <row r="652" spans="2:22">
      <c r="B652" s="300" t="s">
        <v>52316</v>
      </c>
      <c r="C652" s="3" t="s">
        <v>52317</v>
      </c>
      <c r="D652" s="3" t="s">
        <v>52318</v>
      </c>
      <c r="E652" s="3" t="s">
        <v>52319</v>
      </c>
      <c r="F652" s="3" t="s">
        <v>125</v>
      </c>
      <c r="G652" s="3"/>
      <c r="H652" s="3" t="s">
        <v>49755</v>
      </c>
      <c r="I652" s="301">
        <v>50.6</v>
      </c>
      <c r="L652" s="300" t="s">
        <v>134</v>
      </c>
      <c r="M652" s="3" t="s">
        <v>2692</v>
      </c>
      <c r="N652" s="3" t="s">
        <v>2693</v>
      </c>
      <c r="O652" s="3" t="s">
        <v>1511</v>
      </c>
      <c r="P652" s="3" t="s">
        <v>143</v>
      </c>
      <c r="Q652" s="3" t="s">
        <v>2694</v>
      </c>
      <c r="R652" s="3" t="s">
        <v>1513</v>
      </c>
      <c r="S652" s="301">
        <v>38.126600000000003</v>
      </c>
    </row>
    <row r="653" spans="2:22">
      <c r="B653" s="300" t="s">
        <v>52324</v>
      </c>
      <c r="C653" s="3" t="s">
        <v>52325</v>
      </c>
      <c r="D653" s="3" t="s">
        <v>52326</v>
      </c>
      <c r="E653" s="3" t="s">
        <v>52327</v>
      </c>
      <c r="F653" s="3" t="s">
        <v>125</v>
      </c>
      <c r="G653" s="3"/>
      <c r="H653" s="3" t="s">
        <v>49755</v>
      </c>
      <c r="I653" s="301">
        <v>50.5</v>
      </c>
      <c r="L653" s="300" t="s">
        <v>134</v>
      </c>
      <c r="M653" s="3" t="s">
        <v>3221</v>
      </c>
      <c r="N653" s="3" t="s">
        <v>3222</v>
      </c>
      <c r="O653" s="3" t="s">
        <v>1511</v>
      </c>
      <c r="P653" s="3" t="s">
        <v>143</v>
      </c>
      <c r="Q653" s="3" t="s">
        <v>3223</v>
      </c>
      <c r="R653" s="3" t="s">
        <v>1513</v>
      </c>
      <c r="S653" s="301">
        <v>38.261800000000001</v>
      </c>
    </row>
    <row r="654" spans="2:22">
      <c r="B654" s="300" t="s">
        <v>52332</v>
      </c>
      <c r="C654" s="3" t="s">
        <v>52333</v>
      </c>
      <c r="D654" s="3" t="s">
        <v>52334</v>
      </c>
      <c r="E654" s="3" t="s">
        <v>52335</v>
      </c>
      <c r="F654" s="3" t="s">
        <v>125</v>
      </c>
      <c r="G654" s="3"/>
      <c r="H654" s="3" t="s">
        <v>49755</v>
      </c>
      <c r="I654" s="301">
        <v>50.7</v>
      </c>
      <c r="L654" s="300" t="s">
        <v>134</v>
      </c>
      <c r="M654" s="3" t="s">
        <v>3109</v>
      </c>
      <c r="N654" s="3" t="s">
        <v>3110</v>
      </c>
      <c r="O654" s="3" t="s">
        <v>1511</v>
      </c>
      <c r="P654" s="3" t="s">
        <v>143</v>
      </c>
      <c r="Q654" s="3" t="s">
        <v>3111</v>
      </c>
      <c r="R654" s="3" t="s">
        <v>1513</v>
      </c>
      <c r="S654" s="301">
        <v>38.070999999999998</v>
      </c>
    </row>
    <row r="655" spans="2:22">
      <c r="B655" s="300" t="s">
        <v>52405</v>
      </c>
      <c r="C655" s="3" t="s">
        <v>52406</v>
      </c>
      <c r="D655" s="3" t="s">
        <v>52407</v>
      </c>
      <c r="E655" s="3" t="s">
        <v>52408</v>
      </c>
      <c r="F655" s="3" t="s">
        <v>125</v>
      </c>
      <c r="G655" s="3"/>
      <c r="H655" s="3" t="s">
        <v>49755</v>
      </c>
      <c r="I655" s="301">
        <v>50.5</v>
      </c>
      <c r="L655" s="300" t="s">
        <v>134</v>
      </c>
      <c r="M655" s="3" t="s">
        <v>3399</v>
      </c>
      <c r="N655" s="3" t="s">
        <v>3400</v>
      </c>
      <c r="O655" s="3" t="s">
        <v>1511</v>
      </c>
      <c r="P655" s="3" t="s">
        <v>143</v>
      </c>
      <c r="Q655" s="3" t="s">
        <v>3401</v>
      </c>
      <c r="R655" s="3" t="s">
        <v>1513</v>
      </c>
      <c r="S655" s="301">
        <v>38.126600000000003</v>
      </c>
    </row>
    <row r="656" spans="2:22">
      <c r="B656" s="300" t="s">
        <v>52446</v>
      </c>
      <c r="C656" s="3" t="s">
        <v>52447</v>
      </c>
      <c r="D656" s="3" t="s">
        <v>52448</v>
      </c>
      <c r="E656" s="3" t="s">
        <v>52449</v>
      </c>
      <c r="F656" s="3" t="s">
        <v>125</v>
      </c>
      <c r="G656" s="3"/>
      <c r="H656" s="3" t="s">
        <v>49755</v>
      </c>
      <c r="I656" s="301">
        <v>50.5</v>
      </c>
      <c r="L656" s="300" t="s">
        <v>134</v>
      </c>
      <c r="M656" s="3" t="s">
        <v>2417</v>
      </c>
      <c r="N656" s="3" t="s">
        <v>2418</v>
      </c>
      <c r="O656" s="3" t="s">
        <v>1511</v>
      </c>
      <c r="P656" s="3" t="s">
        <v>143</v>
      </c>
      <c r="Q656" s="3" t="s">
        <v>2419</v>
      </c>
      <c r="R656" s="3" t="s">
        <v>1513</v>
      </c>
      <c r="S656" s="301">
        <v>38.044499999999999</v>
      </c>
    </row>
    <row r="657" spans="2:19">
      <c r="B657" s="300" t="s">
        <v>52454</v>
      </c>
      <c r="C657" s="3" t="s">
        <v>52455</v>
      </c>
      <c r="D657" s="3" t="s">
        <v>52456</v>
      </c>
      <c r="E657" s="3" t="s">
        <v>52457</v>
      </c>
      <c r="F657" s="3" t="s">
        <v>125</v>
      </c>
      <c r="G657" s="3"/>
      <c r="H657" s="3" t="s">
        <v>49755</v>
      </c>
      <c r="I657" s="301">
        <v>50.8</v>
      </c>
      <c r="L657" s="300" t="s">
        <v>134</v>
      </c>
      <c r="M657" s="3" t="s">
        <v>2998</v>
      </c>
      <c r="N657" s="3" t="s">
        <v>2999</v>
      </c>
      <c r="O657" s="3" t="s">
        <v>1511</v>
      </c>
      <c r="P657" s="3" t="s">
        <v>143</v>
      </c>
      <c r="Q657" s="3" t="s">
        <v>3000</v>
      </c>
      <c r="R657" s="3" t="s">
        <v>1513</v>
      </c>
      <c r="S657" s="301">
        <v>38.157699999999998</v>
      </c>
    </row>
    <row r="658" spans="2:19">
      <c r="B658" s="300" t="s">
        <v>52458</v>
      </c>
      <c r="C658" s="3" t="s">
        <v>52459</v>
      </c>
      <c r="D658" s="3" t="s">
        <v>52460</v>
      </c>
      <c r="E658" s="3" t="s">
        <v>52461</v>
      </c>
      <c r="F658" s="3" t="s">
        <v>125</v>
      </c>
      <c r="G658" s="3"/>
      <c r="H658" s="3" t="s">
        <v>49755</v>
      </c>
      <c r="I658" s="301">
        <v>50.5</v>
      </c>
      <c r="L658" s="300" t="s">
        <v>134</v>
      </c>
      <c r="M658" s="3" t="s">
        <v>3521</v>
      </c>
      <c r="N658" s="3" t="s">
        <v>3522</v>
      </c>
      <c r="O658" s="3" t="s">
        <v>1511</v>
      </c>
      <c r="P658" s="3" t="s">
        <v>143</v>
      </c>
      <c r="Q658" s="3" t="s">
        <v>3523</v>
      </c>
      <c r="R658" s="3" t="s">
        <v>1513</v>
      </c>
      <c r="S658" s="301">
        <v>38.190600000000003</v>
      </c>
    </row>
    <row r="659" spans="2:19">
      <c r="B659" s="300" t="s">
        <v>52498</v>
      </c>
      <c r="C659" s="3" t="s">
        <v>52499</v>
      </c>
      <c r="D659" s="3" t="s">
        <v>52500</v>
      </c>
      <c r="E659" s="3" t="s">
        <v>52501</v>
      </c>
      <c r="F659" s="3" t="s">
        <v>125</v>
      </c>
      <c r="G659" s="3"/>
      <c r="H659" s="3" t="s">
        <v>49755</v>
      </c>
      <c r="I659" s="301">
        <v>50.7</v>
      </c>
      <c r="L659" s="300" t="s">
        <v>134</v>
      </c>
      <c r="M659" s="3" t="s">
        <v>3977</v>
      </c>
      <c r="N659" s="3" t="s">
        <v>3978</v>
      </c>
      <c r="O659" s="3" t="s">
        <v>1511</v>
      </c>
      <c r="P659" s="3" t="s">
        <v>143</v>
      </c>
      <c r="Q659" s="3" t="s">
        <v>3979</v>
      </c>
      <c r="R659" s="3" t="s">
        <v>1513</v>
      </c>
      <c r="S659" s="301">
        <v>38.213799999999999</v>
      </c>
    </row>
    <row r="660" spans="2:19">
      <c r="B660" s="300" t="s">
        <v>52505</v>
      </c>
      <c r="C660" s="3" t="s">
        <v>52506</v>
      </c>
      <c r="D660" s="3" t="s">
        <v>52507</v>
      </c>
      <c r="E660" s="3" t="s">
        <v>52508</v>
      </c>
      <c r="F660" s="3" t="s">
        <v>125</v>
      </c>
      <c r="G660" s="3"/>
      <c r="H660" s="3" t="s">
        <v>49755</v>
      </c>
      <c r="I660" s="301">
        <v>50.6</v>
      </c>
      <c r="L660" s="300" t="s">
        <v>134</v>
      </c>
      <c r="M660" s="3" t="s">
        <v>3091</v>
      </c>
      <c r="N660" s="3" t="s">
        <v>3092</v>
      </c>
      <c r="O660" s="3" t="s">
        <v>1511</v>
      </c>
      <c r="P660" s="3" t="s">
        <v>143</v>
      </c>
      <c r="Q660" s="3" t="s">
        <v>3093</v>
      </c>
      <c r="R660" s="3" t="s">
        <v>1513</v>
      </c>
      <c r="S660" s="301">
        <v>38.216200000000001</v>
      </c>
    </row>
    <row r="661" spans="2:19">
      <c r="B661" s="300" t="s">
        <v>52509</v>
      </c>
      <c r="C661" s="3" t="s">
        <v>52510</v>
      </c>
      <c r="D661" s="3" t="s">
        <v>52511</v>
      </c>
      <c r="E661" s="3" t="s">
        <v>52512</v>
      </c>
      <c r="F661" s="3" t="s">
        <v>125</v>
      </c>
      <c r="G661" s="3"/>
      <c r="H661" s="3" t="s">
        <v>49755</v>
      </c>
      <c r="I661" s="301">
        <v>50.8</v>
      </c>
      <c r="L661" s="300" t="s">
        <v>134</v>
      </c>
      <c r="M661" s="3" t="s">
        <v>2928</v>
      </c>
      <c r="N661" s="3" t="s">
        <v>2929</v>
      </c>
      <c r="O661" s="3" t="s">
        <v>1511</v>
      </c>
      <c r="P661" s="3" t="s">
        <v>143</v>
      </c>
      <c r="Q661" s="3" t="s">
        <v>2930</v>
      </c>
      <c r="R661" s="3" t="s">
        <v>1513</v>
      </c>
      <c r="S661" s="301">
        <v>38.2423</v>
      </c>
    </row>
    <row r="662" spans="2:19">
      <c r="B662" s="300" t="s">
        <v>52513</v>
      </c>
      <c r="C662" s="3" t="s">
        <v>52514</v>
      </c>
      <c r="D662" s="3" t="s">
        <v>52515</v>
      </c>
      <c r="E662" s="3" t="s">
        <v>52516</v>
      </c>
      <c r="F662" s="3" t="s">
        <v>125</v>
      </c>
      <c r="G662" s="3"/>
      <c r="H662" s="3" t="s">
        <v>49755</v>
      </c>
      <c r="I662" s="301">
        <v>50.7</v>
      </c>
      <c r="L662" s="300" t="s">
        <v>134</v>
      </c>
      <c r="M662" s="3" t="s">
        <v>4127</v>
      </c>
      <c r="N662" s="3" t="s">
        <v>4128</v>
      </c>
      <c r="O662" s="3" t="s">
        <v>1511</v>
      </c>
      <c r="P662" s="3" t="s">
        <v>143</v>
      </c>
      <c r="Q662" s="3" t="s">
        <v>4129</v>
      </c>
      <c r="R662" s="3" t="s">
        <v>1513</v>
      </c>
      <c r="S662" s="301">
        <v>38.275300000000001</v>
      </c>
    </row>
    <row r="663" spans="2:19">
      <c r="B663" s="300" t="s">
        <v>52590</v>
      </c>
      <c r="C663" s="3" t="s">
        <v>52591</v>
      </c>
      <c r="D663" s="3" t="s">
        <v>52592</v>
      </c>
      <c r="E663" s="3" t="s">
        <v>52593</v>
      </c>
      <c r="F663" s="3" t="s">
        <v>125</v>
      </c>
      <c r="G663" s="3"/>
      <c r="H663" s="3" t="s">
        <v>49755</v>
      </c>
      <c r="I663" s="301">
        <v>50.7</v>
      </c>
      <c r="L663" s="300" t="s">
        <v>134</v>
      </c>
      <c r="M663" s="3" t="s">
        <v>3816</v>
      </c>
      <c r="N663" s="3" t="s">
        <v>3817</v>
      </c>
      <c r="O663" s="3" t="s">
        <v>1511</v>
      </c>
      <c r="P663" s="3" t="s">
        <v>143</v>
      </c>
      <c r="Q663" s="3" t="s">
        <v>3818</v>
      </c>
      <c r="R663" s="3" t="s">
        <v>1513</v>
      </c>
      <c r="S663" s="301">
        <v>38.344999999999999</v>
      </c>
    </row>
    <row r="664" spans="2:19">
      <c r="B664" s="300" t="s">
        <v>52638</v>
      </c>
      <c r="C664" s="3" t="s">
        <v>52639</v>
      </c>
      <c r="D664" s="3" t="s">
        <v>52640</v>
      </c>
      <c r="E664" s="3" t="s">
        <v>52641</v>
      </c>
      <c r="F664" s="3" t="s">
        <v>4588</v>
      </c>
      <c r="G664" s="3"/>
      <c r="H664" s="3" t="s">
        <v>49755</v>
      </c>
      <c r="I664" s="301">
        <v>50.5</v>
      </c>
      <c r="L664" s="300" t="s">
        <v>134</v>
      </c>
      <c r="M664" s="3" t="s">
        <v>4376</v>
      </c>
      <c r="N664" s="3" t="s">
        <v>4377</v>
      </c>
      <c r="O664" s="3" t="s">
        <v>1511</v>
      </c>
      <c r="P664" s="3" t="s">
        <v>143</v>
      </c>
      <c r="Q664" s="3" t="s">
        <v>4378</v>
      </c>
      <c r="R664" s="3" t="s">
        <v>1513</v>
      </c>
      <c r="S664" s="301">
        <v>38.809399999999997</v>
      </c>
    </row>
    <row r="665" spans="2:19">
      <c r="B665" s="300" t="s">
        <v>52666</v>
      </c>
      <c r="C665" s="3" t="s">
        <v>52667</v>
      </c>
      <c r="D665" s="3" t="s">
        <v>52668</v>
      </c>
      <c r="E665" s="3" t="s">
        <v>52669</v>
      </c>
      <c r="F665" s="3" t="s">
        <v>4588</v>
      </c>
      <c r="G665" s="3"/>
      <c r="H665" s="3" t="s">
        <v>49755</v>
      </c>
      <c r="I665" s="301">
        <v>50.5</v>
      </c>
      <c r="L665" s="300" t="s">
        <v>134</v>
      </c>
      <c r="M665" s="3" t="s">
        <v>4371</v>
      </c>
      <c r="N665" s="3" t="s">
        <v>4372</v>
      </c>
      <c r="O665" s="3" t="s">
        <v>1511</v>
      </c>
      <c r="P665" s="3" t="s">
        <v>143</v>
      </c>
      <c r="Q665" s="3" t="s">
        <v>4373</v>
      </c>
      <c r="R665" s="3" t="s">
        <v>1513</v>
      </c>
      <c r="S665" s="301">
        <v>39.025300000000001</v>
      </c>
    </row>
    <row r="666" spans="2:19">
      <c r="B666" s="300" t="s">
        <v>52713</v>
      </c>
      <c r="C666" s="3" t="s">
        <v>52714</v>
      </c>
      <c r="D666" s="3" t="s">
        <v>52715</v>
      </c>
      <c r="E666" s="3" t="s">
        <v>52716</v>
      </c>
      <c r="F666" s="3" t="s">
        <v>125</v>
      </c>
      <c r="G666" s="3"/>
      <c r="H666" s="3" t="s">
        <v>49755</v>
      </c>
      <c r="I666" s="301">
        <v>50.7</v>
      </c>
      <c r="L666" s="300" t="s">
        <v>134</v>
      </c>
      <c r="M666" s="3">
        <v>502</v>
      </c>
      <c r="N666" s="3" t="s">
        <v>2813</v>
      </c>
      <c r="O666" s="3" t="s">
        <v>1511</v>
      </c>
      <c r="P666" s="3" t="s">
        <v>143</v>
      </c>
      <c r="Q666" s="3" t="s">
        <v>2814</v>
      </c>
      <c r="R666" s="3" t="s">
        <v>1513</v>
      </c>
      <c r="S666" s="301">
        <v>38.137599999999999</v>
      </c>
    </row>
    <row r="667" spans="2:19">
      <c r="B667" s="300" t="s">
        <v>52725</v>
      </c>
      <c r="C667" s="3" t="s">
        <v>52726</v>
      </c>
      <c r="D667" s="3" t="s">
        <v>52727</v>
      </c>
      <c r="E667" s="3" t="s">
        <v>52728</v>
      </c>
      <c r="F667" s="3" t="s">
        <v>125</v>
      </c>
      <c r="G667" s="3"/>
      <c r="H667" s="3" t="s">
        <v>49755</v>
      </c>
      <c r="I667" s="301">
        <v>50.7</v>
      </c>
      <c r="L667" s="300" t="s">
        <v>134</v>
      </c>
      <c r="M667" s="3">
        <v>168</v>
      </c>
      <c r="N667" s="3" t="s">
        <v>3087</v>
      </c>
      <c r="O667" s="3" t="s">
        <v>1511</v>
      </c>
      <c r="P667" s="3" t="s">
        <v>143</v>
      </c>
      <c r="Q667" s="3" t="s">
        <v>3088</v>
      </c>
      <c r="R667" s="3" t="s">
        <v>1513</v>
      </c>
      <c r="S667" s="301">
        <v>38.161299999999997</v>
      </c>
    </row>
    <row r="668" spans="2:19">
      <c r="B668" s="300" t="s">
        <v>52732</v>
      </c>
      <c r="C668" s="3" t="s">
        <v>52733</v>
      </c>
      <c r="D668" s="3" t="s">
        <v>52734</v>
      </c>
      <c r="E668" s="3" t="s">
        <v>52735</v>
      </c>
      <c r="F668" s="3" t="s">
        <v>125</v>
      </c>
      <c r="G668" s="3"/>
      <c r="H668" s="3" t="s">
        <v>49755</v>
      </c>
      <c r="I668" s="301">
        <v>50.4</v>
      </c>
      <c r="L668" s="300" t="s">
        <v>134</v>
      </c>
      <c r="M668" s="3" t="s">
        <v>4115</v>
      </c>
      <c r="N668" s="3" t="s">
        <v>4116</v>
      </c>
      <c r="O668" s="3" t="s">
        <v>1511</v>
      </c>
      <c r="P668" s="3" t="s">
        <v>143</v>
      </c>
      <c r="Q668" s="3" t="s">
        <v>4117</v>
      </c>
      <c r="R668" s="3" t="s">
        <v>1513</v>
      </c>
      <c r="S668" s="301">
        <v>38.228999999999999</v>
      </c>
    </row>
    <row r="669" spans="2:19">
      <c r="B669" s="300" t="s">
        <v>52769</v>
      </c>
      <c r="C669" s="3" t="s">
        <v>52770</v>
      </c>
      <c r="D669" s="3" t="s">
        <v>52771</v>
      </c>
      <c r="E669" s="3" t="s">
        <v>52772</v>
      </c>
      <c r="F669" s="3" t="s">
        <v>125</v>
      </c>
      <c r="G669" s="3"/>
      <c r="H669" s="3" t="s">
        <v>49755</v>
      </c>
      <c r="I669" s="301">
        <v>50.7</v>
      </c>
      <c r="L669" s="300" t="s">
        <v>134</v>
      </c>
      <c r="M669" s="3" t="s">
        <v>2072</v>
      </c>
      <c r="N669" s="3" t="s">
        <v>2073</v>
      </c>
      <c r="O669" s="3" t="s">
        <v>1511</v>
      </c>
      <c r="P669" s="3" t="s">
        <v>143</v>
      </c>
      <c r="Q669" s="3" t="s">
        <v>2074</v>
      </c>
      <c r="R669" s="3" t="s">
        <v>1513</v>
      </c>
      <c r="S669" s="301">
        <v>38.366</v>
      </c>
    </row>
    <row r="670" spans="2:19">
      <c r="B670" s="300" t="s">
        <v>52793</v>
      </c>
      <c r="C670" s="3" t="s">
        <v>52794</v>
      </c>
      <c r="D670" s="3" t="s">
        <v>52795</v>
      </c>
      <c r="E670" s="3" t="s">
        <v>52796</v>
      </c>
      <c r="F670" s="3" t="s">
        <v>4588</v>
      </c>
      <c r="G670" s="3"/>
      <c r="H670" s="3" t="s">
        <v>49755</v>
      </c>
      <c r="I670" s="301">
        <v>50.4</v>
      </c>
      <c r="L670" s="300" t="s">
        <v>134</v>
      </c>
      <c r="M670" s="3" t="s">
        <v>3869</v>
      </c>
      <c r="N670" s="3" t="s">
        <v>3870</v>
      </c>
      <c r="O670" s="3" t="s">
        <v>1511</v>
      </c>
      <c r="P670" s="3" t="s">
        <v>143</v>
      </c>
      <c r="Q670" s="3" t="s">
        <v>3871</v>
      </c>
      <c r="R670" s="3" t="s">
        <v>1513</v>
      </c>
      <c r="S670" s="301">
        <v>38.2149</v>
      </c>
    </row>
    <row r="671" spans="2:19">
      <c r="B671" s="300" t="s">
        <v>52806</v>
      </c>
      <c r="C671" s="3" t="s">
        <v>52807</v>
      </c>
      <c r="D671" s="3" t="s">
        <v>52808</v>
      </c>
      <c r="E671" s="3" t="s">
        <v>52809</v>
      </c>
      <c r="F671" s="3" t="s">
        <v>4588</v>
      </c>
      <c r="G671" s="3"/>
      <c r="H671" s="3" t="s">
        <v>49755</v>
      </c>
      <c r="I671" s="301">
        <v>50.6</v>
      </c>
      <c r="L671" s="300" t="s">
        <v>134</v>
      </c>
      <c r="M671" s="3" t="s">
        <v>3130</v>
      </c>
      <c r="N671" s="3" t="s">
        <v>3131</v>
      </c>
      <c r="O671" s="3" t="s">
        <v>1511</v>
      </c>
      <c r="P671" s="3" t="s">
        <v>143</v>
      </c>
      <c r="Q671" s="3" t="s">
        <v>3132</v>
      </c>
      <c r="R671" s="3" t="s">
        <v>1513</v>
      </c>
      <c r="S671" s="301">
        <v>38.205800000000004</v>
      </c>
    </row>
    <row r="672" spans="2:19">
      <c r="B672" s="300" t="s">
        <v>52826</v>
      </c>
      <c r="C672" s="3" t="s">
        <v>52827</v>
      </c>
      <c r="D672" s="3" t="s">
        <v>52828</v>
      </c>
      <c r="E672" s="3" t="s">
        <v>52829</v>
      </c>
      <c r="F672" s="3" t="s">
        <v>125</v>
      </c>
      <c r="G672" s="3"/>
      <c r="H672" s="3" t="s">
        <v>49755</v>
      </c>
      <c r="I672" s="301">
        <v>50.8</v>
      </c>
      <c r="L672" s="300" t="s">
        <v>134</v>
      </c>
      <c r="M672" s="3" t="s">
        <v>2880</v>
      </c>
      <c r="N672" s="3" t="s">
        <v>2881</v>
      </c>
      <c r="O672" s="3" t="s">
        <v>1511</v>
      </c>
      <c r="P672" s="3" t="s">
        <v>143</v>
      </c>
      <c r="Q672" s="3" t="s">
        <v>2882</v>
      </c>
      <c r="R672" s="3" t="s">
        <v>1513</v>
      </c>
      <c r="S672" s="301">
        <v>38.153300000000002</v>
      </c>
    </row>
    <row r="673" spans="2:19">
      <c r="B673" s="300" t="s">
        <v>52864</v>
      </c>
      <c r="C673" s="3" t="s">
        <v>52865</v>
      </c>
      <c r="D673" s="3" t="s">
        <v>52866</v>
      </c>
      <c r="E673" s="3" t="s">
        <v>52867</v>
      </c>
      <c r="F673" s="3" t="s">
        <v>4588</v>
      </c>
      <c r="G673" s="3"/>
      <c r="H673" s="3" t="s">
        <v>49755</v>
      </c>
      <c r="I673" s="301">
        <v>50.6</v>
      </c>
      <c r="L673" s="300" t="s">
        <v>134</v>
      </c>
      <c r="M673" s="3" t="s">
        <v>4341</v>
      </c>
      <c r="N673" s="3" t="s">
        <v>4342</v>
      </c>
      <c r="O673" s="3" t="s">
        <v>1511</v>
      </c>
      <c r="P673" s="3" t="s">
        <v>143</v>
      </c>
      <c r="Q673" s="3" t="s">
        <v>4343</v>
      </c>
      <c r="R673" s="3" t="s">
        <v>1513</v>
      </c>
      <c r="S673" s="301">
        <v>38.557499999999997</v>
      </c>
    </row>
    <row r="674" spans="2:19">
      <c r="B674" s="300" t="s">
        <v>52875</v>
      </c>
      <c r="C674" s="3" t="s">
        <v>52876</v>
      </c>
      <c r="D674" s="3" t="s">
        <v>52877</v>
      </c>
      <c r="E674" s="3" t="s">
        <v>52878</v>
      </c>
      <c r="F674" s="3" t="s">
        <v>4588</v>
      </c>
      <c r="G674" s="3"/>
      <c r="H674" s="3" t="s">
        <v>49755</v>
      </c>
      <c r="I674" s="301">
        <v>50.5</v>
      </c>
      <c r="L674" s="300" t="s">
        <v>134</v>
      </c>
      <c r="M674" s="3" t="s">
        <v>2985</v>
      </c>
      <c r="N674" s="3" t="s">
        <v>2986</v>
      </c>
      <c r="O674" s="3" t="s">
        <v>1511</v>
      </c>
      <c r="P674" s="3" t="s">
        <v>143</v>
      </c>
      <c r="Q674" s="3" t="s">
        <v>2987</v>
      </c>
      <c r="R674" s="3" t="s">
        <v>1513</v>
      </c>
      <c r="S674" s="301">
        <v>38.240400000000001</v>
      </c>
    </row>
    <row r="675" spans="2:19">
      <c r="B675" s="300" t="s">
        <v>52879</v>
      </c>
      <c r="C675" s="3" t="s">
        <v>52880</v>
      </c>
      <c r="D675" s="3" t="s">
        <v>52881</v>
      </c>
      <c r="E675" s="3" t="s">
        <v>52882</v>
      </c>
      <c r="F675" s="3" t="s">
        <v>125</v>
      </c>
      <c r="G675" s="3"/>
      <c r="H675" s="3" t="s">
        <v>49755</v>
      </c>
      <c r="I675" s="301">
        <v>50.7</v>
      </c>
      <c r="L675" s="300" t="s">
        <v>134</v>
      </c>
      <c r="M675" s="3" t="s">
        <v>2277</v>
      </c>
      <c r="N675" s="3" t="s">
        <v>2278</v>
      </c>
      <c r="O675" s="3" t="s">
        <v>1511</v>
      </c>
      <c r="P675" s="3" t="s">
        <v>143</v>
      </c>
      <c r="Q675" s="3" t="s">
        <v>2279</v>
      </c>
      <c r="R675" s="3" t="s">
        <v>1513</v>
      </c>
      <c r="S675" s="301">
        <v>38.1387</v>
      </c>
    </row>
    <row r="676" spans="2:19">
      <c r="B676" s="300" t="s">
        <v>52964</v>
      </c>
      <c r="C676" s="3" t="s">
        <v>52965</v>
      </c>
      <c r="D676" s="3" t="s">
        <v>52966</v>
      </c>
      <c r="E676" s="3" t="s">
        <v>52967</v>
      </c>
      <c r="F676" s="3" t="s">
        <v>125</v>
      </c>
      <c r="G676" s="3"/>
      <c r="H676" s="3" t="s">
        <v>49755</v>
      </c>
      <c r="I676" s="301">
        <v>50.6</v>
      </c>
      <c r="L676" s="300" t="s">
        <v>134</v>
      </c>
      <c r="M676" s="3" t="s">
        <v>2743</v>
      </c>
      <c r="N676" s="3" t="s">
        <v>2744</v>
      </c>
      <c r="O676" s="3" t="s">
        <v>1511</v>
      </c>
      <c r="P676" s="3" t="s">
        <v>143</v>
      </c>
      <c r="Q676" s="3" t="s">
        <v>2745</v>
      </c>
      <c r="R676" s="3" t="s">
        <v>1513</v>
      </c>
      <c r="S676" s="301">
        <v>38.183700000000002</v>
      </c>
    </row>
    <row r="677" spans="2:19">
      <c r="B677" s="300" t="s">
        <v>53015</v>
      </c>
      <c r="C677" s="3" t="s">
        <v>53016</v>
      </c>
      <c r="D677" s="3" t="s">
        <v>53017</v>
      </c>
      <c r="E677" s="3" t="s">
        <v>53018</v>
      </c>
      <c r="F677" s="3" t="s">
        <v>4588</v>
      </c>
      <c r="G677" s="3"/>
      <c r="H677" s="3" t="s">
        <v>49755</v>
      </c>
      <c r="I677" s="301">
        <v>50.5</v>
      </c>
      <c r="L677" s="300" t="s">
        <v>134</v>
      </c>
      <c r="M677" s="3" t="s">
        <v>3935</v>
      </c>
      <c r="N677" s="3" t="s">
        <v>3936</v>
      </c>
      <c r="O677" s="3" t="s">
        <v>1511</v>
      </c>
      <c r="P677" s="3" t="s">
        <v>143</v>
      </c>
      <c r="Q677" s="3" t="s">
        <v>3937</v>
      </c>
      <c r="R677" s="3" t="s">
        <v>1513</v>
      </c>
      <c r="S677" s="301">
        <v>38.189700000000002</v>
      </c>
    </row>
    <row r="678" spans="2:19">
      <c r="B678" s="300" t="s">
        <v>53110</v>
      </c>
      <c r="C678" s="3" t="s">
        <v>53111</v>
      </c>
      <c r="D678" s="3" t="s">
        <v>53112</v>
      </c>
      <c r="E678" s="3" t="s">
        <v>53113</v>
      </c>
      <c r="F678" s="3" t="s">
        <v>4588</v>
      </c>
      <c r="G678" s="3"/>
      <c r="H678" s="3" t="s">
        <v>49755</v>
      </c>
      <c r="I678" s="301">
        <v>50.4</v>
      </c>
      <c r="L678" s="300" t="s">
        <v>134</v>
      </c>
      <c r="M678" s="3" t="s">
        <v>1509</v>
      </c>
      <c r="N678" s="3" t="s">
        <v>1510</v>
      </c>
      <c r="O678" s="3" t="s">
        <v>1511</v>
      </c>
      <c r="P678" s="3" t="s">
        <v>143</v>
      </c>
      <c r="Q678" s="3" t="s">
        <v>1512</v>
      </c>
      <c r="R678" s="3" t="s">
        <v>1513</v>
      </c>
      <c r="S678" s="301">
        <v>38.028100000000002</v>
      </c>
    </row>
    <row r="679" spans="2:19">
      <c r="B679" s="300" t="s">
        <v>53159</v>
      </c>
      <c r="C679" s="3" t="s">
        <v>53160</v>
      </c>
      <c r="D679" s="3" t="s">
        <v>53161</v>
      </c>
      <c r="E679" s="3" t="s">
        <v>53162</v>
      </c>
      <c r="F679" s="3" t="s">
        <v>125</v>
      </c>
      <c r="G679" s="3"/>
      <c r="H679" s="3" t="s">
        <v>49755</v>
      </c>
      <c r="I679" s="301">
        <v>50.4</v>
      </c>
      <c r="L679" s="300" t="s">
        <v>134</v>
      </c>
      <c r="M679" s="3" t="s">
        <v>4335</v>
      </c>
      <c r="N679" s="3" t="s">
        <v>4336</v>
      </c>
      <c r="O679" s="3" t="s">
        <v>1511</v>
      </c>
      <c r="P679" s="3" t="s">
        <v>143</v>
      </c>
      <c r="Q679" s="3" t="s">
        <v>4337</v>
      </c>
      <c r="R679" s="3" t="s">
        <v>1513</v>
      </c>
      <c r="S679" s="301">
        <v>38.483800000000002</v>
      </c>
    </row>
    <row r="680" spans="2:19">
      <c r="B680" s="300" t="s">
        <v>53208</v>
      </c>
      <c r="C680" s="3" t="s">
        <v>53209</v>
      </c>
      <c r="D680" s="3" t="s">
        <v>53210</v>
      </c>
      <c r="E680" s="3" t="s">
        <v>53211</v>
      </c>
      <c r="F680" s="3" t="s">
        <v>4588</v>
      </c>
      <c r="G680" s="3"/>
      <c r="H680" s="3" t="s">
        <v>49755</v>
      </c>
      <c r="I680" s="301">
        <v>50.7</v>
      </c>
      <c r="L680" s="300" t="s">
        <v>134</v>
      </c>
      <c r="M680" s="3" t="s">
        <v>4259</v>
      </c>
      <c r="N680" s="3" t="s">
        <v>4260</v>
      </c>
      <c r="O680" s="3" t="s">
        <v>1511</v>
      </c>
      <c r="P680" s="3" t="s">
        <v>143</v>
      </c>
      <c r="Q680" s="3" t="s">
        <v>4261</v>
      </c>
      <c r="R680" s="3" t="s">
        <v>1513</v>
      </c>
      <c r="S680" s="301">
        <v>38.3523</v>
      </c>
    </row>
    <row r="681" spans="2:19">
      <c r="B681" s="300" t="s">
        <v>53849</v>
      </c>
      <c r="C681" s="3" t="s">
        <v>53850</v>
      </c>
      <c r="D681" s="3" t="s">
        <v>53851</v>
      </c>
      <c r="E681" s="3" t="s">
        <v>53852</v>
      </c>
      <c r="F681" s="3" t="s">
        <v>4588</v>
      </c>
      <c r="G681" s="3"/>
      <c r="H681" s="3" t="s">
        <v>49755</v>
      </c>
      <c r="I681" s="301">
        <v>50.5</v>
      </c>
      <c r="L681" s="300" t="s">
        <v>134</v>
      </c>
      <c r="M681" s="3" t="s">
        <v>3957</v>
      </c>
      <c r="N681" s="3" t="s">
        <v>3958</v>
      </c>
      <c r="O681" s="3" t="s">
        <v>1511</v>
      </c>
      <c r="P681" s="3" t="s">
        <v>143</v>
      </c>
      <c r="Q681" s="3" t="s">
        <v>3959</v>
      </c>
      <c r="R681" s="3" t="s">
        <v>1513</v>
      </c>
      <c r="S681" s="301">
        <v>38.269199999999998</v>
      </c>
    </row>
    <row r="682" spans="2:19">
      <c r="B682" s="300" t="s">
        <v>53858</v>
      </c>
      <c r="C682" s="3" t="s">
        <v>53859</v>
      </c>
      <c r="D682" s="3" t="s">
        <v>53860</v>
      </c>
      <c r="E682" s="3" t="s">
        <v>53861</v>
      </c>
      <c r="F682" s="3" t="s">
        <v>4588</v>
      </c>
      <c r="G682" s="3"/>
      <c r="H682" s="3" t="s">
        <v>49755</v>
      </c>
      <c r="I682" s="301">
        <v>50.5</v>
      </c>
      <c r="L682" s="300" t="s">
        <v>134</v>
      </c>
      <c r="M682" s="3" t="s">
        <v>3703</v>
      </c>
      <c r="N682" s="3" t="s">
        <v>3704</v>
      </c>
      <c r="O682" s="3" t="s">
        <v>1511</v>
      </c>
      <c r="P682" s="3" t="s">
        <v>143</v>
      </c>
      <c r="Q682" s="3" t="s">
        <v>3705</v>
      </c>
      <c r="R682" s="3" t="s">
        <v>1513</v>
      </c>
      <c r="S682" s="301">
        <v>38.2057</v>
      </c>
    </row>
    <row r="683" spans="2:19">
      <c r="B683" s="300" t="s">
        <v>53896</v>
      </c>
      <c r="C683" s="3" t="s">
        <v>53897</v>
      </c>
      <c r="D683" s="3" t="s">
        <v>53898</v>
      </c>
      <c r="E683" s="3" t="s">
        <v>53899</v>
      </c>
      <c r="F683" s="3" t="s">
        <v>4588</v>
      </c>
      <c r="G683" s="3"/>
      <c r="H683" s="3" t="s">
        <v>49755</v>
      </c>
      <c r="I683" s="301">
        <v>50.6</v>
      </c>
      <c r="L683" s="300" t="s">
        <v>134</v>
      </c>
      <c r="M683" s="3" t="s">
        <v>3685</v>
      </c>
      <c r="N683" s="3" t="s">
        <v>3686</v>
      </c>
      <c r="O683" s="3" t="s">
        <v>1511</v>
      </c>
      <c r="P683" s="3" t="s">
        <v>143</v>
      </c>
      <c r="Q683" s="3" t="s">
        <v>3687</v>
      </c>
      <c r="R683" s="3" t="s">
        <v>1513</v>
      </c>
      <c r="S683" s="301">
        <v>38.202800000000003</v>
      </c>
    </row>
    <row r="684" spans="2:19">
      <c r="B684" s="300" t="s">
        <v>53937</v>
      </c>
      <c r="C684" s="3" t="s">
        <v>53938</v>
      </c>
      <c r="D684" s="3" t="s">
        <v>53939</v>
      </c>
      <c r="E684" s="3" t="s">
        <v>53940</v>
      </c>
      <c r="F684" s="3" t="s">
        <v>4588</v>
      </c>
      <c r="G684" s="3"/>
      <c r="H684" s="3" t="s">
        <v>49755</v>
      </c>
      <c r="I684" s="301">
        <v>50.4</v>
      </c>
      <c r="L684" s="300" t="s">
        <v>134</v>
      </c>
      <c r="M684" s="3" t="s">
        <v>3991</v>
      </c>
      <c r="N684" s="3" t="s">
        <v>3992</v>
      </c>
      <c r="O684" s="3" t="s">
        <v>1511</v>
      </c>
      <c r="P684" s="3" t="s">
        <v>143</v>
      </c>
      <c r="Q684" s="3" t="s">
        <v>3993</v>
      </c>
      <c r="R684" s="3" t="s">
        <v>1513</v>
      </c>
      <c r="S684" s="301">
        <v>38.222099999999998</v>
      </c>
    </row>
    <row r="685" spans="2:19">
      <c r="B685" s="300" t="s">
        <v>53958</v>
      </c>
      <c r="C685" s="3" t="s">
        <v>53959</v>
      </c>
      <c r="D685" s="3" t="s">
        <v>53960</v>
      </c>
      <c r="E685" s="3" t="s">
        <v>53961</v>
      </c>
      <c r="F685" s="3" t="s">
        <v>4588</v>
      </c>
      <c r="G685" s="3"/>
      <c r="H685" s="3" t="s">
        <v>49755</v>
      </c>
      <c r="I685" s="301">
        <v>50.5</v>
      </c>
      <c r="L685" s="300" t="s">
        <v>134</v>
      </c>
      <c r="M685" s="3" t="s">
        <v>3061</v>
      </c>
      <c r="N685" s="3" t="s">
        <v>3062</v>
      </c>
      <c r="O685" s="3" t="s">
        <v>1511</v>
      </c>
      <c r="P685" s="3" t="s">
        <v>143</v>
      </c>
      <c r="Q685" s="3" t="s">
        <v>3063</v>
      </c>
      <c r="R685" s="3" t="s">
        <v>1513</v>
      </c>
      <c r="S685" s="301">
        <v>38.006900000000002</v>
      </c>
    </row>
    <row r="686" spans="2:19">
      <c r="B686" s="300" t="s">
        <v>54013</v>
      </c>
      <c r="C686" s="3" t="s">
        <v>54014</v>
      </c>
      <c r="D686" s="3" t="s">
        <v>54015</v>
      </c>
      <c r="E686" s="3" t="s">
        <v>54016</v>
      </c>
      <c r="F686" s="3" t="s">
        <v>4588</v>
      </c>
      <c r="G686" s="3"/>
      <c r="H686" s="3" t="s">
        <v>49755</v>
      </c>
      <c r="I686" s="301">
        <v>50.5</v>
      </c>
      <c r="L686" s="300" t="s">
        <v>134</v>
      </c>
      <c r="M686" s="3" t="s">
        <v>3200</v>
      </c>
      <c r="N686" s="3" t="s">
        <v>3201</v>
      </c>
      <c r="O686" s="3" t="s">
        <v>1511</v>
      </c>
      <c r="P686" s="3" t="s">
        <v>143</v>
      </c>
      <c r="Q686" s="3" t="s">
        <v>3202</v>
      </c>
      <c r="R686" s="3" t="s">
        <v>1513</v>
      </c>
      <c r="S686" s="301">
        <v>38.164200000000001</v>
      </c>
    </row>
    <row r="687" spans="2:19">
      <c r="B687" s="300" t="s">
        <v>54079</v>
      </c>
      <c r="C687" s="3" t="s">
        <v>54080</v>
      </c>
      <c r="D687" s="3" t="s">
        <v>54081</v>
      </c>
      <c r="E687" s="3" t="s">
        <v>54082</v>
      </c>
      <c r="F687" s="3" t="s">
        <v>4588</v>
      </c>
      <c r="G687" s="3"/>
      <c r="H687" s="3" t="s">
        <v>49755</v>
      </c>
      <c r="I687" s="301">
        <v>50.5</v>
      </c>
      <c r="L687" s="300" t="s">
        <v>134</v>
      </c>
      <c r="M687" s="3" t="s">
        <v>4172</v>
      </c>
      <c r="N687" s="3" t="s">
        <v>4173</v>
      </c>
      <c r="O687" s="3" t="s">
        <v>1511</v>
      </c>
      <c r="P687" s="3" t="s">
        <v>143</v>
      </c>
      <c r="Q687" s="3" t="s">
        <v>4174</v>
      </c>
      <c r="R687" s="3" t="s">
        <v>1513</v>
      </c>
      <c r="S687" s="301">
        <v>38.2851</v>
      </c>
    </row>
    <row r="688" spans="2:19">
      <c r="B688" s="300" t="s">
        <v>54091</v>
      </c>
      <c r="C688" s="3" t="s">
        <v>54092</v>
      </c>
      <c r="D688" s="3" t="s">
        <v>54093</v>
      </c>
      <c r="E688" s="3" t="s">
        <v>54094</v>
      </c>
      <c r="F688" s="3" t="s">
        <v>125</v>
      </c>
      <c r="G688" s="3"/>
      <c r="H688" s="3" t="s">
        <v>49755</v>
      </c>
      <c r="I688" s="301">
        <v>50.7</v>
      </c>
      <c r="L688" s="300" t="s">
        <v>134</v>
      </c>
      <c r="M688" s="3" t="s">
        <v>3406</v>
      </c>
      <c r="N688" s="3" t="s">
        <v>3407</v>
      </c>
      <c r="O688" s="3" t="s">
        <v>1511</v>
      </c>
      <c r="P688" s="3" t="s">
        <v>143</v>
      </c>
      <c r="Q688" s="3" t="s">
        <v>3408</v>
      </c>
      <c r="R688" s="3" t="s">
        <v>1513</v>
      </c>
      <c r="S688" s="301">
        <v>38.1464</v>
      </c>
    </row>
    <row r="689" spans="2:19">
      <c r="B689" s="300" t="s">
        <v>54106</v>
      </c>
      <c r="C689" s="3" t="s">
        <v>54107</v>
      </c>
      <c r="D689" s="3" t="s">
        <v>54108</v>
      </c>
      <c r="E689" s="3" t="s">
        <v>54109</v>
      </c>
      <c r="F689" s="3" t="s">
        <v>4588</v>
      </c>
      <c r="G689" s="3"/>
      <c r="H689" s="3" t="s">
        <v>49755</v>
      </c>
      <c r="I689" s="301">
        <v>50.4</v>
      </c>
      <c r="L689" s="300" t="s">
        <v>134</v>
      </c>
      <c r="M689" s="3" t="s">
        <v>3344</v>
      </c>
      <c r="N689" s="3" t="s">
        <v>3345</v>
      </c>
      <c r="O689" s="3" t="s">
        <v>1511</v>
      </c>
      <c r="P689" s="3" t="s">
        <v>143</v>
      </c>
      <c r="Q689" s="3" t="s">
        <v>3346</v>
      </c>
      <c r="R689" s="3" t="s">
        <v>1513</v>
      </c>
      <c r="S689" s="301">
        <v>38.2303</v>
      </c>
    </row>
    <row r="690" spans="2:19">
      <c r="B690" s="300" t="s">
        <v>54205</v>
      </c>
      <c r="C690" s="3" t="s">
        <v>54206</v>
      </c>
      <c r="D690" s="3" t="s">
        <v>54207</v>
      </c>
      <c r="E690" s="3" t="s">
        <v>54208</v>
      </c>
      <c r="F690" s="3" t="s">
        <v>4588</v>
      </c>
      <c r="G690" s="3"/>
      <c r="H690" s="3" t="s">
        <v>49755</v>
      </c>
      <c r="I690" s="301">
        <v>50.5</v>
      </c>
      <c r="L690" s="300" t="s">
        <v>134</v>
      </c>
      <c r="M690" s="3" t="s">
        <v>2398</v>
      </c>
      <c r="N690" s="3" t="s">
        <v>2399</v>
      </c>
      <c r="O690" s="3" t="s">
        <v>1511</v>
      </c>
      <c r="P690" s="3" t="s">
        <v>143</v>
      </c>
      <c r="Q690" s="3" t="s">
        <v>2400</v>
      </c>
      <c r="R690" s="3" t="s">
        <v>1513</v>
      </c>
      <c r="S690" s="301">
        <v>38.098500000000001</v>
      </c>
    </row>
    <row r="691" spans="2:19">
      <c r="B691" s="300" t="s">
        <v>54299</v>
      </c>
      <c r="C691" s="3" t="s">
        <v>54300</v>
      </c>
      <c r="D691" s="3" t="s">
        <v>54301</v>
      </c>
      <c r="E691" s="3" t="s">
        <v>54302</v>
      </c>
      <c r="F691" s="3" t="s">
        <v>4588</v>
      </c>
      <c r="G691" s="3"/>
      <c r="H691" s="3" t="s">
        <v>49755</v>
      </c>
      <c r="I691" s="301">
        <v>50.7</v>
      </c>
      <c r="L691" s="300" t="s">
        <v>134</v>
      </c>
      <c r="M691" s="3" t="s">
        <v>2175</v>
      </c>
      <c r="N691" s="3" t="s">
        <v>2176</v>
      </c>
      <c r="O691" s="3" t="s">
        <v>1511</v>
      </c>
      <c r="P691" s="3" t="s">
        <v>143</v>
      </c>
      <c r="Q691" s="3" t="s">
        <v>2177</v>
      </c>
      <c r="R691" s="3" t="s">
        <v>1513</v>
      </c>
      <c r="S691" s="301">
        <v>38.118600000000001</v>
      </c>
    </row>
    <row r="692" spans="2:19">
      <c r="B692" s="300" t="s">
        <v>54319</v>
      </c>
      <c r="C692" s="3" t="s">
        <v>54320</v>
      </c>
      <c r="D692" s="3" t="s">
        <v>54321</v>
      </c>
      <c r="E692" s="3" t="s">
        <v>54322</v>
      </c>
      <c r="F692" s="3" t="s">
        <v>125</v>
      </c>
      <c r="G692" s="3"/>
      <c r="H692" s="3" t="s">
        <v>49755</v>
      </c>
      <c r="I692" s="301">
        <v>50.5</v>
      </c>
      <c r="L692" s="300" t="s">
        <v>134</v>
      </c>
      <c r="M692" s="3" t="s">
        <v>1774</v>
      </c>
      <c r="N692" s="3" t="s">
        <v>1775</v>
      </c>
      <c r="O692" s="3" t="s">
        <v>1511</v>
      </c>
      <c r="P692" s="3" t="s">
        <v>143</v>
      </c>
      <c r="Q692" s="3" t="s">
        <v>1776</v>
      </c>
      <c r="R692" s="3" t="s">
        <v>1513</v>
      </c>
      <c r="S692" s="301">
        <v>38.124600000000001</v>
      </c>
    </row>
    <row r="693" spans="2:19">
      <c r="B693" s="300" t="s">
        <v>54332</v>
      </c>
      <c r="C693" s="3" t="s">
        <v>54333</v>
      </c>
      <c r="D693" s="3" t="s">
        <v>54334</v>
      </c>
      <c r="E693" s="3" t="s">
        <v>54335</v>
      </c>
      <c r="F693" s="3" t="s">
        <v>4588</v>
      </c>
      <c r="G693" s="3"/>
      <c r="H693" s="3" t="s">
        <v>49755</v>
      </c>
      <c r="I693" s="301">
        <v>50.6</v>
      </c>
      <c r="L693" s="300" t="s">
        <v>134</v>
      </c>
      <c r="M693" s="3" t="s">
        <v>3103</v>
      </c>
      <c r="N693" s="3" t="s">
        <v>3104</v>
      </c>
      <c r="O693" s="3" t="s">
        <v>1511</v>
      </c>
      <c r="P693" s="3" t="s">
        <v>143</v>
      </c>
      <c r="Q693" s="3" t="s">
        <v>3105</v>
      </c>
      <c r="R693" s="3" t="s">
        <v>1513</v>
      </c>
      <c r="S693" s="301">
        <v>38.155500000000004</v>
      </c>
    </row>
    <row r="694" spans="2:19">
      <c r="B694" s="300" t="s">
        <v>54339</v>
      </c>
      <c r="C694" s="3" t="s">
        <v>54340</v>
      </c>
      <c r="D694" s="3" t="s">
        <v>54341</v>
      </c>
      <c r="E694" s="3" t="s">
        <v>54342</v>
      </c>
      <c r="F694" s="3" t="s">
        <v>4588</v>
      </c>
      <c r="G694" s="3"/>
      <c r="H694" s="3" t="s">
        <v>49755</v>
      </c>
      <c r="I694" s="301">
        <v>50.5</v>
      </c>
      <c r="L694" s="300" t="s">
        <v>134</v>
      </c>
      <c r="M694" s="3" t="s">
        <v>3306</v>
      </c>
      <c r="N694" s="3" t="s">
        <v>3307</v>
      </c>
      <c r="O694" s="3" t="s">
        <v>1511</v>
      </c>
      <c r="P694" s="3" t="s">
        <v>143</v>
      </c>
      <c r="Q694" s="3" t="s">
        <v>3308</v>
      </c>
      <c r="R694" s="3" t="s">
        <v>1513</v>
      </c>
      <c r="S694" s="301">
        <v>38.163600000000002</v>
      </c>
    </row>
    <row r="695" spans="2:19">
      <c r="B695" s="300" t="s">
        <v>54484</v>
      </c>
      <c r="C695" s="3" t="s">
        <v>54485</v>
      </c>
      <c r="D695" s="3" t="s">
        <v>54486</v>
      </c>
      <c r="E695" s="3" t="s">
        <v>54487</v>
      </c>
      <c r="F695" s="3" t="s">
        <v>125</v>
      </c>
      <c r="G695" s="3"/>
      <c r="H695" s="3" t="s">
        <v>49755</v>
      </c>
      <c r="I695" s="301">
        <v>50.6</v>
      </c>
      <c r="L695" s="300" t="s">
        <v>134</v>
      </c>
      <c r="M695" s="3" t="s">
        <v>3856</v>
      </c>
      <c r="N695" s="3" t="s">
        <v>3857</v>
      </c>
      <c r="O695" s="3" t="s">
        <v>1511</v>
      </c>
      <c r="P695" s="3" t="s">
        <v>143</v>
      </c>
      <c r="Q695" s="3" t="s">
        <v>3858</v>
      </c>
      <c r="R695" s="3" t="s">
        <v>1513</v>
      </c>
      <c r="S695" s="301">
        <v>38.170400000000001</v>
      </c>
    </row>
    <row r="696" spans="2:19">
      <c r="B696" s="300" t="s">
        <v>54507</v>
      </c>
      <c r="C696" s="3" t="s">
        <v>54508</v>
      </c>
      <c r="D696" s="3" t="s">
        <v>54509</v>
      </c>
      <c r="E696" s="3" t="s">
        <v>54510</v>
      </c>
      <c r="F696" s="3" t="s">
        <v>4588</v>
      </c>
      <c r="G696" s="3"/>
      <c r="H696" s="3" t="s">
        <v>49755</v>
      </c>
      <c r="I696" s="301">
        <v>50.7</v>
      </c>
      <c r="L696" s="300" t="s">
        <v>134</v>
      </c>
      <c r="M696" s="3" t="s">
        <v>3437</v>
      </c>
      <c r="N696" s="3" t="s">
        <v>3438</v>
      </c>
      <c r="O696" s="3" t="s">
        <v>1511</v>
      </c>
      <c r="P696" s="3" t="s">
        <v>143</v>
      </c>
      <c r="Q696" s="3" t="s">
        <v>3439</v>
      </c>
      <c r="R696" s="3" t="s">
        <v>1513</v>
      </c>
      <c r="S696" s="301">
        <v>38.171100000000003</v>
      </c>
    </row>
    <row r="697" spans="2:19">
      <c r="B697" s="300" t="s">
        <v>54607</v>
      </c>
      <c r="C697" s="3" t="s">
        <v>54608</v>
      </c>
      <c r="D697" s="3" t="s">
        <v>54609</v>
      </c>
      <c r="E697" s="3" t="s">
        <v>54610</v>
      </c>
      <c r="F697" s="3" t="s">
        <v>125</v>
      </c>
      <c r="G697" s="3"/>
      <c r="H697" s="3" t="s">
        <v>49755</v>
      </c>
      <c r="I697" s="301">
        <v>50.6</v>
      </c>
      <c r="L697" s="300" t="s">
        <v>134</v>
      </c>
      <c r="M697" s="3" t="s">
        <v>4186</v>
      </c>
      <c r="N697" s="3" t="s">
        <v>4187</v>
      </c>
      <c r="O697" s="3" t="s">
        <v>1511</v>
      </c>
      <c r="P697" s="3" t="s">
        <v>143</v>
      </c>
      <c r="Q697" s="3" t="s">
        <v>4188</v>
      </c>
      <c r="R697" s="3" t="s">
        <v>1513</v>
      </c>
      <c r="S697" s="301">
        <v>38.221600000000002</v>
      </c>
    </row>
    <row r="698" spans="2:19">
      <c r="B698" s="300" t="s">
        <v>54619</v>
      </c>
      <c r="C698" s="3" t="s">
        <v>54620</v>
      </c>
      <c r="D698" s="3" t="s">
        <v>54621</v>
      </c>
      <c r="E698" s="3" t="s">
        <v>54622</v>
      </c>
      <c r="F698" s="3" t="s">
        <v>4588</v>
      </c>
      <c r="G698" s="3"/>
      <c r="H698" s="3" t="s">
        <v>49755</v>
      </c>
      <c r="I698" s="301">
        <v>50.5</v>
      </c>
      <c r="L698" s="300" t="s">
        <v>134</v>
      </c>
      <c r="M698" s="3" t="s">
        <v>3745</v>
      </c>
      <c r="N698" s="3" t="s">
        <v>3746</v>
      </c>
      <c r="O698" s="3" t="s">
        <v>1511</v>
      </c>
      <c r="P698" s="3" t="s">
        <v>143</v>
      </c>
      <c r="Q698" s="3" t="s">
        <v>3747</v>
      </c>
      <c r="R698" s="3" t="s">
        <v>1513</v>
      </c>
      <c r="S698" s="301">
        <v>38.2455</v>
      </c>
    </row>
    <row r="699" spans="2:19">
      <c r="B699" s="300" t="s">
        <v>54819</v>
      </c>
      <c r="C699" s="3" t="s">
        <v>54820</v>
      </c>
      <c r="D699" s="3" t="s">
        <v>54821</v>
      </c>
      <c r="E699" s="3" t="s">
        <v>54822</v>
      </c>
      <c r="F699" s="3" t="s">
        <v>4588</v>
      </c>
      <c r="G699" s="3"/>
      <c r="H699" s="3" t="s">
        <v>49755</v>
      </c>
      <c r="I699" s="301">
        <v>50.4</v>
      </c>
      <c r="L699" s="300" t="s">
        <v>134</v>
      </c>
      <c r="M699" s="3" t="s">
        <v>4051</v>
      </c>
      <c r="N699" s="3" t="s">
        <v>4052</v>
      </c>
      <c r="O699" s="3" t="s">
        <v>1511</v>
      </c>
      <c r="P699" s="3" t="s">
        <v>143</v>
      </c>
      <c r="Q699" s="3" t="s">
        <v>4053</v>
      </c>
      <c r="R699" s="3" t="s">
        <v>1513</v>
      </c>
      <c r="S699" s="301">
        <v>38.246699999999997</v>
      </c>
    </row>
    <row r="700" spans="2:19">
      <c r="B700" s="300" t="s">
        <v>54823</v>
      </c>
      <c r="C700" s="3" t="s">
        <v>54824</v>
      </c>
      <c r="D700" s="3" t="s">
        <v>54825</v>
      </c>
      <c r="E700" s="3" t="s">
        <v>54826</v>
      </c>
      <c r="F700" s="3" t="s">
        <v>125</v>
      </c>
      <c r="G700" s="3"/>
      <c r="H700" s="3" t="s">
        <v>49755</v>
      </c>
      <c r="I700" s="301">
        <v>50.4</v>
      </c>
      <c r="L700" s="300" t="s">
        <v>134</v>
      </c>
      <c r="M700" s="3" t="s">
        <v>4233</v>
      </c>
      <c r="N700" s="3" t="s">
        <v>4234</v>
      </c>
      <c r="O700" s="3" t="s">
        <v>1511</v>
      </c>
      <c r="P700" s="3" t="s">
        <v>143</v>
      </c>
      <c r="Q700" s="3" t="s">
        <v>4235</v>
      </c>
      <c r="R700" s="3" t="s">
        <v>1513</v>
      </c>
      <c r="S700" s="301">
        <v>38.251600000000003</v>
      </c>
    </row>
    <row r="701" spans="2:19">
      <c r="B701" s="300" t="s">
        <v>54835</v>
      </c>
      <c r="C701" s="3" t="s">
        <v>54836</v>
      </c>
      <c r="D701" s="3" t="s">
        <v>54837</v>
      </c>
      <c r="E701" s="3" t="s">
        <v>54838</v>
      </c>
      <c r="F701" s="3" t="s">
        <v>4588</v>
      </c>
      <c r="G701" s="3"/>
      <c r="H701" s="3" t="s">
        <v>49755</v>
      </c>
      <c r="I701" s="301">
        <v>50.4</v>
      </c>
      <c r="L701" s="300" t="s">
        <v>134</v>
      </c>
      <c r="M701" s="3" t="s">
        <v>2704</v>
      </c>
      <c r="N701" s="3" t="s">
        <v>2705</v>
      </c>
      <c r="O701" s="3" t="s">
        <v>1511</v>
      </c>
      <c r="P701" s="3" t="s">
        <v>143</v>
      </c>
      <c r="Q701" s="3" t="s">
        <v>2706</v>
      </c>
      <c r="R701" s="3" t="s">
        <v>1513</v>
      </c>
      <c r="S701" s="301">
        <v>38.363700000000001</v>
      </c>
    </row>
    <row r="702" spans="2:19">
      <c r="B702" s="300" t="s">
        <v>54855</v>
      </c>
      <c r="C702" s="3" t="s">
        <v>54856</v>
      </c>
      <c r="D702" s="3" t="s">
        <v>54857</v>
      </c>
      <c r="E702" s="3" t="s">
        <v>54858</v>
      </c>
      <c r="F702" s="3" t="s">
        <v>4588</v>
      </c>
      <c r="G702" s="3"/>
      <c r="H702" s="3" t="s">
        <v>49755</v>
      </c>
      <c r="I702" s="301">
        <v>50.9</v>
      </c>
      <c r="L702" s="300" t="s">
        <v>134</v>
      </c>
      <c r="M702" s="3" t="s">
        <v>3972</v>
      </c>
      <c r="N702" s="3" t="s">
        <v>3973</v>
      </c>
      <c r="O702" s="3" t="s">
        <v>1511</v>
      </c>
      <c r="P702" s="3" t="s">
        <v>143</v>
      </c>
      <c r="Q702" s="3" t="s">
        <v>3974</v>
      </c>
      <c r="R702" s="3" t="s">
        <v>1513</v>
      </c>
      <c r="S702" s="301">
        <v>38.207599999999999</v>
      </c>
    </row>
    <row r="703" spans="2:19">
      <c r="B703" s="300" t="s">
        <v>54947</v>
      </c>
      <c r="C703" s="3" t="s">
        <v>54948</v>
      </c>
      <c r="D703" s="3" t="s">
        <v>54949</v>
      </c>
      <c r="E703" s="3" t="s">
        <v>54950</v>
      </c>
      <c r="F703" s="3" t="s">
        <v>4588</v>
      </c>
      <c r="G703" s="3"/>
      <c r="H703" s="3" t="s">
        <v>49755</v>
      </c>
      <c r="I703" s="301">
        <v>50.8</v>
      </c>
      <c r="L703" s="300" t="s">
        <v>134</v>
      </c>
      <c r="M703" s="3" t="s">
        <v>4360</v>
      </c>
      <c r="N703" s="3" t="s">
        <v>4361</v>
      </c>
      <c r="O703" s="3" t="s">
        <v>1511</v>
      </c>
      <c r="P703" s="3" t="s">
        <v>143</v>
      </c>
      <c r="Q703" s="3" t="s">
        <v>4362</v>
      </c>
      <c r="R703" s="3" t="s">
        <v>1513</v>
      </c>
      <c r="S703" s="301">
        <v>38.7256</v>
      </c>
    </row>
    <row r="704" spans="2:19">
      <c r="B704" s="300" t="s">
        <v>54992</v>
      </c>
      <c r="C704" s="3" t="s">
        <v>54993</v>
      </c>
      <c r="D704" s="3" t="s">
        <v>54994</v>
      </c>
      <c r="E704" s="3" t="s">
        <v>54995</v>
      </c>
      <c r="F704" s="3" t="s">
        <v>4588</v>
      </c>
      <c r="G704" s="3"/>
      <c r="H704" s="3" t="s">
        <v>49755</v>
      </c>
      <c r="I704" s="301">
        <v>50.6</v>
      </c>
      <c r="L704" s="300" t="s">
        <v>134</v>
      </c>
      <c r="M704" s="3" t="s">
        <v>2110</v>
      </c>
      <c r="N704" s="3" t="s">
        <v>2111</v>
      </c>
      <c r="O704" s="3" t="s">
        <v>1511</v>
      </c>
      <c r="P704" s="3" t="s">
        <v>143</v>
      </c>
      <c r="Q704" s="3" t="s">
        <v>2112</v>
      </c>
      <c r="R704" s="3" t="s">
        <v>1513</v>
      </c>
      <c r="S704" s="301">
        <v>38.161299999999997</v>
      </c>
    </row>
    <row r="705" spans="2:19">
      <c r="B705" s="300" t="s">
        <v>55015</v>
      </c>
      <c r="C705" s="3" t="s">
        <v>55016</v>
      </c>
      <c r="D705" s="3" t="s">
        <v>55017</v>
      </c>
      <c r="E705" s="3" t="s">
        <v>55018</v>
      </c>
      <c r="F705" s="3" t="s">
        <v>4588</v>
      </c>
      <c r="G705" s="3"/>
      <c r="H705" s="3" t="s">
        <v>49755</v>
      </c>
      <c r="I705" s="301">
        <v>50.6</v>
      </c>
      <c r="L705" s="300" t="s">
        <v>134</v>
      </c>
      <c r="M705" s="3" t="s">
        <v>3620</v>
      </c>
      <c r="N705" s="3" t="s">
        <v>3621</v>
      </c>
      <c r="O705" s="3" t="s">
        <v>1511</v>
      </c>
      <c r="P705" s="3" t="s">
        <v>143</v>
      </c>
      <c r="Q705" s="3" t="s">
        <v>3622</v>
      </c>
      <c r="R705" s="3" t="s">
        <v>1513</v>
      </c>
      <c r="S705" s="301">
        <v>38.180999999999997</v>
      </c>
    </row>
    <row r="706" spans="2:19">
      <c r="B706" s="300" t="s">
        <v>55031</v>
      </c>
      <c r="C706" s="3" t="s">
        <v>55032</v>
      </c>
      <c r="D706" s="3" t="s">
        <v>55033</v>
      </c>
      <c r="E706" s="3" t="s">
        <v>55034</v>
      </c>
      <c r="F706" s="3" t="s">
        <v>125</v>
      </c>
      <c r="G706" s="3"/>
      <c r="H706" s="3" t="s">
        <v>49755</v>
      </c>
      <c r="I706" s="301">
        <v>50.5</v>
      </c>
      <c r="L706" s="300" t="s">
        <v>134</v>
      </c>
      <c r="M706" s="3" t="s">
        <v>3207</v>
      </c>
      <c r="N706" s="3" t="s">
        <v>3208</v>
      </c>
      <c r="O706" s="3" t="s">
        <v>1511</v>
      </c>
      <c r="P706" s="3" t="s">
        <v>143</v>
      </c>
      <c r="Q706" s="3" t="s">
        <v>3209</v>
      </c>
      <c r="R706" s="3" t="s">
        <v>1513</v>
      </c>
      <c r="S706" s="301">
        <v>38.156999999999996</v>
      </c>
    </row>
    <row r="707" spans="2:19">
      <c r="B707" s="300" t="s">
        <v>55043</v>
      </c>
      <c r="C707" s="3" t="s">
        <v>55044</v>
      </c>
      <c r="D707" s="3" t="s">
        <v>55045</v>
      </c>
      <c r="E707" s="3" t="s">
        <v>55046</v>
      </c>
      <c r="F707" s="3" t="s">
        <v>4588</v>
      </c>
      <c r="G707" s="3"/>
      <c r="H707" s="3" t="s">
        <v>49755</v>
      </c>
      <c r="I707" s="301">
        <v>50.7</v>
      </c>
      <c r="L707" s="300" t="s">
        <v>134</v>
      </c>
      <c r="M707" s="3" t="s">
        <v>3913</v>
      </c>
      <c r="N707" s="3" t="s">
        <v>3914</v>
      </c>
      <c r="O707" s="3" t="s">
        <v>1511</v>
      </c>
      <c r="P707" s="3" t="s">
        <v>143</v>
      </c>
      <c r="Q707" s="3" t="s">
        <v>3915</v>
      </c>
      <c r="R707" s="3" t="s">
        <v>1513</v>
      </c>
      <c r="S707" s="301">
        <v>38.1892</v>
      </c>
    </row>
    <row r="708" spans="2:19">
      <c r="B708" s="300" t="s">
        <v>55277</v>
      </c>
      <c r="C708" s="3" t="s">
        <v>55278</v>
      </c>
      <c r="D708" s="3" t="s">
        <v>55279</v>
      </c>
      <c r="E708" s="3" t="s">
        <v>55280</v>
      </c>
      <c r="F708" s="3" t="s">
        <v>4588</v>
      </c>
      <c r="G708" s="3"/>
      <c r="H708" s="3" t="s">
        <v>49755</v>
      </c>
      <c r="I708" s="301">
        <v>50.4</v>
      </c>
      <c r="L708" s="300" t="s">
        <v>134</v>
      </c>
      <c r="M708" s="3" t="s">
        <v>3594</v>
      </c>
      <c r="N708" s="3" t="s">
        <v>3595</v>
      </c>
      <c r="O708" s="3" t="s">
        <v>1511</v>
      </c>
      <c r="P708" s="3" t="s">
        <v>143</v>
      </c>
      <c r="Q708" s="3" t="s">
        <v>3596</v>
      </c>
      <c r="R708" s="3" t="s">
        <v>1513</v>
      </c>
      <c r="S708" s="301">
        <v>38.221299999999999</v>
      </c>
    </row>
    <row r="709" spans="2:19">
      <c r="B709" s="300" t="s">
        <v>55364</v>
      </c>
      <c r="C709" s="3" t="s">
        <v>55365</v>
      </c>
      <c r="D709" s="3" t="s">
        <v>55366</v>
      </c>
      <c r="E709" s="3" t="s">
        <v>55367</v>
      </c>
      <c r="F709" s="3" t="s">
        <v>125</v>
      </c>
      <c r="G709" s="3"/>
      <c r="H709" s="3" t="s">
        <v>49755</v>
      </c>
      <c r="I709" s="301">
        <v>50.5</v>
      </c>
      <c r="L709" s="300" t="s">
        <v>134</v>
      </c>
      <c r="M709" s="3" t="s">
        <v>3017</v>
      </c>
      <c r="N709" s="3" t="s">
        <v>3018</v>
      </c>
      <c r="O709" s="3" t="s">
        <v>1511</v>
      </c>
      <c r="P709" s="3" t="s">
        <v>143</v>
      </c>
      <c r="Q709" s="3" t="s">
        <v>3019</v>
      </c>
      <c r="R709" s="3" t="s">
        <v>1513</v>
      </c>
      <c r="S709" s="301">
        <v>38.1616</v>
      </c>
    </row>
    <row r="710" spans="2:19">
      <c r="B710" s="300" t="s">
        <v>55967</v>
      </c>
      <c r="C710" s="3" t="s">
        <v>55968</v>
      </c>
      <c r="D710" s="3" t="s">
        <v>55969</v>
      </c>
      <c r="E710" s="3" t="s">
        <v>55970</v>
      </c>
      <c r="F710" s="3" t="s">
        <v>4588</v>
      </c>
      <c r="G710" s="3"/>
      <c r="H710" s="3" t="s">
        <v>49755</v>
      </c>
      <c r="I710" s="301">
        <v>50.6</v>
      </c>
      <c r="L710" s="300" t="s">
        <v>134</v>
      </c>
      <c r="M710" s="3" t="s">
        <v>3785</v>
      </c>
      <c r="N710" s="3" t="s">
        <v>3786</v>
      </c>
      <c r="O710" s="3" t="s">
        <v>1511</v>
      </c>
      <c r="P710" s="3" t="s">
        <v>143</v>
      </c>
      <c r="Q710" s="3" t="s">
        <v>3787</v>
      </c>
      <c r="R710" s="3" t="s">
        <v>1513</v>
      </c>
      <c r="S710" s="301">
        <v>38.219799999999999</v>
      </c>
    </row>
    <row r="711" spans="2:19">
      <c r="B711" s="300" t="s">
        <v>56289</v>
      </c>
      <c r="C711" s="3" t="s">
        <v>56290</v>
      </c>
      <c r="D711" s="3" t="s">
        <v>56291</v>
      </c>
      <c r="E711" s="3" t="s">
        <v>56292</v>
      </c>
      <c r="F711" s="3" t="s">
        <v>125</v>
      </c>
      <c r="G711" s="3"/>
      <c r="H711" s="3" t="s">
        <v>49755</v>
      </c>
      <c r="I711" s="301">
        <v>50.6</v>
      </c>
      <c r="L711" s="300" t="s">
        <v>134</v>
      </c>
      <c r="M711" s="3" t="s">
        <v>2789</v>
      </c>
      <c r="N711" s="3" t="s">
        <v>2790</v>
      </c>
      <c r="O711" s="3" t="s">
        <v>1511</v>
      </c>
      <c r="P711" s="3" t="s">
        <v>143</v>
      </c>
      <c r="Q711" s="3" t="s">
        <v>2791</v>
      </c>
      <c r="R711" s="3" t="s">
        <v>1513</v>
      </c>
      <c r="S711" s="301">
        <v>38.140700000000002</v>
      </c>
    </row>
    <row r="712" spans="2:19">
      <c r="B712" s="300" t="s">
        <v>56407</v>
      </c>
      <c r="C712" s="3" t="s">
        <v>56408</v>
      </c>
      <c r="D712" s="3" t="s">
        <v>56409</v>
      </c>
      <c r="E712" s="3" t="s">
        <v>56410</v>
      </c>
      <c r="F712" s="3" t="s">
        <v>4588</v>
      </c>
      <c r="G712" s="3"/>
      <c r="H712" s="3" t="s">
        <v>49755</v>
      </c>
      <c r="I712" s="301">
        <v>50.6</v>
      </c>
      <c r="L712" s="300" t="s">
        <v>134</v>
      </c>
      <c r="M712" s="3" t="s">
        <v>3240</v>
      </c>
      <c r="N712" s="3" t="s">
        <v>3241</v>
      </c>
      <c r="O712" s="3" t="s">
        <v>1511</v>
      </c>
      <c r="P712" s="3" t="s">
        <v>143</v>
      </c>
      <c r="Q712" s="3" t="s">
        <v>3242</v>
      </c>
      <c r="R712" s="3" t="s">
        <v>1513</v>
      </c>
      <c r="S712" s="301">
        <v>38.078099999999999</v>
      </c>
    </row>
    <row r="713" spans="2:19">
      <c r="B713" s="300" t="s">
        <v>56432</v>
      </c>
      <c r="C713" s="3" t="s">
        <v>56433</v>
      </c>
      <c r="D713" s="3" t="s">
        <v>56434</v>
      </c>
      <c r="E713" s="3" t="s">
        <v>56435</v>
      </c>
      <c r="F713" s="3" t="s">
        <v>4588</v>
      </c>
      <c r="G713" s="3"/>
      <c r="H713" s="3" t="s">
        <v>49755</v>
      </c>
      <c r="I713" s="301">
        <v>50.4</v>
      </c>
      <c r="L713" s="300" t="s">
        <v>134</v>
      </c>
      <c r="M713" s="3" t="s">
        <v>3373</v>
      </c>
      <c r="N713" s="3" t="s">
        <v>3374</v>
      </c>
      <c r="O713" s="3" t="s">
        <v>1511</v>
      </c>
      <c r="P713" s="3" t="s">
        <v>143</v>
      </c>
      <c r="Q713" s="3" t="s">
        <v>3375</v>
      </c>
      <c r="R713" s="3" t="s">
        <v>1513</v>
      </c>
      <c r="S713" s="301">
        <v>38.1892</v>
      </c>
    </row>
    <row r="714" spans="2:19">
      <c r="B714" s="300" t="s">
        <v>56537</v>
      </c>
      <c r="C714" s="3" t="s">
        <v>56538</v>
      </c>
      <c r="D714" s="3" t="s">
        <v>56539</v>
      </c>
      <c r="E714" s="3" t="s">
        <v>56540</v>
      </c>
      <c r="F714" s="3" t="s">
        <v>4588</v>
      </c>
      <c r="G714" s="3"/>
      <c r="H714" s="3" t="s">
        <v>49755</v>
      </c>
      <c r="I714" s="301">
        <v>50.7</v>
      </c>
      <c r="L714" s="300" t="s">
        <v>134</v>
      </c>
      <c r="M714" s="3" t="s">
        <v>3760</v>
      </c>
      <c r="N714" s="3" t="s">
        <v>3761</v>
      </c>
      <c r="O714" s="3" t="s">
        <v>1511</v>
      </c>
      <c r="P714" s="3" t="s">
        <v>143</v>
      </c>
      <c r="Q714" s="3" t="s">
        <v>3762</v>
      </c>
      <c r="R714" s="3" t="s">
        <v>1513</v>
      </c>
      <c r="S714" s="301">
        <v>38.185200000000002</v>
      </c>
    </row>
    <row r="715" spans="2:19">
      <c r="B715" s="300" t="s">
        <v>56595</v>
      </c>
      <c r="C715" s="3" t="s">
        <v>56596</v>
      </c>
      <c r="D715" s="3" t="s">
        <v>56597</v>
      </c>
      <c r="E715" s="3" t="s">
        <v>56598</v>
      </c>
      <c r="F715" s="3" t="s">
        <v>125</v>
      </c>
      <c r="G715" s="3"/>
      <c r="H715" s="3" t="s">
        <v>49755</v>
      </c>
      <c r="I715" s="301">
        <v>50.7</v>
      </c>
      <c r="L715" s="300" t="s">
        <v>134</v>
      </c>
      <c r="M715" s="3" t="s">
        <v>2979</v>
      </c>
      <c r="N715" s="3" t="s">
        <v>2980</v>
      </c>
      <c r="O715" s="3" t="s">
        <v>1511</v>
      </c>
      <c r="P715" s="3" t="s">
        <v>143</v>
      </c>
      <c r="Q715" s="3" t="s">
        <v>2981</v>
      </c>
      <c r="R715" s="3" t="s">
        <v>1513</v>
      </c>
      <c r="S715" s="301">
        <v>38.140700000000002</v>
      </c>
    </row>
    <row r="716" spans="2:19">
      <c r="B716" s="300" t="s">
        <v>49325</v>
      </c>
      <c r="C716" s="3" t="s">
        <v>49326</v>
      </c>
      <c r="D716" s="3" t="s">
        <v>49327</v>
      </c>
      <c r="E716" s="3" t="s">
        <v>49328</v>
      </c>
      <c r="F716" s="3" t="s">
        <v>125</v>
      </c>
      <c r="G716" s="3"/>
      <c r="H716" s="3" t="s">
        <v>49329</v>
      </c>
      <c r="I716" s="301">
        <v>50.3</v>
      </c>
      <c r="L716" s="300" t="s">
        <v>134</v>
      </c>
      <c r="M716" s="3">
        <v>2.1392000000000002</v>
      </c>
      <c r="N716" s="3" t="s">
        <v>2841</v>
      </c>
      <c r="O716" s="3" t="s">
        <v>1511</v>
      </c>
      <c r="P716" s="3" t="s">
        <v>143</v>
      </c>
      <c r="Q716" s="3" t="s">
        <v>2842</v>
      </c>
      <c r="R716" s="3" t="s">
        <v>1513</v>
      </c>
      <c r="S716" s="301">
        <v>38.167499999999997</v>
      </c>
    </row>
    <row r="717" spans="2:19">
      <c r="B717" s="300" t="s">
        <v>8513</v>
      </c>
      <c r="C717" s="3" t="s">
        <v>8514</v>
      </c>
      <c r="D717" s="3" t="s">
        <v>48631</v>
      </c>
      <c r="E717" s="3" t="s">
        <v>48632</v>
      </c>
      <c r="F717" s="3" t="s">
        <v>4588</v>
      </c>
      <c r="G717" s="3"/>
      <c r="H717" s="3" t="s">
        <v>48633</v>
      </c>
      <c r="I717" s="301">
        <v>50.5</v>
      </c>
      <c r="L717" s="300" t="s">
        <v>134</v>
      </c>
      <c r="M717" s="3" t="s">
        <v>3580</v>
      </c>
      <c r="N717" s="3" t="s">
        <v>3581</v>
      </c>
      <c r="O717" s="3" t="s">
        <v>1511</v>
      </c>
      <c r="P717" s="3" t="s">
        <v>143</v>
      </c>
      <c r="Q717" s="3" t="s">
        <v>3582</v>
      </c>
      <c r="R717" s="3" t="s">
        <v>1513</v>
      </c>
      <c r="S717" s="301">
        <v>38.316699999999997</v>
      </c>
    </row>
    <row r="718" spans="2:19">
      <c r="B718" s="300" t="s">
        <v>54976</v>
      </c>
      <c r="C718" s="3" t="s">
        <v>54977</v>
      </c>
      <c r="D718" s="3" t="s">
        <v>54978</v>
      </c>
      <c r="E718" s="3" t="s">
        <v>54979</v>
      </c>
      <c r="F718" s="3" t="s">
        <v>4588</v>
      </c>
      <c r="G718" s="3"/>
      <c r="H718" s="3" t="s">
        <v>48633</v>
      </c>
      <c r="I718" s="301">
        <v>50.6</v>
      </c>
      <c r="L718" s="300" t="s">
        <v>134</v>
      </c>
      <c r="M718" s="3" t="s">
        <v>3379</v>
      </c>
      <c r="N718" s="3" t="s">
        <v>3380</v>
      </c>
      <c r="O718" s="3" t="s">
        <v>1511</v>
      </c>
      <c r="P718" s="3" t="s">
        <v>143</v>
      </c>
      <c r="Q718" s="3" t="s">
        <v>3381</v>
      </c>
      <c r="R718" s="3" t="s">
        <v>1513</v>
      </c>
      <c r="S718" s="301">
        <v>38.122599999999998</v>
      </c>
    </row>
    <row r="719" spans="2:19">
      <c r="B719" s="300" t="s">
        <v>55612</v>
      </c>
      <c r="C719" s="3" t="s">
        <v>55613</v>
      </c>
      <c r="D719" s="3" t="s">
        <v>55614</v>
      </c>
      <c r="E719" s="3" t="s">
        <v>55615</v>
      </c>
      <c r="F719" s="3" t="s">
        <v>4588</v>
      </c>
      <c r="G719" s="3"/>
      <c r="H719" s="3" t="s">
        <v>48633</v>
      </c>
      <c r="I719" s="301">
        <v>50.6</v>
      </c>
      <c r="L719" s="300" t="s">
        <v>134</v>
      </c>
      <c r="M719" s="3" t="s">
        <v>3189</v>
      </c>
      <c r="N719" s="3" t="s">
        <v>3190</v>
      </c>
      <c r="O719" s="3" t="s">
        <v>1511</v>
      </c>
      <c r="P719" s="3" t="s">
        <v>143</v>
      </c>
      <c r="Q719" s="3" t="s">
        <v>3191</v>
      </c>
      <c r="R719" s="3" t="s">
        <v>1513</v>
      </c>
      <c r="S719" s="301">
        <v>38.215899999999998</v>
      </c>
    </row>
    <row r="720" spans="2:19">
      <c r="B720" s="300" t="s">
        <v>9193</v>
      </c>
      <c r="C720" s="3" t="s">
        <v>9194</v>
      </c>
      <c r="D720" s="3" t="s">
        <v>9195</v>
      </c>
      <c r="E720" s="3" t="s">
        <v>9196</v>
      </c>
      <c r="F720" s="3" t="s">
        <v>114</v>
      </c>
      <c r="G720" s="3" t="s">
        <v>9197</v>
      </c>
      <c r="H720" s="3" t="s">
        <v>9198</v>
      </c>
      <c r="I720" s="301">
        <v>50.7</v>
      </c>
      <c r="L720" s="300" t="s">
        <v>134</v>
      </c>
      <c r="M720" s="3" t="s">
        <v>3511</v>
      </c>
      <c r="N720" s="3" t="s">
        <v>3512</v>
      </c>
      <c r="O720" s="3" t="s">
        <v>1511</v>
      </c>
      <c r="P720" s="3" t="s">
        <v>143</v>
      </c>
      <c r="Q720" s="3" t="s">
        <v>3513</v>
      </c>
      <c r="R720" s="3" t="s">
        <v>1513</v>
      </c>
      <c r="S720" s="301">
        <v>38.165999999999997</v>
      </c>
    </row>
    <row r="721" spans="2:19">
      <c r="B721" s="300" t="s">
        <v>53552</v>
      </c>
      <c r="C721" s="3" t="s">
        <v>53553</v>
      </c>
      <c r="D721" s="3" t="s">
        <v>53554</v>
      </c>
      <c r="E721" s="3" t="s">
        <v>53555</v>
      </c>
      <c r="F721" s="3" t="s">
        <v>4588</v>
      </c>
      <c r="G721" s="3"/>
      <c r="H721" s="3" t="s">
        <v>53556</v>
      </c>
      <c r="I721" s="301">
        <v>50.3</v>
      </c>
      <c r="L721" s="300" t="s">
        <v>134</v>
      </c>
      <c r="M721" s="3" t="s">
        <v>3765</v>
      </c>
      <c r="N721" s="3" t="s">
        <v>3766</v>
      </c>
      <c r="O721" s="3" t="s">
        <v>1511</v>
      </c>
      <c r="P721" s="3" t="s">
        <v>143</v>
      </c>
      <c r="Q721" s="3" t="s">
        <v>3767</v>
      </c>
      <c r="R721" s="3" t="s">
        <v>1513</v>
      </c>
      <c r="S721" s="301">
        <v>38.250599999999999</v>
      </c>
    </row>
    <row r="722" spans="2:19">
      <c r="B722" s="300" t="s">
        <v>53948</v>
      </c>
      <c r="C722" s="3" t="s">
        <v>53949</v>
      </c>
      <c r="D722" s="3" t="s">
        <v>53950</v>
      </c>
      <c r="E722" s="3" t="s">
        <v>53951</v>
      </c>
      <c r="F722" s="3" t="s">
        <v>4588</v>
      </c>
      <c r="G722" s="3"/>
      <c r="H722" s="3" t="s">
        <v>53556</v>
      </c>
      <c r="I722" s="301">
        <v>50.1</v>
      </c>
      <c r="L722" s="300" t="s">
        <v>134</v>
      </c>
      <c r="M722" s="3" t="s">
        <v>4365</v>
      </c>
      <c r="N722" s="3" t="s">
        <v>4366</v>
      </c>
      <c r="O722" s="3" t="s">
        <v>1511</v>
      </c>
      <c r="P722" s="3" t="s">
        <v>143</v>
      </c>
      <c r="Q722" s="3" t="s">
        <v>4367</v>
      </c>
      <c r="R722" s="3" t="s">
        <v>1513</v>
      </c>
      <c r="S722" s="301">
        <v>38.664700000000003</v>
      </c>
    </row>
    <row r="723" spans="2:19">
      <c r="B723" s="300" t="s">
        <v>54216</v>
      </c>
      <c r="C723" s="3" t="s">
        <v>54217</v>
      </c>
      <c r="D723" s="3" t="s">
        <v>54218</v>
      </c>
      <c r="E723" s="3" t="s">
        <v>54219</v>
      </c>
      <c r="F723" s="3" t="s">
        <v>4588</v>
      </c>
      <c r="G723" s="3"/>
      <c r="H723" s="3" t="s">
        <v>53556</v>
      </c>
      <c r="I723" s="301">
        <v>50.2</v>
      </c>
      <c r="L723" s="300" t="s">
        <v>134</v>
      </c>
      <c r="M723" s="3" t="s">
        <v>3182</v>
      </c>
      <c r="N723" s="3" t="s">
        <v>3183</v>
      </c>
      <c r="O723" s="3" t="s">
        <v>1511</v>
      </c>
      <c r="P723" s="3" t="s">
        <v>143</v>
      </c>
      <c r="Q723" s="3" t="s">
        <v>3184</v>
      </c>
      <c r="R723" s="3" t="s">
        <v>1513</v>
      </c>
      <c r="S723" s="301">
        <v>38.179299999999998</v>
      </c>
    </row>
    <row r="724" spans="2:19">
      <c r="B724" s="300" t="s">
        <v>54273</v>
      </c>
      <c r="C724" s="3" t="s">
        <v>54274</v>
      </c>
      <c r="D724" s="3" t="s">
        <v>54275</v>
      </c>
      <c r="E724" s="3" t="s">
        <v>54276</v>
      </c>
      <c r="F724" s="3" t="s">
        <v>4588</v>
      </c>
      <c r="G724" s="3"/>
      <c r="H724" s="3" t="s">
        <v>53556</v>
      </c>
      <c r="I724" s="301">
        <v>50.2</v>
      </c>
      <c r="L724" s="300" t="s">
        <v>134</v>
      </c>
      <c r="M724" s="3" t="s">
        <v>3336</v>
      </c>
      <c r="N724" s="3" t="s">
        <v>3337</v>
      </c>
      <c r="O724" s="3" t="s">
        <v>1511</v>
      </c>
      <c r="P724" s="3" t="s">
        <v>143</v>
      </c>
      <c r="Q724" s="3" t="s">
        <v>3338</v>
      </c>
      <c r="R724" s="3" t="s">
        <v>1513</v>
      </c>
      <c r="S724" s="301">
        <v>38.183300000000003</v>
      </c>
    </row>
    <row r="725" spans="2:19">
      <c r="B725" s="300" t="s">
        <v>54291</v>
      </c>
      <c r="C725" s="3" t="s">
        <v>54292</v>
      </c>
      <c r="D725" s="3" t="s">
        <v>54293</v>
      </c>
      <c r="E725" s="3" t="s">
        <v>54294</v>
      </c>
      <c r="F725" s="3" t="s">
        <v>4588</v>
      </c>
      <c r="G725" s="3"/>
      <c r="H725" s="3" t="s">
        <v>53556</v>
      </c>
      <c r="I725" s="301">
        <v>50.3</v>
      </c>
      <c r="L725" s="300" t="s">
        <v>134</v>
      </c>
      <c r="M725" s="3" t="s">
        <v>1562</v>
      </c>
      <c r="N725" s="3" t="s">
        <v>1563</v>
      </c>
      <c r="O725" s="3" t="s">
        <v>1511</v>
      </c>
      <c r="P725" s="3" t="s">
        <v>143</v>
      </c>
      <c r="Q725" s="3" t="s">
        <v>1564</v>
      </c>
      <c r="R725" s="3" t="s">
        <v>1513</v>
      </c>
      <c r="S725" s="301">
        <v>38.136099999999999</v>
      </c>
    </row>
    <row r="726" spans="2:19">
      <c r="B726" s="300" t="s">
        <v>54524</v>
      </c>
      <c r="C726" s="3">
        <v>7.1981999999999999</v>
      </c>
      <c r="D726" s="3" t="s">
        <v>54525</v>
      </c>
      <c r="E726" s="3" t="s">
        <v>54526</v>
      </c>
      <c r="F726" s="3" t="s">
        <v>4588</v>
      </c>
      <c r="G726" s="3"/>
      <c r="H726" s="3" t="s">
        <v>53556</v>
      </c>
      <c r="I726" s="301">
        <v>50.3</v>
      </c>
      <c r="L726" s="300" t="s">
        <v>134</v>
      </c>
      <c r="M726" s="3" t="s">
        <v>3614</v>
      </c>
      <c r="N726" s="3" t="s">
        <v>3615</v>
      </c>
      <c r="O726" s="3" t="s">
        <v>1511</v>
      </c>
      <c r="P726" s="3" t="s">
        <v>143</v>
      </c>
      <c r="Q726" s="3" t="s">
        <v>3616</v>
      </c>
      <c r="R726" s="3" t="s">
        <v>1513</v>
      </c>
      <c r="S726" s="301">
        <v>38.175699999999999</v>
      </c>
    </row>
    <row r="727" spans="2:19">
      <c r="B727" s="300" t="s">
        <v>54556</v>
      </c>
      <c r="C727" s="3">
        <v>3.488</v>
      </c>
      <c r="D727" s="3" t="s">
        <v>54557</v>
      </c>
      <c r="E727" s="3" t="s">
        <v>54558</v>
      </c>
      <c r="F727" s="3" t="s">
        <v>4588</v>
      </c>
      <c r="G727" s="3"/>
      <c r="H727" s="3" t="s">
        <v>53556</v>
      </c>
      <c r="I727" s="301">
        <v>50.2</v>
      </c>
      <c r="L727" s="300" t="s">
        <v>134</v>
      </c>
      <c r="M727" s="3" t="s">
        <v>3123</v>
      </c>
      <c r="N727" s="3" t="s">
        <v>3124</v>
      </c>
      <c r="O727" s="3" t="s">
        <v>1511</v>
      </c>
      <c r="P727" s="3" t="s">
        <v>143</v>
      </c>
      <c r="Q727" s="3" t="s">
        <v>3125</v>
      </c>
      <c r="R727" s="3" t="s">
        <v>1513</v>
      </c>
      <c r="S727" s="301">
        <v>38.182299999999998</v>
      </c>
    </row>
    <row r="728" spans="2:19">
      <c r="B728" s="300" t="s">
        <v>54563</v>
      </c>
      <c r="C728" s="3">
        <v>99.066999999999993</v>
      </c>
      <c r="D728" s="3" t="s">
        <v>54564</v>
      </c>
      <c r="E728" s="3" t="s">
        <v>54565</v>
      </c>
      <c r="F728" s="3" t="s">
        <v>4588</v>
      </c>
      <c r="G728" s="3"/>
      <c r="H728" s="3" t="s">
        <v>53556</v>
      </c>
      <c r="I728" s="301">
        <v>50.2</v>
      </c>
      <c r="L728" s="300" t="s">
        <v>134</v>
      </c>
      <c r="M728" s="3" t="s">
        <v>3877</v>
      </c>
      <c r="N728" s="3" t="s">
        <v>3878</v>
      </c>
      <c r="O728" s="3" t="s">
        <v>1511</v>
      </c>
      <c r="P728" s="3" t="s">
        <v>143</v>
      </c>
      <c r="Q728" s="3" t="s">
        <v>3879</v>
      </c>
      <c r="R728" s="3" t="s">
        <v>1513</v>
      </c>
      <c r="S728" s="301">
        <v>38.200899999999997</v>
      </c>
    </row>
    <row r="729" spans="2:19">
      <c r="B729" s="300" t="s">
        <v>54763</v>
      </c>
      <c r="C729" s="3" t="s">
        <v>54764</v>
      </c>
      <c r="D729" s="3" t="s">
        <v>54765</v>
      </c>
      <c r="E729" s="3" t="s">
        <v>54766</v>
      </c>
      <c r="F729" s="3" t="s">
        <v>4588</v>
      </c>
      <c r="G729" s="3"/>
      <c r="H729" s="3" t="s">
        <v>53556</v>
      </c>
      <c r="I729" s="301">
        <v>50.3</v>
      </c>
      <c r="L729" s="300" t="s">
        <v>134</v>
      </c>
      <c r="M729" s="3" t="s">
        <v>4074</v>
      </c>
      <c r="N729" s="3" t="s">
        <v>4075</v>
      </c>
      <c r="O729" s="3" t="s">
        <v>1511</v>
      </c>
      <c r="P729" s="3" t="s">
        <v>143</v>
      </c>
      <c r="Q729" s="3" t="s">
        <v>4076</v>
      </c>
      <c r="R729" s="3" t="s">
        <v>1513</v>
      </c>
      <c r="S729" s="301">
        <v>38.3063</v>
      </c>
    </row>
    <row r="730" spans="2:19">
      <c r="B730" s="300" t="s">
        <v>55189</v>
      </c>
      <c r="C730" s="3" t="s">
        <v>55190</v>
      </c>
      <c r="D730" s="3" t="s">
        <v>55191</v>
      </c>
      <c r="E730" s="3" t="s">
        <v>55192</v>
      </c>
      <c r="F730" s="3" t="s">
        <v>4588</v>
      </c>
      <c r="G730" s="3"/>
      <c r="H730" s="3" t="s">
        <v>53556</v>
      </c>
      <c r="I730" s="301">
        <v>50.3</v>
      </c>
      <c r="L730" s="300" t="s">
        <v>134</v>
      </c>
      <c r="M730" s="3" t="s">
        <v>4032</v>
      </c>
      <c r="N730" s="3" t="s">
        <v>4033</v>
      </c>
      <c r="O730" s="3" t="s">
        <v>1511</v>
      </c>
      <c r="P730" s="3" t="s">
        <v>143</v>
      </c>
      <c r="Q730" s="3" t="s">
        <v>4034</v>
      </c>
      <c r="R730" s="3" t="s">
        <v>1513</v>
      </c>
      <c r="S730" s="301">
        <v>38.170900000000003</v>
      </c>
    </row>
    <row r="731" spans="2:19">
      <c r="B731" s="300" t="s">
        <v>55306</v>
      </c>
      <c r="C731" s="3">
        <v>99.176199999999994</v>
      </c>
      <c r="D731" s="3" t="s">
        <v>55307</v>
      </c>
      <c r="E731" s="3" t="s">
        <v>55308</v>
      </c>
      <c r="F731" s="3" t="s">
        <v>4588</v>
      </c>
      <c r="G731" s="3"/>
      <c r="H731" s="3" t="s">
        <v>53556</v>
      </c>
      <c r="I731" s="301">
        <v>50.3</v>
      </c>
      <c r="L731" s="300" t="s">
        <v>134</v>
      </c>
      <c r="M731" s="3" t="s">
        <v>3724</v>
      </c>
      <c r="N731" s="3" t="s">
        <v>3725</v>
      </c>
      <c r="O731" s="3" t="s">
        <v>1511</v>
      </c>
      <c r="P731" s="3" t="s">
        <v>143</v>
      </c>
      <c r="Q731" s="3" t="s">
        <v>3726</v>
      </c>
      <c r="R731" s="3" t="s">
        <v>1513</v>
      </c>
      <c r="S731" s="301">
        <v>38.190899999999999</v>
      </c>
    </row>
    <row r="732" spans="2:19">
      <c r="B732" s="300" t="s">
        <v>55379</v>
      </c>
      <c r="C732" s="3" t="s">
        <v>55380</v>
      </c>
      <c r="D732" s="3" t="s">
        <v>55381</v>
      </c>
      <c r="E732" s="3" t="s">
        <v>55382</v>
      </c>
      <c r="F732" s="3" t="s">
        <v>4588</v>
      </c>
      <c r="G732" s="3"/>
      <c r="H732" s="3" t="s">
        <v>53556</v>
      </c>
      <c r="I732" s="301">
        <v>50.2</v>
      </c>
      <c r="L732" s="300" t="s">
        <v>134</v>
      </c>
      <c r="M732" s="3" t="s">
        <v>3710</v>
      </c>
      <c r="N732" s="3" t="s">
        <v>3711</v>
      </c>
      <c r="O732" s="3" t="s">
        <v>1511</v>
      </c>
      <c r="P732" s="3" t="s">
        <v>143</v>
      </c>
      <c r="Q732" s="3" t="s">
        <v>3712</v>
      </c>
      <c r="R732" s="3" t="s">
        <v>1513</v>
      </c>
      <c r="S732" s="301">
        <v>38.231999999999999</v>
      </c>
    </row>
    <row r="733" spans="2:19">
      <c r="B733" s="300" t="s">
        <v>55397</v>
      </c>
      <c r="C733" s="3" t="s">
        <v>55398</v>
      </c>
      <c r="D733" s="3" t="s">
        <v>55399</v>
      </c>
      <c r="E733" s="3" t="s">
        <v>55400</v>
      </c>
      <c r="F733" s="3" t="s">
        <v>4588</v>
      </c>
      <c r="G733" s="3"/>
      <c r="H733" s="3" t="s">
        <v>53556</v>
      </c>
      <c r="I733" s="301">
        <v>50.3</v>
      </c>
      <c r="L733" s="300" t="s">
        <v>134</v>
      </c>
      <c r="M733" s="3" t="s">
        <v>3997</v>
      </c>
      <c r="N733" s="3" t="s">
        <v>3998</v>
      </c>
      <c r="O733" s="3" t="s">
        <v>1511</v>
      </c>
      <c r="P733" s="3" t="s">
        <v>143</v>
      </c>
      <c r="Q733" s="3" t="s">
        <v>3999</v>
      </c>
      <c r="R733" s="3" t="s">
        <v>1513</v>
      </c>
      <c r="S733" s="301">
        <v>38.188899999999997</v>
      </c>
    </row>
    <row r="734" spans="2:19">
      <c r="B734" s="300" t="s">
        <v>56189</v>
      </c>
      <c r="C734" s="3">
        <v>99.178100000000001</v>
      </c>
      <c r="D734" s="3" t="s">
        <v>56190</v>
      </c>
      <c r="E734" s="3" t="s">
        <v>56191</v>
      </c>
      <c r="F734" s="3" t="s">
        <v>4588</v>
      </c>
      <c r="G734" s="3"/>
      <c r="H734" s="3" t="s">
        <v>53556</v>
      </c>
      <c r="I734" s="301">
        <v>50.2</v>
      </c>
      <c r="L734" s="300" t="s">
        <v>134</v>
      </c>
      <c r="M734" s="3" t="s">
        <v>4315</v>
      </c>
      <c r="N734" s="3" t="s">
        <v>4316</v>
      </c>
      <c r="O734" s="3" t="s">
        <v>1511</v>
      </c>
      <c r="P734" s="3" t="s">
        <v>143</v>
      </c>
      <c r="Q734" s="3" t="s">
        <v>4317</v>
      </c>
      <c r="R734" s="3" t="s">
        <v>1513</v>
      </c>
      <c r="S734" s="301">
        <v>38.520299999999999</v>
      </c>
    </row>
    <row r="735" spans="2:19">
      <c r="B735" s="300" t="s">
        <v>56458</v>
      </c>
      <c r="C735" s="3">
        <v>99.179299999999998</v>
      </c>
      <c r="D735" s="3" t="s">
        <v>56459</v>
      </c>
      <c r="E735" s="3" t="s">
        <v>56460</v>
      </c>
      <c r="F735" s="3" t="s">
        <v>4588</v>
      </c>
      <c r="G735" s="3"/>
      <c r="H735" s="3" t="s">
        <v>53556</v>
      </c>
      <c r="I735" s="301">
        <v>50.3</v>
      </c>
      <c r="L735" s="300" t="s">
        <v>134</v>
      </c>
      <c r="M735" s="3" t="s">
        <v>3047</v>
      </c>
      <c r="N735" s="3" t="s">
        <v>3048</v>
      </c>
      <c r="O735" s="3" t="s">
        <v>1511</v>
      </c>
      <c r="P735" s="3" t="s">
        <v>143</v>
      </c>
      <c r="Q735" s="3" t="s">
        <v>3049</v>
      </c>
      <c r="R735" s="3" t="s">
        <v>1513</v>
      </c>
      <c r="S735" s="301">
        <v>38.148600000000002</v>
      </c>
    </row>
    <row r="736" spans="2:19">
      <c r="B736" s="300" t="s">
        <v>56516</v>
      </c>
      <c r="C736" s="3" t="s">
        <v>56517</v>
      </c>
      <c r="D736" s="3" t="s">
        <v>56518</v>
      </c>
      <c r="E736" s="3" t="s">
        <v>56519</v>
      </c>
      <c r="F736" s="3" t="s">
        <v>125</v>
      </c>
      <c r="G736" s="3"/>
      <c r="H736" s="3" t="s">
        <v>53556</v>
      </c>
      <c r="I736" s="301">
        <v>50.3</v>
      </c>
      <c r="L736" s="300" t="s">
        <v>134</v>
      </c>
      <c r="M736" s="3" t="s">
        <v>3797</v>
      </c>
      <c r="N736" s="3" t="s">
        <v>3798</v>
      </c>
      <c r="O736" s="3" t="s">
        <v>1511</v>
      </c>
      <c r="P736" s="3" t="s">
        <v>143</v>
      </c>
      <c r="Q736" s="3" t="s">
        <v>3799</v>
      </c>
      <c r="R736" s="3" t="s">
        <v>1513</v>
      </c>
      <c r="S736" s="301">
        <v>38.192500000000003</v>
      </c>
    </row>
    <row r="737" spans="2:19">
      <c r="B737" s="300" t="s">
        <v>56553</v>
      </c>
      <c r="C737" s="3">
        <v>99.084800000000001</v>
      </c>
      <c r="D737" s="3" t="s">
        <v>56554</v>
      </c>
      <c r="E737" s="3" t="s">
        <v>56555</v>
      </c>
      <c r="F737" s="3" t="s">
        <v>4588</v>
      </c>
      <c r="G737" s="3"/>
      <c r="H737" s="3" t="s">
        <v>53556</v>
      </c>
      <c r="I737" s="301">
        <v>50.3</v>
      </c>
      <c r="L737" s="300" t="s">
        <v>134</v>
      </c>
      <c r="M737" s="3" t="s">
        <v>4227</v>
      </c>
      <c r="N737" s="3" t="s">
        <v>4228</v>
      </c>
      <c r="O737" s="3" t="s">
        <v>1511</v>
      </c>
      <c r="P737" s="3" t="s">
        <v>143</v>
      </c>
      <c r="Q737" s="3" t="s">
        <v>4229</v>
      </c>
      <c r="R737" s="3" t="s">
        <v>1513</v>
      </c>
      <c r="S737" s="301">
        <v>38.218499999999999</v>
      </c>
    </row>
    <row r="738" spans="2:19">
      <c r="B738" s="300" t="s">
        <v>56724</v>
      </c>
      <c r="C738" s="3">
        <v>99.0839</v>
      </c>
      <c r="D738" s="3" t="s">
        <v>56725</v>
      </c>
      <c r="E738" s="3" t="s">
        <v>56726</v>
      </c>
      <c r="F738" s="3" t="s">
        <v>4588</v>
      </c>
      <c r="G738" s="3"/>
      <c r="H738" s="3" t="s">
        <v>53556</v>
      </c>
      <c r="I738" s="301">
        <v>50.3</v>
      </c>
      <c r="L738" s="300" t="s">
        <v>134</v>
      </c>
      <c r="M738" s="3" t="s">
        <v>3549</v>
      </c>
      <c r="N738" s="3" t="s">
        <v>3550</v>
      </c>
      <c r="O738" s="3" t="s">
        <v>1511</v>
      </c>
      <c r="P738" s="3" t="s">
        <v>143</v>
      </c>
      <c r="Q738" s="3" t="s">
        <v>3551</v>
      </c>
      <c r="R738" s="3" t="s">
        <v>1513</v>
      </c>
      <c r="S738" s="301">
        <v>38.2624</v>
      </c>
    </row>
    <row r="739" spans="2:19">
      <c r="B739" s="300" t="s">
        <v>56861</v>
      </c>
      <c r="C739" s="3">
        <v>99.081400000000002</v>
      </c>
      <c r="D739" s="3" t="s">
        <v>56862</v>
      </c>
      <c r="E739" s="3" t="s">
        <v>56863</v>
      </c>
      <c r="F739" s="3" t="s">
        <v>4588</v>
      </c>
      <c r="G739" s="3"/>
      <c r="H739" s="3" t="s">
        <v>53556</v>
      </c>
      <c r="I739" s="301">
        <v>50.4</v>
      </c>
      <c r="L739" s="300" t="s">
        <v>134</v>
      </c>
      <c r="M739" s="3" t="s">
        <v>2963</v>
      </c>
      <c r="N739" s="3" t="s">
        <v>2964</v>
      </c>
      <c r="O739" s="3" t="s">
        <v>1511</v>
      </c>
      <c r="P739" s="3" t="s">
        <v>143</v>
      </c>
      <c r="Q739" s="3" t="s">
        <v>2965</v>
      </c>
      <c r="R739" s="3" t="s">
        <v>1513</v>
      </c>
      <c r="S739" s="301">
        <v>38.184199999999997</v>
      </c>
    </row>
    <row r="740" spans="2:19">
      <c r="B740" s="300" t="s">
        <v>56878</v>
      </c>
      <c r="C740" s="3">
        <v>99.081599999999995</v>
      </c>
      <c r="D740" s="3" t="s">
        <v>56879</v>
      </c>
      <c r="E740" s="3" t="s">
        <v>56880</v>
      </c>
      <c r="F740" s="3" t="s">
        <v>4588</v>
      </c>
      <c r="G740" s="3"/>
      <c r="H740" s="3" t="s">
        <v>53556</v>
      </c>
      <c r="I740" s="301">
        <v>50.3</v>
      </c>
      <c r="L740" s="300" t="s">
        <v>134</v>
      </c>
      <c r="M740" s="3" t="s">
        <v>3791</v>
      </c>
      <c r="N740" s="3" t="s">
        <v>3792</v>
      </c>
      <c r="O740" s="3" t="s">
        <v>1511</v>
      </c>
      <c r="P740" s="3" t="s">
        <v>143</v>
      </c>
      <c r="Q740" s="3" t="s">
        <v>3793</v>
      </c>
      <c r="R740" s="3" t="s">
        <v>1513</v>
      </c>
      <c r="S740" s="301">
        <v>38.1464</v>
      </c>
    </row>
    <row r="741" spans="2:19">
      <c r="B741" s="300" t="s">
        <v>57121</v>
      </c>
      <c r="C741" s="3">
        <v>95.008300000000006</v>
      </c>
      <c r="D741" s="3" t="s">
        <v>57122</v>
      </c>
      <c r="E741" s="3" t="s">
        <v>57123</v>
      </c>
      <c r="F741" s="3" t="s">
        <v>4588</v>
      </c>
      <c r="G741" s="3"/>
      <c r="H741" s="3" t="s">
        <v>53556</v>
      </c>
      <c r="I741" s="301">
        <v>50.1</v>
      </c>
      <c r="L741" s="300" t="s">
        <v>134</v>
      </c>
      <c r="M741" s="3" t="s">
        <v>3697</v>
      </c>
      <c r="N741" s="3" t="s">
        <v>3698</v>
      </c>
      <c r="O741" s="3" t="s">
        <v>1511</v>
      </c>
      <c r="P741" s="3" t="s">
        <v>143</v>
      </c>
      <c r="Q741" s="3" t="s">
        <v>3699</v>
      </c>
      <c r="R741" s="3" t="s">
        <v>1513</v>
      </c>
      <c r="S741" s="301">
        <v>38.1601</v>
      </c>
    </row>
    <row r="742" spans="2:19">
      <c r="B742" s="300" t="s">
        <v>57293</v>
      </c>
      <c r="C742" s="3">
        <v>99.175299999999993</v>
      </c>
      <c r="D742" s="3" t="s">
        <v>57294</v>
      </c>
      <c r="E742" s="3" t="s">
        <v>57295</v>
      </c>
      <c r="F742" s="3" t="s">
        <v>4588</v>
      </c>
      <c r="G742" s="3"/>
      <c r="H742" s="3" t="s">
        <v>53556</v>
      </c>
      <c r="I742" s="301">
        <v>50.5</v>
      </c>
      <c r="L742" s="300" t="s">
        <v>134</v>
      </c>
      <c r="M742" s="3" t="s">
        <v>3983</v>
      </c>
      <c r="N742" s="3" t="s">
        <v>3984</v>
      </c>
      <c r="O742" s="3" t="s">
        <v>1511</v>
      </c>
      <c r="P742" s="3" t="s">
        <v>143</v>
      </c>
      <c r="Q742" s="3" t="s">
        <v>3985</v>
      </c>
      <c r="R742" s="3" t="s">
        <v>1513</v>
      </c>
      <c r="S742" s="301">
        <v>38.1616</v>
      </c>
    </row>
    <row r="743" spans="2:19">
      <c r="B743" s="300" t="s">
        <v>57336</v>
      </c>
      <c r="C743" s="3">
        <v>99.081500000000005</v>
      </c>
      <c r="D743" s="3" t="s">
        <v>57337</v>
      </c>
      <c r="E743" s="3" t="s">
        <v>57338</v>
      </c>
      <c r="F743" s="3" t="s">
        <v>4588</v>
      </c>
      <c r="G743" s="3"/>
      <c r="H743" s="3" t="s">
        <v>53556</v>
      </c>
      <c r="I743" s="301">
        <v>50.5</v>
      </c>
      <c r="L743" s="300" t="s">
        <v>134</v>
      </c>
      <c r="M743" s="3" t="s">
        <v>3493</v>
      </c>
      <c r="N743" s="3" t="s">
        <v>3494</v>
      </c>
      <c r="O743" s="3" t="s">
        <v>1511</v>
      </c>
      <c r="P743" s="3" t="s">
        <v>143</v>
      </c>
      <c r="Q743" s="3" t="s">
        <v>3495</v>
      </c>
      <c r="R743" s="3" t="s">
        <v>1513</v>
      </c>
      <c r="S743" s="301">
        <v>38.1783</v>
      </c>
    </row>
    <row r="744" spans="2:19">
      <c r="B744" s="300" t="s">
        <v>57384</v>
      </c>
      <c r="C744" s="3">
        <v>99.180499999999995</v>
      </c>
      <c r="D744" s="3" t="s">
        <v>57385</v>
      </c>
      <c r="E744" s="3" t="s">
        <v>57386</v>
      </c>
      <c r="F744" s="3" t="s">
        <v>4588</v>
      </c>
      <c r="G744" s="3"/>
      <c r="H744" s="3" t="s">
        <v>53556</v>
      </c>
      <c r="I744" s="301">
        <v>50.6</v>
      </c>
      <c r="L744" s="300" t="s">
        <v>134</v>
      </c>
      <c r="M744" s="3" t="s">
        <v>2949</v>
      </c>
      <c r="N744" s="3" t="s">
        <v>2950</v>
      </c>
      <c r="O744" s="3" t="s">
        <v>1511</v>
      </c>
      <c r="P744" s="3" t="s">
        <v>143</v>
      </c>
      <c r="Q744" s="3" t="s">
        <v>2951</v>
      </c>
      <c r="R744" s="3" t="s">
        <v>1513</v>
      </c>
      <c r="S744" s="301">
        <v>38.190899999999999</v>
      </c>
    </row>
    <row r="745" spans="2:19">
      <c r="B745" s="300" t="s">
        <v>57473</v>
      </c>
      <c r="C745" s="3">
        <v>99.177499999999995</v>
      </c>
      <c r="D745" s="3" t="s">
        <v>57474</v>
      </c>
      <c r="E745" s="3" t="s">
        <v>57475</v>
      </c>
      <c r="F745" s="3" t="s">
        <v>4588</v>
      </c>
      <c r="G745" s="3"/>
      <c r="H745" s="3" t="s">
        <v>53556</v>
      </c>
      <c r="I745" s="301">
        <v>50.2</v>
      </c>
      <c r="L745" s="300" t="s">
        <v>134</v>
      </c>
      <c r="M745" s="3" t="s">
        <v>3023</v>
      </c>
      <c r="N745" s="3" t="s">
        <v>3024</v>
      </c>
      <c r="O745" s="3" t="s">
        <v>1511</v>
      </c>
      <c r="P745" s="3" t="s">
        <v>143</v>
      </c>
      <c r="Q745" s="3" t="s">
        <v>3025</v>
      </c>
      <c r="R745" s="3" t="s">
        <v>1513</v>
      </c>
      <c r="S745" s="301">
        <v>38.190899999999999</v>
      </c>
    </row>
    <row r="746" spans="2:19">
      <c r="B746" s="300" t="s">
        <v>56318</v>
      </c>
      <c r="C746" s="3" t="s">
        <v>56319</v>
      </c>
      <c r="D746" s="3" t="s">
        <v>56320</v>
      </c>
      <c r="E746" s="3" t="s">
        <v>56321</v>
      </c>
      <c r="F746" s="3" t="s">
        <v>4588</v>
      </c>
      <c r="G746" s="3"/>
      <c r="H746" s="3" t="s">
        <v>56322</v>
      </c>
      <c r="I746" s="301">
        <v>50.6</v>
      </c>
      <c r="L746" s="300" t="s">
        <v>134</v>
      </c>
      <c r="M746" s="3" t="s">
        <v>3010</v>
      </c>
      <c r="N746" s="3" t="s">
        <v>3011</v>
      </c>
      <c r="O746" s="3" t="s">
        <v>1511</v>
      </c>
      <c r="P746" s="3" t="s">
        <v>143</v>
      </c>
      <c r="Q746" s="3" t="s">
        <v>3012</v>
      </c>
      <c r="R746" s="3" t="s">
        <v>1513</v>
      </c>
      <c r="S746" s="301">
        <v>38.205599999999997</v>
      </c>
    </row>
    <row r="747" spans="2:19">
      <c r="B747" s="300" t="s">
        <v>56954</v>
      </c>
      <c r="C747" s="3" t="s">
        <v>56955</v>
      </c>
      <c r="D747" s="3" t="s">
        <v>56956</v>
      </c>
      <c r="E747" s="3" t="s">
        <v>56957</v>
      </c>
      <c r="F747" s="3" t="s">
        <v>4588</v>
      </c>
      <c r="G747" s="3"/>
      <c r="H747" s="3" t="s">
        <v>56322</v>
      </c>
      <c r="I747" s="301">
        <v>50.5</v>
      </c>
      <c r="L747" s="300" t="s">
        <v>134</v>
      </c>
      <c r="M747" s="3" t="s">
        <v>4321</v>
      </c>
      <c r="N747" s="3" t="s">
        <v>4322</v>
      </c>
      <c r="O747" s="3" t="s">
        <v>1511</v>
      </c>
      <c r="P747" s="3" t="s">
        <v>143</v>
      </c>
      <c r="Q747" s="3" t="s">
        <v>4323</v>
      </c>
      <c r="R747" s="3" t="s">
        <v>1513</v>
      </c>
      <c r="S747" s="301">
        <v>38.537300000000002</v>
      </c>
    </row>
    <row r="748" spans="2:19">
      <c r="B748" s="300" t="s">
        <v>57321</v>
      </c>
      <c r="C748" s="3" t="s">
        <v>57322</v>
      </c>
      <c r="D748" s="3" t="s">
        <v>57323</v>
      </c>
      <c r="E748" s="3" t="s">
        <v>57324</v>
      </c>
      <c r="F748" s="3" t="s">
        <v>4588</v>
      </c>
      <c r="G748" s="3"/>
      <c r="H748" s="3" t="s">
        <v>56322</v>
      </c>
      <c r="I748" s="301">
        <v>50.8</v>
      </c>
      <c r="L748" s="300" t="s">
        <v>134</v>
      </c>
      <c r="M748" s="3" t="s">
        <v>3717</v>
      </c>
      <c r="N748" s="3" t="s">
        <v>3718</v>
      </c>
      <c r="O748" s="3" t="s">
        <v>1511</v>
      </c>
      <c r="P748" s="3" t="s">
        <v>143</v>
      </c>
      <c r="Q748" s="3" t="s">
        <v>3719</v>
      </c>
      <c r="R748" s="3" t="s">
        <v>1513</v>
      </c>
      <c r="S748" s="301">
        <v>38.246200000000002</v>
      </c>
    </row>
    <row r="749" spans="2:19">
      <c r="B749" s="300" t="s">
        <v>52886</v>
      </c>
      <c r="C749" s="3" t="s">
        <v>52887</v>
      </c>
      <c r="D749" s="3" t="s">
        <v>52888</v>
      </c>
      <c r="E749" s="3" t="s">
        <v>52889</v>
      </c>
      <c r="F749" s="3" t="s">
        <v>4588</v>
      </c>
      <c r="G749" s="3"/>
      <c r="H749" s="3" t="s">
        <v>52890</v>
      </c>
      <c r="I749" s="301">
        <v>50.6</v>
      </c>
      <c r="L749" s="300" t="s">
        <v>134</v>
      </c>
      <c r="M749" s="3" t="s">
        <v>2712</v>
      </c>
      <c r="N749" s="3" t="s">
        <v>2713</v>
      </c>
      <c r="O749" s="3" t="s">
        <v>1511</v>
      </c>
      <c r="P749" s="3" t="s">
        <v>143</v>
      </c>
      <c r="Q749" s="3" t="s">
        <v>2714</v>
      </c>
      <c r="R749" s="3" t="s">
        <v>1513</v>
      </c>
      <c r="S749" s="301">
        <v>38.158900000000003</v>
      </c>
    </row>
    <row r="750" spans="2:19">
      <c r="B750" s="300" t="s">
        <v>54387</v>
      </c>
      <c r="C750" s="3" t="s">
        <v>54388</v>
      </c>
      <c r="D750" s="3" t="s">
        <v>54389</v>
      </c>
      <c r="E750" s="3" t="s">
        <v>54390</v>
      </c>
      <c r="F750" s="3" t="s">
        <v>4588</v>
      </c>
      <c r="G750" s="3"/>
      <c r="H750" s="3" t="s">
        <v>52890</v>
      </c>
      <c r="I750" s="301">
        <v>50.6</v>
      </c>
      <c r="L750" s="300" t="s">
        <v>134</v>
      </c>
      <c r="M750" s="3" t="s">
        <v>2621</v>
      </c>
      <c r="N750" s="3" t="s">
        <v>2622</v>
      </c>
      <c r="O750" s="3" t="s">
        <v>1511</v>
      </c>
      <c r="P750" s="3" t="s">
        <v>143</v>
      </c>
      <c r="Q750" s="3" t="s">
        <v>2623</v>
      </c>
      <c r="R750" s="3" t="s">
        <v>1513</v>
      </c>
      <c r="S750" s="301">
        <v>38.146900000000002</v>
      </c>
    </row>
    <row r="751" spans="2:19">
      <c r="B751" s="300" t="s">
        <v>54775</v>
      </c>
      <c r="C751" s="3" t="s">
        <v>54776</v>
      </c>
      <c r="D751" s="3" t="s">
        <v>54777</v>
      </c>
      <c r="E751" s="3" t="s">
        <v>54778</v>
      </c>
      <c r="F751" s="3" t="s">
        <v>125</v>
      </c>
      <c r="G751" s="3" t="s">
        <v>54779</v>
      </c>
      <c r="H751" s="3" t="s">
        <v>52890</v>
      </c>
      <c r="I751" s="301">
        <v>50.600099999999998</v>
      </c>
      <c r="L751" s="300" t="s">
        <v>134</v>
      </c>
      <c r="M751" s="3" t="s">
        <v>4161</v>
      </c>
      <c r="N751" s="3" t="s">
        <v>4162</v>
      </c>
      <c r="O751" s="3" t="s">
        <v>1511</v>
      </c>
      <c r="P751" s="3" t="s">
        <v>143</v>
      </c>
      <c r="Q751" s="3" t="s">
        <v>4163</v>
      </c>
      <c r="R751" s="3" t="s">
        <v>1513</v>
      </c>
      <c r="S751" s="301">
        <v>38.216700000000003</v>
      </c>
    </row>
    <row r="752" spans="2:19">
      <c r="B752" s="300" t="s">
        <v>56549</v>
      </c>
      <c r="C752" s="3" t="s">
        <v>56550</v>
      </c>
      <c r="D752" s="3" t="s">
        <v>56551</v>
      </c>
      <c r="E752" s="3" t="s">
        <v>56552</v>
      </c>
      <c r="F752" s="3" t="s">
        <v>4588</v>
      </c>
      <c r="G752" s="3"/>
      <c r="H752" s="3" t="s">
        <v>52890</v>
      </c>
      <c r="I752" s="301">
        <v>50.6</v>
      </c>
      <c r="L752" s="300" t="s">
        <v>134</v>
      </c>
      <c r="M752" s="3" t="s">
        <v>4067</v>
      </c>
      <c r="N752" s="3" t="s">
        <v>4068</v>
      </c>
      <c r="O752" s="3" t="s">
        <v>1511</v>
      </c>
      <c r="P752" s="3" t="s">
        <v>143</v>
      </c>
      <c r="Q752" s="3" t="s">
        <v>4069</v>
      </c>
      <c r="R752" s="3" t="s">
        <v>1513</v>
      </c>
      <c r="S752" s="301">
        <v>38.224699999999999</v>
      </c>
    </row>
    <row r="753" spans="2:19">
      <c r="B753" s="300" t="s">
        <v>49734</v>
      </c>
      <c r="C753" s="3" t="s">
        <v>49735</v>
      </c>
      <c r="D753" s="3" t="s">
        <v>49736</v>
      </c>
      <c r="E753" s="3" t="s">
        <v>49737</v>
      </c>
      <c r="F753" s="3" t="s">
        <v>4588</v>
      </c>
      <c r="G753" s="3"/>
      <c r="H753" s="3" t="s">
        <v>49738</v>
      </c>
      <c r="I753" s="301">
        <v>50.7</v>
      </c>
      <c r="L753" s="300" t="s">
        <v>134</v>
      </c>
      <c r="M753" s="3" t="s">
        <v>3893</v>
      </c>
      <c r="N753" s="3" t="s">
        <v>3894</v>
      </c>
      <c r="O753" s="3" t="s">
        <v>1511</v>
      </c>
      <c r="P753" s="3" t="s">
        <v>143</v>
      </c>
      <c r="Q753" s="3" t="s">
        <v>3895</v>
      </c>
      <c r="R753" s="3" t="s">
        <v>1513</v>
      </c>
      <c r="S753" s="301">
        <v>38.220999999999997</v>
      </c>
    </row>
    <row r="754" spans="2:19">
      <c r="B754" s="300" t="s">
        <v>49768</v>
      </c>
      <c r="C754" s="3" t="s">
        <v>49769</v>
      </c>
      <c r="D754" s="3" t="s">
        <v>49770</v>
      </c>
      <c r="E754" s="3" t="s">
        <v>49771</v>
      </c>
      <c r="F754" s="3" t="s">
        <v>4588</v>
      </c>
      <c r="G754" s="3"/>
      <c r="H754" s="3" t="s">
        <v>49738</v>
      </c>
      <c r="I754" s="301">
        <v>50.8</v>
      </c>
      <c r="L754" s="300" t="s">
        <v>134</v>
      </c>
      <c r="M754" s="3" t="s">
        <v>4280</v>
      </c>
      <c r="N754" s="3" t="s">
        <v>4281</v>
      </c>
      <c r="O754" s="3" t="s">
        <v>1511</v>
      </c>
      <c r="P754" s="3" t="s">
        <v>143</v>
      </c>
      <c r="Q754" s="3" t="s">
        <v>4282</v>
      </c>
      <c r="R754" s="3" t="s">
        <v>1513</v>
      </c>
      <c r="S754" s="301">
        <v>38.455199999999998</v>
      </c>
    </row>
    <row r="755" spans="2:19">
      <c r="B755" s="300" t="s">
        <v>49807</v>
      </c>
      <c r="C755" s="3" t="s">
        <v>49808</v>
      </c>
      <c r="D755" s="3" t="s">
        <v>49809</v>
      </c>
      <c r="E755" s="3" t="s">
        <v>49810</v>
      </c>
      <c r="F755" s="3" t="s">
        <v>4588</v>
      </c>
      <c r="G755" s="3"/>
      <c r="H755" s="3" t="s">
        <v>49738</v>
      </c>
      <c r="I755" s="301">
        <v>50.4</v>
      </c>
      <c r="L755" s="300" t="s">
        <v>134</v>
      </c>
      <c r="M755" s="3" t="s">
        <v>4154</v>
      </c>
      <c r="N755" s="3" t="s">
        <v>4155</v>
      </c>
      <c r="O755" s="3" t="s">
        <v>1511</v>
      </c>
      <c r="P755" s="3" t="s">
        <v>143</v>
      </c>
      <c r="Q755" s="3" t="s">
        <v>4156</v>
      </c>
      <c r="R755" s="3" t="s">
        <v>1513</v>
      </c>
      <c r="S755" s="301">
        <v>38.246699999999997</v>
      </c>
    </row>
    <row r="756" spans="2:19">
      <c r="B756" s="300" t="s">
        <v>49826</v>
      </c>
      <c r="C756" s="3" t="s">
        <v>49827</v>
      </c>
      <c r="D756" s="3" t="s">
        <v>49828</v>
      </c>
      <c r="E756" s="3" t="s">
        <v>49829</v>
      </c>
      <c r="F756" s="3" t="s">
        <v>4588</v>
      </c>
      <c r="G756" s="3"/>
      <c r="H756" s="3" t="s">
        <v>49738</v>
      </c>
      <c r="I756" s="301">
        <v>50.6</v>
      </c>
      <c r="L756" s="300" t="s">
        <v>134</v>
      </c>
      <c r="M756" s="3" t="s">
        <v>4107</v>
      </c>
      <c r="N756" s="3" t="s">
        <v>4108</v>
      </c>
      <c r="O756" s="3" t="s">
        <v>1511</v>
      </c>
      <c r="P756" s="3" t="s">
        <v>143</v>
      </c>
      <c r="Q756" s="3" t="s">
        <v>4109</v>
      </c>
      <c r="R756" s="3" t="s">
        <v>1513</v>
      </c>
      <c r="S756" s="301">
        <v>38.233600000000003</v>
      </c>
    </row>
    <row r="757" spans="2:19">
      <c r="B757" s="300" t="s">
        <v>49861</v>
      </c>
      <c r="C757" s="3" t="s">
        <v>49862</v>
      </c>
      <c r="D757" s="3" t="s">
        <v>49863</v>
      </c>
      <c r="E757" s="3" t="s">
        <v>49864</v>
      </c>
      <c r="F757" s="3" t="s">
        <v>4588</v>
      </c>
      <c r="G757" s="3"/>
      <c r="H757" s="3" t="s">
        <v>49738</v>
      </c>
      <c r="I757" s="301">
        <v>50.7</v>
      </c>
      <c r="L757" s="300" t="s">
        <v>134</v>
      </c>
      <c r="M757" s="3" t="s">
        <v>3778</v>
      </c>
      <c r="N757" s="3" t="s">
        <v>3779</v>
      </c>
      <c r="O757" s="3" t="s">
        <v>1511</v>
      </c>
      <c r="P757" s="3" t="s">
        <v>143</v>
      </c>
      <c r="Q757" s="3" t="s">
        <v>3780</v>
      </c>
      <c r="R757" s="3" t="s">
        <v>1513</v>
      </c>
      <c r="S757" s="301">
        <v>38.2256</v>
      </c>
    </row>
    <row r="758" spans="2:19">
      <c r="B758" s="300" t="s">
        <v>49865</v>
      </c>
      <c r="C758" s="3" t="s">
        <v>49866</v>
      </c>
      <c r="D758" s="3" t="s">
        <v>49867</v>
      </c>
      <c r="E758" s="3" t="s">
        <v>49868</v>
      </c>
      <c r="F758" s="3" t="s">
        <v>4588</v>
      </c>
      <c r="G758" s="3"/>
      <c r="H758" s="3" t="s">
        <v>49738</v>
      </c>
      <c r="I758" s="301">
        <v>50.7</v>
      </c>
      <c r="L758" s="300" t="s">
        <v>134</v>
      </c>
      <c r="M758" s="3" t="s">
        <v>3452</v>
      </c>
      <c r="N758" s="3" t="s">
        <v>3453</v>
      </c>
      <c r="O758" s="3" t="s">
        <v>1511</v>
      </c>
      <c r="P758" s="3" t="s">
        <v>143</v>
      </c>
      <c r="Q758" s="3" t="s">
        <v>3454</v>
      </c>
      <c r="R758" s="3" t="s">
        <v>1513</v>
      </c>
      <c r="S758" s="301">
        <v>38.1999</v>
      </c>
    </row>
    <row r="759" spans="2:19">
      <c r="B759" s="300" t="s">
        <v>49902</v>
      </c>
      <c r="C759" s="3" t="s">
        <v>49903</v>
      </c>
      <c r="D759" s="3" t="s">
        <v>49904</v>
      </c>
      <c r="E759" s="3" t="s">
        <v>49905</v>
      </c>
      <c r="F759" s="3" t="s">
        <v>4588</v>
      </c>
      <c r="G759" s="3"/>
      <c r="H759" s="3" t="s">
        <v>49738</v>
      </c>
      <c r="I759" s="301">
        <v>50.6</v>
      </c>
      <c r="L759" s="300" t="s">
        <v>134</v>
      </c>
      <c r="M759" s="3" t="s">
        <v>3677</v>
      </c>
      <c r="N759" s="3" t="s">
        <v>3678</v>
      </c>
      <c r="O759" s="3" t="s">
        <v>1511</v>
      </c>
      <c r="P759" s="3" t="s">
        <v>143</v>
      </c>
      <c r="Q759" s="3" t="s">
        <v>3679</v>
      </c>
      <c r="R759" s="3" t="s">
        <v>1513</v>
      </c>
      <c r="S759" s="301">
        <v>38.2012</v>
      </c>
    </row>
    <row r="760" spans="2:19">
      <c r="B760" s="300" t="s">
        <v>49988</v>
      </c>
      <c r="C760" s="3" t="s">
        <v>49989</v>
      </c>
      <c r="D760" s="3" t="s">
        <v>49990</v>
      </c>
      <c r="E760" s="3" t="s">
        <v>49991</v>
      </c>
      <c r="F760" s="3" t="s">
        <v>4588</v>
      </c>
      <c r="G760" s="3"/>
      <c r="H760" s="3" t="s">
        <v>49738</v>
      </c>
      <c r="I760" s="301">
        <v>50.8</v>
      </c>
      <c r="L760" s="300" t="s">
        <v>134</v>
      </c>
      <c r="M760" s="3" t="s">
        <v>2820</v>
      </c>
      <c r="N760" s="3" t="s">
        <v>2821</v>
      </c>
      <c r="O760" s="3" t="s">
        <v>1511</v>
      </c>
      <c r="P760" s="3" t="s">
        <v>143</v>
      </c>
      <c r="Q760" s="3" t="s">
        <v>2822</v>
      </c>
      <c r="R760" s="3" t="s">
        <v>1513</v>
      </c>
      <c r="S760" s="301">
        <v>38.183700000000002</v>
      </c>
    </row>
    <row r="761" spans="2:19">
      <c r="B761" s="300" t="s">
        <v>50055</v>
      </c>
      <c r="C761" s="3" t="s">
        <v>50056</v>
      </c>
      <c r="D761" s="3" t="s">
        <v>50057</v>
      </c>
      <c r="E761" s="3" t="s">
        <v>50058</v>
      </c>
      <c r="F761" s="3" t="s">
        <v>4588</v>
      </c>
      <c r="G761" s="3"/>
      <c r="H761" s="3" t="s">
        <v>49738</v>
      </c>
      <c r="I761" s="301">
        <v>50.6</v>
      </c>
      <c r="L761" s="300" t="s">
        <v>134</v>
      </c>
      <c r="M761" s="3" t="s">
        <v>3535</v>
      </c>
      <c r="N761" s="3" t="s">
        <v>3536</v>
      </c>
      <c r="O761" s="3" t="s">
        <v>1511</v>
      </c>
      <c r="P761" s="3" t="s">
        <v>143</v>
      </c>
      <c r="Q761" s="3" t="s">
        <v>3537</v>
      </c>
      <c r="R761" s="3" t="s">
        <v>1513</v>
      </c>
      <c r="S761" s="301">
        <v>38.1218</v>
      </c>
    </row>
    <row r="762" spans="2:19">
      <c r="B762" s="300" t="s">
        <v>50075</v>
      </c>
      <c r="C762" s="3" t="s">
        <v>50076</v>
      </c>
      <c r="D762" s="3" t="s">
        <v>50077</v>
      </c>
      <c r="E762" s="3" t="s">
        <v>50078</v>
      </c>
      <c r="F762" s="3" t="s">
        <v>4588</v>
      </c>
      <c r="G762" s="3"/>
      <c r="H762" s="3" t="s">
        <v>49738</v>
      </c>
      <c r="I762" s="301">
        <v>50.7</v>
      </c>
      <c r="L762" s="300" t="s">
        <v>134</v>
      </c>
      <c r="M762" s="3" t="s">
        <v>2993</v>
      </c>
      <c r="N762" s="3" t="s">
        <v>2994</v>
      </c>
      <c r="O762" s="3" t="s">
        <v>1511</v>
      </c>
      <c r="P762" s="3" t="s">
        <v>143</v>
      </c>
      <c r="Q762" s="3" t="s">
        <v>2995</v>
      </c>
      <c r="R762" s="3" t="s">
        <v>1513</v>
      </c>
      <c r="S762" s="301">
        <v>38.2973</v>
      </c>
    </row>
    <row r="763" spans="2:19">
      <c r="B763" s="300" t="s">
        <v>50098</v>
      </c>
      <c r="C763" s="3">
        <v>2719100</v>
      </c>
      <c r="D763" s="3" t="s">
        <v>50099</v>
      </c>
      <c r="E763" s="3" t="s">
        <v>50100</v>
      </c>
      <c r="F763" s="3" t="s">
        <v>4588</v>
      </c>
      <c r="G763" s="3"/>
      <c r="H763" s="3" t="s">
        <v>49738</v>
      </c>
      <c r="I763" s="301">
        <v>50.8</v>
      </c>
      <c r="L763" s="300" t="s">
        <v>134</v>
      </c>
      <c r="M763" s="3" t="s">
        <v>3506</v>
      </c>
      <c r="N763" s="3" t="s">
        <v>3507</v>
      </c>
      <c r="O763" s="3" t="s">
        <v>1511</v>
      </c>
      <c r="P763" s="3" t="s">
        <v>143</v>
      </c>
      <c r="Q763" s="3" t="s">
        <v>3508</v>
      </c>
      <c r="R763" s="3" t="s">
        <v>1513</v>
      </c>
      <c r="S763" s="301">
        <v>38.1492</v>
      </c>
    </row>
    <row r="764" spans="2:19">
      <c r="B764" s="300" t="s">
        <v>50234</v>
      </c>
      <c r="C764" s="3" t="s">
        <v>50235</v>
      </c>
      <c r="D764" s="3" t="s">
        <v>50236</v>
      </c>
      <c r="E764" s="3" t="s">
        <v>50237</v>
      </c>
      <c r="F764" s="3" t="s">
        <v>4588</v>
      </c>
      <c r="G764" s="3"/>
      <c r="H764" s="3" t="s">
        <v>49738</v>
      </c>
      <c r="I764" s="301">
        <v>50.5</v>
      </c>
      <c r="L764" s="300" t="s">
        <v>134</v>
      </c>
      <c r="M764" s="3" t="s">
        <v>3664</v>
      </c>
      <c r="N764" s="3" t="s">
        <v>3665</v>
      </c>
      <c r="O764" s="3" t="s">
        <v>1511</v>
      </c>
      <c r="P764" s="3" t="s">
        <v>143</v>
      </c>
      <c r="Q764" s="3" t="s">
        <v>3666</v>
      </c>
      <c r="R764" s="3" t="s">
        <v>1513</v>
      </c>
      <c r="S764" s="301">
        <v>38.158099999999997</v>
      </c>
    </row>
    <row r="765" spans="2:19">
      <c r="B765" s="300" t="s">
        <v>50257</v>
      </c>
      <c r="C765" s="3">
        <v>2720900</v>
      </c>
      <c r="D765" s="3" t="s">
        <v>50258</v>
      </c>
      <c r="E765" s="3" t="s">
        <v>50259</v>
      </c>
      <c r="F765" s="3" t="s">
        <v>4588</v>
      </c>
      <c r="G765" s="3"/>
      <c r="H765" s="3" t="s">
        <v>49738</v>
      </c>
      <c r="I765" s="301">
        <v>50.7</v>
      </c>
      <c r="L765" s="300" t="s">
        <v>134</v>
      </c>
      <c r="M765" s="3" t="s">
        <v>4180</v>
      </c>
      <c r="N765" s="3" t="s">
        <v>4181</v>
      </c>
      <c r="O765" s="3" t="s">
        <v>1511</v>
      </c>
      <c r="P765" s="3" t="s">
        <v>143</v>
      </c>
      <c r="Q765" s="3" t="s">
        <v>4182</v>
      </c>
      <c r="R765" s="3" t="s">
        <v>1513</v>
      </c>
      <c r="S765" s="301">
        <v>38.231299999999997</v>
      </c>
    </row>
    <row r="766" spans="2:19">
      <c r="B766" s="300" t="s">
        <v>50288</v>
      </c>
      <c r="C766" s="3" t="s">
        <v>50289</v>
      </c>
      <c r="D766" s="3" t="s">
        <v>50290</v>
      </c>
      <c r="E766" s="3" t="s">
        <v>50291</v>
      </c>
      <c r="F766" s="3" t="s">
        <v>4588</v>
      </c>
      <c r="G766" s="3"/>
      <c r="H766" s="3" t="s">
        <v>49738</v>
      </c>
      <c r="I766" s="301">
        <v>50.6</v>
      </c>
      <c r="L766" s="300" t="s">
        <v>134</v>
      </c>
      <c r="M766" s="3" t="s">
        <v>4094</v>
      </c>
      <c r="N766" s="3" t="s">
        <v>4095</v>
      </c>
      <c r="O766" s="3" t="s">
        <v>1511</v>
      </c>
      <c r="P766" s="3" t="s">
        <v>143</v>
      </c>
      <c r="Q766" s="3" t="s">
        <v>4096</v>
      </c>
      <c r="R766" s="3" t="s">
        <v>1513</v>
      </c>
      <c r="S766" s="301">
        <v>38.206400000000002</v>
      </c>
    </row>
    <row r="767" spans="2:19">
      <c r="B767" s="300" t="s">
        <v>50550</v>
      </c>
      <c r="C767" s="3" t="s">
        <v>50551</v>
      </c>
      <c r="D767" s="3" t="s">
        <v>50552</v>
      </c>
      <c r="E767" s="3" t="s">
        <v>50553</v>
      </c>
      <c r="F767" s="3" t="s">
        <v>4588</v>
      </c>
      <c r="G767" s="3"/>
      <c r="H767" s="3" t="s">
        <v>49738</v>
      </c>
      <c r="I767" s="301">
        <v>50.4</v>
      </c>
      <c r="L767" s="300" t="s">
        <v>134</v>
      </c>
      <c r="M767" s="3" t="s">
        <v>4018</v>
      </c>
      <c r="N767" s="3" t="s">
        <v>4019</v>
      </c>
      <c r="O767" s="3" t="s">
        <v>1511</v>
      </c>
      <c r="P767" s="3" t="s">
        <v>143</v>
      </c>
      <c r="Q767" s="3" t="s">
        <v>4020</v>
      </c>
      <c r="R767" s="3" t="s">
        <v>1513</v>
      </c>
      <c r="S767" s="301">
        <v>38.315399999999997</v>
      </c>
    </row>
    <row r="768" spans="2:19">
      <c r="B768" s="300" t="s">
        <v>50947</v>
      </c>
      <c r="C768" s="3" t="s">
        <v>50948</v>
      </c>
      <c r="D768" s="3" t="s">
        <v>50949</v>
      </c>
      <c r="E768" s="3" t="s">
        <v>50950</v>
      </c>
      <c r="F768" s="3" t="s">
        <v>4588</v>
      </c>
      <c r="G768" s="3"/>
      <c r="H768" s="3" t="s">
        <v>49738</v>
      </c>
      <c r="I768" s="301">
        <v>50.6</v>
      </c>
      <c r="L768" s="300" t="s">
        <v>134</v>
      </c>
      <c r="M768" s="3" t="s">
        <v>3151</v>
      </c>
      <c r="N768" s="3" t="s">
        <v>3152</v>
      </c>
      <c r="O768" s="3" t="s">
        <v>1511</v>
      </c>
      <c r="P768" s="3" t="s">
        <v>143</v>
      </c>
      <c r="Q768" s="3" t="s">
        <v>3153</v>
      </c>
      <c r="R768" s="3" t="s">
        <v>1513</v>
      </c>
      <c r="S768" s="301">
        <v>38.039900000000003</v>
      </c>
    </row>
    <row r="769" spans="2:19">
      <c r="B769" s="300" t="s">
        <v>51197</v>
      </c>
      <c r="C769" s="3" t="s">
        <v>51198</v>
      </c>
      <c r="D769" s="3" t="s">
        <v>51199</v>
      </c>
      <c r="E769" s="3" t="s">
        <v>51200</v>
      </c>
      <c r="F769" s="3" t="s">
        <v>4588</v>
      </c>
      <c r="G769" s="3"/>
      <c r="H769" s="3" t="s">
        <v>49738</v>
      </c>
      <c r="I769" s="301">
        <v>50.6</v>
      </c>
      <c r="L769" s="300" t="s">
        <v>134</v>
      </c>
      <c r="M769" s="3" t="s">
        <v>3567</v>
      </c>
      <c r="N769" s="3" t="s">
        <v>3568</v>
      </c>
      <c r="O769" s="3" t="s">
        <v>1511</v>
      </c>
      <c r="P769" s="3" t="s">
        <v>143</v>
      </c>
      <c r="Q769" s="3" t="s">
        <v>3569</v>
      </c>
      <c r="R769" s="3" t="s">
        <v>1513</v>
      </c>
      <c r="S769" s="301">
        <v>38.099800000000002</v>
      </c>
    </row>
    <row r="770" spans="2:19">
      <c r="B770" s="300" t="s">
        <v>51537</v>
      </c>
      <c r="C770" s="3">
        <v>2780750</v>
      </c>
      <c r="D770" s="3" t="s">
        <v>51538</v>
      </c>
      <c r="E770" s="3" t="s">
        <v>51539</v>
      </c>
      <c r="F770" s="3" t="s">
        <v>4588</v>
      </c>
      <c r="G770" s="3"/>
      <c r="H770" s="3" t="s">
        <v>49738</v>
      </c>
      <c r="I770" s="301">
        <v>50.6</v>
      </c>
      <c r="L770" s="300" t="s">
        <v>134</v>
      </c>
      <c r="M770" s="3" t="s">
        <v>4215</v>
      </c>
      <c r="N770" s="3" t="s">
        <v>4216</v>
      </c>
      <c r="O770" s="3" t="s">
        <v>1511</v>
      </c>
      <c r="P770" s="3" t="s">
        <v>143</v>
      </c>
      <c r="Q770" s="3" t="s">
        <v>4217</v>
      </c>
      <c r="R770" s="3" t="s">
        <v>1513</v>
      </c>
      <c r="S770" s="301">
        <v>38.262700000000002</v>
      </c>
    </row>
    <row r="771" spans="2:19">
      <c r="B771" s="300" t="s">
        <v>52200</v>
      </c>
      <c r="C771" s="3">
        <v>2850750</v>
      </c>
      <c r="D771" s="3" t="s">
        <v>52201</v>
      </c>
      <c r="E771" s="3" t="s">
        <v>52202</v>
      </c>
      <c r="F771" s="3" t="s">
        <v>4588</v>
      </c>
      <c r="G771" s="3"/>
      <c r="H771" s="3" t="s">
        <v>49738</v>
      </c>
      <c r="I771" s="301">
        <v>50.6</v>
      </c>
      <c r="L771" s="300" t="s">
        <v>134</v>
      </c>
      <c r="M771" s="3" t="s">
        <v>4309</v>
      </c>
      <c r="N771" s="3" t="s">
        <v>4310</v>
      </c>
      <c r="O771" s="3" t="s">
        <v>1511</v>
      </c>
      <c r="P771" s="3" t="s">
        <v>143</v>
      </c>
      <c r="Q771" s="3" t="s">
        <v>4311</v>
      </c>
      <c r="R771" s="3" t="s">
        <v>3368</v>
      </c>
      <c r="S771" s="301">
        <v>38.366100000000003</v>
      </c>
    </row>
    <row r="772" spans="2:19">
      <c r="B772" s="300" t="s">
        <v>52271</v>
      </c>
      <c r="C772" s="3">
        <v>2851500</v>
      </c>
      <c r="D772" s="3" t="s">
        <v>52272</v>
      </c>
      <c r="E772" s="3" t="s">
        <v>52273</v>
      </c>
      <c r="F772" s="3" t="s">
        <v>4588</v>
      </c>
      <c r="G772" s="3"/>
      <c r="H772" s="3" t="s">
        <v>49738</v>
      </c>
      <c r="I772" s="301">
        <v>50.6</v>
      </c>
      <c r="L772" s="300" t="s">
        <v>134</v>
      </c>
      <c r="M772" s="3" t="s">
        <v>4329</v>
      </c>
      <c r="N772" s="3" t="s">
        <v>4330</v>
      </c>
      <c r="O772" s="3" t="s">
        <v>1511</v>
      </c>
      <c r="P772" s="3" t="s">
        <v>143</v>
      </c>
      <c r="Q772" s="3" t="s">
        <v>4331</v>
      </c>
      <c r="R772" s="3" t="s">
        <v>3368</v>
      </c>
      <c r="S772" s="301">
        <v>38.578699999999998</v>
      </c>
    </row>
    <row r="773" spans="2:19">
      <c r="B773" s="300" t="s">
        <v>52357</v>
      </c>
      <c r="C773" s="3">
        <v>2850400</v>
      </c>
      <c r="D773" s="3" t="s">
        <v>52358</v>
      </c>
      <c r="E773" s="3" t="s">
        <v>52359</v>
      </c>
      <c r="F773" s="3" t="s">
        <v>4588</v>
      </c>
      <c r="G773" s="3"/>
      <c r="H773" s="3" t="s">
        <v>49738</v>
      </c>
      <c r="I773" s="301">
        <v>50.6</v>
      </c>
      <c r="L773" s="300" t="s">
        <v>134</v>
      </c>
      <c r="M773" s="3" t="s">
        <v>3365</v>
      </c>
      <c r="N773" s="3" t="s">
        <v>3366</v>
      </c>
      <c r="O773" s="3" t="s">
        <v>1511</v>
      </c>
      <c r="P773" s="3" t="s">
        <v>143</v>
      </c>
      <c r="Q773" s="3" t="s">
        <v>3367</v>
      </c>
      <c r="R773" s="3" t="s">
        <v>3368</v>
      </c>
      <c r="S773" s="301">
        <v>38.350299999999997</v>
      </c>
    </row>
    <row r="774" spans="2:19">
      <c r="B774" s="300" t="s">
        <v>52398</v>
      </c>
      <c r="C774" s="3">
        <v>2865200</v>
      </c>
      <c r="D774" s="3" t="s">
        <v>52399</v>
      </c>
      <c r="E774" s="3" t="s">
        <v>52400</v>
      </c>
      <c r="F774" s="3" t="s">
        <v>4588</v>
      </c>
      <c r="G774" s="3"/>
      <c r="H774" s="3" t="s">
        <v>49738</v>
      </c>
      <c r="I774" s="301">
        <v>50.5</v>
      </c>
      <c r="L774" s="300" t="s">
        <v>134</v>
      </c>
      <c r="M774" s="3" t="s">
        <v>3474</v>
      </c>
      <c r="N774" s="3" t="s">
        <v>3475</v>
      </c>
      <c r="O774" s="3" t="s">
        <v>1511</v>
      </c>
      <c r="P774" s="3" t="s">
        <v>143</v>
      </c>
      <c r="Q774" s="3" t="s">
        <v>3476</v>
      </c>
      <c r="R774" s="3" t="s">
        <v>3368</v>
      </c>
      <c r="S774" s="301">
        <v>38.2639</v>
      </c>
    </row>
    <row r="775" spans="2:19">
      <c r="B775" s="300" t="s">
        <v>52645</v>
      </c>
      <c r="C775" s="3">
        <v>2872800</v>
      </c>
      <c r="D775" s="3" t="s">
        <v>52646</v>
      </c>
      <c r="E775" s="3" t="s">
        <v>52647</v>
      </c>
      <c r="F775" s="3" t="s">
        <v>4588</v>
      </c>
      <c r="G775" s="3"/>
      <c r="H775" s="3" t="s">
        <v>49738</v>
      </c>
      <c r="I775" s="301">
        <v>50.6</v>
      </c>
      <c r="L775" s="300" t="s">
        <v>134</v>
      </c>
      <c r="M775" s="3" t="s">
        <v>4922</v>
      </c>
      <c r="N775" s="3" t="s">
        <v>4923</v>
      </c>
      <c r="O775" s="3" t="s">
        <v>4924</v>
      </c>
      <c r="P775" s="3" t="s">
        <v>125</v>
      </c>
      <c r="Q775" s="3"/>
      <c r="R775" s="3" t="s">
        <v>4925</v>
      </c>
      <c r="S775" s="301">
        <v>38.1</v>
      </c>
    </row>
    <row r="776" spans="2:19">
      <c r="B776" s="300" t="s">
        <v>52659</v>
      </c>
      <c r="C776" s="3">
        <v>2866450</v>
      </c>
      <c r="D776" s="3" t="s">
        <v>52660</v>
      </c>
      <c r="E776" s="3" t="s">
        <v>52661</v>
      </c>
      <c r="F776" s="3" t="s">
        <v>4588</v>
      </c>
      <c r="G776" s="3"/>
      <c r="H776" s="3" t="s">
        <v>49738</v>
      </c>
      <c r="I776" s="301">
        <v>50.6</v>
      </c>
      <c r="L776" s="300" t="s">
        <v>134</v>
      </c>
      <c r="M776" s="3" t="s">
        <v>1477</v>
      </c>
      <c r="N776" s="3" t="s">
        <v>1478</v>
      </c>
      <c r="O776" s="3" t="s">
        <v>1479</v>
      </c>
      <c r="P776" s="3" t="s">
        <v>143</v>
      </c>
      <c r="Q776" s="3" t="s">
        <v>1480</v>
      </c>
      <c r="R776" s="3" t="s">
        <v>1481</v>
      </c>
      <c r="S776" s="301">
        <v>38.069699999999997</v>
      </c>
    </row>
    <row r="777" spans="2:19">
      <c r="B777" s="300" t="s">
        <v>52790</v>
      </c>
      <c r="C777" s="3">
        <v>2788150</v>
      </c>
      <c r="D777" s="3" t="s">
        <v>52791</v>
      </c>
      <c r="E777" s="3" t="s">
        <v>52792</v>
      </c>
      <c r="F777" s="3" t="s">
        <v>4588</v>
      </c>
      <c r="G777" s="3"/>
      <c r="H777" s="3" t="s">
        <v>49738</v>
      </c>
      <c r="I777" s="301">
        <v>50.5</v>
      </c>
      <c r="L777" s="300" t="s">
        <v>134</v>
      </c>
      <c r="M777" s="3" t="s">
        <v>177</v>
      </c>
      <c r="N777" s="3" t="s">
        <v>178</v>
      </c>
      <c r="O777" s="3" t="s">
        <v>179</v>
      </c>
      <c r="P777" s="3" t="s">
        <v>114</v>
      </c>
      <c r="Q777" s="3" t="s">
        <v>180</v>
      </c>
      <c r="R777" s="3" t="s">
        <v>181</v>
      </c>
      <c r="S777" s="301">
        <v>38.2971</v>
      </c>
    </row>
    <row r="778" spans="2:19">
      <c r="B778" s="300" t="s">
        <v>52883</v>
      </c>
      <c r="C778" s="3">
        <v>2853500</v>
      </c>
      <c r="D778" s="3" t="s">
        <v>52884</v>
      </c>
      <c r="E778" s="3" t="s">
        <v>52885</v>
      </c>
      <c r="F778" s="3" t="s">
        <v>4588</v>
      </c>
      <c r="G778" s="3"/>
      <c r="H778" s="3" t="s">
        <v>49738</v>
      </c>
      <c r="I778" s="301">
        <v>50.6</v>
      </c>
      <c r="L778" s="300" t="s">
        <v>134</v>
      </c>
      <c r="M778" s="3" t="s">
        <v>266</v>
      </c>
      <c r="N778" s="3" t="s">
        <v>267</v>
      </c>
      <c r="O778" s="3" t="s">
        <v>258</v>
      </c>
      <c r="P778" s="3" t="s">
        <v>143</v>
      </c>
      <c r="Q778" s="3" t="s">
        <v>268</v>
      </c>
      <c r="R778" s="3" t="s">
        <v>260</v>
      </c>
      <c r="S778" s="301">
        <v>38.253599999999999</v>
      </c>
    </row>
    <row r="779" spans="2:19">
      <c r="B779" s="300" t="s">
        <v>52891</v>
      </c>
      <c r="C779" s="3">
        <v>2866550</v>
      </c>
      <c r="D779" s="3" t="s">
        <v>52892</v>
      </c>
      <c r="E779" s="3" t="s">
        <v>52893</v>
      </c>
      <c r="F779" s="3" t="s">
        <v>4588</v>
      </c>
      <c r="G779" s="3"/>
      <c r="H779" s="3" t="s">
        <v>49738</v>
      </c>
      <c r="I779" s="301">
        <v>50.6</v>
      </c>
      <c r="L779" s="300" t="s">
        <v>134</v>
      </c>
      <c r="M779" s="3" t="s">
        <v>256</v>
      </c>
      <c r="N779" s="3" t="s">
        <v>257</v>
      </c>
      <c r="O779" s="3" t="s">
        <v>258</v>
      </c>
      <c r="P779" s="3" t="s">
        <v>143</v>
      </c>
      <c r="Q779" s="3" t="s">
        <v>259</v>
      </c>
      <c r="R779" s="3" t="s">
        <v>260</v>
      </c>
      <c r="S779" s="301">
        <v>38.241300000000003</v>
      </c>
    </row>
    <row r="780" spans="2:19">
      <c r="B780" s="300" t="s">
        <v>52940</v>
      </c>
      <c r="C780" s="3">
        <v>2867750</v>
      </c>
      <c r="D780" s="3" t="s">
        <v>52941</v>
      </c>
      <c r="E780" s="3" t="s">
        <v>52942</v>
      </c>
      <c r="F780" s="3" t="s">
        <v>4588</v>
      </c>
      <c r="G780" s="3"/>
      <c r="H780" s="3" t="s">
        <v>49738</v>
      </c>
      <c r="I780" s="301">
        <v>50.6</v>
      </c>
      <c r="L780" s="300" t="s">
        <v>134</v>
      </c>
      <c r="M780" s="3" t="s">
        <v>6633</v>
      </c>
      <c r="N780" s="3" t="s">
        <v>6634</v>
      </c>
      <c r="O780" s="3" t="s">
        <v>6635</v>
      </c>
      <c r="P780" s="3" t="s">
        <v>143</v>
      </c>
      <c r="Q780" s="3" t="s">
        <v>6636</v>
      </c>
      <c r="R780" s="3" t="s">
        <v>6637</v>
      </c>
      <c r="S780" s="301">
        <v>38.706299999999999</v>
      </c>
    </row>
    <row r="781" spans="2:19">
      <c r="B781" s="300" t="s">
        <v>52990</v>
      </c>
      <c r="C781" s="3">
        <v>2875000</v>
      </c>
      <c r="D781" s="3" t="s">
        <v>52991</v>
      </c>
      <c r="E781" s="3" t="s">
        <v>52992</v>
      </c>
      <c r="F781" s="3" t="s">
        <v>4588</v>
      </c>
      <c r="G781" s="3"/>
      <c r="H781" s="3" t="s">
        <v>49738</v>
      </c>
      <c r="I781" s="301">
        <v>50.6</v>
      </c>
      <c r="L781" s="300" t="s">
        <v>134</v>
      </c>
      <c r="M781" s="3" t="s">
        <v>5260</v>
      </c>
      <c r="N781" s="3" t="s">
        <v>5261</v>
      </c>
      <c r="O781" s="3" t="s">
        <v>5262</v>
      </c>
      <c r="P781" s="3" t="s">
        <v>125</v>
      </c>
      <c r="Q781" s="3"/>
      <c r="R781" s="3" t="s">
        <v>3220</v>
      </c>
      <c r="S781" s="301">
        <v>38.1</v>
      </c>
    </row>
    <row r="782" spans="2:19">
      <c r="B782" s="300" t="s">
        <v>52993</v>
      </c>
      <c r="C782" s="3">
        <v>2866750</v>
      </c>
      <c r="D782" s="3" t="s">
        <v>52994</v>
      </c>
      <c r="E782" s="3" t="s">
        <v>52995</v>
      </c>
      <c r="F782" s="3" t="s">
        <v>4588</v>
      </c>
      <c r="G782" s="3"/>
      <c r="H782" s="3" t="s">
        <v>49738</v>
      </c>
      <c r="I782" s="301">
        <v>50.3</v>
      </c>
      <c r="L782" s="300" t="s">
        <v>134</v>
      </c>
      <c r="M782" s="3" t="s">
        <v>4713</v>
      </c>
      <c r="N782" s="3" t="s">
        <v>4714</v>
      </c>
      <c r="O782" s="3" t="s">
        <v>4715</v>
      </c>
      <c r="P782" s="3" t="s">
        <v>4588</v>
      </c>
      <c r="Q782" s="3"/>
      <c r="R782" s="3" t="s">
        <v>3220</v>
      </c>
      <c r="S782" s="301">
        <v>37.799999999999997</v>
      </c>
    </row>
    <row r="783" spans="2:19">
      <c r="B783" s="300" t="s">
        <v>53047</v>
      </c>
      <c r="C783" s="3" t="s">
        <v>53048</v>
      </c>
      <c r="D783" s="3" t="s">
        <v>53049</v>
      </c>
      <c r="E783" s="3" t="s">
        <v>53050</v>
      </c>
      <c r="F783" s="3" t="s">
        <v>4588</v>
      </c>
      <c r="G783" s="3"/>
      <c r="H783" s="3" t="s">
        <v>49738</v>
      </c>
      <c r="I783" s="301">
        <v>50.7</v>
      </c>
      <c r="L783" s="300" t="s">
        <v>134</v>
      </c>
      <c r="M783" s="3" t="s">
        <v>6013</v>
      </c>
      <c r="N783" s="3" t="s">
        <v>6014</v>
      </c>
      <c r="O783" s="3" t="s">
        <v>5616</v>
      </c>
      <c r="P783" s="3" t="s">
        <v>4588</v>
      </c>
      <c r="Q783" s="3"/>
      <c r="R783" s="3" t="s">
        <v>6015</v>
      </c>
      <c r="S783" s="301">
        <v>38.1</v>
      </c>
    </row>
    <row r="784" spans="2:19">
      <c r="B784" s="300" t="s">
        <v>53156</v>
      </c>
      <c r="C784" s="3">
        <v>2860050</v>
      </c>
      <c r="D784" s="3" t="s">
        <v>53157</v>
      </c>
      <c r="E784" s="3" t="s">
        <v>53158</v>
      </c>
      <c r="F784" s="3" t="s">
        <v>4588</v>
      </c>
      <c r="G784" s="3"/>
      <c r="H784" s="3" t="s">
        <v>49738</v>
      </c>
      <c r="I784" s="301">
        <v>50.6</v>
      </c>
      <c r="L784" s="300" t="s">
        <v>134</v>
      </c>
      <c r="M784" s="3" t="s">
        <v>152</v>
      </c>
      <c r="N784" s="3" t="s">
        <v>153</v>
      </c>
      <c r="O784" s="3" t="s">
        <v>154</v>
      </c>
      <c r="P784" s="3" t="s">
        <v>114</v>
      </c>
      <c r="Q784" s="3" t="s">
        <v>155</v>
      </c>
      <c r="R784" s="3" t="s">
        <v>156</v>
      </c>
      <c r="S784" s="301">
        <v>38.157299999999999</v>
      </c>
    </row>
    <row r="785" spans="2:19">
      <c r="B785" s="300" t="s">
        <v>53255</v>
      </c>
      <c r="C785" s="3">
        <v>2770900</v>
      </c>
      <c r="D785" s="3" t="s">
        <v>53256</v>
      </c>
      <c r="E785" s="3" t="s">
        <v>53257</v>
      </c>
      <c r="F785" s="3" t="s">
        <v>4588</v>
      </c>
      <c r="G785" s="3"/>
      <c r="H785" s="3" t="s">
        <v>49738</v>
      </c>
      <c r="I785" s="301">
        <v>50.6</v>
      </c>
      <c r="L785" s="300" t="s">
        <v>134</v>
      </c>
      <c r="M785" s="3" t="s">
        <v>4726</v>
      </c>
      <c r="N785" s="3" t="s">
        <v>4727</v>
      </c>
      <c r="O785" s="3" t="s">
        <v>4728</v>
      </c>
      <c r="P785" s="3" t="s">
        <v>4588</v>
      </c>
      <c r="Q785" s="3"/>
      <c r="R785" s="3" t="s">
        <v>4729</v>
      </c>
      <c r="S785" s="301">
        <v>38.1</v>
      </c>
    </row>
    <row r="786" spans="2:19">
      <c r="B786" s="300" t="s">
        <v>53305</v>
      </c>
      <c r="C786" s="3">
        <v>2747800</v>
      </c>
      <c r="D786" s="3" t="s">
        <v>53306</v>
      </c>
      <c r="E786" s="3" t="s">
        <v>53307</v>
      </c>
      <c r="F786" s="3" t="s">
        <v>4588</v>
      </c>
      <c r="G786" s="3"/>
      <c r="H786" s="3" t="s">
        <v>49738</v>
      </c>
      <c r="I786" s="301">
        <v>50.5</v>
      </c>
      <c r="L786" s="300" t="s">
        <v>134</v>
      </c>
      <c r="M786" s="3"/>
      <c r="N786" s="3" t="s">
        <v>4648</v>
      </c>
      <c r="O786" s="3" t="s">
        <v>4607</v>
      </c>
      <c r="P786" s="3" t="s">
        <v>4588</v>
      </c>
      <c r="Q786" s="3"/>
      <c r="R786" s="3" t="s">
        <v>4608</v>
      </c>
      <c r="S786" s="301">
        <v>38.299999999999997</v>
      </c>
    </row>
    <row r="787" spans="2:19">
      <c r="B787" s="300" t="s">
        <v>53308</v>
      </c>
      <c r="C787" s="3">
        <v>2749250</v>
      </c>
      <c r="D787" s="3" t="s">
        <v>53309</v>
      </c>
      <c r="E787" s="3" t="s">
        <v>53310</v>
      </c>
      <c r="F787" s="3" t="s">
        <v>4588</v>
      </c>
      <c r="G787" s="3"/>
      <c r="H787" s="3" t="s">
        <v>49738</v>
      </c>
      <c r="I787" s="301">
        <v>50.5</v>
      </c>
      <c r="L787" s="300" t="s">
        <v>134</v>
      </c>
      <c r="M787" s="3"/>
      <c r="N787" s="3" t="s">
        <v>4680</v>
      </c>
      <c r="O787" s="3" t="s">
        <v>4607</v>
      </c>
      <c r="P787" s="3" t="s">
        <v>4588</v>
      </c>
      <c r="Q787" s="3"/>
      <c r="R787" s="3" t="s">
        <v>4608</v>
      </c>
      <c r="S787" s="301">
        <v>38.200000000000003</v>
      </c>
    </row>
    <row r="788" spans="2:19">
      <c r="B788" s="300" t="s">
        <v>53353</v>
      </c>
      <c r="C788" s="3">
        <v>2845650</v>
      </c>
      <c r="D788" s="3" t="s">
        <v>53354</v>
      </c>
      <c r="E788" s="3" t="s">
        <v>53355</v>
      </c>
      <c r="F788" s="3" t="s">
        <v>4588</v>
      </c>
      <c r="G788" s="3"/>
      <c r="H788" s="3" t="s">
        <v>49738</v>
      </c>
      <c r="I788" s="301">
        <v>50.3</v>
      </c>
      <c r="L788" s="300" t="s">
        <v>134</v>
      </c>
      <c r="M788" s="3"/>
      <c r="N788" s="3" t="s">
        <v>4665</v>
      </c>
      <c r="O788" s="3" t="s">
        <v>4607</v>
      </c>
      <c r="P788" s="3" t="s">
        <v>4588</v>
      </c>
      <c r="Q788" s="3"/>
      <c r="R788" s="3" t="s">
        <v>4608</v>
      </c>
      <c r="S788" s="301">
        <v>38.200000000000003</v>
      </c>
    </row>
    <row r="789" spans="2:19">
      <c r="B789" s="300" t="s">
        <v>53525</v>
      </c>
      <c r="C789" s="3">
        <v>2756500</v>
      </c>
      <c r="D789" s="3" t="s">
        <v>53526</v>
      </c>
      <c r="E789" s="3" t="s">
        <v>53527</v>
      </c>
      <c r="F789" s="3" t="s">
        <v>4588</v>
      </c>
      <c r="G789" s="3"/>
      <c r="H789" s="3" t="s">
        <v>49738</v>
      </c>
      <c r="I789" s="301">
        <v>50.5</v>
      </c>
      <c r="L789" s="300" t="s">
        <v>134</v>
      </c>
      <c r="M789" s="3"/>
      <c r="N789" s="3" t="s">
        <v>4652</v>
      </c>
      <c r="O789" s="3" t="s">
        <v>4607</v>
      </c>
      <c r="P789" s="3" t="s">
        <v>4588</v>
      </c>
      <c r="Q789" s="3"/>
      <c r="R789" s="3" t="s">
        <v>4608</v>
      </c>
      <c r="S789" s="301">
        <v>38.299999999999997</v>
      </c>
    </row>
    <row r="790" spans="2:19">
      <c r="B790" s="300" t="s">
        <v>53735</v>
      </c>
      <c r="C790" s="3">
        <v>180600</v>
      </c>
      <c r="D790" s="3" t="s">
        <v>53736</v>
      </c>
      <c r="E790" s="3" t="s">
        <v>53737</v>
      </c>
      <c r="F790" s="3" t="s">
        <v>4588</v>
      </c>
      <c r="G790" s="3"/>
      <c r="H790" s="3" t="s">
        <v>49738</v>
      </c>
      <c r="I790" s="301">
        <v>50.7</v>
      </c>
      <c r="L790" s="300" t="s">
        <v>134</v>
      </c>
      <c r="M790" s="3"/>
      <c r="N790" s="3" t="s">
        <v>4670</v>
      </c>
      <c r="O790" s="3" t="s">
        <v>4607</v>
      </c>
      <c r="P790" s="3" t="s">
        <v>4588</v>
      </c>
      <c r="Q790" s="3"/>
      <c r="R790" s="3" t="s">
        <v>4608</v>
      </c>
      <c r="S790" s="301">
        <v>38.1</v>
      </c>
    </row>
    <row r="791" spans="2:19">
      <c r="B791" s="300" t="s">
        <v>54420</v>
      </c>
      <c r="C791" s="3" t="s">
        <v>54421</v>
      </c>
      <c r="D791" s="3" t="s">
        <v>54422</v>
      </c>
      <c r="E791" s="3" t="s">
        <v>54423</v>
      </c>
      <c r="F791" s="3" t="s">
        <v>4588</v>
      </c>
      <c r="G791" s="3"/>
      <c r="H791" s="3" t="s">
        <v>49738</v>
      </c>
      <c r="I791" s="301">
        <v>50.3</v>
      </c>
      <c r="L791" s="300" t="s">
        <v>134</v>
      </c>
      <c r="M791" s="3"/>
      <c r="N791" s="3" t="s">
        <v>4643</v>
      </c>
      <c r="O791" s="3" t="s">
        <v>4607</v>
      </c>
      <c r="P791" s="3" t="s">
        <v>4588</v>
      </c>
      <c r="Q791" s="3"/>
      <c r="R791" s="3" t="s">
        <v>4608</v>
      </c>
      <c r="S791" s="301">
        <v>38.200000000000003</v>
      </c>
    </row>
    <row r="792" spans="2:19">
      <c r="B792" s="300" t="s">
        <v>54951</v>
      </c>
      <c r="C792" s="3" t="s">
        <v>54952</v>
      </c>
      <c r="D792" s="3" t="s">
        <v>54953</v>
      </c>
      <c r="E792" s="3" t="s">
        <v>54954</v>
      </c>
      <c r="F792" s="3" t="s">
        <v>4588</v>
      </c>
      <c r="G792" s="3"/>
      <c r="H792" s="3" t="s">
        <v>49738</v>
      </c>
      <c r="I792" s="301">
        <v>50.4</v>
      </c>
      <c r="L792" s="300" t="s">
        <v>134</v>
      </c>
      <c r="M792" s="3"/>
      <c r="N792" s="3" t="s">
        <v>4720</v>
      </c>
      <c r="O792" s="3" t="s">
        <v>4607</v>
      </c>
      <c r="P792" s="3" t="s">
        <v>4588</v>
      </c>
      <c r="Q792" s="3"/>
      <c r="R792" s="3" t="s">
        <v>4608</v>
      </c>
      <c r="S792" s="301">
        <v>38.299999999999997</v>
      </c>
    </row>
    <row r="793" spans="2:19">
      <c r="B793" s="300" t="s">
        <v>54970</v>
      </c>
      <c r="C793" s="3">
        <v>2785200</v>
      </c>
      <c r="D793" s="3" t="s">
        <v>54971</v>
      </c>
      <c r="E793" s="3" t="s">
        <v>54972</v>
      </c>
      <c r="F793" s="3" t="s">
        <v>4588</v>
      </c>
      <c r="G793" s="3"/>
      <c r="H793" s="3" t="s">
        <v>49738</v>
      </c>
      <c r="I793" s="301">
        <v>50.6</v>
      </c>
      <c r="L793" s="300" t="s">
        <v>134</v>
      </c>
      <c r="M793" s="3"/>
      <c r="N793" s="3" t="s">
        <v>4606</v>
      </c>
      <c r="O793" s="3" t="s">
        <v>4607</v>
      </c>
      <c r="P793" s="3" t="s">
        <v>4588</v>
      </c>
      <c r="Q793" s="3"/>
      <c r="R793" s="3" t="s">
        <v>4608</v>
      </c>
      <c r="S793" s="301">
        <v>38</v>
      </c>
    </row>
    <row r="794" spans="2:19">
      <c r="B794" s="300" t="s">
        <v>55389</v>
      </c>
      <c r="C794" s="3" t="s">
        <v>55390</v>
      </c>
      <c r="D794" s="3" t="s">
        <v>55391</v>
      </c>
      <c r="E794" s="3" t="s">
        <v>55392</v>
      </c>
      <c r="F794" s="3" t="s">
        <v>4588</v>
      </c>
      <c r="G794" s="3"/>
      <c r="H794" s="3" t="s">
        <v>49738</v>
      </c>
      <c r="I794" s="301">
        <v>50.5</v>
      </c>
      <c r="L794" s="300" t="s">
        <v>134</v>
      </c>
      <c r="M794" s="3"/>
      <c r="N794" s="3" t="s">
        <v>4660</v>
      </c>
      <c r="O794" s="3" t="s">
        <v>4607</v>
      </c>
      <c r="P794" s="3" t="s">
        <v>4588</v>
      </c>
      <c r="Q794" s="3"/>
      <c r="R794" s="3" t="s">
        <v>4608</v>
      </c>
      <c r="S794" s="301">
        <v>38.200000000000003</v>
      </c>
    </row>
    <row r="795" spans="2:19">
      <c r="B795" s="300" t="s">
        <v>55393</v>
      </c>
      <c r="C795" s="3" t="s">
        <v>55394</v>
      </c>
      <c r="D795" s="3" t="s">
        <v>55395</v>
      </c>
      <c r="E795" s="3" t="s">
        <v>55396</v>
      </c>
      <c r="F795" s="3" t="s">
        <v>4588</v>
      </c>
      <c r="G795" s="3"/>
      <c r="H795" s="3" t="s">
        <v>49738</v>
      </c>
      <c r="I795" s="301">
        <v>50.4</v>
      </c>
      <c r="L795" s="300" t="s">
        <v>134</v>
      </c>
      <c r="M795" s="3"/>
      <c r="N795" s="3" t="s">
        <v>4674</v>
      </c>
      <c r="O795" s="3" t="s">
        <v>4607</v>
      </c>
      <c r="P795" s="3" t="s">
        <v>4588</v>
      </c>
      <c r="Q795" s="3"/>
      <c r="R795" s="3" t="s">
        <v>4608</v>
      </c>
      <c r="S795" s="301">
        <v>38.299999999999997</v>
      </c>
    </row>
    <row r="796" spans="2:19">
      <c r="B796" s="300" t="s">
        <v>55424</v>
      </c>
      <c r="C796" s="3" t="s">
        <v>55425</v>
      </c>
      <c r="D796" s="3" t="s">
        <v>55426</v>
      </c>
      <c r="E796" s="3" t="s">
        <v>55427</v>
      </c>
      <c r="F796" s="3" t="s">
        <v>4588</v>
      </c>
      <c r="G796" s="3"/>
      <c r="H796" s="3" t="s">
        <v>49738</v>
      </c>
      <c r="I796" s="301">
        <v>50.5</v>
      </c>
      <c r="L796" s="300" t="s">
        <v>134</v>
      </c>
      <c r="M796" s="3" t="s">
        <v>5344</v>
      </c>
      <c r="N796" s="3" t="s">
        <v>5345</v>
      </c>
      <c r="O796" s="3" t="s">
        <v>5346</v>
      </c>
      <c r="P796" s="3" t="s">
        <v>125</v>
      </c>
      <c r="Q796" s="3"/>
      <c r="R796" s="3" t="s">
        <v>5347</v>
      </c>
      <c r="S796" s="301">
        <v>38.4</v>
      </c>
    </row>
    <row r="797" spans="2:19">
      <c r="B797" s="300" t="s">
        <v>55428</v>
      </c>
      <c r="C797" s="3" t="s">
        <v>55429</v>
      </c>
      <c r="D797" s="3" t="s">
        <v>55430</v>
      </c>
      <c r="E797" s="3" t="s">
        <v>55431</v>
      </c>
      <c r="F797" s="3" t="s">
        <v>4588</v>
      </c>
      <c r="G797" s="3"/>
      <c r="H797" s="3" t="s">
        <v>49738</v>
      </c>
      <c r="I797" s="301">
        <v>50.5</v>
      </c>
      <c r="L797" s="300" t="s">
        <v>134</v>
      </c>
      <c r="M797" s="3" t="s">
        <v>1555</v>
      </c>
      <c r="N797" s="3" t="s">
        <v>1556</v>
      </c>
      <c r="O797" s="3" t="s">
        <v>1386</v>
      </c>
      <c r="P797" s="3" t="s">
        <v>143</v>
      </c>
      <c r="Q797" s="3" t="s">
        <v>1557</v>
      </c>
      <c r="R797" s="3" t="s">
        <v>1388</v>
      </c>
      <c r="S797" s="301">
        <v>38.040300000000002</v>
      </c>
    </row>
    <row r="798" spans="2:19">
      <c r="B798" s="300" t="s">
        <v>55499</v>
      </c>
      <c r="C798" s="3" t="s">
        <v>55500</v>
      </c>
      <c r="D798" s="3" t="s">
        <v>55501</v>
      </c>
      <c r="E798" s="3" t="s">
        <v>55502</v>
      </c>
      <c r="F798" s="3" t="s">
        <v>4588</v>
      </c>
      <c r="G798" s="3"/>
      <c r="H798" s="3" t="s">
        <v>49738</v>
      </c>
      <c r="I798" s="301">
        <v>50.5</v>
      </c>
      <c r="L798" s="300" t="s">
        <v>134</v>
      </c>
      <c r="M798" s="3" t="s">
        <v>1519</v>
      </c>
      <c r="N798" s="3" t="s">
        <v>1520</v>
      </c>
      <c r="O798" s="3" t="s">
        <v>1386</v>
      </c>
      <c r="P798" s="3" t="s">
        <v>143</v>
      </c>
      <c r="Q798" s="3" t="s">
        <v>1521</v>
      </c>
      <c r="R798" s="3" t="s">
        <v>1388</v>
      </c>
      <c r="S798" s="301">
        <v>37.787500000000001</v>
      </c>
    </row>
    <row r="799" spans="2:19">
      <c r="B799" s="300" t="s">
        <v>55763</v>
      </c>
      <c r="C799" s="3">
        <v>2861200</v>
      </c>
      <c r="D799" s="3" t="s">
        <v>55764</v>
      </c>
      <c r="E799" s="3" t="s">
        <v>55765</v>
      </c>
      <c r="F799" s="3" t="s">
        <v>4588</v>
      </c>
      <c r="G799" s="3"/>
      <c r="H799" s="3" t="s">
        <v>49738</v>
      </c>
      <c r="I799" s="301">
        <v>50.5</v>
      </c>
      <c r="L799" s="300" t="s">
        <v>134</v>
      </c>
      <c r="M799" s="3" t="s">
        <v>1384</v>
      </c>
      <c r="N799" s="3" t="s">
        <v>1385</v>
      </c>
      <c r="O799" s="3" t="s">
        <v>1386</v>
      </c>
      <c r="P799" s="3" t="s">
        <v>143</v>
      </c>
      <c r="Q799" s="3" t="s">
        <v>1387</v>
      </c>
      <c r="R799" s="3" t="s">
        <v>1388</v>
      </c>
      <c r="S799" s="301">
        <v>38.325499999999998</v>
      </c>
    </row>
    <row r="800" spans="2:19">
      <c r="B800" s="300" t="s">
        <v>55770</v>
      </c>
      <c r="C800" s="3" t="s">
        <v>55771</v>
      </c>
      <c r="D800" s="3" t="s">
        <v>55772</v>
      </c>
      <c r="E800" s="3" t="s">
        <v>55773</v>
      </c>
      <c r="F800" s="3" t="s">
        <v>4588</v>
      </c>
      <c r="G800" s="3"/>
      <c r="H800" s="3" t="s">
        <v>49738</v>
      </c>
      <c r="I800" s="301">
        <v>50.5</v>
      </c>
      <c r="L800" s="300" t="s">
        <v>134</v>
      </c>
      <c r="M800" s="3" t="s">
        <v>1398</v>
      </c>
      <c r="N800" s="3" t="s">
        <v>1399</v>
      </c>
      <c r="O800" s="3" t="s">
        <v>1386</v>
      </c>
      <c r="P800" s="3" t="s">
        <v>143</v>
      </c>
      <c r="Q800" s="3" t="s">
        <v>1400</v>
      </c>
      <c r="R800" s="3" t="s">
        <v>1388</v>
      </c>
      <c r="S800" s="301">
        <v>37.412700000000001</v>
      </c>
    </row>
    <row r="801" spans="2:19">
      <c r="B801" s="300" t="s">
        <v>55777</v>
      </c>
      <c r="C801" s="3" t="s">
        <v>55778</v>
      </c>
      <c r="D801" s="3" t="s">
        <v>55779</v>
      </c>
      <c r="E801" s="3" t="s">
        <v>55780</v>
      </c>
      <c r="F801" s="3" t="s">
        <v>4588</v>
      </c>
      <c r="G801" s="3"/>
      <c r="H801" s="3" t="s">
        <v>49738</v>
      </c>
      <c r="I801" s="301">
        <v>50.5</v>
      </c>
      <c r="L801" s="300" t="s">
        <v>134</v>
      </c>
      <c r="M801" s="3" t="s">
        <v>1392</v>
      </c>
      <c r="N801" s="3" t="s">
        <v>1393</v>
      </c>
      <c r="O801" s="3" t="s">
        <v>1386</v>
      </c>
      <c r="P801" s="3" t="s">
        <v>143</v>
      </c>
      <c r="Q801" s="3" t="s">
        <v>1394</v>
      </c>
      <c r="R801" s="3" t="s">
        <v>1388</v>
      </c>
      <c r="S801" s="301">
        <v>38.1511</v>
      </c>
    </row>
    <row r="802" spans="2:19">
      <c r="B802" s="300" t="s">
        <v>55791</v>
      </c>
      <c r="C802" s="3" t="s">
        <v>55792</v>
      </c>
      <c r="D802" s="3" t="s">
        <v>55793</v>
      </c>
      <c r="E802" s="3" t="s">
        <v>55794</v>
      </c>
      <c r="F802" s="3" t="s">
        <v>4588</v>
      </c>
      <c r="G802" s="3"/>
      <c r="H802" s="3" t="s">
        <v>49738</v>
      </c>
      <c r="I802" s="301">
        <v>50.5</v>
      </c>
      <c r="L802" s="300" t="s">
        <v>134</v>
      </c>
      <c r="M802" s="3" t="s">
        <v>1496</v>
      </c>
      <c r="N802" s="3" t="s">
        <v>1497</v>
      </c>
      <c r="O802" s="3" t="s">
        <v>1386</v>
      </c>
      <c r="P802" s="3" t="s">
        <v>143</v>
      </c>
      <c r="Q802" s="3" t="s">
        <v>1498</v>
      </c>
      <c r="R802" s="3" t="s">
        <v>1388</v>
      </c>
      <c r="S802" s="301">
        <v>38.249299999999998</v>
      </c>
    </row>
    <row r="803" spans="2:19">
      <c r="B803" s="300" t="s">
        <v>55861</v>
      </c>
      <c r="C803" s="3" t="s">
        <v>55862</v>
      </c>
      <c r="D803" s="3" t="s">
        <v>55863</v>
      </c>
      <c r="E803" s="3" t="s">
        <v>55864</v>
      </c>
      <c r="F803" s="3" t="s">
        <v>4588</v>
      </c>
      <c r="G803" s="3"/>
      <c r="H803" s="3" t="s">
        <v>49738</v>
      </c>
      <c r="I803" s="301">
        <v>50.4</v>
      </c>
      <c r="L803" s="300" t="s">
        <v>134</v>
      </c>
      <c r="M803" s="3" t="s">
        <v>1424</v>
      </c>
      <c r="N803" s="3" t="s">
        <v>1425</v>
      </c>
      <c r="O803" s="3" t="s">
        <v>1386</v>
      </c>
      <c r="P803" s="3" t="s">
        <v>143</v>
      </c>
      <c r="Q803" s="3" t="s">
        <v>1426</v>
      </c>
      <c r="R803" s="3" t="s">
        <v>1388</v>
      </c>
      <c r="S803" s="301">
        <v>38.011299999999999</v>
      </c>
    </row>
    <row r="804" spans="2:19">
      <c r="B804" s="300" t="s">
        <v>55914</v>
      </c>
      <c r="C804" s="3" t="s">
        <v>55915</v>
      </c>
      <c r="D804" s="3" t="s">
        <v>55916</v>
      </c>
      <c r="E804" s="3" t="s">
        <v>55917</v>
      </c>
      <c r="F804" s="3" t="s">
        <v>4588</v>
      </c>
      <c r="G804" s="3"/>
      <c r="H804" s="3" t="s">
        <v>49738</v>
      </c>
      <c r="I804" s="301">
        <v>50.5</v>
      </c>
      <c r="L804" s="300" t="s">
        <v>134</v>
      </c>
      <c r="M804" s="3" t="s">
        <v>222</v>
      </c>
      <c r="N804" s="3" t="s">
        <v>223</v>
      </c>
      <c r="O804" s="3" t="s">
        <v>224</v>
      </c>
      <c r="P804" s="3" t="s">
        <v>143</v>
      </c>
      <c r="Q804" s="3" t="s">
        <v>225</v>
      </c>
      <c r="R804" s="3" t="s">
        <v>226</v>
      </c>
      <c r="S804" s="301">
        <v>38.175199999999997</v>
      </c>
    </row>
    <row r="805" spans="2:19">
      <c r="B805" s="300" t="s">
        <v>56216</v>
      </c>
      <c r="C805" s="3">
        <v>2871950</v>
      </c>
      <c r="D805" s="3" t="s">
        <v>56217</v>
      </c>
      <c r="E805" s="3" t="s">
        <v>56218</v>
      </c>
      <c r="F805" s="3" t="s">
        <v>4588</v>
      </c>
      <c r="G805" s="3"/>
      <c r="H805" s="3" t="s">
        <v>49738</v>
      </c>
      <c r="I805" s="301">
        <v>50.7</v>
      </c>
      <c r="L805" s="300" t="s">
        <v>134</v>
      </c>
      <c r="M805" s="3" t="s">
        <v>6628</v>
      </c>
      <c r="N805" s="3" t="s">
        <v>6629</v>
      </c>
      <c r="O805" s="3" t="s">
        <v>5466</v>
      </c>
      <c r="P805" s="3" t="s">
        <v>125</v>
      </c>
      <c r="Q805" s="3"/>
      <c r="R805" s="3" t="s">
        <v>226</v>
      </c>
      <c r="S805" s="301">
        <v>23.2</v>
      </c>
    </row>
    <row r="806" spans="2:19">
      <c r="B806" s="300" t="s">
        <v>56241</v>
      </c>
      <c r="C806" s="3">
        <v>174750</v>
      </c>
      <c r="D806" s="3" t="s">
        <v>56242</v>
      </c>
      <c r="E806" s="3" t="s">
        <v>56243</v>
      </c>
      <c r="F806" s="3" t="s">
        <v>4588</v>
      </c>
      <c r="G806" s="3"/>
      <c r="H806" s="3" t="s">
        <v>49738</v>
      </c>
      <c r="I806" s="301">
        <v>50.6</v>
      </c>
      <c r="L806" s="300" t="s">
        <v>134</v>
      </c>
      <c r="M806" s="3" t="s">
        <v>248</v>
      </c>
      <c r="N806" s="3" t="s">
        <v>249</v>
      </c>
      <c r="O806" s="3" t="s">
        <v>250</v>
      </c>
      <c r="P806" s="3" t="s">
        <v>143</v>
      </c>
      <c r="Q806" s="3" t="s">
        <v>251</v>
      </c>
      <c r="R806" s="3" t="s">
        <v>252</v>
      </c>
      <c r="S806" s="301">
        <v>38.274700000000003</v>
      </c>
    </row>
    <row r="807" spans="2:19">
      <c r="B807" s="300" t="s">
        <v>56312</v>
      </c>
      <c r="C807" s="3">
        <v>2845350</v>
      </c>
      <c r="D807" s="3" t="s">
        <v>56313</v>
      </c>
      <c r="E807" s="3" t="s">
        <v>56314</v>
      </c>
      <c r="F807" s="3" t="s">
        <v>4588</v>
      </c>
      <c r="G807" s="3"/>
      <c r="H807" s="3" t="s">
        <v>49738</v>
      </c>
      <c r="I807" s="301">
        <v>50.7</v>
      </c>
      <c r="L807" s="300" t="s">
        <v>134</v>
      </c>
      <c r="M807" s="3" t="s">
        <v>214</v>
      </c>
      <c r="N807" s="3" t="s">
        <v>4657</v>
      </c>
      <c r="O807" s="3" t="s">
        <v>4595</v>
      </c>
      <c r="P807" s="3" t="s">
        <v>4588</v>
      </c>
      <c r="Q807" s="3"/>
      <c r="R807" s="3" t="s">
        <v>4596</v>
      </c>
      <c r="S807" s="301">
        <v>38.200000000000003</v>
      </c>
    </row>
    <row r="808" spans="2:19">
      <c r="B808" s="300" t="s">
        <v>56323</v>
      </c>
      <c r="C808" s="3">
        <v>2872000</v>
      </c>
      <c r="D808" s="3" t="s">
        <v>56324</v>
      </c>
      <c r="E808" s="3" t="s">
        <v>56325</v>
      </c>
      <c r="F808" s="3" t="s">
        <v>4588</v>
      </c>
      <c r="G808" s="3"/>
      <c r="H808" s="3" t="s">
        <v>49738</v>
      </c>
      <c r="I808" s="301">
        <v>50.6</v>
      </c>
      <c r="L808" s="300" t="s">
        <v>134</v>
      </c>
      <c r="M808" s="3" t="s">
        <v>4593</v>
      </c>
      <c r="N808" s="3" t="s">
        <v>4594</v>
      </c>
      <c r="O808" s="3" t="s">
        <v>4595</v>
      </c>
      <c r="P808" s="3" t="s">
        <v>4588</v>
      </c>
      <c r="Q808" s="3"/>
      <c r="R808" s="3" t="s">
        <v>4596</v>
      </c>
      <c r="S808" s="301">
        <v>38</v>
      </c>
    </row>
    <row r="809" spans="2:19">
      <c r="B809" s="300" t="s">
        <v>56585</v>
      </c>
      <c r="C809" s="3">
        <v>2848050</v>
      </c>
      <c r="D809" s="3" t="s">
        <v>56586</v>
      </c>
      <c r="E809" s="3" t="s">
        <v>56587</v>
      </c>
      <c r="F809" s="3" t="s">
        <v>4588</v>
      </c>
      <c r="G809" s="3"/>
      <c r="H809" s="3" t="s">
        <v>49738</v>
      </c>
      <c r="I809" s="301">
        <v>50.4</v>
      </c>
      <c r="L809" s="300" t="s">
        <v>134</v>
      </c>
      <c r="M809" s="3" t="s">
        <v>1455</v>
      </c>
      <c r="N809" s="3" t="s">
        <v>1456</v>
      </c>
      <c r="O809" s="3" t="s">
        <v>1432</v>
      </c>
      <c r="P809" s="3" t="s">
        <v>143</v>
      </c>
      <c r="Q809" s="3" t="s">
        <v>1457</v>
      </c>
      <c r="R809" s="3" t="s">
        <v>1441</v>
      </c>
      <c r="S809" s="301">
        <v>38.334699999999998</v>
      </c>
    </row>
    <row r="810" spans="2:19">
      <c r="B810" s="300" t="s">
        <v>56607</v>
      </c>
      <c r="C810" s="3">
        <v>2762100</v>
      </c>
      <c r="D810" s="3" t="s">
        <v>56608</v>
      </c>
      <c r="E810" s="3" t="s">
        <v>56609</v>
      </c>
      <c r="F810" s="3" t="s">
        <v>4588</v>
      </c>
      <c r="G810" s="3"/>
      <c r="H810" s="3" t="s">
        <v>49738</v>
      </c>
      <c r="I810" s="301">
        <v>50.5</v>
      </c>
      <c r="L810" s="300" t="s">
        <v>134</v>
      </c>
      <c r="M810" s="3" t="s">
        <v>1438</v>
      </c>
      <c r="N810" s="3" t="s">
        <v>1439</v>
      </c>
      <c r="O810" s="3" t="s">
        <v>1432</v>
      </c>
      <c r="P810" s="3" t="s">
        <v>143</v>
      </c>
      <c r="Q810" s="3" t="s">
        <v>1440</v>
      </c>
      <c r="R810" s="3" t="s">
        <v>1441</v>
      </c>
      <c r="S810" s="301">
        <v>38.389899999999997</v>
      </c>
    </row>
    <row r="811" spans="2:19">
      <c r="B811" s="300" t="s">
        <v>56610</v>
      </c>
      <c r="C811" s="3">
        <v>2731150</v>
      </c>
      <c r="D811" s="3" t="s">
        <v>56611</v>
      </c>
      <c r="E811" s="3" t="s">
        <v>56612</v>
      </c>
      <c r="F811" s="3" t="s">
        <v>4588</v>
      </c>
      <c r="G811" s="3"/>
      <c r="H811" s="3" t="s">
        <v>49738</v>
      </c>
      <c r="I811" s="301">
        <v>50.6</v>
      </c>
      <c r="L811" s="300" t="s">
        <v>134</v>
      </c>
      <c r="M811" s="3" t="s">
        <v>1414</v>
      </c>
      <c r="N811" s="3" t="s">
        <v>1415</v>
      </c>
      <c r="O811" s="3" t="s">
        <v>1416</v>
      </c>
      <c r="P811" s="3" t="s">
        <v>143</v>
      </c>
      <c r="Q811" s="3" t="s">
        <v>1417</v>
      </c>
      <c r="R811" s="3" t="s">
        <v>1418</v>
      </c>
      <c r="S811" s="301">
        <v>38.177100000000003</v>
      </c>
    </row>
    <row r="812" spans="2:19">
      <c r="B812" s="300" t="s">
        <v>56849</v>
      </c>
      <c r="C812" s="3" t="s">
        <v>56850</v>
      </c>
      <c r="D812" s="3" t="s">
        <v>56851</v>
      </c>
      <c r="E812" s="3" t="s">
        <v>56852</v>
      </c>
      <c r="F812" s="3" t="s">
        <v>4588</v>
      </c>
      <c r="G812" s="3"/>
      <c r="H812" s="3" t="s">
        <v>49738</v>
      </c>
      <c r="I812" s="301">
        <v>50.5</v>
      </c>
      <c r="L812" s="300" t="s">
        <v>6441</v>
      </c>
      <c r="M812" s="3" t="s">
        <v>6442</v>
      </c>
      <c r="N812" s="3" t="s">
        <v>6443</v>
      </c>
      <c r="O812" s="3" t="s">
        <v>6444</v>
      </c>
      <c r="P812" s="3" t="s">
        <v>125</v>
      </c>
      <c r="Q812" s="3"/>
      <c r="R812" s="3" t="s">
        <v>6260</v>
      </c>
      <c r="S812" s="301">
        <v>38.299999999999997</v>
      </c>
    </row>
    <row r="813" spans="2:19">
      <c r="B813" s="300" t="s">
        <v>56857</v>
      </c>
      <c r="C813" s="3" t="s">
        <v>56858</v>
      </c>
      <c r="D813" s="3" t="s">
        <v>56859</v>
      </c>
      <c r="E813" s="3" t="s">
        <v>56860</v>
      </c>
      <c r="F813" s="3" t="s">
        <v>4588</v>
      </c>
      <c r="G813" s="3"/>
      <c r="H813" s="3" t="s">
        <v>49738</v>
      </c>
      <c r="I813" s="301">
        <v>50.4</v>
      </c>
      <c r="L813" s="300" t="s">
        <v>6534</v>
      </c>
      <c r="M813" s="3" t="s">
        <v>6535</v>
      </c>
      <c r="N813" s="3" t="s">
        <v>6536</v>
      </c>
      <c r="O813" s="3" t="s">
        <v>6537</v>
      </c>
      <c r="P813" s="3" t="s">
        <v>125</v>
      </c>
      <c r="Q813" s="3"/>
      <c r="R813" s="3" t="s">
        <v>6260</v>
      </c>
      <c r="S813" s="301">
        <v>40.6</v>
      </c>
    </row>
    <row r="814" spans="2:19">
      <c r="B814" s="300" t="s">
        <v>57465</v>
      </c>
      <c r="C814" s="3" t="s">
        <v>57466</v>
      </c>
      <c r="D814" s="3" t="s">
        <v>57467</v>
      </c>
      <c r="E814" s="3" t="s">
        <v>57468</v>
      </c>
      <c r="F814" s="3" t="s">
        <v>4588</v>
      </c>
      <c r="G814" s="3"/>
      <c r="H814" s="3" t="s">
        <v>49738</v>
      </c>
      <c r="I814" s="301">
        <v>50.7</v>
      </c>
      <c r="L814" s="300" t="s">
        <v>661</v>
      </c>
      <c r="M814" s="3" t="s">
        <v>662</v>
      </c>
      <c r="N814" s="3" t="s">
        <v>6318</v>
      </c>
      <c r="O814" s="3" t="s">
        <v>6319</v>
      </c>
      <c r="P814" s="3" t="s">
        <v>125</v>
      </c>
      <c r="Q814" s="3"/>
      <c r="R814" s="3" t="s">
        <v>6260</v>
      </c>
      <c r="S814" s="301">
        <v>40.200000000000003</v>
      </c>
    </row>
    <row r="815" spans="2:19">
      <c r="B815" s="300" t="s">
        <v>49315</v>
      </c>
      <c r="C815" s="3">
        <v>2729250</v>
      </c>
      <c r="D815" s="3" t="s">
        <v>49316</v>
      </c>
      <c r="E815" s="3" t="s">
        <v>49317</v>
      </c>
      <c r="F815" s="3" t="s">
        <v>4588</v>
      </c>
      <c r="G815" s="3"/>
      <c r="H815" s="3" t="s">
        <v>49318</v>
      </c>
      <c r="I815" s="301">
        <v>50.5</v>
      </c>
      <c r="L815" s="300" t="s">
        <v>640</v>
      </c>
      <c r="M815" s="3" t="s">
        <v>641</v>
      </c>
      <c r="N815" s="3" t="s">
        <v>6258</v>
      </c>
      <c r="O815" s="3" t="s">
        <v>6259</v>
      </c>
      <c r="P815" s="3" t="s">
        <v>125</v>
      </c>
      <c r="Q815" s="3"/>
      <c r="R815" s="3" t="s">
        <v>6260</v>
      </c>
      <c r="S815" s="301">
        <v>38.299999999999997</v>
      </c>
    </row>
    <row r="816" spans="2:19">
      <c r="B816" s="300" t="s">
        <v>49393</v>
      </c>
      <c r="C816" s="3">
        <v>2846750</v>
      </c>
      <c r="D816" s="3" t="s">
        <v>49394</v>
      </c>
      <c r="E816" s="3" t="s">
        <v>49395</v>
      </c>
      <c r="F816" s="3" t="s">
        <v>4588</v>
      </c>
      <c r="G816" s="3"/>
      <c r="H816" s="3" t="s">
        <v>49318</v>
      </c>
      <c r="I816" s="301">
        <v>50.6</v>
      </c>
      <c r="L816" s="300" t="s">
        <v>6507</v>
      </c>
      <c r="M816" s="3" t="s">
        <v>6508</v>
      </c>
      <c r="N816" s="3" t="s">
        <v>6509</v>
      </c>
      <c r="O816" s="3" t="s">
        <v>6510</v>
      </c>
      <c r="P816" s="3" t="s">
        <v>125</v>
      </c>
      <c r="Q816" s="3"/>
      <c r="R816" s="3" t="s">
        <v>6260</v>
      </c>
      <c r="S816" s="301">
        <v>38.700000000000003</v>
      </c>
    </row>
    <row r="817" spans="2:19">
      <c r="B817" s="300" t="s">
        <v>49814</v>
      </c>
      <c r="C817" s="3" t="s">
        <v>49815</v>
      </c>
      <c r="D817" s="3" t="s">
        <v>49816</v>
      </c>
      <c r="E817" s="3" t="s">
        <v>49817</v>
      </c>
      <c r="F817" s="3" t="s">
        <v>4588</v>
      </c>
      <c r="G817" s="3"/>
      <c r="H817" s="3" t="s">
        <v>49318</v>
      </c>
      <c r="I817" s="301">
        <v>50.5</v>
      </c>
      <c r="L817" s="300" t="s">
        <v>6426</v>
      </c>
      <c r="M817" s="3" t="s">
        <v>230</v>
      </c>
      <c r="N817" s="3" t="s">
        <v>6427</v>
      </c>
      <c r="O817" s="3" t="s">
        <v>6428</v>
      </c>
      <c r="P817" s="3" t="s">
        <v>125</v>
      </c>
      <c r="Q817" s="3"/>
      <c r="R817" s="3" t="s">
        <v>6260</v>
      </c>
      <c r="S817" s="301">
        <v>38.299999999999997</v>
      </c>
    </row>
    <row r="818" spans="2:19">
      <c r="B818" s="300" t="s">
        <v>49837</v>
      </c>
      <c r="C818" s="3" t="s">
        <v>49838</v>
      </c>
      <c r="D818" s="3" t="s">
        <v>49839</v>
      </c>
      <c r="E818" s="3" t="s">
        <v>49840</v>
      </c>
      <c r="F818" s="3" t="s">
        <v>4588</v>
      </c>
      <c r="G818" s="3"/>
      <c r="H818" s="3" t="s">
        <v>49318</v>
      </c>
      <c r="I818" s="301">
        <v>50.9</v>
      </c>
      <c r="L818" s="300" t="s">
        <v>6491</v>
      </c>
      <c r="M818" s="3" t="s">
        <v>5762</v>
      </c>
      <c r="N818" s="3" t="s">
        <v>6492</v>
      </c>
      <c r="O818" s="3" t="s">
        <v>6493</v>
      </c>
      <c r="P818" s="3" t="s">
        <v>125</v>
      </c>
      <c r="Q818" s="3"/>
      <c r="R818" s="3" t="s">
        <v>6260</v>
      </c>
      <c r="S818" s="301">
        <v>38.6</v>
      </c>
    </row>
    <row r="819" spans="2:19">
      <c r="B819" s="300" t="s">
        <v>49845</v>
      </c>
      <c r="C819" s="3" t="s">
        <v>49846</v>
      </c>
      <c r="D819" s="3" t="s">
        <v>49847</v>
      </c>
      <c r="E819" s="3" t="s">
        <v>49848</v>
      </c>
      <c r="F819" s="3" t="s">
        <v>4588</v>
      </c>
      <c r="G819" s="3"/>
      <c r="H819" s="3" t="s">
        <v>49318</v>
      </c>
      <c r="I819" s="301">
        <v>50.7</v>
      </c>
      <c r="L819" s="300" t="s">
        <v>6516</v>
      </c>
      <c r="M819" s="3" t="s">
        <v>6517</v>
      </c>
      <c r="N819" s="3" t="s">
        <v>6518</v>
      </c>
      <c r="O819" s="3" t="s">
        <v>6519</v>
      </c>
      <c r="P819" s="3" t="s">
        <v>125</v>
      </c>
      <c r="Q819" s="3"/>
      <c r="R819" s="3" t="s">
        <v>6260</v>
      </c>
      <c r="S819" s="301">
        <v>38.5</v>
      </c>
    </row>
    <row r="820" spans="2:19">
      <c r="B820" s="300" t="s">
        <v>49857</v>
      </c>
      <c r="C820" s="3" t="s">
        <v>49858</v>
      </c>
      <c r="D820" s="3" t="s">
        <v>49859</v>
      </c>
      <c r="E820" s="3" t="s">
        <v>49860</v>
      </c>
      <c r="F820" s="3" t="s">
        <v>4588</v>
      </c>
      <c r="G820" s="3"/>
      <c r="H820" s="3" t="s">
        <v>49318</v>
      </c>
      <c r="I820" s="301">
        <v>50.9</v>
      </c>
      <c r="L820" s="300" t="s">
        <v>6271</v>
      </c>
      <c r="M820" s="3" t="s">
        <v>6272</v>
      </c>
      <c r="N820" s="3" t="s">
        <v>6273</v>
      </c>
      <c r="O820" s="3" t="s">
        <v>6274</v>
      </c>
      <c r="P820" s="3" t="s">
        <v>125</v>
      </c>
      <c r="Q820" s="3"/>
      <c r="R820" s="3" t="s">
        <v>6260</v>
      </c>
      <c r="S820" s="301">
        <v>38.299999999999997</v>
      </c>
    </row>
    <row r="821" spans="2:19">
      <c r="B821" s="300" t="s">
        <v>49894</v>
      </c>
      <c r="C821" s="3" t="s">
        <v>49895</v>
      </c>
      <c r="D821" s="3" t="s">
        <v>49896</v>
      </c>
      <c r="E821" s="3" t="s">
        <v>49897</v>
      </c>
      <c r="F821" s="3" t="s">
        <v>4588</v>
      </c>
      <c r="G821" s="3"/>
      <c r="H821" s="3" t="s">
        <v>49318</v>
      </c>
      <c r="I821" s="301">
        <v>50.7</v>
      </c>
      <c r="L821" s="300" t="s">
        <v>6287</v>
      </c>
      <c r="M821" s="3" t="s">
        <v>6288</v>
      </c>
      <c r="N821" s="3" t="s">
        <v>6289</v>
      </c>
      <c r="O821" s="3" t="s">
        <v>6290</v>
      </c>
      <c r="P821" s="3" t="s">
        <v>125</v>
      </c>
      <c r="Q821" s="3"/>
      <c r="R821" s="3" t="s">
        <v>6260</v>
      </c>
      <c r="S821" s="301">
        <v>38.5</v>
      </c>
    </row>
    <row r="822" spans="2:19">
      <c r="B822" s="300" t="s">
        <v>50016</v>
      </c>
      <c r="C822" s="3" t="s">
        <v>50017</v>
      </c>
      <c r="D822" s="3" t="s">
        <v>50018</v>
      </c>
      <c r="E822" s="3" t="s">
        <v>50019</v>
      </c>
      <c r="F822" s="3" t="s">
        <v>4588</v>
      </c>
      <c r="G822" s="3"/>
      <c r="H822" s="3" t="s">
        <v>49318</v>
      </c>
      <c r="I822" s="301">
        <v>50.6</v>
      </c>
      <c r="L822" s="300" t="s">
        <v>633</v>
      </c>
      <c r="M822" s="3" t="s">
        <v>634</v>
      </c>
      <c r="N822" s="3" t="s">
        <v>6264</v>
      </c>
      <c r="O822" s="3" t="s">
        <v>6265</v>
      </c>
      <c r="P822" s="3" t="s">
        <v>125</v>
      </c>
      <c r="Q822" s="3"/>
      <c r="R822" s="3" t="s">
        <v>6260</v>
      </c>
      <c r="S822" s="301">
        <v>38.5</v>
      </c>
    </row>
    <row r="823" spans="2:19">
      <c r="B823" s="300" t="s">
        <v>50218</v>
      </c>
      <c r="C823" s="3" t="s">
        <v>50219</v>
      </c>
      <c r="D823" s="3" t="s">
        <v>50220</v>
      </c>
      <c r="E823" s="3" t="s">
        <v>50221</v>
      </c>
      <c r="F823" s="3" t="s">
        <v>4588</v>
      </c>
      <c r="G823" s="3"/>
      <c r="H823" s="3" t="s">
        <v>49318</v>
      </c>
      <c r="I823" s="301">
        <v>50.6</v>
      </c>
      <c r="L823" s="300" t="s">
        <v>134</v>
      </c>
      <c r="M823" s="3" t="s">
        <v>1532</v>
      </c>
      <c r="N823" s="3" t="s">
        <v>1533</v>
      </c>
      <c r="O823" s="3" t="s">
        <v>1534</v>
      </c>
      <c r="P823" s="3" t="s">
        <v>143</v>
      </c>
      <c r="Q823" s="3" t="s">
        <v>1535</v>
      </c>
      <c r="R823" s="3" t="s">
        <v>1536</v>
      </c>
      <c r="S823" s="301">
        <v>38.1036</v>
      </c>
    </row>
    <row r="824" spans="2:19">
      <c r="B824" s="300" t="s">
        <v>50389</v>
      </c>
      <c r="C824" s="3">
        <v>201600.1</v>
      </c>
      <c r="D824" s="3" t="s">
        <v>50390</v>
      </c>
      <c r="E824" s="3" t="s">
        <v>50391</v>
      </c>
      <c r="F824" s="3" t="s">
        <v>4588</v>
      </c>
      <c r="G824" s="3"/>
      <c r="H824" s="3" t="s">
        <v>49318</v>
      </c>
      <c r="I824" s="301">
        <v>50.6</v>
      </c>
      <c r="L824" s="300" t="s">
        <v>134</v>
      </c>
      <c r="M824" s="3" t="s">
        <v>4741</v>
      </c>
      <c r="N824" s="3" t="s">
        <v>4742</v>
      </c>
      <c r="O824" s="3" t="s">
        <v>1218</v>
      </c>
      <c r="P824" s="3" t="s">
        <v>4588</v>
      </c>
      <c r="Q824" s="3"/>
      <c r="R824" s="3" t="s">
        <v>4743</v>
      </c>
      <c r="S824" s="301">
        <v>38.4</v>
      </c>
    </row>
    <row r="825" spans="2:19">
      <c r="B825" s="300" t="s">
        <v>50408</v>
      </c>
      <c r="C825" s="3" t="s">
        <v>50409</v>
      </c>
      <c r="D825" s="3" t="s">
        <v>50410</v>
      </c>
      <c r="E825" s="3" t="s">
        <v>50411</v>
      </c>
      <c r="F825" s="3" t="s">
        <v>4588</v>
      </c>
      <c r="G825" s="3"/>
      <c r="H825" s="3" t="s">
        <v>49318</v>
      </c>
      <c r="I825" s="301">
        <v>50.6</v>
      </c>
      <c r="L825" s="300" t="s">
        <v>625</v>
      </c>
      <c r="M825" s="3" t="s">
        <v>626</v>
      </c>
      <c r="N825" s="3" t="s">
        <v>6252</v>
      </c>
      <c r="O825" s="3" t="s">
        <v>6253</v>
      </c>
      <c r="P825" s="3" t="s">
        <v>125</v>
      </c>
      <c r="Q825" s="3"/>
      <c r="R825" s="3" t="s">
        <v>6254</v>
      </c>
      <c r="S825" s="301">
        <v>38.4</v>
      </c>
    </row>
    <row r="826" spans="2:19">
      <c r="B826" s="300" t="s">
        <v>50554</v>
      </c>
      <c r="C826" s="3" t="s">
        <v>50555</v>
      </c>
      <c r="D826" s="3" t="s">
        <v>50556</v>
      </c>
      <c r="E826" s="3" t="s">
        <v>50557</v>
      </c>
      <c r="F826" s="3" t="s">
        <v>125</v>
      </c>
      <c r="G826" s="3"/>
      <c r="H826" s="3" t="s">
        <v>49318</v>
      </c>
      <c r="I826" s="301">
        <v>50.6</v>
      </c>
      <c r="L826" s="300" t="s">
        <v>134</v>
      </c>
      <c r="M826" s="3" t="s">
        <v>6603</v>
      </c>
      <c r="N826" s="3" t="s">
        <v>6604</v>
      </c>
      <c r="O826" s="3" t="s">
        <v>5466</v>
      </c>
      <c r="P826" s="3" t="s">
        <v>125</v>
      </c>
      <c r="Q826" s="3"/>
      <c r="R826" s="3" t="s">
        <v>5467</v>
      </c>
      <c r="S826" s="301">
        <v>38.9</v>
      </c>
    </row>
    <row r="827" spans="2:19">
      <c r="B827" s="300" t="s">
        <v>50727</v>
      </c>
      <c r="C827" s="3">
        <v>2726800</v>
      </c>
      <c r="D827" s="3" t="s">
        <v>50728</v>
      </c>
      <c r="E827" s="3" t="s">
        <v>50729</v>
      </c>
      <c r="F827" s="3" t="s">
        <v>4588</v>
      </c>
      <c r="G827" s="3"/>
      <c r="H827" s="3" t="s">
        <v>49318</v>
      </c>
      <c r="I827" s="301">
        <v>50.7</v>
      </c>
      <c r="L827" s="300" t="s">
        <v>134</v>
      </c>
      <c r="M827" s="3" t="s">
        <v>6597</v>
      </c>
      <c r="N827" s="3" t="s">
        <v>6598</v>
      </c>
      <c r="O827" s="3" t="s">
        <v>5466</v>
      </c>
      <c r="P827" s="3" t="s">
        <v>125</v>
      </c>
      <c r="Q827" s="3"/>
      <c r="R827" s="3" t="s">
        <v>5467</v>
      </c>
      <c r="S827" s="301">
        <v>38.9</v>
      </c>
    </row>
    <row r="828" spans="2:19">
      <c r="B828" s="300" t="s">
        <v>52005</v>
      </c>
      <c r="C828" s="3" t="s">
        <v>52006</v>
      </c>
      <c r="D828" s="3" t="s">
        <v>52007</v>
      </c>
      <c r="E828" s="3" t="s">
        <v>52008</v>
      </c>
      <c r="F828" s="3" t="s">
        <v>4588</v>
      </c>
      <c r="G828" s="3"/>
      <c r="H828" s="3" t="s">
        <v>49318</v>
      </c>
      <c r="I828" s="301">
        <v>50.6</v>
      </c>
      <c r="L828" s="300" t="s">
        <v>134</v>
      </c>
      <c r="M828" s="3" t="s">
        <v>5590</v>
      </c>
      <c r="N828" s="3" t="s">
        <v>5591</v>
      </c>
      <c r="O828" s="3" t="s">
        <v>5466</v>
      </c>
      <c r="P828" s="3" t="s">
        <v>125</v>
      </c>
      <c r="Q828" s="3"/>
      <c r="R828" s="3" t="s">
        <v>5467</v>
      </c>
      <c r="S828" s="301">
        <v>38.5</v>
      </c>
    </row>
    <row r="829" spans="2:19">
      <c r="B829" s="300" t="s">
        <v>52211</v>
      </c>
      <c r="C829" s="3" t="s">
        <v>52212</v>
      </c>
      <c r="D829" s="3" t="s">
        <v>52213</v>
      </c>
      <c r="E829" s="3" t="s">
        <v>52214</v>
      </c>
      <c r="F829" s="3" t="s">
        <v>4588</v>
      </c>
      <c r="G829" s="3"/>
      <c r="H829" s="3" t="s">
        <v>49318</v>
      </c>
      <c r="I829" s="301">
        <v>50.7</v>
      </c>
      <c r="L829" s="300" t="s">
        <v>134</v>
      </c>
      <c r="M829" s="3" t="s">
        <v>6618</v>
      </c>
      <c r="N829" s="3" t="s">
        <v>6619</v>
      </c>
      <c r="O829" s="3" t="s">
        <v>5466</v>
      </c>
      <c r="P829" s="3" t="s">
        <v>125</v>
      </c>
      <c r="Q829" s="3"/>
      <c r="R829" s="3" t="s">
        <v>5467</v>
      </c>
      <c r="S829" s="301">
        <v>17.600000000000001</v>
      </c>
    </row>
    <row r="830" spans="2:19">
      <c r="B830" s="300" t="s">
        <v>52215</v>
      </c>
      <c r="C830" s="3" t="s">
        <v>52216</v>
      </c>
      <c r="D830" s="3" t="s">
        <v>52217</v>
      </c>
      <c r="E830" s="3" t="s">
        <v>52218</v>
      </c>
      <c r="F830" s="3" t="s">
        <v>4588</v>
      </c>
      <c r="G830" s="3"/>
      <c r="H830" s="3" t="s">
        <v>49318</v>
      </c>
      <c r="I830" s="301">
        <v>50.7</v>
      </c>
      <c r="L830" s="300" t="s">
        <v>134</v>
      </c>
      <c r="M830" s="3" t="s">
        <v>6613</v>
      </c>
      <c r="N830" s="3" t="s">
        <v>6614</v>
      </c>
      <c r="O830" s="3" t="s">
        <v>5466</v>
      </c>
      <c r="P830" s="3" t="s">
        <v>125</v>
      </c>
      <c r="Q830" s="3"/>
      <c r="R830" s="3" t="s">
        <v>5467</v>
      </c>
      <c r="S830" s="301">
        <v>38.700000000000003</v>
      </c>
    </row>
    <row r="831" spans="2:19">
      <c r="B831" s="300" t="s">
        <v>52219</v>
      </c>
      <c r="C831" s="3" t="s">
        <v>52220</v>
      </c>
      <c r="D831" s="3" t="s">
        <v>52221</v>
      </c>
      <c r="E831" s="3" t="s">
        <v>52222</v>
      </c>
      <c r="F831" s="3" t="s">
        <v>4588</v>
      </c>
      <c r="G831" s="3"/>
      <c r="H831" s="3" t="s">
        <v>49318</v>
      </c>
      <c r="I831" s="301">
        <v>50.7</v>
      </c>
      <c r="L831" s="300" t="s">
        <v>134</v>
      </c>
      <c r="M831" s="3" t="s">
        <v>6608</v>
      </c>
      <c r="N831" s="3" t="s">
        <v>6609</v>
      </c>
      <c r="O831" s="3" t="s">
        <v>5466</v>
      </c>
      <c r="P831" s="3" t="s">
        <v>125</v>
      </c>
      <c r="Q831" s="3"/>
      <c r="R831" s="3" t="s">
        <v>5467</v>
      </c>
      <c r="S831" s="301">
        <v>39</v>
      </c>
    </row>
    <row r="832" spans="2:19">
      <c r="B832" s="300" t="s">
        <v>52349</v>
      </c>
      <c r="C832" s="3" t="s">
        <v>52350</v>
      </c>
      <c r="D832" s="3" t="s">
        <v>52351</v>
      </c>
      <c r="E832" s="3" t="s">
        <v>52352</v>
      </c>
      <c r="F832" s="3" t="s">
        <v>4588</v>
      </c>
      <c r="G832" s="3"/>
      <c r="H832" s="3" t="s">
        <v>49318</v>
      </c>
      <c r="I832" s="301">
        <v>50.6</v>
      </c>
      <c r="L832" s="300" t="s">
        <v>134</v>
      </c>
      <c r="M832" s="3" t="s">
        <v>6592</v>
      </c>
      <c r="N832" s="3" t="s">
        <v>6593</v>
      </c>
      <c r="O832" s="3" t="s">
        <v>5466</v>
      </c>
      <c r="P832" s="3" t="s">
        <v>125</v>
      </c>
      <c r="Q832" s="3"/>
      <c r="R832" s="3" t="s">
        <v>5467</v>
      </c>
      <c r="S832" s="301">
        <v>38.799999999999997</v>
      </c>
    </row>
    <row r="833" spans="2:19">
      <c r="B833" s="300" t="s">
        <v>52466</v>
      </c>
      <c r="C833" s="3" t="s">
        <v>52467</v>
      </c>
      <c r="D833" s="3" t="s">
        <v>52468</v>
      </c>
      <c r="E833" s="3" t="s">
        <v>52469</v>
      </c>
      <c r="F833" s="3" t="s">
        <v>4588</v>
      </c>
      <c r="G833" s="3"/>
      <c r="H833" s="3" t="s">
        <v>49318</v>
      </c>
      <c r="I833" s="301">
        <v>50.7</v>
      </c>
      <c r="L833" s="300" t="s">
        <v>134</v>
      </c>
      <c r="M833" s="3" t="s">
        <v>6122</v>
      </c>
      <c r="N833" s="3" t="s">
        <v>6123</v>
      </c>
      <c r="O833" s="3" t="s">
        <v>5466</v>
      </c>
      <c r="P833" s="3" t="s">
        <v>125</v>
      </c>
      <c r="Q833" s="3"/>
      <c r="R833" s="3" t="s">
        <v>5467</v>
      </c>
      <c r="S833" s="301">
        <v>38.5</v>
      </c>
    </row>
    <row r="834" spans="2:19">
      <c r="B834" s="300" t="s">
        <v>52561</v>
      </c>
      <c r="C834" s="3" t="s">
        <v>52562</v>
      </c>
      <c r="D834" s="3" t="s">
        <v>52563</v>
      </c>
      <c r="E834" s="3" t="s">
        <v>52564</v>
      </c>
      <c r="F834" s="3" t="s">
        <v>4588</v>
      </c>
      <c r="G834" s="3"/>
      <c r="H834" s="3" t="s">
        <v>49318</v>
      </c>
      <c r="I834" s="301">
        <v>50.7</v>
      </c>
      <c r="L834" s="300" t="s">
        <v>134</v>
      </c>
      <c r="M834" s="3" t="s">
        <v>5464</v>
      </c>
      <c r="N834" s="3" t="s">
        <v>5465</v>
      </c>
      <c r="O834" s="3" t="s">
        <v>5466</v>
      </c>
      <c r="P834" s="3" t="s">
        <v>125</v>
      </c>
      <c r="Q834" s="3"/>
      <c r="R834" s="3" t="s">
        <v>5467</v>
      </c>
      <c r="S834" s="301">
        <v>38.200000000000003</v>
      </c>
    </row>
    <row r="835" spans="2:19">
      <c r="B835" s="300" t="s">
        <v>52568</v>
      </c>
      <c r="C835" s="3" t="s">
        <v>52569</v>
      </c>
      <c r="D835" s="3" t="s">
        <v>52570</v>
      </c>
      <c r="E835" s="3" t="s">
        <v>52571</v>
      </c>
      <c r="F835" s="3" t="s">
        <v>4588</v>
      </c>
      <c r="G835" s="3"/>
      <c r="H835" s="3" t="s">
        <v>49318</v>
      </c>
      <c r="I835" s="301">
        <v>50.7</v>
      </c>
      <c r="L835" s="300" t="s">
        <v>134</v>
      </c>
      <c r="M835" s="3" t="s">
        <v>3500</v>
      </c>
      <c r="N835" s="3" t="s">
        <v>6681</v>
      </c>
      <c r="O835" s="3" t="s">
        <v>6642</v>
      </c>
      <c r="P835" s="3" t="s">
        <v>143</v>
      </c>
      <c r="Q835" s="3" t="s">
        <v>6682</v>
      </c>
      <c r="R835" s="3" t="s">
        <v>4642</v>
      </c>
      <c r="S835" s="301">
        <v>38.014400000000002</v>
      </c>
    </row>
    <row r="836" spans="2:19">
      <c r="B836" s="300" t="s">
        <v>52630</v>
      </c>
      <c r="C836" s="3" t="s">
        <v>52631</v>
      </c>
      <c r="D836" s="3" t="s">
        <v>52632</v>
      </c>
      <c r="E836" s="3" t="s">
        <v>52633</v>
      </c>
      <c r="F836" s="3" t="s">
        <v>4588</v>
      </c>
      <c r="G836" s="3"/>
      <c r="H836" s="3" t="s">
        <v>49318</v>
      </c>
      <c r="I836" s="301">
        <v>50.7</v>
      </c>
      <c r="L836" s="300" t="s">
        <v>134</v>
      </c>
      <c r="M836" s="3" t="s">
        <v>5895</v>
      </c>
      <c r="N836" s="3" t="s">
        <v>6652</v>
      </c>
      <c r="O836" s="3" t="s">
        <v>6642</v>
      </c>
      <c r="P836" s="3" t="s">
        <v>143</v>
      </c>
      <c r="Q836" s="3" t="s">
        <v>6653</v>
      </c>
      <c r="R836" s="3" t="s">
        <v>4642</v>
      </c>
      <c r="S836" s="301">
        <v>38.159500000000001</v>
      </c>
    </row>
    <row r="837" spans="2:19">
      <c r="B837" s="300" t="s">
        <v>52652</v>
      </c>
      <c r="C837" s="3" t="s">
        <v>52653</v>
      </c>
      <c r="D837" s="3" t="s">
        <v>52654</v>
      </c>
      <c r="E837" s="3" t="s">
        <v>52655</v>
      </c>
      <c r="F837" s="3" t="s">
        <v>4588</v>
      </c>
      <c r="G837" s="3"/>
      <c r="H837" s="3" t="s">
        <v>49318</v>
      </c>
      <c r="I837" s="301">
        <v>50.7</v>
      </c>
      <c r="L837" s="300" t="s">
        <v>134</v>
      </c>
      <c r="M837" s="3" t="s">
        <v>2773</v>
      </c>
      <c r="N837" s="3" t="s">
        <v>6641</v>
      </c>
      <c r="O837" s="3" t="s">
        <v>6642</v>
      </c>
      <c r="P837" s="3" t="s">
        <v>143</v>
      </c>
      <c r="Q837" s="3" t="s">
        <v>6643</v>
      </c>
      <c r="R837" s="3" t="s">
        <v>4642</v>
      </c>
      <c r="S837" s="301">
        <v>37.985100000000003</v>
      </c>
    </row>
    <row r="838" spans="2:19">
      <c r="B838" s="300" t="s">
        <v>52656</v>
      </c>
      <c r="C838" s="3">
        <v>2735000</v>
      </c>
      <c r="D838" s="3" t="s">
        <v>52657</v>
      </c>
      <c r="E838" s="3" t="s">
        <v>52658</v>
      </c>
      <c r="F838" s="3" t="s">
        <v>4588</v>
      </c>
      <c r="G838" s="3"/>
      <c r="H838" s="3" t="s">
        <v>49318</v>
      </c>
      <c r="I838" s="301">
        <v>50.6</v>
      </c>
      <c r="L838" s="300" t="s">
        <v>134</v>
      </c>
      <c r="M838" s="3" t="s">
        <v>3143</v>
      </c>
      <c r="N838" s="3" t="s">
        <v>6662</v>
      </c>
      <c r="O838" s="3" t="s">
        <v>6642</v>
      </c>
      <c r="P838" s="3" t="s">
        <v>143</v>
      </c>
      <c r="Q838" s="3" t="s">
        <v>6663</v>
      </c>
      <c r="R838" s="3" t="s">
        <v>4642</v>
      </c>
      <c r="S838" s="301">
        <v>38.026499999999999</v>
      </c>
    </row>
    <row r="839" spans="2:19">
      <c r="B839" s="300" t="s">
        <v>52662</v>
      </c>
      <c r="C839" s="3" t="s">
        <v>52663</v>
      </c>
      <c r="D839" s="3" t="s">
        <v>52664</v>
      </c>
      <c r="E839" s="3" t="s">
        <v>52665</v>
      </c>
      <c r="F839" s="3" t="s">
        <v>4588</v>
      </c>
      <c r="G839" s="3"/>
      <c r="H839" s="3" t="s">
        <v>49318</v>
      </c>
      <c r="I839" s="301">
        <v>50.7</v>
      </c>
      <c r="L839" s="300" t="s">
        <v>134</v>
      </c>
      <c r="M839" s="3" t="s">
        <v>1816</v>
      </c>
      <c r="N839" s="3" t="s">
        <v>6675</v>
      </c>
      <c r="O839" s="3" t="s">
        <v>6642</v>
      </c>
      <c r="P839" s="3" t="s">
        <v>143</v>
      </c>
      <c r="Q839" s="3" t="s">
        <v>6676</v>
      </c>
      <c r="R839" s="3" t="s">
        <v>4642</v>
      </c>
      <c r="S839" s="301">
        <v>38.109400000000001</v>
      </c>
    </row>
    <row r="840" spans="2:19">
      <c r="B840" s="300" t="s">
        <v>52701</v>
      </c>
      <c r="C840" s="3" t="s">
        <v>52702</v>
      </c>
      <c r="D840" s="3" t="s">
        <v>52703</v>
      </c>
      <c r="E840" s="3" t="s">
        <v>52704</v>
      </c>
      <c r="F840" s="3" t="s">
        <v>4588</v>
      </c>
      <c r="G840" s="3"/>
      <c r="H840" s="3" t="s">
        <v>49318</v>
      </c>
      <c r="I840" s="301">
        <v>50.7</v>
      </c>
      <c r="L840" s="300" t="s">
        <v>134</v>
      </c>
      <c r="M840" s="3" t="s">
        <v>6667</v>
      </c>
      <c r="N840" s="3" t="s">
        <v>6668</v>
      </c>
      <c r="O840" s="3" t="s">
        <v>6642</v>
      </c>
      <c r="P840" s="3" t="s">
        <v>143</v>
      </c>
      <c r="Q840" s="3" t="s">
        <v>6669</v>
      </c>
      <c r="R840" s="3" t="s">
        <v>4642</v>
      </c>
      <c r="S840" s="301">
        <v>38.012799999999999</v>
      </c>
    </row>
    <row r="841" spans="2:19">
      <c r="B841" s="300" t="s">
        <v>52748</v>
      </c>
      <c r="C841" s="3" t="s">
        <v>52749</v>
      </c>
      <c r="D841" s="3" t="s">
        <v>52750</v>
      </c>
      <c r="E841" s="3" t="s">
        <v>52751</v>
      </c>
      <c r="F841" s="3" t="s">
        <v>4588</v>
      </c>
      <c r="G841" s="3"/>
      <c r="H841" s="3" t="s">
        <v>49318</v>
      </c>
      <c r="I841" s="301">
        <v>50.5</v>
      </c>
      <c r="L841" s="300" t="s">
        <v>134</v>
      </c>
      <c r="M841" s="3" t="s">
        <v>1541</v>
      </c>
      <c r="N841" s="3" t="s">
        <v>6657</v>
      </c>
      <c r="O841" s="3" t="s">
        <v>6642</v>
      </c>
      <c r="P841" s="3" t="s">
        <v>143</v>
      </c>
      <c r="Q841" s="3" t="s">
        <v>6658</v>
      </c>
      <c r="R841" s="3" t="s">
        <v>4642</v>
      </c>
      <c r="S841" s="301">
        <v>38.077800000000003</v>
      </c>
    </row>
    <row r="842" spans="2:19">
      <c r="B842" s="300" t="s">
        <v>52782</v>
      </c>
      <c r="C842" s="3" t="s">
        <v>52783</v>
      </c>
      <c r="D842" s="3" t="s">
        <v>52784</v>
      </c>
      <c r="E842" s="3" t="s">
        <v>52785</v>
      </c>
      <c r="F842" s="3" t="s">
        <v>4588</v>
      </c>
      <c r="G842" s="3"/>
      <c r="H842" s="3" t="s">
        <v>49318</v>
      </c>
      <c r="I842" s="301">
        <v>50.7</v>
      </c>
      <c r="L842" s="300" t="s">
        <v>134</v>
      </c>
      <c r="M842" s="3" t="s">
        <v>3893</v>
      </c>
      <c r="N842" s="3" t="s">
        <v>6646</v>
      </c>
      <c r="O842" s="3" t="s">
        <v>6642</v>
      </c>
      <c r="P842" s="3" t="s">
        <v>143</v>
      </c>
      <c r="Q842" s="3" t="s">
        <v>6647</v>
      </c>
      <c r="R842" s="3" t="s">
        <v>4642</v>
      </c>
      <c r="S842" s="301">
        <v>38.189</v>
      </c>
    </row>
    <row r="843" spans="2:19">
      <c r="B843" s="300" t="s">
        <v>52857</v>
      </c>
      <c r="C843" s="3">
        <v>2864350</v>
      </c>
      <c r="D843" s="3" t="s">
        <v>52858</v>
      </c>
      <c r="E843" s="3" t="s">
        <v>52859</v>
      </c>
      <c r="F843" s="3" t="s">
        <v>4588</v>
      </c>
      <c r="G843" s="3"/>
      <c r="H843" s="3" t="s">
        <v>49318</v>
      </c>
      <c r="I843" s="301">
        <v>50.4</v>
      </c>
      <c r="L843" s="300" t="s">
        <v>6567</v>
      </c>
      <c r="M843" s="3" t="s">
        <v>6568</v>
      </c>
      <c r="N843" s="3" t="s">
        <v>6569</v>
      </c>
      <c r="O843" s="3" t="s">
        <v>6570</v>
      </c>
      <c r="P843" s="3" t="s">
        <v>125</v>
      </c>
      <c r="Q843" s="3"/>
      <c r="R843" s="3" t="s">
        <v>6571</v>
      </c>
      <c r="S843" s="301">
        <v>39.200000000000003</v>
      </c>
    </row>
    <row r="844" spans="2:19">
      <c r="B844" s="300" t="s">
        <v>52894</v>
      </c>
      <c r="C844" s="3" t="s">
        <v>52895</v>
      </c>
      <c r="D844" s="3" t="s">
        <v>52896</v>
      </c>
      <c r="E844" s="3" t="s">
        <v>52897</v>
      </c>
      <c r="F844" s="3" t="s">
        <v>4588</v>
      </c>
      <c r="G844" s="3"/>
      <c r="H844" s="3" t="s">
        <v>49318</v>
      </c>
      <c r="I844" s="301">
        <v>50.5</v>
      </c>
      <c r="L844" s="300" t="s">
        <v>6575</v>
      </c>
      <c r="M844" s="3" t="s">
        <v>5524</v>
      </c>
      <c r="N844" s="3" t="s">
        <v>6576</v>
      </c>
      <c r="O844" s="3" t="s">
        <v>6577</v>
      </c>
      <c r="P844" s="3" t="s">
        <v>125</v>
      </c>
      <c r="Q844" s="3"/>
      <c r="R844" s="3" t="s">
        <v>6571</v>
      </c>
      <c r="S844" s="301">
        <v>40.799999999999997</v>
      </c>
    </row>
    <row r="845" spans="2:19">
      <c r="B845" s="300" t="s">
        <v>52936</v>
      </c>
      <c r="C845" s="3" t="s">
        <v>52937</v>
      </c>
      <c r="D845" s="3" t="s">
        <v>52938</v>
      </c>
      <c r="E845" s="3" t="s">
        <v>52939</v>
      </c>
      <c r="F845" s="3" t="s">
        <v>4588</v>
      </c>
      <c r="G845" s="3"/>
      <c r="H845" s="3" t="s">
        <v>49318</v>
      </c>
      <c r="I845" s="301">
        <v>50.7</v>
      </c>
      <c r="L845" s="300" t="s">
        <v>134</v>
      </c>
      <c r="M845" s="3" t="s">
        <v>5215</v>
      </c>
      <c r="N845" s="3" t="s">
        <v>5216</v>
      </c>
      <c r="O845" s="3" t="s">
        <v>5217</v>
      </c>
      <c r="P845" s="3" t="s">
        <v>125</v>
      </c>
      <c r="Q845" s="3"/>
      <c r="R845" s="3" t="s">
        <v>5218</v>
      </c>
      <c r="S845" s="301">
        <v>38</v>
      </c>
    </row>
    <row r="846" spans="2:19">
      <c r="B846" s="300" t="s">
        <v>52943</v>
      </c>
      <c r="C846" s="3" t="s">
        <v>52944</v>
      </c>
      <c r="D846" s="3" t="s">
        <v>52945</v>
      </c>
      <c r="E846" s="3" t="s">
        <v>52946</v>
      </c>
      <c r="F846" s="3" t="s">
        <v>4588</v>
      </c>
      <c r="G846" s="3"/>
      <c r="H846" s="3" t="s">
        <v>49318</v>
      </c>
      <c r="I846" s="301">
        <v>50.4</v>
      </c>
      <c r="L846" s="300" t="s">
        <v>134</v>
      </c>
      <c r="M846" s="3" t="s">
        <v>6003</v>
      </c>
      <c r="N846" s="3" t="s">
        <v>6004</v>
      </c>
      <c r="O846" s="3" t="s">
        <v>6005</v>
      </c>
      <c r="P846" s="3" t="s">
        <v>125</v>
      </c>
      <c r="Q846" s="3"/>
      <c r="R846" s="3" t="s">
        <v>5218</v>
      </c>
      <c r="S846" s="301">
        <v>37.799999999999997</v>
      </c>
    </row>
    <row r="847" spans="2:19">
      <c r="B847" s="300" t="s">
        <v>52957</v>
      </c>
      <c r="C847" s="3" t="s">
        <v>52958</v>
      </c>
      <c r="D847" s="3" t="s">
        <v>52959</v>
      </c>
      <c r="E847" s="3" t="s">
        <v>52960</v>
      </c>
      <c r="F847" s="3" t="s">
        <v>4588</v>
      </c>
      <c r="G847" s="3"/>
      <c r="H847" s="3" t="s">
        <v>49318</v>
      </c>
      <c r="I847" s="301">
        <v>50.5</v>
      </c>
      <c r="L847" s="300" t="s">
        <v>134</v>
      </c>
      <c r="M847" s="3" t="s">
        <v>6695</v>
      </c>
      <c r="N847" s="3" t="s">
        <v>6696</v>
      </c>
      <c r="O847" s="3" t="s">
        <v>6697</v>
      </c>
      <c r="P847" s="3" t="s">
        <v>143</v>
      </c>
      <c r="Q847" s="3" t="s">
        <v>6698</v>
      </c>
      <c r="R847" s="3" t="s">
        <v>6699</v>
      </c>
      <c r="S847" s="301">
        <v>38.0745</v>
      </c>
    </row>
    <row r="848" spans="2:19">
      <c r="B848" s="300" t="s">
        <v>52972</v>
      </c>
      <c r="C848" s="3" t="s">
        <v>52973</v>
      </c>
      <c r="D848" s="3" t="s">
        <v>52974</v>
      </c>
      <c r="E848" s="3" t="s">
        <v>52975</v>
      </c>
      <c r="F848" s="3" t="s">
        <v>4588</v>
      </c>
      <c r="G848" s="3"/>
      <c r="H848" s="3" t="s">
        <v>49318</v>
      </c>
      <c r="I848" s="301">
        <v>50.7</v>
      </c>
      <c r="L848" s="300" t="s">
        <v>134</v>
      </c>
      <c r="M848" s="3" t="s">
        <v>5685</v>
      </c>
      <c r="N848" s="3" t="s">
        <v>5686</v>
      </c>
      <c r="O848" s="3" t="s">
        <v>5687</v>
      </c>
      <c r="P848" s="3" t="s">
        <v>125</v>
      </c>
      <c r="Q848" s="3"/>
      <c r="R848" s="3" t="s">
        <v>5688</v>
      </c>
      <c r="S848" s="301">
        <v>38.200000000000003</v>
      </c>
    </row>
    <row r="849" spans="2:19">
      <c r="B849" s="300" t="s">
        <v>53007</v>
      </c>
      <c r="C849" s="3" t="s">
        <v>53008</v>
      </c>
      <c r="D849" s="3" t="s">
        <v>53009</v>
      </c>
      <c r="E849" s="3" t="s">
        <v>53010</v>
      </c>
      <c r="F849" s="3" t="s">
        <v>4588</v>
      </c>
      <c r="G849" s="3"/>
      <c r="H849" s="3" t="s">
        <v>49318</v>
      </c>
      <c r="I849" s="301">
        <v>50.4</v>
      </c>
      <c r="L849" s="300" t="s">
        <v>134</v>
      </c>
      <c r="M849" s="3" t="s">
        <v>1405</v>
      </c>
      <c r="N849" s="3" t="s">
        <v>1406</v>
      </c>
      <c r="O849" s="3" t="s">
        <v>1407</v>
      </c>
      <c r="P849" s="3" t="s">
        <v>143</v>
      </c>
      <c r="Q849" s="3" t="s">
        <v>1408</v>
      </c>
      <c r="R849" s="3" t="s">
        <v>1409</v>
      </c>
      <c r="S849" s="301">
        <v>38.265799999999999</v>
      </c>
    </row>
    <row r="850" spans="2:19">
      <c r="B850" s="300" t="s">
        <v>53011</v>
      </c>
      <c r="C850" s="3" t="s">
        <v>53012</v>
      </c>
      <c r="D850" s="3" t="s">
        <v>53013</v>
      </c>
      <c r="E850" s="3" t="s">
        <v>53014</v>
      </c>
      <c r="F850" s="3" t="s">
        <v>4588</v>
      </c>
      <c r="G850" s="3"/>
      <c r="H850" s="3" t="s">
        <v>49318</v>
      </c>
      <c r="I850" s="301">
        <v>50.5</v>
      </c>
      <c r="L850" s="300" t="s">
        <v>134</v>
      </c>
      <c r="M850" s="3" t="s">
        <v>1447</v>
      </c>
      <c r="N850" s="3" t="s">
        <v>1448</v>
      </c>
      <c r="O850" s="3" t="s">
        <v>1407</v>
      </c>
      <c r="P850" s="3" t="s">
        <v>143</v>
      </c>
      <c r="Q850" s="3" t="s">
        <v>1449</v>
      </c>
      <c r="R850" s="3" t="s">
        <v>1409</v>
      </c>
      <c r="S850" s="301">
        <v>38.285699999999999</v>
      </c>
    </row>
    <row r="851" spans="2:19">
      <c r="B851" s="300" t="s">
        <v>53019</v>
      </c>
      <c r="C851" s="3" t="s">
        <v>53020</v>
      </c>
      <c r="D851" s="3" t="s">
        <v>53021</v>
      </c>
      <c r="E851" s="3" t="s">
        <v>53022</v>
      </c>
      <c r="F851" s="3" t="s">
        <v>4588</v>
      </c>
      <c r="G851" s="3"/>
      <c r="H851" s="3" t="s">
        <v>49318</v>
      </c>
      <c r="I851" s="301">
        <v>50.5</v>
      </c>
      <c r="L851" s="300" t="s">
        <v>134</v>
      </c>
      <c r="M851" s="3" t="s">
        <v>5390</v>
      </c>
      <c r="N851" s="3" t="s">
        <v>5391</v>
      </c>
      <c r="O851" s="3" t="s">
        <v>5392</v>
      </c>
      <c r="P851" s="3" t="s">
        <v>125</v>
      </c>
      <c r="Q851" s="3"/>
      <c r="R851" s="3" t="s">
        <v>5393</v>
      </c>
      <c r="S851" s="301">
        <v>38.200000000000003</v>
      </c>
    </row>
    <row r="852" spans="2:19">
      <c r="B852" s="300" t="s">
        <v>53023</v>
      </c>
      <c r="C852" s="3" t="s">
        <v>53024</v>
      </c>
      <c r="D852" s="3" t="s">
        <v>53025</v>
      </c>
      <c r="E852" s="3" t="s">
        <v>53026</v>
      </c>
      <c r="F852" s="3" t="s">
        <v>4588</v>
      </c>
      <c r="G852" s="3"/>
      <c r="H852" s="3" t="s">
        <v>49318</v>
      </c>
      <c r="I852" s="301">
        <v>50.4</v>
      </c>
      <c r="L852" s="300" t="s">
        <v>134</v>
      </c>
      <c r="M852" s="3" t="s">
        <v>5524</v>
      </c>
      <c r="N852" s="3" t="s">
        <v>5525</v>
      </c>
      <c r="O852" s="3" t="s">
        <v>5392</v>
      </c>
      <c r="P852" s="3" t="s">
        <v>125</v>
      </c>
      <c r="Q852" s="3"/>
      <c r="R852" s="3" t="s">
        <v>5393</v>
      </c>
      <c r="S852" s="301">
        <v>38.1</v>
      </c>
    </row>
    <row r="853" spans="2:19">
      <c r="B853" s="300" t="s">
        <v>53031</v>
      </c>
      <c r="C853" s="3" t="s">
        <v>53032</v>
      </c>
      <c r="D853" s="3" t="s">
        <v>53033</v>
      </c>
      <c r="E853" s="3" t="s">
        <v>53034</v>
      </c>
      <c r="F853" s="3" t="s">
        <v>4588</v>
      </c>
      <c r="G853" s="3"/>
      <c r="H853" s="3" t="s">
        <v>49318</v>
      </c>
      <c r="I853" s="301">
        <v>50.4</v>
      </c>
      <c r="L853" s="300" t="s">
        <v>134</v>
      </c>
      <c r="M853" s="3" t="s">
        <v>230</v>
      </c>
      <c r="N853" s="3" t="s">
        <v>5414</v>
      </c>
      <c r="O853" s="3" t="s">
        <v>5392</v>
      </c>
      <c r="P853" s="3" t="s">
        <v>125</v>
      </c>
      <c r="Q853" s="3"/>
      <c r="R853" s="3" t="s">
        <v>5393</v>
      </c>
      <c r="S853" s="301">
        <v>38.1</v>
      </c>
    </row>
    <row r="854" spans="2:19">
      <c r="B854" s="300" t="s">
        <v>53040</v>
      </c>
      <c r="C854" s="3" t="s">
        <v>53041</v>
      </c>
      <c r="D854" s="3" t="s">
        <v>53042</v>
      </c>
      <c r="E854" s="3" t="s">
        <v>53043</v>
      </c>
      <c r="F854" s="3" t="s">
        <v>4588</v>
      </c>
      <c r="G854" s="3"/>
      <c r="H854" s="3" t="s">
        <v>49318</v>
      </c>
      <c r="I854" s="301">
        <v>50.7</v>
      </c>
      <c r="L854" s="300" t="s">
        <v>134</v>
      </c>
      <c r="M854" s="3" t="s">
        <v>5549</v>
      </c>
      <c r="N854" s="3" t="s">
        <v>5550</v>
      </c>
      <c r="O854" s="3" t="s">
        <v>5392</v>
      </c>
      <c r="P854" s="3" t="s">
        <v>125</v>
      </c>
      <c r="Q854" s="3"/>
      <c r="R854" s="3" t="s">
        <v>5393</v>
      </c>
      <c r="S854" s="301">
        <v>38.200000000000003</v>
      </c>
    </row>
    <row r="855" spans="2:19">
      <c r="B855" s="300" t="s">
        <v>53053</v>
      </c>
      <c r="C855" s="3" t="s">
        <v>53054</v>
      </c>
      <c r="D855" s="3" t="s">
        <v>53055</v>
      </c>
      <c r="E855" s="3" t="s">
        <v>53056</v>
      </c>
      <c r="F855" s="3" t="s">
        <v>4588</v>
      </c>
      <c r="G855" s="3"/>
      <c r="H855" s="3" t="s">
        <v>49318</v>
      </c>
      <c r="I855" s="301">
        <v>50.7</v>
      </c>
      <c r="L855" s="300" t="s">
        <v>134</v>
      </c>
      <c r="M855" s="3" t="s">
        <v>6174</v>
      </c>
      <c r="N855" s="3" t="s">
        <v>6175</v>
      </c>
      <c r="O855" s="3" t="s">
        <v>5392</v>
      </c>
      <c r="P855" s="3" t="s">
        <v>125</v>
      </c>
      <c r="Q855" s="3"/>
      <c r="R855" s="3" t="s">
        <v>5393</v>
      </c>
      <c r="S855" s="301">
        <v>37.1</v>
      </c>
    </row>
    <row r="856" spans="2:19">
      <c r="B856" s="300" t="s">
        <v>53057</v>
      </c>
      <c r="C856" s="3" t="s">
        <v>53058</v>
      </c>
      <c r="D856" s="3" t="s">
        <v>53059</v>
      </c>
      <c r="E856" s="3" t="s">
        <v>53060</v>
      </c>
      <c r="F856" s="3" t="s">
        <v>4588</v>
      </c>
      <c r="G856" s="3"/>
      <c r="H856" s="3" t="s">
        <v>49318</v>
      </c>
      <c r="I856" s="301">
        <v>50.6</v>
      </c>
      <c r="L856" s="300" t="s">
        <v>134</v>
      </c>
      <c r="M856" s="3" t="s">
        <v>5762</v>
      </c>
      <c r="N856" s="3" t="s">
        <v>5763</v>
      </c>
      <c r="O856" s="3" t="s">
        <v>5392</v>
      </c>
      <c r="P856" s="3" t="s">
        <v>125</v>
      </c>
      <c r="Q856" s="3"/>
      <c r="R856" s="3" t="s">
        <v>5393</v>
      </c>
      <c r="S856" s="301">
        <v>38.1</v>
      </c>
    </row>
    <row r="857" spans="2:19">
      <c r="B857" s="300" t="s">
        <v>53084</v>
      </c>
      <c r="C857" s="3" t="s">
        <v>53085</v>
      </c>
      <c r="D857" s="3" t="s">
        <v>53086</v>
      </c>
      <c r="E857" s="3" t="s">
        <v>53087</v>
      </c>
      <c r="F857" s="3" t="s">
        <v>4588</v>
      </c>
      <c r="G857" s="3"/>
      <c r="H857" s="3" t="s">
        <v>49318</v>
      </c>
      <c r="I857" s="301">
        <v>50.7</v>
      </c>
      <c r="L857" s="300" t="s">
        <v>134</v>
      </c>
      <c r="M857" s="3" t="s">
        <v>1486</v>
      </c>
      <c r="N857" s="3" t="s">
        <v>1487</v>
      </c>
      <c r="O857" s="3" t="s">
        <v>1488</v>
      </c>
      <c r="P857" s="3" t="s">
        <v>143</v>
      </c>
      <c r="Q857" s="3" t="s">
        <v>1489</v>
      </c>
      <c r="R857" s="3" t="s">
        <v>1490</v>
      </c>
      <c r="S857" s="301">
        <v>38.268099999999997</v>
      </c>
    </row>
    <row r="858" spans="2:19">
      <c r="B858" s="300" t="s">
        <v>53090</v>
      </c>
      <c r="C858" s="3" t="s">
        <v>53091</v>
      </c>
      <c r="D858" s="3" t="s">
        <v>53092</v>
      </c>
      <c r="E858" s="3" t="s">
        <v>53093</v>
      </c>
      <c r="F858" s="3" t="s">
        <v>4588</v>
      </c>
      <c r="G858" s="3"/>
      <c r="H858" s="3" t="s">
        <v>49318</v>
      </c>
      <c r="I858" s="301">
        <v>50.7</v>
      </c>
      <c r="L858" s="300" t="s">
        <v>134</v>
      </c>
      <c r="M858" s="3" t="s">
        <v>1430</v>
      </c>
      <c r="N858" s="3" t="s">
        <v>1431</v>
      </c>
      <c r="O858" s="3" t="s">
        <v>1432</v>
      </c>
      <c r="P858" s="3" t="s">
        <v>143</v>
      </c>
      <c r="Q858" s="3" t="s">
        <v>1433</v>
      </c>
      <c r="R858" s="3" t="s">
        <v>1434</v>
      </c>
      <c r="S858" s="301">
        <v>38.192300000000003</v>
      </c>
    </row>
    <row r="859" spans="2:19">
      <c r="B859" s="300" t="s">
        <v>53179</v>
      </c>
      <c r="C859" s="3" t="s">
        <v>53180</v>
      </c>
      <c r="D859" s="3" t="s">
        <v>53181</v>
      </c>
      <c r="E859" s="3" t="s">
        <v>53182</v>
      </c>
      <c r="F859" s="3" t="s">
        <v>4588</v>
      </c>
      <c r="G859" s="3"/>
      <c r="H859" s="3" t="s">
        <v>49318</v>
      </c>
      <c r="I859" s="301">
        <v>50.5</v>
      </c>
      <c r="L859" s="300" t="s">
        <v>134</v>
      </c>
      <c r="M859" s="3" t="s">
        <v>118</v>
      </c>
      <c r="N859" s="3" t="s">
        <v>1504</v>
      </c>
      <c r="O859" s="3" t="s">
        <v>1432</v>
      </c>
      <c r="P859" s="3" t="s">
        <v>143</v>
      </c>
      <c r="Q859" s="3" t="s">
        <v>1505</v>
      </c>
      <c r="R859" s="3" t="s">
        <v>1434</v>
      </c>
      <c r="S859" s="301">
        <v>38.424999999999997</v>
      </c>
    </row>
    <row r="860" spans="2:19">
      <c r="B860" s="300" t="s">
        <v>53200</v>
      </c>
      <c r="C860" s="3" t="s">
        <v>53201</v>
      </c>
      <c r="D860" s="3" t="s">
        <v>53202</v>
      </c>
      <c r="E860" s="3" t="s">
        <v>53203</v>
      </c>
      <c r="F860" s="3" t="s">
        <v>4588</v>
      </c>
      <c r="G860" s="3"/>
      <c r="H860" s="3" t="s">
        <v>49318</v>
      </c>
      <c r="I860" s="301">
        <v>50.5</v>
      </c>
      <c r="L860" s="300" t="s">
        <v>4414</v>
      </c>
      <c r="M860" s="3"/>
      <c r="N860" s="3" t="s">
        <v>6704</v>
      </c>
      <c r="O860" s="3" t="s">
        <v>4416</v>
      </c>
      <c r="P860" s="3" t="s">
        <v>143</v>
      </c>
      <c r="Q860" s="3" t="s">
        <v>6705</v>
      </c>
      <c r="R860" s="3" t="s">
        <v>6706</v>
      </c>
      <c r="S860" s="301">
        <v>38.133299999999998</v>
      </c>
    </row>
    <row r="861" spans="2:19">
      <c r="B861" s="300" t="s">
        <v>53228</v>
      </c>
      <c r="C861" s="3" t="s">
        <v>53229</v>
      </c>
      <c r="D861" s="3" t="s">
        <v>53230</v>
      </c>
      <c r="E861" s="3" t="s">
        <v>53231</v>
      </c>
      <c r="F861" s="3" t="s">
        <v>4588</v>
      </c>
      <c r="G861" s="3"/>
      <c r="H861" s="3" t="s">
        <v>49318</v>
      </c>
      <c r="I861" s="301">
        <v>50.7</v>
      </c>
      <c r="L861" s="300" t="s">
        <v>134</v>
      </c>
      <c r="M861" s="3" t="s">
        <v>4733</v>
      </c>
      <c r="N861" s="3" t="s">
        <v>4734</v>
      </c>
      <c r="O861" s="3" t="s">
        <v>4735</v>
      </c>
      <c r="P861" s="3" t="s">
        <v>4588</v>
      </c>
      <c r="Q861" s="3"/>
      <c r="R861" s="3" t="s">
        <v>4589</v>
      </c>
      <c r="S861" s="301">
        <v>38.4</v>
      </c>
    </row>
    <row r="862" spans="2:19">
      <c r="B862" s="300" t="s">
        <v>53264</v>
      </c>
      <c r="C862" s="3" t="s">
        <v>53265</v>
      </c>
      <c r="D862" s="3" t="s">
        <v>53266</v>
      </c>
      <c r="E862" s="3" t="s">
        <v>53267</v>
      </c>
      <c r="F862" s="3" t="s">
        <v>4588</v>
      </c>
      <c r="G862" s="3"/>
      <c r="H862" s="3" t="s">
        <v>49318</v>
      </c>
      <c r="I862" s="301">
        <v>50.4</v>
      </c>
      <c r="L862" s="300" t="s">
        <v>134</v>
      </c>
      <c r="M862" s="3" t="s">
        <v>4585</v>
      </c>
      <c r="N862" s="3" t="s">
        <v>4586</v>
      </c>
      <c r="O862" s="3" t="s">
        <v>4587</v>
      </c>
      <c r="P862" s="3" t="s">
        <v>4588</v>
      </c>
      <c r="Q862" s="3"/>
      <c r="R862" s="3" t="s">
        <v>4589</v>
      </c>
      <c r="S862" s="301">
        <v>38.299999999999997</v>
      </c>
    </row>
    <row r="863" spans="2:19">
      <c r="B863" s="300" t="s">
        <v>53271</v>
      </c>
      <c r="C863" s="3" t="s">
        <v>53272</v>
      </c>
      <c r="D863" s="3" t="s">
        <v>53273</v>
      </c>
      <c r="E863" s="3" t="s">
        <v>53274</v>
      </c>
      <c r="F863" s="3" t="s">
        <v>4588</v>
      </c>
      <c r="G863" s="3"/>
      <c r="H863" s="3" t="s">
        <v>49318</v>
      </c>
      <c r="I863" s="301">
        <v>50.4</v>
      </c>
      <c r="L863" s="300" t="s">
        <v>134</v>
      </c>
      <c r="M863" s="3" t="s">
        <v>4620</v>
      </c>
      <c r="N863" s="3" t="s">
        <v>4621</v>
      </c>
      <c r="O863" s="3" t="s">
        <v>4622</v>
      </c>
      <c r="P863" s="3" t="s">
        <v>4588</v>
      </c>
      <c r="Q863" s="3"/>
      <c r="R863" s="3" t="s">
        <v>4589</v>
      </c>
      <c r="S863" s="301">
        <v>38.299999999999997</v>
      </c>
    </row>
    <row r="864" spans="2:19">
      <c r="B864" s="300" t="s">
        <v>53293</v>
      </c>
      <c r="C864" s="3" t="s">
        <v>53294</v>
      </c>
      <c r="D864" s="3" t="s">
        <v>53295</v>
      </c>
      <c r="E864" s="3" t="s">
        <v>53296</v>
      </c>
      <c r="F864" s="3" t="s">
        <v>4588</v>
      </c>
      <c r="G864" s="3"/>
      <c r="H864" s="3" t="s">
        <v>49318</v>
      </c>
      <c r="I864" s="301">
        <v>50.4</v>
      </c>
      <c r="L864" s="300" t="s">
        <v>4414</v>
      </c>
      <c r="M864" s="3"/>
      <c r="N864" s="3" t="s">
        <v>4415</v>
      </c>
      <c r="O864" s="3" t="s">
        <v>4416</v>
      </c>
      <c r="P864" s="3" t="s">
        <v>143</v>
      </c>
      <c r="Q864" s="3" t="s">
        <v>4417</v>
      </c>
      <c r="R864" s="3" t="s">
        <v>4418</v>
      </c>
      <c r="S864" s="301">
        <v>38.140500000000003</v>
      </c>
    </row>
    <row r="865" spans="2:19">
      <c r="B865" s="300" t="s">
        <v>53301</v>
      </c>
      <c r="C865" s="3" t="s">
        <v>53302</v>
      </c>
      <c r="D865" s="3" t="s">
        <v>53303</v>
      </c>
      <c r="E865" s="3" t="s">
        <v>53304</v>
      </c>
      <c r="F865" s="3" t="s">
        <v>4588</v>
      </c>
      <c r="G865" s="3"/>
      <c r="H865" s="3" t="s">
        <v>49318</v>
      </c>
      <c r="I865" s="301">
        <v>50.4</v>
      </c>
      <c r="L865" s="300" t="s">
        <v>134</v>
      </c>
      <c r="M865" s="3" t="s">
        <v>6072</v>
      </c>
      <c r="N865" s="3" t="s">
        <v>6073</v>
      </c>
      <c r="O865" s="3" t="s">
        <v>4779</v>
      </c>
      <c r="P865" s="3" t="s">
        <v>125</v>
      </c>
      <c r="Q865" s="3"/>
      <c r="R865" s="3" t="s">
        <v>4780</v>
      </c>
      <c r="S865" s="301">
        <v>37.700000000000003</v>
      </c>
    </row>
    <row r="866" spans="2:19">
      <c r="B866" s="300" t="s">
        <v>53372</v>
      </c>
      <c r="C866" s="3" t="s">
        <v>53373</v>
      </c>
      <c r="D866" s="3" t="s">
        <v>53374</v>
      </c>
      <c r="E866" s="3" t="s">
        <v>53375</v>
      </c>
      <c r="F866" s="3" t="s">
        <v>4588</v>
      </c>
      <c r="G866" s="3"/>
      <c r="H866" s="3" t="s">
        <v>49318</v>
      </c>
      <c r="I866" s="301">
        <v>50.5</v>
      </c>
      <c r="L866" s="300" t="s">
        <v>134</v>
      </c>
      <c r="M866" s="3" t="s">
        <v>5701</v>
      </c>
      <c r="N866" s="3" t="s">
        <v>5702</v>
      </c>
      <c r="O866" s="3" t="s">
        <v>4779</v>
      </c>
      <c r="P866" s="3" t="s">
        <v>125</v>
      </c>
      <c r="Q866" s="3"/>
      <c r="R866" s="3" t="s">
        <v>4780</v>
      </c>
      <c r="S866" s="301">
        <v>37.9</v>
      </c>
    </row>
    <row r="867" spans="2:19">
      <c r="B867" s="300" t="s">
        <v>53381</v>
      </c>
      <c r="C867" s="3" t="s">
        <v>53382</v>
      </c>
      <c r="D867" s="3" t="s">
        <v>53383</v>
      </c>
      <c r="E867" s="3" t="s">
        <v>53384</v>
      </c>
      <c r="F867" s="3" t="s">
        <v>4588</v>
      </c>
      <c r="G867" s="3"/>
      <c r="H867" s="3" t="s">
        <v>49318</v>
      </c>
      <c r="I867" s="301">
        <v>50.7</v>
      </c>
      <c r="L867" s="300" t="s">
        <v>134</v>
      </c>
      <c r="M867" s="3" t="s">
        <v>5772</v>
      </c>
      <c r="N867" s="3" t="s">
        <v>5773</v>
      </c>
      <c r="O867" s="3" t="s">
        <v>4779</v>
      </c>
      <c r="P867" s="3" t="s">
        <v>125</v>
      </c>
      <c r="Q867" s="3"/>
      <c r="R867" s="3" t="s">
        <v>4780</v>
      </c>
      <c r="S867" s="301">
        <v>37.9</v>
      </c>
    </row>
    <row r="868" spans="2:19">
      <c r="B868" s="300" t="s">
        <v>53444</v>
      </c>
      <c r="C868" s="3">
        <v>174900</v>
      </c>
      <c r="D868" s="3" t="s">
        <v>53445</v>
      </c>
      <c r="E868" s="3" t="s">
        <v>53446</v>
      </c>
      <c r="F868" s="3" t="s">
        <v>4588</v>
      </c>
      <c r="G868" s="3"/>
      <c r="H868" s="3" t="s">
        <v>49318</v>
      </c>
      <c r="I868" s="301">
        <v>50.6</v>
      </c>
      <c r="L868" s="300" t="s">
        <v>134</v>
      </c>
      <c r="M868" s="3" t="s">
        <v>5440</v>
      </c>
      <c r="N868" s="3" t="s">
        <v>5441</v>
      </c>
      <c r="O868" s="3" t="s">
        <v>4779</v>
      </c>
      <c r="P868" s="3" t="s">
        <v>125</v>
      </c>
      <c r="Q868" s="3"/>
      <c r="R868" s="3" t="s">
        <v>4780</v>
      </c>
      <c r="S868" s="301">
        <v>38</v>
      </c>
    </row>
    <row r="869" spans="2:19">
      <c r="B869" s="300" t="s">
        <v>53461</v>
      </c>
      <c r="C869" s="3" t="s">
        <v>53462</v>
      </c>
      <c r="D869" s="3" t="s">
        <v>53463</v>
      </c>
      <c r="E869" s="3" t="s">
        <v>53464</v>
      </c>
      <c r="F869" s="3" t="s">
        <v>4588</v>
      </c>
      <c r="G869" s="3"/>
      <c r="H869" s="3" t="s">
        <v>49318</v>
      </c>
      <c r="I869" s="301">
        <v>50.5</v>
      </c>
      <c r="L869" s="300" t="s">
        <v>134</v>
      </c>
      <c r="M869" s="3" t="s">
        <v>5554</v>
      </c>
      <c r="N869" s="3" t="s">
        <v>5555</v>
      </c>
      <c r="O869" s="3" t="s">
        <v>4779</v>
      </c>
      <c r="P869" s="3" t="s">
        <v>125</v>
      </c>
      <c r="Q869" s="3"/>
      <c r="R869" s="3" t="s">
        <v>4780</v>
      </c>
      <c r="S869" s="301">
        <v>38</v>
      </c>
    </row>
    <row r="870" spans="2:19">
      <c r="B870" s="300" t="s">
        <v>53504</v>
      </c>
      <c r="C870" s="3" t="s">
        <v>53505</v>
      </c>
      <c r="D870" s="3" t="s">
        <v>53506</v>
      </c>
      <c r="E870" s="3" t="s">
        <v>53507</v>
      </c>
      <c r="F870" s="3" t="s">
        <v>4588</v>
      </c>
      <c r="G870" s="3"/>
      <c r="H870" s="3" t="s">
        <v>49318</v>
      </c>
      <c r="I870" s="301">
        <v>50.4</v>
      </c>
      <c r="L870" s="300" t="s">
        <v>134</v>
      </c>
      <c r="M870" s="3" t="s">
        <v>5054</v>
      </c>
      <c r="N870" s="3" t="s">
        <v>5055</v>
      </c>
      <c r="O870" s="3" t="s">
        <v>4779</v>
      </c>
      <c r="P870" s="3" t="s">
        <v>125</v>
      </c>
      <c r="Q870" s="3"/>
      <c r="R870" s="3" t="s">
        <v>4780</v>
      </c>
      <c r="S870" s="301">
        <v>38.1</v>
      </c>
    </row>
    <row r="871" spans="2:19">
      <c r="B871" s="300" t="s">
        <v>53515</v>
      </c>
      <c r="C871" s="3" t="s">
        <v>53516</v>
      </c>
      <c r="D871" s="3" t="s">
        <v>53517</v>
      </c>
      <c r="E871" s="3" t="s">
        <v>53518</v>
      </c>
      <c r="F871" s="3" t="s">
        <v>4588</v>
      </c>
      <c r="G871" s="3"/>
      <c r="H871" s="3" t="s">
        <v>49318</v>
      </c>
      <c r="I871" s="301">
        <v>50.7</v>
      </c>
      <c r="L871" s="300" t="s">
        <v>134</v>
      </c>
      <c r="M871" s="3" t="s">
        <v>5141</v>
      </c>
      <c r="N871" s="3" t="s">
        <v>5142</v>
      </c>
      <c r="O871" s="3" t="s">
        <v>4779</v>
      </c>
      <c r="P871" s="3" t="s">
        <v>125</v>
      </c>
      <c r="Q871" s="3"/>
      <c r="R871" s="3" t="s">
        <v>4780</v>
      </c>
      <c r="S871" s="301">
        <v>38.1</v>
      </c>
    </row>
    <row r="872" spans="2:19">
      <c r="B872" s="300" t="s">
        <v>53541</v>
      </c>
      <c r="C872" s="3" t="s">
        <v>53542</v>
      </c>
      <c r="D872" s="3" t="s">
        <v>53543</v>
      </c>
      <c r="E872" s="3" t="s">
        <v>53544</v>
      </c>
      <c r="F872" s="3" t="s">
        <v>4588</v>
      </c>
      <c r="G872" s="3"/>
      <c r="H872" s="3" t="s">
        <v>49318</v>
      </c>
      <c r="I872" s="301">
        <v>50.5</v>
      </c>
      <c r="L872" s="300" t="s">
        <v>134</v>
      </c>
      <c r="M872" s="3" t="s">
        <v>5376</v>
      </c>
      <c r="N872" s="3" t="s">
        <v>5377</v>
      </c>
      <c r="O872" s="3" t="s">
        <v>4779</v>
      </c>
      <c r="P872" s="3" t="s">
        <v>125</v>
      </c>
      <c r="Q872" s="3"/>
      <c r="R872" s="3" t="s">
        <v>4780</v>
      </c>
      <c r="S872" s="301">
        <v>38.1</v>
      </c>
    </row>
    <row r="873" spans="2:19">
      <c r="B873" s="300" t="s">
        <v>53557</v>
      </c>
      <c r="C873" s="3" t="s">
        <v>53558</v>
      </c>
      <c r="D873" s="3" t="s">
        <v>53559</v>
      </c>
      <c r="E873" s="3" t="s">
        <v>53560</v>
      </c>
      <c r="F873" s="3" t="s">
        <v>4588</v>
      </c>
      <c r="G873" s="3"/>
      <c r="H873" s="3" t="s">
        <v>49318</v>
      </c>
      <c r="I873" s="301">
        <v>50.6</v>
      </c>
      <c r="L873" s="300" t="s">
        <v>134</v>
      </c>
      <c r="M873" s="3" t="s">
        <v>5868</v>
      </c>
      <c r="N873" s="3" t="s">
        <v>5869</v>
      </c>
      <c r="O873" s="3" t="s">
        <v>4779</v>
      </c>
      <c r="P873" s="3" t="s">
        <v>125</v>
      </c>
      <c r="Q873" s="3"/>
      <c r="R873" s="3" t="s">
        <v>4780</v>
      </c>
      <c r="S873" s="301">
        <v>38</v>
      </c>
    </row>
    <row r="874" spans="2:19">
      <c r="B874" s="300" t="s">
        <v>53645</v>
      </c>
      <c r="C874" s="3" t="s">
        <v>53646</v>
      </c>
      <c r="D874" s="3" t="s">
        <v>53647</v>
      </c>
      <c r="E874" s="3" t="s">
        <v>53648</v>
      </c>
      <c r="F874" s="3" t="s">
        <v>4588</v>
      </c>
      <c r="G874" s="3"/>
      <c r="H874" s="3" t="s">
        <v>49318</v>
      </c>
      <c r="I874" s="301">
        <v>50.7</v>
      </c>
      <c r="L874" s="300" t="s">
        <v>134</v>
      </c>
      <c r="M874" s="3" t="s">
        <v>5236</v>
      </c>
      <c r="N874" s="3" t="s">
        <v>5237</v>
      </c>
      <c r="O874" s="3" t="s">
        <v>4779</v>
      </c>
      <c r="P874" s="3" t="s">
        <v>125</v>
      </c>
      <c r="Q874" s="3"/>
      <c r="R874" s="3" t="s">
        <v>4780</v>
      </c>
      <c r="S874" s="301">
        <v>38.1</v>
      </c>
    </row>
    <row r="875" spans="2:19">
      <c r="B875" s="300" t="s">
        <v>53691</v>
      </c>
      <c r="C875" s="3" t="s">
        <v>53692</v>
      </c>
      <c r="D875" s="3" t="s">
        <v>53693</v>
      </c>
      <c r="E875" s="3" t="s">
        <v>53694</v>
      </c>
      <c r="F875" s="3" t="s">
        <v>4588</v>
      </c>
      <c r="G875" s="3"/>
      <c r="H875" s="3" t="s">
        <v>49318</v>
      </c>
      <c r="I875" s="301">
        <v>50.7</v>
      </c>
      <c r="L875" s="300" t="s">
        <v>134</v>
      </c>
      <c r="M875" s="3" t="s">
        <v>5798</v>
      </c>
      <c r="N875" s="3" t="s">
        <v>5799</v>
      </c>
      <c r="O875" s="3" t="s">
        <v>4779</v>
      </c>
      <c r="P875" s="3" t="s">
        <v>125</v>
      </c>
      <c r="Q875" s="3"/>
      <c r="R875" s="3" t="s">
        <v>4780</v>
      </c>
      <c r="S875" s="301">
        <v>37.9</v>
      </c>
    </row>
    <row r="876" spans="2:19">
      <c r="B876" s="300" t="s">
        <v>53709</v>
      </c>
      <c r="C876" s="3" t="s">
        <v>53710</v>
      </c>
      <c r="D876" s="3" t="s">
        <v>53711</v>
      </c>
      <c r="E876" s="3" t="s">
        <v>53712</v>
      </c>
      <c r="F876" s="3" t="s">
        <v>4588</v>
      </c>
      <c r="G876" s="3"/>
      <c r="H876" s="3" t="s">
        <v>49318</v>
      </c>
      <c r="I876" s="301">
        <v>50.7</v>
      </c>
      <c r="L876" s="300" t="s">
        <v>134</v>
      </c>
      <c r="M876" s="3" t="s">
        <v>4939</v>
      </c>
      <c r="N876" s="3" t="s">
        <v>4940</v>
      </c>
      <c r="O876" s="3" t="s">
        <v>4779</v>
      </c>
      <c r="P876" s="3" t="s">
        <v>125</v>
      </c>
      <c r="Q876" s="3"/>
      <c r="R876" s="3" t="s">
        <v>4780</v>
      </c>
      <c r="S876" s="301">
        <v>38.1</v>
      </c>
    </row>
    <row r="877" spans="2:19">
      <c r="B877" s="300" t="s">
        <v>53728</v>
      </c>
      <c r="C877" s="3" t="s">
        <v>53729</v>
      </c>
      <c r="D877" s="3" t="s">
        <v>53730</v>
      </c>
      <c r="E877" s="3" t="s">
        <v>53731</v>
      </c>
      <c r="F877" s="3" t="s">
        <v>4588</v>
      </c>
      <c r="G877" s="3"/>
      <c r="H877" s="3" t="s">
        <v>49318</v>
      </c>
      <c r="I877" s="301">
        <v>50.7</v>
      </c>
      <c r="L877" s="300" t="s">
        <v>134</v>
      </c>
      <c r="M877" s="3" t="s">
        <v>4961</v>
      </c>
      <c r="N877" s="3" t="s">
        <v>4962</v>
      </c>
      <c r="O877" s="3" t="s">
        <v>4779</v>
      </c>
      <c r="P877" s="3" t="s">
        <v>125</v>
      </c>
      <c r="Q877" s="3"/>
      <c r="R877" s="3" t="s">
        <v>4780</v>
      </c>
      <c r="S877" s="301">
        <v>38.1</v>
      </c>
    </row>
    <row r="878" spans="2:19">
      <c r="B878" s="300" t="s">
        <v>53738</v>
      </c>
      <c r="C878" s="3">
        <v>199900.1</v>
      </c>
      <c r="D878" s="3" t="s">
        <v>53739</v>
      </c>
      <c r="E878" s="3" t="s">
        <v>53740</v>
      </c>
      <c r="F878" s="3" t="s">
        <v>4588</v>
      </c>
      <c r="G878" s="3"/>
      <c r="H878" s="3" t="s">
        <v>49318</v>
      </c>
      <c r="I878" s="301">
        <v>50.7</v>
      </c>
      <c r="L878" s="300" t="s">
        <v>134</v>
      </c>
      <c r="M878" s="3" t="s">
        <v>4843</v>
      </c>
      <c r="N878" s="3" t="s">
        <v>4844</v>
      </c>
      <c r="O878" s="3" t="s">
        <v>4779</v>
      </c>
      <c r="P878" s="3" t="s">
        <v>125</v>
      </c>
      <c r="Q878" s="3"/>
      <c r="R878" s="3" t="s">
        <v>4780</v>
      </c>
      <c r="S878" s="301">
        <v>38.1</v>
      </c>
    </row>
    <row r="879" spans="2:19">
      <c r="B879" s="300" t="s">
        <v>53786</v>
      </c>
      <c r="C879" s="3" t="s">
        <v>53787</v>
      </c>
      <c r="D879" s="3" t="s">
        <v>53788</v>
      </c>
      <c r="E879" s="3" t="s">
        <v>53789</v>
      </c>
      <c r="F879" s="3" t="s">
        <v>4588</v>
      </c>
      <c r="G879" s="3"/>
      <c r="H879" s="3" t="s">
        <v>49318</v>
      </c>
      <c r="I879" s="301">
        <v>50.6</v>
      </c>
      <c r="L879" s="300" t="s">
        <v>134</v>
      </c>
      <c r="M879" s="3" t="s">
        <v>5329</v>
      </c>
      <c r="N879" s="3" t="s">
        <v>5330</v>
      </c>
      <c r="O879" s="3" t="s">
        <v>4779</v>
      </c>
      <c r="P879" s="3" t="s">
        <v>125</v>
      </c>
      <c r="Q879" s="3"/>
      <c r="R879" s="3" t="s">
        <v>4780</v>
      </c>
      <c r="S879" s="301">
        <v>38.1</v>
      </c>
    </row>
    <row r="880" spans="2:19">
      <c r="B880" s="300" t="s">
        <v>53799</v>
      </c>
      <c r="C880" s="3" t="s">
        <v>53800</v>
      </c>
      <c r="D880" s="3" t="s">
        <v>53801</v>
      </c>
      <c r="E880" s="3" t="s">
        <v>53802</v>
      </c>
      <c r="F880" s="3" t="s">
        <v>4588</v>
      </c>
      <c r="G880" s="3"/>
      <c r="H880" s="3" t="s">
        <v>49318</v>
      </c>
      <c r="I880" s="301">
        <v>50.7</v>
      </c>
      <c r="L880" s="300" t="s">
        <v>134</v>
      </c>
      <c r="M880" s="3" t="s">
        <v>4822</v>
      </c>
      <c r="N880" s="3" t="s">
        <v>4823</v>
      </c>
      <c r="O880" s="3" t="s">
        <v>4779</v>
      </c>
      <c r="P880" s="3" t="s">
        <v>125</v>
      </c>
      <c r="Q880" s="3"/>
      <c r="R880" s="3" t="s">
        <v>4780</v>
      </c>
      <c r="S880" s="301">
        <v>38.1</v>
      </c>
    </row>
    <row r="881" spans="2:19">
      <c r="B881" s="300" t="s">
        <v>53827</v>
      </c>
      <c r="C881" s="3" t="s">
        <v>53828</v>
      </c>
      <c r="D881" s="3" t="s">
        <v>53829</v>
      </c>
      <c r="E881" s="3" t="s">
        <v>53830</v>
      </c>
      <c r="F881" s="3" t="s">
        <v>4588</v>
      </c>
      <c r="G881" s="3"/>
      <c r="H881" s="3" t="s">
        <v>49318</v>
      </c>
      <c r="I881" s="301">
        <v>50.7</v>
      </c>
      <c r="L881" s="300" t="s">
        <v>134</v>
      </c>
      <c r="M881" s="3" t="s">
        <v>5694</v>
      </c>
      <c r="N881" s="3" t="s">
        <v>5695</v>
      </c>
      <c r="O881" s="3" t="s">
        <v>4779</v>
      </c>
      <c r="P881" s="3" t="s">
        <v>125</v>
      </c>
      <c r="Q881" s="3"/>
      <c r="R881" s="3" t="s">
        <v>4780</v>
      </c>
      <c r="S881" s="301">
        <v>37.9</v>
      </c>
    </row>
    <row r="882" spans="2:19">
      <c r="B882" s="300" t="s">
        <v>53908</v>
      </c>
      <c r="C882" s="3" t="s">
        <v>53909</v>
      </c>
      <c r="D882" s="3" t="s">
        <v>53910</v>
      </c>
      <c r="E882" s="3" t="s">
        <v>53911</v>
      </c>
      <c r="F882" s="3" t="s">
        <v>4588</v>
      </c>
      <c r="G882" s="3"/>
      <c r="H882" s="3" t="s">
        <v>49318</v>
      </c>
      <c r="I882" s="301">
        <v>50.4</v>
      </c>
      <c r="L882" s="300" t="s">
        <v>134</v>
      </c>
      <c r="M882" s="3" t="s">
        <v>4799</v>
      </c>
      <c r="N882" s="3" t="s">
        <v>4800</v>
      </c>
      <c r="O882" s="3" t="s">
        <v>4779</v>
      </c>
      <c r="P882" s="3" t="s">
        <v>125</v>
      </c>
      <c r="Q882" s="3"/>
      <c r="R882" s="3" t="s">
        <v>4780</v>
      </c>
      <c r="S882" s="301">
        <v>38.200000000000003</v>
      </c>
    </row>
    <row r="883" spans="2:19">
      <c r="B883" s="300" t="s">
        <v>54010</v>
      </c>
      <c r="C883" s="3">
        <v>2866350</v>
      </c>
      <c r="D883" s="3" t="s">
        <v>54011</v>
      </c>
      <c r="E883" s="3" t="s">
        <v>54012</v>
      </c>
      <c r="F883" s="3" t="s">
        <v>4588</v>
      </c>
      <c r="G883" s="3"/>
      <c r="H883" s="3" t="s">
        <v>49318</v>
      </c>
      <c r="I883" s="301">
        <v>50.4</v>
      </c>
      <c r="L883" s="300" t="s">
        <v>134</v>
      </c>
      <c r="M883" s="3" t="s">
        <v>5950</v>
      </c>
      <c r="N883" s="3" t="s">
        <v>5951</v>
      </c>
      <c r="O883" s="3" t="s">
        <v>4779</v>
      </c>
      <c r="P883" s="3" t="s">
        <v>125</v>
      </c>
      <c r="Q883" s="3"/>
      <c r="R883" s="3" t="s">
        <v>4780</v>
      </c>
      <c r="S883" s="301">
        <v>37.9</v>
      </c>
    </row>
    <row r="884" spans="2:19">
      <c r="B884" s="300" t="s">
        <v>54227</v>
      </c>
      <c r="C884" s="3" t="s">
        <v>54228</v>
      </c>
      <c r="D884" s="3" t="s">
        <v>54229</v>
      </c>
      <c r="E884" s="3" t="s">
        <v>54230</v>
      </c>
      <c r="F884" s="3" t="s">
        <v>4588</v>
      </c>
      <c r="G884" s="3"/>
      <c r="H884" s="3" t="s">
        <v>49318</v>
      </c>
      <c r="I884" s="301">
        <v>50.6</v>
      </c>
      <c r="L884" s="300" t="s">
        <v>134</v>
      </c>
      <c r="M884" s="3" t="s">
        <v>5445</v>
      </c>
      <c r="N884" s="3" t="s">
        <v>5446</v>
      </c>
      <c r="O884" s="3" t="s">
        <v>4779</v>
      </c>
      <c r="P884" s="3" t="s">
        <v>125</v>
      </c>
      <c r="Q884" s="3"/>
      <c r="R884" s="3" t="s">
        <v>4780</v>
      </c>
      <c r="S884" s="301">
        <v>38</v>
      </c>
    </row>
    <row r="885" spans="2:19">
      <c r="B885" s="300" t="s">
        <v>54236</v>
      </c>
      <c r="C885" s="3" t="s">
        <v>54237</v>
      </c>
      <c r="D885" s="3" t="s">
        <v>54238</v>
      </c>
      <c r="E885" s="3" t="s">
        <v>54239</v>
      </c>
      <c r="F885" s="3" t="s">
        <v>4588</v>
      </c>
      <c r="G885" s="3"/>
      <c r="H885" s="3" t="s">
        <v>49318</v>
      </c>
      <c r="I885" s="301">
        <v>50.6</v>
      </c>
      <c r="L885" s="300" t="s">
        <v>134</v>
      </c>
      <c r="M885" s="3" t="s">
        <v>5559</v>
      </c>
      <c r="N885" s="3" t="s">
        <v>5560</v>
      </c>
      <c r="O885" s="3" t="s">
        <v>4779</v>
      </c>
      <c r="P885" s="3" t="s">
        <v>125</v>
      </c>
      <c r="Q885" s="3"/>
      <c r="R885" s="3" t="s">
        <v>4780</v>
      </c>
      <c r="S885" s="301">
        <v>38</v>
      </c>
    </row>
    <row r="886" spans="2:19">
      <c r="B886" s="300" t="s">
        <v>54257</v>
      </c>
      <c r="C886" s="3" t="s">
        <v>54258</v>
      </c>
      <c r="D886" s="3" t="s">
        <v>54259</v>
      </c>
      <c r="E886" s="3" t="s">
        <v>54260</v>
      </c>
      <c r="F886" s="3" t="s">
        <v>4588</v>
      </c>
      <c r="G886" s="3"/>
      <c r="H886" s="3" t="s">
        <v>49318</v>
      </c>
      <c r="I886" s="301">
        <v>50.6</v>
      </c>
      <c r="L886" s="300" t="s">
        <v>134</v>
      </c>
      <c r="M886" s="3" t="s">
        <v>5723</v>
      </c>
      <c r="N886" s="3" t="s">
        <v>5724</v>
      </c>
      <c r="O886" s="3" t="s">
        <v>4779</v>
      </c>
      <c r="P886" s="3" t="s">
        <v>125</v>
      </c>
      <c r="Q886" s="3"/>
      <c r="R886" s="3" t="s">
        <v>4780</v>
      </c>
      <c r="S886" s="301">
        <v>38</v>
      </c>
    </row>
    <row r="887" spans="2:19">
      <c r="B887" s="300" t="s">
        <v>54265</v>
      </c>
      <c r="C887" s="3" t="s">
        <v>54266</v>
      </c>
      <c r="D887" s="3" t="s">
        <v>54267</v>
      </c>
      <c r="E887" s="3" t="s">
        <v>54268</v>
      </c>
      <c r="F887" s="3" t="s">
        <v>4588</v>
      </c>
      <c r="G887" s="3"/>
      <c r="H887" s="3" t="s">
        <v>49318</v>
      </c>
      <c r="I887" s="301">
        <v>50.6</v>
      </c>
      <c r="L887" s="300" t="s">
        <v>134</v>
      </c>
      <c r="M887" s="3" t="s">
        <v>4905</v>
      </c>
      <c r="N887" s="3" t="s">
        <v>4906</v>
      </c>
      <c r="O887" s="3" t="s">
        <v>4779</v>
      </c>
      <c r="P887" s="3" t="s">
        <v>125</v>
      </c>
      <c r="Q887" s="3"/>
      <c r="R887" s="3" t="s">
        <v>4780</v>
      </c>
      <c r="S887" s="301">
        <v>38.1</v>
      </c>
    </row>
    <row r="888" spans="2:19">
      <c r="B888" s="300" t="s">
        <v>54424</v>
      </c>
      <c r="C888" s="3" t="s">
        <v>54425</v>
      </c>
      <c r="D888" s="3" t="s">
        <v>54426</v>
      </c>
      <c r="E888" s="3" t="s">
        <v>54427</v>
      </c>
      <c r="F888" s="3" t="s">
        <v>4588</v>
      </c>
      <c r="G888" s="3"/>
      <c r="H888" s="3" t="s">
        <v>49318</v>
      </c>
      <c r="I888" s="301">
        <v>50.6</v>
      </c>
      <c r="L888" s="300" t="s">
        <v>134</v>
      </c>
      <c r="M888" s="3" t="s">
        <v>4934</v>
      </c>
      <c r="N888" s="3" t="s">
        <v>4935</v>
      </c>
      <c r="O888" s="3" t="s">
        <v>4779</v>
      </c>
      <c r="P888" s="3" t="s">
        <v>125</v>
      </c>
      <c r="Q888" s="3"/>
      <c r="R888" s="3" t="s">
        <v>4780</v>
      </c>
      <c r="S888" s="301">
        <v>38.1</v>
      </c>
    </row>
    <row r="889" spans="2:19">
      <c r="B889" s="300" t="s">
        <v>54531</v>
      </c>
      <c r="C889" s="3" t="s">
        <v>54532</v>
      </c>
      <c r="D889" s="3" t="s">
        <v>54533</v>
      </c>
      <c r="E889" s="3" t="s">
        <v>54534</v>
      </c>
      <c r="F889" s="3" t="s">
        <v>4588</v>
      </c>
      <c r="G889" s="3"/>
      <c r="H889" s="3" t="s">
        <v>49318</v>
      </c>
      <c r="I889" s="301">
        <v>50.8</v>
      </c>
      <c r="L889" s="300" t="s">
        <v>134</v>
      </c>
      <c r="M889" s="3" t="s">
        <v>5490</v>
      </c>
      <c r="N889" s="3" t="s">
        <v>5491</v>
      </c>
      <c r="O889" s="3" t="s">
        <v>4779</v>
      </c>
      <c r="P889" s="3" t="s">
        <v>125</v>
      </c>
      <c r="Q889" s="3"/>
      <c r="R889" s="3" t="s">
        <v>4780</v>
      </c>
      <c r="S889" s="301">
        <v>38</v>
      </c>
    </row>
    <row r="890" spans="2:19">
      <c r="B890" s="300" t="s">
        <v>54655</v>
      </c>
      <c r="C890" s="3" t="s">
        <v>54656</v>
      </c>
      <c r="D890" s="3" t="s">
        <v>54657</v>
      </c>
      <c r="E890" s="3" t="s">
        <v>54658</v>
      </c>
      <c r="F890" s="3" t="s">
        <v>4588</v>
      </c>
      <c r="G890" s="3"/>
      <c r="H890" s="3" t="s">
        <v>49318</v>
      </c>
      <c r="I890" s="301">
        <v>50.8</v>
      </c>
      <c r="L890" s="300" t="s">
        <v>134</v>
      </c>
      <c r="M890" s="3" t="s">
        <v>5767</v>
      </c>
      <c r="N890" s="3" t="s">
        <v>5768</v>
      </c>
      <c r="O890" s="3" t="s">
        <v>4779</v>
      </c>
      <c r="P890" s="3" t="s">
        <v>125</v>
      </c>
      <c r="Q890" s="3"/>
      <c r="R890" s="3" t="s">
        <v>4780</v>
      </c>
      <c r="S890" s="301">
        <v>37.9</v>
      </c>
    </row>
    <row r="891" spans="2:19">
      <c r="B891" s="300" t="s">
        <v>54659</v>
      </c>
      <c r="C891" s="3" t="s">
        <v>54660</v>
      </c>
      <c r="D891" s="3" t="s">
        <v>54661</v>
      </c>
      <c r="E891" s="3" t="s">
        <v>54662</v>
      </c>
      <c r="F891" s="3" t="s">
        <v>4588</v>
      </c>
      <c r="G891" s="3"/>
      <c r="H891" s="3" t="s">
        <v>49318</v>
      </c>
      <c r="I891" s="301">
        <v>50.5</v>
      </c>
      <c r="L891" s="300" t="s">
        <v>134</v>
      </c>
      <c r="M891" s="3" t="s">
        <v>4882</v>
      </c>
      <c r="N891" s="3" t="s">
        <v>4883</v>
      </c>
      <c r="O891" s="3" t="s">
        <v>4779</v>
      </c>
      <c r="P891" s="3" t="s">
        <v>125</v>
      </c>
      <c r="Q891" s="3"/>
      <c r="R891" s="3" t="s">
        <v>4780</v>
      </c>
      <c r="S891" s="301">
        <v>38.1</v>
      </c>
    </row>
    <row r="892" spans="2:19">
      <c r="B892" s="300" t="s">
        <v>54689</v>
      </c>
      <c r="C892" s="3" t="s">
        <v>54690</v>
      </c>
      <c r="D892" s="3" t="s">
        <v>54691</v>
      </c>
      <c r="E892" s="3" t="s">
        <v>54692</v>
      </c>
      <c r="F892" s="3" t="s">
        <v>4588</v>
      </c>
      <c r="G892" s="3"/>
      <c r="H892" s="3" t="s">
        <v>49318</v>
      </c>
      <c r="I892" s="301">
        <v>50.7</v>
      </c>
      <c r="L892" s="300" t="s">
        <v>134</v>
      </c>
      <c r="M892" s="3" t="s">
        <v>5734</v>
      </c>
      <c r="N892" s="3" t="s">
        <v>5735</v>
      </c>
      <c r="O892" s="3" t="s">
        <v>4779</v>
      </c>
      <c r="P892" s="3" t="s">
        <v>125</v>
      </c>
      <c r="Q892" s="3"/>
      <c r="R892" s="3" t="s">
        <v>4780</v>
      </c>
      <c r="S892" s="301">
        <v>37.9</v>
      </c>
    </row>
    <row r="893" spans="2:19">
      <c r="B893" s="300" t="s">
        <v>54771</v>
      </c>
      <c r="C893" s="3" t="s">
        <v>54772</v>
      </c>
      <c r="D893" s="3" t="s">
        <v>54773</v>
      </c>
      <c r="E893" s="3" t="s">
        <v>54774</v>
      </c>
      <c r="F893" s="3" t="s">
        <v>4588</v>
      </c>
      <c r="G893" s="3"/>
      <c r="H893" s="3" t="s">
        <v>49318</v>
      </c>
      <c r="I893" s="301">
        <v>50.4</v>
      </c>
      <c r="L893" s="300" t="s">
        <v>134</v>
      </c>
      <c r="M893" s="3" t="s">
        <v>5148</v>
      </c>
      <c r="N893" s="3" t="s">
        <v>5149</v>
      </c>
      <c r="O893" s="3" t="s">
        <v>4779</v>
      </c>
      <c r="P893" s="3" t="s">
        <v>125</v>
      </c>
      <c r="Q893" s="3"/>
      <c r="R893" s="3" t="s">
        <v>4780</v>
      </c>
      <c r="S893" s="301">
        <v>38</v>
      </c>
    </row>
    <row r="894" spans="2:19">
      <c r="B894" s="300" t="s">
        <v>54787</v>
      </c>
      <c r="C894" s="3" t="s">
        <v>54788</v>
      </c>
      <c r="D894" s="3" t="s">
        <v>54789</v>
      </c>
      <c r="E894" s="3" t="s">
        <v>54790</v>
      </c>
      <c r="F894" s="3" t="s">
        <v>4588</v>
      </c>
      <c r="G894" s="3"/>
      <c r="H894" s="3" t="s">
        <v>49318</v>
      </c>
      <c r="I894" s="301">
        <v>50.8</v>
      </c>
      <c r="L894" s="300" t="s">
        <v>134</v>
      </c>
      <c r="M894" s="3" t="s">
        <v>5180</v>
      </c>
      <c r="N894" s="3" t="s">
        <v>5181</v>
      </c>
      <c r="O894" s="3" t="s">
        <v>4779</v>
      </c>
      <c r="P894" s="3" t="s">
        <v>125</v>
      </c>
      <c r="Q894" s="3"/>
      <c r="R894" s="3" t="s">
        <v>4780</v>
      </c>
      <c r="S894" s="301">
        <v>38.1</v>
      </c>
    </row>
    <row r="895" spans="2:19">
      <c r="B895" s="300" t="s">
        <v>54827</v>
      </c>
      <c r="C895" s="3" t="s">
        <v>54828</v>
      </c>
      <c r="D895" s="3" t="s">
        <v>54829</v>
      </c>
      <c r="E895" s="3" t="s">
        <v>54830</v>
      </c>
      <c r="F895" s="3" t="s">
        <v>4588</v>
      </c>
      <c r="G895" s="3"/>
      <c r="H895" s="3" t="s">
        <v>49318</v>
      </c>
      <c r="I895" s="301">
        <v>50.8</v>
      </c>
      <c r="L895" s="300" t="s">
        <v>134</v>
      </c>
      <c r="M895" s="3" t="s">
        <v>5956</v>
      </c>
      <c r="N895" s="3" t="s">
        <v>5957</v>
      </c>
      <c r="O895" s="3" t="s">
        <v>4779</v>
      </c>
      <c r="P895" s="3" t="s">
        <v>125</v>
      </c>
      <c r="Q895" s="3"/>
      <c r="R895" s="3" t="s">
        <v>4780</v>
      </c>
      <c r="S895" s="301">
        <v>37.9</v>
      </c>
    </row>
    <row r="896" spans="2:19">
      <c r="B896" s="300" t="s">
        <v>54863</v>
      </c>
      <c r="C896" s="3" t="s">
        <v>54864</v>
      </c>
      <c r="D896" s="3" t="s">
        <v>54865</v>
      </c>
      <c r="E896" s="3" t="s">
        <v>54866</v>
      </c>
      <c r="F896" s="3" t="s">
        <v>4588</v>
      </c>
      <c r="G896" s="3"/>
      <c r="H896" s="3" t="s">
        <v>49318</v>
      </c>
      <c r="I896" s="301">
        <v>50.8</v>
      </c>
      <c r="L896" s="300" t="s">
        <v>134</v>
      </c>
      <c r="M896" s="3" t="s">
        <v>5718</v>
      </c>
      <c r="N896" s="3" t="s">
        <v>5719</v>
      </c>
      <c r="O896" s="3" t="s">
        <v>4779</v>
      </c>
      <c r="P896" s="3" t="s">
        <v>125</v>
      </c>
      <c r="Q896" s="3"/>
      <c r="R896" s="3" t="s">
        <v>4780</v>
      </c>
      <c r="S896" s="301">
        <v>37.9</v>
      </c>
    </row>
    <row r="897" spans="2:19">
      <c r="B897" s="300" t="s">
        <v>54875</v>
      </c>
      <c r="C897" s="3" t="s">
        <v>54876</v>
      </c>
      <c r="D897" s="3" t="s">
        <v>54877</v>
      </c>
      <c r="E897" s="3" t="s">
        <v>54878</v>
      </c>
      <c r="F897" s="3" t="s">
        <v>4588</v>
      </c>
      <c r="G897" s="3"/>
      <c r="H897" s="3" t="s">
        <v>49318</v>
      </c>
      <c r="I897" s="301">
        <v>50.8</v>
      </c>
      <c r="L897" s="300" t="s">
        <v>134</v>
      </c>
      <c r="M897" s="3" t="s">
        <v>5364</v>
      </c>
      <c r="N897" s="3" t="s">
        <v>5365</v>
      </c>
      <c r="O897" s="3" t="s">
        <v>4779</v>
      </c>
      <c r="P897" s="3" t="s">
        <v>125</v>
      </c>
      <c r="Q897" s="3"/>
      <c r="R897" s="3" t="s">
        <v>4780</v>
      </c>
      <c r="S897" s="301">
        <v>38</v>
      </c>
    </row>
    <row r="898" spans="2:19">
      <c r="B898" s="300" t="s">
        <v>54901</v>
      </c>
      <c r="C898" s="3" t="s">
        <v>54902</v>
      </c>
      <c r="D898" s="3" t="s">
        <v>54903</v>
      </c>
      <c r="E898" s="3" t="s">
        <v>54904</v>
      </c>
      <c r="F898" s="3" t="s">
        <v>4588</v>
      </c>
      <c r="G898" s="3"/>
      <c r="H898" s="3" t="s">
        <v>49318</v>
      </c>
      <c r="I898" s="301">
        <v>50.8</v>
      </c>
      <c r="L898" s="300" t="s">
        <v>134</v>
      </c>
      <c r="M898" s="3" t="s">
        <v>5295</v>
      </c>
      <c r="N898" s="3" t="s">
        <v>5296</v>
      </c>
      <c r="O898" s="3" t="s">
        <v>4779</v>
      </c>
      <c r="P898" s="3" t="s">
        <v>125</v>
      </c>
      <c r="Q898" s="3"/>
      <c r="R898" s="3" t="s">
        <v>4780</v>
      </c>
      <c r="S898" s="301">
        <v>38.1</v>
      </c>
    </row>
    <row r="899" spans="2:19">
      <c r="B899" s="300" t="s">
        <v>54905</v>
      </c>
      <c r="C899" s="3" t="s">
        <v>54906</v>
      </c>
      <c r="D899" s="3" t="s">
        <v>54907</v>
      </c>
      <c r="E899" s="3" t="s">
        <v>54908</v>
      </c>
      <c r="F899" s="3" t="s">
        <v>4588</v>
      </c>
      <c r="G899" s="3"/>
      <c r="H899" s="3" t="s">
        <v>49318</v>
      </c>
      <c r="I899" s="301">
        <v>50.8</v>
      </c>
      <c r="L899" s="300" t="s">
        <v>134</v>
      </c>
      <c r="M899" s="3" t="s">
        <v>4993</v>
      </c>
      <c r="N899" s="3" t="s">
        <v>4994</v>
      </c>
      <c r="O899" s="3" t="s">
        <v>4779</v>
      </c>
      <c r="P899" s="3" t="s">
        <v>125</v>
      </c>
      <c r="Q899" s="3"/>
      <c r="R899" s="3" t="s">
        <v>4780</v>
      </c>
      <c r="S899" s="301">
        <v>38.1</v>
      </c>
    </row>
    <row r="900" spans="2:19">
      <c r="B900" s="300" t="s">
        <v>54909</v>
      </c>
      <c r="C900" s="3" t="s">
        <v>54910</v>
      </c>
      <c r="D900" s="3" t="s">
        <v>54911</v>
      </c>
      <c r="E900" s="3" t="s">
        <v>54912</v>
      </c>
      <c r="F900" s="3" t="s">
        <v>4588</v>
      </c>
      <c r="G900" s="3"/>
      <c r="H900" s="3" t="s">
        <v>49318</v>
      </c>
      <c r="I900" s="301">
        <v>50.9</v>
      </c>
      <c r="L900" s="300" t="s">
        <v>134</v>
      </c>
      <c r="M900" s="3" t="s">
        <v>4917</v>
      </c>
      <c r="N900" s="3" t="s">
        <v>4918</v>
      </c>
      <c r="O900" s="3" t="s">
        <v>4779</v>
      </c>
      <c r="P900" s="3" t="s">
        <v>125</v>
      </c>
      <c r="Q900" s="3"/>
      <c r="R900" s="3" t="s">
        <v>4780</v>
      </c>
      <c r="S900" s="301">
        <v>38.1</v>
      </c>
    </row>
    <row r="901" spans="2:19">
      <c r="B901" s="300" t="s">
        <v>54913</v>
      </c>
      <c r="C901" s="3" t="s">
        <v>54914</v>
      </c>
      <c r="D901" s="3" t="s">
        <v>54915</v>
      </c>
      <c r="E901" s="3" t="s">
        <v>54916</v>
      </c>
      <c r="F901" s="3" t="s">
        <v>4588</v>
      </c>
      <c r="G901" s="3"/>
      <c r="H901" s="3" t="s">
        <v>49318</v>
      </c>
      <c r="I901" s="301">
        <v>50.8</v>
      </c>
      <c r="L901" s="300" t="s">
        <v>134</v>
      </c>
      <c r="M901" s="3" t="s">
        <v>5603</v>
      </c>
      <c r="N901" s="3" t="s">
        <v>5604</v>
      </c>
      <c r="O901" s="3" t="s">
        <v>4779</v>
      </c>
      <c r="P901" s="3" t="s">
        <v>125</v>
      </c>
      <c r="Q901" s="3"/>
      <c r="R901" s="3" t="s">
        <v>4780</v>
      </c>
      <c r="S901" s="301">
        <v>38</v>
      </c>
    </row>
    <row r="902" spans="2:19">
      <c r="B902" s="300" t="s">
        <v>54921</v>
      </c>
      <c r="C902" s="3" t="s">
        <v>54922</v>
      </c>
      <c r="D902" s="3" t="s">
        <v>54923</v>
      </c>
      <c r="E902" s="3" t="s">
        <v>54924</v>
      </c>
      <c r="F902" s="3" t="s">
        <v>4588</v>
      </c>
      <c r="G902" s="3"/>
      <c r="H902" s="3" t="s">
        <v>49318</v>
      </c>
      <c r="I902" s="301">
        <v>50.4</v>
      </c>
      <c r="L902" s="300" t="s">
        <v>134</v>
      </c>
      <c r="M902" s="3" t="s">
        <v>5419</v>
      </c>
      <c r="N902" s="3" t="s">
        <v>5420</v>
      </c>
      <c r="O902" s="3" t="s">
        <v>4779</v>
      </c>
      <c r="P902" s="3" t="s">
        <v>125</v>
      </c>
      <c r="Q902" s="3"/>
      <c r="R902" s="3" t="s">
        <v>4780</v>
      </c>
      <c r="S902" s="301">
        <v>38</v>
      </c>
    </row>
    <row r="903" spans="2:19">
      <c r="B903" s="300" t="s">
        <v>54955</v>
      </c>
      <c r="C903" s="3" t="s">
        <v>54956</v>
      </c>
      <c r="D903" s="3" t="s">
        <v>54957</v>
      </c>
      <c r="E903" s="3" t="s">
        <v>54958</v>
      </c>
      <c r="F903" s="3" t="s">
        <v>4588</v>
      </c>
      <c r="G903" s="3"/>
      <c r="H903" s="3" t="s">
        <v>49318</v>
      </c>
      <c r="I903" s="301">
        <v>50.5</v>
      </c>
      <c r="L903" s="300" t="s">
        <v>134</v>
      </c>
      <c r="M903" s="3" t="s">
        <v>5426</v>
      </c>
      <c r="N903" s="3" t="s">
        <v>5427</v>
      </c>
      <c r="O903" s="3" t="s">
        <v>4779</v>
      </c>
      <c r="P903" s="3" t="s">
        <v>125</v>
      </c>
      <c r="Q903" s="3"/>
      <c r="R903" s="3" t="s">
        <v>4780</v>
      </c>
      <c r="S903" s="301">
        <v>38</v>
      </c>
    </row>
    <row r="904" spans="2:19">
      <c r="B904" s="300" t="s">
        <v>55011</v>
      </c>
      <c r="C904" s="3" t="s">
        <v>55012</v>
      </c>
      <c r="D904" s="3" t="s">
        <v>55013</v>
      </c>
      <c r="E904" s="3" t="s">
        <v>55014</v>
      </c>
      <c r="F904" s="3" t="s">
        <v>4588</v>
      </c>
      <c r="G904" s="3"/>
      <c r="H904" s="3" t="s">
        <v>49318</v>
      </c>
      <c r="I904" s="301">
        <v>50.6</v>
      </c>
      <c r="L904" s="300" t="s">
        <v>134</v>
      </c>
      <c r="M904" s="3" t="s">
        <v>5674</v>
      </c>
      <c r="N904" s="3" t="s">
        <v>5675</v>
      </c>
      <c r="O904" s="3" t="s">
        <v>4779</v>
      </c>
      <c r="P904" s="3" t="s">
        <v>125</v>
      </c>
      <c r="Q904" s="3"/>
      <c r="R904" s="3" t="s">
        <v>4780</v>
      </c>
      <c r="S904" s="301">
        <v>38</v>
      </c>
    </row>
    <row r="905" spans="2:19">
      <c r="B905" s="300" t="s">
        <v>55051</v>
      </c>
      <c r="C905" s="3" t="s">
        <v>55052</v>
      </c>
      <c r="D905" s="3" t="s">
        <v>55053</v>
      </c>
      <c r="E905" s="3" t="s">
        <v>55054</v>
      </c>
      <c r="F905" s="3" t="s">
        <v>4588</v>
      </c>
      <c r="G905" s="3"/>
      <c r="H905" s="3" t="s">
        <v>49318</v>
      </c>
      <c r="I905" s="301">
        <v>50.5</v>
      </c>
      <c r="L905" s="300" t="s">
        <v>134</v>
      </c>
      <c r="M905" s="3" t="s">
        <v>5359</v>
      </c>
      <c r="N905" s="3" t="s">
        <v>5360</v>
      </c>
      <c r="O905" s="3" t="s">
        <v>4779</v>
      </c>
      <c r="P905" s="3" t="s">
        <v>125</v>
      </c>
      <c r="Q905" s="3"/>
      <c r="R905" s="3" t="s">
        <v>4780</v>
      </c>
      <c r="S905" s="301">
        <v>38</v>
      </c>
    </row>
    <row r="906" spans="2:19">
      <c r="B906" s="300" t="s">
        <v>55081</v>
      </c>
      <c r="C906" s="3" t="s">
        <v>55082</v>
      </c>
      <c r="D906" s="3" t="s">
        <v>55083</v>
      </c>
      <c r="E906" s="3" t="s">
        <v>55084</v>
      </c>
      <c r="F906" s="3" t="s">
        <v>4588</v>
      </c>
      <c r="G906" s="3"/>
      <c r="H906" s="3" t="s">
        <v>49318</v>
      </c>
      <c r="I906" s="301">
        <v>50.7</v>
      </c>
      <c r="L906" s="300" t="s">
        <v>134</v>
      </c>
      <c r="M906" s="3" t="s">
        <v>4979</v>
      </c>
      <c r="N906" s="3" t="s">
        <v>4980</v>
      </c>
      <c r="O906" s="3" t="s">
        <v>4779</v>
      </c>
      <c r="P906" s="3" t="s">
        <v>125</v>
      </c>
      <c r="Q906" s="3"/>
      <c r="R906" s="3" t="s">
        <v>4780</v>
      </c>
      <c r="S906" s="301">
        <v>38.1</v>
      </c>
    </row>
    <row r="907" spans="2:19">
      <c r="B907" s="300" t="s">
        <v>55085</v>
      </c>
      <c r="C907" s="3" t="s">
        <v>55086</v>
      </c>
      <c r="D907" s="3" t="s">
        <v>55087</v>
      </c>
      <c r="E907" s="3" t="s">
        <v>55088</v>
      </c>
      <c r="F907" s="3" t="s">
        <v>4588</v>
      </c>
      <c r="G907" s="3"/>
      <c r="H907" s="3" t="s">
        <v>49318</v>
      </c>
      <c r="I907" s="301">
        <v>50.6</v>
      </c>
      <c r="L907" s="300" t="s">
        <v>134</v>
      </c>
      <c r="M907" s="3" t="s">
        <v>5153</v>
      </c>
      <c r="N907" s="3" t="s">
        <v>5154</v>
      </c>
      <c r="O907" s="3" t="s">
        <v>4779</v>
      </c>
      <c r="P907" s="3" t="s">
        <v>125</v>
      </c>
      <c r="Q907" s="3"/>
      <c r="R907" s="3" t="s">
        <v>4780</v>
      </c>
      <c r="S907" s="301">
        <v>38.1</v>
      </c>
    </row>
    <row r="908" spans="2:19">
      <c r="B908" s="300" t="s">
        <v>55105</v>
      </c>
      <c r="C908" s="3" t="s">
        <v>55106</v>
      </c>
      <c r="D908" s="3" t="s">
        <v>55107</v>
      </c>
      <c r="E908" s="3" t="s">
        <v>55108</v>
      </c>
      <c r="F908" s="3" t="s">
        <v>4588</v>
      </c>
      <c r="G908" s="3"/>
      <c r="H908" s="3" t="s">
        <v>49318</v>
      </c>
      <c r="I908" s="301">
        <v>50.7</v>
      </c>
      <c r="L908" s="300" t="s">
        <v>134</v>
      </c>
      <c r="M908" s="3" t="s">
        <v>5627</v>
      </c>
      <c r="N908" s="3" t="s">
        <v>5628</v>
      </c>
      <c r="O908" s="3" t="s">
        <v>4779</v>
      </c>
      <c r="P908" s="3" t="s">
        <v>125</v>
      </c>
      <c r="Q908" s="3"/>
      <c r="R908" s="3" t="s">
        <v>4780</v>
      </c>
      <c r="S908" s="301">
        <v>38</v>
      </c>
    </row>
    <row r="909" spans="2:19">
      <c r="B909" s="300" t="s">
        <v>55113</v>
      </c>
      <c r="C909" s="3" t="s">
        <v>55114</v>
      </c>
      <c r="D909" s="3" t="s">
        <v>55115</v>
      </c>
      <c r="E909" s="3" t="s">
        <v>55116</v>
      </c>
      <c r="F909" s="3" t="s">
        <v>4588</v>
      </c>
      <c r="G909" s="3"/>
      <c r="H909" s="3" t="s">
        <v>49318</v>
      </c>
      <c r="I909" s="301">
        <v>50.8</v>
      </c>
      <c r="L909" s="300" t="s">
        <v>134</v>
      </c>
      <c r="M909" s="3" t="s">
        <v>6087</v>
      </c>
      <c r="N909" s="3" t="s">
        <v>6088</v>
      </c>
      <c r="O909" s="3" t="s">
        <v>4779</v>
      </c>
      <c r="P909" s="3" t="s">
        <v>125</v>
      </c>
      <c r="Q909" s="3"/>
      <c r="R909" s="3" t="s">
        <v>4780</v>
      </c>
      <c r="S909" s="301">
        <v>37.6</v>
      </c>
    </row>
    <row r="910" spans="2:19">
      <c r="B910" s="300" t="s">
        <v>55127</v>
      </c>
      <c r="C910" s="3" t="s">
        <v>55128</v>
      </c>
      <c r="D910" s="3" t="s">
        <v>55129</v>
      </c>
      <c r="E910" s="3" t="s">
        <v>55130</v>
      </c>
      <c r="F910" s="3" t="s">
        <v>4588</v>
      </c>
      <c r="G910" s="3"/>
      <c r="H910" s="3" t="s">
        <v>49318</v>
      </c>
      <c r="I910" s="301">
        <v>50.5</v>
      </c>
      <c r="L910" s="300" t="s">
        <v>134</v>
      </c>
      <c r="M910" s="3" t="s">
        <v>5068</v>
      </c>
      <c r="N910" s="3" t="s">
        <v>5069</v>
      </c>
      <c r="O910" s="3" t="s">
        <v>4779</v>
      </c>
      <c r="P910" s="3" t="s">
        <v>125</v>
      </c>
      <c r="Q910" s="3"/>
      <c r="R910" s="3" t="s">
        <v>4780</v>
      </c>
      <c r="S910" s="301">
        <v>38.1</v>
      </c>
    </row>
    <row r="911" spans="2:19">
      <c r="B911" s="300" t="s">
        <v>55152</v>
      </c>
      <c r="C911" s="3">
        <v>2722950</v>
      </c>
      <c r="D911" s="3" t="s">
        <v>55153</v>
      </c>
      <c r="E911" s="3" t="s">
        <v>55154</v>
      </c>
      <c r="F911" s="3" t="s">
        <v>4588</v>
      </c>
      <c r="G911" s="3"/>
      <c r="H911" s="3" t="s">
        <v>49318</v>
      </c>
      <c r="I911" s="301">
        <v>50.5</v>
      </c>
      <c r="L911" s="300" t="s">
        <v>134</v>
      </c>
      <c r="M911" s="3" t="s">
        <v>5811</v>
      </c>
      <c r="N911" s="3" t="s">
        <v>5812</v>
      </c>
      <c r="O911" s="3" t="s">
        <v>4779</v>
      </c>
      <c r="P911" s="3" t="s">
        <v>125</v>
      </c>
      <c r="Q911" s="3"/>
      <c r="R911" s="3" t="s">
        <v>4780</v>
      </c>
      <c r="S911" s="301">
        <v>37.9</v>
      </c>
    </row>
    <row r="912" spans="2:19">
      <c r="B912" s="300" t="s">
        <v>55208</v>
      </c>
      <c r="C912" s="3" t="s">
        <v>55209</v>
      </c>
      <c r="D912" s="3" t="s">
        <v>55210</v>
      </c>
      <c r="E912" s="3" t="s">
        <v>55211</v>
      </c>
      <c r="F912" s="3" t="s">
        <v>4588</v>
      </c>
      <c r="G912" s="3"/>
      <c r="H912" s="3" t="s">
        <v>49318</v>
      </c>
      <c r="I912" s="301">
        <v>50.8</v>
      </c>
      <c r="L912" s="300" t="s">
        <v>134</v>
      </c>
      <c r="M912" s="3" t="s">
        <v>5175</v>
      </c>
      <c r="N912" s="3" t="s">
        <v>5176</v>
      </c>
      <c r="O912" s="3" t="s">
        <v>4779</v>
      </c>
      <c r="P912" s="3" t="s">
        <v>125</v>
      </c>
      <c r="Q912" s="3"/>
      <c r="R912" s="3" t="s">
        <v>4780</v>
      </c>
      <c r="S912" s="301">
        <v>38.1</v>
      </c>
    </row>
    <row r="913" spans="2:19">
      <c r="B913" s="300" t="s">
        <v>55220</v>
      </c>
      <c r="C913" s="3">
        <v>2854350</v>
      </c>
      <c r="D913" s="3" t="s">
        <v>55221</v>
      </c>
      <c r="E913" s="3" t="s">
        <v>55222</v>
      </c>
      <c r="F913" s="3" t="s">
        <v>4588</v>
      </c>
      <c r="G913" s="3"/>
      <c r="H913" s="3" t="s">
        <v>49318</v>
      </c>
      <c r="I913" s="301">
        <v>50.6</v>
      </c>
      <c r="L913" s="300" t="s">
        <v>134</v>
      </c>
      <c r="M913" s="3" t="s">
        <v>5542</v>
      </c>
      <c r="N913" s="3" t="s">
        <v>5543</v>
      </c>
      <c r="O913" s="3" t="s">
        <v>4779</v>
      </c>
      <c r="P913" s="3" t="s">
        <v>125</v>
      </c>
      <c r="Q913" s="3"/>
      <c r="R913" s="3" t="s">
        <v>4780</v>
      </c>
      <c r="S913" s="301">
        <v>38</v>
      </c>
    </row>
    <row r="914" spans="2:19">
      <c r="B914" s="300" t="s">
        <v>55261</v>
      </c>
      <c r="C914" s="3" t="s">
        <v>55262</v>
      </c>
      <c r="D914" s="3" t="s">
        <v>55263</v>
      </c>
      <c r="E914" s="3" t="s">
        <v>55264</v>
      </c>
      <c r="F914" s="3" t="s">
        <v>4588</v>
      </c>
      <c r="G914" s="3"/>
      <c r="H914" s="3" t="s">
        <v>49318</v>
      </c>
      <c r="I914" s="301">
        <v>50.5</v>
      </c>
      <c r="L914" s="300" t="s">
        <v>134</v>
      </c>
      <c r="M914" s="3" t="s">
        <v>4857</v>
      </c>
      <c r="N914" s="3" t="s">
        <v>4858</v>
      </c>
      <c r="O914" s="3" t="s">
        <v>4779</v>
      </c>
      <c r="P914" s="3" t="s">
        <v>125</v>
      </c>
      <c r="Q914" s="3"/>
      <c r="R914" s="3" t="s">
        <v>4780</v>
      </c>
      <c r="S914" s="301">
        <v>38.1</v>
      </c>
    </row>
    <row r="915" spans="2:19">
      <c r="B915" s="300" t="s">
        <v>55265</v>
      </c>
      <c r="C915" s="3" t="s">
        <v>55266</v>
      </c>
      <c r="D915" s="3" t="s">
        <v>55267</v>
      </c>
      <c r="E915" s="3" t="s">
        <v>55268</v>
      </c>
      <c r="F915" s="3" t="s">
        <v>4588</v>
      </c>
      <c r="G915" s="3"/>
      <c r="H915" s="3" t="s">
        <v>49318</v>
      </c>
      <c r="I915" s="301">
        <v>50.5</v>
      </c>
      <c r="L915" s="300" t="s">
        <v>134</v>
      </c>
      <c r="M915" s="3" t="s">
        <v>5473</v>
      </c>
      <c r="N915" s="3" t="s">
        <v>5474</v>
      </c>
      <c r="O915" s="3" t="s">
        <v>4779</v>
      </c>
      <c r="P915" s="3" t="s">
        <v>125</v>
      </c>
      <c r="Q915" s="3"/>
      <c r="R915" s="3" t="s">
        <v>4780</v>
      </c>
      <c r="S915" s="301">
        <v>38</v>
      </c>
    </row>
    <row r="916" spans="2:19">
      <c r="B916" s="300" t="s">
        <v>55269</v>
      </c>
      <c r="C916" s="3" t="s">
        <v>55270</v>
      </c>
      <c r="D916" s="3" t="s">
        <v>55271</v>
      </c>
      <c r="E916" s="3" t="s">
        <v>55272</v>
      </c>
      <c r="F916" s="3" t="s">
        <v>4588</v>
      </c>
      <c r="G916" s="3"/>
      <c r="H916" s="3" t="s">
        <v>49318</v>
      </c>
      <c r="I916" s="301">
        <v>50.5</v>
      </c>
      <c r="L916" s="300" t="s">
        <v>134</v>
      </c>
      <c r="M916" s="3" t="s">
        <v>5484</v>
      </c>
      <c r="N916" s="3" t="s">
        <v>5485</v>
      </c>
      <c r="O916" s="3" t="s">
        <v>4779</v>
      </c>
      <c r="P916" s="3" t="s">
        <v>125</v>
      </c>
      <c r="Q916" s="3"/>
      <c r="R916" s="3" t="s">
        <v>4780</v>
      </c>
      <c r="S916" s="301">
        <v>38</v>
      </c>
    </row>
    <row r="917" spans="2:19">
      <c r="B917" s="300" t="s">
        <v>55360</v>
      </c>
      <c r="C917" s="3" t="s">
        <v>55361</v>
      </c>
      <c r="D917" s="3" t="s">
        <v>55362</v>
      </c>
      <c r="E917" s="3" t="s">
        <v>55363</v>
      </c>
      <c r="F917" s="3" t="s">
        <v>4588</v>
      </c>
      <c r="G917" s="3"/>
      <c r="H917" s="3" t="s">
        <v>49318</v>
      </c>
      <c r="I917" s="301">
        <v>50.8</v>
      </c>
      <c r="L917" s="300" t="s">
        <v>134</v>
      </c>
      <c r="M917" s="3" t="s">
        <v>5620</v>
      </c>
      <c r="N917" s="3" t="s">
        <v>5621</v>
      </c>
      <c r="O917" s="3" t="s">
        <v>4779</v>
      </c>
      <c r="P917" s="3" t="s">
        <v>125</v>
      </c>
      <c r="Q917" s="3"/>
      <c r="R917" s="3" t="s">
        <v>4780</v>
      </c>
      <c r="S917" s="301">
        <v>38</v>
      </c>
    </row>
    <row r="918" spans="2:19">
      <c r="B918" s="300" t="s">
        <v>55432</v>
      </c>
      <c r="C918" s="3">
        <v>2860650</v>
      </c>
      <c r="D918" s="3" t="s">
        <v>55433</v>
      </c>
      <c r="E918" s="3" t="s">
        <v>55434</v>
      </c>
      <c r="F918" s="3" t="s">
        <v>4588</v>
      </c>
      <c r="G918" s="3"/>
      <c r="H918" s="3" t="s">
        <v>49318</v>
      </c>
      <c r="I918" s="301">
        <v>50.5</v>
      </c>
      <c r="L918" s="300" t="s">
        <v>134</v>
      </c>
      <c r="M918" s="3" t="s">
        <v>5324</v>
      </c>
      <c r="N918" s="3" t="s">
        <v>5325</v>
      </c>
      <c r="O918" s="3" t="s">
        <v>4779</v>
      </c>
      <c r="P918" s="3" t="s">
        <v>125</v>
      </c>
      <c r="Q918" s="3"/>
      <c r="R918" s="3" t="s">
        <v>4780</v>
      </c>
      <c r="S918" s="301">
        <v>38.1</v>
      </c>
    </row>
    <row r="919" spans="2:19">
      <c r="B919" s="300" t="s">
        <v>55449</v>
      </c>
      <c r="C919" s="3" t="s">
        <v>55450</v>
      </c>
      <c r="D919" s="3" t="s">
        <v>55451</v>
      </c>
      <c r="E919" s="3" t="s">
        <v>55452</v>
      </c>
      <c r="F919" s="3" t="s">
        <v>4588</v>
      </c>
      <c r="G919" s="3"/>
      <c r="H919" s="3" t="s">
        <v>49318</v>
      </c>
      <c r="I919" s="301">
        <v>50.7</v>
      </c>
      <c r="L919" s="300" t="s">
        <v>134</v>
      </c>
      <c r="M919" s="3" t="s">
        <v>4827</v>
      </c>
      <c r="N919" s="3" t="s">
        <v>4828</v>
      </c>
      <c r="O919" s="3" t="s">
        <v>4779</v>
      </c>
      <c r="P919" s="3" t="s">
        <v>125</v>
      </c>
      <c r="Q919" s="3"/>
      <c r="R919" s="3" t="s">
        <v>4780</v>
      </c>
      <c r="S919" s="301">
        <v>38.1</v>
      </c>
    </row>
    <row r="920" spans="2:19">
      <c r="B920" s="300" t="s">
        <v>55583</v>
      </c>
      <c r="C920" s="3" t="s">
        <v>55584</v>
      </c>
      <c r="D920" s="3" t="s">
        <v>55585</v>
      </c>
      <c r="E920" s="3" t="s">
        <v>55586</v>
      </c>
      <c r="F920" s="3" t="s">
        <v>4588</v>
      </c>
      <c r="G920" s="3"/>
      <c r="H920" s="3" t="s">
        <v>49318</v>
      </c>
      <c r="I920" s="301">
        <v>50.6</v>
      </c>
      <c r="L920" s="300" t="s">
        <v>134</v>
      </c>
      <c r="M920" s="3" t="s">
        <v>4838</v>
      </c>
      <c r="N920" s="3" t="s">
        <v>4839</v>
      </c>
      <c r="O920" s="3" t="s">
        <v>4779</v>
      </c>
      <c r="P920" s="3" t="s">
        <v>125</v>
      </c>
      <c r="Q920" s="3"/>
      <c r="R920" s="3" t="s">
        <v>4780</v>
      </c>
      <c r="S920" s="301">
        <v>38.1</v>
      </c>
    </row>
    <row r="921" spans="2:19">
      <c r="B921" s="300" t="s">
        <v>55677</v>
      </c>
      <c r="C921" s="3" t="s">
        <v>55678</v>
      </c>
      <c r="D921" s="3" t="s">
        <v>55679</v>
      </c>
      <c r="E921" s="3" t="s">
        <v>55680</v>
      </c>
      <c r="F921" s="3" t="s">
        <v>4588</v>
      </c>
      <c r="G921" s="3"/>
      <c r="H921" s="3" t="s">
        <v>49318</v>
      </c>
      <c r="I921" s="301">
        <v>50.9</v>
      </c>
      <c r="L921" s="300" t="s">
        <v>134</v>
      </c>
      <c r="M921" s="3" t="s">
        <v>5313</v>
      </c>
      <c r="N921" s="3" t="s">
        <v>5314</v>
      </c>
      <c r="O921" s="3" t="s">
        <v>4779</v>
      </c>
      <c r="P921" s="3" t="s">
        <v>125</v>
      </c>
      <c r="Q921" s="3"/>
      <c r="R921" s="3" t="s">
        <v>4780</v>
      </c>
      <c r="S921" s="301">
        <v>38.1</v>
      </c>
    </row>
    <row r="922" spans="2:19">
      <c r="B922" s="300" t="s">
        <v>55681</v>
      </c>
      <c r="C922" s="3" t="s">
        <v>55682</v>
      </c>
      <c r="D922" s="3" t="s">
        <v>55683</v>
      </c>
      <c r="E922" s="3" t="s">
        <v>55684</v>
      </c>
      <c r="F922" s="3" t="s">
        <v>4588</v>
      </c>
      <c r="G922" s="3"/>
      <c r="H922" s="3" t="s">
        <v>49318</v>
      </c>
      <c r="I922" s="301">
        <v>50.5</v>
      </c>
      <c r="L922" s="300" t="s">
        <v>134</v>
      </c>
      <c r="M922" s="3" t="s">
        <v>5530</v>
      </c>
      <c r="N922" s="3" t="s">
        <v>5531</v>
      </c>
      <c r="O922" s="3" t="s">
        <v>4779</v>
      </c>
      <c r="P922" s="3" t="s">
        <v>125</v>
      </c>
      <c r="Q922" s="3"/>
      <c r="R922" s="3" t="s">
        <v>4780</v>
      </c>
      <c r="S922" s="301">
        <v>38</v>
      </c>
    </row>
    <row r="923" spans="2:19">
      <c r="B923" s="300" t="s">
        <v>55709</v>
      </c>
      <c r="C923" s="3" t="s">
        <v>55710</v>
      </c>
      <c r="D923" s="3" t="s">
        <v>55711</v>
      </c>
      <c r="E923" s="3" t="s">
        <v>55712</v>
      </c>
      <c r="F923" s="3" t="s">
        <v>4588</v>
      </c>
      <c r="G923" s="3"/>
      <c r="H923" s="3" t="s">
        <v>49318</v>
      </c>
      <c r="I923" s="301">
        <v>50.5</v>
      </c>
      <c r="L923" s="300" t="s">
        <v>134</v>
      </c>
      <c r="M923" s="3" t="s">
        <v>5639</v>
      </c>
      <c r="N923" s="3" t="s">
        <v>5640</v>
      </c>
      <c r="O923" s="3" t="s">
        <v>4779</v>
      </c>
      <c r="P923" s="3" t="s">
        <v>125</v>
      </c>
      <c r="Q923" s="3"/>
      <c r="R923" s="3" t="s">
        <v>4780</v>
      </c>
      <c r="S923" s="301">
        <v>38</v>
      </c>
    </row>
    <row r="924" spans="2:19">
      <c r="B924" s="300" t="s">
        <v>55788</v>
      </c>
      <c r="C924" s="3">
        <v>180050</v>
      </c>
      <c r="D924" s="3" t="s">
        <v>55789</v>
      </c>
      <c r="E924" s="3" t="s">
        <v>55790</v>
      </c>
      <c r="F924" s="3" t="s">
        <v>4588</v>
      </c>
      <c r="G924" s="3"/>
      <c r="H924" s="3" t="s">
        <v>49318</v>
      </c>
      <c r="I924" s="301">
        <v>50.7</v>
      </c>
      <c r="L924" s="300" t="s">
        <v>134</v>
      </c>
      <c r="M924" s="3" t="s">
        <v>5653</v>
      </c>
      <c r="N924" s="3" t="s">
        <v>5654</v>
      </c>
      <c r="O924" s="3" t="s">
        <v>4779</v>
      </c>
      <c r="P924" s="3" t="s">
        <v>125</v>
      </c>
      <c r="Q924" s="3"/>
      <c r="R924" s="3" t="s">
        <v>4780</v>
      </c>
      <c r="S924" s="301">
        <v>38</v>
      </c>
    </row>
    <row r="925" spans="2:19">
      <c r="B925" s="300" t="s">
        <v>55812</v>
      </c>
      <c r="C925" s="3" t="s">
        <v>55813</v>
      </c>
      <c r="D925" s="3" t="s">
        <v>55814</v>
      </c>
      <c r="E925" s="3" t="s">
        <v>55815</v>
      </c>
      <c r="F925" s="3" t="s">
        <v>4588</v>
      </c>
      <c r="G925" s="3"/>
      <c r="H925" s="3" t="s">
        <v>49318</v>
      </c>
      <c r="I925" s="301">
        <v>50.7</v>
      </c>
      <c r="L925" s="300" t="s">
        <v>134</v>
      </c>
      <c r="M925" s="3" t="s">
        <v>4850</v>
      </c>
      <c r="N925" s="3" t="s">
        <v>4851</v>
      </c>
      <c r="O925" s="3" t="s">
        <v>4779</v>
      </c>
      <c r="P925" s="3" t="s">
        <v>125</v>
      </c>
      <c r="Q925" s="3"/>
      <c r="R925" s="3" t="s">
        <v>4780</v>
      </c>
      <c r="S925" s="301">
        <v>38.1</v>
      </c>
    </row>
    <row r="926" spans="2:19">
      <c r="B926" s="300" t="s">
        <v>56101</v>
      </c>
      <c r="C926" s="3" t="s">
        <v>56102</v>
      </c>
      <c r="D926" s="3" t="s">
        <v>56103</v>
      </c>
      <c r="E926" s="3" t="s">
        <v>56104</v>
      </c>
      <c r="F926" s="3" t="s">
        <v>4588</v>
      </c>
      <c r="G926" s="3"/>
      <c r="H926" s="3" t="s">
        <v>49318</v>
      </c>
      <c r="I926" s="301">
        <v>50.6</v>
      </c>
      <c r="L926" s="300" t="s">
        <v>134</v>
      </c>
      <c r="M926" s="3" t="s">
        <v>5079</v>
      </c>
      <c r="N926" s="3" t="s">
        <v>5080</v>
      </c>
      <c r="O926" s="3" t="s">
        <v>4779</v>
      </c>
      <c r="P926" s="3" t="s">
        <v>125</v>
      </c>
      <c r="Q926" s="3"/>
      <c r="R926" s="3" t="s">
        <v>4780</v>
      </c>
      <c r="S926" s="301">
        <v>38.1</v>
      </c>
    </row>
    <row r="927" spans="2:19">
      <c r="B927" s="300" t="s">
        <v>56171</v>
      </c>
      <c r="C927" s="3" t="s">
        <v>56172</v>
      </c>
      <c r="D927" s="3" t="s">
        <v>56173</v>
      </c>
      <c r="E927" s="3" t="s">
        <v>56174</v>
      </c>
      <c r="F927" s="3" t="s">
        <v>4588</v>
      </c>
      <c r="G927" s="3"/>
      <c r="H927" s="3" t="s">
        <v>49318</v>
      </c>
      <c r="I927" s="301">
        <v>50.5</v>
      </c>
      <c r="L927" s="300" t="s">
        <v>134</v>
      </c>
      <c r="M927" s="3" t="s">
        <v>4912</v>
      </c>
      <c r="N927" s="3" t="s">
        <v>4913</v>
      </c>
      <c r="O927" s="3" t="s">
        <v>4779</v>
      </c>
      <c r="P927" s="3" t="s">
        <v>125</v>
      </c>
      <c r="Q927" s="3"/>
      <c r="R927" s="3" t="s">
        <v>4780</v>
      </c>
      <c r="S927" s="301">
        <v>38.1</v>
      </c>
    </row>
    <row r="928" spans="2:19">
      <c r="B928" s="300" t="s">
        <v>56252</v>
      </c>
      <c r="C928" s="3">
        <v>179100</v>
      </c>
      <c r="D928" s="3" t="s">
        <v>56253</v>
      </c>
      <c r="E928" s="3" t="s">
        <v>56254</v>
      </c>
      <c r="F928" s="3" t="s">
        <v>4588</v>
      </c>
      <c r="G928" s="3"/>
      <c r="H928" s="3" t="s">
        <v>49318</v>
      </c>
      <c r="I928" s="301">
        <v>50.6</v>
      </c>
      <c r="L928" s="300" t="s">
        <v>134</v>
      </c>
      <c r="M928" s="3" t="s">
        <v>4811</v>
      </c>
      <c r="N928" s="3" t="s">
        <v>4812</v>
      </c>
      <c r="O928" s="3" t="s">
        <v>4779</v>
      </c>
      <c r="P928" s="3" t="s">
        <v>125</v>
      </c>
      <c r="Q928" s="3"/>
      <c r="R928" s="3" t="s">
        <v>4780</v>
      </c>
      <c r="S928" s="301">
        <v>38.1</v>
      </c>
    </row>
    <row r="929" spans="2:19">
      <c r="B929" s="300" t="s">
        <v>56315</v>
      </c>
      <c r="C929" s="3">
        <v>2726950</v>
      </c>
      <c r="D929" s="3" t="s">
        <v>56316</v>
      </c>
      <c r="E929" s="3" t="s">
        <v>56317</v>
      </c>
      <c r="F929" s="3" t="s">
        <v>4588</v>
      </c>
      <c r="G929" s="3"/>
      <c r="H929" s="3" t="s">
        <v>49318</v>
      </c>
      <c r="I929" s="301">
        <v>50.6</v>
      </c>
      <c r="L929" s="300" t="s">
        <v>134</v>
      </c>
      <c r="M929" s="3" t="s">
        <v>4888</v>
      </c>
      <c r="N929" s="3" t="s">
        <v>4889</v>
      </c>
      <c r="O929" s="3" t="s">
        <v>4779</v>
      </c>
      <c r="P929" s="3" t="s">
        <v>125</v>
      </c>
      <c r="Q929" s="3"/>
      <c r="R929" s="3" t="s">
        <v>4780</v>
      </c>
      <c r="S929" s="301">
        <v>38.1</v>
      </c>
    </row>
    <row r="930" spans="2:19">
      <c r="B930" s="300" t="s">
        <v>56420</v>
      </c>
      <c r="C930" s="3" t="s">
        <v>56421</v>
      </c>
      <c r="D930" s="3" t="s">
        <v>56422</v>
      </c>
      <c r="E930" s="3" t="s">
        <v>56423</v>
      </c>
      <c r="F930" s="3" t="s">
        <v>4588</v>
      </c>
      <c r="G930" s="3"/>
      <c r="H930" s="3" t="s">
        <v>49318</v>
      </c>
      <c r="I930" s="301">
        <v>50.5</v>
      </c>
      <c r="L930" s="300" t="s">
        <v>134</v>
      </c>
      <c r="M930" s="3" t="s">
        <v>5633</v>
      </c>
      <c r="N930" s="3" t="s">
        <v>5634</v>
      </c>
      <c r="O930" s="3" t="s">
        <v>4779</v>
      </c>
      <c r="P930" s="3" t="s">
        <v>125</v>
      </c>
      <c r="Q930" s="3"/>
      <c r="R930" s="3" t="s">
        <v>4780</v>
      </c>
      <c r="S930" s="301">
        <v>38</v>
      </c>
    </row>
    <row r="931" spans="2:19">
      <c r="B931" s="300" t="s">
        <v>56436</v>
      </c>
      <c r="C931" s="3" t="s">
        <v>56437</v>
      </c>
      <c r="D931" s="3" t="s">
        <v>56438</v>
      </c>
      <c r="E931" s="3" t="s">
        <v>56439</v>
      </c>
      <c r="F931" s="3" t="s">
        <v>4588</v>
      </c>
      <c r="G931" s="3"/>
      <c r="H931" s="3" t="s">
        <v>49318</v>
      </c>
      <c r="I931" s="301">
        <v>50.5</v>
      </c>
      <c r="L931" s="300" t="s">
        <v>134</v>
      </c>
      <c r="M931" s="3" t="s">
        <v>5861</v>
      </c>
      <c r="N931" s="3" t="s">
        <v>5862</v>
      </c>
      <c r="O931" s="3" t="s">
        <v>4779</v>
      </c>
      <c r="P931" s="3" t="s">
        <v>125</v>
      </c>
      <c r="Q931" s="3"/>
      <c r="R931" s="3" t="s">
        <v>4780</v>
      </c>
      <c r="S931" s="301">
        <v>38</v>
      </c>
    </row>
    <row r="932" spans="2:19">
      <c r="B932" s="300" t="s">
        <v>56440</v>
      </c>
      <c r="C932" s="3" t="s">
        <v>56441</v>
      </c>
      <c r="D932" s="3" t="s">
        <v>56442</v>
      </c>
      <c r="E932" s="3" t="s">
        <v>56443</v>
      </c>
      <c r="F932" s="3" t="s">
        <v>4588</v>
      </c>
      <c r="G932" s="3"/>
      <c r="H932" s="3" t="s">
        <v>49318</v>
      </c>
      <c r="I932" s="301">
        <v>50.5</v>
      </c>
      <c r="L932" s="300" t="s">
        <v>134</v>
      </c>
      <c r="M932" s="3" t="s">
        <v>4973</v>
      </c>
      <c r="N932" s="3" t="s">
        <v>4974</v>
      </c>
      <c r="O932" s="3" t="s">
        <v>4779</v>
      </c>
      <c r="P932" s="3" t="s">
        <v>125</v>
      </c>
      <c r="Q932" s="3"/>
      <c r="R932" s="3" t="s">
        <v>4780</v>
      </c>
      <c r="S932" s="301">
        <v>38.1</v>
      </c>
    </row>
    <row r="933" spans="2:19">
      <c r="B933" s="300" t="s">
        <v>56444</v>
      </c>
      <c r="C933" s="3" t="s">
        <v>56445</v>
      </c>
      <c r="D933" s="3" t="s">
        <v>56446</v>
      </c>
      <c r="E933" s="3" t="s">
        <v>56447</v>
      </c>
      <c r="F933" s="3" t="s">
        <v>4588</v>
      </c>
      <c r="G933" s="3"/>
      <c r="H933" s="3" t="s">
        <v>49318</v>
      </c>
      <c r="I933" s="301">
        <v>50.5</v>
      </c>
      <c r="L933" s="300" t="s">
        <v>134</v>
      </c>
      <c r="M933" s="3" t="s">
        <v>6047</v>
      </c>
      <c r="N933" s="3" t="s">
        <v>6048</v>
      </c>
      <c r="O933" s="3" t="s">
        <v>4779</v>
      </c>
      <c r="P933" s="3" t="s">
        <v>125</v>
      </c>
      <c r="Q933" s="3"/>
      <c r="R933" s="3" t="s">
        <v>4780</v>
      </c>
      <c r="S933" s="301">
        <v>37.700000000000003</v>
      </c>
    </row>
    <row r="934" spans="2:19">
      <c r="B934" s="300" t="s">
        <v>56454</v>
      </c>
      <c r="C934" s="3" t="s">
        <v>56455</v>
      </c>
      <c r="D934" s="3" t="s">
        <v>56456</v>
      </c>
      <c r="E934" s="3" t="s">
        <v>56457</v>
      </c>
      <c r="F934" s="3" t="s">
        <v>4588</v>
      </c>
      <c r="G934" s="3"/>
      <c r="H934" s="3" t="s">
        <v>49318</v>
      </c>
      <c r="I934" s="301">
        <v>50.5</v>
      </c>
      <c r="L934" s="300" t="s">
        <v>134</v>
      </c>
      <c r="M934" s="3" t="s">
        <v>4983</v>
      </c>
      <c r="N934" s="3" t="s">
        <v>4984</v>
      </c>
      <c r="O934" s="3" t="s">
        <v>4779</v>
      </c>
      <c r="P934" s="3" t="s">
        <v>125</v>
      </c>
      <c r="Q934" s="3"/>
      <c r="R934" s="3" t="s">
        <v>4780</v>
      </c>
      <c r="S934" s="301">
        <v>38.1</v>
      </c>
    </row>
    <row r="935" spans="2:19">
      <c r="B935" s="300" t="s">
        <v>56461</v>
      </c>
      <c r="C935" s="3" t="s">
        <v>56462</v>
      </c>
      <c r="D935" s="3" t="s">
        <v>56463</v>
      </c>
      <c r="E935" s="3" t="s">
        <v>56464</v>
      </c>
      <c r="F935" s="3" t="s">
        <v>4588</v>
      </c>
      <c r="G935" s="3"/>
      <c r="H935" s="3" t="s">
        <v>49318</v>
      </c>
      <c r="I935" s="301">
        <v>50.5</v>
      </c>
      <c r="L935" s="300" t="s">
        <v>134</v>
      </c>
      <c r="M935" s="3" t="s">
        <v>4997</v>
      </c>
      <c r="N935" s="3" t="s">
        <v>4998</v>
      </c>
      <c r="O935" s="3" t="s">
        <v>4779</v>
      </c>
      <c r="P935" s="3" t="s">
        <v>125</v>
      </c>
      <c r="Q935" s="3"/>
      <c r="R935" s="3" t="s">
        <v>4780</v>
      </c>
      <c r="S935" s="301">
        <v>38.1</v>
      </c>
    </row>
    <row r="936" spans="2:19">
      <c r="B936" s="300" t="s">
        <v>56492</v>
      </c>
      <c r="C936" s="3">
        <v>2741950</v>
      </c>
      <c r="D936" s="3" t="s">
        <v>56493</v>
      </c>
      <c r="E936" s="3" t="s">
        <v>56494</v>
      </c>
      <c r="F936" s="3" t="s">
        <v>4588</v>
      </c>
      <c r="G936" s="3"/>
      <c r="H936" s="3" t="s">
        <v>49318</v>
      </c>
      <c r="I936" s="301">
        <v>50.5</v>
      </c>
      <c r="L936" s="300" t="s">
        <v>134</v>
      </c>
      <c r="M936" s="3" t="s">
        <v>5063</v>
      </c>
      <c r="N936" s="3" t="s">
        <v>5064</v>
      </c>
      <c r="O936" s="3" t="s">
        <v>4779</v>
      </c>
      <c r="P936" s="3" t="s">
        <v>125</v>
      </c>
      <c r="Q936" s="3"/>
      <c r="R936" s="3" t="s">
        <v>4780</v>
      </c>
      <c r="S936" s="301">
        <v>38.1</v>
      </c>
    </row>
    <row r="937" spans="2:19">
      <c r="B937" s="300" t="s">
        <v>56641</v>
      </c>
      <c r="C937" s="3" t="s">
        <v>56642</v>
      </c>
      <c r="D937" s="3" t="s">
        <v>56643</v>
      </c>
      <c r="E937" s="3" t="s">
        <v>56644</v>
      </c>
      <c r="F937" s="3" t="s">
        <v>4588</v>
      </c>
      <c r="G937" s="3"/>
      <c r="H937" s="3" t="s">
        <v>49318</v>
      </c>
      <c r="I937" s="301">
        <v>50.7</v>
      </c>
      <c r="L937" s="300" t="s">
        <v>134</v>
      </c>
      <c r="M937" s="3" t="s">
        <v>5396</v>
      </c>
      <c r="N937" s="3" t="s">
        <v>5397</v>
      </c>
      <c r="O937" s="3" t="s">
        <v>4779</v>
      </c>
      <c r="P937" s="3" t="s">
        <v>125</v>
      </c>
      <c r="Q937" s="3"/>
      <c r="R937" s="3" t="s">
        <v>4780</v>
      </c>
      <c r="S937" s="301">
        <v>38.1</v>
      </c>
    </row>
    <row r="938" spans="2:19">
      <c r="B938" s="300" t="s">
        <v>56645</v>
      </c>
      <c r="C938" s="3" t="s">
        <v>56646</v>
      </c>
      <c r="D938" s="3" t="s">
        <v>56647</v>
      </c>
      <c r="E938" s="3" t="s">
        <v>56648</v>
      </c>
      <c r="F938" s="3" t="s">
        <v>4588</v>
      </c>
      <c r="G938" s="3"/>
      <c r="H938" s="3" t="s">
        <v>49318</v>
      </c>
      <c r="I938" s="301">
        <v>50.5</v>
      </c>
      <c r="L938" s="300" t="s">
        <v>134</v>
      </c>
      <c r="M938" s="3" t="s">
        <v>5646</v>
      </c>
      <c r="N938" s="3" t="s">
        <v>5647</v>
      </c>
      <c r="O938" s="3" t="s">
        <v>4779</v>
      </c>
      <c r="P938" s="3" t="s">
        <v>125</v>
      </c>
      <c r="Q938" s="3"/>
      <c r="R938" s="3" t="s">
        <v>4780</v>
      </c>
      <c r="S938" s="301">
        <v>37.9</v>
      </c>
    </row>
    <row r="939" spans="2:19">
      <c r="B939" s="300" t="s">
        <v>56649</v>
      </c>
      <c r="C939" s="3" t="s">
        <v>56650</v>
      </c>
      <c r="D939" s="3" t="s">
        <v>56651</v>
      </c>
      <c r="E939" s="3" t="s">
        <v>56652</v>
      </c>
      <c r="F939" s="3" t="s">
        <v>4588</v>
      </c>
      <c r="G939" s="3"/>
      <c r="H939" s="3" t="s">
        <v>49318</v>
      </c>
      <c r="I939" s="301">
        <v>50.5</v>
      </c>
      <c r="L939" s="300" t="s">
        <v>134</v>
      </c>
      <c r="M939" s="3" t="s">
        <v>5044</v>
      </c>
      <c r="N939" s="3" t="s">
        <v>5045</v>
      </c>
      <c r="O939" s="3" t="s">
        <v>4779</v>
      </c>
      <c r="P939" s="3" t="s">
        <v>125</v>
      </c>
      <c r="Q939" s="3"/>
      <c r="R939" s="3" t="s">
        <v>4780</v>
      </c>
      <c r="S939" s="301">
        <v>38.1</v>
      </c>
    </row>
    <row r="940" spans="2:19">
      <c r="B940" s="300" t="s">
        <v>56660</v>
      </c>
      <c r="C940" s="3" t="s">
        <v>56661</v>
      </c>
      <c r="D940" s="3" t="s">
        <v>56662</v>
      </c>
      <c r="E940" s="3" t="s">
        <v>56663</v>
      </c>
      <c r="F940" s="3" t="s">
        <v>4588</v>
      </c>
      <c r="G940" s="3"/>
      <c r="H940" s="3" t="s">
        <v>49318</v>
      </c>
      <c r="I940" s="301">
        <v>50.6</v>
      </c>
      <c r="L940" s="300" t="s">
        <v>134</v>
      </c>
      <c r="M940" s="3" t="s">
        <v>5452</v>
      </c>
      <c r="N940" s="3" t="s">
        <v>5453</v>
      </c>
      <c r="O940" s="3" t="s">
        <v>4779</v>
      </c>
      <c r="P940" s="3" t="s">
        <v>125</v>
      </c>
      <c r="Q940" s="3"/>
      <c r="R940" s="3" t="s">
        <v>4780</v>
      </c>
      <c r="S940" s="301">
        <v>38</v>
      </c>
    </row>
    <row r="941" spans="2:19">
      <c r="B941" s="300" t="s">
        <v>56672</v>
      </c>
      <c r="C941" s="3" t="s">
        <v>56673</v>
      </c>
      <c r="D941" s="3" t="s">
        <v>56674</v>
      </c>
      <c r="E941" s="3" t="s">
        <v>56675</v>
      </c>
      <c r="F941" s="3" t="s">
        <v>4588</v>
      </c>
      <c r="G941" s="3"/>
      <c r="H941" s="3" t="s">
        <v>49318</v>
      </c>
      <c r="I941" s="301">
        <v>50.5</v>
      </c>
      <c r="L941" s="300" t="s">
        <v>134</v>
      </c>
      <c r="M941" s="3" t="s">
        <v>4805</v>
      </c>
      <c r="N941" s="3" t="s">
        <v>4806</v>
      </c>
      <c r="O941" s="3" t="s">
        <v>4779</v>
      </c>
      <c r="P941" s="3" t="s">
        <v>125</v>
      </c>
      <c r="Q941" s="3"/>
      <c r="R941" s="3" t="s">
        <v>4780</v>
      </c>
      <c r="S941" s="301">
        <v>38.1</v>
      </c>
    </row>
    <row r="942" spans="2:19">
      <c r="B942" s="300" t="s">
        <v>56699</v>
      </c>
      <c r="C942" s="3" t="s">
        <v>56700</v>
      </c>
      <c r="D942" s="3" t="s">
        <v>56701</v>
      </c>
      <c r="E942" s="3" t="s">
        <v>56702</v>
      </c>
      <c r="F942" s="3" t="s">
        <v>4588</v>
      </c>
      <c r="G942" s="3"/>
      <c r="H942" s="3" t="s">
        <v>49318</v>
      </c>
      <c r="I942" s="301">
        <v>50.4</v>
      </c>
      <c r="L942" s="300" t="s">
        <v>134</v>
      </c>
      <c r="M942" s="3" t="s">
        <v>4967</v>
      </c>
      <c r="N942" s="3" t="s">
        <v>4968</v>
      </c>
      <c r="O942" s="3" t="s">
        <v>4779</v>
      </c>
      <c r="P942" s="3" t="s">
        <v>125</v>
      </c>
      <c r="Q942" s="3"/>
      <c r="R942" s="3" t="s">
        <v>4780</v>
      </c>
      <c r="S942" s="301">
        <v>38.1</v>
      </c>
    </row>
    <row r="943" spans="2:19">
      <c r="B943" s="300" t="s">
        <v>56735</v>
      </c>
      <c r="C943" s="3">
        <v>2862600</v>
      </c>
      <c r="D943" s="3" t="s">
        <v>56736</v>
      </c>
      <c r="E943" s="3" t="s">
        <v>56737</v>
      </c>
      <c r="F943" s="3" t="s">
        <v>4588</v>
      </c>
      <c r="G943" s="3"/>
      <c r="H943" s="3" t="s">
        <v>49318</v>
      </c>
      <c r="I943" s="301">
        <v>50.7</v>
      </c>
      <c r="L943" s="300" t="s">
        <v>134</v>
      </c>
      <c r="M943" s="3" t="s">
        <v>5660</v>
      </c>
      <c r="N943" s="3" t="s">
        <v>5661</v>
      </c>
      <c r="O943" s="3" t="s">
        <v>4779</v>
      </c>
      <c r="P943" s="3" t="s">
        <v>125</v>
      </c>
      <c r="Q943" s="3"/>
      <c r="R943" s="3" t="s">
        <v>4780</v>
      </c>
      <c r="S943" s="301">
        <v>38</v>
      </c>
    </row>
    <row r="944" spans="2:19">
      <c r="B944" s="300" t="s">
        <v>56738</v>
      </c>
      <c r="C944" s="3">
        <v>2733950</v>
      </c>
      <c r="D944" s="3" t="s">
        <v>56739</v>
      </c>
      <c r="E944" s="3" t="s">
        <v>56740</v>
      </c>
      <c r="F944" s="3" t="s">
        <v>4588</v>
      </c>
      <c r="G944" s="3"/>
      <c r="H944" s="3" t="s">
        <v>49318</v>
      </c>
      <c r="I944" s="301">
        <v>50.5</v>
      </c>
      <c r="L944" s="300" t="s">
        <v>134</v>
      </c>
      <c r="M944" s="3" t="s">
        <v>5107</v>
      </c>
      <c r="N944" s="3" t="s">
        <v>5108</v>
      </c>
      <c r="O944" s="3" t="s">
        <v>4779</v>
      </c>
      <c r="P944" s="3" t="s">
        <v>125</v>
      </c>
      <c r="Q944" s="3"/>
      <c r="R944" s="3" t="s">
        <v>4780</v>
      </c>
      <c r="S944" s="301">
        <v>38.1</v>
      </c>
    </row>
    <row r="945" spans="2:19">
      <c r="B945" s="300" t="s">
        <v>56866</v>
      </c>
      <c r="C945" s="3" t="s">
        <v>56867</v>
      </c>
      <c r="D945" s="3" t="s">
        <v>56868</v>
      </c>
      <c r="E945" s="3" t="s">
        <v>56869</v>
      </c>
      <c r="F945" s="3" t="s">
        <v>4588</v>
      </c>
      <c r="G945" s="3"/>
      <c r="H945" s="3" t="s">
        <v>49318</v>
      </c>
      <c r="I945" s="301">
        <v>50.7</v>
      </c>
      <c r="L945" s="300" t="s">
        <v>134</v>
      </c>
      <c r="M945" s="3" t="s">
        <v>5267</v>
      </c>
      <c r="N945" s="3" t="s">
        <v>5268</v>
      </c>
      <c r="O945" s="3" t="s">
        <v>4779</v>
      </c>
      <c r="P945" s="3" t="s">
        <v>125</v>
      </c>
      <c r="Q945" s="3"/>
      <c r="R945" s="3" t="s">
        <v>4780</v>
      </c>
      <c r="S945" s="301">
        <v>38.200000000000003</v>
      </c>
    </row>
    <row r="946" spans="2:19">
      <c r="B946" s="300" t="s">
        <v>56897</v>
      </c>
      <c r="C946" s="3" t="s">
        <v>56898</v>
      </c>
      <c r="D946" s="3" t="s">
        <v>56899</v>
      </c>
      <c r="E946" s="3" t="s">
        <v>56900</v>
      </c>
      <c r="F946" s="3" t="s">
        <v>4588</v>
      </c>
      <c r="G946" s="3"/>
      <c r="H946" s="3" t="s">
        <v>49318</v>
      </c>
      <c r="I946" s="301">
        <v>50.4</v>
      </c>
      <c r="L946" s="300" t="s">
        <v>134</v>
      </c>
      <c r="M946" s="3" t="s">
        <v>5123</v>
      </c>
      <c r="N946" s="3" t="s">
        <v>5124</v>
      </c>
      <c r="O946" s="3" t="s">
        <v>4779</v>
      </c>
      <c r="P946" s="3" t="s">
        <v>125</v>
      </c>
      <c r="Q946" s="3"/>
      <c r="R946" s="3" t="s">
        <v>4780</v>
      </c>
      <c r="S946" s="301">
        <v>38.1</v>
      </c>
    </row>
    <row r="947" spans="2:19">
      <c r="B947" s="300" t="s">
        <v>56914</v>
      </c>
      <c r="C947" s="3" t="s">
        <v>56915</v>
      </c>
      <c r="D947" s="3" t="s">
        <v>56916</v>
      </c>
      <c r="E947" s="3" t="s">
        <v>56917</v>
      </c>
      <c r="F947" s="3" t="s">
        <v>4588</v>
      </c>
      <c r="G947" s="3"/>
      <c r="H947" s="3" t="s">
        <v>49318</v>
      </c>
      <c r="I947" s="301">
        <v>50.6</v>
      </c>
      <c r="L947" s="300" t="s">
        <v>134</v>
      </c>
      <c r="M947" s="3" t="s">
        <v>5241</v>
      </c>
      <c r="N947" s="3" t="s">
        <v>5242</v>
      </c>
      <c r="O947" s="3" t="s">
        <v>4779</v>
      </c>
      <c r="P947" s="3" t="s">
        <v>125</v>
      </c>
      <c r="Q947" s="3"/>
      <c r="R947" s="3" t="s">
        <v>4780</v>
      </c>
      <c r="S947" s="301">
        <v>38.1</v>
      </c>
    </row>
    <row r="948" spans="2:19">
      <c r="B948" s="300" t="s">
        <v>56922</v>
      </c>
      <c r="C948" s="3" t="s">
        <v>56923</v>
      </c>
      <c r="D948" s="3" t="s">
        <v>56924</v>
      </c>
      <c r="E948" s="3" t="s">
        <v>56925</v>
      </c>
      <c r="F948" s="3" t="s">
        <v>4588</v>
      </c>
      <c r="G948" s="3"/>
      <c r="H948" s="3" t="s">
        <v>49318</v>
      </c>
      <c r="I948" s="301">
        <v>50.5</v>
      </c>
      <c r="L948" s="300" t="s">
        <v>134</v>
      </c>
      <c r="M948" s="3" t="s">
        <v>4863</v>
      </c>
      <c r="N948" s="3" t="s">
        <v>4864</v>
      </c>
      <c r="O948" s="3" t="s">
        <v>4779</v>
      </c>
      <c r="P948" s="3" t="s">
        <v>125</v>
      </c>
      <c r="Q948" s="3"/>
      <c r="R948" s="3" t="s">
        <v>4780</v>
      </c>
      <c r="S948" s="301">
        <v>38.1</v>
      </c>
    </row>
    <row r="949" spans="2:19">
      <c r="B949" s="300" t="s">
        <v>56926</v>
      </c>
      <c r="C949" s="3" t="s">
        <v>56927</v>
      </c>
      <c r="D949" s="3" t="s">
        <v>56928</v>
      </c>
      <c r="E949" s="3" t="s">
        <v>56929</v>
      </c>
      <c r="F949" s="3" t="s">
        <v>4588</v>
      </c>
      <c r="G949" s="3"/>
      <c r="H949" s="3" t="s">
        <v>49318</v>
      </c>
      <c r="I949" s="301">
        <v>50.4</v>
      </c>
      <c r="L949" s="300" t="s">
        <v>134</v>
      </c>
      <c r="M949" s="3" t="s">
        <v>5369</v>
      </c>
      <c r="N949" s="3" t="s">
        <v>5370</v>
      </c>
      <c r="O949" s="3" t="s">
        <v>4779</v>
      </c>
      <c r="P949" s="3" t="s">
        <v>125</v>
      </c>
      <c r="Q949" s="3"/>
      <c r="R949" s="3" t="s">
        <v>4780</v>
      </c>
      <c r="S949" s="301">
        <v>38.1</v>
      </c>
    </row>
    <row r="950" spans="2:19">
      <c r="B950" s="300" t="s">
        <v>57020</v>
      </c>
      <c r="C950" s="3">
        <v>2730450</v>
      </c>
      <c r="D950" s="3" t="s">
        <v>57021</v>
      </c>
      <c r="E950" s="3" t="s">
        <v>57022</v>
      </c>
      <c r="F950" s="3" t="s">
        <v>4588</v>
      </c>
      <c r="G950" s="3"/>
      <c r="H950" s="3" t="s">
        <v>49318</v>
      </c>
      <c r="I950" s="301">
        <v>50.5</v>
      </c>
      <c r="L950" s="300" t="s">
        <v>134</v>
      </c>
      <c r="M950" s="3" t="s">
        <v>5840</v>
      </c>
      <c r="N950" s="3" t="s">
        <v>5841</v>
      </c>
      <c r="O950" s="3" t="s">
        <v>4779</v>
      </c>
      <c r="P950" s="3" t="s">
        <v>125</v>
      </c>
      <c r="Q950" s="3"/>
      <c r="R950" s="3" t="s">
        <v>4780</v>
      </c>
      <c r="S950" s="301">
        <v>37.9</v>
      </c>
    </row>
    <row r="951" spans="2:19">
      <c r="B951" s="300" t="s">
        <v>57028</v>
      </c>
      <c r="C951" s="3" t="s">
        <v>57029</v>
      </c>
      <c r="D951" s="3" t="s">
        <v>57030</v>
      </c>
      <c r="E951" s="3" t="s">
        <v>57031</v>
      </c>
      <c r="F951" s="3" t="s">
        <v>4588</v>
      </c>
      <c r="G951" s="3"/>
      <c r="H951" s="3" t="s">
        <v>49318</v>
      </c>
      <c r="I951" s="301">
        <v>50.4</v>
      </c>
      <c r="L951" s="300" t="s">
        <v>134</v>
      </c>
      <c r="M951" s="3" t="s">
        <v>5745</v>
      </c>
      <c r="N951" s="3" t="s">
        <v>5746</v>
      </c>
      <c r="O951" s="3" t="s">
        <v>4779</v>
      </c>
      <c r="P951" s="3" t="s">
        <v>125</v>
      </c>
      <c r="Q951" s="3"/>
      <c r="R951" s="3" t="s">
        <v>4780</v>
      </c>
      <c r="S951" s="301">
        <v>37.9</v>
      </c>
    </row>
    <row r="952" spans="2:19">
      <c r="B952" s="300" t="s">
        <v>57137</v>
      </c>
      <c r="C952" s="3">
        <v>2730350</v>
      </c>
      <c r="D952" s="3" t="s">
        <v>57138</v>
      </c>
      <c r="E952" s="3" t="s">
        <v>57139</v>
      </c>
      <c r="F952" s="3" t="s">
        <v>4588</v>
      </c>
      <c r="G952" s="3"/>
      <c r="H952" s="3" t="s">
        <v>49318</v>
      </c>
      <c r="I952" s="301">
        <v>50.7</v>
      </c>
      <c r="L952" s="300" t="s">
        <v>134</v>
      </c>
      <c r="M952" s="3" t="s">
        <v>5290</v>
      </c>
      <c r="N952" s="3" t="s">
        <v>5291</v>
      </c>
      <c r="O952" s="3" t="s">
        <v>4779</v>
      </c>
      <c r="P952" s="3" t="s">
        <v>125</v>
      </c>
      <c r="Q952" s="3"/>
      <c r="R952" s="3" t="s">
        <v>4780</v>
      </c>
      <c r="S952" s="301">
        <v>38.1</v>
      </c>
    </row>
    <row r="953" spans="2:19">
      <c r="B953" s="300" t="s">
        <v>57253</v>
      </c>
      <c r="C953" s="3" t="s">
        <v>57254</v>
      </c>
      <c r="D953" s="3" t="s">
        <v>57255</v>
      </c>
      <c r="E953" s="3" t="s">
        <v>57256</v>
      </c>
      <c r="F953" s="3" t="s">
        <v>4588</v>
      </c>
      <c r="G953" s="3"/>
      <c r="H953" s="3" t="s">
        <v>49318</v>
      </c>
      <c r="I953" s="301">
        <v>50.9</v>
      </c>
      <c r="L953" s="300" t="s">
        <v>134</v>
      </c>
      <c r="M953" s="3" t="s">
        <v>5834</v>
      </c>
      <c r="N953" s="3" t="s">
        <v>5835</v>
      </c>
      <c r="O953" s="3" t="s">
        <v>4779</v>
      </c>
      <c r="P953" s="3" t="s">
        <v>125</v>
      </c>
      <c r="Q953" s="3"/>
      <c r="R953" s="3" t="s">
        <v>4780</v>
      </c>
      <c r="S953" s="301">
        <v>37.9</v>
      </c>
    </row>
    <row r="954" spans="2:19">
      <c r="B954" s="300" t="s">
        <v>57272</v>
      </c>
      <c r="C954" s="3">
        <v>180200</v>
      </c>
      <c r="D954" s="3" t="s">
        <v>57273</v>
      </c>
      <c r="E954" s="3" t="s">
        <v>57274</v>
      </c>
      <c r="F954" s="3" t="s">
        <v>4588</v>
      </c>
      <c r="G954" s="3"/>
      <c r="H954" s="3" t="s">
        <v>49318</v>
      </c>
      <c r="I954" s="301">
        <v>50.7</v>
      </c>
      <c r="L954" s="300" t="s">
        <v>134</v>
      </c>
      <c r="M954" s="3" t="s">
        <v>4895</v>
      </c>
      <c r="N954" s="3" t="s">
        <v>4896</v>
      </c>
      <c r="O954" s="3" t="s">
        <v>4779</v>
      </c>
      <c r="P954" s="3" t="s">
        <v>125</v>
      </c>
      <c r="Q954" s="3"/>
      <c r="R954" s="3" t="s">
        <v>4780</v>
      </c>
      <c r="S954" s="301">
        <v>38.1</v>
      </c>
    </row>
    <row r="955" spans="2:19">
      <c r="B955" s="300" t="s">
        <v>57275</v>
      </c>
      <c r="C955" s="3" t="s">
        <v>57276</v>
      </c>
      <c r="D955" s="3" t="s">
        <v>57277</v>
      </c>
      <c r="E955" s="3" t="s">
        <v>57278</v>
      </c>
      <c r="F955" s="3" t="s">
        <v>4588</v>
      </c>
      <c r="G955" s="3"/>
      <c r="H955" s="3" t="s">
        <v>49318</v>
      </c>
      <c r="I955" s="301">
        <v>50.8</v>
      </c>
      <c r="L955" s="300" t="s">
        <v>134</v>
      </c>
      <c r="M955" s="3" t="s">
        <v>5334</v>
      </c>
      <c r="N955" s="3" t="s">
        <v>5335</v>
      </c>
      <c r="O955" s="3" t="s">
        <v>4779</v>
      </c>
      <c r="P955" s="3" t="s">
        <v>125</v>
      </c>
      <c r="Q955" s="3"/>
      <c r="R955" s="3" t="s">
        <v>4780</v>
      </c>
      <c r="S955" s="301">
        <v>38.1</v>
      </c>
    </row>
    <row r="956" spans="2:19">
      <c r="B956" s="300" t="s">
        <v>57279</v>
      </c>
      <c r="C956" s="3">
        <v>2875150</v>
      </c>
      <c r="D956" s="3" t="s">
        <v>57280</v>
      </c>
      <c r="E956" s="3" t="s">
        <v>57281</v>
      </c>
      <c r="F956" s="3" t="s">
        <v>4588</v>
      </c>
      <c r="G956" s="3"/>
      <c r="H956" s="3" t="s">
        <v>49318</v>
      </c>
      <c r="I956" s="301">
        <v>50.6</v>
      </c>
      <c r="L956" s="300" t="s">
        <v>134</v>
      </c>
      <c r="M956" s="3" t="s">
        <v>5008</v>
      </c>
      <c r="N956" s="3" t="s">
        <v>5009</v>
      </c>
      <c r="O956" s="3" t="s">
        <v>4779</v>
      </c>
      <c r="P956" s="3" t="s">
        <v>125</v>
      </c>
      <c r="Q956" s="3"/>
      <c r="R956" s="3" t="s">
        <v>4780</v>
      </c>
      <c r="S956" s="301">
        <v>38.1</v>
      </c>
    </row>
    <row r="957" spans="2:19">
      <c r="B957" s="300" t="s">
        <v>57289</v>
      </c>
      <c r="C957" s="3" t="s">
        <v>57290</v>
      </c>
      <c r="D957" s="3" t="s">
        <v>57291</v>
      </c>
      <c r="E957" s="3" t="s">
        <v>57292</v>
      </c>
      <c r="F957" s="3" t="s">
        <v>4588</v>
      </c>
      <c r="G957" s="3"/>
      <c r="H957" s="3" t="s">
        <v>49318</v>
      </c>
      <c r="I957" s="301">
        <v>50.8</v>
      </c>
      <c r="L957" s="300" t="s">
        <v>134</v>
      </c>
      <c r="M957" s="3" t="s">
        <v>5103</v>
      </c>
      <c r="N957" s="3" t="s">
        <v>5104</v>
      </c>
      <c r="O957" s="3" t="s">
        <v>4779</v>
      </c>
      <c r="P957" s="3" t="s">
        <v>125</v>
      </c>
      <c r="Q957" s="3"/>
      <c r="R957" s="3" t="s">
        <v>4780</v>
      </c>
      <c r="S957" s="301">
        <v>38.1</v>
      </c>
    </row>
    <row r="958" spans="2:19">
      <c r="B958" s="300" t="s">
        <v>57373</v>
      </c>
      <c r="C958" s="3">
        <v>178900</v>
      </c>
      <c r="D958" s="3" t="s">
        <v>57374</v>
      </c>
      <c r="E958" s="3" t="s">
        <v>57375</v>
      </c>
      <c r="F958" s="3" t="s">
        <v>4588</v>
      </c>
      <c r="G958" s="3"/>
      <c r="H958" s="3" t="s">
        <v>49318</v>
      </c>
      <c r="I958" s="301">
        <v>51.1</v>
      </c>
      <c r="L958" s="300" t="s">
        <v>134</v>
      </c>
      <c r="M958" s="3" t="s">
        <v>5129</v>
      </c>
      <c r="N958" s="3" t="s">
        <v>5130</v>
      </c>
      <c r="O958" s="3" t="s">
        <v>4779</v>
      </c>
      <c r="P958" s="3" t="s">
        <v>125</v>
      </c>
      <c r="Q958" s="3"/>
      <c r="R958" s="3" t="s">
        <v>4780</v>
      </c>
      <c r="S958" s="301">
        <v>38.1</v>
      </c>
    </row>
    <row r="959" spans="2:19">
      <c r="B959" s="300" t="s">
        <v>57380</v>
      </c>
      <c r="C959" s="3" t="s">
        <v>57381</v>
      </c>
      <c r="D959" s="3" t="s">
        <v>57382</v>
      </c>
      <c r="E959" s="3" t="s">
        <v>57383</v>
      </c>
      <c r="F959" s="3" t="s">
        <v>4588</v>
      </c>
      <c r="G959" s="3"/>
      <c r="H959" s="3" t="s">
        <v>49318</v>
      </c>
      <c r="I959" s="301">
        <v>50.7</v>
      </c>
      <c r="L959" s="300" t="s">
        <v>134</v>
      </c>
      <c r="M959" s="3" t="s">
        <v>5571</v>
      </c>
      <c r="N959" s="3" t="s">
        <v>5572</v>
      </c>
      <c r="O959" s="3" t="s">
        <v>4779</v>
      </c>
      <c r="P959" s="3" t="s">
        <v>125</v>
      </c>
      <c r="Q959" s="3"/>
      <c r="R959" s="3" t="s">
        <v>4780</v>
      </c>
      <c r="S959" s="301">
        <v>38</v>
      </c>
    </row>
    <row r="960" spans="2:19">
      <c r="B960" s="300" t="s">
        <v>57428</v>
      </c>
      <c r="C960" s="3">
        <v>179550</v>
      </c>
      <c r="D960" s="3" t="s">
        <v>57429</v>
      </c>
      <c r="E960" s="3" t="s">
        <v>57430</v>
      </c>
      <c r="F960" s="3" t="s">
        <v>4588</v>
      </c>
      <c r="G960" s="3"/>
      <c r="H960" s="3" t="s">
        <v>49318</v>
      </c>
      <c r="I960" s="301">
        <v>50.9</v>
      </c>
      <c r="L960" s="300" t="s">
        <v>134</v>
      </c>
      <c r="M960" s="3" t="s">
        <v>5750</v>
      </c>
      <c r="N960" s="3" t="s">
        <v>5751</v>
      </c>
      <c r="O960" s="3" t="s">
        <v>4779</v>
      </c>
      <c r="P960" s="3" t="s">
        <v>125</v>
      </c>
      <c r="Q960" s="3"/>
      <c r="R960" s="3" t="s">
        <v>4780</v>
      </c>
      <c r="S960" s="301">
        <v>38</v>
      </c>
    </row>
    <row r="961" spans="2:19">
      <c r="B961" s="300" t="s">
        <v>57499</v>
      </c>
      <c r="C961" s="3" t="s">
        <v>57500</v>
      </c>
      <c r="D961" s="3" t="s">
        <v>57501</v>
      </c>
      <c r="E961" s="3" t="s">
        <v>57502</v>
      </c>
      <c r="F961" s="3" t="s">
        <v>4588</v>
      </c>
      <c r="G961" s="3"/>
      <c r="H961" s="3" t="s">
        <v>49318</v>
      </c>
      <c r="I961" s="301">
        <v>51</v>
      </c>
      <c r="L961" s="300" t="s">
        <v>134</v>
      </c>
      <c r="M961" s="3" t="s">
        <v>4816</v>
      </c>
      <c r="N961" s="3" t="s">
        <v>4817</v>
      </c>
      <c r="O961" s="3" t="s">
        <v>4779</v>
      </c>
      <c r="P961" s="3" t="s">
        <v>125</v>
      </c>
      <c r="Q961" s="3"/>
      <c r="R961" s="3" t="s">
        <v>4780</v>
      </c>
      <c r="S961" s="301">
        <v>38.1</v>
      </c>
    </row>
    <row r="962" spans="2:19">
      <c r="B962" s="300" t="s">
        <v>57503</v>
      </c>
      <c r="C962" s="3" t="s">
        <v>57504</v>
      </c>
      <c r="D962" s="3" t="s">
        <v>57505</v>
      </c>
      <c r="E962" s="3" t="s">
        <v>57506</v>
      </c>
      <c r="F962" s="3" t="s">
        <v>4588</v>
      </c>
      <c r="G962" s="3"/>
      <c r="H962" s="3" t="s">
        <v>49318</v>
      </c>
      <c r="I962" s="301">
        <v>50.9</v>
      </c>
      <c r="L962" s="300" t="s">
        <v>134</v>
      </c>
      <c r="M962" s="3" t="s">
        <v>5134</v>
      </c>
      <c r="N962" s="3" t="s">
        <v>5135</v>
      </c>
      <c r="O962" s="3" t="s">
        <v>4779</v>
      </c>
      <c r="P962" s="3" t="s">
        <v>125</v>
      </c>
      <c r="Q962" s="3"/>
      <c r="R962" s="3" t="s">
        <v>4780</v>
      </c>
      <c r="S962" s="301">
        <v>38.1</v>
      </c>
    </row>
    <row r="963" spans="2:19">
      <c r="B963" s="300" t="s">
        <v>57538</v>
      </c>
      <c r="C963" s="3" t="s">
        <v>57539</v>
      </c>
      <c r="D963" s="3" t="s">
        <v>57540</v>
      </c>
      <c r="E963" s="3" t="s">
        <v>57541</v>
      </c>
      <c r="F963" s="3" t="s">
        <v>4588</v>
      </c>
      <c r="G963" s="3"/>
      <c r="H963" s="3" t="s">
        <v>49318</v>
      </c>
      <c r="I963" s="301">
        <v>51</v>
      </c>
      <c r="L963" s="300" t="s">
        <v>134</v>
      </c>
      <c r="M963" s="3" t="s">
        <v>5037</v>
      </c>
      <c r="N963" s="3" t="s">
        <v>5038</v>
      </c>
      <c r="O963" s="3" t="s">
        <v>4779</v>
      </c>
      <c r="P963" s="3" t="s">
        <v>125</v>
      </c>
      <c r="Q963" s="3"/>
      <c r="R963" s="3" t="s">
        <v>4780</v>
      </c>
      <c r="S963" s="301">
        <v>38.1</v>
      </c>
    </row>
    <row r="964" spans="2:19">
      <c r="B964" s="300" t="s">
        <v>57572</v>
      </c>
      <c r="C964" s="3" t="s">
        <v>57573</v>
      </c>
      <c r="D964" s="3" t="s">
        <v>57574</v>
      </c>
      <c r="E964" s="3" t="s">
        <v>57575</v>
      </c>
      <c r="F964" s="3" t="s">
        <v>4588</v>
      </c>
      <c r="G964" s="3"/>
      <c r="H964" s="3" t="s">
        <v>49318</v>
      </c>
      <c r="I964" s="301">
        <v>50.8</v>
      </c>
      <c r="L964" s="300" t="s">
        <v>134</v>
      </c>
      <c r="M964" s="3" t="s">
        <v>5118</v>
      </c>
      <c r="N964" s="3" t="s">
        <v>5119</v>
      </c>
      <c r="O964" s="3" t="s">
        <v>4779</v>
      </c>
      <c r="P964" s="3" t="s">
        <v>125</v>
      </c>
      <c r="Q964" s="3"/>
      <c r="R964" s="3" t="s">
        <v>4780</v>
      </c>
      <c r="S964" s="301">
        <v>38.1</v>
      </c>
    </row>
    <row r="965" spans="2:19">
      <c r="B965" s="300" t="s">
        <v>57580</v>
      </c>
      <c r="C965" s="3">
        <v>178200</v>
      </c>
      <c r="D965" s="3" t="s">
        <v>57581</v>
      </c>
      <c r="E965" s="3" t="s">
        <v>57582</v>
      </c>
      <c r="F965" s="3" t="s">
        <v>4588</v>
      </c>
      <c r="G965" s="3"/>
      <c r="H965" s="3" t="s">
        <v>49318</v>
      </c>
      <c r="I965" s="301">
        <v>51.3</v>
      </c>
      <c r="L965" s="300" t="s">
        <v>134</v>
      </c>
      <c r="M965" s="3" t="s">
        <v>4833</v>
      </c>
      <c r="N965" s="3" t="s">
        <v>4834</v>
      </c>
      <c r="O965" s="3" t="s">
        <v>4779</v>
      </c>
      <c r="P965" s="3" t="s">
        <v>125</v>
      </c>
      <c r="Q965" s="3"/>
      <c r="R965" s="3" t="s">
        <v>4780</v>
      </c>
      <c r="S965" s="301">
        <v>38.1</v>
      </c>
    </row>
    <row r="966" spans="2:19">
      <c r="B966" s="300" t="s">
        <v>57589</v>
      </c>
      <c r="C966" s="3" t="s">
        <v>57590</v>
      </c>
      <c r="D966" s="3" t="s">
        <v>57591</v>
      </c>
      <c r="E966" s="3" t="s">
        <v>57592</v>
      </c>
      <c r="F966" s="3" t="s">
        <v>4588</v>
      </c>
      <c r="G966" s="3"/>
      <c r="H966" s="3" t="s">
        <v>49318</v>
      </c>
      <c r="I966" s="301">
        <v>51</v>
      </c>
      <c r="L966" s="300" t="s">
        <v>134</v>
      </c>
      <c r="M966" s="3" t="s">
        <v>5184</v>
      </c>
      <c r="N966" s="3" t="s">
        <v>5185</v>
      </c>
      <c r="O966" s="3" t="s">
        <v>4779</v>
      </c>
      <c r="P966" s="3" t="s">
        <v>125</v>
      </c>
      <c r="Q966" s="3"/>
      <c r="R966" s="3" t="s">
        <v>4780</v>
      </c>
      <c r="S966" s="301">
        <v>38.1</v>
      </c>
    </row>
    <row r="967" spans="2:19">
      <c r="B967" s="300" t="s">
        <v>57600</v>
      </c>
      <c r="C967" s="3" t="s">
        <v>57601</v>
      </c>
      <c r="D967" s="3" t="s">
        <v>57602</v>
      </c>
      <c r="E967" s="3" t="s">
        <v>57603</v>
      </c>
      <c r="F967" s="3" t="s">
        <v>4588</v>
      </c>
      <c r="G967" s="3"/>
      <c r="H967" s="3" t="s">
        <v>49318</v>
      </c>
      <c r="I967" s="301">
        <v>51</v>
      </c>
      <c r="L967" s="300" t="s">
        <v>134</v>
      </c>
      <c r="M967" s="3" t="s">
        <v>4956</v>
      </c>
      <c r="N967" s="3" t="s">
        <v>4957</v>
      </c>
      <c r="O967" s="3" t="s">
        <v>4779</v>
      </c>
      <c r="P967" s="3" t="s">
        <v>125</v>
      </c>
      <c r="Q967" s="3"/>
      <c r="R967" s="3" t="s">
        <v>4780</v>
      </c>
      <c r="S967" s="301">
        <v>38.1</v>
      </c>
    </row>
    <row r="968" spans="2:19">
      <c r="B968" s="300" t="s">
        <v>57647</v>
      </c>
      <c r="C968" s="3" t="s">
        <v>57648</v>
      </c>
      <c r="D968" s="3" t="s">
        <v>57649</v>
      </c>
      <c r="E968" s="3" t="s">
        <v>57650</v>
      </c>
      <c r="F968" s="3" t="s">
        <v>4588</v>
      </c>
      <c r="G968" s="3"/>
      <c r="H968" s="3" t="s">
        <v>49318</v>
      </c>
      <c r="I968" s="301">
        <v>51.4</v>
      </c>
      <c r="L968" s="300" t="s">
        <v>134</v>
      </c>
      <c r="M968" s="3" t="s">
        <v>5496</v>
      </c>
      <c r="N968" s="3" t="s">
        <v>5497</v>
      </c>
      <c r="O968" s="3" t="s">
        <v>4779</v>
      </c>
      <c r="P968" s="3" t="s">
        <v>125</v>
      </c>
      <c r="Q968" s="3"/>
      <c r="R968" s="3" t="s">
        <v>4780</v>
      </c>
      <c r="S968" s="301">
        <v>38</v>
      </c>
    </row>
    <row r="969" spans="2:19">
      <c r="B969" s="300" t="s">
        <v>57659</v>
      </c>
      <c r="C969" s="3" t="s">
        <v>57660</v>
      </c>
      <c r="D969" s="3" t="s">
        <v>57661</v>
      </c>
      <c r="E969" s="3" t="s">
        <v>57662</v>
      </c>
      <c r="F969" s="3" t="s">
        <v>4588</v>
      </c>
      <c r="G969" s="3"/>
      <c r="H969" s="3" t="s">
        <v>49318</v>
      </c>
      <c r="I969" s="301">
        <v>51</v>
      </c>
      <c r="L969" s="300" t="s">
        <v>134</v>
      </c>
      <c r="M969" s="3" t="s">
        <v>4789</v>
      </c>
      <c r="N969" s="3" t="s">
        <v>4790</v>
      </c>
      <c r="O969" s="3" t="s">
        <v>4779</v>
      </c>
      <c r="P969" s="3" t="s">
        <v>125</v>
      </c>
      <c r="Q969" s="3"/>
      <c r="R969" s="3" t="s">
        <v>4780</v>
      </c>
      <c r="S969" s="301">
        <v>38.1</v>
      </c>
    </row>
    <row r="970" spans="2:19">
      <c r="B970" s="300" t="s">
        <v>57693</v>
      </c>
      <c r="C970" s="3" t="s">
        <v>57694</v>
      </c>
      <c r="D970" s="3" t="s">
        <v>57695</v>
      </c>
      <c r="E970" s="3" t="s">
        <v>57696</v>
      </c>
      <c r="F970" s="3" t="s">
        <v>4588</v>
      </c>
      <c r="G970" s="3"/>
      <c r="H970" s="3" t="s">
        <v>49318</v>
      </c>
      <c r="I970" s="301">
        <v>51.2</v>
      </c>
      <c r="L970" s="300" t="s">
        <v>134</v>
      </c>
      <c r="M970" s="3" t="s">
        <v>5597</v>
      </c>
      <c r="N970" s="3" t="s">
        <v>5598</v>
      </c>
      <c r="O970" s="3" t="s">
        <v>4779</v>
      </c>
      <c r="P970" s="3" t="s">
        <v>125</v>
      </c>
      <c r="Q970" s="3"/>
      <c r="R970" s="3" t="s">
        <v>4780</v>
      </c>
      <c r="S970" s="301">
        <v>38</v>
      </c>
    </row>
    <row r="971" spans="2:19">
      <c r="B971" s="300" t="s">
        <v>57697</v>
      </c>
      <c r="C971" s="3">
        <v>178850</v>
      </c>
      <c r="D971" s="3" t="s">
        <v>57698</v>
      </c>
      <c r="E971" s="3" t="s">
        <v>57699</v>
      </c>
      <c r="F971" s="3" t="s">
        <v>4588</v>
      </c>
      <c r="G971" s="3"/>
      <c r="H971" s="3" t="s">
        <v>49318</v>
      </c>
      <c r="I971" s="301">
        <v>51.1</v>
      </c>
      <c r="L971" s="300" t="s">
        <v>134</v>
      </c>
      <c r="M971" s="3" t="s">
        <v>5274</v>
      </c>
      <c r="N971" s="3" t="s">
        <v>5275</v>
      </c>
      <c r="O971" s="3" t="s">
        <v>4779</v>
      </c>
      <c r="P971" s="3" t="s">
        <v>125</v>
      </c>
      <c r="Q971" s="3"/>
      <c r="R971" s="3" t="s">
        <v>4780</v>
      </c>
      <c r="S971" s="301">
        <v>38.1</v>
      </c>
    </row>
    <row r="972" spans="2:19">
      <c r="B972" s="300" t="s">
        <v>110</v>
      </c>
      <c r="C972" s="3" t="s">
        <v>111</v>
      </c>
      <c r="D972" s="3" t="s">
        <v>48387</v>
      </c>
      <c r="E972" s="3" t="s">
        <v>48388</v>
      </c>
      <c r="F972" s="3" t="s">
        <v>4588</v>
      </c>
      <c r="G972" s="3"/>
      <c r="H972" s="3" t="s">
        <v>48389</v>
      </c>
      <c r="I972" s="301">
        <v>50.8</v>
      </c>
      <c r="L972" s="300" t="s">
        <v>134</v>
      </c>
      <c r="M972" s="3" t="s">
        <v>6105</v>
      </c>
      <c r="N972" s="3" t="s">
        <v>6106</v>
      </c>
      <c r="O972" s="3" t="s">
        <v>4779</v>
      </c>
      <c r="P972" s="3" t="s">
        <v>125</v>
      </c>
      <c r="Q972" s="3"/>
      <c r="R972" s="3" t="s">
        <v>4780</v>
      </c>
      <c r="S972" s="301">
        <v>37.6</v>
      </c>
    </row>
    <row r="973" spans="2:19">
      <c r="B973" s="300" t="s">
        <v>49292</v>
      </c>
      <c r="C973" s="3" t="s">
        <v>49293</v>
      </c>
      <c r="D973" s="3" t="s">
        <v>49294</v>
      </c>
      <c r="E973" s="3" t="s">
        <v>49295</v>
      </c>
      <c r="F973" s="3" t="s">
        <v>4588</v>
      </c>
      <c r="G973" s="3"/>
      <c r="H973" s="3" t="s">
        <v>49296</v>
      </c>
      <c r="I973" s="301">
        <v>50.8</v>
      </c>
      <c r="L973" s="300" t="s">
        <v>134</v>
      </c>
      <c r="M973" s="3" t="s">
        <v>4777</v>
      </c>
      <c r="N973" s="3" t="s">
        <v>4778</v>
      </c>
      <c r="O973" s="3" t="s">
        <v>4779</v>
      </c>
      <c r="P973" s="3" t="s">
        <v>125</v>
      </c>
      <c r="Q973" s="3"/>
      <c r="R973" s="3" t="s">
        <v>4780</v>
      </c>
      <c r="S973" s="301">
        <v>38.1</v>
      </c>
    </row>
    <row r="974" spans="2:19">
      <c r="B974" s="300" t="s">
        <v>49297</v>
      </c>
      <c r="C974" s="3" t="s">
        <v>49298</v>
      </c>
      <c r="D974" s="3" t="s">
        <v>49299</v>
      </c>
      <c r="E974" s="3" t="s">
        <v>49300</v>
      </c>
      <c r="F974" s="3" t="s">
        <v>4588</v>
      </c>
      <c r="G974" s="3"/>
      <c r="H974" s="3" t="s">
        <v>49296</v>
      </c>
      <c r="I974" s="301">
        <v>50.5</v>
      </c>
      <c r="L974" s="300" t="s">
        <v>134</v>
      </c>
      <c r="M974" s="3" t="s">
        <v>5059</v>
      </c>
      <c r="N974" s="3" t="s">
        <v>5060</v>
      </c>
      <c r="O974" s="3" t="s">
        <v>4779</v>
      </c>
      <c r="P974" s="3" t="s">
        <v>125</v>
      </c>
      <c r="Q974" s="3"/>
      <c r="R974" s="3" t="s">
        <v>4780</v>
      </c>
      <c r="S974" s="301">
        <v>38.1</v>
      </c>
    </row>
    <row r="975" spans="2:19">
      <c r="B975" s="300" t="s">
        <v>49311</v>
      </c>
      <c r="C975" s="3" t="s">
        <v>49312</v>
      </c>
      <c r="D975" s="3" t="s">
        <v>49313</v>
      </c>
      <c r="E975" s="3" t="s">
        <v>49314</v>
      </c>
      <c r="F975" s="3" t="s">
        <v>4588</v>
      </c>
      <c r="G975" s="3"/>
      <c r="H975" s="3" t="s">
        <v>49296</v>
      </c>
      <c r="I975" s="301">
        <v>50.6</v>
      </c>
      <c r="L975" s="300" t="s">
        <v>134</v>
      </c>
      <c r="M975" s="3" t="s">
        <v>5194</v>
      </c>
      <c r="N975" s="3" t="s">
        <v>5195</v>
      </c>
      <c r="O975" s="3" t="s">
        <v>4779</v>
      </c>
      <c r="P975" s="3" t="s">
        <v>125</v>
      </c>
      <c r="Q975" s="3"/>
      <c r="R975" s="3" t="s">
        <v>4780</v>
      </c>
      <c r="S975" s="301">
        <v>38.1</v>
      </c>
    </row>
    <row r="976" spans="2:19">
      <c r="B976" s="300" t="s">
        <v>49371</v>
      </c>
      <c r="C976" s="3" t="s">
        <v>49372</v>
      </c>
      <c r="D976" s="3" t="s">
        <v>49373</v>
      </c>
      <c r="E976" s="3" t="s">
        <v>49374</v>
      </c>
      <c r="F976" s="3" t="s">
        <v>4588</v>
      </c>
      <c r="G976" s="3"/>
      <c r="H976" s="3" t="s">
        <v>49296</v>
      </c>
      <c r="I976" s="301">
        <v>50.7</v>
      </c>
      <c r="L976" s="300" t="s">
        <v>134</v>
      </c>
      <c r="M976" s="3" t="s">
        <v>5250</v>
      </c>
      <c r="N976" s="3" t="s">
        <v>5251</v>
      </c>
      <c r="O976" s="3" t="s">
        <v>4779</v>
      </c>
      <c r="P976" s="3" t="s">
        <v>125</v>
      </c>
      <c r="Q976" s="3"/>
      <c r="R976" s="3" t="s">
        <v>4780</v>
      </c>
      <c r="S976" s="301">
        <v>38.1</v>
      </c>
    </row>
    <row r="977" spans="2:19">
      <c r="B977" s="300" t="s">
        <v>49411</v>
      </c>
      <c r="C977" s="3" t="s">
        <v>49412</v>
      </c>
      <c r="D977" s="3" t="s">
        <v>49413</v>
      </c>
      <c r="E977" s="3" t="s">
        <v>49414</v>
      </c>
      <c r="F977" s="3" t="s">
        <v>4588</v>
      </c>
      <c r="G977" s="3"/>
      <c r="H977" s="3" t="s">
        <v>49296</v>
      </c>
      <c r="I977" s="301">
        <v>50.5</v>
      </c>
      <c r="L977" s="300" t="s">
        <v>134</v>
      </c>
      <c r="M977" s="3" t="s">
        <v>5340</v>
      </c>
      <c r="N977" s="3" t="s">
        <v>5341</v>
      </c>
      <c r="O977" s="3" t="s">
        <v>4779</v>
      </c>
      <c r="P977" s="3" t="s">
        <v>125</v>
      </c>
      <c r="Q977" s="3"/>
      <c r="R977" s="3" t="s">
        <v>4780</v>
      </c>
      <c r="S977" s="301">
        <v>38</v>
      </c>
    </row>
    <row r="978" spans="2:19">
      <c r="B978" s="300" t="s">
        <v>56716</v>
      </c>
      <c r="C978" s="3" t="s">
        <v>56717</v>
      </c>
      <c r="D978" s="3" t="s">
        <v>56718</v>
      </c>
      <c r="E978" s="3" t="s">
        <v>56719</v>
      </c>
      <c r="F978" s="3" t="s">
        <v>4588</v>
      </c>
      <c r="G978" s="3"/>
      <c r="H978" s="3" t="s">
        <v>56720</v>
      </c>
      <c r="I978" s="301">
        <v>50.3</v>
      </c>
      <c r="L978" s="300" t="s">
        <v>134</v>
      </c>
      <c r="M978" s="3" t="s">
        <v>5827</v>
      </c>
      <c r="N978" s="3" t="s">
        <v>5828</v>
      </c>
      <c r="O978" s="3" t="s">
        <v>4779</v>
      </c>
      <c r="P978" s="3" t="s">
        <v>125</v>
      </c>
      <c r="Q978" s="3"/>
      <c r="R978" s="3" t="s">
        <v>4780</v>
      </c>
      <c r="S978" s="301">
        <v>37.9</v>
      </c>
    </row>
    <row r="979" spans="2:19">
      <c r="B979" s="300" t="s">
        <v>56893</v>
      </c>
      <c r="C979" s="3" t="s">
        <v>56894</v>
      </c>
      <c r="D979" s="3" t="s">
        <v>56895</v>
      </c>
      <c r="E979" s="3" t="s">
        <v>56896</v>
      </c>
      <c r="F979" s="3" t="s">
        <v>4588</v>
      </c>
      <c r="G979" s="3"/>
      <c r="H979" s="3" t="s">
        <v>56720</v>
      </c>
      <c r="I979" s="301">
        <v>50.6</v>
      </c>
      <c r="L979" s="300" t="s">
        <v>134</v>
      </c>
      <c r="M979" s="3" t="s">
        <v>5279</v>
      </c>
      <c r="N979" s="3" t="s">
        <v>5280</v>
      </c>
      <c r="O979" s="3" t="s">
        <v>4779</v>
      </c>
      <c r="P979" s="3" t="s">
        <v>125</v>
      </c>
      <c r="Q979" s="3"/>
      <c r="R979" s="3" t="s">
        <v>4780</v>
      </c>
      <c r="S979" s="301">
        <v>38</v>
      </c>
    </row>
    <row r="980" spans="2:19">
      <c r="B980" s="300" t="s">
        <v>54488</v>
      </c>
      <c r="C980" s="3" t="s">
        <v>54489</v>
      </c>
      <c r="D980" s="3" t="s">
        <v>54490</v>
      </c>
      <c r="E980" s="3" t="s">
        <v>54491</v>
      </c>
      <c r="F980" s="3" t="s">
        <v>4588</v>
      </c>
      <c r="G980" s="3"/>
      <c r="H980" s="3" t="s">
        <v>54492</v>
      </c>
      <c r="I980" s="301">
        <v>50.4</v>
      </c>
      <c r="L980" s="300" t="s">
        <v>134</v>
      </c>
      <c r="M980" s="3" t="s">
        <v>4794</v>
      </c>
      <c r="N980" s="3" t="s">
        <v>4795</v>
      </c>
      <c r="O980" s="3" t="s">
        <v>4779</v>
      </c>
      <c r="P980" s="3" t="s">
        <v>125</v>
      </c>
      <c r="Q980" s="3"/>
      <c r="R980" s="3" t="s">
        <v>4780</v>
      </c>
      <c r="S980" s="301">
        <v>38.1</v>
      </c>
    </row>
    <row r="981" spans="2:19">
      <c r="B981" s="300" t="s">
        <v>55005</v>
      </c>
      <c r="C981" s="3" t="s">
        <v>55006</v>
      </c>
      <c r="D981" s="3" t="s">
        <v>55007</v>
      </c>
      <c r="E981" s="3" t="s">
        <v>54491</v>
      </c>
      <c r="F981" s="3" t="s">
        <v>4588</v>
      </c>
      <c r="G981" s="3"/>
      <c r="H981" s="3" t="s">
        <v>54492</v>
      </c>
      <c r="I981" s="301">
        <v>50.6</v>
      </c>
      <c r="L981" s="300" t="s">
        <v>134</v>
      </c>
      <c r="M981" s="3" t="s">
        <v>4900</v>
      </c>
      <c r="N981" s="3" t="s">
        <v>4901</v>
      </c>
      <c r="O981" s="3" t="s">
        <v>4779</v>
      </c>
      <c r="P981" s="3" t="s">
        <v>125</v>
      </c>
      <c r="Q981" s="3"/>
      <c r="R981" s="3" t="s">
        <v>4780</v>
      </c>
      <c r="S981" s="301">
        <v>38.1</v>
      </c>
    </row>
    <row r="982" spans="2:19">
      <c r="B982" s="300" t="s">
        <v>55102</v>
      </c>
      <c r="C982" s="3" t="s">
        <v>55103</v>
      </c>
      <c r="D982" s="3" t="s">
        <v>55104</v>
      </c>
      <c r="E982" s="3" t="s">
        <v>54491</v>
      </c>
      <c r="F982" s="3" t="s">
        <v>4588</v>
      </c>
      <c r="G982" s="3"/>
      <c r="H982" s="3" t="s">
        <v>54492</v>
      </c>
      <c r="I982" s="301">
        <v>50.6</v>
      </c>
      <c r="L982" s="300" t="s">
        <v>134</v>
      </c>
      <c r="M982" s="3" t="s">
        <v>5164</v>
      </c>
      <c r="N982" s="3" t="s">
        <v>5165</v>
      </c>
      <c r="O982" s="3" t="s">
        <v>4779</v>
      </c>
      <c r="P982" s="3" t="s">
        <v>125</v>
      </c>
      <c r="Q982" s="3"/>
      <c r="R982" s="3" t="s">
        <v>4780</v>
      </c>
      <c r="S982" s="301">
        <v>38.1</v>
      </c>
    </row>
    <row r="983" spans="2:19">
      <c r="B983" s="300" t="s">
        <v>55223</v>
      </c>
      <c r="C983" s="3" t="s">
        <v>55224</v>
      </c>
      <c r="D983" s="3" t="s">
        <v>55225</v>
      </c>
      <c r="E983" s="3" t="s">
        <v>54491</v>
      </c>
      <c r="F983" s="3" t="s">
        <v>4588</v>
      </c>
      <c r="G983" s="3"/>
      <c r="H983" s="3" t="s">
        <v>54492</v>
      </c>
      <c r="I983" s="301">
        <v>50.4</v>
      </c>
      <c r="L983" s="300" t="s">
        <v>134</v>
      </c>
      <c r="M983" s="3" t="s">
        <v>5479</v>
      </c>
      <c r="N983" s="3" t="s">
        <v>5480</v>
      </c>
      <c r="O983" s="3" t="s">
        <v>4779</v>
      </c>
      <c r="P983" s="3" t="s">
        <v>125</v>
      </c>
      <c r="Q983" s="3"/>
      <c r="R983" s="3" t="s">
        <v>4780</v>
      </c>
      <c r="S983" s="301">
        <v>38.1</v>
      </c>
    </row>
    <row r="984" spans="2:19">
      <c r="B984" s="300" t="s">
        <v>55296</v>
      </c>
      <c r="C984" s="3" t="s">
        <v>55297</v>
      </c>
      <c r="D984" s="3" t="s">
        <v>55298</v>
      </c>
      <c r="E984" s="3" t="s">
        <v>54491</v>
      </c>
      <c r="F984" s="3" t="s">
        <v>4588</v>
      </c>
      <c r="G984" s="3"/>
      <c r="H984" s="3" t="s">
        <v>54492</v>
      </c>
      <c r="I984" s="301">
        <v>50.6</v>
      </c>
      <c r="L984" s="300" t="s">
        <v>134</v>
      </c>
      <c r="M984" s="3" t="s">
        <v>5204</v>
      </c>
      <c r="N984" s="3" t="s">
        <v>5205</v>
      </c>
      <c r="O984" s="3" t="s">
        <v>4779</v>
      </c>
      <c r="P984" s="3" t="s">
        <v>125</v>
      </c>
      <c r="Q984" s="3"/>
      <c r="R984" s="3" t="s">
        <v>4780</v>
      </c>
      <c r="S984" s="301">
        <v>38</v>
      </c>
    </row>
    <row r="985" spans="2:19">
      <c r="B985" s="300" t="s">
        <v>55336</v>
      </c>
      <c r="C985" s="3" t="s">
        <v>55337</v>
      </c>
      <c r="D985" s="3" t="s">
        <v>55338</v>
      </c>
      <c r="E985" s="3" t="s">
        <v>54491</v>
      </c>
      <c r="F985" s="3" t="s">
        <v>4588</v>
      </c>
      <c r="G985" s="3"/>
      <c r="H985" s="3" t="s">
        <v>54492</v>
      </c>
      <c r="I985" s="301">
        <v>50.8</v>
      </c>
      <c r="L985" s="300" t="s">
        <v>134</v>
      </c>
      <c r="M985" s="3" t="s">
        <v>5501</v>
      </c>
      <c r="N985" s="3" t="s">
        <v>5502</v>
      </c>
      <c r="O985" s="3" t="s">
        <v>4779</v>
      </c>
      <c r="P985" s="3" t="s">
        <v>125</v>
      </c>
      <c r="Q985" s="3"/>
      <c r="R985" s="3" t="s">
        <v>4780</v>
      </c>
      <c r="S985" s="301">
        <v>38</v>
      </c>
    </row>
    <row r="986" spans="2:19">
      <c r="B986" s="300" t="s">
        <v>54488</v>
      </c>
      <c r="C986" s="3" t="s">
        <v>54489</v>
      </c>
      <c r="D986" s="3" t="s">
        <v>54490</v>
      </c>
      <c r="E986" s="3" t="s">
        <v>54491</v>
      </c>
      <c r="F986" s="3" t="s">
        <v>4588</v>
      </c>
      <c r="G986" s="3"/>
      <c r="H986" s="3" t="s">
        <v>54492</v>
      </c>
      <c r="I986" s="301">
        <v>50.6</v>
      </c>
      <c r="L986" s="300" t="s">
        <v>134</v>
      </c>
      <c r="M986" s="3" t="s">
        <v>5576</v>
      </c>
      <c r="N986" s="3" t="s">
        <v>5577</v>
      </c>
      <c r="O986" s="3" t="s">
        <v>4779</v>
      </c>
      <c r="P986" s="3" t="s">
        <v>125</v>
      </c>
      <c r="Q986" s="3"/>
      <c r="R986" s="3" t="s">
        <v>4780</v>
      </c>
      <c r="S986" s="301">
        <v>38.1</v>
      </c>
    </row>
    <row r="987" spans="2:19">
      <c r="B987" s="300" t="s">
        <v>55503</v>
      </c>
      <c r="C987" s="3" t="s">
        <v>55504</v>
      </c>
      <c r="D987" s="3" t="s">
        <v>55505</v>
      </c>
      <c r="E987" s="3" t="s">
        <v>54491</v>
      </c>
      <c r="F987" s="3" t="s">
        <v>4588</v>
      </c>
      <c r="G987" s="3"/>
      <c r="H987" s="3" t="s">
        <v>54492</v>
      </c>
      <c r="I987" s="301">
        <v>50.6</v>
      </c>
      <c r="L987" s="300" t="s">
        <v>134</v>
      </c>
      <c r="M987" s="3" t="s">
        <v>5353</v>
      </c>
      <c r="N987" s="3" t="s">
        <v>5354</v>
      </c>
      <c r="O987" s="3" t="s">
        <v>4779</v>
      </c>
      <c r="P987" s="3" t="s">
        <v>125</v>
      </c>
      <c r="Q987" s="3"/>
      <c r="R987" s="3" t="s">
        <v>4780</v>
      </c>
      <c r="S987" s="301">
        <v>38.1</v>
      </c>
    </row>
    <row r="988" spans="2:19">
      <c r="B988" s="300" t="s">
        <v>55506</v>
      </c>
      <c r="C988" s="3" t="s">
        <v>55507</v>
      </c>
      <c r="D988" s="3" t="s">
        <v>55508</v>
      </c>
      <c r="E988" s="3" t="s">
        <v>54491</v>
      </c>
      <c r="F988" s="3" t="s">
        <v>4588</v>
      </c>
      <c r="G988" s="3"/>
      <c r="H988" s="3" t="s">
        <v>54492</v>
      </c>
      <c r="I988" s="301">
        <v>50.6</v>
      </c>
      <c r="L988" s="300" t="s">
        <v>134</v>
      </c>
      <c r="M988" s="3" t="s">
        <v>5508</v>
      </c>
      <c r="N988" s="3" t="s">
        <v>5509</v>
      </c>
      <c r="O988" s="3" t="s">
        <v>4779</v>
      </c>
      <c r="P988" s="3" t="s">
        <v>125</v>
      </c>
      <c r="Q988" s="3"/>
      <c r="R988" s="3" t="s">
        <v>4780</v>
      </c>
      <c r="S988" s="301">
        <v>38</v>
      </c>
    </row>
    <row r="989" spans="2:19">
      <c r="B989" s="300" t="s">
        <v>55598</v>
      </c>
      <c r="C989" s="3" t="s">
        <v>55599</v>
      </c>
      <c r="D989" s="3" t="s">
        <v>55600</v>
      </c>
      <c r="E989" s="3" t="s">
        <v>54491</v>
      </c>
      <c r="F989" s="3" t="s">
        <v>4588</v>
      </c>
      <c r="G989" s="3"/>
      <c r="H989" s="3" t="s">
        <v>54492</v>
      </c>
      <c r="I989" s="301">
        <v>50.4</v>
      </c>
      <c r="L989" s="300" t="s">
        <v>134</v>
      </c>
      <c r="M989" s="3" t="s">
        <v>5073</v>
      </c>
      <c r="N989" s="3" t="s">
        <v>5074</v>
      </c>
      <c r="O989" s="3" t="s">
        <v>4779</v>
      </c>
      <c r="P989" s="3" t="s">
        <v>125</v>
      </c>
      <c r="Q989" s="3"/>
      <c r="R989" s="3" t="s">
        <v>4780</v>
      </c>
      <c r="S989" s="301">
        <v>38.1</v>
      </c>
    </row>
    <row r="990" spans="2:19">
      <c r="B990" s="300" t="s">
        <v>55601</v>
      </c>
      <c r="C990" s="3" t="s">
        <v>55602</v>
      </c>
      <c r="D990" s="3" t="s">
        <v>55603</v>
      </c>
      <c r="E990" s="3" t="s">
        <v>54491</v>
      </c>
      <c r="F990" s="3" t="s">
        <v>4588</v>
      </c>
      <c r="G990" s="3"/>
      <c r="H990" s="3" t="s">
        <v>54492</v>
      </c>
      <c r="I990" s="301">
        <v>50.4</v>
      </c>
      <c r="L990" s="300" t="s">
        <v>134</v>
      </c>
      <c r="M990" s="3" t="s">
        <v>5302</v>
      </c>
      <c r="N990" s="3" t="s">
        <v>5303</v>
      </c>
      <c r="O990" s="3" t="s">
        <v>4779</v>
      </c>
      <c r="P990" s="3" t="s">
        <v>125</v>
      </c>
      <c r="Q990" s="3"/>
      <c r="R990" s="3" t="s">
        <v>4780</v>
      </c>
      <c r="S990" s="301">
        <v>38.1</v>
      </c>
    </row>
    <row r="991" spans="2:19">
      <c r="B991" s="300" t="s">
        <v>55834</v>
      </c>
      <c r="C991" s="3" t="s">
        <v>55835</v>
      </c>
      <c r="D991" s="3" t="s">
        <v>55836</v>
      </c>
      <c r="E991" s="3" t="s">
        <v>54491</v>
      </c>
      <c r="F991" s="3" t="s">
        <v>4588</v>
      </c>
      <c r="G991" s="3"/>
      <c r="H991" s="3" t="s">
        <v>54492</v>
      </c>
      <c r="I991" s="301">
        <v>50.4</v>
      </c>
      <c r="L991" s="300" t="s">
        <v>134</v>
      </c>
      <c r="M991" s="3" t="s">
        <v>4692</v>
      </c>
      <c r="N991" s="3" t="s">
        <v>4693</v>
      </c>
      <c r="O991" s="3" t="s">
        <v>4694</v>
      </c>
      <c r="P991" s="3" t="s">
        <v>4588</v>
      </c>
      <c r="Q991" s="3"/>
      <c r="R991" s="3" t="s">
        <v>4695</v>
      </c>
      <c r="S991" s="301">
        <v>38.1</v>
      </c>
    </row>
    <row r="992" spans="2:19">
      <c r="B992" s="300" t="s">
        <v>55882</v>
      </c>
      <c r="C992" s="3" t="s">
        <v>55883</v>
      </c>
      <c r="D992" s="3" t="s">
        <v>55884</v>
      </c>
      <c r="E992" s="3" t="s">
        <v>54491</v>
      </c>
      <c r="F992" s="3" t="s">
        <v>4588</v>
      </c>
      <c r="G992" s="3"/>
      <c r="H992" s="3" t="s">
        <v>54492</v>
      </c>
      <c r="I992" s="301">
        <v>50.6</v>
      </c>
      <c r="L992" s="300" t="s">
        <v>134</v>
      </c>
      <c r="M992" s="3" t="s">
        <v>4613</v>
      </c>
      <c r="N992" s="3" t="s">
        <v>4614</v>
      </c>
      <c r="O992" s="3" t="s">
        <v>4615</v>
      </c>
      <c r="P992" s="3" t="s">
        <v>4588</v>
      </c>
      <c r="Q992" s="3"/>
      <c r="R992" s="3" t="s">
        <v>4616</v>
      </c>
      <c r="S992" s="301">
        <v>38.299999999999997</v>
      </c>
    </row>
    <row r="993" spans="2:19" ht="15" thickBot="1">
      <c r="B993" s="300" t="s">
        <v>56944</v>
      </c>
      <c r="C993" s="3" t="s">
        <v>56945</v>
      </c>
      <c r="D993" s="3" t="s">
        <v>56946</v>
      </c>
      <c r="E993" s="3" t="s">
        <v>54491</v>
      </c>
      <c r="F993" s="3" t="s">
        <v>4588</v>
      </c>
      <c r="G993" s="3"/>
      <c r="H993" s="3" t="s">
        <v>54492</v>
      </c>
      <c r="I993" s="301">
        <v>50.6</v>
      </c>
      <c r="L993" s="306" t="s">
        <v>134</v>
      </c>
      <c r="M993" s="307" t="s">
        <v>4707</v>
      </c>
      <c r="N993" s="307" t="s">
        <v>4708</v>
      </c>
      <c r="O993" s="307" t="s">
        <v>4615</v>
      </c>
      <c r="P993" s="307" t="s">
        <v>4588</v>
      </c>
      <c r="Q993" s="307"/>
      <c r="R993" s="307" t="s">
        <v>4616</v>
      </c>
      <c r="S993" s="308">
        <v>38.200000000000003</v>
      </c>
    </row>
    <row r="994" spans="2:19">
      <c r="B994" s="300" t="s">
        <v>57218</v>
      </c>
      <c r="C994" s="3" t="s">
        <v>57219</v>
      </c>
      <c r="D994" s="3" t="s">
        <v>57220</v>
      </c>
      <c r="E994" s="3" t="s">
        <v>57221</v>
      </c>
      <c r="F994" s="3" t="s">
        <v>125</v>
      </c>
      <c r="G994" s="3"/>
      <c r="H994" s="3" t="s">
        <v>54492</v>
      </c>
      <c r="I994" s="301">
        <v>50.6</v>
      </c>
    </row>
    <row r="995" spans="2:19">
      <c r="B995" s="300" t="s">
        <v>55336</v>
      </c>
      <c r="C995" s="3" t="s">
        <v>55337</v>
      </c>
      <c r="D995" s="3" t="s">
        <v>55338</v>
      </c>
      <c r="E995" s="3" t="s">
        <v>54491</v>
      </c>
      <c r="F995" s="3" t="s">
        <v>4588</v>
      </c>
      <c r="G995" s="3"/>
      <c r="H995" s="3" t="s">
        <v>54492</v>
      </c>
      <c r="I995" s="301">
        <v>50.8</v>
      </c>
    </row>
    <row r="996" spans="2:19">
      <c r="B996" s="300" t="s">
        <v>57486</v>
      </c>
      <c r="C996" s="3" t="s">
        <v>57487</v>
      </c>
      <c r="D996" s="3" t="s">
        <v>57488</v>
      </c>
      <c r="E996" s="3" t="s">
        <v>54491</v>
      </c>
      <c r="F996" s="3" t="s">
        <v>4588</v>
      </c>
      <c r="G996" s="3"/>
      <c r="H996" s="3" t="s">
        <v>54492</v>
      </c>
      <c r="I996" s="301">
        <v>50.9</v>
      </c>
    </row>
    <row r="997" spans="2:19">
      <c r="B997" s="300" t="s">
        <v>57671</v>
      </c>
      <c r="C997" s="3" t="s">
        <v>57672</v>
      </c>
      <c r="D997" s="3" t="s">
        <v>57673</v>
      </c>
      <c r="E997" s="3" t="s">
        <v>54491</v>
      </c>
      <c r="F997" s="3" t="s">
        <v>4588</v>
      </c>
      <c r="G997" s="3"/>
      <c r="H997" s="3" t="s">
        <v>54492</v>
      </c>
      <c r="I997" s="301">
        <v>50.8</v>
      </c>
    </row>
    <row r="998" spans="2:19">
      <c r="B998" s="300" t="s">
        <v>57711</v>
      </c>
      <c r="C998" s="3" t="s">
        <v>57712</v>
      </c>
      <c r="D998" s="3" t="s">
        <v>57713</v>
      </c>
      <c r="E998" s="3" t="s">
        <v>54491</v>
      </c>
      <c r="F998" s="3" t="s">
        <v>4588</v>
      </c>
      <c r="G998" s="3"/>
      <c r="H998" s="3" t="s">
        <v>54492</v>
      </c>
      <c r="I998" s="301">
        <v>50.6</v>
      </c>
    </row>
    <row r="999" spans="2:19">
      <c r="B999" s="300" t="s">
        <v>59759</v>
      </c>
      <c r="C999" s="3" t="s">
        <v>59760</v>
      </c>
      <c r="D999" s="3" t="s">
        <v>59761</v>
      </c>
      <c r="E999" s="3" t="s">
        <v>54491</v>
      </c>
      <c r="F999" s="3" t="s">
        <v>4588</v>
      </c>
      <c r="G999" s="3"/>
      <c r="H999" s="3" t="s">
        <v>54492</v>
      </c>
      <c r="I999" s="301">
        <v>50.4</v>
      </c>
    </row>
    <row r="1000" spans="2:19">
      <c r="B1000" s="300" t="s">
        <v>59764</v>
      </c>
      <c r="C1000" s="3" t="s">
        <v>59765</v>
      </c>
      <c r="D1000" s="3" t="s">
        <v>59766</v>
      </c>
      <c r="E1000" s="3" t="s">
        <v>54491</v>
      </c>
      <c r="F1000" s="3" t="s">
        <v>4588</v>
      </c>
      <c r="G1000" s="3"/>
      <c r="H1000" s="3" t="s">
        <v>54492</v>
      </c>
      <c r="I1000" s="301">
        <v>50.4</v>
      </c>
    </row>
    <row r="1001" spans="2:19">
      <c r="B1001" s="300" t="s">
        <v>59795</v>
      </c>
      <c r="C1001" s="3" t="s">
        <v>59796</v>
      </c>
      <c r="D1001" s="3" t="s">
        <v>59797</v>
      </c>
      <c r="E1001" s="3" t="s">
        <v>54491</v>
      </c>
      <c r="F1001" s="3" t="s">
        <v>4588</v>
      </c>
      <c r="G1001" s="3"/>
      <c r="H1001" s="3" t="s">
        <v>54492</v>
      </c>
      <c r="I1001" s="301">
        <v>50.4</v>
      </c>
    </row>
    <row r="1002" spans="2:19">
      <c r="B1002" s="300" t="s">
        <v>59817</v>
      </c>
      <c r="C1002" s="3" t="s">
        <v>59818</v>
      </c>
      <c r="D1002" s="3" t="s">
        <v>59819</v>
      </c>
      <c r="E1002" s="3" t="s">
        <v>54491</v>
      </c>
      <c r="F1002" s="3" t="s">
        <v>4588</v>
      </c>
      <c r="G1002" s="3"/>
      <c r="H1002" s="3" t="s">
        <v>54492</v>
      </c>
      <c r="I1002" s="301">
        <v>50.5</v>
      </c>
    </row>
    <row r="1003" spans="2:19">
      <c r="B1003" s="300" t="s">
        <v>59829</v>
      </c>
      <c r="C1003" s="3" t="s">
        <v>59830</v>
      </c>
      <c r="D1003" s="3" t="s">
        <v>59831</v>
      </c>
      <c r="E1003" s="3" t="s">
        <v>54491</v>
      </c>
      <c r="F1003" s="3" t="s">
        <v>4588</v>
      </c>
      <c r="G1003" s="3"/>
      <c r="H1003" s="3" t="s">
        <v>54492</v>
      </c>
      <c r="I1003" s="301">
        <v>50.6</v>
      </c>
    </row>
    <row r="1004" spans="2:19">
      <c r="B1004" s="300" t="s">
        <v>59840</v>
      </c>
      <c r="C1004" s="3" t="s">
        <v>59841</v>
      </c>
      <c r="D1004" s="3" t="s">
        <v>59842</v>
      </c>
      <c r="E1004" s="3" t="s">
        <v>54491</v>
      </c>
      <c r="F1004" s="3" t="s">
        <v>4588</v>
      </c>
      <c r="G1004" s="3"/>
      <c r="H1004" s="3" t="s">
        <v>54492</v>
      </c>
      <c r="I1004" s="301">
        <v>50.5</v>
      </c>
    </row>
    <row r="1005" spans="2:19">
      <c r="B1005" s="300" t="s">
        <v>59848</v>
      </c>
      <c r="C1005" s="3" t="s">
        <v>59849</v>
      </c>
      <c r="D1005" s="3" t="s">
        <v>59850</v>
      </c>
      <c r="E1005" s="3" t="s">
        <v>54491</v>
      </c>
      <c r="F1005" s="3" t="s">
        <v>4588</v>
      </c>
      <c r="G1005" s="3"/>
      <c r="H1005" s="3" t="s">
        <v>54492</v>
      </c>
      <c r="I1005" s="301">
        <v>50.6</v>
      </c>
    </row>
    <row r="1006" spans="2:19">
      <c r="B1006" s="300" t="s">
        <v>59851</v>
      </c>
      <c r="C1006" s="3" t="s">
        <v>59852</v>
      </c>
      <c r="D1006" s="3" t="s">
        <v>59853</v>
      </c>
      <c r="E1006" s="3" t="s">
        <v>54491</v>
      </c>
      <c r="F1006" s="3" t="s">
        <v>4588</v>
      </c>
      <c r="G1006" s="3"/>
      <c r="H1006" s="3" t="s">
        <v>54492</v>
      </c>
      <c r="I1006" s="301">
        <v>50.5</v>
      </c>
    </row>
    <row r="1007" spans="2:19">
      <c r="B1007" s="300" t="s">
        <v>59900</v>
      </c>
      <c r="C1007" s="3" t="s">
        <v>59901</v>
      </c>
      <c r="D1007" s="3" t="s">
        <v>59902</v>
      </c>
      <c r="E1007" s="3" t="s">
        <v>54491</v>
      </c>
      <c r="F1007" s="3" t="s">
        <v>4588</v>
      </c>
      <c r="G1007" s="3"/>
      <c r="H1007" s="3" t="s">
        <v>54492</v>
      </c>
      <c r="I1007" s="301">
        <v>51.1</v>
      </c>
    </row>
    <row r="1008" spans="2:19">
      <c r="B1008" s="300" t="s">
        <v>8544</v>
      </c>
      <c r="C1008" s="3" t="s">
        <v>2526</v>
      </c>
      <c r="D1008" s="3" t="s">
        <v>48645</v>
      </c>
      <c r="E1008" s="3" t="s">
        <v>48646</v>
      </c>
      <c r="F1008" s="3" t="s">
        <v>4588</v>
      </c>
      <c r="G1008" s="3"/>
      <c r="H1008" s="3" t="s">
        <v>48647</v>
      </c>
      <c r="I1008" s="301">
        <v>50.4</v>
      </c>
    </row>
    <row r="1009" spans="2:9">
      <c r="B1009" s="300" t="s">
        <v>49955</v>
      </c>
      <c r="C1009" s="3" t="s">
        <v>49956</v>
      </c>
      <c r="D1009" s="3" t="s">
        <v>49957</v>
      </c>
      <c r="E1009" s="3" t="s">
        <v>49958</v>
      </c>
      <c r="F1009" s="3" t="s">
        <v>125</v>
      </c>
      <c r="G1009" s="3"/>
      <c r="H1009" s="3" t="s">
        <v>49959</v>
      </c>
      <c r="I1009" s="301">
        <v>50.8</v>
      </c>
    </row>
    <row r="1010" spans="2:9">
      <c r="B1010" s="300" t="s">
        <v>50116</v>
      </c>
      <c r="C1010" s="3" t="s">
        <v>50117</v>
      </c>
      <c r="D1010" s="3" t="s">
        <v>50118</v>
      </c>
      <c r="E1010" s="3" t="s">
        <v>50119</v>
      </c>
      <c r="F1010" s="3" t="s">
        <v>125</v>
      </c>
      <c r="G1010" s="3"/>
      <c r="H1010" s="3" t="s">
        <v>49959</v>
      </c>
      <c r="I1010" s="301">
        <v>50.8</v>
      </c>
    </row>
    <row r="1011" spans="2:9">
      <c r="B1011" s="300" t="s">
        <v>50170</v>
      </c>
      <c r="C1011" s="3" t="s">
        <v>50171</v>
      </c>
      <c r="D1011" s="3" t="s">
        <v>50172</v>
      </c>
      <c r="E1011" s="3" t="s">
        <v>50173</v>
      </c>
      <c r="F1011" s="3" t="s">
        <v>125</v>
      </c>
      <c r="G1011" s="3"/>
      <c r="H1011" s="3" t="s">
        <v>49959</v>
      </c>
      <c r="I1011" s="301">
        <v>50.5</v>
      </c>
    </row>
    <row r="1012" spans="2:9">
      <c r="B1012" s="300" t="s">
        <v>50353</v>
      </c>
      <c r="C1012" s="3" t="s">
        <v>50354</v>
      </c>
      <c r="D1012" s="3" t="s">
        <v>50355</v>
      </c>
      <c r="E1012" s="3" t="s">
        <v>50356</v>
      </c>
      <c r="F1012" s="3" t="s">
        <v>125</v>
      </c>
      <c r="G1012" s="3"/>
      <c r="H1012" s="3" t="s">
        <v>49959</v>
      </c>
      <c r="I1012" s="301">
        <v>50.5</v>
      </c>
    </row>
    <row r="1013" spans="2:9">
      <c r="B1013" s="300" t="s">
        <v>50818</v>
      </c>
      <c r="C1013" s="3" t="s">
        <v>50819</v>
      </c>
      <c r="D1013" s="3" t="s">
        <v>50820</v>
      </c>
      <c r="E1013" s="3" t="s">
        <v>50821</v>
      </c>
      <c r="F1013" s="3" t="s">
        <v>125</v>
      </c>
      <c r="G1013" s="3"/>
      <c r="H1013" s="3" t="s">
        <v>49959</v>
      </c>
      <c r="I1013" s="301">
        <v>50.4</v>
      </c>
    </row>
    <row r="1014" spans="2:9">
      <c r="B1014" s="300" t="s">
        <v>50822</v>
      </c>
      <c r="C1014" s="3" t="s">
        <v>50823</v>
      </c>
      <c r="D1014" s="3" t="s">
        <v>50824</v>
      </c>
      <c r="E1014" s="3" t="s">
        <v>50825</v>
      </c>
      <c r="F1014" s="3" t="s">
        <v>125</v>
      </c>
      <c r="G1014" s="3"/>
      <c r="H1014" s="3" t="s">
        <v>49959</v>
      </c>
      <c r="I1014" s="301">
        <v>50.5</v>
      </c>
    </row>
    <row r="1015" spans="2:9">
      <c r="B1015" s="300" t="s">
        <v>50915</v>
      </c>
      <c r="C1015" s="3" t="s">
        <v>50916</v>
      </c>
      <c r="D1015" s="3" t="s">
        <v>50917</v>
      </c>
      <c r="E1015" s="3" t="s">
        <v>50918</v>
      </c>
      <c r="F1015" s="3" t="s">
        <v>125</v>
      </c>
      <c r="G1015" s="3"/>
      <c r="H1015" s="3" t="s">
        <v>49959</v>
      </c>
      <c r="I1015" s="301">
        <v>50.6</v>
      </c>
    </row>
    <row r="1016" spans="2:9">
      <c r="B1016" s="300" t="s">
        <v>51044</v>
      </c>
      <c r="C1016" s="3" t="s">
        <v>51045</v>
      </c>
      <c r="D1016" s="3" t="s">
        <v>51046</v>
      </c>
      <c r="E1016" s="3" t="s">
        <v>51047</v>
      </c>
      <c r="F1016" s="3" t="s">
        <v>125</v>
      </c>
      <c r="G1016" s="3"/>
      <c r="H1016" s="3" t="s">
        <v>49959</v>
      </c>
      <c r="I1016" s="301">
        <v>50.7</v>
      </c>
    </row>
    <row r="1017" spans="2:9">
      <c r="B1017" s="300" t="s">
        <v>51209</v>
      </c>
      <c r="C1017" s="3" t="s">
        <v>51210</v>
      </c>
      <c r="D1017" s="3" t="s">
        <v>51211</v>
      </c>
      <c r="E1017" s="3" t="s">
        <v>51212</v>
      </c>
      <c r="F1017" s="3" t="s">
        <v>125</v>
      </c>
      <c r="G1017" s="3"/>
      <c r="H1017" s="3" t="s">
        <v>49959</v>
      </c>
      <c r="I1017" s="301">
        <v>50.6</v>
      </c>
    </row>
    <row r="1018" spans="2:9">
      <c r="B1018" s="300" t="s">
        <v>51432</v>
      </c>
      <c r="C1018" s="3" t="s">
        <v>51433</v>
      </c>
      <c r="D1018" s="3" t="s">
        <v>51434</v>
      </c>
      <c r="E1018" s="3" t="s">
        <v>51435</v>
      </c>
      <c r="F1018" s="3" t="s">
        <v>125</v>
      </c>
      <c r="G1018" s="3"/>
      <c r="H1018" s="3" t="s">
        <v>49959</v>
      </c>
      <c r="I1018" s="301">
        <v>50.6</v>
      </c>
    </row>
    <row r="1019" spans="2:9">
      <c r="B1019" s="300" t="s">
        <v>51576</v>
      </c>
      <c r="C1019" s="3" t="s">
        <v>51577</v>
      </c>
      <c r="D1019" s="3" t="s">
        <v>51578</v>
      </c>
      <c r="E1019" s="3" t="s">
        <v>51579</v>
      </c>
      <c r="F1019" s="3" t="s">
        <v>125</v>
      </c>
      <c r="G1019" s="3"/>
      <c r="H1019" s="3" t="s">
        <v>49959</v>
      </c>
      <c r="I1019" s="301">
        <v>50.7</v>
      </c>
    </row>
    <row r="1020" spans="2:9">
      <c r="B1020" s="300" t="s">
        <v>51599</v>
      </c>
      <c r="C1020" s="3" t="s">
        <v>51600</v>
      </c>
      <c r="D1020" s="3" t="s">
        <v>51601</v>
      </c>
      <c r="E1020" s="3" t="s">
        <v>51602</v>
      </c>
      <c r="F1020" s="3" t="s">
        <v>125</v>
      </c>
      <c r="G1020" s="3"/>
      <c r="H1020" s="3" t="s">
        <v>49959</v>
      </c>
      <c r="I1020" s="301">
        <v>50.6</v>
      </c>
    </row>
    <row r="1021" spans="2:9">
      <c r="B1021" s="300" t="s">
        <v>51657</v>
      </c>
      <c r="C1021" s="3" t="s">
        <v>51658</v>
      </c>
      <c r="D1021" s="3" t="s">
        <v>51659</v>
      </c>
      <c r="E1021" s="3" t="s">
        <v>51660</v>
      </c>
      <c r="F1021" s="3" t="s">
        <v>125</v>
      </c>
      <c r="G1021" s="3"/>
      <c r="H1021" s="3" t="s">
        <v>49959</v>
      </c>
      <c r="I1021" s="301">
        <v>50.7</v>
      </c>
    </row>
    <row r="1022" spans="2:9">
      <c r="B1022" s="300" t="s">
        <v>51689</v>
      </c>
      <c r="C1022" s="3" t="s">
        <v>51690</v>
      </c>
      <c r="D1022" s="3" t="s">
        <v>51691</v>
      </c>
      <c r="E1022" s="3" t="s">
        <v>51692</v>
      </c>
      <c r="F1022" s="3" t="s">
        <v>125</v>
      </c>
      <c r="G1022" s="3"/>
      <c r="H1022" s="3" t="s">
        <v>49959</v>
      </c>
      <c r="I1022" s="301">
        <v>50.6</v>
      </c>
    </row>
    <row r="1023" spans="2:9">
      <c r="B1023" s="300" t="s">
        <v>51728</v>
      </c>
      <c r="C1023" s="3" t="s">
        <v>51729</v>
      </c>
      <c r="D1023" s="3" t="s">
        <v>51730</v>
      </c>
      <c r="E1023" s="3" t="s">
        <v>51731</v>
      </c>
      <c r="F1023" s="3" t="s">
        <v>125</v>
      </c>
      <c r="G1023" s="3"/>
      <c r="H1023" s="3" t="s">
        <v>49959</v>
      </c>
      <c r="I1023" s="301">
        <v>50.6</v>
      </c>
    </row>
    <row r="1024" spans="2:9">
      <c r="B1024" s="300" t="s">
        <v>51748</v>
      </c>
      <c r="C1024" s="3" t="s">
        <v>51749</v>
      </c>
      <c r="D1024" s="3" t="s">
        <v>51750</v>
      </c>
      <c r="E1024" s="3" t="s">
        <v>51751</v>
      </c>
      <c r="F1024" s="3" t="s">
        <v>125</v>
      </c>
      <c r="G1024" s="3"/>
      <c r="H1024" s="3" t="s">
        <v>49959</v>
      </c>
      <c r="I1024" s="301">
        <v>50.5</v>
      </c>
    </row>
    <row r="1025" spans="2:9">
      <c r="B1025" s="300" t="s">
        <v>51774</v>
      </c>
      <c r="C1025" s="3" t="s">
        <v>51775</v>
      </c>
      <c r="D1025" s="3" t="s">
        <v>51776</v>
      </c>
      <c r="E1025" s="3" t="s">
        <v>51777</v>
      </c>
      <c r="F1025" s="3" t="s">
        <v>125</v>
      </c>
      <c r="G1025" s="3"/>
      <c r="H1025" s="3" t="s">
        <v>49959</v>
      </c>
      <c r="I1025" s="301">
        <v>50.6</v>
      </c>
    </row>
    <row r="1026" spans="2:9">
      <c r="B1026" s="300" t="s">
        <v>51863</v>
      </c>
      <c r="C1026" s="3" t="s">
        <v>51864</v>
      </c>
      <c r="D1026" s="3" t="s">
        <v>51865</v>
      </c>
      <c r="E1026" s="3" t="s">
        <v>51866</v>
      </c>
      <c r="F1026" s="3" t="s">
        <v>125</v>
      </c>
      <c r="G1026" s="3"/>
      <c r="H1026" s="3" t="s">
        <v>49959</v>
      </c>
      <c r="I1026" s="301">
        <v>50.6</v>
      </c>
    </row>
    <row r="1027" spans="2:9">
      <c r="B1027" s="300" t="s">
        <v>51875</v>
      </c>
      <c r="C1027" s="3" t="s">
        <v>51876</v>
      </c>
      <c r="D1027" s="3" t="s">
        <v>51877</v>
      </c>
      <c r="E1027" s="3" t="s">
        <v>51878</v>
      </c>
      <c r="F1027" s="3" t="s">
        <v>125</v>
      </c>
      <c r="G1027" s="3"/>
      <c r="H1027" s="3" t="s">
        <v>49959</v>
      </c>
      <c r="I1027" s="301">
        <v>50.7</v>
      </c>
    </row>
    <row r="1028" spans="2:9">
      <c r="B1028" s="300" t="s">
        <v>52059</v>
      </c>
      <c r="C1028" s="3" t="s">
        <v>52060</v>
      </c>
      <c r="D1028" s="3" t="s">
        <v>52061</v>
      </c>
      <c r="E1028" s="3" t="s">
        <v>52062</v>
      </c>
      <c r="F1028" s="3" t="s">
        <v>125</v>
      </c>
      <c r="G1028" s="3"/>
      <c r="H1028" s="3" t="s">
        <v>49959</v>
      </c>
      <c r="I1028" s="301">
        <v>50.5</v>
      </c>
    </row>
    <row r="1029" spans="2:9">
      <c r="B1029" s="300" t="s">
        <v>52095</v>
      </c>
      <c r="C1029" s="3" t="s">
        <v>52096</v>
      </c>
      <c r="D1029" s="3" t="s">
        <v>52097</v>
      </c>
      <c r="E1029" s="3" t="s">
        <v>52098</v>
      </c>
      <c r="F1029" s="3" t="s">
        <v>125</v>
      </c>
      <c r="G1029" s="3"/>
      <c r="H1029" s="3" t="s">
        <v>49959</v>
      </c>
      <c r="I1029" s="301">
        <v>50.5</v>
      </c>
    </row>
    <row r="1030" spans="2:9">
      <c r="B1030" s="300" t="s">
        <v>52133</v>
      </c>
      <c r="C1030" s="3" t="s">
        <v>52134</v>
      </c>
      <c r="D1030" s="3" t="s">
        <v>52135</v>
      </c>
      <c r="E1030" s="3" t="s">
        <v>52136</v>
      </c>
      <c r="F1030" s="3" t="s">
        <v>125</v>
      </c>
      <c r="G1030" s="3"/>
      <c r="H1030" s="3" t="s">
        <v>49959</v>
      </c>
      <c r="I1030" s="301">
        <v>50.6</v>
      </c>
    </row>
    <row r="1031" spans="2:9">
      <c r="B1031" s="300" t="s">
        <v>52137</v>
      </c>
      <c r="C1031" s="3" t="s">
        <v>52138</v>
      </c>
      <c r="D1031" s="3" t="s">
        <v>52139</v>
      </c>
      <c r="E1031" s="3" t="s">
        <v>52140</v>
      </c>
      <c r="F1031" s="3" t="s">
        <v>125</v>
      </c>
      <c r="G1031" s="3"/>
      <c r="H1031" s="3" t="s">
        <v>49959</v>
      </c>
      <c r="I1031" s="301">
        <v>50.5</v>
      </c>
    </row>
    <row r="1032" spans="2:9">
      <c r="B1032" s="300" t="s">
        <v>52207</v>
      </c>
      <c r="C1032" s="3" t="s">
        <v>52208</v>
      </c>
      <c r="D1032" s="3" t="s">
        <v>52209</v>
      </c>
      <c r="E1032" s="3" t="s">
        <v>52210</v>
      </c>
      <c r="F1032" s="3" t="s">
        <v>125</v>
      </c>
      <c r="G1032" s="3"/>
      <c r="H1032" s="3" t="s">
        <v>49959</v>
      </c>
      <c r="I1032" s="301">
        <v>50.7</v>
      </c>
    </row>
    <row r="1033" spans="2:9">
      <c r="B1033" s="300" t="s">
        <v>52239</v>
      </c>
      <c r="C1033" s="3" t="s">
        <v>52240</v>
      </c>
      <c r="D1033" s="3" t="s">
        <v>52241</v>
      </c>
      <c r="E1033" s="3" t="s">
        <v>52242</v>
      </c>
      <c r="F1033" s="3" t="s">
        <v>125</v>
      </c>
      <c r="G1033" s="3"/>
      <c r="H1033" s="3" t="s">
        <v>49959</v>
      </c>
      <c r="I1033" s="301">
        <v>50.5</v>
      </c>
    </row>
    <row r="1034" spans="2:9">
      <c r="B1034" s="300" t="s">
        <v>52290</v>
      </c>
      <c r="C1034" s="3" t="s">
        <v>52291</v>
      </c>
      <c r="D1034" s="3" t="s">
        <v>52292</v>
      </c>
      <c r="E1034" s="3" t="s">
        <v>52293</v>
      </c>
      <c r="F1034" s="3" t="s">
        <v>125</v>
      </c>
      <c r="G1034" s="3"/>
      <c r="H1034" s="3" t="s">
        <v>49959</v>
      </c>
      <c r="I1034" s="301">
        <v>50.6</v>
      </c>
    </row>
    <row r="1035" spans="2:9">
      <c r="B1035" s="300" t="s">
        <v>52368</v>
      </c>
      <c r="C1035" s="3" t="s">
        <v>52369</v>
      </c>
      <c r="D1035" s="3" t="s">
        <v>52370</v>
      </c>
      <c r="E1035" s="3" t="s">
        <v>52371</v>
      </c>
      <c r="F1035" s="3" t="s">
        <v>125</v>
      </c>
      <c r="G1035" s="3"/>
      <c r="H1035" s="3" t="s">
        <v>49959</v>
      </c>
      <c r="I1035" s="301">
        <v>50.6</v>
      </c>
    </row>
    <row r="1036" spans="2:9">
      <c r="B1036" s="300" t="s">
        <v>52374</v>
      </c>
      <c r="C1036" s="3" t="s">
        <v>52375</v>
      </c>
      <c r="D1036" s="3" t="s">
        <v>52376</v>
      </c>
      <c r="E1036" s="3" t="s">
        <v>52377</v>
      </c>
      <c r="F1036" s="3" t="s">
        <v>125</v>
      </c>
      <c r="G1036" s="3"/>
      <c r="H1036" s="3" t="s">
        <v>49959</v>
      </c>
      <c r="I1036" s="301">
        <v>50.6</v>
      </c>
    </row>
    <row r="1037" spans="2:9">
      <c r="B1037" s="300" t="s">
        <v>52394</v>
      </c>
      <c r="C1037" s="3" t="s">
        <v>52395</v>
      </c>
      <c r="D1037" s="3" t="s">
        <v>52396</v>
      </c>
      <c r="E1037" s="3" t="s">
        <v>52397</v>
      </c>
      <c r="F1037" s="3" t="s">
        <v>125</v>
      </c>
      <c r="G1037" s="3"/>
      <c r="H1037" s="3" t="s">
        <v>49959</v>
      </c>
      <c r="I1037" s="301">
        <v>50.6</v>
      </c>
    </row>
    <row r="1038" spans="2:9">
      <c r="B1038" s="300" t="s">
        <v>52557</v>
      </c>
      <c r="C1038" s="3" t="s">
        <v>52558</v>
      </c>
      <c r="D1038" s="3" t="s">
        <v>52559</v>
      </c>
      <c r="E1038" s="3" t="s">
        <v>52560</v>
      </c>
      <c r="F1038" s="3" t="s">
        <v>125</v>
      </c>
      <c r="G1038" s="3"/>
      <c r="H1038" s="3" t="s">
        <v>49959</v>
      </c>
      <c r="I1038" s="301">
        <v>50.4</v>
      </c>
    </row>
    <row r="1039" spans="2:9">
      <c r="B1039" s="300" t="s">
        <v>52576</v>
      </c>
      <c r="C1039" s="3" t="s">
        <v>52577</v>
      </c>
      <c r="D1039" s="3" t="s">
        <v>52578</v>
      </c>
      <c r="E1039" s="3" t="s">
        <v>52579</v>
      </c>
      <c r="F1039" s="3" t="s">
        <v>125</v>
      </c>
      <c r="G1039" s="3"/>
      <c r="H1039" s="3" t="s">
        <v>49959</v>
      </c>
      <c r="I1039" s="301">
        <v>50.8</v>
      </c>
    </row>
    <row r="1040" spans="2:9">
      <c r="B1040" s="300" t="s">
        <v>52760</v>
      </c>
      <c r="C1040" s="3" t="s">
        <v>52761</v>
      </c>
      <c r="D1040" s="3" t="s">
        <v>52762</v>
      </c>
      <c r="E1040" s="3" t="s">
        <v>52763</v>
      </c>
      <c r="F1040" s="3" t="s">
        <v>125</v>
      </c>
      <c r="G1040" s="3"/>
      <c r="H1040" s="3" t="s">
        <v>49959</v>
      </c>
      <c r="I1040" s="301">
        <v>50.7</v>
      </c>
    </row>
    <row r="1041" spans="2:9">
      <c r="B1041" s="300" t="s">
        <v>52911</v>
      </c>
      <c r="C1041" s="3" t="s">
        <v>52912</v>
      </c>
      <c r="D1041" s="3" t="s">
        <v>52913</v>
      </c>
      <c r="E1041" s="3" t="s">
        <v>52914</v>
      </c>
      <c r="F1041" s="3" t="s">
        <v>125</v>
      </c>
      <c r="G1041" s="3"/>
      <c r="H1041" s="3" t="s">
        <v>49959</v>
      </c>
      <c r="I1041" s="301">
        <v>50.5</v>
      </c>
    </row>
    <row r="1042" spans="2:9">
      <c r="B1042" s="300" t="s">
        <v>52976</v>
      </c>
      <c r="C1042" s="3" t="s">
        <v>52977</v>
      </c>
      <c r="D1042" s="3" t="s">
        <v>52978</v>
      </c>
      <c r="E1042" s="3" t="s">
        <v>52979</v>
      </c>
      <c r="F1042" s="3" t="s">
        <v>125</v>
      </c>
      <c r="G1042" s="3"/>
      <c r="H1042" s="3" t="s">
        <v>49959</v>
      </c>
      <c r="I1042" s="301">
        <v>50.9</v>
      </c>
    </row>
    <row r="1043" spans="2:9">
      <c r="B1043" s="300" t="s">
        <v>53311</v>
      </c>
      <c r="C1043" s="3" t="s">
        <v>53312</v>
      </c>
      <c r="D1043" s="3" t="s">
        <v>53313</v>
      </c>
      <c r="E1043" s="3" t="s">
        <v>53314</v>
      </c>
      <c r="F1043" s="3" t="s">
        <v>125</v>
      </c>
      <c r="G1043" s="3"/>
      <c r="H1043" s="3" t="s">
        <v>49959</v>
      </c>
      <c r="I1043" s="301">
        <v>50.6</v>
      </c>
    </row>
    <row r="1044" spans="2:9">
      <c r="B1044" s="300" t="s">
        <v>54006</v>
      </c>
      <c r="C1044" s="3" t="s">
        <v>54007</v>
      </c>
      <c r="D1044" s="3" t="s">
        <v>54008</v>
      </c>
      <c r="E1044" s="3" t="s">
        <v>54009</v>
      </c>
      <c r="F1044" s="3" t="s">
        <v>125</v>
      </c>
      <c r="G1044" s="3"/>
      <c r="H1044" s="3" t="s">
        <v>49959</v>
      </c>
      <c r="I1044" s="301">
        <v>50.7</v>
      </c>
    </row>
    <row r="1045" spans="2:9">
      <c r="B1045" s="300" t="s">
        <v>54021</v>
      </c>
      <c r="C1045" s="3" t="s">
        <v>54022</v>
      </c>
      <c r="D1045" s="3" t="s">
        <v>54023</v>
      </c>
      <c r="E1045" s="3" t="s">
        <v>54024</v>
      </c>
      <c r="F1045" s="3" t="s">
        <v>125</v>
      </c>
      <c r="G1045" s="3"/>
      <c r="H1045" s="3" t="s">
        <v>49959</v>
      </c>
      <c r="I1045" s="301">
        <v>50.8</v>
      </c>
    </row>
    <row r="1046" spans="2:9">
      <c r="B1046" s="300" t="s">
        <v>54360</v>
      </c>
      <c r="C1046" s="3" t="s">
        <v>54361</v>
      </c>
      <c r="D1046" s="3" t="s">
        <v>54362</v>
      </c>
      <c r="E1046" s="3" t="s">
        <v>54363</v>
      </c>
      <c r="F1046" s="3" t="s">
        <v>125</v>
      </c>
      <c r="G1046" s="3"/>
      <c r="H1046" s="3" t="s">
        <v>49959</v>
      </c>
      <c r="I1046" s="301">
        <v>50.9</v>
      </c>
    </row>
    <row r="1047" spans="2:9">
      <c r="B1047" s="300" t="s">
        <v>54372</v>
      </c>
      <c r="C1047" s="3" t="s">
        <v>54373</v>
      </c>
      <c r="D1047" s="3" t="s">
        <v>54374</v>
      </c>
      <c r="E1047" s="3" t="s">
        <v>54375</v>
      </c>
      <c r="F1047" s="3" t="s">
        <v>125</v>
      </c>
      <c r="G1047" s="3"/>
      <c r="H1047" s="3" t="s">
        <v>49959</v>
      </c>
      <c r="I1047" s="301">
        <v>50.5</v>
      </c>
    </row>
    <row r="1048" spans="2:9">
      <c r="B1048" s="300" t="s">
        <v>54615</v>
      </c>
      <c r="C1048" s="3" t="s">
        <v>54616</v>
      </c>
      <c r="D1048" s="3" t="s">
        <v>54617</v>
      </c>
      <c r="E1048" s="3" t="s">
        <v>54618</v>
      </c>
      <c r="F1048" s="3" t="s">
        <v>125</v>
      </c>
      <c r="G1048" s="3"/>
      <c r="H1048" s="3" t="s">
        <v>49959</v>
      </c>
      <c r="I1048" s="301">
        <v>50.7</v>
      </c>
    </row>
    <row r="1049" spans="2:9">
      <c r="B1049" s="300" t="s">
        <v>54859</v>
      </c>
      <c r="C1049" s="3" t="s">
        <v>54860</v>
      </c>
      <c r="D1049" s="3" t="s">
        <v>54861</v>
      </c>
      <c r="E1049" s="3" t="s">
        <v>54862</v>
      </c>
      <c r="F1049" s="3" t="s">
        <v>125</v>
      </c>
      <c r="G1049" s="3"/>
      <c r="H1049" s="3" t="s">
        <v>49959</v>
      </c>
      <c r="I1049" s="301">
        <v>50.7</v>
      </c>
    </row>
    <row r="1050" spans="2:9">
      <c r="B1050" s="300" t="s">
        <v>54925</v>
      </c>
      <c r="C1050" s="3" t="s">
        <v>54926</v>
      </c>
      <c r="D1050" s="3" t="s">
        <v>54927</v>
      </c>
      <c r="E1050" s="3" t="s">
        <v>54928</v>
      </c>
      <c r="F1050" s="3" t="s">
        <v>125</v>
      </c>
      <c r="G1050" s="3"/>
      <c r="H1050" s="3" t="s">
        <v>49959</v>
      </c>
      <c r="I1050" s="301">
        <v>50.6</v>
      </c>
    </row>
    <row r="1051" spans="2:9">
      <c r="B1051" s="300" t="s">
        <v>55163</v>
      </c>
      <c r="C1051" s="3" t="s">
        <v>55164</v>
      </c>
      <c r="D1051" s="3" t="s">
        <v>55165</v>
      </c>
      <c r="E1051" s="3" t="s">
        <v>55166</v>
      </c>
      <c r="F1051" s="3" t="s">
        <v>125</v>
      </c>
      <c r="G1051" s="3"/>
      <c r="H1051" s="3" t="s">
        <v>49959</v>
      </c>
      <c r="I1051" s="301">
        <v>50.7</v>
      </c>
    </row>
    <row r="1052" spans="2:9">
      <c r="B1052" s="300" t="s">
        <v>55250</v>
      </c>
      <c r="C1052" s="3" t="s">
        <v>55251</v>
      </c>
      <c r="D1052" s="3" t="s">
        <v>55252</v>
      </c>
      <c r="E1052" s="3" t="s">
        <v>55253</v>
      </c>
      <c r="F1052" s="3" t="s">
        <v>125</v>
      </c>
      <c r="G1052" s="3"/>
      <c r="H1052" s="3" t="s">
        <v>49959</v>
      </c>
      <c r="I1052" s="301">
        <v>50.9</v>
      </c>
    </row>
    <row r="1053" spans="2:9">
      <c r="B1053" s="300" t="s">
        <v>55288</v>
      </c>
      <c r="C1053" s="3" t="s">
        <v>55289</v>
      </c>
      <c r="D1053" s="3" t="s">
        <v>55290</v>
      </c>
      <c r="E1053" s="3" t="s">
        <v>55291</v>
      </c>
      <c r="F1053" s="3" t="s">
        <v>125</v>
      </c>
      <c r="G1053" s="3"/>
      <c r="H1053" s="3" t="s">
        <v>49959</v>
      </c>
      <c r="I1053" s="301">
        <v>50.9</v>
      </c>
    </row>
    <row r="1054" spans="2:9">
      <c r="B1054" s="300" t="s">
        <v>55343</v>
      </c>
      <c r="C1054" s="3" t="s">
        <v>55344</v>
      </c>
      <c r="D1054" s="3" t="s">
        <v>55345</v>
      </c>
      <c r="E1054" s="3" t="s">
        <v>55346</v>
      </c>
      <c r="F1054" s="3" t="s">
        <v>125</v>
      </c>
      <c r="G1054" s="3"/>
      <c r="H1054" s="3" t="s">
        <v>49959</v>
      </c>
      <c r="I1054" s="301">
        <v>50.7</v>
      </c>
    </row>
    <row r="1055" spans="2:9">
      <c r="B1055" s="300" t="s">
        <v>55488</v>
      </c>
      <c r="C1055" s="3" t="s">
        <v>55489</v>
      </c>
      <c r="D1055" s="3" t="s">
        <v>55490</v>
      </c>
      <c r="E1055" s="3" t="s">
        <v>55491</v>
      </c>
      <c r="F1055" s="3" t="s">
        <v>125</v>
      </c>
      <c r="G1055" s="3"/>
      <c r="H1055" s="3" t="s">
        <v>49959</v>
      </c>
      <c r="I1055" s="301">
        <v>50.7</v>
      </c>
    </row>
    <row r="1056" spans="2:9">
      <c r="B1056" s="300" t="s">
        <v>55624</v>
      </c>
      <c r="C1056" s="3" t="s">
        <v>55625</v>
      </c>
      <c r="D1056" s="3" t="s">
        <v>55626</v>
      </c>
      <c r="E1056" s="3" t="s">
        <v>55627</v>
      </c>
      <c r="F1056" s="3" t="s">
        <v>125</v>
      </c>
      <c r="G1056" s="3"/>
      <c r="H1056" s="3" t="s">
        <v>49959</v>
      </c>
      <c r="I1056" s="301">
        <v>50.7</v>
      </c>
    </row>
    <row r="1057" spans="2:9">
      <c r="B1057" s="300" t="s">
        <v>55702</v>
      </c>
      <c r="C1057" s="3" t="s">
        <v>55703</v>
      </c>
      <c r="D1057" s="3" t="s">
        <v>55704</v>
      </c>
      <c r="E1057" s="3" t="s">
        <v>55705</v>
      </c>
      <c r="F1057" s="3" t="s">
        <v>125</v>
      </c>
      <c r="G1057" s="3"/>
      <c r="H1057" s="3" t="s">
        <v>49959</v>
      </c>
      <c r="I1057" s="301">
        <v>50.6</v>
      </c>
    </row>
    <row r="1058" spans="2:9">
      <c r="B1058" s="300" t="s">
        <v>56009</v>
      </c>
      <c r="C1058" s="3" t="s">
        <v>56010</v>
      </c>
      <c r="D1058" s="3" t="s">
        <v>56011</v>
      </c>
      <c r="E1058" s="3" t="s">
        <v>56012</v>
      </c>
      <c r="F1058" s="3" t="s">
        <v>125</v>
      </c>
      <c r="G1058" s="3"/>
      <c r="H1058" s="3" t="s">
        <v>49959</v>
      </c>
      <c r="I1058" s="301">
        <v>50.5</v>
      </c>
    </row>
    <row r="1059" spans="2:9">
      <c r="B1059" s="300" t="s">
        <v>56372</v>
      </c>
      <c r="C1059" s="3" t="s">
        <v>56373</v>
      </c>
      <c r="D1059" s="3" t="s">
        <v>56374</v>
      </c>
      <c r="E1059" s="3" t="s">
        <v>56375</v>
      </c>
      <c r="F1059" s="3" t="s">
        <v>125</v>
      </c>
      <c r="G1059" s="3"/>
      <c r="H1059" s="3" t="s">
        <v>49959</v>
      </c>
      <c r="I1059" s="301">
        <v>50.5</v>
      </c>
    </row>
    <row r="1060" spans="2:9">
      <c r="B1060" s="300" t="s">
        <v>56380</v>
      </c>
      <c r="C1060" s="3" t="s">
        <v>56381</v>
      </c>
      <c r="D1060" s="3" t="s">
        <v>56382</v>
      </c>
      <c r="E1060" s="3" t="s">
        <v>56383</v>
      </c>
      <c r="F1060" s="3" t="s">
        <v>125</v>
      </c>
      <c r="G1060" s="3"/>
      <c r="H1060" s="3" t="s">
        <v>49959</v>
      </c>
      <c r="I1060" s="301">
        <v>50.5</v>
      </c>
    </row>
    <row r="1061" spans="2:9">
      <c r="B1061" s="300" t="s">
        <v>56786</v>
      </c>
      <c r="C1061" s="3" t="s">
        <v>56787</v>
      </c>
      <c r="D1061" s="3" t="s">
        <v>56788</v>
      </c>
      <c r="E1061" s="3" t="s">
        <v>56789</v>
      </c>
      <c r="F1061" s="3" t="s">
        <v>125</v>
      </c>
      <c r="G1061" s="3"/>
      <c r="H1061" s="3" t="s">
        <v>49959</v>
      </c>
      <c r="I1061" s="301">
        <v>50.4</v>
      </c>
    </row>
    <row r="1062" spans="2:9">
      <c r="B1062" s="300" t="s">
        <v>57257</v>
      </c>
      <c r="C1062" s="3" t="s">
        <v>57258</v>
      </c>
      <c r="D1062" s="3" t="s">
        <v>57259</v>
      </c>
      <c r="E1062" s="3" t="s">
        <v>57260</v>
      </c>
      <c r="F1062" s="3" t="s">
        <v>4588</v>
      </c>
      <c r="G1062" s="3"/>
      <c r="H1062" s="3" t="s">
        <v>49959</v>
      </c>
      <c r="I1062" s="301">
        <v>50.6</v>
      </c>
    </row>
    <row r="1063" spans="2:9">
      <c r="B1063" s="300" t="s">
        <v>57257</v>
      </c>
      <c r="C1063" s="3" t="s">
        <v>57258</v>
      </c>
      <c r="D1063" s="3" t="s">
        <v>57721</v>
      </c>
      <c r="E1063" s="3" t="s">
        <v>57722</v>
      </c>
      <c r="F1063" s="3" t="s">
        <v>4588</v>
      </c>
      <c r="G1063" s="3"/>
      <c r="H1063" s="3" t="s">
        <v>49959</v>
      </c>
      <c r="I1063" s="301">
        <v>50.6</v>
      </c>
    </row>
    <row r="1064" spans="2:9">
      <c r="B1064" s="300" t="s">
        <v>59748</v>
      </c>
      <c r="C1064" s="3"/>
      <c r="D1064" s="3" t="s">
        <v>59749</v>
      </c>
      <c r="E1064" s="3" t="s">
        <v>59750</v>
      </c>
      <c r="F1064" s="3" t="s">
        <v>125</v>
      </c>
      <c r="G1064" s="3"/>
      <c r="H1064" s="3" t="s">
        <v>49959</v>
      </c>
      <c r="I1064" s="301">
        <v>50.6</v>
      </c>
    </row>
    <row r="1065" spans="2:9">
      <c r="B1065" s="300" t="s">
        <v>53376</v>
      </c>
      <c r="C1065" s="3" t="s">
        <v>53377</v>
      </c>
      <c r="D1065" s="3" t="s">
        <v>53378</v>
      </c>
      <c r="E1065" s="3" t="s">
        <v>53379</v>
      </c>
      <c r="F1065" s="3" t="s">
        <v>4588</v>
      </c>
      <c r="G1065" s="3"/>
      <c r="H1065" s="3" t="s">
        <v>53380</v>
      </c>
      <c r="I1065" s="301">
        <v>50.6</v>
      </c>
    </row>
    <row r="1066" spans="2:9">
      <c r="B1066" s="300" t="s">
        <v>53744</v>
      </c>
      <c r="C1066" s="3" t="s">
        <v>53745</v>
      </c>
      <c r="D1066" s="3" t="s">
        <v>53746</v>
      </c>
      <c r="E1066" s="3" t="s">
        <v>53747</v>
      </c>
      <c r="F1066" s="3" t="s">
        <v>4588</v>
      </c>
      <c r="G1066" s="3"/>
      <c r="H1066" s="3" t="s">
        <v>53380</v>
      </c>
      <c r="I1066" s="301">
        <v>50.5</v>
      </c>
    </row>
    <row r="1067" spans="2:9">
      <c r="B1067" s="300" t="s">
        <v>52773</v>
      </c>
      <c r="C1067" s="3" t="s">
        <v>52774</v>
      </c>
      <c r="D1067" s="3" t="s">
        <v>52775</v>
      </c>
      <c r="E1067" s="3" t="s">
        <v>52776</v>
      </c>
      <c r="F1067" s="3" t="s">
        <v>4588</v>
      </c>
      <c r="G1067" s="3"/>
      <c r="H1067" s="3" t="s">
        <v>52777</v>
      </c>
      <c r="I1067" s="301">
        <v>50.5</v>
      </c>
    </row>
    <row r="1068" spans="2:9">
      <c r="B1068" s="300" t="s">
        <v>55742</v>
      </c>
      <c r="C1068" s="3" t="s">
        <v>36004</v>
      </c>
      <c r="D1068" s="3" t="s">
        <v>55743</v>
      </c>
      <c r="E1068" s="3" t="s">
        <v>55744</v>
      </c>
      <c r="F1068" s="3" t="s">
        <v>125</v>
      </c>
      <c r="G1068" s="3"/>
      <c r="H1068" s="3" t="s">
        <v>52777</v>
      </c>
      <c r="I1068" s="301">
        <v>50.4</v>
      </c>
    </row>
    <row r="1069" spans="2:9">
      <c r="B1069" s="300" t="s">
        <v>55960</v>
      </c>
      <c r="C1069" s="3" t="s">
        <v>37108</v>
      </c>
      <c r="D1069" s="3" t="s">
        <v>55961</v>
      </c>
      <c r="E1069" s="3" t="s">
        <v>55962</v>
      </c>
      <c r="F1069" s="3" t="s">
        <v>125</v>
      </c>
      <c r="G1069" s="3"/>
      <c r="H1069" s="3" t="s">
        <v>55963</v>
      </c>
      <c r="I1069" s="301">
        <v>50.5</v>
      </c>
    </row>
    <row r="1070" spans="2:9">
      <c r="B1070" s="300" t="s">
        <v>54892</v>
      </c>
      <c r="C1070" s="3" t="s">
        <v>54893</v>
      </c>
      <c r="D1070" s="3" t="s">
        <v>54894</v>
      </c>
      <c r="E1070" s="3" t="s">
        <v>54895</v>
      </c>
      <c r="F1070" s="3" t="s">
        <v>125</v>
      </c>
      <c r="G1070" s="3"/>
      <c r="H1070" s="3" t="s">
        <v>54896</v>
      </c>
      <c r="I1070" s="301">
        <v>50.6</v>
      </c>
    </row>
    <row r="1071" spans="2:9">
      <c r="B1071" s="300" t="s">
        <v>55628</v>
      </c>
      <c r="C1071" s="3" t="s">
        <v>55629</v>
      </c>
      <c r="D1071" s="3" t="s">
        <v>55630</v>
      </c>
      <c r="E1071" s="3" t="s">
        <v>55631</v>
      </c>
      <c r="F1071" s="3" t="s">
        <v>125</v>
      </c>
      <c r="G1071" s="3"/>
      <c r="H1071" s="3" t="s">
        <v>54896</v>
      </c>
      <c r="I1071" s="301">
        <v>50.6</v>
      </c>
    </row>
    <row r="1072" spans="2:9">
      <c r="B1072" s="300" t="s">
        <v>55998</v>
      </c>
      <c r="C1072" s="3" t="s">
        <v>55999</v>
      </c>
      <c r="D1072" s="3" t="s">
        <v>56000</v>
      </c>
      <c r="E1072" s="3" t="s">
        <v>56001</v>
      </c>
      <c r="F1072" s="3" t="s">
        <v>125</v>
      </c>
      <c r="G1072" s="3"/>
      <c r="H1072" s="3" t="s">
        <v>54896</v>
      </c>
      <c r="I1072" s="301">
        <v>50.6</v>
      </c>
    </row>
    <row r="1073" spans="2:9">
      <c r="B1073" s="300" t="s">
        <v>56013</v>
      </c>
      <c r="C1073" s="3" t="s">
        <v>56014</v>
      </c>
      <c r="D1073" s="3" t="s">
        <v>56015</v>
      </c>
      <c r="E1073" s="3" t="s">
        <v>56016</v>
      </c>
      <c r="F1073" s="3" t="s">
        <v>125</v>
      </c>
      <c r="G1073" s="3"/>
      <c r="H1073" s="3" t="s">
        <v>54896</v>
      </c>
      <c r="I1073" s="301">
        <v>50.6</v>
      </c>
    </row>
    <row r="1074" spans="2:9">
      <c r="B1074" s="300" t="s">
        <v>56126</v>
      </c>
      <c r="C1074" s="3" t="s">
        <v>56127</v>
      </c>
      <c r="D1074" s="3" t="s">
        <v>56128</v>
      </c>
      <c r="E1074" s="3" t="s">
        <v>56129</v>
      </c>
      <c r="F1074" s="3" t="s">
        <v>125</v>
      </c>
      <c r="G1074" s="3"/>
      <c r="H1074" s="3" t="s">
        <v>54896</v>
      </c>
      <c r="I1074" s="301">
        <v>50.6</v>
      </c>
    </row>
    <row r="1075" spans="2:9">
      <c r="B1075" s="300" t="s">
        <v>56259</v>
      </c>
      <c r="C1075" s="3" t="s">
        <v>56260</v>
      </c>
      <c r="D1075" s="3" t="s">
        <v>56261</v>
      </c>
      <c r="E1075" s="3" t="s">
        <v>56262</v>
      </c>
      <c r="F1075" s="3" t="s">
        <v>125</v>
      </c>
      <c r="G1075" s="3"/>
      <c r="H1075" s="3" t="s">
        <v>54896</v>
      </c>
      <c r="I1075" s="301">
        <v>50.6</v>
      </c>
    </row>
    <row r="1076" spans="2:9">
      <c r="B1076" s="300" t="s">
        <v>56631</v>
      </c>
      <c r="C1076" s="3" t="s">
        <v>56632</v>
      </c>
      <c r="D1076" s="3" t="s">
        <v>56633</v>
      </c>
      <c r="E1076" s="3" t="s">
        <v>56634</v>
      </c>
      <c r="F1076" s="3" t="s">
        <v>125</v>
      </c>
      <c r="G1076" s="3"/>
      <c r="H1076" s="3" t="s">
        <v>54896</v>
      </c>
      <c r="I1076" s="301">
        <v>50.6</v>
      </c>
    </row>
    <row r="1077" spans="2:9">
      <c r="B1077" s="300" t="s">
        <v>56756</v>
      </c>
      <c r="C1077" s="3" t="s">
        <v>56757</v>
      </c>
      <c r="D1077" s="3" t="s">
        <v>56758</v>
      </c>
      <c r="E1077" s="3" t="s">
        <v>56759</v>
      </c>
      <c r="F1077" s="3" t="s">
        <v>125</v>
      </c>
      <c r="G1077" s="3"/>
      <c r="H1077" s="3" t="s">
        <v>54896</v>
      </c>
      <c r="I1077" s="301">
        <v>50.6</v>
      </c>
    </row>
    <row r="1078" spans="2:9">
      <c r="B1078" s="300" t="s">
        <v>56996</v>
      </c>
      <c r="C1078" s="3" t="s">
        <v>56997</v>
      </c>
      <c r="D1078" s="3" t="s">
        <v>56998</v>
      </c>
      <c r="E1078" s="3" t="s">
        <v>56999</v>
      </c>
      <c r="F1078" s="3" t="s">
        <v>125</v>
      </c>
      <c r="G1078" s="3"/>
      <c r="H1078" s="3" t="s">
        <v>54896</v>
      </c>
      <c r="I1078" s="301">
        <v>50.6</v>
      </c>
    </row>
    <row r="1079" spans="2:9">
      <c r="B1079" s="300" t="s">
        <v>57193</v>
      </c>
      <c r="C1079" s="3" t="s">
        <v>57194</v>
      </c>
      <c r="D1079" s="3" t="s">
        <v>57195</v>
      </c>
      <c r="E1079" s="3" t="s">
        <v>57196</v>
      </c>
      <c r="F1079" s="3" t="s">
        <v>125</v>
      </c>
      <c r="G1079" s="3"/>
      <c r="H1079" s="3" t="s">
        <v>54896</v>
      </c>
      <c r="I1079" s="301">
        <v>50.6</v>
      </c>
    </row>
    <row r="1080" spans="2:9">
      <c r="B1080" s="300" t="s">
        <v>57313</v>
      </c>
      <c r="C1080" s="3" t="s">
        <v>57314</v>
      </c>
      <c r="D1080" s="3" t="s">
        <v>57315</v>
      </c>
      <c r="E1080" s="3" t="s">
        <v>57316</v>
      </c>
      <c r="F1080" s="3" t="s">
        <v>125</v>
      </c>
      <c r="G1080" s="3"/>
      <c r="H1080" s="3" t="s">
        <v>54896</v>
      </c>
      <c r="I1080" s="301">
        <v>50.6</v>
      </c>
    </row>
    <row r="1081" spans="2:9">
      <c r="B1081" s="300" t="s">
        <v>54231</v>
      </c>
      <c r="C1081" s="3" t="s">
        <v>54232</v>
      </c>
      <c r="D1081" s="3" t="s">
        <v>54233</v>
      </c>
      <c r="E1081" s="3" t="s">
        <v>54234</v>
      </c>
      <c r="F1081" s="3" t="s">
        <v>4588</v>
      </c>
      <c r="G1081" s="3"/>
      <c r="H1081" s="3" t="s">
        <v>54235</v>
      </c>
      <c r="I1081" s="301">
        <v>50.5</v>
      </c>
    </row>
    <row r="1082" spans="2:9">
      <c r="B1082" s="300" t="s">
        <v>55416</v>
      </c>
      <c r="C1082" s="3" t="s">
        <v>55417</v>
      </c>
      <c r="D1082" s="3" t="s">
        <v>55418</v>
      </c>
      <c r="E1082" s="3" t="s">
        <v>55419</v>
      </c>
      <c r="F1082" s="3" t="s">
        <v>4588</v>
      </c>
      <c r="G1082" s="3"/>
      <c r="H1082" s="3" t="s">
        <v>54235</v>
      </c>
      <c r="I1082" s="301">
        <v>50.5</v>
      </c>
    </row>
    <row r="1083" spans="2:9">
      <c r="B1083" s="300" t="s">
        <v>48678</v>
      </c>
      <c r="C1083" s="3">
        <v>8624</v>
      </c>
      <c r="D1083" s="3" t="s">
        <v>48679</v>
      </c>
      <c r="E1083" s="3" t="s">
        <v>48680</v>
      </c>
      <c r="F1083" s="3" t="s">
        <v>4588</v>
      </c>
      <c r="G1083" s="3"/>
      <c r="H1083" s="3" t="s">
        <v>48681</v>
      </c>
      <c r="I1083" s="301">
        <v>50.3</v>
      </c>
    </row>
    <row r="1084" spans="2:9">
      <c r="B1084" s="300" t="s">
        <v>51315</v>
      </c>
      <c r="C1084" s="3" t="s">
        <v>51316</v>
      </c>
      <c r="D1084" s="3" t="s">
        <v>51317</v>
      </c>
      <c r="E1084" s="3" t="s">
        <v>51318</v>
      </c>
      <c r="F1084" s="3" t="s">
        <v>4588</v>
      </c>
      <c r="G1084" s="3"/>
      <c r="H1084" s="3" t="s">
        <v>48681</v>
      </c>
      <c r="I1084" s="301">
        <v>50.5</v>
      </c>
    </row>
    <row r="1085" spans="2:9">
      <c r="B1085" s="300" t="s">
        <v>51713</v>
      </c>
      <c r="C1085" s="3" t="s">
        <v>51714</v>
      </c>
      <c r="D1085" s="3" t="s">
        <v>51715</v>
      </c>
      <c r="E1085" s="3" t="s">
        <v>51716</v>
      </c>
      <c r="F1085" s="3" t="s">
        <v>4588</v>
      </c>
      <c r="G1085" s="3"/>
      <c r="H1085" s="3" t="s">
        <v>48681</v>
      </c>
      <c r="I1085" s="301">
        <v>50.8</v>
      </c>
    </row>
    <row r="1086" spans="2:9">
      <c r="B1086" s="300" t="s">
        <v>51823</v>
      </c>
      <c r="C1086" s="3" t="s">
        <v>51824</v>
      </c>
      <c r="D1086" s="3" t="s">
        <v>51825</v>
      </c>
      <c r="E1086" s="3" t="s">
        <v>51826</v>
      </c>
      <c r="F1086" s="3" t="s">
        <v>4588</v>
      </c>
      <c r="G1086" s="3"/>
      <c r="H1086" s="3" t="s">
        <v>48681</v>
      </c>
      <c r="I1086" s="301">
        <v>50.5</v>
      </c>
    </row>
    <row r="1087" spans="2:9">
      <c r="B1087" s="300" t="s">
        <v>52141</v>
      </c>
      <c r="C1087" s="3" t="s">
        <v>52142</v>
      </c>
      <c r="D1087" s="3" t="s">
        <v>52143</v>
      </c>
      <c r="E1087" s="3" t="s">
        <v>52144</v>
      </c>
      <c r="F1087" s="3" t="s">
        <v>4588</v>
      </c>
      <c r="G1087" s="3"/>
      <c r="H1087" s="3" t="s">
        <v>48681</v>
      </c>
      <c r="I1087" s="301">
        <v>50.6</v>
      </c>
    </row>
    <row r="1088" spans="2:9">
      <c r="B1088" s="300" t="s">
        <v>52382</v>
      </c>
      <c r="C1088" s="3" t="s">
        <v>52383</v>
      </c>
      <c r="D1088" s="3" t="s">
        <v>52384</v>
      </c>
      <c r="E1088" s="3" t="s">
        <v>52385</v>
      </c>
      <c r="F1088" s="3" t="s">
        <v>4588</v>
      </c>
      <c r="G1088" s="3"/>
      <c r="H1088" s="3" t="s">
        <v>48681</v>
      </c>
      <c r="I1088" s="301">
        <v>50.5</v>
      </c>
    </row>
    <row r="1089" spans="2:9">
      <c r="B1089" s="300" t="s">
        <v>52531</v>
      </c>
      <c r="C1089" s="3" t="s">
        <v>52532</v>
      </c>
      <c r="D1089" s="3" t="s">
        <v>52533</v>
      </c>
      <c r="E1089" s="3" t="s">
        <v>52534</v>
      </c>
      <c r="F1089" s="3" t="s">
        <v>4588</v>
      </c>
      <c r="G1089" s="3"/>
      <c r="H1089" s="3" t="s">
        <v>48681</v>
      </c>
      <c r="I1089" s="301">
        <v>50.6</v>
      </c>
    </row>
    <row r="1090" spans="2:9">
      <c r="B1090" s="300" t="s">
        <v>52599</v>
      </c>
      <c r="C1090" s="3" t="s">
        <v>52600</v>
      </c>
      <c r="D1090" s="3" t="s">
        <v>52601</v>
      </c>
      <c r="E1090" s="3" t="s">
        <v>52602</v>
      </c>
      <c r="F1090" s="3" t="s">
        <v>4588</v>
      </c>
      <c r="G1090" s="3"/>
      <c r="H1090" s="3" t="s">
        <v>48681</v>
      </c>
      <c r="I1090" s="301">
        <v>50.6</v>
      </c>
    </row>
    <row r="1091" spans="2:9">
      <c r="B1091" s="300" t="s">
        <v>52740</v>
      </c>
      <c r="C1091" s="3" t="s">
        <v>52741</v>
      </c>
      <c r="D1091" s="3" t="s">
        <v>52742</v>
      </c>
      <c r="E1091" s="3" t="s">
        <v>52743</v>
      </c>
      <c r="F1091" s="3" t="s">
        <v>4588</v>
      </c>
      <c r="G1091" s="3"/>
      <c r="H1091" s="3" t="s">
        <v>48681</v>
      </c>
      <c r="I1091" s="301">
        <v>50.7</v>
      </c>
    </row>
    <row r="1092" spans="2:9">
      <c r="B1092" s="300" t="s">
        <v>53094</v>
      </c>
      <c r="C1092" s="3" t="s">
        <v>53095</v>
      </c>
      <c r="D1092" s="3" t="s">
        <v>53096</v>
      </c>
      <c r="E1092" s="3" t="s">
        <v>53097</v>
      </c>
      <c r="F1092" s="3" t="s">
        <v>4588</v>
      </c>
      <c r="G1092" s="3"/>
      <c r="H1092" s="3" t="s">
        <v>48681</v>
      </c>
      <c r="I1092" s="301">
        <v>50.7</v>
      </c>
    </row>
    <row r="1093" spans="2:9">
      <c r="B1093" s="300" t="s">
        <v>53244</v>
      </c>
      <c r="C1093" s="3" t="s">
        <v>53245</v>
      </c>
      <c r="D1093" s="3" t="s">
        <v>53246</v>
      </c>
      <c r="E1093" s="3" t="s">
        <v>53247</v>
      </c>
      <c r="F1093" s="3" t="s">
        <v>4588</v>
      </c>
      <c r="G1093" s="3"/>
      <c r="H1093" s="3" t="s">
        <v>48681</v>
      </c>
      <c r="I1093" s="301">
        <v>50.6</v>
      </c>
    </row>
    <row r="1094" spans="2:9">
      <c r="B1094" s="300" t="s">
        <v>53248</v>
      </c>
      <c r="C1094" s="3" t="s">
        <v>53249</v>
      </c>
      <c r="D1094" s="3" t="s">
        <v>53250</v>
      </c>
      <c r="E1094" s="3" t="s">
        <v>53251</v>
      </c>
      <c r="F1094" s="3" t="s">
        <v>4588</v>
      </c>
      <c r="G1094" s="3"/>
      <c r="H1094" s="3" t="s">
        <v>48681</v>
      </c>
      <c r="I1094" s="301">
        <v>50.5</v>
      </c>
    </row>
    <row r="1095" spans="2:9">
      <c r="B1095" s="300" t="s">
        <v>53297</v>
      </c>
      <c r="C1095" s="3" t="s">
        <v>53298</v>
      </c>
      <c r="D1095" s="3" t="s">
        <v>53299</v>
      </c>
      <c r="E1095" s="3" t="s">
        <v>53300</v>
      </c>
      <c r="F1095" s="3" t="s">
        <v>4588</v>
      </c>
      <c r="G1095" s="3"/>
      <c r="H1095" s="3" t="s">
        <v>48681</v>
      </c>
      <c r="I1095" s="301">
        <v>50.5</v>
      </c>
    </row>
    <row r="1096" spans="2:9">
      <c r="B1096" s="300" t="s">
        <v>53325</v>
      </c>
      <c r="C1096" s="3" t="s">
        <v>53326</v>
      </c>
      <c r="D1096" s="3" t="s">
        <v>53327</v>
      </c>
      <c r="E1096" s="3" t="s">
        <v>53328</v>
      </c>
      <c r="F1096" s="3" t="s">
        <v>4588</v>
      </c>
      <c r="G1096" s="3"/>
      <c r="H1096" s="3" t="s">
        <v>48681</v>
      </c>
      <c r="I1096" s="301">
        <v>50.3</v>
      </c>
    </row>
    <row r="1097" spans="2:9">
      <c r="B1097" s="300" t="s">
        <v>53483</v>
      </c>
      <c r="C1097" s="3" t="s">
        <v>53484</v>
      </c>
      <c r="D1097" s="3" t="s">
        <v>53485</v>
      </c>
      <c r="E1097" s="3" t="s">
        <v>53486</v>
      </c>
      <c r="F1097" s="3" t="s">
        <v>4588</v>
      </c>
      <c r="G1097" s="3"/>
      <c r="H1097" s="3" t="s">
        <v>48681</v>
      </c>
      <c r="I1097" s="301">
        <v>50.4</v>
      </c>
    </row>
    <row r="1098" spans="2:9">
      <c r="B1098" s="300" t="s">
        <v>53655</v>
      </c>
      <c r="C1098" s="3" t="s">
        <v>53656</v>
      </c>
      <c r="D1098" s="3" t="s">
        <v>53657</v>
      </c>
      <c r="E1098" s="3" t="s">
        <v>53658</v>
      </c>
      <c r="F1098" s="3" t="s">
        <v>4588</v>
      </c>
      <c r="G1098" s="3"/>
      <c r="H1098" s="3" t="s">
        <v>48681</v>
      </c>
      <c r="I1098" s="301">
        <v>50.3</v>
      </c>
    </row>
    <row r="1099" spans="2:9">
      <c r="B1099" s="300" t="s">
        <v>54025</v>
      </c>
      <c r="C1099" s="3" t="s">
        <v>54026</v>
      </c>
      <c r="D1099" s="3" t="s">
        <v>54027</v>
      </c>
      <c r="E1099" s="3" t="s">
        <v>54028</v>
      </c>
      <c r="F1099" s="3" t="s">
        <v>4588</v>
      </c>
      <c r="G1099" s="3"/>
      <c r="H1099" s="3" t="s">
        <v>48681</v>
      </c>
      <c r="I1099" s="301">
        <v>50.6</v>
      </c>
    </row>
    <row r="1100" spans="2:9">
      <c r="B1100" s="300" t="s">
        <v>54543</v>
      </c>
      <c r="C1100" s="3" t="s">
        <v>54544</v>
      </c>
      <c r="D1100" s="3" t="s">
        <v>54545</v>
      </c>
      <c r="E1100" s="3" t="s">
        <v>54546</v>
      </c>
      <c r="F1100" s="3" t="s">
        <v>4588</v>
      </c>
      <c r="G1100" s="3"/>
      <c r="H1100" s="3" t="s">
        <v>48681</v>
      </c>
      <c r="I1100" s="301">
        <v>50.4</v>
      </c>
    </row>
    <row r="1101" spans="2:9">
      <c r="B1101" s="300" t="s">
        <v>54548</v>
      </c>
      <c r="C1101" s="3" t="s">
        <v>54549</v>
      </c>
      <c r="D1101" s="3" t="s">
        <v>54550</v>
      </c>
      <c r="E1101" s="3" t="s">
        <v>54551</v>
      </c>
      <c r="F1101" s="3" t="s">
        <v>4588</v>
      </c>
      <c r="G1101" s="3"/>
      <c r="H1101" s="3" t="s">
        <v>48681</v>
      </c>
      <c r="I1101" s="301">
        <v>50.6</v>
      </c>
    </row>
    <row r="1102" spans="2:9">
      <c r="B1102" s="300" t="s">
        <v>54663</v>
      </c>
      <c r="C1102" s="3" t="s">
        <v>54664</v>
      </c>
      <c r="D1102" s="3" t="s">
        <v>54665</v>
      </c>
      <c r="E1102" s="3" t="s">
        <v>54666</v>
      </c>
      <c r="F1102" s="3" t="s">
        <v>4588</v>
      </c>
      <c r="G1102" s="3"/>
      <c r="H1102" s="3" t="s">
        <v>48681</v>
      </c>
      <c r="I1102" s="301">
        <v>50.4</v>
      </c>
    </row>
    <row r="1103" spans="2:9">
      <c r="B1103" s="300" t="s">
        <v>54831</v>
      </c>
      <c r="C1103" s="3" t="s">
        <v>54832</v>
      </c>
      <c r="D1103" s="3" t="s">
        <v>54833</v>
      </c>
      <c r="E1103" s="3" t="s">
        <v>54834</v>
      </c>
      <c r="F1103" s="3" t="s">
        <v>4588</v>
      </c>
      <c r="G1103" s="3"/>
      <c r="H1103" s="3" t="s">
        <v>48681</v>
      </c>
      <c r="I1103" s="301">
        <v>50.4</v>
      </c>
    </row>
    <row r="1104" spans="2:9">
      <c r="B1104" s="300" t="s">
        <v>54843</v>
      </c>
      <c r="C1104" s="3" t="s">
        <v>54844</v>
      </c>
      <c r="D1104" s="3" t="s">
        <v>54845</v>
      </c>
      <c r="E1104" s="3" t="s">
        <v>54846</v>
      </c>
      <c r="F1104" s="3" t="s">
        <v>4588</v>
      </c>
      <c r="G1104" s="3"/>
      <c r="H1104" s="3" t="s">
        <v>48681</v>
      </c>
      <c r="I1104" s="301">
        <v>50.8</v>
      </c>
    </row>
    <row r="1105" spans="2:9">
      <c r="B1105" s="300" t="s">
        <v>55027</v>
      </c>
      <c r="C1105" s="3" t="s">
        <v>55028</v>
      </c>
      <c r="D1105" s="3" t="s">
        <v>55029</v>
      </c>
      <c r="E1105" s="3" t="s">
        <v>55030</v>
      </c>
      <c r="F1105" s="3" t="s">
        <v>4588</v>
      </c>
      <c r="G1105" s="3"/>
      <c r="H1105" s="3" t="s">
        <v>48681</v>
      </c>
      <c r="I1105" s="301">
        <v>50.3</v>
      </c>
    </row>
    <row r="1106" spans="2:9">
      <c r="B1106" s="300" t="s">
        <v>55062</v>
      </c>
      <c r="C1106" s="3" t="s">
        <v>55063</v>
      </c>
      <c r="D1106" s="3" t="s">
        <v>55064</v>
      </c>
      <c r="E1106" s="3" t="s">
        <v>55065</v>
      </c>
      <c r="F1106" s="3" t="s">
        <v>4588</v>
      </c>
      <c r="G1106" s="3"/>
      <c r="H1106" s="3" t="s">
        <v>48681</v>
      </c>
      <c r="I1106" s="301">
        <v>50.4</v>
      </c>
    </row>
    <row r="1107" spans="2:9">
      <c r="B1107" s="300" t="s">
        <v>55299</v>
      </c>
      <c r="C1107" s="3" t="s">
        <v>55300</v>
      </c>
      <c r="D1107" s="3" t="s">
        <v>55301</v>
      </c>
      <c r="E1107" s="3" t="s">
        <v>55302</v>
      </c>
      <c r="F1107" s="3" t="s">
        <v>4588</v>
      </c>
      <c r="G1107" s="3"/>
      <c r="H1107" s="3" t="s">
        <v>48681</v>
      </c>
      <c r="I1107" s="301">
        <v>50.7</v>
      </c>
    </row>
    <row r="1108" spans="2:9">
      <c r="B1108" s="300" t="s">
        <v>55383</v>
      </c>
      <c r="C1108" s="3" t="s">
        <v>55384</v>
      </c>
      <c r="D1108" s="3" t="s">
        <v>55385</v>
      </c>
      <c r="E1108" s="3" t="s">
        <v>55386</v>
      </c>
      <c r="F1108" s="3" t="s">
        <v>4588</v>
      </c>
      <c r="G1108" s="3"/>
      <c r="H1108" s="3" t="s">
        <v>48681</v>
      </c>
      <c r="I1108" s="301">
        <v>50.3</v>
      </c>
    </row>
    <row r="1109" spans="2:9">
      <c r="B1109" s="300" t="s">
        <v>55470</v>
      </c>
      <c r="C1109" s="3" t="s">
        <v>55471</v>
      </c>
      <c r="D1109" s="3" t="s">
        <v>55472</v>
      </c>
      <c r="E1109" s="3" t="s">
        <v>55473</v>
      </c>
      <c r="F1109" s="3" t="s">
        <v>4588</v>
      </c>
      <c r="G1109" s="3"/>
      <c r="H1109" s="3" t="s">
        <v>48681</v>
      </c>
      <c r="I1109" s="301">
        <v>50.5</v>
      </c>
    </row>
    <row r="1110" spans="2:9">
      <c r="B1110" s="300" t="s">
        <v>55575</v>
      </c>
      <c r="C1110" s="3" t="s">
        <v>55576</v>
      </c>
      <c r="D1110" s="3" t="s">
        <v>55577</v>
      </c>
      <c r="E1110" s="3" t="s">
        <v>55578</v>
      </c>
      <c r="F1110" s="3" t="s">
        <v>4588</v>
      </c>
      <c r="G1110" s="3"/>
      <c r="H1110" s="3" t="s">
        <v>48681</v>
      </c>
      <c r="I1110" s="301">
        <v>50.6</v>
      </c>
    </row>
    <row r="1111" spans="2:9">
      <c r="B1111" s="300" t="s">
        <v>55594</v>
      </c>
      <c r="C1111" s="3" t="s">
        <v>55595</v>
      </c>
      <c r="D1111" s="3" t="s">
        <v>55596</v>
      </c>
      <c r="E1111" s="3" t="s">
        <v>55597</v>
      </c>
      <c r="F1111" s="3" t="s">
        <v>4588</v>
      </c>
      <c r="G1111" s="3"/>
      <c r="H1111" s="3" t="s">
        <v>48681</v>
      </c>
      <c r="I1111" s="301">
        <v>50.5</v>
      </c>
    </row>
    <row r="1112" spans="2:9">
      <c r="B1112" s="300" t="s">
        <v>55654</v>
      </c>
      <c r="C1112" s="3" t="s">
        <v>55655</v>
      </c>
      <c r="D1112" s="3" t="s">
        <v>55656</v>
      </c>
      <c r="E1112" s="3" t="s">
        <v>55657</v>
      </c>
      <c r="F1112" s="3" t="s">
        <v>4588</v>
      </c>
      <c r="G1112" s="3"/>
      <c r="H1112" s="3" t="s">
        <v>48681</v>
      </c>
      <c r="I1112" s="301">
        <v>50.5</v>
      </c>
    </row>
    <row r="1113" spans="2:9">
      <c r="B1113" s="300" t="s">
        <v>55766</v>
      </c>
      <c r="C1113" s="3" t="s">
        <v>55767</v>
      </c>
      <c r="D1113" s="3" t="s">
        <v>55768</v>
      </c>
      <c r="E1113" s="3" t="s">
        <v>55769</v>
      </c>
      <c r="F1113" s="3" t="s">
        <v>4588</v>
      </c>
      <c r="G1113" s="3"/>
      <c r="H1113" s="3" t="s">
        <v>48681</v>
      </c>
      <c r="I1113" s="301">
        <v>50.5</v>
      </c>
    </row>
    <row r="1114" spans="2:9">
      <c r="B1114" s="300" t="s">
        <v>55781</v>
      </c>
      <c r="C1114" s="3" t="s">
        <v>55782</v>
      </c>
      <c r="D1114" s="3" t="s">
        <v>55783</v>
      </c>
      <c r="E1114" s="3" t="s">
        <v>55784</v>
      </c>
      <c r="F1114" s="3" t="s">
        <v>4588</v>
      </c>
      <c r="G1114" s="3"/>
      <c r="H1114" s="3" t="s">
        <v>48681</v>
      </c>
      <c r="I1114" s="301">
        <v>50.5</v>
      </c>
    </row>
    <row r="1115" spans="2:9">
      <c r="B1115" s="300" t="s">
        <v>55885</v>
      </c>
      <c r="C1115" s="3" t="s">
        <v>55886</v>
      </c>
      <c r="D1115" s="3" t="s">
        <v>55887</v>
      </c>
      <c r="E1115" s="3" t="s">
        <v>55888</v>
      </c>
      <c r="F1115" s="3" t="s">
        <v>4588</v>
      </c>
      <c r="G1115" s="3"/>
      <c r="H1115" s="3" t="s">
        <v>48681</v>
      </c>
      <c r="I1115" s="301">
        <v>50.3</v>
      </c>
    </row>
    <row r="1116" spans="2:9">
      <c r="B1116" s="300" t="s">
        <v>55898</v>
      </c>
      <c r="C1116" s="3" t="s">
        <v>55899</v>
      </c>
      <c r="D1116" s="3" t="s">
        <v>55900</v>
      </c>
      <c r="E1116" s="3" t="s">
        <v>55901</v>
      </c>
      <c r="F1116" s="3" t="s">
        <v>4588</v>
      </c>
      <c r="G1116" s="3"/>
      <c r="H1116" s="3" t="s">
        <v>48681</v>
      </c>
      <c r="I1116" s="301">
        <v>50.6</v>
      </c>
    </row>
    <row r="1117" spans="2:9">
      <c r="B1117" s="300" t="s">
        <v>55952</v>
      </c>
      <c r="C1117" s="3" t="s">
        <v>55953</v>
      </c>
      <c r="D1117" s="3" t="s">
        <v>55954</v>
      </c>
      <c r="E1117" s="3" t="s">
        <v>55955</v>
      </c>
      <c r="F1117" s="3" t="s">
        <v>4588</v>
      </c>
      <c r="G1117" s="3"/>
      <c r="H1117" s="3" t="s">
        <v>48681</v>
      </c>
      <c r="I1117" s="301">
        <v>50.3</v>
      </c>
    </row>
    <row r="1118" spans="2:9">
      <c r="B1118" s="300" t="s">
        <v>55981</v>
      </c>
      <c r="C1118" s="3" t="s">
        <v>55982</v>
      </c>
      <c r="D1118" s="3" t="s">
        <v>55983</v>
      </c>
      <c r="E1118" s="3" t="s">
        <v>55984</v>
      </c>
      <c r="F1118" s="3" t="s">
        <v>4588</v>
      </c>
      <c r="G1118" s="3"/>
      <c r="H1118" s="3" t="s">
        <v>48681</v>
      </c>
      <c r="I1118" s="301">
        <v>50.4</v>
      </c>
    </row>
    <row r="1119" spans="2:9">
      <c r="B1119" s="300" t="s">
        <v>56002</v>
      </c>
      <c r="C1119" s="3" t="s">
        <v>55982</v>
      </c>
      <c r="D1119" s="3" t="s">
        <v>56003</v>
      </c>
      <c r="E1119" s="3" t="s">
        <v>56004</v>
      </c>
      <c r="F1119" s="3" t="s">
        <v>4588</v>
      </c>
      <c r="G1119" s="3"/>
      <c r="H1119" s="3" t="s">
        <v>48681</v>
      </c>
      <c r="I1119" s="301">
        <v>50.3</v>
      </c>
    </row>
    <row r="1120" spans="2:9">
      <c r="B1120" s="300" t="s">
        <v>56159</v>
      </c>
      <c r="C1120" s="3" t="s">
        <v>56160</v>
      </c>
      <c r="D1120" s="3" t="s">
        <v>56161</v>
      </c>
      <c r="E1120" s="3" t="s">
        <v>56162</v>
      </c>
      <c r="F1120" s="3" t="s">
        <v>4588</v>
      </c>
      <c r="G1120" s="3"/>
      <c r="H1120" s="3" t="s">
        <v>48681</v>
      </c>
      <c r="I1120" s="301">
        <v>50.6</v>
      </c>
    </row>
    <row r="1121" spans="2:9">
      <c r="B1121" s="300" t="s">
        <v>56424</v>
      </c>
      <c r="C1121" s="3" t="s">
        <v>56425</v>
      </c>
      <c r="D1121" s="3" t="s">
        <v>56426</v>
      </c>
      <c r="E1121" s="3" t="s">
        <v>56427</v>
      </c>
      <c r="F1121" s="3" t="s">
        <v>4588</v>
      </c>
      <c r="G1121" s="3"/>
      <c r="H1121" s="3" t="s">
        <v>48681</v>
      </c>
      <c r="I1121" s="301">
        <v>50.3</v>
      </c>
    </row>
    <row r="1122" spans="2:9">
      <c r="B1122" s="300" t="s">
        <v>56488</v>
      </c>
      <c r="C1122" s="3" t="s">
        <v>56489</v>
      </c>
      <c r="D1122" s="3" t="s">
        <v>56490</v>
      </c>
      <c r="E1122" s="3" t="s">
        <v>56491</v>
      </c>
      <c r="F1122" s="3" t="s">
        <v>4588</v>
      </c>
      <c r="G1122" s="3"/>
      <c r="H1122" s="3" t="s">
        <v>48681</v>
      </c>
      <c r="I1122" s="301">
        <v>50.4</v>
      </c>
    </row>
    <row r="1123" spans="2:9">
      <c r="B1123" s="300" t="s">
        <v>56562</v>
      </c>
      <c r="C1123" s="3" t="s">
        <v>56563</v>
      </c>
      <c r="D1123" s="3" t="s">
        <v>56564</v>
      </c>
      <c r="E1123" s="3" t="s">
        <v>56565</v>
      </c>
      <c r="F1123" s="3" t="s">
        <v>4588</v>
      </c>
      <c r="G1123" s="3"/>
      <c r="H1123" s="3" t="s">
        <v>48681</v>
      </c>
      <c r="I1123" s="301">
        <v>50.4</v>
      </c>
    </row>
    <row r="1124" spans="2:9">
      <c r="B1124" s="300" t="s">
        <v>56668</v>
      </c>
      <c r="C1124" s="3" t="s">
        <v>56669</v>
      </c>
      <c r="D1124" s="3" t="s">
        <v>56670</v>
      </c>
      <c r="E1124" s="3" t="s">
        <v>56671</v>
      </c>
      <c r="F1124" s="3" t="s">
        <v>4588</v>
      </c>
      <c r="G1124" s="3"/>
      <c r="H1124" s="3" t="s">
        <v>48681</v>
      </c>
      <c r="I1124" s="301">
        <v>50.4</v>
      </c>
    </row>
    <row r="1125" spans="2:9">
      <c r="B1125" s="300" t="s">
        <v>56727</v>
      </c>
      <c r="C1125" s="3" t="s">
        <v>56728</v>
      </c>
      <c r="D1125" s="3" t="s">
        <v>56729</v>
      </c>
      <c r="E1125" s="3" t="s">
        <v>56730</v>
      </c>
      <c r="F1125" s="3" t="s">
        <v>4588</v>
      </c>
      <c r="G1125" s="3"/>
      <c r="H1125" s="3" t="s">
        <v>48681</v>
      </c>
      <c r="I1125" s="301">
        <v>50.6</v>
      </c>
    </row>
    <row r="1126" spans="2:9">
      <c r="B1126" s="300" t="s">
        <v>56918</v>
      </c>
      <c r="C1126" s="3" t="s">
        <v>56919</v>
      </c>
      <c r="D1126" s="3" t="s">
        <v>56920</v>
      </c>
      <c r="E1126" s="3" t="s">
        <v>56921</v>
      </c>
      <c r="F1126" s="3" t="s">
        <v>4588</v>
      </c>
      <c r="G1126" s="3"/>
      <c r="H1126" s="3" t="s">
        <v>48681</v>
      </c>
      <c r="I1126" s="301">
        <v>50.5</v>
      </c>
    </row>
    <row r="1127" spans="2:9">
      <c r="B1127" s="300" t="s">
        <v>56989</v>
      </c>
      <c r="C1127" s="3" t="s">
        <v>56990</v>
      </c>
      <c r="D1127" s="3" t="s">
        <v>56991</v>
      </c>
      <c r="E1127" s="3" t="s">
        <v>56992</v>
      </c>
      <c r="F1127" s="3" t="s">
        <v>4588</v>
      </c>
      <c r="G1127" s="3"/>
      <c r="H1127" s="3" t="s">
        <v>48681</v>
      </c>
      <c r="I1127" s="301">
        <v>50.5</v>
      </c>
    </row>
    <row r="1128" spans="2:9">
      <c r="B1128" s="300" t="s">
        <v>57007</v>
      </c>
      <c r="C1128" s="3" t="s">
        <v>57008</v>
      </c>
      <c r="D1128" s="3" t="s">
        <v>57009</v>
      </c>
      <c r="E1128" s="3" t="s">
        <v>57010</v>
      </c>
      <c r="F1128" s="3" t="s">
        <v>4588</v>
      </c>
      <c r="G1128" s="3"/>
      <c r="H1128" s="3" t="s">
        <v>48681</v>
      </c>
      <c r="I1128" s="301">
        <v>50.4</v>
      </c>
    </row>
    <row r="1129" spans="2:9">
      <c r="B1129" s="300" t="s">
        <v>57092</v>
      </c>
      <c r="C1129" s="3" t="s">
        <v>57093</v>
      </c>
      <c r="D1129" s="3" t="s">
        <v>57094</v>
      </c>
      <c r="E1129" s="3" t="s">
        <v>57095</v>
      </c>
      <c r="F1129" s="3" t="s">
        <v>4588</v>
      </c>
      <c r="G1129" s="3"/>
      <c r="H1129" s="3" t="s">
        <v>48681</v>
      </c>
      <c r="I1129" s="301">
        <v>50.4</v>
      </c>
    </row>
    <row r="1130" spans="2:9">
      <c r="B1130" s="300" t="s">
        <v>57103</v>
      </c>
      <c r="C1130" s="3" t="s">
        <v>57104</v>
      </c>
      <c r="D1130" s="3" t="s">
        <v>57105</v>
      </c>
      <c r="E1130" s="3" t="s">
        <v>57106</v>
      </c>
      <c r="F1130" s="3" t="s">
        <v>4588</v>
      </c>
      <c r="G1130" s="3"/>
      <c r="H1130" s="3" t="s">
        <v>48681</v>
      </c>
      <c r="I1130" s="301">
        <v>50.4</v>
      </c>
    </row>
    <row r="1131" spans="2:9">
      <c r="B1131" s="300" t="s">
        <v>57162</v>
      </c>
      <c r="C1131" s="3" t="s">
        <v>57163</v>
      </c>
      <c r="D1131" s="3" t="s">
        <v>57164</v>
      </c>
      <c r="E1131" s="3" t="s">
        <v>57165</v>
      </c>
      <c r="F1131" s="3" t="s">
        <v>4588</v>
      </c>
      <c r="G1131" s="3"/>
      <c r="H1131" s="3" t="s">
        <v>48681</v>
      </c>
      <c r="I1131" s="301">
        <v>50.6</v>
      </c>
    </row>
    <row r="1132" spans="2:9">
      <c r="B1132" s="300" t="s">
        <v>57245</v>
      </c>
      <c r="C1132" s="3" t="s">
        <v>57246</v>
      </c>
      <c r="D1132" s="3" t="s">
        <v>57247</v>
      </c>
      <c r="E1132" s="3" t="s">
        <v>57248</v>
      </c>
      <c r="F1132" s="3" t="s">
        <v>4588</v>
      </c>
      <c r="G1132" s="3"/>
      <c r="H1132" s="3" t="s">
        <v>48681</v>
      </c>
      <c r="I1132" s="301">
        <v>50.7</v>
      </c>
    </row>
    <row r="1133" spans="2:9">
      <c r="B1133" s="300" t="s">
        <v>57355</v>
      </c>
      <c r="C1133" s="3" t="s">
        <v>57356</v>
      </c>
      <c r="D1133" s="3" t="s">
        <v>57357</v>
      </c>
      <c r="E1133" s="3" t="s">
        <v>57358</v>
      </c>
      <c r="F1133" s="3" t="s">
        <v>4588</v>
      </c>
      <c r="G1133" s="3"/>
      <c r="H1133" s="3" t="s">
        <v>48681</v>
      </c>
      <c r="I1133" s="301">
        <v>50.7</v>
      </c>
    </row>
    <row r="1134" spans="2:9">
      <c r="B1134" s="300" t="s">
        <v>57403</v>
      </c>
      <c r="C1134" s="3" t="s">
        <v>57404</v>
      </c>
      <c r="D1134" s="3" t="s">
        <v>57405</v>
      </c>
      <c r="E1134" s="3" t="s">
        <v>57406</v>
      </c>
      <c r="F1134" s="3" t="s">
        <v>4588</v>
      </c>
      <c r="G1134" s="3"/>
      <c r="H1134" s="3" t="s">
        <v>48681</v>
      </c>
      <c r="I1134" s="301">
        <v>50.6</v>
      </c>
    </row>
    <row r="1135" spans="2:9">
      <c r="B1135" s="300" t="s">
        <v>57407</v>
      </c>
      <c r="C1135" s="3" t="s">
        <v>57408</v>
      </c>
      <c r="D1135" s="3" t="s">
        <v>57409</v>
      </c>
      <c r="E1135" s="3" t="s">
        <v>57410</v>
      </c>
      <c r="F1135" s="3" t="s">
        <v>4588</v>
      </c>
      <c r="G1135" s="3"/>
      <c r="H1135" s="3" t="s">
        <v>48681</v>
      </c>
      <c r="I1135" s="301">
        <v>50.5</v>
      </c>
    </row>
    <row r="1136" spans="2:9">
      <c r="B1136" s="300" t="s">
        <v>57448</v>
      </c>
      <c r="C1136" s="3" t="s">
        <v>57449</v>
      </c>
      <c r="D1136" s="3" t="s">
        <v>57450</v>
      </c>
      <c r="E1136" s="3" t="s">
        <v>57451</v>
      </c>
      <c r="F1136" s="3" t="s">
        <v>4588</v>
      </c>
      <c r="G1136" s="3"/>
      <c r="H1136" s="3" t="s">
        <v>48681</v>
      </c>
      <c r="I1136" s="301">
        <v>50.5</v>
      </c>
    </row>
    <row r="1137" spans="2:9">
      <c r="B1137" s="300" t="s">
        <v>59755</v>
      </c>
      <c r="C1137" s="3" t="s">
        <v>59756</v>
      </c>
      <c r="D1137" s="3" t="s">
        <v>59757</v>
      </c>
      <c r="E1137" s="3" t="s">
        <v>59758</v>
      </c>
      <c r="F1137" s="3" t="s">
        <v>4588</v>
      </c>
      <c r="G1137" s="3"/>
      <c r="H1137" s="3" t="s">
        <v>48681</v>
      </c>
      <c r="I1137" s="301">
        <v>50.4</v>
      </c>
    </row>
    <row r="1138" spans="2:9">
      <c r="B1138" s="300" t="s">
        <v>49385</v>
      </c>
      <c r="C1138" s="3" t="s">
        <v>571</v>
      </c>
      <c r="D1138" s="3" t="s">
        <v>49386</v>
      </c>
      <c r="E1138" s="3" t="s">
        <v>49387</v>
      </c>
      <c r="F1138" s="3" t="s">
        <v>4588</v>
      </c>
      <c r="G1138" s="3"/>
      <c r="H1138" s="3" t="s">
        <v>49388</v>
      </c>
      <c r="I1138" s="301">
        <v>50.4</v>
      </c>
    </row>
    <row r="1139" spans="2:9">
      <c r="B1139" s="300" t="s">
        <v>49527</v>
      </c>
      <c r="C1139" s="3" t="s">
        <v>49528</v>
      </c>
      <c r="D1139" s="3" t="s">
        <v>49529</v>
      </c>
      <c r="E1139" s="3" t="s">
        <v>49530</v>
      </c>
      <c r="F1139" s="3" t="s">
        <v>125</v>
      </c>
      <c r="G1139" s="3"/>
      <c r="H1139" s="3" t="s">
        <v>49388</v>
      </c>
      <c r="I1139" s="301">
        <v>50.7</v>
      </c>
    </row>
    <row r="1140" spans="2:9">
      <c r="B1140" s="300" t="s">
        <v>49534</v>
      </c>
      <c r="C1140" s="3" t="s">
        <v>49535</v>
      </c>
      <c r="D1140" s="3" t="s">
        <v>49536</v>
      </c>
      <c r="E1140" s="3" t="s">
        <v>49537</v>
      </c>
      <c r="F1140" s="3" t="s">
        <v>125</v>
      </c>
      <c r="G1140" s="3"/>
      <c r="H1140" s="3" t="s">
        <v>49388</v>
      </c>
      <c r="I1140" s="301">
        <v>50.6</v>
      </c>
    </row>
    <row r="1141" spans="2:9">
      <c r="B1141" s="300" t="s">
        <v>49557</v>
      </c>
      <c r="C1141" s="3" t="s">
        <v>49558</v>
      </c>
      <c r="D1141" s="3" t="s">
        <v>49559</v>
      </c>
      <c r="E1141" s="3" t="s">
        <v>49560</v>
      </c>
      <c r="F1141" s="3" t="s">
        <v>125</v>
      </c>
      <c r="G1141" s="3"/>
      <c r="H1141" s="3" t="s">
        <v>49388</v>
      </c>
      <c r="I1141" s="301">
        <v>50.7</v>
      </c>
    </row>
    <row r="1142" spans="2:9">
      <c r="B1142" s="300" t="s">
        <v>49576</v>
      </c>
      <c r="C1142" s="3" t="s">
        <v>49577</v>
      </c>
      <c r="D1142" s="3" t="s">
        <v>49578</v>
      </c>
      <c r="E1142" s="3" t="s">
        <v>49579</v>
      </c>
      <c r="F1142" s="3" t="s">
        <v>125</v>
      </c>
      <c r="G1142" s="3"/>
      <c r="H1142" s="3" t="s">
        <v>49388</v>
      </c>
      <c r="I1142" s="301">
        <v>50.6</v>
      </c>
    </row>
    <row r="1143" spans="2:9">
      <c r="B1143" s="300" t="s">
        <v>49617</v>
      </c>
      <c r="C1143" s="3" t="s">
        <v>49618</v>
      </c>
      <c r="D1143" s="3" t="s">
        <v>49619</v>
      </c>
      <c r="E1143" s="3" t="s">
        <v>49620</v>
      </c>
      <c r="F1143" s="3" t="s">
        <v>125</v>
      </c>
      <c r="G1143" s="3"/>
      <c r="H1143" s="3" t="s">
        <v>49388</v>
      </c>
      <c r="I1143" s="301">
        <v>50.7</v>
      </c>
    </row>
    <row r="1144" spans="2:9">
      <c r="B1144" s="300" t="s">
        <v>49630</v>
      </c>
      <c r="C1144" s="3" t="s">
        <v>49631</v>
      </c>
      <c r="D1144" s="3" t="s">
        <v>49632</v>
      </c>
      <c r="E1144" s="3" t="s">
        <v>49633</v>
      </c>
      <c r="F1144" s="3" t="s">
        <v>125</v>
      </c>
      <c r="G1144" s="3"/>
      <c r="H1144" s="3" t="s">
        <v>49388</v>
      </c>
      <c r="I1144" s="301">
        <v>50.7</v>
      </c>
    </row>
    <row r="1145" spans="2:9">
      <c r="B1145" s="300" t="s">
        <v>49643</v>
      </c>
      <c r="C1145" s="3" t="s">
        <v>49644</v>
      </c>
      <c r="D1145" s="3" t="s">
        <v>49645</v>
      </c>
      <c r="E1145" s="3" t="s">
        <v>49646</v>
      </c>
      <c r="F1145" s="3" t="s">
        <v>125</v>
      </c>
      <c r="G1145" s="3"/>
      <c r="H1145" s="3" t="s">
        <v>49388</v>
      </c>
      <c r="I1145" s="301">
        <v>50.6</v>
      </c>
    </row>
    <row r="1146" spans="2:9">
      <c r="B1146" s="300" t="s">
        <v>49647</v>
      </c>
      <c r="C1146" s="3" t="s">
        <v>49648</v>
      </c>
      <c r="D1146" s="3" t="s">
        <v>49649</v>
      </c>
      <c r="E1146" s="3" t="s">
        <v>49650</v>
      </c>
      <c r="F1146" s="3" t="s">
        <v>125</v>
      </c>
      <c r="G1146" s="3"/>
      <c r="H1146" s="3" t="s">
        <v>49388</v>
      </c>
      <c r="I1146" s="301">
        <v>50.7</v>
      </c>
    </row>
    <row r="1147" spans="2:9">
      <c r="B1147" s="300" t="s">
        <v>49657</v>
      </c>
      <c r="C1147" s="3" t="s">
        <v>49658</v>
      </c>
      <c r="D1147" s="3" t="s">
        <v>49659</v>
      </c>
      <c r="E1147" s="3" t="s">
        <v>49660</v>
      </c>
      <c r="F1147" s="3" t="s">
        <v>125</v>
      </c>
      <c r="G1147" s="3"/>
      <c r="H1147" s="3" t="s">
        <v>49388</v>
      </c>
      <c r="I1147" s="301">
        <v>50.7</v>
      </c>
    </row>
    <row r="1148" spans="2:9">
      <c r="B1148" s="300" t="s">
        <v>49661</v>
      </c>
      <c r="C1148" s="3" t="s">
        <v>49662</v>
      </c>
      <c r="D1148" s="3" t="s">
        <v>49663</v>
      </c>
      <c r="E1148" s="3" t="s">
        <v>49664</v>
      </c>
      <c r="F1148" s="3" t="s">
        <v>125</v>
      </c>
      <c r="G1148" s="3"/>
      <c r="H1148" s="3" t="s">
        <v>49388</v>
      </c>
      <c r="I1148" s="301">
        <v>50.7</v>
      </c>
    </row>
    <row r="1149" spans="2:9">
      <c r="B1149" s="300" t="s">
        <v>49669</v>
      </c>
      <c r="C1149" s="3" t="s">
        <v>49670</v>
      </c>
      <c r="D1149" s="3" t="s">
        <v>49671</v>
      </c>
      <c r="E1149" s="3" t="s">
        <v>49672</v>
      </c>
      <c r="F1149" s="3" t="s">
        <v>125</v>
      </c>
      <c r="G1149" s="3"/>
      <c r="H1149" s="3" t="s">
        <v>49388</v>
      </c>
      <c r="I1149" s="301">
        <v>50.7</v>
      </c>
    </row>
    <row r="1150" spans="2:9">
      <c r="B1150" s="300" t="s">
        <v>49678</v>
      </c>
      <c r="C1150" s="3" t="s">
        <v>49679</v>
      </c>
      <c r="D1150" s="3" t="s">
        <v>49680</v>
      </c>
      <c r="E1150" s="3" t="s">
        <v>49681</v>
      </c>
      <c r="F1150" s="3" t="s">
        <v>125</v>
      </c>
      <c r="G1150" s="3"/>
      <c r="H1150" s="3" t="s">
        <v>49388</v>
      </c>
      <c r="I1150" s="301">
        <v>50.7</v>
      </c>
    </row>
    <row r="1151" spans="2:9">
      <c r="B1151" s="300" t="s">
        <v>49697</v>
      </c>
      <c r="C1151" s="3" t="s">
        <v>49698</v>
      </c>
      <c r="D1151" s="3" t="s">
        <v>49699</v>
      </c>
      <c r="E1151" s="3" t="s">
        <v>49700</v>
      </c>
      <c r="F1151" s="3" t="s">
        <v>125</v>
      </c>
      <c r="G1151" s="3"/>
      <c r="H1151" s="3" t="s">
        <v>49388</v>
      </c>
      <c r="I1151" s="301">
        <v>50.6</v>
      </c>
    </row>
    <row r="1152" spans="2:9">
      <c r="B1152" s="300" t="s">
        <v>49701</v>
      </c>
      <c r="C1152" s="3" t="s">
        <v>49702</v>
      </c>
      <c r="D1152" s="3" t="s">
        <v>49703</v>
      </c>
      <c r="E1152" s="3" t="s">
        <v>49704</v>
      </c>
      <c r="F1152" s="3" t="s">
        <v>125</v>
      </c>
      <c r="G1152" s="3"/>
      <c r="H1152" s="3" t="s">
        <v>49388</v>
      </c>
      <c r="I1152" s="301">
        <v>50.6</v>
      </c>
    </row>
    <row r="1153" spans="2:9">
      <c r="B1153" s="300" t="s">
        <v>49714</v>
      </c>
      <c r="C1153" s="3" t="s">
        <v>49715</v>
      </c>
      <c r="D1153" s="3" t="s">
        <v>49716</v>
      </c>
      <c r="E1153" s="3" t="s">
        <v>49717</v>
      </c>
      <c r="F1153" s="3" t="s">
        <v>125</v>
      </c>
      <c r="G1153" s="3"/>
      <c r="H1153" s="3" t="s">
        <v>49388</v>
      </c>
      <c r="I1153" s="301">
        <v>50.6</v>
      </c>
    </row>
    <row r="1154" spans="2:9">
      <c r="B1154" s="300" t="s">
        <v>49722</v>
      </c>
      <c r="C1154" s="3" t="s">
        <v>49723</v>
      </c>
      <c r="D1154" s="3" t="s">
        <v>49724</v>
      </c>
      <c r="E1154" s="3" t="s">
        <v>49725</v>
      </c>
      <c r="F1154" s="3" t="s">
        <v>125</v>
      </c>
      <c r="G1154" s="3"/>
      <c r="H1154" s="3" t="s">
        <v>49388</v>
      </c>
      <c r="I1154" s="301">
        <v>50.5</v>
      </c>
    </row>
    <row r="1155" spans="2:9">
      <c r="B1155" s="300" t="s">
        <v>49739</v>
      </c>
      <c r="C1155" s="3" t="s">
        <v>49740</v>
      </c>
      <c r="D1155" s="3" t="s">
        <v>49741</v>
      </c>
      <c r="E1155" s="3" t="s">
        <v>49742</v>
      </c>
      <c r="F1155" s="3" t="s">
        <v>125</v>
      </c>
      <c r="G1155" s="3"/>
      <c r="H1155" s="3" t="s">
        <v>49388</v>
      </c>
      <c r="I1155" s="301">
        <v>50.8</v>
      </c>
    </row>
    <row r="1156" spans="2:9">
      <c r="B1156" s="300" t="s">
        <v>49764</v>
      </c>
      <c r="C1156" s="3" t="s">
        <v>49765</v>
      </c>
      <c r="D1156" s="3" t="s">
        <v>49766</v>
      </c>
      <c r="E1156" s="3" t="s">
        <v>49767</v>
      </c>
      <c r="F1156" s="3" t="s">
        <v>125</v>
      </c>
      <c r="G1156" s="3"/>
      <c r="H1156" s="3" t="s">
        <v>49388</v>
      </c>
      <c r="I1156" s="301">
        <v>50.6</v>
      </c>
    </row>
    <row r="1157" spans="2:9">
      <c r="B1157" s="300" t="s">
        <v>49772</v>
      </c>
      <c r="C1157" s="3" t="s">
        <v>49773</v>
      </c>
      <c r="D1157" s="3" t="s">
        <v>49774</v>
      </c>
      <c r="E1157" s="3" t="s">
        <v>49775</v>
      </c>
      <c r="F1157" s="3" t="s">
        <v>125</v>
      </c>
      <c r="G1157" s="3"/>
      <c r="H1157" s="3" t="s">
        <v>49388</v>
      </c>
      <c r="I1157" s="301">
        <v>50.6</v>
      </c>
    </row>
    <row r="1158" spans="2:9">
      <c r="B1158" s="300" t="s">
        <v>49776</v>
      </c>
      <c r="C1158" s="3" t="s">
        <v>49777</v>
      </c>
      <c r="D1158" s="3" t="s">
        <v>49778</v>
      </c>
      <c r="E1158" s="3" t="s">
        <v>49779</v>
      </c>
      <c r="F1158" s="3" t="s">
        <v>125</v>
      </c>
      <c r="G1158" s="3"/>
      <c r="H1158" s="3" t="s">
        <v>49388</v>
      </c>
      <c r="I1158" s="301">
        <v>50.8</v>
      </c>
    </row>
    <row r="1159" spans="2:9">
      <c r="B1159" s="300" t="s">
        <v>49803</v>
      </c>
      <c r="C1159" s="3" t="s">
        <v>49804</v>
      </c>
      <c r="D1159" s="3" t="s">
        <v>49805</v>
      </c>
      <c r="E1159" s="3" t="s">
        <v>49806</v>
      </c>
      <c r="F1159" s="3" t="s">
        <v>125</v>
      </c>
      <c r="G1159" s="3"/>
      <c r="H1159" s="3" t="s">
        <v>49388</v>
      </c>
      <c r="I1159" s="301">
        <v>50.6</v>
      </c>
    </row>
    <row r="1160" spans="2:9">
      <c r="B1160" s="300" t="s">
        <v>49818</v>
      </c>
      <c r="C1160" s="3" t="s">
        <v>49819</v>
      </c>
      <c r="D1160" s="3" t="s">
        <v>49820</v>
      </c>
      <c r="E1160" s="3" t="s">
        <v>49821</v>
      </c>
      <c r="F1160" s="3" t="s">
        <v>125</v>
      </c>
      <c r="G1160" s="3"/>
      <c r="H1160" s="3" t="s">
        <v>49388</v>
      </c>
      <c r="I1160" s="301">
        <v>50.6</v>
      </c>
    </row>
    <row r="1161" spans="2:9">
      <c r="B1161" s="300" t="s">
        <v>49822</v>
      </c>
      <c r="C1161" s="3" t="s">
        <v>49823</v>
      </c>
      <c r="D1161" s="3" t="s">
        <v>49824</v>
      </c>
      <c r="E1161" s="3" t="s">
        <v>49825</v>
      </c>
      <c r="F1161" s="3" t="s">
        <v>125</v>
      </c>
      <c r="G1161" s="3"/>
      <c r="H1161" s="3" t="s">
        <v>49388</v>
      </c>
      <c r="I1161" s="301">
        <v>50.7</v>
      </c>
    </row>
    <row r="1162" spans="2:9">
      <c r="B1162" s="300" t="s">
        <v>49833</v>
      </c>
      <c r="C1162" s="3" t="s">
        <v>49834</v>
      </c>
      <c r="D1162" s="3" t="s">
        <v>49835</v>
      </c>
      <c r="E1162" s="3" t="s">
        <v>49836</v>
      </c>
      <c r="F1162" s="3" t="s">
        <v>125</v>
      </c>
      <c r="G1162" s="3"/>
      <c r="H1162" s="3" t="s">
        <v>49388</v>
      </c>
      <c r="I1162" s="301">
        <v>50.7</v>
      </c>
    </row>
    <row r="1163" spans="2:9">
      <c r="B1163" s="300" t="s">
        <v>49841</v>
      </c>
      <c r="C1163" s="3" t="s">
        <v>49842</v>
      </c>
      <c r="D1163" s="3" t="s">
        <v>49843</v>
      </c>
      <c r="E1163" s="3" t="s">
        <v>49844</v>
      </c>
      <c r="F1163" s="3" t="s">
        <v>125</v>
      </c>
      <c r="G1163" s="3"/>
      <c r="H1163" s="3" t="s">
        <v>49388</v>
      </c>
      <c r="I1163" s="301">
        <v>50.7</v>
      </c>
    </row>
    <row r="1164" spans="2:9">
      <c r="B1164" s="300" t="s">
        <v>49890</v>
      </c>
      <c r="C1164" s="3" t="s">
        <v>49891</v>
      </c>
      <c r="D1164" s="3" t="s">
        <v>49892</v>
      </c>
      <c r="E1164" s="3" t="s">
        <v>49893</v>
      </c>
      <c r="F1164" s="3" t="s">
        <v>125</v>
      </c>
      <c r="G1164" s="3"/>
      <c r="H1164" s="3" t="s">
        <v>49388</v>
      </c>
      <c r="I1164" s="301">
        <v>50.7</v>
      </c>
    </row>
    <row r="1165" spans="2:9">
      <c r="B1165" s="300" t="s">
        <v>49915</v>
      </c>
      <c r="C1165" s="3" t="s">
        <v>49916</v>
      </c>
      <c r="D1165" s="3" t="s">
        <v>49917</v>
      </c>
      <c r="E1165" s="3" t="s">
        <v>49918</v>
      </c>
      <c r="F1165" s="3" t="s">
        <v>125</v>
      </c>
      <c r="G1165" s="3"/>
      <c r="H1165" s="3" t="s">
        <v>49388</v>
      </c>
      <c r="I1165" s="301">
        <v>50.7</v>
      </c>
    </row>
    <row r="1166" spans="2:9">
      <c r="B1166" s="300" t="s">
        <v>49927</v>
      </c>
      <c r="C1166" s="3" t="s">
        <v>49928</v>
      </c>
      <c r="D1166" s="3" t="s">
        <v>49929</v>
      </c>
      <c r="E1166" s="3" t="s">
        <v>49930</v>
      </c>
      <c r="F1166" s="3" t="s">
        <v>125</v>
      </c>
      <c r="G1166" s="3"/>
      <c r="H1166" s="3" t="s">
        <v>49388</v>
      </c>
      <c r="I1166" s="301">
        <v>50.8</v>
      </c>
    </row>
    <row r="1167" spans="2:9">
      <c r="B1167" s="300" t="s">
        <v>49931</v>
      </c>
      <c r="C1167" s="3" t="s">
        <v>49932</v>
      </c>
      <c r="D1167" s="3" t="s">
        <v>49933</v>
      </c>
      <c r="E1167" s="3" t="s">
        <v>49934</v>
      </c>
      <c r="F1167" s="3" t="s">
        <v>125</v>
      </c>
      <c r="G1167" s="3"/>
      <c r="H1167" s="3" t="s">
        <v>49388</v>
      </c>
      <c r="I1167" s="301">
        <v>50.7</v>
      </c>
    </row>
    <row r="1168" spans="2:9">
      <c r="B1168" s="300" t="s">
        <v>49948</v>
      </c>
      <c r="C1168" s="3" t="s">
        <v>49949</v>
      </c>
      <c r="D1168" s="3" t="s">
        <v>49950</v>
      </c>
      <c r="E1168" s="3" t="s">
        <v>49951</v>
      </c>
      <c r="F1168" s="3" t="s">
        <v>125</v>
      </c>
      <c r="G1168" s="3"/>
      <c r="H1168" s="3" t="s">
        <v>49388</v>
      </c>
      <c r="I1168" s="301">
        <v>50.7</v>
      </c>
    </row>
    <row r="1169" spans="2:9">
      <c r="B1169" s="300" t="s">
        <v>49976</v>
      </c>
      <c r="C1169" s="3" t="s">
        <v>49977</v>
      </c>
      <c r="D1169" s="3" t="s">
        <v>49978</v>
      </c>
      <c r="E1169" s="3" t="s">
        <v>49979</v>
      </c>
      <c r="F1169" s="3" t="s">
        <v>125</v>
      </c>
      <c r="G1169" s="3"/>
      <c r="H1169" s="3" t="s">
        <v>49388</v>
      </c>
      <c r="I1169" s="301">
        <v>50.4</v>
      </c>
    </row>
    <row r="1170" spans="2:9">
      <c r="B1170" s="300" t="s">
        <v>49980</v>
      </c>
      <c r="C1170" s="3" t="s">
        <v>49981</v>
      </c>
      <c r="D1170" s="3" t="s">
        <v>49982</v>
      </c>
      <c r="E1170" s="3" t="s">
        <v>49983</v>
      </c>
      <c r="F1170" s="3" t="s">
        <v>125</v>
      </c>
      <c r="G1170" s="3"/>
      <c r="H1170" s="3" t="s">
        <v>49388</v>
      </c>
      <c r="I1170" s="301">
        <v>50.6</v>
      </c>
    </row>
    <row r="1171" spans="2:9">
      <c r="B1171" s="300" t="s">
        <v>49996</v>
      </c>
      <c r="C1171" s="3" t="s">
        <v>49997</v>
      </c>
      <c r="D1171" s="3" t="s">
        <v>49998</v>
      </c>
      <c r="E1171" s="3" t="s">
        <v>49999</v>
      </c>
      <c r="F1171" s="3" t="s">
        <v>125</v>
      </c>
      <c r="G1171" s="3"/>
      <c r="H1171" s="3" t="s">
        <v>49388</v>
      </c>
      <c r="I1171" s="301">
        <v>50.6</v>
      </c>
    </row>
    <row r="1172" spans="2:9">
      <c r="B1172" s="300" t="s">
        <v>50004</v>
      </c>
      <c r="C1172" s="3" t="s">
        <v>50005</v>
      </c>
      <c r="D1172" s="3" t="s">
        <v>50006</v>
      </c>
      <c r="E1172" s="3" t="s">
        <v>50007</v>
      </c>
      <c r="F1172" s="3" t="s">
        <v>125</v>
      </c>
      <c r="G1172" s="3"/>
      <c r="H1172" s="3" t="s">
        <v>49388</v>
      </c>
      <c r="I1172" s="301">
        <v>50.5</v>
      </c>
    </row>
    <row r="1173" spans="2:9">
      <c r="B1173" s="300" t="s">
        <v>50008</v>
      </c>
      <c r="C1173" s="3" t="s">
        <v>50009</v>
      </c>
      <c r="D1173" s="3" t="s">
        <v>50010</v>
      </c>
      <c r="E1173" s="3" t="s">
        <v>50011</v>
      </c>
      <c r="F1173" s="3" t="s">
        <v>125</v>
      </c>
      <c r="G1173" s="3"/>
      <c r="H1173" s="3" t="s">
        <v>49388</v>
      </c>
      <c r="I1173" s="301">
        <v>50.7</v>
      </c>
    </row>
    <row r="1174" spans="2:9">
      <c r="B1174" s="300" t="s">
        <v>50012</v>
      </c>
      <c r="C1174" s="3" t="s">
        <v>50013</v>
      </c>
      <c r="D1174" s="3" t="s">
        <v>50014</v>
      </c>
      <c r="E1174" s="3" t="s">
        <v>50015</v>
      </c>
      <c r="F1174" s="3" t="s">
        <v>125</v>
      </c>
      <c r="G1174" s="3"/>
      <c r="H1174" s="3" t="s">
        <v>49388</v>
      </c>
      <c r="I1174" s="301">
        <v>50.7</v>
      </c>
    </row>
    <row r="1175" spans="2:9">
      <c r="B1175" s="300" t="s">
        <v>50036</v>
      </c>
      <c r="C1175" s="3" t="s">
        <v>50037</v>
      </c>
      <c r="D1175" s="3" t="s">
        <v>50038</v>
      </c>
      <c r="E1175" s="3" t="s">
        <v>50039</v>
      </c>
      <c r="F1175" s="3" t="s">
        <v>125</v>
      </c>
      <c r="G1175" s="3"/>
      <c r="H1175" s="3" t="s">
        <v>49388</v>
      </c>
      <c r="I1175" s="301">
        <v>50.7</v>
      </c>
    </row>
    <row r="1176" spans="2:9">
      <c r="B1176" s="300" t="s">
        <v>50044</v>
      </c>
      <c r="C1176" s="3" t="s">
        <v>50045</v>
      </c>
      <c r="D1176" s="3" t="s">
        <v>50046</v>
      </c>
      <c r="E1176" s="3" t="s">
        <v>50047</v>
      </c>
      <c r="F1176" s="3" t="s">
        <v>125</v>
      </c>
      <c r="G1176" s="3"/>
      <c r="H1176" s="3" t="s">
        <v>49388</v>
      </c>
      <c r="I1176" s="301">
        <v>50.6</v>
      </c>
    </row>
    <row r="1177" spans="2:9">
      <c r="B1177" s="300" t="s">
        <v>50063</v>
      </c>
      <c r="C1177" s="3" t="s">
        <v>50064</v>
      </c>
      <c r="D1177" s="3" t="s">
        <v>50065</v>
      </c>
      <c r="E1177" s="3" t="s">
        <v>50066</v>
      </c>
      <c r="F1177" s="3" t="s">
        <v>125</v>
      </c>
      <c r="G1177" s="3"/>
      <c r="H1177" s="3" t="s">
        <v>49388</v>
      </c>
      <c r="I1177" s="301">
        <v>50.4</v>
      </c>
    </row>
    <row r="1178" spans="2:9">
      <c r="B1178" s="300" t="s">
        <v>50087</v>
      </c>
      <c r="C1178" s="3" t="s">
        <v>50088</v>
      </c>
      <c r="D1178" s="3" t="s">
        <v>50089</v>
      </c>
      <c r="E1178" s="3" t="s">
        <v>50090</v>
      </c>
      <c r="F1178" s="3" t="s">
        <v>125</v>
      </c>
      <c r="G1178" s="3"/>
      <c r="H1178" s="3" t="s">
        <v>49388</v>
      </c>
      <c r="I1178" s="301">
        <v>50.5</v>
      </c>
    </row>
    <row r="1179" spans="2:9">
      <c r="B1179" s="300" t="s">
        <v>50101</v>
      </c>
      <c r="C1179" s="3" t="s">
        <v>50102</v>
      </c>
      <c r="D1179" s="3" t="s">
        <v>50103</v>
      </c>
      <c r="E1179" s="3" t="s">
        <v>50104</v>
      </c>
      <c r="F1179" s="3" t="s">
        <v>125</v>
      </c>
      <c r="G1179" s="3"/>
      <c r="H1179" s="3" t="s">
        <v>49388</v>
      </c>
      <c r="I1179" s="301">
        <v>50.5</v>
      </c>
    </row>
    <row r="1180" spans="2:9">
      <c r="B1180" s="300" t="s">
        <v>50108</v>
      </c>
      <c r="C1180" s="3" t="s">
        <v>50109</v>
      </c>
      <c r="D1180" s="3" t="s">
        <v>50110</v>
      </c>
      <c r="E1180" s="3" t="s">
        <v>50111</v>
      </c>
      <c r="F1180" s="3" t="s">
        <v>125</v>
      </c>
      <c r="G1180" s="3"/>
      <c r="H1180" s="3" t="s">
        <v>49388</v>
      </c>
      <c r="I1180" s="301">
        <v>50.6</v>
      </c>
    </row>
    <row r="1181" spans="2:9">
      <c r="B1181" s="300" t="s">
        <v>50112</v>
      </c>
      <c r="C1181" s="3" t="s">
        <v>50113</v>
      </c>
      <c r="D1181" s="3" t="s">
        <v>50114</v>
      </c>
      <c r="E1181" s="3" t="s">
        <v>50115</v>
      </c>
      <c r="F1181" s="3" t="s">
        <v>125</v>
      </c>
      <c r="G1181" s="3"/>
      <c r="H1181" s="3" t="s">
        <v>49388</v>
      </c>
      <c r="I1181" s="301">
        <v>50.4</v>
      </c>
    </row>
    <row r="1182" spans="2:9">
      <c r="B1182" s="300" t="s">
        <v>50124</v>
      </c>
      <c r="C1182" s="3" t="s">
        <v>50125</v>
      </c>
      <c r="D1182" s="3" t="s">
        <v>50126</v>
      </c>
      <c r="E1182" s="3" t="s">
        <v>50127</v>
      </c>
      <c r="F1182" s="3" t="s">
        <v>125</v>
      </c>
      <c r="G1182" s="3"/>
      <c r="H1182" s="3" t="s">
        <v>49388</v>
      </c>
      <c r="I1182" s="301">
        <v>50.5</v>
      </c>
    </row>
    <row r="1183" spans="2:9">
      <c r="B1183" s="300" t="s">
        <v>50132</v>
      </c>
      <c r="C1183" s="3" t="s">
        <v>50133</v>
      </c>
      <c r="D1183" s="3" t="s">
        <v>50134</v>
      </c>
      <c r="E1183" s="3" t="s">
        <v>50135</v>
      </c>
      <c r="F1183" s="3" t="s">
        <v>125</v>
      </c>
      <c r="G1183" s="3"/>
      <c r="H1183" s="3" t="s">
        <v>49388</v>
      </c>
      <c r="I1183" s="301">
        <v>50.5</v>
      </c>
    </row>
    <row r="1184" spans="2:9">
      <c r="B1184" s="300" t="s">
        <v>50141</v>
      </c>
      <c r="C1184" s="3" t="s">
        <v>50142</v>
      </c>
      <c r="D1184" s="3" t="s">
        <v>50143</v>
      </c>
      <c r="E1184" s="3" t="s">
        <v>50144</v>
      </c>
      <c r="F1184" s="3" t="s">
        <v>125</v>
      </c>
      <c r="G1184" s="3"/>
      <c r="H1184" s="3" t="s">
        <v>49388</v>
      </c>
      <c r="I1184" s="301">
        <v>50.3</v>
      </c>
    </row>
    <row r="1185" spans="2:9">
      <c r="B1185" s="300" t="s">
        <v>50162</v>
      </c>
      <c r="C1185" s="3" t="s">
        <v>50163</v>
      </c>
      <c r="D1185" s="3" t="s">
        <v>50164</v>
      </c>
      <c r="E1185" s="3" t="s">
        <v>50165</v>
      </c>
      <c r="F1185" s="3" t="s">
        <v>125</v>
      </c>
      <c r="G1185" s="3"/>
      <c r="H1185" s="3" t="s">
        <v>49388</v>
      </c>
      <c r="I1185" s="301">
        <v>50.6</v>
      </c>
    </row>
    <row r="1186" spans="2:9">
      <c r="B1186" s="300" t="s">
        <v>50166</v>
      </c>
      <c r="C1186" s="3" t="s">
        <v>50167</v>
      </c>
      <c r="D1186" s="3" t="s">
        <v>50168</v>
      </c>
      <c r="E1186" s="3" t="s">
        <v>50169</v>
      </c>
      <c r="F1186" s="3" t="s">
        <v>125</v>
      </c>
      <c r="G1186" s="3"/>
      <c r="H1186" s="3" t="s">
        <v>49388</v>
      </c>
      <c r="I1186" s="301">
        <v>50.6</v>
      </c>
    </row>
    <row r="1187" spans="2:9">
      <c r="B1187" s="300" t="s">
        <v>50178</v>
      </c>
      <c r="C1187" s="3" t="s">
        <v>50179</v>
      </c>
      <c r="D1187" s="3" t="s">
        <v>50180</v>
      </c>
      <c r="E1187" s="3" t="s">
        <v>50181</v>
      </c>
      <c r="F1187" s="3" t="s">
        <v>125</v>
      </c>
      <c r="G1187" s="3"/>
      <c r="H1187" s="3" t="s">
        <v>49388</v>
      </c>
      <c r="I1187" s="301">
        <v>50.6</v>
      </c>
    </row>
    <row r="1188" spans="2:9">
      <c r="B1188" s="300" t="s">
        <v>50195</v>
      </c>
      <c r="C1188" s="3" t="s">
        <v>50196</v>
      </c>
      <c r="D1188" s="3" t="s">
        <v>50197</v>
      </c>
      <c r="E1188" s="3" t="s">
        <v>50198</v>
      </c>
      <c r="F1188" s="3" t="s">
        <v>125</v>
      </c>
      <c r="G1188" s="3"/>
      <c r="H1188" s="3" t="s">
        <v>49388</v>
      </c>
      <c r="I1188" s="301">
        <v>50.5</v>
      </c>
    </row>
    <row r="1189" spans="2:9">
      <c r="B1189" s="300" t="s">
        <v>50199</v>
      </c>
      <c r="C1189" s="3" t="s">
        <v>50200</v>
      </c>
      <c r="D1189" s="3" t="s">
        <v>50201</v>
      </c>
      <c r="E1189" s="3" t="s">
        <v>50202</v>
      </c>
      <c r="F1189" s="3" t="s">
        <v>125</v>
      </c>
      <c r="G1189" s="3"/>
      <c r="H1189" s="3" t="s">
        <v>49388</v>
      </c>
      <c r="I1189" s="301">
        <v>50.5</v>
      </c>
    </row>
    <row r="1190" spans="2:9">
      <c r="B1190" s="300" t="s">
        <v>50203</v>
      </c>
      <c r="C1190" s="3" t="s">
        <v>50204</v>
      </c>
      <c r="D1190" s="3" t="s">
        <v>50205</v>
      </c>
      <c r="E1190" s="3" t="s">
        <v>50206</v>
      </c>
      <c r="F1190" s="3" t="s">
        <v>125</v>
      </c>
      <c r="G1190" s="3"/>
      <c r="H1190" s="3" t="s">
        <v>49388</v>
      </c>
      <c r="I1190" s="301">
        <v>50.6</v>
      </c>
    </row>
    <row r="1191" spans="2:9">
      <c r="B1191" s="300" t="s">
        <v>50214</v>
      </c>
      <c r="C1191" s="3" t="s">
        <v>50215</v>
      </c>
      <c r="D1191" s="3" t="s">
        <v>50216</v>
      </c>
      <c r="E1191" s="3" t="s">
        <v>50217</v>
      </c>
      <c r="F1191" s="3" t="s">
        <v>125</v>
      </c>
      <c r="G1191" s="3"/>
      <c r="H1191" s="3" t="s">
        <v>49388</v>
      </c>
      <c r="I1191" s="301">
        <v>50.5</v>
      </c>
    </row>
    <row r="1192" spans="2:9">
      <c r="B1192" s="300" t="s">
        <v>50226</v>
      </c>
      <c r="C1192" s="3" t="s">
        <v>50227</v>
      </c>
      <c r="D1192" s="3" t="s">
        <v>50228</v>
      </c>
      <c r="E1192" s="3" t="s">
        <v>50229</v>
      </c>
      <c r="F1192" s="3" t="s">
        <v>125</v>
      </c>
      <c r="G1192" s="3"/>
      <c r="H1192" s="3" t="s">
        <v>49388</v>
      </c>
      <c r="I1192" s="301">
        <v>50.8</v>
      </c>
    </row>
    <row r="1193" spans="2:9">
      <c r="B1193" s="300" t="s">
        <v>50238</v>
      </c>
      <c r="C1193" s="3" t="s">
        <v>50239</v>
      </c>
      <c r="D1193" s="3" t="s">
        <v>50240</v>
      </c>
      <c r="E1193" s="3" t="s">
        <v>50241</v>
      </c>
      <c r="F1193" s="3" t="s">
        <v>125</v>
      </c>
      <c r="G1193" s="3"/>
      <c r="H1193" s="3" t="s">
        <v>49388</v>
      </c>
      <c r="I1193" s="301">
        <v>50.6</v>
      </c>
    </row>
    <row r="1194" spans="2:9">
      <c r="B1194" s="300" t="s">
        <v>50242</v>
      </c>
      <c r="C1194" s="3" t="s">
        <v>50243</v>
      </c>
      <c r="D1194" s="3" t="s">
        <v>50244</v>
      </c>
      <c r="E1194" s="3" t="s">
        <v>50245</v>
      </c>
      <c r="F1194" s="3" t="s">
        <v>125</v>
      </c>
      <c r="G1194" s="3"/>
      <c r="H1194" s="3" t="s">
        <v>49388</v>
      </c>
      <c r="I1194" s="301">
        <v>50.5</v>
      </c>
    </row>
    <row r="1195" spans="2:9">
      <c r="B1195" s="300" t="s">
        <v>50246</v>
      </c>
      <c r="C1195" s="3" t="s">
        <v>50247</v>
      </c>
      <c r="D1195" s="3" t="s">
        <v>50248</v>
      </c>
      <c r="E1195" s="3" t="s">
        <v>50249</v>
      </c>
      <c r="F1195" s="3" t="s">
        <v>125</v>
      </c>
      <c r="G1195" s="3"/>
      <c r="H1195" s="3" t="s">
        <v>49388</v>
      </c>
      <c r="I1195" s="301">
        <v>50.5</v>
      </c>
    </row>
    <row r="1196" spans="2:9">
      <c r="B1196" s="300" t="s">
        <v>50268</v>
      </c>
      <c r="C1196" s="3" t="s">
        <v>50269</v>
      </c>
      <c r="D1196" s="3" t="s">
        <v>50270</v>
      </c>
      <c r="E1196" s="3" t="s">
        <v>50271</v>
      </c>
      <c r="F1196" s="3" t="s">
        <v>125</v>
      </c>
      <c r="G1196" s="3"/>
      <c r="H1196" s="3" t="s">
        <v>49388</v>
      </c>
      <c r="I1196" s="301">
        <v>50.5</v>
      </c>
    </row>
    <row r="1197" spans="2:9">
      <c r="B1197" s="300" t="s">
        <v>50272</v>
      </c>
      <c r="C1197" s="3" t="s">
        <v>50273</v>
      </c>
      <c r="D1197" s="3" t="s">
        <v>50274</v>
      </c>
      <c r="E1197" s="3" t="s">
        <v>50275</v>
      </c>
      <c r="F1197" s="3" t="s">
        <v>125</v>
      </c>
      <c r="G1197" s="3"/>
      <c r="H1197" s="3" t="s">
        <v>49388</v>
      </c>
      <c r="I1197" s="301">
        <v>50.8</v>
      </c>
    </row>
    <row r="1198" spans="2:9">
      <c r="B1198" s="300" t="s">
        <v>50292</v>
      </c>
      <c r="C1198" s="3" t="s">
        <v>50293</v>
      </c>
      <c r="D1198" s="3" t="s">
        <v>50294</v>
      </c>
      <c r="E1198" s="3" t="s">
        <v>50295</v>
      </c>
      <c r="F1198" s="3" t="s">
        <v>125</v>
      </c>
      <c r="G1198" s="3"/>
      <c r="H1198" s="3" t="s">
        <v>49388</v>
      </c>
      <c r="I1198" s="301">
        <v>50.6</v>
      </c>
    </row>
    <row r="1199" spans="2:9">
      <c r="B1199" s="300" t="s">
        <v>50301</v>
      </c>
      <c r="C1199" s="3" t="s">
        <v>50302</v>
      </c>
      <c r="D1199" s="3" t="s">
        <v>50303</v>
      </c>
      <c r="E1199" s="3" t="s">
        <v>50304</v>
      </c>
      <c r="F1199" s="3" t="s">
        <v>125</v>
      </c>
      <c r="G1199" s="3"/>
      <c r="H1199" s="3" t="s">
        <v>49388</v>
      </c>
      <c r="I1199" s="301">
        <v>50.7</v>
      </c>
    </row>
    <row r="1200" spans="2:9">
      <c r="B1200" s="300" t="s">
        <v>50309</v>
      </c>
      <c r="C1200" s="3" t="s">
        <v>50310</v>
      </c>
      <c r="D1200" s="3" t="s">
        <v>50311</v>
      </c>
      <c r="E1200" s="3" t="s">
        <v>50312</v>
      </c>
      <c r="F1200" s="3" t="s">
        <v>125</v>
      </c>
      <c r="G1200" s="3"/>
      <c r="H1200" s="3" t="s">
        <v>49388</v>
      </c>
      <c r="I1200" s="301">
        <v>50.4</v>
      </c>
    </row>
    <row r="1201" spans="2:9">
      <c r="B1201" s="300" t="s">
        <v>50318</v>
      </c>
      <c r="C1201" s="3" t="s">
        <v>50319</v>
      </c>
      <c r="D1201" s="3" t="s">
        <v>50320</v>
      </c>
      <c r="E1201" s="3" t="s">
        <v>50321</v>
      </c>
      <c r="F1201" s="3" t="s">
        <v>125</v>
      </c>
      <c r="G1201" s="3"/>
      <c r="H1201" s="3" t="s">
        <v>49388</v>
      </c>
      <c r="I1201" s="301">
        <v>50.5</v>
      </c>
    </row>
    <row r="1202" spans="2:9">
      <c r="B1202" s="300" t="s">
        <v>50322</v>
      </c>
      <c r="C1202" s="3" t="s">
        <v>50323</v>
      </c>
      <c r="D1202" s="3" t="s">
        <v>50324</v>
      </c>
      <c r="E1202" s="3" t="s">
        <v>50325</v>
      </c>
      <c r="F1202" s="3" t="s">
        <v>125</v>
      </c>
      <c r="G1202" s="3"/>
      <c r="H1202" s="3" t="s">
        <v>49388</v>
      </c>
      <c r="I1202" s="301">
        <v>50.5</v>
      </c>
    </row>
    <row r="1203" spans="2:9">
      <c r="B1203" s="300" t="s">
        <v>50341</v>
      </c>
      <c r="C1203" s="3" t="s">
        <v>50342</v>
      </c>
      <c r="D1203" s="3" t="s">
        <v>50343</v>
      </c>
      <c r="E1203" s="3" t="s">
        <v>50344</v>
      </c>
      <c r="F1203" s="3" t="s">
        <v>125</v>
      </c>
      <c r="G1203" s="3"/>
      <c r="H1203" s="3" t="s">
        <v>49388</v>
      </c>
      <c r="I1203" s="301">
        <v>50.8</v>
      </c>
    </row>
    <row r="1204" spans="2:9">
      <c r="B1204" s="300" t="s">
        <v>50345</v>
      </c>
      <c r="C1204" s="3" t="s">
        <v>50346</v>
      </c>
      <c r="D1204" s="3" t="s">
        <v>50347</v>
      </c>
      <c r="E1204" s="3" t="s">
        <v>50348</v>
      </c>
      <c r="F1204" s="3" t="s">
        <v>125</v>
      </c>
      <c r="G1204" s="3"/>
      <c r="H1204" s="3" t="s">
        <v>49388</v>
      </c>
      <c r="I1204" s="301">
        <v>50.5</v>
      </c>
    </row>
    <row r="1205" spans="2:9">
      <c r="B1205" s="300" t="s">
        <v>50349</v>
      </c>
      <c r="C1205" s="3" t="s">
        <v>50350</v>
      </c>
      <c r="D1205" s="3" t="s">
        <v>50351</v>
      </c>
      <c r="E1205" s="3" t="s">
        <v>50352</v>
      </c>
      <c r="F1205" s="3" t="s">
        <v>125</v>
      </c>
      <c r="G1205" s="3"/>
      <c r="H1205" s="3" t="s">
        <v>49388</v>
      </c>
      <c r="I1205" s="301">
        <v>50.4</v>
      </c>
    </row>
    <row r="1206" spans="2:9">
      <c r="B1206" s="300" t="s">
        <v>50361</v>
      </c>
      <c r="C1206" s="3" t="s">
        <v>50362</v>
      </c>
      <c r="D1206" s="3" t="s">
        <v>50363</v>
      </c>
      <c r="E1206" s="3" t="s">
        <v>50364</v>
      </c>
      <c r="F1206" s="3" t="s">
        <v>125</v>
      </c>
      <c r="G1206" s="3"/>
      <c r="H1206" s="3" t="s">
        <v>49388</v>
      </c>
      <c r="I1206" s="301">
        <v>50.4</v>
      </c>
    </row>
    <row r="1207" spans="2:9">
      <c r="B1207" s="300" t="s">
        <v>50365</v>
      </c>
      <c r="C1207" s="3" t="s">
        <v>50366</v>
      </c>
      <c r="D1207" s="3" t="s">
        <v>50367</v>
      </c>
      <c r="E1207" s="3" t="s">
        <v>50368</v>
      </c>
      <c r="F1207" s="3" t="s">
        <v>125</v>
      </c>
      <c r="G1207" s="3"/>
      <c r="H1207" s="3" t="s">
        <v>49388</v>
      </c>
      <c r="I1207" s="301">
        <v>50.4</v>
      </c>
    </row>
    <row r="1208" spans="2:9">
      <c r="B1208" s="300" t="s">
        <v>50369</v>
      </c>
      <c r="C1208" s="3" t="s">
        <v>50370</v>
      </c>
      <c r="D1208" s="3" t="s">
        <v>50371</v>
      </c>
      <c r="E1208" s="3" t="s">
        <v>50372</v>
      </c>
      <c r="F1208" s="3" t="s">
        <v>125</v>
      </c>
      <c r="G1208" s="3"/>
      <c r="H1208" s="3" t="s">
        <v>49388</v>
      </c>
      <c r="I1208" s="301">
        <v>50.4</v>
      </c>
    </row>
    <row r="1209" spans="2:9">
      <c r="B1209" s="300" t="s">
        <v>50373</v>
      </c>
      <c r="C1209" s="3" t="s">
        <v>50374</v>
      </c>
      <c r="D1209" s="3" t="s">
        <v>50375</v>
      </c>
      <c r="E1209" s="3" t="s">
        <v>50376</v>
      </c>
      <c r="F1209" s="3" t="s">
        <v>125</v>
      </c>
      <c r="G1209" s="3"/>
      <c r="H1209" s="3" t="s">
        <v>49388</v>
      </c>
      <c r="I1209" s="301">
        <v>50.4</v>
      </c>
    </row>
    <row r="1210" spans="2:9">
      <c r="B1210" s="300" t="s">
        <v>50377</v>
      </c>
      <c r="C1210" s="3" t="s">
        <v>50378</v>
      </c>
      <c r="D1210" s="3" t="s">
        <v>50379</v>
      </c>
      <c r="E1210" s="3" t="s">
        <v>50380</v>
      </c>
      <c r="F1210" s="3" t="s">
        <v>125</v>
      </c>
      <c r="G1210" s="3"/>
      <c r="H1210" s="3" t="s">
        <v>49388</v>
      </c>
      <c r="I1210" s="301">
        <v>50.6</v>
      </c>
    </row>
    <row r="1211" spans="2:9">
      <c r="B1211" s="300" t="s">
        <v>50392</v>
      </c>
      <c r="C1211" s="3" t="s">
        <v>50393</v>
      </c>
      <c r="D1211" s="3" t="s">
        <v>50394</v>
      </c>
      <c r="E1211" s="3" t="s">
        <v>50395</v>
      </c>
      <c r="F1211" s="3" t="s">
        <v>125</v>
      </c>
      <c r="G1211" s="3"/>
      <c r="H1211" s="3" t="s">
        <v>49388</v>
      </c>
      <c r="I1211" s="301">
        <v>50.3</v>
      </c>
    </row>
    <row r="1212" spans="2:9">
      <c r="B1212" s="300" t="s">
        <v>50400</v>
      </c>
      <c r="C1212" s="3" t="s">
        <v>50401</v>
      </c>
      <c r="D1212" s="3" t="s">
        <v>50402</v>
      </c>
      <c r="E1212" s="3" t="s">
        <v>50403</v>
      </c>
      <c r="F1212" s="3" t="s">
        <v>125</v>
      </c>
      <c r="G1212" s="3"/>
      <c r="H1212" s="3" t="s">
        <v>49388</v>
      </c>
      <c r="I1212" s="301">
        <v>50.5</v>
      </c>
    </row>
    <row r="1213" spans="2:9">
      <c r="B1213" s="300" t="s">
        <v>50404</v>
      </c>
      <c r="C1213" s="3" t="s">
        <v>50405</v>
      </c>
      <c r="D1213" s="3" t="s">
        <v>50406</v>
      </c>
      <c r="E1213" s="3" t="s">
        <v>50407</v>
      </c>
      <c r="F1213" s="3" t="s">
        <v>125</v>
      </c>
      <c r="G1213" s="3"/>
      <c r="H1213" s="3" t="s">
        <v>49388</v>
      </c>
      <c r="I1213" s="301">
        <v>50.4</v>
      </c>
    </row>
    <row r="1214" spans="2:9">
      <c r="B1214" s="300" t="s">
        <v>50424</v>
      </c>
      <c r="C1214" s="3" t="s">
        <v>50425</v>
      </c>
      <c r="D1214" s="3" t="s">
        <v>50426</v>
      </c>
      <c r="E1214" s="3" t="s">
        <v>50427</v>
      </c>
      <c r="F1214" s="3" t="s">
        <v>125</v>
      </c>
      <c r="G1214" s="3"/>
      <c r="H1214" s="3" t="s">
        <v>49388</v>
      </c>
      <c r="I1214" s="301">
        <v>50.7</v>
      </c>
    </row>
    <row r="1215" spans="2:9">
      <c r="B1215" s="300" t="s">
        <v>50432</v>
      </c>
      <c r="C1215" s="3" t="s">
        <v>50433</v>
      </c>
      <c r="D1215" s="3" t="s">
        <v>50434</v>
      </c>
      <c r="E1215" s="3" t="s">
        <v>50435</v>
      </c>
      <c r="F1215" s="3" t="s">
        <v>125</v>
      </c>
      <c r="G1215" s="3"/>
      <c r="H1215" s="3" t="s">
        <v>49388</v>
      </c>
      <c r="I1215" s="301">
        <v>50.4</v>
      </c>
    </row>
    <row r="1216" spans="2:9">
      <c r="B1216" s="300" t="s">
        <v>50445</v>
      </c>
      <c r="C1216" s="3" t="s">
        <v>50446</v>
      </c>
      <c r="D1216" s="3" t="s">
        <v>50447</v>
      </c>
      <c r="E1216" s="3" t="s">
        <v>50448</v>
      </c>
      <c r="F1216" s="3" t="s">
        <v>125</v>
      </c>
      <c r="G1216" s="3"/>
      <c r="H1216" s="3" t="s">
        <v>49388</v>
      </c>
      <c r="I1216" s="301">
        <v>50.4</v>
      </c>
    </row>
    <row r="1217" spans="2:9">
      <c r="B1217" s="300" t="s">
        <v>50454</v>
      </c>
      <c r="C1217" s="3" t="s">
        <v>50455</v>
      </c>
      <c r="D1217" s="3" t="s">
        <v>50456</v>
      </c>
      <c r="E1217" s="3" t="s">
        <v>50457</v>
      </c>
      <c r="F1217" s="3" t="s">
        <v>125</v>
      </c>
      <c r="G1217" s="3"/>
      <c r="H1217" s="3" t="s">
        <v>49388</v>
      </c>
      <c r="I1217" s="301">
        <v>50.3</v>
      </c>
    </row>
    <row r="1218" spans="2:9">
      <c r="B1218" s="300" t="s">
        <v>50458</v>
      </c>
      <c r="C1218" s="3" t="s">
        <v>50459</v>
      </c>
      <c r="D1218" s="3" t="s">
        <v>50460</v>
      </c>
      <c r="E1218" s="3" t="s">
        <v>50461</v>
      </c>
      <c r="F1218" s="3" t="s">
        <v>125</v>
      </c>
      <c r="G1218" s="3"/>
      <c r="H1218" s="3" t="s">
        <v>49388</v>
      </c>
      <c r="I1218" s="301">
        <v>50.5</v>
      </c>
    </row>
    <row r="1219" spans="2:9">
      <c r="B1219" s="300" t="s">
        <v>50462</v>
      </c>
      <c r="C1219" s="3" t="s">
        <v>50463</v>
      </c>
      <c r="D1219" s="3" t="s">
        <v>50464</v>
      </c>
      <c r="E1219" s="3" t="s">
        <v>50465</v>
      </c>
      <c r="F1219" s="3" t="s">
        <v>125</v>
      </c>
      <c r="G1219" s="3"/>
      <c r="H1219" s="3" t="s">
        <v>49388</v>
      </c>
      <c r="I1219" s="301">
        <v>50.4</v>
      </c>
    </row>
    <row r="1220" spans="2:9">
      <c r="B1220" s="300" t="s">
        <v>50466</v>
      </c>
      <c r="C1220" s="3" t="s">
        <v>50467</v>
      </c>
      <c r="D1220" s="3" t="s">
        <v>50468</v>
      </c>
      <c r="E1220" s="3" t="s">
        <v>50469</v>
      </c>
      <c r="F1220" s="3" t="s">
        <v>125</v>
      </c>
      <c r="G1220" s="3"/>
      <c r="H1220" s="3" t="s">
        <v>49388</v>
      </c>
      <c r="I1220" s="301">
        <v>50.5</v>
      </c>
    </row>
    <row r="1221" spans="2:9">
      <c r="B1221" s="300" t="s">
        <v>50482</v>
      </c>
      <c r="C1221" s="3" t="s">
        <v>50483</v>
      </c>
      <c r="D1221" s="3" t="s">
        <v>50484</v>
      </c>
      <c r="E1221" s="3" t="s">
        <v>50485</v>
      </c>
      <c r="F1221" s="3" t="s">
        <v>125</v>
      </c>
      <c r="G1221" s="3"/>
      <c r="H1221" s="3" t="s">
        <v>49388</v>
      </c>
      <c r="I1221" s="301">
        <v>50.6</v>
      </c>
    </row>
    <row r="1222" spans="2:9">
      <c r="B1222" s="300" t="s">
        <v>50493</v>
      </c>
      <c r="C1222" s="3" t="s">
        <v>50494</v>
      </c>
      <c r="D1222" s="3" t="s">
        <v>50495</v>
      </c>
      <c r="E1222" s="3" t="s">
        <v>50496</v>
      </c>
      <c r="F1222" s="3" t="s">
        <v>125</v>
      </c>
      <c r="G1222" s="3"/>
      <c r="H1222" s="3" t="s">
        <v>49388</v>
      </c>
      <c r="I1222" s="301">
        <v>50.5</v>
      </c>
    </row>
    <row r="1223" spans="2:9">
      <c r="B1223" s="300" t="s">
        <v>50497</v>
      </c>
      <c r="C1223" s="3" t="s">
        <v>50498</v>
      </c>
      <c r="D1223" s="3" t="s">
        <v>50499</v>
      </c>
      <c r="E1223" s="3" t="s">
        <v>50500</v>
      </c>
      <c r="F1223" s="3" t="s">
        <v>125</v>
      </c>
      <c r="G1223" s="3"/>
      <c r="H1223" s="3" t="s">
        <v>49388</v>
      </c>
      <c r="I1223" s="301">
        <v>50.7</v>
      </c>
    </row>
    <row r="1224" spans="2:9">
      <c r="B1224" s="300" t="s">
        <v>50505</v>
      </c>
      <c r="C1224" s="3" t="s">
        <v>50506</v>
      </c>
      <c r="D1224" s="3" t="s">
        <v>50507</v>
      </c>
      <c r="E1224" s="3" t="s">
        <v>50508</v>
      </c>
      <c r="F1224" s="3" t="s">
        <v>125</v>
      </c>
      <c r="G1224" s="3"/>
      <c r="H1224" s="3" t="s">
        <v>49388</v>
      </c>
      <c r="I1224" s="301">
        <v>50.4</v>
      </c>
    </row>
    <row r="1225" spans="2:9">
      <c r="B1225" s="300" t="s">
        <v>50513</v>
      </c>
      <c r="C1225" s="3" t="s">
        <v>50514</v>
      </c>
      <c r="D1225" s="3" t="s">
        <v>50515</v>
      </c>
      <c r="E1225" s="3" t="s">
        <v>50516</v>
      </c>
      <c r="F1225" s="3" t="s">
        <v>125</v>
      </c>
      <c r="G1225" s="3"/>
      <c r="H1225" s="3" t="s">
        <v>49388</v>
      </c>
      <c r="I1225" s="301">
        <v>50.5</v>
      </c>
    </row>
    <row r="1226" spans="2:9">
      <c r="B1226" s="300" t="s">
        <v>50517</v>
      </c>
      <c r="C1226" s="3" t="s">
        <v>50518</v>
      </c>
      <c r="D1226" s="3" t="s">
        <v>50519</v>
      </c>
      <c r="E1226" s="3" t="s">
        <v>50520</v>
      </c>
      <c r="F1226" s="3" t="s">
        <v>125</v>
      </c>
      <c r="G1226" s="3"/>
      <c r="H1226" s="3" t="s">
        <v>49388</v>
      </c>
      <c r="I1226" s="301">
        <v>50.6</v>
      </c>
    </row>
    <row r="1227" spans="2:9">
      <c r="B1227" s="300" t="s">
        <v>50521</v>
      </c>
      <c r="C1227" s="3" t="s">
        <v>50522</v>
      </c>
      <c r="D1227" s="3" t="s">
        <v>50523</v>
      </c>
      <c r="E1227" s="3" t="s">
        <v>50524</v>
      </c>
      <c r="F1227" s="3" t="s">
        <v>125</v>
      </c>
      <c r="G1227" s="3"/>
      <c r="H1227" s="3" t="s">
        <v>49388</v>
      </c>
      <c r="I1227" s="301">
        <v>50.4</v>
      </c>
    </row>
    <row r="1228" spans="2:9">
      <c r="B1228" s="300" t="s">
        <v>50525</v>
      </c>
      <c r="C1228" s="3" t="s">
        <v>50526</v>
      </c>
      <c r="D1228" s="3" t="s">
        <v>50527</v>
      </c>
      <c r="E1228" s="3" t="s">
        <v>50528</v>
      </c>
      <c r="F1228" s="3" t="s">
        <v>125</v>
      </c>
      <c r="G1228" s="3"/>
      <c r="H1228" s="3" t="s">
        <v>49388</v>
      </c>
      <c r="I1228" s="301">
        <v>50.6</v>
      </c>
    </row>
    <row r="1229" spans="2:9">
      <c r="B1229" s="300" t="s">
        <v>50529</v>
      </c>
      <c r="C1229" s="3" t="s">
        <v>50530</v>
      </c>
      <c r="D1229" s="3" t="s">
        <v>50531</v>
      </c>
      <c r="E1229" s="3" t="s">
        <v>50532</v>
      </c>
      <c r="F1229" s="3" t="s">
        <v>125</v>
      </c>
      <c r="G1229" s="3"/>
      <c r="H1229" s="3" t="s">
        <v>49388</v>
      </c>
      <c r="I1229" s="301">
        <v>50.6</v>
      </c>
    </row>
    <row r="1230" spans="2:9">
      <c r="B1230" s="300" t="s">
        <v>50558</v>
      </c>
      <c r="C1230" s="3" t="s">
        <v>50559</v>
      </c>
      <c r="D1230" s="3" t="s">
        <v>50560</v>
      </c>
      <c r="E1230" s="3" t="s">
        <v>50561</v>
      </c>
      <c r="F1230" s="3" t="s">
        <v>125</v>
      </c>
      <c r="G1230" s="3"/>
      <c r="H1230" s="3" t="s">
        <v>49388</v>
      </c>
      <c r="I1230" s="301">
        <v>50.5</v>
      </c>
    </row>
    <row r="1231" spans="2:9">
      <c r="B1231" s="300" t="s">
        <v>50562</v>
      </c>
      <c r="C1231" s="3" t="s">
        <v>50563</v>
      </c>
      <c r="D1231" s="3" t="s">
        <v>50564</v>
      </c>
      <c r="E1231" s="3" t="s">
        <v>50565</v>
      </c>
      <c r="F1231" s="3" t="s">
        <v>125</v>
      </c>
      <c r="G1231" s="3"/>
      <c r="H1231" s="3" t="s">
        <v>49388</v>
      </c>
      <c r="I1231" s="301">
        <v>50.6</v>
      </c>
    </row>
    <row r="1232" spans="2:9">
      <c r="B1232" s="300" t="s">
        <v>50574</v>
      </c>
      <c r="C1232" s="3" t="s">
        <v>50575</v>
      </c>
      <c r="D1232" s="3" t="s">
        <v>50576</v>
      </c>
      <c r="E1232" s="3" t="s">
        <v>50577</v>
      </c>
      <c r="F1232" s="3" t="s">
        <v>125</v>
      </c>
      <c r="G1232" s="3"/>
      <c r="H1232" s="3" t="s">
        <v>49388</v>
      </c>
      <c r="I1232" s="301">
        <v>50.4</v>
      </c>
    </row>
    <row r="1233" spans="2:9">
      <c r="B1233" s="300" t="s">
        <v>50578</v>
      </c>
      <c r="C1233" s="3" t="s">
        <v>50579</v>
      </c>
      <c r="D1233" s="3" t="s">
        <v>50580</v>
      </c>
      <c r="E1233" s="3" t="s">
        <v>50581</v>
      </c>
      <c r="F1233" s="3" t="s">
        <v>125</v>
      </c>
      <c r="G1233" s="3"/>
      <c r="H1233" s="3" t="s">
        <v>49388</v>
      </c>
      <c r="I1233" s="301">
        <v>50.4</v>
      </c>
    </row>
    <row r="1234" spans="2:9">
      <c r="B1234" s="300" t="s">
        <v>50603</v>
      </c>
      <c r="C1234" s="3" t="s">
        <v>50604</v>
      </c>
      <c r="D1234" s="3" t="s">
        <v>50605</v>
      </c>
      <c r="E1234" s="3" t="s">
        <v>50606</v>
      </c>
      <c r="F1234" s="3" t="s">
        <v>125</v>
      </c>
      <c r="G1234" s="3"/>
      <c r="H1234" s="3" t="s">
        <v>49388</v>
      </c>
      <c r="I1234" s="301">
        <v>50.3</v>
      </c>
    </row>
    <row r="1235" spans="2:9">
      <c r="B1235" s="300" t="s">
        <v>50615</v>
      </c>
      <c r="C1235" s="3" t="s">
        <v>50616</v>
      </c>
      <c r="D1235" s="3" t="s">
        <v>50617</v>
      </c>
      <c r="E1235" s="3" t="s">
        <v>50618</v>
      </c>
      <c r="F1235" s="3" t="s">
        <v>125</v>
      </c>
      <c r="G1235" s="3"/>
      <c r="H1235" s="3" t="s">
        <v>49388</v>
      </c>
      <c r="I1235" s="301">
        <v>50.5</v>
      </c>
    </row>
    <row r="1236" spans="2:9">
      <c r="B1236" s="300" t="s">
        <v>50619</v>
      </c>
      <c r="C1236" s="3" t="s">
        <v>50620</v>
      </c>
      <c r="D1236" s="3" t="s">
        <v>50621</v>
      </c>
      <c r="E1236" s="3" t="s">
        <v>50622</v>
      </c>
      <c r="F1236" s="3" t="s">
        <v>125</v>
      </c>
      <c r="G1236" s="3"/>
      <c r="H1236" s="3" t="s">
        <v>49388</v>
      </c>
      <c r="I1236" s="301">
        <v>50.7</v>
      </c>
    </row>
    <row r="1237" spans="2:9">
      <c r="B1237" s="300" t="s">
        <v>50623</v>
      </c>
      <c r="C1237" s="3" t="s">
        <v>50624</v>
      </c>
      <c r="D1237" s="3" t="s">
        <v>50625</v>
      </c>
      <c r="E1237" s="3" t="s">
        <v>50626</v>
      </c>
      <c r="F1237" s="3" t="s">
        <v>125</v>
      </c>
      <c r="G1237" s="3"/>
      <c r="H1237" s="3" t="s">
        <v>49388</v>
      </c>
      <c r="I1237" s="301">
        <v>50.5</v>
      </c>
    </row>
    <row r="1238" spans="2:9">
      <c r="B1238" s="300" t="s">
        <v>50627</v>
      </c>
      <c r="C1238" s="3" t="s">
        <v>50628</v>
      </c>
      <c r="D1238" s="3" t="s">
        <v>50629</v>
      </c>
      <c r="E1238" s="3" t="s">
        <v>50630</v>
      </c>
      <c r="F1238" s="3" t="s">
        <v>125</v>
      </c>
      <c r="G1238" s="3"/>
      <c r="H1238" s="3" t="s">
        <v>49388</v>
      </c>
      <c r="I1238" s="301">
        <v>50.5</v>
      </c>
    </row>
    <row r="1239" spans="2:9">
      <c r="B1239" s="300" t="s">
        <v>50631</v>
      </c>
      <c r="C1239" s="3" t="s">
        <v>50632</v>
      </c>
      <c r="D1239" s="3" t="s">
        <v>50633</v>
      </c>
      <c r="E1239" s="3" t="s">
        <v>50634</v>
      </c>
      <c r="F1239" s="3" t="s">
        <v>125</v>
      </c>
      <c r="G1239" s="3"/>
      <c r="H1239" s="3" t="s">
        <v>49388</v>
      </c>
      <c r="I1239" s="301">
        <v>50.3</v>
      </c>
    </row>
    <row r="1240" spans="2:9">
      <c r="B1240" s="300" t="s">
        <v>50635</v>
      </c>
      <c r="C1240" s="3" t="s">
        <v>50636</v>
      </c>
      <c r="D1240" s="3" t="s">
        <v>50637</v>
      </c>
      <c r="E1240" s="3" t="s">
        <v>50638</v>
      </c>
      <c r="F1240" s="3" t="s">
        <v>125</v>
      </c>
      <c r="G1240" s="3"/>
      <c r="H1240" s="3" t="s">
        <v>49388</v>
      </c>
      <c r="I1240" s="301">
        <v>50.6</v>
      </c>
    </row>
    <row r="1241" spans="2:9">
      <c r="B1241" s="300" t="s">
        <v>50643</v>
      </c>
      <c r="C1241" s="3" t="s">
        <v>50644</v>
      </c>
      <c r="D1241" s="3" t="s">
        <v>50645</v>
      </c>
      <c r="E1241" s="3" t="s">
        <v>50646</v>
      </c>
      <c r="F1241" s="3" t="s">
        <v>125</v>
      </c>
      <c r="G1241" s="3"/>
      <c r="H1241" s="3" t="s">
        <v>49388</v>
      </c>
      <c r="I1241" s="301">
        <v>50.4</v>
      </c>
    </row>
    <row r="1242" spans="2:9">
      <c r="B1242" s="300" t="s">
        <v>50651</v>
      </c>
      <c r="C1242" s="3" t="s">
        <v>50652</v>
      </c>
      <c r="D1242" s="3" t="s">
        <v>50653</v>
      </c>
      <c r="E1242" s="3" t="s">
        <v>50654</v>
      </c>
      <c r="F1242" s="3" t="s">
        <v>125</v>
      </c>
      <c r="G1242" s="3"/>
      <c r="H1242" s="3" t="s">
        <v>49388</v>
      </c>
      <c r="I1242" s="301">
        <v>50.7</v>
      </c>
    </row>
    <row r="1243" spans="2:9">
      <c r="B1243" s="300" t="s">
        <v>50655</v>
      </c>
      <c r="C1243" s="3" t="s">
        <v>50656</v>
      </c>
      <c r="D1243" s="3" t="s">
        <v>50657</v>
      </c>
      <c r="E1243" s="3" t="s">
        <v>50658</v>
      </c>
      <c r="F1243" s="3" t="s">
        <v>125</v>
      </c>
      <c r="G1243" s="3"/>
      <c r="H1243" s="3" t="s">
        <v>49388</v>
      </c>
      <c r="I1243" s="301">
        <v>50.6</v>
      </c>
    </row>
    <row r="1244" spans="2:9">
      <c r="B1244" s="300" t="s">
        <v>50659</v>
      </c>
      <c r="C1244" s="3" t="s">
        <v>50660</v>
      </c>
      <c r="D1244" s="3" t="s">
        <v>50661</v>
      </c>
      <c r="E1244" s="3" t="s">
        <v>50662</v>
      </c>
      <c r="F1244" s="3" t="s">
        <v>125</v>
      </c>
      <c r="G1244" s="3"/>
      <c r="H1244" s="3" t="s">
        <v>49388</v>
      </c>
      <c r="I1244" s="301">
        <v>50.3</v>
      </c>
    </row>
    <row r="1245" spans="2:9">
      <c r="B1245" s="300" t="s">
        <v>50663</v>
      </c>
      <c r="C1245" s="3" t="s">
        <v>50664</v>
      </c>
      <c r="D1245" s="3" t="s">
        <v>50665</v>
      </c>
      <c r="E1245" s="3" t="s">
        <v>50666</v>
      </c>
      <c r="F1245" s="3" t="s">
        <v>125</v>
      </c>
      <c r="G1245" s="3"/>
      <c r="H1245" s="3" t="s">
        <v>49388</v>
      </c>
      <c r="I1245" s="301">
        <v>50.4</v>
      </c>
    </row>
    <row r="1246" spans="2:9">
      <c r="B1246" s="300" t="s">
        <v>50667</v>
      </c>
      <c r="C1246" s="3" t="s">
        <v>50668</v>
      </c>
      <c r="D1246" s="3" t="s">
        <v>50669</v>
      </c>
      <c r="E1246" s="3" t="s">
        <v>50670</v>
      </c>
      <c r="F1246" s="3" t="s">
        <v>125</v>
      </c>
      <c r="G1246" s="3"/>
      <c r="H1246" s="3" t="s">
        <v>49388</v>
      </c>
      <c r="I1246" s="301">
        <v>50.5</v>
      </c>
    </row>
    <row r="1247" spans="2:9">
      <c r="B1247" s="300" t="s">
        <v>50679</v>
      </c>
      <c r="C1247" s="3" t="s">
        <v>50680</v>
      </c>
      <c r="D1247" s="3" t="s">
        <v>50681</v>
      </c>
      <c r="E1247" s="3" t="s">
        <v>50682</v>
      </c>
      <c r="F1247" s="3" t="s">
        <v>125</v>
      </c>
      <c r="G1247" s="3"/>
      <c r="H1247" s="3" t="s">
        <v>49388</v>
      </c>
      <c r="I1247" s="301">
        <v>50.5</v>
      </c>
    </row>
    <row r="1248" spans="2:9">
      <c r="B1248" s="300" t="s">
        <v>50687</v>
      </c>
      <c r="C1248" s="3" t="s">
        <v>50688</v>
      </c>
      <c r="D1248" s="3" t="s">
        <v>50689</v>
      </c>
      <c r="E1248" s="3" t="s">
        <v>50690</v>
      </c>
      <c r="F1248" s="3" t="s">
        <v>125</v>
      </c>
      <c r="G1248" s="3"/>
      <c r="H1248" s="3" t="s">
        <v>49388</v>
      </c>
      <c r="I1248" s="301">
        <v>50.3</v>
      </c>
    </row>
    <row r="1249" spans="2:9">
      <c r="B1249" s="300" t="s">
        <v>50695</v>
      </c>
      <c r="C1249" s="3" t="s">
        <v>50696</v>
      </c>
      <c r="D1249" s="3" t="s">
        <v>50697</v>
      </c>
      <c r="E1249" s="3" t="s">
        <v>50698</v>
      </c>
      <c r="F1249" s="3" t="s">
        <v>125</v>
      </c>
      <c r="G1249" s="3"/>
      <c r="H1249" s="3" t="s">
        <v>49388</v>
      </c>
      <c r="I1249" s="301">
        <v>50.5</v>
      </c>
    </row>
    <row r="1250" spans="2:9">
      <c r="B1250" s="300" t="s">
        <v>50699</v>
      </c>
      <c r="C1250" s="3" t="s">
        <v>50700</v>
      </c>
      <c r="D1250" s="3" t="s">
        <v>50701</v>
      </c>
      <c r="E1250" s="3" t="s">
        <v>50702</v>
      </c>
      <c r="F1250" s="3" t="s">
        <v>125</v>
      </c>
      <c r="G1250" s="3"/>
      <c r="H1250" s="3" t="s">
        <v>49388</v>
      </c>
      <c r="I1250" s="301">
        <v>50.5</v>
      </c>
    </row>
    <row r="1251" spans="2:9">
      <c r="B1251" s="300" t="s">
        <v>50723</v>
      </c>
      <c r="C1251" s="3" t="s">
        <v>50724</v>
      </c>
      <c r="D1251" s="3" t="s">
        <v>50725</v>
      </c>
      <c r="E1251" s="3" t="s">
        <v>50726</v>
      </c>
      <c r="F1251" s="3" t="s">
        <v>125</v>
      </c>
      <c r="G1251" s="3"/>
      <c r="H1251" s="3" t="s">
        <v>49388</v>
      </c>
      <c r="I1251" s="301">
        <v>50.5</v>
      </c>
    </row>
    <row r="1252" spans="2:9">
      <c r="B1252" s="300" t="s">
        <v>50738</v>
      </c>
      <c r="C1252" s="3" t="s">
        <v>50739</v>
      </c>
      <c r="D1252" s="3" t="s">
        <v>50740</v>
      </c>
      <c r="E1252" s="3" t="s">
        <v>50741</v>
      </c>
      <c r="F1252" s="3" t="s">
        <v>125</v>
      </c>
      <c r="G1252" s="3"/>
      <c r="H1252" s="3" t="s">
        <v>49388</v>
      </c>
      <c r="I1252" s="301">
        <v>50.6</v>
      </c>
    </row>
    <row r="1253" spans="2:9">
      <c r="B1253" s="300" t="s">
        <v>50773</v>
      </c>
      <c r="C1253" s="3" t="s">
        <v>50774</v>
      </c>
      <c r="D1253" s="3" t="s">
        <v>50775</v>
      </c>
      <c r="E1253" s="3" t="s">
        <v>50776</v>
      </c>
      <c r="F1253" s="3" t="s">
        <v>125</v>
      </c>
      <c r="G1253" s="3"/>
      <c r="H1253" s="3" t="s">
        <v>49388</v>
      </c>
      <c r="I1253" s="301">
        <v>50.4</v>
      </c>
    </row>
    <row r="1254" spans="2:9">
      <c r="B1254" s="300" t="s">
        <v>50781</v>
      </c>
      <c r="C1254" s="3" t="s">
        <v>50782</v>
      </c>
      <c r="D1254" s="3" t="s">
        <v>50783</v>
      </c>
      <c r="E1254" s="3" t="s">
        <v>50784</v>
      </c>
      <c r="F1254" s="3" t="s">
        <v>125</v>
      </c>
      <c r="G1254" s="3"/>
      <c r="H1254" s="3" t="s">
        <v>49388</v>
      </c>
      <c r="I1254" s="301">
        <v>50.4</v>
      </c>
    </row>
    <row r="1255" spans="2:9">
      <c r="B1255" s="300" t="s">
        <v>50785</v>
      </c>
      <c r="C1255" s="3" t="s">
        <v>50786</v>
      </c>
      <c r="D1255" s="3" t="s">
        <v>50787</v>
      </c>
      <c r="E1255" s="3" t="s">
        <v>50788</v>
      </c>
      <c r="F1255" s="3" t="s">
        <v>125</v>
      </c>
      <c r="G1255" s="3"/>
      <c r="H1255" s="3" t="s">
        <v>49388</v>
      </c>
      <c r="I1255" s="301">
        <v>50.8</v>
      </c>
    </row>
    <row r="1256" spans="2:9">
      <c r="B1256" s="300" t="s">
        <v>50793</v>
      </c>
      <c r="C1256" s="3" t="s">
        <v>50794</v>
      </c>
      <c r="D1256" s="3" t="s">
        <v>50795</v>
      </c>
      <c r="E1256" s="3" t="s">
        <v>50796</v>
      </c>
      <c r="F1256" s="3" t="s">
        <v>125</v>
      </c>
      <c r="G1256" s="3"/>
      <c r="H1256" s="3" t="s">
        <v>49388</v>
      </c>
      <c r="I1256" s="301">
        <v>50.7</v>
      </c>
    </row>
    <row r="1257" spans="2:9">
      <c r="B1257" s="300" t="s">
        <v>50797</v>
      </c>
      <c r="C1257" s="3" t="s">
        <v>50798</v>
      </c>
      <c r="D1257" s="3" t="s">
        <v>50799</v>
      </c>
      <c r="E1257" s="3" t="s">
        <v>50800</v>
      </c>
      <c r="F1257" s="3" t="s">
        <v>125</v>
      </c>
      <c r="G1257" s="3"/>
      <c r="H1257" s="3" t="s">
        <v>49388</v>
      </c>
      <c r="I1257" s="301">
        <v>50.4</v>
      </c>
    </row>
    <row r="1258" spans="2:9">
      <c r="B1258" s="300" t="s">
        <v>50826</v>
      </c>
      <c r="C1258" s="3" t="s">
        <v>50827</v>
      </c>
      <c r="D1258" s="3" t="s">
        <v>50828</v>
      </c>
      <c r="E1258" s="3" t="s">
        <v>50829</v>
      </c>
      <c r="F1258" s="3" t="s">
        <v>125</v>
      </c>
      <c r="G1258" s="3"/>
      <c r="H1258" s="3" t="s">
        <v>49388</v>
      </c>
      <c r="I1258" s="301">
        <v>50.3</v>
      </c>
    </row>
    <row r="1259" spans="2:9">
      <c r="B1259" s="300" t="s">
        <v>50830</v>
      </c>
      <c r="C1259" s="3" t="s">
        <v>50831</v>
      </c>
      <c r="D1259" s="3" t="s">
        <v>50832</v>
      </c>
      <c r="E1259" s="3" t="s">
        <v>50833</v>
      </c>
      <c r="F1259" s="3" t="s">
        <v>125</v>
      </c>
      <c r="G1259" s="3"/>
      <c r="H1259" s="3" t="s">
        <v>49388</v>
      </c>
      <c r="I1259" s="301">
        <v>50.4</v>
      </c>
    </row>
    <row r="1260" spans="2:9">
      <c r="B1260" s="300" t="s">
        <v>50834</v>
      </c>
      <c r="C1260" s="3" t="s">
        <v>50835</v>
      </c>
      <c r="D1260" s="3" t="s">
        <v>50836</v>
      </c>
      <c r="E1260" s="3" t="s">
        <v>50837</v>
      </c>
      <c r="F1260" s="3" t="s">
        <v>125</v>
      </c>
      <c r="G1260" s="3"/>
      <c r="H1260" s="3" t="s">
        <v>49388</v>
      </c>
      <c r="I1260" s="301">
        <v>50.5</v>
      </c>
    </row>
    <row r="1261" spans="2:9">
      <c r="B1261" s="300" t="s">
        <v>50842</v>
      </c>
      <c r="C1261" s="3" t="s">
        <v>50843</v>
      </c>
      <c r="D1261" s="3" t="s">
        <v>50844</v>
      </c>
      <c r="E1261" s="3" t="s">
        <v>50845</v>
      </c>
      <c r="F1261" s="3" t="s">
        <v>125</v>
      </c>
      <c r="G1261" s="3"/>
      <c r="H1261" s="3" t="s">
        <v>49388</v>
      </c>
      <c r="I1261" s="301">
        <v>50.5</v>
      </c>
    </row>
    <row r="1262" spans="2:9">
      <c r="B1262" s="300" t="s">
        <v>50846</v>
      </c>
      <c r="C1262" s="3" t="s">
        <v>50847</v>
      </c>
      <c r="D1262" s="3" t="s">
        <v>50848</v>
      </c>
      <c r="E1262" s="3" t="s">
        <v>50849</v>
      </c>
      <c r="F1262" s="3" t="s">
        <v>125</v>
      </c>
      <c r="G1262" s="3"/>
      <c r="H1262" s="3" t="s">
        <v>49388</v>
      </c>
      <c r="I1262" s="301">
        <v>50.6</v>
      </c>
    </row>
    <row r="1263" spans="2:9">
      <c r="B1263" s="300" t="s">
        <v>50854</v>
      </c>
      <c r="C1263" s="3" t="s">
        <v>50855</v>
      </c>
      <c r="D1263" s="3" t="s">
        <v>50856</v>
      </c>
      <c r="E1263" s="3" t="s">
        <v>50857</v>
      </c>
      <c r="F1263" s="3" t="s">
        <v>125</v>
      </c>
      <c r="G1263" s="3"/>
      <c r="H1263" s="3" t="s">
        <v>49388</v>
      </c>
      <c r="I1263" s="301">
        <v>50.5</v>
      </c>
    </row>
    <row r="1264" spans="2:9">
      <c r="B1264" s="300" t="s">
        <v>50891</v>
      </c>
      <c r="C1264" s="3" t="s">
        <v>50892</v>
      </c>
      <c r="D1264" s="3" t="s">
        <v>50893</v>
      </c>
      <c r="E1264" s="3" t="s">
        <v>50894</v>
      </c>
      <c r="F1264" s="3" t="s">
        <v>125</v>
      </c>
      <c r="G1264" s="3"/>
      <c r="H1264" s="3" t="s">
        <v>49388</v>
      </c>
      <c r="I1264" s="301">
        <v>50.5</v>
      </c>
    </row>
    <row r="1265" spans="2:9">
      <c r="B1265" s="300" t="s">
        <v>50907</v>
      </c>
      <c r="C1265" s="3" t="s">
        <v>50908</v>
      </c>
      <c r="D1265" s="3" t="s">
        <v>50909</v>
      </c>
      <c r="E1265" s="3" t="s">
        <v>50910</v>
      </c>
      <c r="F1265" s="3" t="s">
        <v>125</v>
      </c>
      <c r="G1265" s="3"/>
      <c r="H1265" s="3" t="s">
        <v>49388</v>
      </c>
      <c r="I1265" s="301">
        <v>50.5</v>
      </c>
    </row>
    <row r="1266" spans="2:9">
      <c r="B1266" s="300" t="s">
        <v>50911</v>
      </c>
      <c r="C1266" s="3" t="s">
        <v>50912</v>
      </c>
      <c r="D1266" s="3" t="s">
        <v>50913</v>
      </c>
      <c r="E1266" s="3" t="s">
        <v>50914</v>
      </c>
      <c r="F1266" s="3" t="s">
        <v>125</v>
      </c>
      <c r="G1266" s="3"/>
      <c r="H1266" s="3" t="s">
        <v>49388</v>
      </c>
      <c r="I1266" s="301">
        <v>50.5</v>
      </c>
    </row>
    <row r="1267" spans="2:9">
      <c r="B1267" s="300" t="s">
        <v>50919</v>
      </c>
      <c r="C1267" s="3" t="s">
        <v>50920</v>
      </c>
      <c r="D1267" s="3" t="s">
        <v>50921</v>
      </c>
      <c r="E1267" s="3" t="s">
        <v>50922</v>
      </c>
      <c r="F1267" s="3" t="s">
        <v>125</v>
      </c>
      <c r="G1267" s="3"/>
      <c r="H1267" s="3" t="s">
        <v>49388</v>
      </c>
      <c r="I1267" s="301">
        <v>50.7</v>
      </c>
    </row>
    <row r="1268" spans="2:9">
      <c r="B1268" s="300" t="s">
        <v>50927</v>
      </c>
      <c r="C1268" s="3" t="s">
        <v>50928</v>
      </c>
      <c r="D1268" s="3" t="s">
        <v>50929</v>
      </c>
      <c r="E1268" s="3" t="s">
        <v>50930</v>
      </c>
      <c r="F1268" s="3" t="s">
        <v>125</v>
      </c>
      <c r="G1268" s="3"/>
      <c r="H1268" s="3" t="s">
        <v>49388</v>
      </c>
      <c r="I1268" s="301">
        <v>50.5</v>
      </c>
    </row>
    <row r="1269" spans="2:9">
      <c r="B1269" s="300" t="s">
        <v>50931</v>
      </c>
      <c r="C1269" s="3" t="s">
        <v>50932</v>
      </c>
      <c r="D1269" s="3" t="s">
        <v>50933</v>
      </c>
      <c r="E1269" s="3" t="s">
        <v>50934</v>
      </c>
      <c r="F1269" s="3" t="s">
        <v>125</v>
      </c>
      <c r="G1269" s="3"/>
      <c r="H1269" s="3" t="s">
        <v>49388</v>
      </c>
      <c r="I1269" s="301">
        <v>50.6</v>
      </c>
    </row>
    <row r="1270" spans="2:9">
      <c r="B1270" s="300" t="s">
        <v>50935</v>
      </c>
      <c r="C1270" s="3" t="s">
        <v>50936</v>
      </c>
      <c r="D1270" s="3" t="s">
        <v>50937</v>
      </c>
      <c r="E1270" s="3" t="s">
        <v>50938</v>
      </c>
      <c r="F1270" s="3" t="s">
        <v>125</v>
      </c>
      <c r="G1270" s="3"/>
      <c r="H1270" s="3" t="s">
        <v>49388</v>
      </c>
      <c r="I1270" s="301">
        <v>50.6</v>
      </c>
    </row>
    <row r="1271" spans="2:9">
      <c r="B1271" s="300" t="s">
        <v>50939</v>
      </c>
      <c r="C1271" s="3" t="s">
        <v>50940</v>
      </c>
      <c r="D1271" s="3" t="s">
        <v>50941</v>
      </c>
      <c r="E1271" s="3" t="s">
        <v>50942</v>
      </c>
      <c r="F1271" s="3" t="s">
        <v>125</v>
      </c>
      <c r="G1271" s="3"/>
      <c r="H1271" s="3" t="s">
        <v>49388</v>
      </c>
      <c r="I1271" s="301">
        <v>50.3</v>
      </c>
    </row>
    <row r="1272" spans="2:9">
      <c r="B1272" s="300" t="s">
        <v>50943</v>
      </c>
      <c r="C1272" s="3" t="s">
        <v>50944</v>
      </c>
      <c r="D1272" s="3" t="s">
        <v>50945</v>
      </c>
      <c r="E1272" s="3" t="s">
        <v>50946</v>
      </c>
      <c r="F1272" s="3" t="s">
        <v>125</v>
      </c>
      <c r="G1272" s="3"/>
      <c r="H1272" s="3" t="s">
        <v>49388</v>
      </c>
      <c r="I1272" s="301">
        <v>50.3</v>
      </c>
    </row>
    <row r="1273" spans="2:9">
      <c r="B1273" s="300" t="s">
        <v>50955</v>
      </c>
      <c r="C1273" s="3" t="s">
        <v>50956</v>
      </c>
      <c r="D1273" s="3" t="s">
        <v>50957</v>
      </c>
      <c r="E1273" s="3" t="s">
        <v>50958</v>
      </c>
      <c r="F1273" s="3" t="s">
        <v>125</v>
      </c>
      <c r="G1273" s="3"/>
      <c r="H1273" s="3" t="s">
        <v>49388</v>
      </c>
      <c r="I1273" s="301">
        <v>50.6</v>
      </c>
    </row>
    <row r="1274" spans="2:9">
      <c r="B1274" s="300" t="s">
        <v>50963</v>
      </c>
      <c r="C1274" s="3" t="s">
        <v>50964</v>
      </c>
      <c r="D1274" s="3" t="s">
        <v>50965</v>
      </c>
      <c r="E1274" s="3" t="s">
        <v>50966</v>
      </c>
      <c r="F1274" s="3" t="s">
        <v>125</v>
      </c>
      <c r="G1274" s="3"/>
      <c r="H1274" s="3" t="s">
        <v>49388</v>
      </c>
      <c r="I1274" s="301">
        <v>50.8</v>
      </c>
    </row>
    <row r="1275" spans="2:9">
      <c r="B1275" s="300" t="s">
        <v>50971</v>
      </c>
      <c r="C1275" s="3" t="s">
        <v>50972</v>
      </c>
      <c r="D1275" s="3" t="s">
        <v>50973</v>
      </c>
      <c r="E1275" s="3" t="s">
        <v>50974</v>
      </c>
      <c r="F1275" s="3" t="s">
        <v>125</v>
      </c>
      <c r="G1275" s="3"/>
      <c r="H1275" s="3" t="s">
        <v>49388</v>
      </c>
      <c r="I1275" s="301">
        <v>50.7</v>
      </c>
    </row>
    <row r="1276" spans="2:9">
      <c r="B1276" s="300" t="s">
        <v>50986</v>
      </c>
      <c r="C1276" s="3" t="s">
        <v>50987</v>
      </c>
      <c r="D1276" s="3" t="s">
        <v>50988</v>
      </c>
      <c r="E1276" s="3" t="s">
        <v>50989</v>
      </c>
      <c r="F1276" s="3" t="s">
        <v>125</v>
      </c>
      <c r="G1276" s="3"/>
      <c r="H1276" s="3" t="s">
        <v>49388</v>
      </c>
      <c r="I1276" s="301">
        <v>50.7</v>
      </c>
    </row>
    <row r="1277" spans="2:9">
      <c r="B1277" s="300" t="s">
        <v>50990</v>
      </c>
      <c r="C1277" s="3" t="s">
        <v>50991</v>
      </c>
      <c r="D1277" s="3" t="s">
        <v>50992</v>
      </c>
      <c r="E1277" s="3" t="s">
        <v>50993</v>
      </c>
      <c r="F1277" s="3" t="s">
        <v>125</v>
      </c>
      <c r="G1277" s="3"/>
      <c r="H1277" s="3" t="s">
        <v>49388</v>
      </c>
      <c r="I1277" s="301">
        <v>50.7</v>
      </c>
    </row>
    <row r="1278" spans="2:9">
      <c r="B1278" s="300" t="s">
        <v>51006</v>
      </c>
      <c r="C1278" s="3" t="s">
        <v>51007</v>
      </c>
      <c r="D1278" s="3" t="s">
        <v>51008</v>
      </c>
      <c r="E1278" s="3" t="s">
        <v>51009</v>
      </c>
      <c r="F1278" s="3" t="s">
        <v>125</v>
      </c>
      <c r="G1278" s="3"/>
      <c r="H1278" s="3" t="s">
        <v>49388</v>
      </c>
      <c r="I1278" s="301">
        <v>50.5</v>
      </c>
    </row>
    <row r="1279" spans="2:9">
      <c r="B1279" s="300" t="s">
        <v>51017</v>
      </c>
      <c r="C1279" s="3" t="s">
        <v>51018</v>
      </c>
      <c r="D1279" s="3" t="s">
        <v>51019</v>
      </c>
      <c r="E1279" s="3" t="s">
        <v>51020</v>
      </c>
      <c r="F1279" s="3" t="s">
        <v>125</v>
      </c>
      <c r="G1279" s="3"/>
      <c r="H1279" s="3" t="s">
        <v>49388</v>
      </c>
      <c r="I1279" s="301">
        <v>50.3</v>
      </c>
    </row>
    <row r="1280" spans="2:9">
      <c r="B1280" s="300" t="s">
        <v>51021</v>
      </c>
      <c r="C1280" s="3" t="s">
        <v>51022</v>
      </c>
      <c r="D1280" s="3" t="s">
        <v>51023</v>
      </c>
      <c r="E1280" s="3" t="s">
        <v>51024</v>
      </c>
      <c r="F1280" s="3" t="s">
        <v>125</v>
      </c>
      <c r="G1280" s="3"/>
      <c r="H1280" s="3" t="s">
        <v>49388</v>
      </c>
      <c r="I1280" s="301">
        <v>50.5</v>
      </c>
    </row>
    <row r="1281" spans="2:9">
      <c r="B1281" s="300" t="s">
        <v>51037</v>
      </c>
      <c r="C1281" s="3" t="s">
        <v>51038</v>
      </c>
      <c r="D1281" s="3" t="s">
        <v>51039</v>
      </c>
      <c r="E1281" s="3" t="s">
        <v>51040</v>
      </c>
      <c r="F1281" s="3" t="s">
        <v>125</v>
      </c>
      <c r="G1281" s="3"/>
      <c r="H1281" s="3" t="s">
        <v>49388</v>
      </c>
      <c r="I1281" s="301">
        <v>50.3</v>
      </c>
    </row>
    <row r="1282" spans="2:9">
      <c r="B1282" s="300" t="s">
        <v>51048</v>
      </c>
      <c r="C1282" s="3" t="s">
        <v>51049</v>
      </c>
      <c r="D1282" s="3" t="s">
        <v>51050</v>
      </c>
      <c r="E1282" s="3" t="s">
        <v>51051</v>
      </c>
      <c r="F1282" s="3" t="s">
        <v>125</v>
      </c>
      <c r="G1282" s="3"/>
      <c r="H1282" s="3" t="s">
        <v>49388</v>
      </c>
      <c r="I1282" s="301">
        <v>50.7</v>
      </c>
    </row>
    <row r="1283" spans="2:9">
      <c r="B1283" s="300" t="s">
        <v>51052</v>
      </c>
      <c r="C1283" s="3" t="s">
        <v>51053</v>
      </c>
      <c r="D1283" s="3" t="s">
        <v>51054</v>
      </c>
      <c r="E1283" s="3" t="s">
        <v>51055</v>
      </c>
      <c r="F1283" s="3" t="s">
        <v>125</v>
      </c>
      <c r="G1283" s="3"/>
      <c r="H1283" s="3" t="s">
        <v>49388</v>
      </c>
      <c r="I1283" s="301">
        <v>50.8</v>
      </c>
    </row>
    <row r="1284" spans="2:9">
      <c r="B1284" s="300" t="s">
        <v>51076</v>
      </c>
      <c r="C1284" s="3" t="s">
        <v>51077</v>
      </c>
      <c r="D1284" s="3" t="s">
        <v>51078</v>
      </c>
      <c r="E1284" s="3" t="s">
        <v>51079</v>
      </c>
      <c r="F1284" s="3" t="s">
        <v>125</v>
      </c>
      <c r="G1284" s="3"/>
      <c r="H1284" s="3" t="s">
        <v>49388</v>
      </c>
      <c r="I1284" s="301">
        <v>50.5</v>
      </c>
    </row>
    <row r="1285" spans="2:9">
      <c r="B1285" s="300" t="s">
        <v>51110</v>
      </c>
      <c r="C1285" s="3" t="s">
        <v>51111</v>
      </c>
      <c r="D1285" s="3" t="s">
        <v>51112</v>
      </c>
      <c r="E1285" s="3" t="s">
        <v>51113</v>
      </c>
      <c r="F1285" s="3" t="s">
        <v>125</v>
      </c>
      <c r="G1285" s="3"/>
      <c r="H1285" s="3" t="s">
        <v>49388</v>
      </c>
      <c r="I1285" s="301">
        <v>50.5</v>
      </c>
    </row>
    <row r="1286" spans="2:9">
      <c r="B1286" s="300" t="s">
        <v>51117</v>
      </c>
      <c r="C1286" s="3" t="s">
        <v>51118</v>
      </c>
      <c r="D1286" s="3" t="s">
        <v>51119</v>
      </c>
      <c r="E1286" s="3" t="s">
        <v>51120</v>
      </c>
      <c r="F1286" s="3" t="s">
        <v>125</v>
      </c>
      <c r="G1286" s="3"/>
      <c r="H1286" s="3" t="s">
        <v>49388</v>
      </c>
      <c r="I1286" s="301">
        <v>50.5</v>
      </c>
    </row>
    <row r="1287" spans="2:9">
      <c r="B1287" s="300" t="s">
        <v>51145</v>
      </c>
      <c r="C1287" s="3" t="s">
        <v>51146</v>
      </c>
      <c r="D1287" s="3" t="s">
        <v>51147</v>
      </c>
      <c r="E1287" s="3" t="s">
        <v>51148</v>
      </c>
      <c r="F1287" s="3" t="s">
        <v>125</v>
      </c>
      <c r="G1287" s="3"/>
      <c r="H1287" s="3" t="s">
        <v>49388</v>
      </c>
      <c r="I1287" s="301">
        <v>50.6</v>
      </c>
    </row>
    <row r="1288" spans="2:9">
      <c r="B1288" s="300" t="s">
        <v>51149</v>
      </c>
      <c r="C1288" s="3" t="s">
        <v>51150</v>
      </c>
      <c r="D1288" s="3" t="s">
        <v>51151</v>
      </c>
      <c r="E1288" s="3" t="s">
        <v>51152</v>
      </c>
      <c r="F1288" s="3" t="s">
        <v>125</v>
      </c>
      <c r="G1288" s="3"/>
      <c r="H1288" s="3" t="s">
        <v>49388</v>
      </c>
      <c r="I1288" s="301">
        <v>50.6</v>
      </c>
    </row>
    <row r="1289" spans="2:9">
      <c r="B1289" s="300" t="s">
        <v>51153</v>
      </c>
      <c r="C1289" s="3" t="s">
        <v>51154</v>
      </c>
      <c r="D1289" s="3" t="s">
        <v>51155</v>
      </c>
      <c r="E1289" s="3" t="s">
        <v>51156</v>
      </c>
      <c r="F1289" s="3" t="s">
        <v>125</v>
      </c>
      <c r="G1289" s="3"/>
      <c r="H1289" s="3" t="s">
        <v>49388</v>
      </c>
      <c r="I1289" s="301">
        <v>50.6</v>
      </c>
    </row>
    <row r="1290" spans="2:9">
      <c r="B1290" s="300" t="s">
        <v>51157</v>
      </c>
      <c r="C1290" s="3" t="s">
        <v>51158</v>
      </c>
      <c r="D1290" s="3" t="s">
        <v>51159</v>
      </c>
      <c r="E1290" s="3" t="s">
        <v>51160</v>
      </c>
      <c r="F1290" s="3" t="s">
        <v>125</v>
      </c>
      <c r="G1290" s="3"/>
      <c r="H1290" s="3" t="s">
        <v>49388</v>
      </c>
      <c r="I1290" s="301">
        <v>50.3</v>
      </c>
    </row>
    <row r="1291" spans="2:9">
      <c r="B1291" s="300" t="s">
        <v>51165</v>
      </c>
      <c r="C1291" s="3" t="s">
        <v>51166</v>
      </c>
      <c r="D1291" s="3" t="s">
        <v>51167</v>
      </c>
      <c r="E1291" s="3" t="s">
        <v>51168</v>
      </c>
      <c r="F1291" s="3" t="s">
        <v>125</v>
      </c>
      <c r="G1291" s="3"/>
      <c r="H1291" s="3" t="s">
        <v>49388</v>
      </c>
      <c r="I1291" s="301">
        <v>50.6</v>
      </c>
    </row>
    <row r="1292" spans="2:9">
      <c r="B1292" s="300" t="s">
        <v>51169</v>
      </c>
      <c r="C1292" s="3" t="s">
        <v>51170</v>
      </c>
      <c r="D1292" s="3" t="s">
        <v>51171</v>
      </c>
      <c r="E1292" s="3" t="s">
        <v>51172</v>
      </c>
      <c r="F1292" s="3" t="s">
        <v>125</v>
      </c>
      <c r="G1292" s="3"/>
      <c r="H1292" s="3" t="s">
        <v>49388</v>
      </c>
      <c r="I1292" s="301">
        <v>50.5</v>
      </c>
    </row>
    <row r="1293" spans="2:9">
      <c r="B1293" s="300" t="s">
        <v>51173</v>
      </c>
      <c r="C1293" s="3" t="s">
        <v>51174</v>
      </c>
      <c r="D1293" s="3" t="s">
        <v>51175</v>
      </c>
      <c r="E1293" s="3" t="s">
        <v>51176</v>
      </c>
      <c r="F1293" s="3" t="s">
        <v>125</v>
      </c>
      <c r="G1293" s="3"/>
      <c r="H1293" s="3" t="s">
        <v>49388</v>
      </c>
      <c r="I1293" s="301">
        <v>50.3</v>
      </c>
    </row>
    <row r="1294" spans="2:9">
      <c r="B1294" s="300" t="s">
        <v>51181</v>
      </c>
      <c r="C1294" s="3" t="s">
        <v>51182</v>
      </c>
      <c r="D1294" s="3" t="s">
        <v>51183</v>
      </c>
      <c r="E1294" s="3" t="s">
        <v>51184</v>
      </c>
      <c r="F1294" s="3" t="s">
        <v>125</v>
      </c>
      <c r="G1294" s="3"/>
      <c r="H1294" s="3" t="s">
        <v>49388</v>
      </c>
      <c r="I1294" s="301">
        <v>50.5</v>
      </c>
    </row>
    <row r="1295" spans="2:9">
      <c r="B1295" s="300" t="s">
        <v>51185</v>
      </c>
      <c r="C1295" s="3" t="s">
        <v>51186</v>
      </c>
      <c r="D1295" s="3" t="s">
        <v>51187</v>
      </c>
      <c r="E1295" s="3" t="s">
        <v>51188</v>
      </c>
      <c r="F1295" s="3" t="s">
        <v>125</v>
      </c>
      <c r="G1295" s="3"/>
      <c r="H1295" s="3" t="s">
        <v>49388</v>
      </c>
      <c r="I1295" s="301">
        <v>50.5</v>
      </c>
    </row>
    <row r="1296" spans="2:9">
      <c r="B1296" s="300" t="s">
        <v>51201</v>
      </c>
      <c r="C1296" s="3" t="s">
        <v>51202</v>
      </c>
      <c r="D1296" s="3" t="s">
        <v>51203</v>
      </c>
      <c r="E1296" s="3" t="s">
        <v>51204</v>
      </c>
      <c r="F1296" s="3" t="s">
        <v>125</v>
      </c>
      <c r="G1296" s="3"/>
      <c r="H1296" s="3" t="s">
        <v>49388</v>
      </c>
      <c r="I1296" s="301">
        <v>50.5</v>
      </c>
    </row>
    <row r="1297" spans="2:9">
      <c r="B1297" s="300" t="s">
        <v>51205</v>
      </c>
      <c r="C1297" s="3" t="s">
        <v>51206</v>
      </c>
      <c r="D1297" s="3" t="s">
        <v>51207</v>
      </c>
      <c r="E1297" s="3" t="s">
        <v>51208</v>
      </c>
      <c r="F1297" s="3" t="s">
        <v>125</v>
      </c>
      <c r="G1297" s="3"/>
      <c r="H1297" s="3" t="s">
        <v>49388</v>
      </c>
      <c r="I1297" s="301">
        <v>50.6</v>
      </c>
    </row>
    <row r="1298" spans="2:9">
      <c r="B1298" s="300" t="s">
        <v>51217</v>
      </c>
      <c r="C1298" s="3" t="s">
        <v>51218</v>
      </c>
      <c r="D1298" s="3" t="s">
        <v>51219</v>
      </c>
      <c r="E1298" s="3" t="s">
        <v>51220</v>
      </c>
      <c r="F1298" s="3" t="s">
        <v>125</v>
      </c>
      <c r="G1298" s="3"/>
      <c r="H1298" s="3" t="s">
        <v>49388</v>
      </c>
      <c r="I1298" s="301">
        <v>50.6</v>
      </c>
    </row>
    <row r="1299" spans="2:9">
      <c r="B1299" s="300" t="s">
        <v>51221</v>
      </c>
      <c r="C1299" s="3" t="s">
        <v>51222</v>
      </c>
      <c r="D1299" s="3" t="s">
        <v>51223</v>
      </c>
      <c r="E1299" s="3" t="s">
        <v>51224</v>
      </c>
      <c r="F1299" s="3" t="s">
        <v>125</v>
      </c>
      <c r="G1299" s="3"/>
      <c r="H1299" s="3" t="s">
        <v>49388</v>
      </c>
      <c r="I1299" s="301">
        <v>50.5</v>
      </c>
    </row>
    <row r="1300" spans="2:9">
      <c r="B1300" s="300" t="s">
        <v>51225</v>
      </c>
      <c r="C1300" s="3" t="s">
        <v>51226</v>
      </c>
      <c r="D1300" s="3" t="s">
        <v>51227</v>
      </c>
      <c r="E1300" s="3" t="s">
        <v>51228</v>
      </c>
      <c r="F1300" s="3" t="s">
        <v>125</v>
      </c>
      <c r="G1300" s="3"/>
      <c r="H1300" s="3" t="s">
        <v>49388</v>
      </c>
      <c r="I1300" s="301">
        <v>50.6</v>
      </c>
    </row>
    <row r="1301" spans="2:9">
      <c r="B1301" s="300" t="s">
        <v>51229</v>
      </c>
      <c r="C1301" s="3" t="s">
        <v>51230</v>
      </c>
      <c r="D1301" s="3" t="s">
        <v>51231</v>
      </c>
      <c r="E1301" s="3" t="s">
        <v>51232</v>
      </c>
      <c r="F1301" s="3" t="s">
        <v>125</v>
      </c>
      <c r="G1301" s="3"/>
      <c r="H1301" s="3" t="s">
        <v>49388</v>
      </c>
      <c r="I1301" s="301">
        <v>50.6</v>
      </c>
    </row>
    <row r="1302" spans="2:9">
      <c r="B1302" s="300" t="s">
        <v>51246</v>
      </c>
      <c r="C1302" s="3" t="s">
        <v>51247</v>
      </c>
      <c r="D1302" s="3" t="s">
        <v>51248</v>
      </c>
      <c r="E1302" s="3" t="s">
        <v>51249</v>
      </c>
      <c r="F1302" s="3" t="s">
        <v>125</v>
      </c>
      <c r="G1302" s="3"/>
      <c r="H1302" s="3" t="s">
        <v>49388</v>
      </c>
      <c r="I1302" s="301">
        <v>50.7</v>
      </c>
    </row>
    <row r="1303" spans="2:9">
      <c r="B1303" s="300" t="s">
        <v>51250</v>
      </c>
      <c r="C1303" s="3" t="s">
        <v>51251</v>
      </c>
      <c r="D1303" s="3" t="s">
        <v>51252</v>
      </c>
      <c r="E1303" s="3" t="s">
        <v>51253</v>
      </c>
      <c r="F1303" s="3" t="s">
        <v>125</v>
      </c>
      <c r="G1303" s="3"/>
      <c r="H1303" s="3" t="s">
        <v>49388</v>
      </c>
      <c r="I1303" s="301">
        <v>50.5</v>
      </c>
    </row>
    <row r="1304" spans="2:9">
      <c r="B1304" s="300" t="s">
        <v>51258</v>
      </c>
      <c r="C1304" s="3" t="s">
        <v>51259</v>
      </c>
      <c r="D1304" s="3" t="s">
        <v>51260</v>
      </c>
      <c r="E1304" s="3" t="s">
        <v>51261</v>
      </c>
      <c r="F1304" s="3" t="s">
        <v>125</v>
      </c>
      <c r="G1304" s="3"/>
      <c r="H1304" s="3" t="s">
        <v>49388</v>
      </c>
      <c r="I1304" s="301">
        <v>50.3</v>
      </c>
    </row>
    <row r="1305" spans="2:9">
      <c r="B1305" s="300" t="s">
        <v>51266</v>
      </c>
      <c r="C1305" s="3" t="s">
        <v>51267</v>
      </c>
      <c r="D1305" s="3" t="s">
        <v>51268</v>
      </c>
      <c r="E1305" s="3" t="s">
        <v>51269</v>
      </c>
      <c r="F1305" s="3" t="s">
        <v>125</v>
      </c>
      <c r="G1305" s="3"/>
      <c r="H1305" s="3" t="s">
        <v>49388</v>
      </c>
      <c r="I1305" s="301">
        <v>50.7</v>
      </c>
    </row>
    <row r="1306" spans="2:9">
      <c r="B1306" s="300" t="s">
        <v>51302</v>
      </c>
      <c r="C1306" s="3" t="s">
        <v>51303</v>
      </c>
      <c r="D1306" s="3" t="s">
        <v>51304</v>
      </c>
      <c r="E1306" s="3" t="s">
        <v>51305</v>
      </c>
      <c r="F1306" s="3" t="s">
        <v>125</v>
      </c>
      <c r="G1306" s="3"/>
      <c r="H1306" s="3" t="s">
        <v>49388</v>
      </c>
      <c r="I1306" s="301">
        <v>50.5</v>
      </c>
    </row>
    <row r="1307" spans="2:9">
      <c r="B1307" s="300" t="s">
        <v>51311</v>
      </c>
      <c r="C1307" s="3" t="s">
        <v>51312</v>
      </c>
      <c r="D1307" s="3" t="s">
        <v>51313</v>
      </c>
      <c r="E1307" s="3" t="s">
        <v>51314</v>
      </c>
      <c r="F1307" s="3" t="s">
        <v>125</v>
      </c>
      <c r="G1307" s="3"/>
      <c r="H1307" s="3" t="s">
        <v>49388</v>
      </c>
      <c r="I1307" s="301">
        <v>50.5</v>
      </c>
    </row>
    <row r="1308" spans="2:9">
      <c r="B1308" s="300" t="s">
        <v>51339</v>
      </c>
      <c r="C1308" s="3" t="s">
        <v>51340</v>
      </c>
      <c r="D1308" s="3" t="s">
        <v>51341</v>
      </c>
      <c r="E1308" s="3" t="s">
        <v>51342</v>
      </c>
      <c r="F1308" s="3" t="s">
        <v>125</v>
      </c>
      <c r="G1308" s="3"/>
      <c r="H1308" s="3" t="s">
        <v>49388</v>
      </c>
      <c r="I1308" s="301">
        <v>50.4</v>
      </c>
    </row>
    <row r="1309" spans="2:9">
      <c r="B1309" s="300" t="s">
        <v>51343</v>
      </c>
      <c r="C1309" s="3" t="s">
        <v>51344</v>
      </c>
      <c r="D1309" s="3" t="s">
        <v>51345</v>
      </c>
      <c r="E1309" s="3" t="s">
        <v>51346</v>
      </c>
      <c r="F1309" s="3" t="s">
        <v>125</v>
      </c>
      <c r="G1309" s="3"/>
      <c r="H1309" s="3" t="s">
        <v>49388</v>
      </c>
      <c r="I1309" s="301">
        <v>50.3</v>
      </c>
    </row>
    <row r="1310" spans="2:9">
      <c r="B1310" s="300" t="s">
        <v>51351</v>
      </c>
      <c r="C1310" s="3" t="s">
        <v>51352</v>
      </c>
      <c r="D1310" s="3" t="s">
        <v>51353</v>
      </c>
      <c r="E1310" s="3" t="s">
        <v>51354</v>
      </c>
      <c r="F1310" s="3" t="s">
        <v>125</v>
      </c>
      <c r="G1310" s="3"/>
      <c r="H1310" s="3" t="s">
        <v>49388</v>
      </c>
      <c r="I1310" s="301">
        <v>50.4</v>
      </c>
    </row>
    <row r="1311" spans="2:9">
      <c r="B1311" s="300" t="s">
        <v>51355</v>
      </c>
      <c r="C1311" s="3" t="s">
        <v>51356</v>
      </c>
      <c r="D1311" s="3" t="s">
        <v>51357</v>
      </c>
      <c r="E1311" s="3" t="s">
        <v>51358</v>
      </c>
      <c r="F1311" s="3" t="s">
        <v>125</v>
      </c>
      <c r="G1311" s="3"/>
      <c r="H1311" s="3" t="s">
        <v>49388</v>
      </c>
      <c r="I1311" s="301">
        <v>50.5</v>
      </c>
    </row>
    <row r="1312" spans="2:9">
      <c r="B1312" s="300" t="s">
        <v>51359</v>
      </c>
      <c r="C1312" s="3" t="s">
        <v>51360</v>
      </c>
      <c r="D1312" s="3" t="s">
        <v>51361</v>
      </c>
      <c r="E1312" s="3" t="s">
        <v>51362</v>
      </c>
      <c r="F1312" s="3" t="s">
        <v>125</v>
      </c>
      <c r="G1312" s="3"/>
      <c r="H1312" s="3" t="s">
        <v>49388</v>
      </c>
      <c r="I1312" s="301">
        <v>50.6</v>
      </c>
    </row>
    <row r="1313" spans="2:9">
      <c r="B1313" s="300" t="s">
        <v>51367</v>
      </c>
      <c r="C1313" s="3" t="s">
        <v>51368</v>
      </c>
      <c r="D1313" s="3" t="s">
        <v>51369</v>
      </c>
      <c r="E1313" s="3" t="s">
        <v>51370</v>
      </c>
      <c r="F1313" s="3" t="s">
        <v>125</v>
      </c>
      <c r="G1313" s="3"/>
      <c r="H1313" s="3" t="s">
        <v>49388</v>
      </c>
      <c r="I1313" s="301">
        <v>50.6</v>
      </c>
    </row>
    <row r="1314" spans="2:9">
      <c r="B1314" s="300" t="s">
        <v>51376</v>
      </c>
      <c r="C1314" s="3" t="s">
        <v>51377</v>
      </c>
      <c r="D1314" s="3" t="s">
        <v>51378</v>
      </c>
      <c r="E1314" s="3" t="s">
        <v>51379</v>
      </c>
      <c r="F1314" s="3" t="s">
        <v>125</v>
      </c>
      <c r="G1314" s="3"/>
      <c r="H1314" s="3" t="s">
        <v>49388</v>
      </c>
      <c r="I1314" s="301">
        <v>50.6</v>
      </c>
    </row>
    <row r="1315" spans="2:9">
      <c r="B1315" s="300" t="s">
        <v>51380</v>
      </c>
      <c r="C1315" s="3" t="s">
        <v>51381</v>
      </c>
      <c r="D1315" s="3" t="s">
        <v>51382</v>
      </c>
      <c r="E1315" s="3" t="s">
        <v>51383</v>
      </c>
      <c r="F1315" s="3" t="s">
        <v>125</v>
      </c>
      <c r="G1315" s="3"/>
      <c r="H1315" s="3" t="s">
        <v>49388</v>
      </c>
      <c r="I1315" s="301">
        <v>50.7</v>
      </c>
    </row>
    <row r="1316" spans="2:9">
      <c r="B1316" s="300" t="s">
        <v>51392</v>
      </c>
      <c r="C1316" s="3" t="s">
        <v>51393</v>
      </c>
      <c r="D1316" s="3" t="s">
        <v>51394</v>
      </c>
      <c r="E1316" s="3" t="s">
        <v>51395</v>
      </c>
      <c r="F1316" s="3" t="s">
        <v>125</v>
      </c>
      <c r="G1316" s="3"/>
      <c r="H1316" s="3" t="s">
        <v>49388</v>
      </c>
      <c r="I1316" s="301">
        <v>50.7</v>
      </c>
    </row>
    <row r="1317" spans="2:9">
      <c r="B1317" s="300" t="s">
        <v>51400</v>
      </c>
      <c r="C1317" s="3" t="s">
        <v>51401</v>
      </c>
      <c r="D1317" s="3" t="s">
        <v>51402</v>
      </c>
      <c r="E1317" s="3" t="s">
        <v>51403</v>
      </c>
      <c r="F1317" s="3" t="s">
        <v>125</v>
      </c>
      <c r="G1317" s="3"/>
      <c r="H1317" s="3" t="s">
        <v>49388</v>
      </c>
      <c r="I1317" s="301">
        <v>50.6</v>
      </c>
    </row>
    <row r="1318" spans="2:9">
      <c r="B1318" s="300" t="s">
        <v>51420</v>
      </c>
      <c r="C1318" s="3" t="s">
        <v>51421</v>
      </c>
      <c r="D1318" s="3" t="s">
        <v>51422</v>
      </c>
      <c r="E1318" s="3" t="s">
        <v>51423</v>
      </c>
      <c r="F1318" s="3" t="s">
        <v>125</v>
      </c>
      <c r="G1318" s="3"/>
      <c r="H1318" s="3" t="s">
        <v>49388</v>
      </c>
      <c r="I1318" s="301">
        <v>50.6</v>
      </c>
    </row>
    <row r="1319" spans="2:9">
      <c r="B1319" s="300" t="s">
        <v>51428</v>
      </c>
      <c r="C1319" s="3" t="s">
        <v>51429</v>
      </c>
      <c r="D1319" s="3" t="s">
        <v>51430</v>
      </c>
      <c r="E1319" s="3" t="s">
        <v>51431</v>
      </c>
      <c r="F1319" s="3" t="s">
        <v>125</v>
      </c>
      <c r="G1319" s="3"/>
      <c r="H1319" s="3" t="s">
        <v>49388</v>
      </c>
      <c r="I1319" s="301">
        <v>50.6</v>
      </c>
    </row>
    <row r="1320" spans="2:9">
      <c r="B1320" s="300" t="s">
        <v>51447</v>
      </c>
      <c r="C1320" s="3" t="s">
        <v>51448</v>
      </c>
      <c r="D1320" s="3" t="s">
        <v>51449</v>
      </c>
      <c r="E1320" s="3" t="s">
        <v>51450</v>
      </c>
      <c r="F1320" s="3" t="s">
        <v>125</v>
      </c>
      <c r="G1320" s="3"/>
      <c r="H1320" s="3" t="s">
        <v>49388</v>
      </c>
      <c r="I1320" s="301">
        <v>50.6</v>
      </c>
    </row>
    <row r="1321" spans="2:9">
      <c r="B1321" s="300" t="s">
        <v>51463</v>
      </c>
      <c r="C1321" s="3" t="s">
        <v>51464</v>
      </c>
      <c r="D1321" s="3" t="s">
        <v>51465</v>
      </c>
      <c r="E1321" s="3" t="s">
        <v>51466</v>
      </c>
      <c r="F1321" s="3" t="s">
        <v>125</v>
      </c>
      <c r="G1321" s="3"/>
      <c r="H1321" s="3" t="s">
        <v>49388</v>
      </c>
      <c r="I1321" s="301">
        <v>50.4</v>
      </c>
    </row>
    <row r="1322" spans="2:9">
      <c r="B1322" s="300" t="s">
        <v>51467</v>
      </c>
      <c r="C1322" s="3" t="s">
        <v>51468</v>
      </c>
      <c r="D1322" s="3" t="s">
        <v>51469</v>
      </c>
      <c r="E1322" s="3" t="s">
        <v>51470</v>
      </c>
      <c r="F1322" s="3" t="s">
        <v>125</v>
      </c>
      <c r="G1322" s="3"/>
      <c r="H1322" s="3" t="s">
        <v>49388</v>
      </c>
      <c r="I1322" s="301">
        <v>50.6</v>
      </c>
    </row>
    <row r="1323" spans="2:9">
      <c r="B1323" s="300" t="s">
        <v>51471</v>
      </c>
      <c r="C1323" s="3" t="s">
        <v>51472</v>
      </c>
      <c r="D1323" s="3" t="s">
        <v>51473</v>
      </c>
      <c r="E1323" s="3" t="s">
        <v>51474</v>
      </c>
      <c r="F1323" s="3" t="s">
        <v>125</v>
      </c>
      <c r="G1323" s="3"/>
      <c r="H1323" s="3" t="s">
        <v>49388</v>
      </c>
      <c r="I1323" s="301">
        <v>50.5</v>
      </c>
    </row>
    <row r="1324" spans="2:9">
      <c r="B1324" s="300" t="s">
        <v>51479</v>
      </c>
      <c r="C1324" s="3" t="s">
        <v>51480</v>
      </c>
      <c r="D1324" s="3" t="s">
        <v>51481</v>
      </c>
      <c r="E1324" s="3" t="s">
        <v>51482</v>
      </c>
      <c r="F1324" s="3" t="s">
        <v>125</v>
      </c>
      <c r="G1324" s="3"/>
      <c r="H1324" s="3" t="s">
        <v>49388</v>
      </c>
      <c r="I1324" s="301">
        <v>50.4</v>
      </c>
    </row>
    <row r="1325" spans="2:9">
      <c r="B1325" s="300" t="s">
        <v>51483</v>
      </c>
      <c r="C1325" s="3" t="s">
        <v>51484</v>
      </c>
      <c r="D1325" s="3" t="s">
        <v>51485</v>
      </c>
      <c r="E1325" s="3" t="s">
        <v>51486</v>
      </c>
      <c r="F1325" s="3" t="s">
        <v>125</v>
      </c>
      <c r="G1325" s="3"/>
      <c r="H1325" s="3" t="s">
        <v>49388</v>
      </c>
      <c r="I1325" s="301">
        <v>50.5</v>
      </c>
    </row>
    <row r="1326" spans="2:9">
      <c r="B1326" s="300" t="s">
        <v>51498</v>
      </c>
      <c r="C1326" s="3" t="s">
        <v>51499</v>
      </c>
      <c r="D1326" s="3" t="s">
        <v>51500</v>
      </c>
      <c r="E1326" s="3" t="s">
        <v>51501</v>
      </c>
      <c r="F1326" s="3" t="s">
        <v>125</v>
      </c>
      <c r="G1326" s="3"/>
      <c r="H1326" s="3" t="s">
        <v>49388</v>
      </c>
      <c r="I1326" s="301">
        <v>50.5</v>
      </c>
    </row>
    <row r="1327" spans="2:9">
      <c r="B1327" s="300" t="s">
        <v>51513</v>
      </c>
      <c r="C1327" s="3" t="s">
        <v>51514</v>
      </c>
      <c r="D1327" s="3" t="s">
        <v>51515</v>
      </c>
      <c r="E1327" s="3" t="s">
        <v>51516</v>
      </c>
      <c r="F1327" s="3" t="s">
        <v>125</v>
      </c>
      <c r="G1327" s="3"/>
      <c r="H1327" s="3" t="s">
        <v>49388</v>
      </c>
      <c r="I1327" s="301">
        <v>50.7</v>
      </c>
    </row>
    <row r="1328" spans="2:9">
      <c r="B1328" s="300" t="s">
        <v>51544</v>
      </c>
      <c r="C1328" s="3" t="s">
        <v>51545</v>
      </c>
      <c r="D1328" s="3" t="s">
        <v>51546</v>
      </c>
      <c r="E1328" s="3" t="s">
        <v>51547</v>
      </c>
      <c r="F1328" s="3" t="s">
        <v>125</v>
      </c>
      <c r="G1328" s="3"/>
      <c r="H1328" s="3" t="s">
        <v>49388</v>
      </c>
      <c r="I1328" s="301">
        <v>50.4</v>
      </c>
    </row>
    <row r="1329" spans="2:9">
      <c r="B1329" s="300" t="s">
        <v>51552</v>
      </c>
      <c r="C1329" s="3" t="s">
        <v>51553</v>
      </c>
      <c r="D1329" s="3" t="s">
        <v>51554</v>
      </c>
      <c r="E1329" s="3" t="s">
        <v>51555</v>
      </c>
      <c r="F1329" s="3" t="s">
        <v>125</v>
      </c>
      <c r="G1329" s="3"/>
      <c r="H1329" s="3" t="s">
        <v>49388</v>
      </c>
      <c r="I1329" s="301">
        <v>50.5</v>
      </c>
    </row>
    <row r="1330" spans="2:9">
      <c r="B1330" s="300" t="s">
        <v>51568</v>
      </c>
      <c r="C1330" s="3" t="s">
        <v>51569</v>
      </c>
      <c r="D1330" s="3" t="s">
        <v>51570</v>
      </c>
      <c r="E1330" s="3" t="s">
        <v>51571</v>
      </c>
      <c r="F1330" s="3" t="s">
        <v>125</v>
      </c>
      <c r="G1330" s="3"/>
      <c r="H1330" s="3" t="s">
        <v>49388</v>
      </c>
      <c r="I1330" s="301">
        <v>50.4</v>
      </c>
    </row>
    <row r="1331" spans="2:9">
      <c r="B1331" s="300" t="s">
        <v>51592</v>
      </c>
      <c r="C1331" s="3" t="s">
        <v>51593</v>
      </c>
      <c r="D1331" s="3" t="s">
        <v>51594</v>
      </c>
      <c r="E1331" s="3" t="s">
        <v>51595</v>
      </c>
      <c r="F1331" s="3" t="s">
        <v>125</v>
      </c>
      <c r="G1331" s="3"/>
      <c r="H1331" s="3" t="s">
        <v>49388</v>
      </c>
      <c r="I1331" s="301">
        <v>50.4</v>
      </c>
    </row>
    <row r="1332" spans="2:9">
      <c r="B1332" s="300" t="s">
        <v>51607</v>
      </c>
      <c r="C1332" s="3" t="s">
        <v>51608</v>
      </c>
      <c r="D1332" s="3" t="s">
        <v>51609</v>
      </c>
      <c r="E1332" s="3" t="s">
        <v>51610</v>
      </c>
      <c r="F1332" s="3" t="s">
        <v>125</v>
      </c>
      <c r="G1332" s="3"/>
      <c r="H1332" s="3" t="s">
        <v>49388</v>
      </c>
      <c r="I1332" s="301">
        <v>50.5</v>
      </c>
    </row>
    <row r="1333" spans="2:9">
      <c r="B1333" s="300" t="s">
        <v>51611</v>
      </c>
      <c r="C1333" s="3" t="s">
        <v>51612</v>
      </c>
      <c r="D1333" s="3" t="s">
        <v>51613</v>
      </c>
      <c r="E1333" s="3" t="s">
        <v>51614</v>
      </c>
      <c r="F1333" s="3" t="s">
        <v>125</v>
      </c>
      <c r="G1333" s="3"/>
      <c r="H1333" s="3" t="s">
        <v>49388</v>
      </c>
      <c r="I1333" s="301">
        <v>50.5</v>
      </c>
    </row>
    <row r="1334" spans="2:9">
      <c r="B1334" s="300" t="s">
        <v>51631</v>
      </c>
      <c r="C1334" s="3" t="s">
        <v>51632</v>
      </c>
      <c r="D1334" s="3" t="s">
        <v>51633</v>
      </c>
      <c r="E1334" s="3" t="s">
        <v>51634</v>
      </c>
      <c r="F1334" s="3" t="s">
        <v>125</v>
      </c>
      <c r="G1334" s="3"/>
      <c r="H1334" s="3" t="s">
        <v>49388</v>
      </c>
      <c r="I1334" s="301">
        <v>50.4</v>
      </c>
    </row>
    <row r="1335" spans="2:9">
      <c r="B1335" s="300" t="s">
        <v>51635</v>
      </c>
      <c r="C1335" s="3" t="s">
        <v>51636</v>
      </c>
      <c r="D1335" s="3" t="s">
        <v>51637</v>
      </c>
      <c r="E1335" s="3" t="s">
        <v>51638</v>
      </c>
      <c r="F1335" s="3" t="s">
        <v>125</v>
      </c>
      <c r="G1335" s="3"/>
      <c r="H1335" s="3" t="s">
        <v>49388</v>
      </c>
      <c r="I1335" s="301">
        <v>50.5</v>
      </c>
    </row>
    <row r="1336" spans="2:9">
      <c r="B1336" s="300" t="s">
        <v>51644</v>
      </c>
      <c r="C1336" s="3" t="s">
        <v>51645</v>
      </c>
      <c r="D1336" s="3" t="s">
        <v>51646</v>
      </c>
      <c r="E1336" s="3" t="s">
        <v>51647</v>
      </c>
      <c r="F1336" s="3" t="s">
        <v>125</v>
      </c>
      <c r="G1336" s="3"/>
      <c r="H1336" s="3" t="s">
        <v>49388</v>
      </c>
      <c r="I1336" s="301">
        <v>50.4</v>
      </c>
    </row>
    <row r="1337" spans="2:9">
      <c r="B1337" s="300" t="s">
        <v>51653</v>
      </c>
      <c r="C1337" s="3" t="s">
        <v>51654</v>
      </c>
      <c r="D1337" s="3" t="s">
        <v>51655</v>
      </c>
      <c r="E1337" s="3" t="s">
        <v>51656</v>
      </c>
      <c r="F1337" s="3" t="s">
        <v>125</v>
      </c>
      <c r="G1337" s="3"/>
      <c r="H1337" s="3" t="s">
        <v>49388</v>
      </c>
      <c r="I1337" s="301">
        <v>50.5</v>
      </c>
    </row>
    <row r="1338" spans="2:9">
      <c r="B1338" s="300" t="s">
        <v>51665</v>
      </c>
      <c r="C1338" s="3" t="s">
        <v>51666</v>
      </c>
      <c r="D1338" s="3" t="s">
        <v>51667</v>
      </c>
      <c r="E1338" s="3" t="s">
        <v>51668</v>
      </c>
      <c r="F1338" s="3" t="s">
        <v>125</v>
      </c>
      <c r="G1338" s="3"/>
      <c r="H1338" s="3" t="s">
        <v>49388</v>
      </c>
      <c r="I1338" s="301">
        <v>50.6</v>
      </c>
    </row>
    <row r="1339" spans="2:9">
      <c r="B1339" s="300" t="s">
        <v>51701</v>
      </c>
      <c r="C1339" s="3" t="s">
        <v>51702</v>
      </c>
      <c r="D1339" s="3" t="s">
        <v>51703</v>
      </c>
      <c r="E1339" s="3" t="s">
        <v>51704</v>
      </c>
      <c r="F1339" s="3" t="s">
        <v>125</v>
      </c>
      <c r="G1339" s="3"/>
      <c r="H1339" s="3" t="s">
        <v>49388</v>
      </c>
      <c r="I1339" s="301">
        <v>50.7</v>
      </c>
    </row>
    <row r="1340" spans="2:9">
      <c r="B1340" s="300" t="s">
        <v>51709</v>
      </c>
      <c r="C1340" s="3" t="s">
        <v>51710</v>
      </c>
      <c r="D1340" s="3" t="s">
        <v>51711</v>
      </c>
      <c r="E1340" s="3" t="s">
        <v>51712</v>
      </c>
      <c r="F1340" s="3" t="s">
        <v>125</v>
      </c>
      <c r="G1340" s="3"/>
      <c r="H1340" s="3" t="s">
        <v>49388</v>
      </c>
      <c r="I1340" s="301">
        <v>50.6</v>
      </c>
    </row>
    <row r="1341" spans="2:9">
      <c r="B1341" s="300" t="s">
        <v>51720</v>
      </c>
      <c r="C1341" s="3" t="s">
        <v>51721</v>
      </c>
      <c r="D1341" s="3" t="s">
        <v>51722</v>
      </c>
      <c r="E1341" s="3" t="s">
        <v>51723</v>
      </c>
      <c r="F1341" s="3" t="s">
        <v>125</v>
      </c>
      <c r="G1341" s="3"/>
      <c r="H1341" s="3" t="s">
        <v>49388</v>
      </c>
      <c r="I1341" s="301">
        <v>50.7</v>
      </c>
    </row>
    <row r="1342" spans="2:9">
      <c r="B1342" s="300" t="s">
        <v>51732</v>
      </c>
      <c r="C1342" s="3" t="s">
        <v>51733</v>
      </c>
      <c r="D1342" s="3" t="s">
        <v>51734</v>
      </c>
      <c r="E1342" s="3" t="s">
        <v>51735</v>
      </c>
      <c r="F1342" s="3" t="s">
        <v>125</v>
      </c>
      <c r="G1342" s="3"/>
      <c r="H1342" s="3" t="s">
        <v>49388</v>
      </c>
      <c r="I1342" s="301">
        <v>50.6</v>
      </c>
    </row>
    <row r="1343" spans="2:9">
      <c r="B1343" s="300" t="s">
        <v>51736</v>
      </c>
      <c r="C1343" s="3" t="s">
        <v>51737</v>
      </c>
      <c r="D1343" s="3" t="s">
        <v>51738</v>
      </c>
      <c r="E1343" s="3" t="s">
        <v>51739</v>
      </c>
      <c r="F1343" s="3" t="s">
        <v>125</v>
      </c>
      <c r="G1343" s="3"/>
      <c r="H1343" s="3" t="s">
        <v>49388</v>
      </c>
      <c r="I1343" s="301">
        <v>50.6</v>
      </c>
    </row>
    <row r="1344" spans="2:9">
      <c r="B1344" s="300" t="s">
        <v>51740</v>
      </c>
      <c r="C1344" s="3" t="s">
        <v>51741</v>
      </c>
      <c r="D1344" s="3" t="s">
        <v>51742</v>
      </c>
      <c r="E1344" s="3" t="s">
        <v>51743</v>
      </c>
      <c r="F1344" s="3" t="s">
        <v>125</v>
      </c>
      <c r="G1344" s="3"/>
      <c r="H1344" s="3" t="s">
        <v>49388</v>
      </c>
      <c r="I1344" s="301">
        <v>50.8</v>
      </c>
    </row>
    <row r="1345" spans="2:9">
      <c r="B1345" s="300" t="s">
        <v>51744</v>
      </c>
      <c r="C1345" s="3" t="s">
        <v>51745</v>
      </c>
      <c r="D1345" s="3" t="s">
        <v>51746</v>
      </c>
      <c r="E1345" s="3" t="s">
        <v>51747</v>
      </c>
      <c r="F1345" s="3" t="s">
        <v>125</v>
      </c>
      <c r="G1345" s="3"/>
      <c r="H1345" s="3" t="s">
        <v>49388</v>
      </c>
      <c r="I1345" s="301">
        <v>50.6</v>
      </c>
    </row>
    <row r="1346" spans="2:9">
      <c r="B1346" s="300" t="s">
        <v>51778</v>
      </c>
      <c r="C1346" s="3" t="s">
        <v>51779</v>
      </c>
      <c r="D1346" s="3" t="s">
        <v>51780</v>
      </c>
      <c r="E1346" s="3" t="s">
        <v>51781</v>
      </c>
      <c r="F1346" s="3" t="s">
        <v>125</v>
      </c>
      <c r="G1346" s="3"/>
      <c r="H1346" s="3" t="s">
        <v>49388</v>
      </c>
      <c r="I1346" s="301">
        <v>50.6</v>
      </c>
    </row>
    <row r="1347" spans="2:9">
      <c r="B1347" s="300" t="s">
        <v>51790</v>
      </c>
      <c r="C1347" s="3" t="s">
        <v>51791</v>
      </c>
      <c r="D1347" s="3" t="s">
        <v>51792</v>
      </c>
      <c r="E1347" s="3" t="s">
        <v>51793</v>
      </c>
      <c r="F1347" s="3" t="s">
        <v>125</v>
      </c>
      <c r="G1347" s="3"/>
      <c r="H1347" s="3" t="s">
        <v>49388</v>
      </c>
      <c r="I1347" s="301">
        <v>50.5</v>
      </c>
    </row>
    <row r="1348" spans="2:9">
      <c r="B1348" s="300" t="s">
        <v>51807</v>
      </c>
      <c r="C1348" s="3" t="s">
        <v>51808</v>
      </c>
      <c r="D1348" s="3" t="s">
        <v>51809</v>
      </c>
      <c r="E1348" s="3" t="s">
        <v>51810</v>
      </c>
      <c r="F1348" s="3" t="s">
        <v>125</v>
      </c>
      <c r="G1348" s="3"/>
      <c r="H1348" s="3" t="s">
        <v>49388</v>
      </c>
      <c r="I1348" s="301">
        <v>50.5</v>
      </c>
    </row>
    <row r="1349" spans="2:9">
      <c r="B1349" s="300" t="s">
        <v>51815</v>
      </c>
      <c r="C1349" s="3" t="s">
        <v>51816</v>
      </c>
      <c r="D1349" s="3" t="s">
        <v>51817</v>
      </c>
      <c r="E1349" s="3" t="s">
        <v>51818</v>
      </c>
      <c r="F1349" s="3" t="s">
        <v>125</v>
      </c>
      <c r="G1349" s="3"/>
      <c r="H1349" s="3" t="s">
        <v>49388</v>
      </c>
      <c r="I1349" s="301">
        <v>50.4</v>
      </c>
    </row>
    <row r="1350" spans="2:9">
      <c r="B1350" s="300" t="s">
        <v>51819</v>
      </c>
      <c r="C1350" s="3" t="s">
        <v>51820</v>
      </c>
      <c r="D1350" s="3" t="s">
        <v>51821</v>
      </c>
      <c r="E1350" s="3" t="s">
        <v>51822</v>
      </c>
      <c r="F1350" s="3" t="s">
        <v>125</v>
      </c>
      <c r="G1350" s="3"/>
      <c r="H1350" s="3" t="s">
        <v>49388</v>
      </c>
      <c r="I1350" s="301">
        <v>50.7</v>
      </c>
    </row>
    <row r="1351" spans="2:9">
      <c r="B1351" s="300" t="s">
        <v>51827</v>
      </c>
      <c r="C1351" s="3" t="s">
        <v>51828</v>
      </c>
      <c r="D1351" s="3" t="s">
        <v>51829</v>
      </c>
      <c r="E1351" s="3" t="s">
        <v>51830</v>
      </c>
      <c r="F1351" s="3" t="s">
        <v>125</v>
      </c>
      <c r="G1351" s="3"/>
      <c r="H1351" s="3" t="s">
        <v>49388</v>
      </c>
      <c r="I1351" s="301">
        <v>50.4</v>
      </c>
    </row>
    <row r="1352" spans="2:9">
      <c r="B1352" s="300" t="s">
        <v>51831</v>
      </c>
      <c r="C1352" s="3" t="s">
        <v>51832</v>
      </c>
      <c r="D1352" s="3" t="s">
        <v>51833</v>
      </c>
      <c r="E1352" s="3" t="s">
        <v>51834</v>
      </c>
      <c r="F1352" s="3" t="s">
        <v>125</v>
      </c>
      <c r="G1352" s="3"/>
      <c r="H1352" s="3" t="s">
        <v>49388</v>
      </c>
      <c r="I1352" s="301">
        <v>50.4</v>
      </c>
    </row>
    <row r="1353" spans="2:9">
      <c r="B1353" s="300" t="s">
        <v>51835</v>
      </c>
      <c r="C1353" s="3" t="s">
        <v>51836</v>
      </c>
      <c r="D1353" s="3" t="s">
        <v>51837</v>
      </c>
      <c r="E1353" s="3" t="s">
        <v>51838</v>
      </c>
      <c r="F1353" s="3" t="s">
        <v>125</v>
      </c>
      <c r="G1353" s="3"/>
      <c r="H1353" s="3" t="s">
        <v>49388</v>
      </c>
      <c r="I1353" s="301">
        <v>50.4</v>
      </c>
    </row>
    <row r="1354" spans="2:9">
      <c r="B1354" s="300" t="s">
        <v>51839</v>
      </c>
      <c r="C1354" s="3" t="s">
        <v>51840</v>
      </c>
      <c r="D1354" s="3" t="s">
        <v>51841</v>
      </c>
      <c r="E1354" s="3" t="s">
        <v>51842</v>
      </c>
      <c r="F1354" s="3" t="s">
        <v>125</v>
      </c>
      <c r="G1354" s="3"/>
      <c r="H1354" s="3" t="s">
        <v>49388</v>
      </c>
      <c r="I1354" s="301">
        <v>50.5</v>
      </c>
    </row>
    <row r="1355" spans="2:9">
      <c r="B1355" s="300" t="s">
        <v>51843</v>
      </c>
      <c r="C1355" s="3" t="s">
        <v>51844</v>
      </c>
      <c r="D1355" s="3" t="s">
        <v>51845</v>
      </c>
      <c r="E1355" s="3" t="s">
        <v>51846</v>
      </c>
      <c r="F1355" s="3" t="s">
        <v>125</v>
      </c>
      <c r="G1355" s="3"/>
      <c r="H1355" s="3" t="s">
        <v>49388</v>
      </c>
      <c r="I1355" s="301">
        <v>50.6</v>
      </c>
    </row>
    <row r="1356" spans="2:9">
      <c r="B1356" s="300" t="s">
        <v>51867</v>
      </c>
      <c r="C1356" s="3" t="s">
        <v>51868</v>
      </c>
      <c r="D1356" s="3" t="s">
        <v>51869</v>
      </c>
      <c r="E1356" s="3" t="s">
        <v>51870</v>
      </c>
      <c r="F1356" s="3" t="s">
        <v>125</v>
      </c>
      <c r="G1356" s="3"/>
      <c r="H1356" s="3" t="s">
        <v>49388</v>
      </c>
      <c r="I1356" s="301">
        <v>50.7</v>
      </c>
    </row>
    <row r="1357" spans="2:9">
      <c r="B1357" s="300" t="s">
        <v>51871</v>
      </c>
      <c r="C1357" s="3" t="s">
        <v>51872</v>
      </c>
      <c r="D1357" s="3" t="s">
        <v>51873</v>
      </c>
      <c r="E1357" s="3" t="s">
        <v>51874</v>
      </c>
      <c r="F1357" s="3" t="s">
        <v>125</v>
      </c>
      <c r="G1357" s="3"/>
      <c r="H1357" s="3" t="s">
        <v>49388</v>
      </c>
      <c r="I1357" s="301">
        <v>50.5</v>
      </c>
    </row>
    <row r="1358" spans="2:9">
      <c r="B1358" s="300" t="s">
        <v>51879</v>
      </c>
      <c r="C1358" s="3" t="s">
        <v>51880</v>
      </c>
      <c r="D1358" s="3" t="s">
        <v>51881</v>
      </c>
      <c r="E1358" s="3" t="s">
        <v>51882</v>
      </c>
      <c r="F1358" s="3" t="s">
        <v>125</v>
      </c>
      <c r="G1358" s="3"/>
      <c r="H1358" s="3" t="s">
        <v>49388</v>
      </c>
      <c r="I1358" s="301">
        <v>50.4</v>
      </c>
    </row>
    <row r="1359" spans="2:9">
      <c r="B1359" s="300" t="s">
        <v>51889</v>
      </c>
      <c r="C1359" s="3" t="s">
        <v>51890</v>
      </c>
      <c r="D1359" s="3" t="s">
        <v>51891</v>
      </c>
      <c r="E1359" s="3" t="s">
        <v>51892</v>
      </c>
      <c r="F1359" s="3" t="s">
        <v>125</v>
      </c>
      <c r="G1359" s="3"/>
      <c r="H1359" s="3" t="s">
        <v>49388</v>
      </c>
      <c r="I1359" s="301">
        <v>50.5</v>
      </c>
    </row>
    <row r="1360" spans="2:9">
      <c r="B1360" s="300" t="s">
        <v>51893</v>
      </c>
      <c r="C1360" s="3" t="s">
        <v>51894</v>
      </c>
      <c r="D1360" s="3" t="s">
        <v>51895</v>
      </c>
      <c r="E1360" s="3" t="s">
        <v>51896</v>
      </c>
      <c r="F1360" s="3" t="s">
        <v>125</v>
      </c>
      <c r="G1360" s="3"/>
      <c r="H1360" s="3" t="s">
        <v>49388</v>
      </c>
      <c r="I1360" s="301">
        <v>50.5</v>
      </c>
    </row>
    <row r="1361" spans="2:9">
      <c r="B1361" s="300" t="s">
        <v>51901</v>
      </c>
      <c r="C1361" s="3" t="s">
        <v>51902</v>
      </c>
      <c r="D1361" s="3" t="s">
        <v>51903</v>
      </c>
      <c r="E1361" s="3" t="s">
        <v>51904</v>
      </c>
      <c r="F1361" s="3" t="s">
        <v>125</v>
      </c>
      <c r="G1361" s="3"/>
      <c r="H1361" s="3" t="s">
        <v>49388</v>
      </c>
      <c r="I1361" s="301">
        <v>50.5</v>
      </c>
    </row>
    <row r="1362" spans="2:9">
      <c r="B1362" s="300" t="s">
        <v>51907</v>
      </c>
      <c r="C1362" s="3" t="s">
        <v>51908</v>
      </c>
      <c r="D1362" s="3" t="s">
        <v>51909</v>
      </c>
      <c r="E1362" s="3" t="s">
        <v>51910</v>
      </c>
      <c r="F1362" s="3" t="s">
        <v>125</v>
      </c>
      <c r="G1362" s="3"/>
      <c r="H1362" s="3" t="s">
        <v>49388</v>
      </c>
      <c r="I1362" s="301">
        <v>50.5</v>
      </c>
    </row>
    <row r="1363" spans="2:9">
      <c r="B1363" s="300" t="s">
        <v>51915</v>
      </c>
      <c r="C1363" s="3" t="s">
        <v>51916</v>
      </c>
      <c r="D1363" s="3" t="s">
        <v>51917</v>
      </c>
      <c r="E1363" s="3" t="s">
        <v>51918</v>
      </c>
      <c r="F1363" s="3" t="s">
        <v>125</v>
      </c>
      <c r="G1363" s="3"/>
      <c r="H1363" s="3" t="s">
        <v>49388</v>
      </c>
      <c r="I1363" s="301">
        <v>50.6</v>
      </c>
    </row>
    <row r="1364" spans="2:9">
      <c r="B1364" s="300" t="s">
        <v>51919</v>
      </c>
      <c r="C1364" s="3" t="s">
        <v>51920</v>
      </c>
      <c r="D1364" s="3" t="s">
        <v>51921</v>
      </c>
      <c r="E1364" s="3" t="s">
        <v>51922</v>
      </c>
      <c r="F1364" s="3" t="s">
        <v>125</v>
      </c>
      <c r="G1364" s="3"/>
      <c r="H1364" s="3" t="s">
        <v>49388</v>
      </c>
      <c r="I1364" s="301">
        <v>50.4</v>
      </c>
    </row>
    <row r="1365" spans="2:9">
      <c r="B1365" s="300" t="s">
        <v>51923</v>
      </c>
      <c r="C1365" s="3" t="s">
        <v>51924</v>
      </c>
      <c r="D1365" s="3" t="s">
        <v>51925</v>
      </c>
      <c r="E1365" s="3" t="s">
        <v>51926</v>
      </c>
      <c r="F1365" s="3" t="s">
        <v>125</v>
      </c>
      <c r="G1365" s="3"/>
      <c r="H1365" s="3" t="s">
        <v>49388</v>
      </c>
      <c r="I1365" s="301">
        <v>50.4</v>
      </c>
    </row>
    <row r="1366" spans="2:9">
      <c r="B1366" s="300" t="s">
        <v>51927</v>
      </c>
      <c r="C1366" s="3" t="s">
        <v>51928</v>
      </c>
      <c r="D1366" s="3" t="s">
        <v>51929</v>
      </c>
      <c r="E1366" s="3" t="s">
        <v>51930</v>
      </c>
      <c r="F1366" s="3" t="s">
        <v>125</v>
      </c>
      <c r="G1366" s="3"/>
      <c r="H1366" s="3" t="s">
        <v>49388</v>
      </c>
      <c r="I1366" s="301">
        <v>50.4</v>
      </c>
    </row>
    <row r="1367" spans="2:9">
      <c r="B1367" s="300" t="s">
        <v>51934</v>
      </c>
      <c r="C1367" s="3" t="s">
        <v>51935</v>
      </c>
      <c r="D1367" s="3" t="s">
        <v>51936</v>
      </c>
      <c r="E1367" s="3" t="s">
        <v>51937</v>
      </c>
      <c r="F1367" s="3" t="s">
        <v>125</v>
      </c>
      <c r="G1367" s="3"/>
      <c r="H1367" s="3" t="s">
        <v>49388</v>
      </c>
      <c r="I1367" s="301">
        <v>50.5</v>
      </c>
    </row>
    <row r="1368" spans="2:9">
      <c r="B1368" s="300" t="s">
        <v>51946</v>
      </c>
      <c r="C1368" s="3" t="s">
        <v>51947</v>
      </c>
      <c r="D1368" s="3" t="s">
        <v>51948</v>
      </c>
      <c r="E1368" s="3" t="s">
        <v>51949</v>
      </c>
      <c r="F1368" s="3" t="s">
        <v>125</v>
      </c>
      <c r="G1368" s="3"/>
      <c r="H1368" s="3" t="s">
        <v>49388</v>
      </c>
      <c r="I1368" s="301">
        <v>50.7</v>
      </c>
    </row>
    <row r="1369" spans="2:9">
      <c r="B1369" s="300" t="s">
        <v>51950</v>
      </c>
      <c r="C1369" s="3" t="s">
        <v>51951</v>
      </c>
      <c r="D1369" s="3" t="s">
        <v>51952</v>
      </c>
      <c r="E1369" s="3" t="s">
        <v>51953</v>
      </c>
      <c r="F1369" s="3" t="s">
        <v>125</v>
      </c>
      <c r="G1369" s="3"/>
      <c r="H1369" s="3" t="s">
        <v>49388</v>
      </c>
      <c r="I1369" s="301">
        <v>50.5</v>
      </c>
    </row>
    <row r="1370" spans="2:9">
      <c r="B1370" s="300" t="s">
        <v>51954</v>
      </c>
      <c r="C1370" s="3" t="s">
        <v>51955</v>
      </c>
      <c r="D1370" s="3" t="s">
        <v>51956</v>
      </c>
      <c r="E1370" s="3" t="s">
        <v>51957</v>
      </c>
      <c r="F1370" s="3" t="s">
        <v>125</v>
      </c>
      <c r="G1370" s="3"/>
      <c r="H1370" s="3" t="s">
        <v>49388</v>
      </c>
      <c r="I1370" s="301">
        <v>50.4</v>
      </c>
    </row>
    <row r="1371" spans="2:9">
      <c r="B1371" s="300" t="s">
        <v>51958</v>
      </c>
      <c r="C1371" s="3" t="s">
        <v>51959</v>
      </c>
      <c r="D1371" s="3" t="s">
        <v>51960</v>
      </c>
      <c r="E1371" s="3" t="s">
        <v>51961</v>
      </c>
      <c r="F1371" s="3" t="s">
        <v>125</v>
      </c>
      <c r="G1371" s="3"/>
      <c r="H1371" s="3" t="s">
        <v>49388</v>
      </c>
      <c r="I1371" s="301">
        <v>50.7</v>
      </c>
    </row>
    <row r="1372" spans="2:9">
      <c r="B1372" s="300" t="s">
        <v>51962</v>
      </c>
      <c r="C1372" s="3" t="s">
        <v>51963</v>
      </c>
      <c r="D1372" s="3" t="s">
        <v>51964</v>
      </c>
      <c r="E1372" s="3" t="s">
        <v>51965</v>
      </c>
      <c r="F1372" s="3" t="s">
        <v>125</v>
      </c>
      <c r="G1372" s="3"/>
      <c r="H1372" s="3" t="s">
        <v>49388</v>
      </c>
      <c r="I1372" s="301">
        <v>50.7</v>
      </c>
    </row>
    <row r="1373" spans="2:9">
      <c r="B1373" s="300" t="s">
        <v>51966</v>
      </c>
      <c r="C1373" s="3" t="s">
        <v>51967</v>
      </c>
      <c r="D1373" s="3" t="s">
        <v>51968</v>
      </c>
      <c r="E1373" s="3" t="s">
        <v>51969</v>
      </c>
      <c r="F1373" s="3" t="s">
        <v>125</v>
      </c>
      <c r="G1373" s="3"/>
      <c r="H1373" s="3" t="s">
        <v>49388</v>
      </c>
      <c r="I1373" s="301">
        <v>50.7</v>
      </c>
    </row>
    <row r="1374" spans="2:9">
      <c r="B1374" s="300" t="s">
        <v>51981</v>
      </c>
      <c r="C1374" s="3" t="s">
        <v>51982</v>
      </c>
      <c r="D1374" s="3" t="s">
        <v>51983</v>
      </c>
      <c r="E1374" s="3" t="s">
        <v>51984</v>
      </c>
      <c r="F1374" s="3" t="s">
        <v>125</v>
      </c>
      <c r="G1374" s="3"/>
      <c r="H1374" s="3" t="s">
        <v>49388</v>
      </c>
      <c r="I1374" s="301">
        <v>50.6</v>
      </c>
    </row>
    <row r="1375" spans="2:9">
      <c r="B1375" s="300" t="s">
        <v>51985</v>
      </c>
      <c r="C1375" s="3" t="s">
        <v>51986</v>
      </c>
      <c r="D1375" s="3" t="s">
        <v>51987</v>
      </c>
      <c r="E1375" s="3" t="s">
        <v>51988</v>
      </c>
      <c r="F1375" s="3" t="s">
        <v>125</v>
      </c>
      <c r="G1375" s="3"/>
      <c r="H1375" s="3" t="s">
        <v>49388</v>
      </c>
      <c r="I1375" s="301">
        <v>50.9</v>
      </c>
    </row>
    <row r="1376" spans="2:9">
      <c r="B1376" s="300" t="s">
        <v>52028</v>
      </c>
      <c r="C1376" s="3" t="s">
        <v>52029</v>
      </c>
      <c r="D1376" s="3" t="s">
        <v>52030</v>
      </c>
      <c r="E1376" s="3" t="s">
        <v>52031</v>
      </c>
      <c r="F1376" s="3" t="s">
        <v>125</v>
      </c>
      <c r="G1376" s="3"/>
      <c r="H1376" s="3" t="s">
        <v>49388</v>
      </c>
      <c r="I1376" s="301">
        <v>50.6</v>
      </c>
    </row>
    <row r="1377" spans="2:9">
      <c r="B1377" s="300" t="s">
        <v>52036</v>
      </c>
      <c r="C1377" s="3" t="s">
        <v>52037</v>
      </c>
      <c r="D1377" s="3" t="s">
        <v>52038</v>
      </c>
      <c r="E1377" s="3" t="s">
        <v>52039</v>
      </c>
      <c r="F1377" s="3" t="s">
        <v>125</v>
      </c>
      <c r="G1377" s="3"/>
      <c r="H1377" s="3" t="s">
        <v>49388</v>
      </c>
      <c r="I1377" s="301">
        <v>50.6</v>
      </c>
    </row>
    <row r="1378" spans="2:9">
      <c r="B1378" s="300" t="s">
        <v>52055</v>
      </c>
      <c r="C1378" s="3" t="s">
        <v>52056</v>
      </c>
      <c r="D1378" s="3" t="s">
        <v>52057</v>
      </c>
      <c r="E1378" s="3" t="s">
        <v>52058</v>
      </c>
      <c r="F1378" s="3" t="s">
        <v>125</v>
      </c>
      <c r="G1378" s="3"/>
      <c r="H1378" s="3" t="s">
        <v>49388</v>
      </c>
      <c r="I1378" s="301">
        <v>50.5</v>
      </c>
    </row>
    <row r="1379" spans="2:9">
      <c r="B1379" s="300" t="s">
        <v>52066</v>
      </c>
      <c r="C1379" s="3" t="s">
        <v>52067</v>
      </c>
      <c r="D1379" s="3" t="s">
        <v>52068</v>
      </c>
      <c r="E1379" s="3" t="s">
        <v>52069</v>
      </c>
      <c r="F1379" s="3" t="s">
        <v>125</v>
      </c>
      <c r="G1379" s="3"/>
      <c r="H1379" s="3" t="s">
        <v>49388</v>
      </c>
      <c r="I1379" s="301">
        <v>50.6</v>
      </c>
    </row>
    <row r="1380" spans="2:9">
      <c r="B1380" s="300" t="s">
        <v>52074</v>
      </c>
      <c r="C1380" s="3" t="s">
        <v>52075</v>
      </c>
      <c r="D1380" s="3" t="s">
        <v>52076</v>
      </c>
      <c r="E1380" s="3" t="s">
        <v>52077</v>
      </c>
      <c r="F1380" s="3" t="s">
        <v>125</v>
      </c>
      <c r="G1380" s="3"/>
      <c r="H1380" s="3" t="s">
        <v>49388</v>
      </c>
      <c r="I1380" s="301">
        <v>50.4</v>
      </c>
    </row>
    <row r="1381" spans="2:9">
      <c r="B1381" s="300" t="s">
        <v>52087</v>
      </c>
      <c r="C1381" s="3" t="s">
        <v>52088</v>
      </c>
      <c r="D1381" s="3" t="s">
        <v>52089</v>
      </c>
      <c r="E1381" s="3" t="s">
        <v>52090</v>
      </c>
      <c r="F1381" s="3" t="s">
        <v>125</v>
      </c>
      <c r="G1381" s="3"/>
      <c r="H1381" s="3" t="s">
        <v>49388</v>
      </c>
      <c r="I1381" s="301">
        <v>50.5</v>
      </c>
    </row>
    <row r="1382" spans="2:9">
      <c r="B1382" s="300" t="s">
        <v>52104</v>
      </c>
      <c r="C1382" s="3" t="s">
        <v>52105</v>
      </c>
      <c r="D1382" s="3" t="s">
        <v>52106</v>
      </c>
      <c r="E1382" s="3" t="s">
        <v>52107</v>
      </c>
      <c r="F1382" s="3" t="s">
        <v>125</v>
      </c>
      <c r="G1382" s="3"/>
      <c r="H1382" s="3" t="s">
        <v>49388</v>
      </c>
      <c r="I1382" s="301">
        <v>50.6</v>
      </c>
    </row>
    <row r="1383" spans="2:9">
      <c r="B1383" s="300" t="s">
        <v>52145</v>
      </c>
      <c r="C1383" s="3" t="s">
        <v>52146</v>
      </c>
      <c r="D1383" s="3" t="s">
        <v>52147</v>
      </c>
      <c r="E1383" s="3" t="s">
        <v>52148</v>
      </c>
      <c r="F1383" s="3" t="s">
        <v>125</v>
      </c>
      <c r="G1383" s="3"/>
      <c r="H1383" s="3" t="s">
        <v>49388</v>
      </c>
      <c r="I1383" s="301">
        <v>50.5</v>
      </c>
    </row>
    <row r="1384" spans="2:9">
      <c r="B1384" s="300" t="s">
        <v>52149</v>
      </c>
      <c r="C1384" s="3" t="s">
        <v>52150</v>
      </c>
      <c r="D1384" s="3" t="s">
        <v>52151</v>
      </c>
      <c r="E1384" s="3" t="s">
        <v>52152</v>
      </c>
      <c r="F1384" s="3" t="s">
        <v>125</v>
      </c>
      <c r="G1384" s="3"/>
      <c r="H1384" s="3" t="s">
        <v>49388</v>
      </c>
      <c r="I1384" s="301">
        <v>50.5</v>
      </c>
    </row>
    <row r="1385" spans="2:9">
      <c r="B1385" s="300" t="s">
        <v>52168</v>
      </c>
      <c r="C1385" s="3" t="s">
        <v>52169</v>
      </c>
      <c r="D1385" s="3" t="s">
        <v>52170</v>
      </c>
      <c r="E1385" s="3" t="s">
        <v>52171</v>
      </c>
      <c r="F1385" s="3" t="s">
        <v>125</v>
      </c>
      <c r="G1385" s="3"/>
      <c r="H1385" s="3" t="s">
        <v>49388</v>
      </c>
      <c r="I1385" s="301">
        <v>50.7</v>
      </c>
    </row>
    <row r="1386" spans="2:9">
      <c r="B1386" s="300" t="s">
        <v>52243</v>
      </c>
      <c r="C1386" s="3" t="s">
        <v>52244</v>
      </c>
      <c r="D1386" s="3" t="s">
        <v>52245</v>
      </c>
      <c r="E1386" s="3" t="s">
        <v>52246</v>
      </c>
      <c r="F1386" s="3" t="s">
        <v>125</v>
      </c>
      <c r="G1386" s="3"/>
      <c r="H1386" s="3" t="s">
        <v>49388</v>
      </c>
      <c r="I1386" s="301">
        <v>50.7</v>
      </c>
    </row>
    <row r="1387" spans="2:9">
      <c r="B1387" s="300" t="s">
        <v>52255</v>
      </c>
      <c r="C1387" s="3" t="s">
        <v>52256</v>
      </c>
      <c r="D1387" s="3" t="s">
        <v>52257</v>
      </c>
      <c r="E1387" s="3" t="s">
        <v>52258</v>
      </c>
      <c r="F1387" s="3" t="s">
        <v>125</v>
      </c>
      <c r="G1387" s="3"/>
      <c r="H1387" s="3" t="s">
        <v>49388</v>
      </c>
      <c r="I1387" s="301">
        <v>50.4</v>
      </c>
    </row>
    <row r="1388" spans="2:9">
      <c r="B1388" s="300" t="s">
        <v>52267</v>
      </c>
      <c r="C1388" s="3" t="s">
        <v>52268</v>
      </c>
      <c r="D1388" s="3" t="s">
        <v>52269</v>
      </c>
      <c r="E1388" s="3" t="s">
        <v>52270</v>
      </c>
      <c r="F1388" s="3" t="s">
        <v>125</v>
      </c>
      <c r="G1388" s="3"/>
      <c r="H1388" s="3" t="s">
        <v>49388</v>
      </c>
      <c r="I1388" s="301">
        <v>50.7</v>
      </c>
    </row>
    <row r="1389" spans="2:9">
      <c r="B1389" s="300" t="s">
        <v>52274</v>
      </c>
      <c r="C1389" s="3" t="s">
        <v>52275</v>
      </c>
      <c r="D1389" s="3" t="s">
        <v>52276</v>
      </c>
      <c r="E1389" s="3" t="s">
        <v>52277</v>
      </c>
      <c r="F1389" s="3" t="s">
        <v>125</v>
      </c>
      <c r="G1389" s="3"/>
      <c r="H1389" s="3" t="s">
        <v>49388</v>
      </c>
      <c r="I1389" s="301">
        <v>50.8</v>
      </c>
    </row>
    <row r="1390" spans="2:9">
      <c r="B1390" s="300" t="s">
        <v>52282</v>
      </c>
      <c r="C1390" s="3" t="s">
        <v>52283</v>
      </c>
      <c r="D1390" s="3" t="s">
        <v>52284</v>
      </c>
      <c r="E1390" s="3" t="s">
        <v>52285</v>
      </c>
      <c r="F1390" s="3" t="s">
        <v>125</v>
      </c>
      <c r="G1390" s="3"/>
      <c r="H1390" s="3" t="s">
        <v>49388</v>
      </c>
      <c r="I1390" s="301">
        <v>50.3</v>
      </c>
    </row>
    <row r="1391" spans="2:9">
      <c r="B1391" s="300" t="s">
        <v>52286</v>
      </c>
      <c r="C1391" s="3" t="s">
        <v>52287</v>
      </c>
      <c r="D1391" s="3" t="s">
        <v>52288</v>
      </c>
      <c r="E1391" s="3" t="s">
        <v>52289</v>
      </c>
      <c r="F1391" s="3" t="s">
        <v>125</v>
      </c>
      <c r="G1391" s="3"/>
      <c r="H1391" s="3" t="s">
        <v>49388</v>
      </c>
      <c r="I1391" s="301">
        <v>50.5</v>
      </c>
    </row>
    <row r="1392" spans="2:9">
      <c r="B1392" s="300" t="s">
        <v>52328</v>
      </c>
      <c r="C1392" s="3" t="s">
        <v>52329</v>
      </c>
      <c r="D1392" s="3" t="s">
        <v>52330</v>
      </c>
      <c r="E1392" s="3" t="s">
        <v>52331</v>
      </c>
      <c r="F1392" s="3" t="s">
        <v>125</v>
      </c>
      <c r="G1392" s="3"/>
      <c r="H1392" s="3" t="s">
        <v>49388</v>
      </c>
      <c r="I1392" s="301">
        <v>50.8</v>
      </c>
    </row>
    <row r="1393" spans="2:9">
      <c r="B1393" s="300" t="s">
        <v>52378</v>
      </c>
      <c r="C1393" s="3" t="s">
        <v>52379</v>
      </c>
      <c r="D1393" s="3" t="s">
        <v>52380</v>
      </c>
      <c r="E1393" s="3" t="s">
        <v>52381</v>
      </c>
      <c r="F1393" s="3" t="s">
        <v>125</v>
      </c>
      <c r="G1393" s="3"/>
      <c r="H1393" s="3" t="s">
        <v>49388</v>
      </c>
      <c r="I1393" s="301">
        <v>50.7</v>
      </c>
    </row>
    <row r="1394" spans="2:9">
      <c r="B1394" s="300" t="s">
        <v>52390</v>
      </c>
      <c r="C1394" s="3" t="s">
        <v>52391</v>
      </c>
      <c r="D1394" s="3" t="s">
        <v>52392</v>
      </c>
      <c r="E1394" s="3" t="s">
        <v>52393</v>
      </c>
      <c r="F1394" s="3" t="s">
        <v>125</v>
      </c>
      <c r="G1394" s="3"/>
      <c r="H1394" s="3" t="s">
        <v>49388</v>
      </c>
      <c r="I1394" s="301">
        <v>50.8</v>
      </c>
    </row>
    <row r="1395" spans="2:9">
      <c r="B1395" s="300" t="s">
        <v>52413</v>
      </c>
      <c r="C1395" s="3" t="s">
        <v>52414</v>
      </c>
      <c r="D1395" s="3" t="s">
        <v>52415</v>
      </c>
      <c r="E1395" s="3" t="s">
        <v>52416</v>
      </c>
      <c r="F1395" s="3" t="s">
        <v>125</v>
      </c>
      <c r="G1395" s="3"/>
      <c r="H1395" s="3" t="s">
        <v>49388</v>
      </c>
      <c r="I1395" s="301">
        <v>50.7</v>
      </c>
    </row>
    <row r="1396" spans="2:9">
      <c r="B1396" s="300" t="s">
        <v>52417</v>
      </c>
      <c r="C1396" s="3" t="s">
        <v>52418</v>
      </c>
      <c r="D1396" s="3" t="s">
        <v>52419</v>
      </c>
      <c r="E1396" s="3" t="s">
        <v>52420</v>
      </c>
      <c r="F1396" s="3" t="s">
        <v>125</v>
      </c>
      <c r="G1396" s="3"/>
      <c r="H1396" s="3" t="s">
        <v>49388</v>
      </c>
      <c r="I1396" s="301">
        <v>50.7</v>
      </c>
    </row>
    <row r="1397" spans="2:9">
      <c r="B1397" s="300" t="s">
        <v>52434</v>
      </c>
      <c r="C1397" s="3" t="s">
        <v>52435</v>
      </c>
      <c r="D1397" s="3" t="s">
        <v>52436</v>
      </c>
      <c r="E1397" s="3" t="s">
        <v>52437</v>
      </c>
      <c r="F1397" s="3" t="s">
        <v>125</v>
      </c>
      <c r="G1397" s="3"/>
      <c r="H1397" s="3" t="s">
        <v>49388</v>
      </c>
      <c r="I1397" s="301">
        <v>50.6</v>
      </c>
    </row>
    <row r="1398" spans="2:9">
      <c r="B1398" s="300" t="s">
        <v>52470</v>
      </c>
      <c r="C1398" s="3" t="s">
        <v>52471</v>
      </c>
      <c r="D1398" s="3" t="s">
        <v>52472</v>
      </c>
      <c r="E1398" s="3" t="s">
        <v>52473</v>
      </c>
      <c r="F1398" s="3" t="s">
        <v>125</v>
      </c>
      <c r="G1398" s="3"/>
      <c r="H1398" s="3" t="s">
        <v>49388</v>
      </c>
      <c r="I1398" s="301">
        <v>50.6</v>
      </c>
    </row>
    <row r="1399" spans="2:9">
      <c r="B1399" s="300" t="s">
        <v>52482</v>
      </c>
      <c r="C1399" s="3" t="s">
        <v>52483</v>
      </c>
      <c r="D1399" s="3" t="s">
        <v>52484</v>
      </c>
      <c r="E1399" s="3" t="s">
        <v>52485</v>
      </c>
      <c r="F1399" s="3" t="s">
        <v>125</v>
      </c>
      <c r="G1399" s="3"/>
      <c r="H1399" s="3" t="s">
        <v>49388</v>
      </c>
      <c r="I1399" s="301">
        <v>50.5</v>
      </c>
    </row>
    <row r="1400" spans="2:9">
      <c r="B1400" s="300" t="s">
        <v>52517</v>
      </c>
      <c r="C1400" s="3" t="s">
        <v>52518</v>
      </c>
      <c r="D1400" s="3" t="s">
        <v>52519</v>
      </c>
      <c r="E1400" s="3" t="s">
        <v>52520</v>
      </c>
      <c r="F1400" s="3" t="s">
        <v>125</v>
      </c>
      <c r="G1400" s="3"/>
      <c r="H1400" s="3" t="s">
        <v>49388</v>
      </c>
      <c r="I1400" s="301">
        <v>50.5</v>
      </c>
    </row>
    <row r="1401" spans="2:9">
      <c r="B1401" s="300" t="s">
        <v>52527</v>
      </c>
      <c r="C1401" s="3" t="s">
        <v>52528</v>
      </c>
      <c r="D1401" s="3" t="s">
        <v>52529</v>
      </c>
      <c r="E1401" s="3" t="s">
        <v>52530</v>
      </c>
      <c r="F1401" s="3" t="s">
        <v>125</v>
      </c>
      <c r="G1401" s="3"/>
      <c r="H1401" s="3" t="s">
        <v>49388</v>
      </c>
      <c r="I1401" s="301">
        <v>50.5</v>
      </c>
    </row>
    <row r="1402" spans="2:9">
      <c r="B1402" s="300" t="s">
        <v>52545</v>
      </c>
      <c r="C1402" s="3" t="s">
        <v>52546</v>
      </c>
      <c r="D1402" s="3" t="s">
        <v>52547</v>
      </c>
      <c r="E1402" s="3" t="s">
        <v>52548</v>
      </c>
      <c r="F1402" s="3" t="s">
        <v>125</v>
      </c>
      <c r="G1402" s="3"/>
      <c r="H1402" s="3" t="s">
        <v>49388</v>
      </c>
      <c r="I1402" s="301">
        <v>50.5</v>
      </c>
    </row>
    <row r="1403" spans="2:9">
      <c r="B1403" s="300" t="s">
        <v>52604</v>
      </c>
      <c r="C1403" s="3" t="s">
        <v>52605</v>
      </c>
      <c r="D1403" s="3" t="s">
        <v>52606</v>
      </c>
      <c r="E1403" s="3" t="s">
        <v>52607</v>
      </c>
      <c r="F1403" s="3" t="s">
        <v>125</v>
      </c>
      <c r="G1403" s="3"/>
      <c r="H1403" s="3" t="s">
        <v>49388</v>
      </c>
      <c r="I1403" s="301">
        <v>50.4</v>
      </c>
    </row>
    <row r="1404" spans="2:9">
      <c r="B1404" s="300" t="s">
        <v>52618</v>
      </c>
      <c r="C1404" s="3" t="s">
        <v>52619</v>
      </c>
      <c r="D1404" s="3" t="s">
        <v>52620</v>
      </c>
      <c r="E1404" s="3" t="s">
        <v>52621</v>
      </c>
      <c r="F1404" s="3" t="s">
        <v>125</v>
      </c>
      <c r="G1404" s="3"/>
      <c r="H1404" s="3" t="s">
        <v>49388</v>
      </c>
      <c r="I1404" s="301">
        <v>50.7</v>
      </c>
    </row>
    <row r="1405" spans="2:9">
      <c r="B1405" s="300" t="s">
        <v>52622</v>
      </c>
      <c r="C1405" s="3" t="s">
        <v>52623</v>
      </c>
      <c r="D1405" s="3" t="s">
        <v>52624</v>
      </c>
      <c r="E1405" s="3" t="s">
        <v>52625</v>
      </c>
      <c r="F1405" s="3" t="s">
        <v>125</v>
      </c>
      <c r="G1405" s="3"/>
      <c r="H1405" s="3" t="s">
        <v>49388</v>
      </c>
      <c r="I1405" s="301">
        <v>50.4</v>
      </c>
    </row>
    <row r="1406" spans="2:9">
      <c r="B1406" s="300" t="s">
        <v>52687</v>
      </c>
      <c r="C1406" s="3" t="s">
        <v>52688</v>
      </c>
      <c r="D1406" s="3" t="s">
        <v>52689</v>
      </c>
      <c r="E1406" s="3" t="s">
        <v>52690</v>
      </c>
      <c r="F1406" s="3" t="s">
        <v>125</v>
      </c>
      <c r="G1406" s="3"/>
      <c r="H1406" s="3" t="s">
        <v>49388</v>
      </c>
      <c r="I1406" s="301">
        <v>50.5</v>
      </c>
    </row>
    <row r="1407" spans="2:9">
      <c r="B1407" s="300" t="s">
        <v>52752</v>
      </c>
      <c r="C1407" s="3" t="s">
        <v>52753</v>
      </c>
      <c r="D1407" s="3" t="s">
        <v>52754</v>
      </c>
      <c r="E1407" s="3" t="s">
        <v>52755</v>
      </c>
      <c r="F1407" s="3" t="s">
        <v>125</v>
      </c>
      <c r="G1407" s="3"/>
      <c r="H1407" s="3" t="s">
        <v>49388</v>
      </c>
      <c r="I1407" s="301">
        <v>50.9</v>
      </c>
    </row>
    <row r="1408" spans="2:9">
      <c r="B1408" s="300" t="s">
        <v>52802</v>
      </c>
      <c r="C1408" s="3" t="s">
        <v>52803</v>
      </c>
      <c r="D1408" s="3" t="s">
        <v>52804</v>
      </c>
      <c r="E1408" s="3" t="s">
        <v>52805</v>
      </c>
      <c r="F1408" s="3" t="s">
        <v>125</v>
      </c>
      <c r="G1408" s="3"/>
      <c r="H1408" s="3" t="s">
        <v>49388</v>
      </c>
      <c r="I1408" s="301">
        <v>50.7</v>
      </c>
    </row>
    <row r="1409" spans="2:9">
      <c r="B1409" s="300" t="s">
        <v>52818</v>
      </c>
      <c r="C1409" s="3" t="s">
        <v>52819</v>
      </c>
      <c r="D1409" s="3" t="s">
        <v>52820</v>
      </c>
      <c r="E1409" s="3" t="s">
        <v>52821</v>
      </c>
      <c r="F1409" s="3" t="s">
        <v>125</v>
      </c>
      <c r="G1409" s="3"/>
      <c r="H1409" s="3" t="s">
        <v>49388</v>
      </c>
      <c r="I1409" s="301">
        <v>50.6</v>
      </c>
    </row>
    <row r="1410" spans="2:9">
      <c r="B1410" s="300" t="s">
        <v>52822</v>
      </c>
      <c r="C1410" s="3" t="s">
        <v>52823</v>
      </c>
      <c r="D1410" s="3" t="s">
        <v>52824</v>
      </c>
      <c r="E1410" s="3" t="s">
        <v>52825</v>
      </c>
      <c r="F1410" s="3" t="s">
        <v>125</v>
      </c>
      <c r="G1410" s="3"/>
      <c r="H1410" s="3" t="s">
        <v>49388</v>
      </c>
      <c r="I1410" s="301">
        <v>50.6</v>
      </c>
    </row>
    <row r="1411" spans="2:9">
      <c r="B1411" s="300" t="s">
        <v>52830</v>
      </c>
      <c r="C1411" s="3" t="s">
        <v>52831</v>
      </c>
      <c r="D1411" s="3" t="s">
        <v>52832</v>
      </c>
      <c r="E1411" s="3" t="s">
        <v>52833</v>
      </c>
      <c r="F1411" s="3" t="s">
        <v>125</v>
      </c>
      <c r="G1411" s="3"/>
      <c r="H1411" s="3" t="s">
        <v>49388</v>
      </c>
      <c r="I1411" s="301">
        <v>50.6</v>
      </c>
    </row>
    <row r="1412" spans="2:9">
      <c r="B1412" s="300" t="s">
        <v>52868</v>
      </c>
      <c r="C1412" s="3" t="s">
        <v>52869</v>
      </c>
      <c r="D1412" s="3" t="s">
        <v>52870</v>
      </c>
      <c r="E1412" s="3" t="s">
        <v>52871</v>
      </c>
      <c r="F1412" s="3" t="s">
        <v>125</v>
      </c>
      <c r="G1412" s="3"/>
      <c r="H1412" s="3" t="s">
        <v>49388</v>
      </c>
      <c r="I1412" s="301">
        <v>50.7</v>
      </c>
    </row>
    <row r="1413" spans="2:9">
      <c r="B1413" s="300" t="s">
        <v>52968</v>
      </c>
      <c r="C1413" s="3" t="s">
        <v>52969</v>
      </c>
      <c r="D1413" s="3" t="s">
        <v>52970</v>
      </c>
      <c r="E1413" s="3" t="s">
        <v>52971</v>
      </c>
      <c r="F1413" s="3" t="s">
        <v>125</v>
      </c>
      <c r="G1413" s="3"/>
      <c r="H1413" s="3" t="s">
        <v>49388</v>
      </c>
      <c r="I1413" s="301">
        <v>50.3</v>
      </c>
    </row>
    <row r="1414" spans="2:9">
      <c r="B1414" s="300" t="s">
        <v>53027</v>
      </c>
      <c r="C1414" s="3" t="s">
        <v>53028</v>
      </c>
      <c r="D1414" s="3" t="s">
        <v>53029</v>
      </c>
      <c r="E1414" s="3" t="s">
        <v>53030</v>
      </c>
      <c r="F1414" s="3" t="s">
        <v>125</v>
      </c>
      <c r="G1414" s="3"/>
      <c r="H1414" s="3" t="s">
        <v>49388</v>
      </c>
      <c r="I1414" s="301">
        <v>50.6</v>
      </c>
    </row>
    <row r="1415" spans="2:9">
      <c r="B1415" s="300" t="s">
        <v>53122</v>
      </c>
      <c r="C1415" s="3" t="s">
        <v>53123</v>
      </c>
      <c r="D1415" s="3" t="s">
        <v>53124</v>
      </c>
      <c r="E1415" s="3" t="s">
        <v>53125</v>
      </c>
      <c r="F1415" s="3" t="s">
        <v>125</v>
      </c>
      <c r="G1415" s="3"/>
      <c r="H1415" s="3" t="s">
        <v>49388</v>
      </c>
      <c r="I1415" s="301">
        <v>50.7</v>
      </c>
    </row>
    <row r="1416" spans="2:9">
      <c r="B1416" s="300" t="s">
        <v>53204</v>
      </c>
      <c r="C1416" s="3" t="s">
        <v>53205</v>
      </c>
      <c r="D1416" s="3" t="s">
        <v>53206</v>
      </c>
      <c r="E1416" s="3" t="s">
        <v>53207</v>
      </c>
      <c r="F1416" s="3" t="s">
        <v>125</v>
      </c>
      <c r="G1416" s="3"/>
      <c r="H1416" s="3" t="s">
        <v>49388</v>
      </c>
      <c r="I1416" s="301">
        <v>50.3</v>
      </c>
    </row>
    <row r="1417" spans="2:9">
      <c r="B1417" s="300" t="s">
        <v>53286</v>
      </c>
      <c r="C1417" s="3" t="s">
        <v>53287</v>
      </c>
      <c r="D1417" s="3" t="s">
        <v>53288</v>
      </c>
      <c r="E1417" s="3" t="s">
        <v>53289</v>
      </c>
      <c r="F1417" s="3" t="s">
        <v>125</v>
      </c>
      <c r="G1417" s="3"/>
      <c r="H1417" s="3" t="s">
        <v>49388</v>
      </c>
      <c r="I1417" s="301">
        <v>50.4</v>
      </c>
    </row>
    <row r="1418" spans="2:9">
      <c r="B1418" s="300" t="s">
        <v>53687</v>
      </c>
      <c r="C1418" s="3" t="s">
        <v>53688</v>
      </c>
      <c r="D1418" s="3" t="s">
        <v>53689</v>
      </c>
      <c r="E1418" s="3" t="s">
        <v>53690</v>
      </c>
      <c r="F1418" s="3" t="s">
        <v>125</v>
      </c>
      <c r="G1418" s="3"/>
      <c r="H1418" s="3" t="s">
        <v>49388</v>
      </c>
      <c r="I1418" s="301">
        <v>50.7</v>
      </c>
    </row>
    <row r="1419" spans="2:9">
      <c r="B1419" s="300" t="s">
        <v>53867</v>
      </c>
      <c r="C1419" s="3" t="s">
        <v>53868</v>
      </c>
      <c r="D1419" s="3" t="s">
        <v>53869</v>
      </c>
      <c r="E1419" s="3" t="s">
        <v>53870</v>
      </c>
      <c r="F1419" s="3" t="s">
        <v>125</v>
      </c>
      <c r="G1419" s="3"/>
      <c r="H1419" s="3" t="s">
        <v>49388</v>
      </c>
      <c r="I1419" s="301">
        <v>50.8</v>
      </c>
    </row>
    <row r="1420" spans="2:9">
      <c r="B1420" s="300" t="s">
        <v>53925</v>
      </c>
      <c r="C1420" s="3" t="s">
        <v>53926</v>
      </c>
      <c r="D1420" s="3" t="s">
        <v>53927</v>
      </c>
      <c r="E1420" s="3" t="s">
        <v>53928</v>
      </c>
      <c r="F1420" s="3" t="s">
        <v>125</v>
      </c>
      <c r="G1420" s="3"/>
      <c r="H1420" s="3" t="s">
        <v>49388</v>
      </c>
      <c r="I1420" s="301">
        <v>50.5</v>
      </c>
    </row>
    <row r="1421" spans="2:9">
      <c r="B1421" s="300" t="s">
        <v>53933</v>
      </c>
      <c r="C1421" s="3" t="s">
        <v>53934</v>
      </c>
      <c r="D1421" s="3" t="s">
        <v>53935</v>
      </c>
      <c r="E1421" s="3" t="s">
        <v>53936</v>
      </c>
      <c r="F1421" s="3" t="s">
        <v>125</v>
      </c>
      <c r="G1421" s="3"/>
      <c r="H1421" s="3" t="s">
        <v>49388</v>
      </c>
      <c r="I1421" s="301">
        <v>50.6</v>
      </c>
    </row>
    <row r="1422" spans="2:9">
      <c r="B1422" s="300" t="s">
        <v>54042</v>
      </c>
      <c r="C1422" s="3" t="s">
        <v>54043</v>
      </c>
      <c r="D1422" s="3" t="s">
        <v>54044</v>
      </c>
      <c r="E1422" s="3" t="s">
        <v>54045</v>
      </c>
      <c r="F1422" s="3" t="s">
        <v>125</v>
      </c>
      <c r="G1422" s="3"/>
      <c r="H1422" s="3" t="s">
        <v>49388</v>
      </c>
      <c r="I1422" s="301">
        <v>50.7</v>
      </c>
    </row>
    <row r="1423" spans="2:9">
      <c r="B1423" s="300" t="s">
        <v>54087</v>
      </c>
      <c r="C1423" s="3" t="s">
        <v>54088</v>
      </c>
      <c r="D1423" s="3" t="s">
        <v>54089</v>
      </c>
      <c r="E1423" s="3" t="s">
        <v>54090</v>
      </c>
      <c r="F1423" s="3" t="s">
        <v>125</v>
      </c>
      <c r="G1423" s="3"/>
      <c r="H1423" s="3" t="s">
        <v>49388</v>
      </c>
      <c r="I1423" s="301">
        <v>50.8</v>
      </c>
    </row>
    <row r="1424" spans="2:9">
      <c r="B1424" s="300" t="s">
        <v>54181</v>
      </c>
      <c r="C1424" s="3" t="s">
        <v>54182</v>
      </c>
      <c r="D1424" s="3" t="s">
        <v>54183</v>
      </c>
      <c r="E1424" s="3" t="s">
        <v>54184</v>
      </c>
      <c r="F1424" s="3" t="s">
        <v>125</v>
      </c>
      <c r="G1424" s="3"/>
      <c r="H1424" s="3" t="s">
        <v>49388</v>
      </c>
      <c r="I1424" s="301">
        <v>50.5</v>
      </c>
    </row>
    <row r="1425" spans="2:9">
      <c r="B1425" s="300" t="s">
        <v>54201</v>
      </c>
      <c r="C1425" s="3" t="s">
        <v>54202</v>
      </c>
      <c r="D1425" s="3" t="s">
        <v>54203</v>
      </c>
      <c r="E1425" s="3" t="s">
        <v>54204</v>
      </c>
      <c r="F1425" s="3" t="s">
        <v>125</v>
      </c>
      <c r="G1425" s="3"/>
      <c r="H1425" s="3" t="s">
        <v>49388</v>
      </c>
      <c r="I1425" s="301">
        <v>50.8</v>
      </c>
    </row>
    <row r="1426" spans="2:9">
      <c r="B1426" s="300" t="s">
        <v>54539</v>
      </c>
      <c r="C1426" s="3" t="s">
        <v>54540</v>
      </c>
      <c r="D1426" s="3" t="s">
        <v>54541</v>
      </c>
      <c r="E1426" s="3" t="s">
        <v>54542</v>
      </c>
      <c r="F1426" s="3" t="s">
        <v>125</v>
      </c>
      <c r="G1426" s="3"/>
      <c r="H1426" s="3" t="s">
        <v>49388</v>
      </c>
      <c r="I1426" s="301">
        <v>50.6</v>
      </c>
    </row>
    <row r="1427" spans="2:9">
      <c r="B1427" s="300" t="s">
        <v>54626</v>
      </c>
      <c r="C1427" s="3" t="s">
        <v>54627</v>
      </c>
      <c r="D1427" s="3" t="s">
        <v>54628</v>
      </c>
      <c r="E1427" s="3" t="s">
        <v>54629</v>
      </c>
      <c r="F1427" s="3" t="s">
        <v>125</v>
      </c>
      <c r="G1427" s="3"/>
      <c r="H1427" s="3" t="s">
        <v>49388</v>
      </c>
      <c r="I1427" s="301">
        <v>50.7</v>
      </c>
    </row>
    <row r="1428" spans="2:9">
      <c r="B1428" s="300" t="s">
        <v>54851</v>
      </c>
      <c r="C1428" s="3" t="s">
        <v>54852</v>
      </c>
      <c r="D1428" s="3" t="s">
        <v>54853</v>
      </c>
      <c r="E1428" s="3" t="s">
        <v>54854</v>
      </c>
      <c r="F1428" s="3" t="s">
        <v>125</v>
      </c>
      <c r="G1428" s="3"/>
      <c r="H1428" s="3" t="s">
        <v>49388</v>
      </c>
      <c r="I1428" s="301">
        <v>50.6</v>
      </c>
    </row>
    <row r="1429" spans="2:9">
      <c r="B1429" s="300" t="s">
        <v>54932</v>
      </c>
      <c r="C1429" s="3" t="s">
        <v>54933</v>
      </c>
      <c r="D1429" s="3" t="s">
        <v>54934</v>
      </c>
      <c r="E1429" s="3" t="s">
        <v>54935</v>
      </c>
      <c r="F1429" s="3" t="s">
        <v>125</v>
      </c>
      <c r="G1429" s="3"/>
      <c r="H1429" s="3" t="s">
        <v>49388</v>
      </c>
      <c r="I1429" s="301">
        <v>50.4</v>
      </c>
    </row>
    <row r="1430" spans="2:9">
      <c r="B1430" s="300" t="s">
        <v>55179</v>
      </c>
      <c r="C1430" s="3" t="s">
        <v>55180</v>
      </c>
      <c r="D1430" s="3" t="s">
        <v>55181</v>
      </c>
      <c r="E1430" s="3" t="s">
        <v>55182</v>
      </c>
      <c r="F1430" s="3" t="s">
        <v>125</v>
      </c>
      <c r="G1430" s="3"/>
      <c r="H1430" s="3" t="s">
        <v>49388</v>
      </c>
      <c r="I1430" s="301">
        <v>50.8</v>
      </c>
    </row>
    <row r="1431" spans="2:9">
      <c r="B1431" s="300" t="s">
        <v>55752</v>
      </c>
      <c r="C1431" s="3" t="s">
        <v>55753</v>
      </c>
      <c r="D1431" s="3" t="s">
        <v>55754</v>
      </c>
      <c r="E1431" s="3" t="s">
        <v>55755</v>
      </c>
      <c r="F1431" s="3" t="s">
        <v>125</v>
      </c>
      <c r="G1431" s="3"/>
      <c r="H1431" s="3" t="s">
        <v>49388</v>
      </c>
      <c r="I1431" s="301">
        <v>50.7</v>
      </c>
    </row>
    <row r="1432" spans="2:9">
      <c r="B1432" s="300" t="s">
        <v>55802</v>
      </c>
      <c r="C1432" s="3" t="s">
        <v>55803</v>
      </c>
      <c r="D1432" s="3" t="s">
        <v>55804</v>
      </c>
      <c r="E1432" s="3" t="s">
        <v>55805</v>
      </c>
      <c r="F1432" s="3" t="s">
        <v>125</v>
      </c>
      <c r="G1432" s="3"/>
      <c r="H1432" s="3" t="s">
        <v>49388</v>
      </c>
      <c r="I1432" s="301">
        <v>50.7</v>
      </c>
    </row>
    <row r="1433" spans="2:9">
      <c r="B1433" s="300" t="s">
        <v>49340</v>
      </c>
      <c r="C1433" s="3" t="s">
        <v>30038</v>
      </c>
      <c r="D1433" s="3" t="s">
        <v>49343</v>
      </c>
      <c r="E1433" s="3" t="s">
        <v>49344</v>
      </c>
      <c r="F1433" s="3" t="s">
        <v>4588</v>
      </c>
      <c r="G1433" s="3"/>
      <c r="H1433" s="3" t="s">
        <v>49345</v>
      </c>
      <c r="I1433" s="301">
        <v>50.2</v>
      </c>
    </row>
    <row r="1434" spans="2:9">
      <c r="B1434" s="300" t="s">
        <v>49389</v>
      </c>
      <c r="C1434" s="3" t="s">
        <v>1289</v>
      </c>
      <c r="D1434" s="3" t="s">
        <v>49390</v>
      </c>
      <c r="E1434" s="3" t="s">
        <v>49391</v>
      </c>
      <c r="F1434" s="3" t="s">
        <v>125</v>
      </c>
      <c r="G1434" s="3" t="s">
        <v>49392</v>
      </c>
      <c r="H1434" s="3" t="s">
        <v>49345</v>
      </c>
      <c r="I1434" s="301">
        <v>50.401499999999999</v>
      </c>
    </row>
    <row r="1435" spans="2:9">
      <c r="B1435" s="300" t="s">
        <v>50871</v>
      </c>
      <c r="C1435" s="3" t="s">
        <v>50872</v>
      </c>
      <c r="D1435" s="3" t="s">
        <v>50873</v>
      </c>
      <c r="E1435" s="3" t="s">
        <v>50874</v>
      </c>
      <c r="F1435" s="3" t="s">
        <v>4588</v>
      </c>
      <c r="G1435" s="3"/>
      <c r="H1435" s="3" t="s">
        <v>49345</v>
      </c>
      <c r="I1435" s="301">
        <v>50.4</v>
      </c>
    </row>
    <row r="1436" spans="2:9">
      <c r="B1436" s="300" t="s">
        <v>50883</v>
      </c>
      <c r="C1436" s="3" t="s">
        <v>50884</v>
      </c>
      <c r="D1436" s="3" t="s">
        <v>50885</v>
      </c>
      <c r="E1436" s="3" t="s">
        <v>50886</v>
      </c>
      <c r="F1436" s="3" t="s">
        <v>4588</v>
      </c>
      <c r="G1436" s="3"/>
      <c r="H1436" s="3" t="s">
        <v>49345</v>
      </c>
      <c r="I1436" s="301">
        <v>50.4</v>
      </c>
    </row>
    <row r="1437" spans="2:9">
      <c r="B1437" s="300" t="s">
        <v>51010</v>
      </c>
      <c r="C1437" s="3" t="s">
        <v>23229</v>
      </c>
      <c r="D1437" s="3" t="s">
        <v>51011</v>
      </c>
      <c r="E1437" s="3" t="s">
        <v>51012</v>
      </c>
      <c r="F1437" s="3" t="s">
        <v>4588</v>
      </c>
      <c r="G1437" s="3"/>
      <c r="H1437" s="3" t="s">
        <v>49345</v>
      </c>
      <c r="I1437" s="301">
        <v>50.4</v>
      </c>
    </row>
    <row r="1438" spans="2:9">
      <c r="B1438" s="300" t="s">
        <v>51041</v>
      </c>
      <c r="C1438" s="3" t="s">
        <v>17803</v>
      </c>
      <c r="D1438" s="3" t="s">
        <v>51042</v>
      </c>
      <c r="E1438" s="3" t="s">
        <v>51043</v>
      </c>
      <c r="F1438" s="3" t="s">
        <v>4588</v>
      </c>
      <c r="G1438" s="3"/>
      <c r="H1438" s="3" t="s">
        <v>49345</v>
      </c>
      <c r="I1438" s="301">
        <v>50.4</v>
      </c>
    </row>
    <row r="1439" spans="2:9">
      <c r="B1439" s="300" t="s">
        <v>51129</v>
      </c>
      <c r="C1439" s="3" t="s">
        <v>51130</v>
      </c>
      <c r="D1439" s="3" t="s">
        <v>51131</v>
      </c>
      <c r="E1439" s="3" t="s">
        <v>51132</v>
      </c>
      <c r="F1439" s="3" t="s">
        <v>4588</v>
      </c>
      <c r="G1439" s="3"/>
      <c r="H1439" s="3" t="s">
        <v>49345</v>
      </c>
      <c r="I1439" s="301">
        <v>50.4</v>
      </c>
    </row>
    <row r="1440" spans="2:9">
      <c r="B1440" s="300" t="s">
        <v>51262</v>
      </c>
      <c r="C1440" s="3" t="s">
        <v>51263</v>
      </c>
      <c r="D1440" s="3" t="s">
        <v>51264</v>
      </c>
      <c r="E1440" s="3" t="s">
        <v>51265</v>
      </c>
      <c r="F1440" s="3" t="s">
        <v>4588</v>
      </c>
      <c r="G1440" s="3"/>
      <c r="H1440" s="3" t="s">
        <v>49345</v>
      </c>
      <c r="I1440" s="301">
        <v>50.3</v>
      </c>
    </row>
    <row r="1441" spans="2:9">
      <c r="B1441" s="300" t="s">
        <v>51619</v>
      </c>
      <c r="C1441" s="3" t="s">
        <v>51620</v>
      </c>
      <c r="D1441" s="3" t="s">
        <v>51621</v>
      </c>
      <c r="E1441" s="3" t="s">
        <v>51622</v>
      </c>
      <c r="F1441" s="3" t="s">
        <v>4588</v>
      </c>
      <c r="G1441" s="3"/>
      <c r="H1441" s="3" t="s">
        <v>49345</v>
      </c>
      <c r="I1441" s="301">
        <v>50.4</v>
      </c>
    </row>
    <row r="1442" spans="2:9">
      <c r="B1442" s="300" t="s">
        <v>51931</v>
      </c>
      <c r="C1442" s="3" t="s">
        <v>36222</v>
      </c>
      <c r="D1442" s="3" t="s">
        <v>51932</v>
      </c>
      <c r="E1442" s="3" t="s">
        <v>51933</v>
      </c>
      <c r="F1442" s="3" t="s">
        <v>4588</v>
      </c>
      <c r="G1442" s="3"/>
      <c r="H1442" s="3" t="s">
        <v>49345</v>
      </c>
      <c r="I1442" s="301">
        <v>50.4</v>
      </c>
    </row>
    <row r="1443" spans="2:9">
      <c r="B1443" s="300" t="s">
        <v>51942</v>
      </c>
      <c r="C1443" s="3" t="s">
        <v>51943</v>
      </c>
      <c r="D1443" s="3" t="s">
        <v>51944</v>
      </c>
      <c r="E1443" s="3" t="s">
        <v>51945</v>
      </c>
      <c r="F1443" s="3" t="s">
        <v>4588</v>
      </c>
      <c r="G1443" s="3"/>
      <c r="H1443" s="3" t="s">
        <v>49345</v>
      </c>
      <c r="I1443" s="301">
        <v>50.4</v>
      </c>
    </row>
    <row r="1444" spans="2:9">
      <c r="B1444" s="300" t="s">
        <v>52903</v>
      </c>
      <c r="C1444" s="3" t="s">
        <v>52904</v>
      </c>
      <c r="D1444" s="3" t="s">
        <v>52905</v>
      </c>
      <c r="E1444" s="3" t="s">
        <v>52906</v>
      </c>
      <c r="F1444" s="3" t="s">
        <v>4588</v>
      </c>
      <c r="G1444" s="3"/>
      <c r="H1444" s="3" t="s">
        <v>49345</v>
      </c>
      <c r="I1444" s="301">
        <v>50.2</v>
      </c>
    </row>
    <row r="1445" spans="2:9">
      <c r="B1445" s="300" t="s">
        <v>53468</v>
      </c>
      <c r="C1445" s="3" t="s">
        <v>53469</v>
      </c>
      <c r="D1445" s="3" t="s">
        <v>53470</v>
      </c>
      <c r="E1445" s="3" t="s">
        <v>53471</v>
      </c>
      <c r="F1445" s="3" t="s">
        <v>4588</v>
      </c>
      <c r="G1445" s="3"/>
      <c r="H1445" s="3" t="s">
        <v>49345</v>
      </c>
      <c r="I1445" s="301">
        <v>50.2</v>
      </c>
    </row>
    <row r="1446" spans="2:9">
      <c r="B1446" s="300" t="s">
        <v>53472</v>
      </c>
      <c r="C1446" s="3" t="s">
        <v>53473</v>
      </c>
      <c r="D1446" s="3" t="s">
        <v>53474</v>
      </c>
      <c r="E1446" s="3" t="s">
        <v>53475</v>
      </c>
      <c r="F1446" s="3" t="s">
        <v>4588</v>
      </c>
      <c r="G1446" s="3"/>
      <c r="H1446" s="3" t="s">
        <v>49345</v>
      </c>
      <c r="I1446" s="301">
        <v>50.2</v>
      </c>
    </row>
    <row r="1447" spans="2:9">
      <c r="B1447" s="300" t="s">
        <v>53496</v>
      </c>
      <c r="C1447" s="3" t="s">
        <v>53497</v>
      </c>
      <c r="D1447" s="3" t="s">
        <v>53498</v>
      </c>
      <c r="E1447" s="3" t="s">
        <v>53499</v>
      </c>
      <c r="F1447" s="3" t="s">
        <v>4588</v>
      </c>
      <c r="G1447" s="3"/>
      <c r="H1447" s="3" t="s">
        <v>49345</v>
      </c>
      <c r="I1447" s="301">
        <v>50.3</v>
      </c>
    </row>
    <row r="1448" spans="2:9">
      <c r="B1448" s="300" t="s">
        <v>53511</v>
      </c>
      <c r="C1448" s="3" t="s">
        <v>53512</v>
      </c>
      <c r="D1448" s="3" t="s">
        <v>53513</v>
      </c>
      <c r="E1448" s="3" t="s">
        <v>53514</v>
      </c>
      <c r="F1448" s="3" t="s">
        <v>4588</v>
      </c>
      <c r="G1448" s="3"/>
      <c r="H1448" s="3" t="s">
        <v>49345</v>
      </c>
      <c r="I1448" s="301">
        <v>50.7</v>
      </c>
    </row>
    <row r="1449" spans="2:9">
      <c r="B1449" s="300" t="s">
        <v>53548</v>
      </c>
      <c r="C1449" s="3" t="s">
        <v>53549</v>
      </c>
      <c r="D1449" s="3" t="s">
        <v>53550</v>
      </c>
      <c r="E1449" s="3" t="s">
        <v>53551</v>
      </c>
      <c r="F1449" s="3" t="s">
        <v>4588</v>
      </c>
      <c r="G1449" s="3"/>
      <c r="H1449" s="3" t="s">
        <v>49345</v>
      </c>
      <c r="I1449" s="301">
        <v>50.3</v>
      </c>
    </row>
    <row r="1450" spans="2:9">
      <c r="B1450" s="300" t="s">
        <v>53561</v>
      </c>
      <c r="C1450" s="3" t="s">
        <v>53562</v>
      </c>
      <c r="D1450" s="3" t="s">
        <v>53563</v>
      </c>
      <c r="E1450" s="3" t="s">
        <v>53564</v>
      </c>
      <c r="F1450" s="3" t="s">
        <v>4588</v>
      </c>
      <c r="G1450" s="3"/>
      <c r="H1450" s="3" t="s">
        <v>49345</v>
      </c>
      <c r="I1450" s="301">
        <v>50.3</v>
      </c>
    </row>
    <row r="1451" spans="2:9">
      <c r="B1451" s="300" t="s">
        <v>53565</v>
      </c>
      <c r="C1451" s="3" t="s">
        <v>53566</v>
      </c>
      <c r="D1451" s="3" t="s">
        <v>53567</v>
      </c>
      <c r="E1451" s="3" t="s">
        <v>53568</v>
      </c>
      <c r="F1451" s="3" t="s">
        <v>4588</v>
      </c>
      <c r="G1451" s="3"/>
      <c r="H1451" s="3" t="s">
        <v>49345</v>
      </c>
      <c r="I1451" s="301">
        <v>50.3</v>
      </c>
    </row>
    <row r="1452" spans="2:9">
      <c r="B1452" s="300" t="s">
        <v>53573</v>
      </c>
      <c r="C1452" s="3" t="s">
        <v>53574</v>
      </c>
      <c r="D1452" s="3" t="s">
        <v>53575</v>
      </c>
      <c r="E1452" s="3" t="s">
        <v>53576</v>
      </c>
      <c r="F1452" s="3" t="s">
        <v>4588</v>
      </c>
      <c r="G1452" s="3"/>
      <c r="H1452" s="3" t="s">
        <v>49345</v>
      </c>
      <c r="I1452" s="301">
        <v>50.3</v>
      </c>
    </row>
    <row r="1453" spans="2:9">
      <c r="B1453" s="300" t="s">
        <v>53584</v>
      </c>
      <c r="C1453" s="3" t="s">
        <v>53585</v>
      </c>
      <c r="D1453" s="3" t="s">
        <v>53586</v>
      </c>
      <c r="E1453" s="3" t="s">
        <v>53587</v>
      </c>
      <c r="F1453" s="3" t="s">
        <v>4588</v>
      </c>
      <c r="G1453" s="3"/>
      <c r="H1453" s="3" t="s">
        <v>49345</v>
      </c>
      <c r="I1453" s="301">
        <v>50.3</v>
      </c>
    </row>
    <row r="1454" spans="2:9">
      <c r="B1454" s="300" t="s">
        <v>53815</v>
      </c>
      <c r="C1454" s="3" t="s">
        <v>53816</v>
      </c>
      <c r="D1454" s="3" t="s">
        <v>53817</v>
      </c>
      <c r="E1454" s="3" t="s">
        <v>53818</v>
      </c>
      <c r="F1454" s="3" t="s">
        <v>4588</v>
      </c>
      <c r="G1454" s="3"/>
      <c r="H1454" s="3" t="s">
        <v>49345</v>
      </c>
      <c r="I1454" s="301">
        <v>50.2</v>
      </c>
    </row>
    <row r="1455" spans="2:9">
      <c r="B1455" s="300" t="s">
        <v>53886</v>
      </c>
      <c r="C1455" s="3" t="s">
        <v>53887</v>
      </c>
      <c r="D1455" s="3" t="s">
        <v>53888</v>
      </c>
      <c r="E1455" s="3" t="s">
        <v>53889</v>
      </c>
      <c r="F1455" s="3" t="s">
        <v>4588</v>
      </c>
      <c r="G1455" s="3"/>
      <c r="H1455" s="3" t="s">
        <v>49345</v>
      </c>
      <c r="I1455" s="301">
        <v>50.3</v>
      </c>
    </row>
    <row r="1456" spans="2:9">
      <c r="B1456" s="300" t="s">
        <v>53912</v>
      </c>
      <c r="C1456" s="3" t="s">
        <v>53913</v>
      </c>
      <c r="D1456" s="3" t="s">
        <v>53914</v>
      </c>
      <c r="E1456" s="3" t="s">
        <v>53915</v>
      </c>
      <c r="F1456" s="3" t="s">
        <v>4588</v>
      </c>
      <c r="G1456" s="3"/>
      <c r="H1456" s="3" t="s">
        <v>49345</v>
      </c>
      <c r="I1456" s="301">
        <v>50.3</v>
      </c>
    </row>
    <row r="1457" spans="2:9">
      <c r="B1457" s="300" t="s">
        <v>53955</v>
      </c>
      <c r="C1457" s="3" t="s">
        <v>20395</v>
      </c>
      <c r="D1457" s="3" t="s">
        <v>53956</v>
      </c>
      <c r="E1457" s="3" t="s">
        <v>53957</v>
      </c>
      <c r="F1457" s="3" t="s">
        <v>4588</v>
      </c>
      <c r="G1457" s="3"/>
      <c r="H1457" s="3" t="s">
        <v>49345</v>
      </c>
      <c r="I1457" s="301">
        <v>50.3</v>
      </c>
    </row>
    <row r="1458" spans="2:9">
      <c r="B1458" s="300" t="s">
        <v>53965</v>
      </c>
      <c r="C1458" s="3" t="s">
        <v>53966</v>
      </c>
      <c r="D1458" s="3" t="s">
        <v>53967</v>
      </c>
      <c r="E1458" s="3" t="s">
        <v>53968</v>
      </c>
      <c r="F1458" s="3" t="s">
        <v>4588</v>
      </c>
      <c r="G1458" s="3"/>
      <c r="H1458" s="3" t="s">
        <v>49345</v>
      </c>
      <c r="I1458" s="301">
        <v>50.2</v>
      </c>
    </row>
    <row r="1459" spans="2:9">
      <c r="B1459" s="300" t="s">
        <v>54240</v>
      </c>
      <c r="C1459" s="3" t="s">
        <v>54241</v>
      </c>
      <c r="D1459" s="3" t="s">
        <v>54242</v>
      </c>
      <c r="E1459" s="3" t="s">
        <v>54243</v>
      </c>
      <c r="F1459" s="3" t="s">
        <v>4588</v>
      </c>
      <c r="G1459" s="3"/>
      <c r="H1459" s="3" t="s">
        <v>49345</v>
      </c>
      <c r="I1459" s="301">
        <v>50.3</v>
      </c>
    </row>
    <row r="1460" spans="2:9">
      <c r="B1460" s="300" t="s">
        <v>54244</v>
      </c>
      <c r="C1460" s="3" t="s">
        <v>29032</v>
      </c>
      <c r="D1460" s="3" t="s">
        <v>54245</v>
      </c>
      <c r="E1460" s="3" t="s">
        <v>54246</v>
      </c>
      <c r="F1460" s="3" t="s">
        <v>4588</v>
      </c>
      <c r="G1460" s="3"/>
      <c r="H1460" s="3" t="s">
        <v>49345</v>
      </c>
      <c r="I1460" s="301">
        <v>50.2</v>
      </c>
    </row>
    <row r="1461" spans="2:9">
      <c r="B1461" s="300" t="s">
        <v>54247</v>
      </c>
      <c r="C1461" s="3" t="s">
        <v>54248</v>
      </c>
      <c r="D1461" s="3" t="s">
        <v>54249</v>
      </c>
      <c r="E1461" s="3" t="s">
        <v>54250</v>
      </c>
      <c r="F1461" s="3" t="s">
        <v>4588</v>
      </c>
      <c r="G1461" s="3"/>
      <c r="H1461" s="3" t="s">
        <v>49345</v>
      </c>
      <c r="I1461" s="301">
        <v>50.3</v>
      </c>
    </row>
    <row r="1462" spans="2:9">
      <c r="B1462" s="300" t="s">
        <v>54251</v>
      </c>
      <c r="C1462" s="3" t="s">
        <v>39348</v>
      </c>
      <c r="D1462" s="3" t="s">
        <v>54252</v>
      </c>
      <c r="E1462" s="3" t="s">
        <v>54253</v>
      </c>
      <c r="F1462" s="3" t="s">
        <v>4588</v>
      </c>
      <c r="G1462" s="3"/>
      <c r="H1462" s="3" t="s">
        <v>49345</v>
      </c>
      <c r="I1462" s="301">
        <v>50.3</v>
      </c>
    </row>
    <row r="1463" spans="2:9">
      <c r="B1463" s="300" t="s">
        <v>54254</v>
      </c>
      <c r="C1463" s="3" t="s">
        <v>25822</v>
      </c>
      <c r="D1463" s="3" t="s">
        <v>54255</v>
      </c>
      <c r="E1463" s="3" t="s">
        <v>54256</v>
      </c>
      <c r="F1463" s="3" t="s">
        <v>4588</v>
      </c>
      <c r="G1463" s="3"/>
      <c r="H1463" s="3" t="s">
        <v>49345</v>
      </c>
      <c r="I1463" s="301">
        <v>50.2</v>
      </c>
    </row>
    <row r="1464" spans="2:9">
      <c r="B1464" s="300" t="s">
        <v>54295</v>
      </c>
      <c r="C1464" s="3" t="s">
        <v>54296</v>
      </c>
      <c r="D1464" s="3" t="s">
        <v>54297</v>
      </c>
      <c r="E1464" s="3" t="s">
        <v>54298</v>
      </c>
      <c r="F1464" s="3" t="s">
        <v>4588</v>
      </c>
      <c r="G1464" s="3"/>
      <c r="H1464" s="3" t="s">
        <v>49345</v>
      </c>
      <c r="I1464" s="301">
        <v>50.2</v>
      </c>
    </row>
    <row r="1465" spans="2:9">
      <c r="B1465" s="300" t="s">
        <v>54475</v>
      </c>
      <c r="C1465" s="3" t="s">
        <v>20626</v>
      </c>
      <c r="D1465" s="3" t="s">
        <v>54476</v>
      </c>
      <c r="E1465" s="3" t="s">
        <v>54477</v>
      </c>
      <c r="F1465" s="3" t="s">
        <v>4588</v>
      </c>
      <c r="G1465" s="3"/>
      <c r="H1465" s="3" t="s">
        <v>49345</v>
      </c>
      <c r="I1465" s="301">
        <v>50.3</v>
      </c>
    </row>
    <row r="1466" spans="2:9">
      <c r="B1466" s="300" t="s">
        <v>54478</v>
      </c>
      <c r="C1466" s="3" t="s">
        <v>54479</v>
      </c>
      <c r="D1466" s="3" t="s">
        <v>54480</v>
      </c>
      <c r="E1466" s="3" t="s">
        <v>54481</v>
      </c>
      <c r="F1466" s="3" t="s">
        <v>4588</v>
      </c>
      <c r="G1466" s="3"/>
      <c r="H1466" s="3" t="s">
        <v>49345</v>
      </c>
      <c r="I1466" s="301">
        <v>50.3</v>
      </c>
    </row>
    <row r="1467" spans="2:9">
      <c r="B1467" s="300" t="s">
        <v>54499</v>
      </c>
      <c r="C1467" s="3" t="s">
        <v>54500</v>
      </c>
      <c r="D1467" s="3" t="s">
        <v>54501</v>
      </c>
      <c r="E1467" s="3" t="s">
        <v>54502</v>
      </c>
      <c r="F1467" s="3" t="s">
        <v>4588</v>
      </c>
      <c r="G1467" s="3"/>
      <c r="H1467" s="3" t="s">
        <v>49345</v>
      </c>
      <c r="I1467" s="301">
        <v>50.3</v>
      </c>
    </row>
    <row r="1468" spans="2:9">
      <c r="B1468" s="300" t="s">
        <v>54552</v>
      </c>
      <c r="C1468" s="3" t="s">
        <v>54553</v>
      </c>
      <c r="D1468" s="3" t="s">
        <v>54554</v>
      </c>
      <c r="E1468" s="3" t="s">
        <v>54555</v>
      </c>
      <c r="F1468" s="3" t="s">
        <v>4588</v>
      </c>
      <c r="G1468" s="3"/>
      <c r="H1468" s="3" t="s">
        <v>49345</v>
      </c>
      <c r="I1468" s="301">
        <v>50.2</v>
      </c>
    </row>
    <row r="1469" spans="2:9">
      <c r="B1469" s="300" t="s">
        <v>54566</v>
      </c>
      <c r="C1469" s="3" t="s">
        <v>54567</v>
      </c>
      <c r="D1469" s="3" t="s">
        <v>54568</v>
      </c>
      <c r="E1469" s="3" t="s">
        <v>54569</v>
      </c>
      <c r="F1469" s="3" t="s">
        <v>4588</v>
      </c>
      <c r="G1469" s="3"/>
      <c r="H1469" s="3" t="s">
        <v>49345</v>
      </c>
      <c r="I1469" s="301">
        <v>50.3</v>
      </c>
    </row>
    <row r="1470" spans="2:9">
      <c r="B1470" s="300" t="s">
        <v>54570</v>
      </c>
      <c r="C1470" s="3" t="s">
        <v>54571</v>
      </c>
      <c r="D1470" s="3" t="s">
        <v>54572</v>
      </c>
      <c r="E1470" s="3" t="s">
        <v>54573</v>
      </c>
      <c r="F1470" s="3" t="s">
        <v>4588</v>
      </c>
      <c r="G1470" s="3"/>
      <c r="H1470" s="3" t="s">
        <v>49345</v>
      </c>
      <c r="I1470" s="301">
        <v>50.3</v>
      </c>
    </row>
    <row r="1471" spans="2:9">
      <c r="B1471" s="300" t="s">
        <v>54574</v>
      </c>
      <c r="C1471" s="3" t="s">
        <v>54575</v>
      </c>
      <c r="D1471" s="3" t="s">
        <v>54576</v>
      </c>
      <c r="E1471" s="3" t="s">
        <v>54577</v>
      </c>
      <c r="F1471" s="3" t="s">
        <v>4588</v>
      </c>
      <c r="G1471" s="3"/>
      <c r="H1471" s="3" t="s">
        <v>49345</v>
      </c>
      <c r="I1471" s="301">
        <v>50.3</v>
      </c>
    </row>
    <row r="1472" spans="2:9">
      <c r="B1472" s="300" t="s">
        <v>54578</v>
      </c>
      <c r="C1472" s="3" t="s">
        <v>54579</v>
      </c>
      <c r="D1472" s="3" t="s">
        <v>54580</v>
      </c>
      <c r="E1472" s="3" t="s">
        <v>54581</v>
      </c>
      <c r="F1472" s="3" t="s">
        <v>4588</v>
      </c>
      <c r="G1472" s="3"/>
      <c r="H1472" s="3" t="s">
        <v>49345</v>
      </c>
      <c r="I1472" s="301">
        <v>50.3</v>
      </c>
    </row>
    <row r="1473" spans="2:9">
      <c r="B1473" s="300" t="s">
        <v>54585</v>
      </c>
      <c r="C1473" s="3" t="s">
        <v>54586</v>
      </c>
      <c r="D1473" s="3" t="s">
        <v>54587</v>
      </c>
      <c r="E1473" s="3" t="s">
        <v>54588</v>
      </c>
      <c r="F1473" s="3" t="s">
        <v>4588</v>
      </c>
      <c r="G1473" s="3"/>
      <c r="H1473" s="3" t="s">
        <v>49345</v>
      </c>
      <c r="I1473" s="301">
        <v>50.3</v>
      </c>
    </row>
    <row r="1474" spans="2:9">
      <c r="B1474" s="300" t="s">
        <v>54641</v>
      </c>
      <c r="C1474" s="3" t="s">
        <v>54642</v>
      </c>
      <c r="D1474" s="3" t="s">
        <v>54643</v>
      </c>
      <c r="E1474" s="3" t="s">
        <v>54644</v>
      </c>
      <c r="F1474" s="3" t="s">
        <v>4588</v>
      </c>
      <c r="G1474" s="3"/>
      <c r="H1474" s="3" t="s">
        <v>49345</v>
      </c>
      <c r="I1474" s="301">
        <v>50.3</v>
      </c>
    </row>
    <row r="1475" spans="2:9">
      <c r="B1475" s="300" t="s">
        <v>54651</v>
      </c>
      <c r="C1475" s="3" t="s">
        <v>54652</v>
      </c>
      <c r="D1475" s="3" t="s">
        <v>54653</v>
      </c>
      <c r="E1475" s="3" t="s">
        <v>54654</v>
      </c>
      <c r="F1475" s="3" t="s">
        <v>4588</v>
      </c>
      <c r="G1475" s="3"/>
      <c r="H1475" s="3" t="s">
        <v>49345</v>
      </c>
      <c r="I1475" s="301">
        <v>50.3</v>
      </c>
    </row>
    <row r="1476" spans="2:9">
      <c r="B1476" s="300" t="s">
        <v>54755</v>
      </c>
      <c r="C1476" s="3" t="s">
        <v>54756</v>
      </c>
      <c r="D1476" s="3" t="s">
        <v>54757</v>
      </c>
      <c r="E1476" s="3" t="s">
        <v>54758</v>
      </c>
      <c r="F1476" s="3" t="s">
        <v>4588</v>
      </c>
      <c r="G1476" s="3"/>
      <c r="H1476" s="3" t="s">
        <v>49345</v>
      </c>
      <c r="I1476" s="301">
        <v>50.2</v>
      </c>
    </row>
    <row r="1477" spans="2:9">
      <c r="B1477" s="300" t="s">
        <v>54759</v>
      </c>
      <c r="C1477" s="3" t="s">
        <v>54760</v>
      </c>
      <c r="D1477" s="3" t="s">
        <v>54761</v>
      </c>
      <c r="E1477" s="3" t="s">
        <v>54762</v>
      </c>
      <c r="F1477" s="3" t="s">
        <v>4588</v>
      </c>
      <c r="G1477" s="3"/>
      <c r="H1477" s="3" t="s">
        <v>49345</v>
      </c>
      <c r="I1477" s="301">
        <v>50.3</v>
      </c>
    </row>
    <row r="1478" spans="2:9">
      <c r="B1478" s="300" t="s">
        <v>54867</v>
      </c>
      <c r="C1478" s="3" t="s">
        <v>54868</v>
      </c>
      <c r="D1478" s="3" t="s">
        <v>54869</v>
      </c>
      <c r="E1478" s="3" t="s">
        <v>54870</v>
      </c>
      <c r="F1478" s="3" t="s">
        <v>4588</v>
      </c>
      <c r="G1478" s="3"/>
      <c r="H1478" s="3" t="s">
        <v>49345</v>
      </c>
      <c r="I1478" s="301">
        <v>50.1</v>
      </c>
    </row>
    <row r="1479" spans="2:9">
      <c r="B1479" s="300" t="s">
        <v>54943</v>
      </c>
      <c r="C1479" s="3" t="s">
        <v>54944</v>
      </c>
      <c r="D1479" s="3" t="s">
        <v>54945</v>
      </c>
      <c r="E1479" s="3" t="s">
        <v>54946</v>
      </c>
      <c r="F1479" s="3" t="s">
        <v>4588</v>
      </c>
      <c r="G1479" s="3"/>
      <c r="H1479" s="3" t="s">
        <v>49345</v>
      </c>
      <c r="I1479" s="301">
        <v>50.3</v>
      </c>
    </row>
    <row r="1480" spans="2:9">
      <c r="B1480" s="300" t="s">
        <v>55023</v>
      </c>
      <c r="C1480" s="3" t="s">
        <v>55024</v>
      </c>
      <c r="D1480" s="3" t="s">
        <v>55025</v>
      </c>
      <c r="E1480" s="3" t="s">
        <v>55026</v>
      </c>
      <c r="F1480" s="3" t="s">
        <v>4588</v>
      </c>
      <c r="G1480" s="3"/>
      <c r="H1480" s="3" t="s">
        <v>49345</v>
      </c>
      <c r="I1480" s="301">
        <v>50.2</v>
      </c>
    </row>
    <row r="1481" spans="2:9">
      <c r="B1481" s="300" t="s">
        <v>55035</v>
      </c>
      <c r="C1481" s="3" t="s">
        <v>55036</v>
      </c>
      <c r="D1481" s="3" t="s">
        <v>55037</v>
      </c>
      <c r="E1481" s="3" t="s">
        <v>55038</v>
      </c>
      <c r="F1481" s="3" t="s">
        <v>4588</v>
      </c>
      <c r="G1481" s="3"/>
      <c r="H1481" s="3" t="s">
        <v>49345</v>
      </c>
      <c r="I1481" s="301">
        <v>50.3</v>
      </c>
    </row>
    <row r="1482" spans="2:9">
      <c r="B1482" s="300" t="s">
        <v>55039</v>
      </c>
      <c r="C1482" s="3" t="s">
        <v>55040</v>
      </c>
      <c r="D1482" s="3" t="s">
        <v>55041</v>
      </c>
      <c r="E1482" s="3" t="s">
        <v>55042</v>
      </c>
      <c r="F1482" s="3" t="s">
        <v>4588</v>
      </c>
      <c r="G1482" s="3"/>
      <c r="H1482" s="3" t="s">
        <v>49345</v>
      </c>
      <c r="I1482" s="301">
        <v>50.2</v>
      </c>
    </row>
    <row r="1483" spans="2:9">
      <c r="B1483" s="300" t="s">
        <v>55347</v>
      </c>
      <c r="C1483" s="3" t="s">
        <v>55348</v>
      </c>
      <c r="D1483" s="3" t="s">
        <v>55349</v>
      </c>
      <c r="E1483" s="3" t="s">
        <v>55350</v>
      </c>
      <c r="F1483" s="3" t="s">
        <v>4588</v>
      </c>
      <c r="G1483" s="3"/>
      <c r="H1483" s="3" t="s">
        <v>49345</v>
      </c>
      <c r="I1483" s="301">
        <v>50.2</v>
      </c>
    </row>
    <row r="1484" spans="2:9">
      <c r="B1484" s="300" t="s">
        <v>50136</v>
      </c>
      <c r="C1484" s="3" t="s">
        <v>50137</v>
      </c>
      <c r="D1484" s="3" t="s">
        <v>50138</v>
      </c>
      <c r="E1484" s="3" t="s">
        <v>50139</v>
      </c>
      <c r="F1484" s="3" t="s">
        <v>125</v>
      </c>
      <c r="G1484" s="3"/>
      <c r="H1484" s="3" t="s">
        <v>50140</v>
      </c>
      <c r="I1484" s="301">
        <v>50.5</v>
      </c>
    </row>
    <row r="1485" spans="2:9">
      <c r="B1485" s="300" t="s">
        <v>59824</v>
      </c>
      <c r="C1485" s="3" t="s">
        <v>59825</v>
      </c>
      <c r="D1485" s="3" t="s">
        <v>59826</v>
      </c>
      <c r="E1485" s="3" t="s">
        <v>59827</v>
      </c>
      <c r="F1485" s="3" t="s">
        <v>4588</v>
      </c>
      <c r="G1485" s="3"/>
      <c r="H1485" s="3" t="s">
        <v>59828</v>
      </c>
      <c r="I1485" s="301">
        <v>50.6</v>
      </c>
    </row>
    <row r="1486" spans="2:9">
      <c r="B1486" s="300" t="s">
        <v>56052</v>
      </c>
      <c r="C1486" s="3" t="s">
        <v>56053</v>
      </c>
      <c r="D1486" s="3" t="s">
        <v>56054</v>
      </c>
      <c r="E1486" s="3" t="s">
        <v>56055</v>
      </c>
      <c r="F1486" s="3" t="s">
        <v>125</v>
      </c>
      <c r="G1486" s="3"/>
      <c r="H1486" s="3" t="s">
        <v>56056</v>
      </c>
      <c r="I1486" s="301">
        <v>50.2</v>
      </c>
    </row>
    <row r="1487" spans="2:9">
      <c r="B1487" s="300" t="s">
        <v>56169</v>
      </c>
      <c r="C1487" s="3" t="s">
        <v>3032</v>
      </c>
      <c r="D1487" s="3" t="s">
        <v>56170</v>
      </c>
      <c r="E1487" s="3" t="s">
        <v>56055</v>
      </c>
      <c r="F1487" s="3" t="s">
        <v>125</v>
      </c>
      <c r="G1487" s="3"/>
      <c r="H1487" s="3" t="s">
        <v>56056</v>
      </c>
      <c r="I1487" s="301">
        <v>50.2</v>
      </c>
    </row>
    <row r="1488" spans="2:9">
      <c r="B1488" s="300" t="s">
        <v>56293</v>
      </c>
      <c r="C1488" s="3" t="s">
        <v>56294</v>
      </c>
      <c r="D1488" s="3" t="s">
        <v>56295</v>
      </c>
      <c r="E1488" s="3" t="s">
        <v>56055</v>
      </c>
      <c r="F1488" s="3" t="s">
        <v>125</v>
      </c>
      <c r="G1488" s="3"/>
      <c r="H1488" s="3" t="s">
        <v>56056</v>
      </c>
      <c r="I1488" s="301">
        <v>50.1</v>
      </c>
    </row>
    <row r="1489" spans="2:9">
      <c r="B1489" s="300" t="s">
        <v>56304</v>
      </c>
      <c r="C1489" s="3" t="s">
        <v>56305</v>
      </c>
      <c r="D1489" s="3" t="s">
        <v>56306</v>
      </c>
      <c r="E1489" s="3" t="s">
        <v>56055</v>
      </c>
      <c r="F1489" s="3" t="s">
        <v>125</v>
      </c>
      <c r="G1489" s="3"/>
      <c r="H1489" s="3" t="s">
        <v>56056</v>
      </c>
      <c r="I1489" s="301">
        <v>50.2</v>
      </c>
    </row>
    <row r="1490" spans="2:9">
      <c r="B1490" s="300" t="s">
        <v>56396</v>
      </c>
      <c r="C1490" s="3" t="s">
        <v>56397</v>
      </c>
      <c r="D1490" s="3" t="s">
        <v>56398</v>
      </c>
      <c r="E1490" s="3" t="s">
        <v>56055</v>
      </c>
      <c r="F1490" s="3" t="s">
        <v>125</v>
      </c>
      <c r="G1490" s="3"/>
      <c r="H1490" s="3" t="s">
        <v>56056</v>
      </c>
      <c r="I1490" s="301">
        <v>50.2</v>
      </c>
    </row>
    <row r="1491" spans="2:9">
      <c r="B1491" s="300" t="s">
        <v>55945</v>
      </c>
      <c r="C1491" s="3" t="s">
        <v>39045</v>
      </c>
      <c r="D1491" s="3" t="s">
        <v>56503</v>
      </c>
      <c r="E1491" s="3" t="s">
        <v>56055</v>
      </c>
      <c r="F1491" s="3" t="s">
        <v>125</v>
      </c>
      <c r="G1491" s="3"/>
      <c r="H1491" s="3" t="s">
        <v>56056</v>
      </c>
      <c r="I1491" s="301">
        <v>50.2</v>
      </c>
    </row>
    <row r="1492" spans="2:9">
      <c r="B1492" s="300" t="s">
        <v>56504</v>
      </c>
      <c r="C1492" s="3" t="s">
        <v>2577</v>
      </c>
      <c r="D1492" s="3" t="s">
        <v>56505</v>
      </c>
      <c r="E1492" s="3" t="s">
        <v>56055</v>
      </c>
      <c r="F1492" s="3" t="s">
        <v>125</v>
      </c>
      <c r="G1492" s="3"/>
      <c r="H1492" s="3" t="s">
        <v>56056</v>
      </c>
      <c r="I1492" s="301">
        <v>50.2</v>
      </c>
    </row>
    <row r="1493" spans="2:9">
      <c r="B1493" s="300" t="s">
        <v>56613</v>
      </c>
      <c r="C1493" s="3" t="s">
        <v>56614</v>
      </c>
      <c r="D1493" s="3" t="s">
        <v>56615</v>
      </c>
      <c r="E1493" s="3" t="s">
        <v>56055</v>
      </c>
      <c r="F1493" s="3" t="s">
        <v>125</v>
      </c>
      <c r="G1493" s="3"/>
      <c r="H1493" s="3" t="s">
        <v>56056</v>
      </c>
      <c r="I1493" s="301">
        <v>50.2</v>
      </c>
    </row>
    <row r="1494" spans="2:9">
      <c r="B1494" s="300" t="s">
        <v>56844</v>
      </c>
      <c r="C1494" s="3" t="s">
        <v>3020</v>
      </c>
      <c r="D1494" s="3" t="s">
        <v>56845</v>
      </c>
      <c r="E1494" s="3" t="s">
        <v>56055</v>
      </c>
      <c r="F1494" s="3" t="s">
        <v>125</v>
      </c>
      <c r="G1494" s="3"/>
      <c r="H1494" s="3" t="s">
        <v>56056</v>
      </c>
      <c r="I1494" s="301">
        <v>50.2</v>
      </c>
    </row>
    <row r="1495" spans="2:9">
      <c r="B1495" s="300" t="s">
        <v>56889</v>
      </c>
      <c r="C1495" s="3" t="s">
        <v>3788</v>
      </c>
      <c r="D1495" s="3" t="s">
        <v>56890</v>
      </c>
      <c r="E1495" s="3" t="s">
        <v>56055</v>
      </c>
      <c r="F1495" s="3" t="s">
        <v>125</v>
      </c>
      <c r="G1495" s="3"/>
      <c r="H1495" s="3" t="s">
        <v>56056</v>
      </c>
      <c r="I1495" s="301">
        <v>50.2</v>
      </c>
    </row>
    <row r="1496" spans="2:9">
      <c r="B1496" s="300" t="s">
        <v>56891</v>
      </c>
      <c r="C1496" s="3" t="s">
        <v>4791</v>
      </c>
      <c r="D1496" s="3" t="s">
        <v>56892</v>
      </c>
      <c r="E1496" s="3" t="s">
        <v>56055</v>
      </c>
      <c r="F1496" s="3" t="s">
        <v>125</v>
      </c>
      <c r="G1496" s="3"/>
      <c r="H1496" s="3" t="s">
        <v>56056</v>
      </c>
      <c r="I1496" s="301">
        <v>50.2</v>
      </c>
    </row>
    <row r="1497" spans="2:9">
      <c r="B1497" s="300" t="s">
        <v>57026</v>
      </c>
      <c r="C1497" s="3" t="s">
        <v>17</v>
      </c>
      <c r="D1497" s="3" t="s">
        <v>57027</v>
      </c>
      <c r="E1497" s="3" t="s">
        <v>56055</v>
      </c>
      <c r="F1497" s="3" t="s">
        <v>125</v>
      </c>
      <c r="G1497" s="3"/>
      <c r="H1497" s="3" t="s">
        <v>56056</v>
      </c>
      <c r="I1497" s="301">
        <v>50.2</v>
      </c>
    </row>
    <row r="1498" spans="2:9">
      <c r="B1498" s="300" t="s">
        <v>57339</v>
      </c>
      <c r="C1498" s="3" t="s">
        <v>6311</v>
      </c>
      <c r="D1498" s="3" t="s">
        <v>57340</v>
      </c>
      <c r="E1498" s="3" t="s">
        <v>56055</v>
      </c>
      <c r="F1498" s="3" t="s">
        <v>125</v>
      </c>
      <c r="G1498" s="3"/>
      <c r="H1498" s="3" t="s">
        <v>56056</v>
      </c>
      <c r="I1498" s="301">
        <v>50.3</v>
      </c>
    </row>
    <row r="1499" spans="2:9">
      <c r="B1499" s="300" t="s">
        <v>57496</v>
      </c>
      <c r="C1499" s="3" t="s">
        <v>57497</v>
      </c>
      <c r="D1499" s="3" t="s">
        <v>57498</v>
      </c>
      <c r="E1499" s="3" t="s">
        <v>56055</v>
      </c>
      <c r="F1499" s="3" t="s">
        <v>125</v>
      </c>
      <c r="G1499" s="3"/>
      <c r="H1499" s="3" t="s">
        <v>56056</v>
      </c>
      <c r="I1499" s="301">
        <v>50.1</v>
      </c>
    </row>
    <row r="1500" spans="2:9">
      <c r="B1500" s="300" t="s">
        <v>57509</v>
      </c>
      <c r="C1500" s="3" t="s">
        <v>2598</v>
      </c>
      <c r="D1500" s="3" t="s">
        <v>57510</v>
      </c>
      <c r="E1500" s="3" t="s">
        <v>56055</v>
      </c>
      <c r="F1500" s="3" t="s">
        <v>125</v>
      </c>
      <c r="G1500" s="3"/>
      <c r="H1500" s="3" t="s">
        <v>56056</v>
      </c>
      <c r="I1500" s="301">
        <v>50.2</v>
      </c>
    </row>
    <row r="1501" spans="2:9">
      <c r="B1501" s="300" t="s">
        <v>57511</v>
      </c>
      <c r="C1501" s="3" t="s">
        <v>57512</v>
      </c>
      <c r="D1501" s="3" t="s">
        <v>57513</v>
      </c>
      <c r="E1501" s="3" t="s">
        <v>56055</v>
      </c>
      <c r="F1501" s="3" t="s">
        <v>125</v>
      </c>
      <c r="G1501" s="3"/>
      <c r="H1501" s="3" t="s">
        <v>56056</v>
      </c>
      <c r="I1501" s="301">
        <v>50.2</v>
      </c>
    </row>
    <row r="1502" spans="2:9">
      <c r="B1502" s="300" t="s">
        <v>57514</v>
      </c>
      <c r="C1502" s="3" t="s">
        <v>11191</v>
      </c>
      <c r="D1502" s="3" t="s">
        <v>57515</v>
      </c>
      <c r="E1502" s="3" t="s">
        <v>56055</v>
      </c>
      <c r="F1502" s="3" t="s">
        <v>125</v>
      </c>
      <c r="G1502" s="3"/>
      <c r="H1502" s="3" t="s">
        <v>56056</v>
      </c>
      <c r="I1502" s="301">
        <v>50.2</v>
      </c>
    </row>
    <row r="1503" spans="2:9">
      <c r="B1503" s="300" t="s">
        <v>57525</v>
      </c>
      <c r="C1503" s="3" t="s">
        <v>57526</v>
      </c>
      <c r="D1503" s="3" t="s">
        <v>57527</v>
      </c>
      <c r="E1503" s="3" t="s">
        <v>56055</v>
      </c>
      <c r="F1503" s="3" t="s">
        <v>125</v>
      </c>
      <c r="G1503" s="3"/>
      <c r="H1503" s="3" t="s">
        <v>56056</v>
      </c>
      <c r="I1503" s="301">
        <v>50.2</v>
      </c>
    </row>
    <row r="1504" spans="2:9">
      <c r="B1504" s="300" t="s">
        <v>57528</v>
      </c>
      <c r="C1504" s="3" t="s">
        <v>5993</v>
      </c>
      <c r="D1504" s="3" t="s">
        <v>57529</v>
      </c>
      <c r="E1504" s="3" t="s">
        <v>56055</v>
      </c>
      <c r="F1504" s="3" t="s">
        <v>125</v>
      </c>
      <c r="G1504" s="3"/>
      <c r="H1504" s="3" t="s">
        <v>56056</v>
      </c>
      <c r="I1504" s="301">
        <v>50.2</v>
      </c>
    </row>
    <row r="1505" spans="2:9">
      <c r="B1505" s="300" t="s">
        <v>57532</v>
      </c>
      <c r="C1505" s="3" t="s">
        <v>57533</v>
      </c>
      <c r="D1505" s="3" t="s">
        <v>57534</v>
      </c>
      <c r="E1505" s="3" t="s">
        <v>56055</v>
      </c>
      <c r="F1505" s="3" t="s">
        <v>125</v>
      </c>
      <c r="G1505" s="3"/>
      <c r="H1505" s="3" t="s">
        <v>56056</v>
      </c>
      <c r="I1505" s="301">
        <v>50.2</v>
      </c>
    </row>
    <row r="1506" spans="2:9">
      <c r="B1506" s="300" t="s">
        <v>9889</v>
      </c>
      <c r="C1506" s="3" t="s">
        <v>9890</v>
      </c>
      <c r="D1506" s="3" t="s">
        <v>57542</v>
      </c>
      <c r="E1506" s="3" t="s">
        <v>56055</v>
      </c>
      <c r="F1506" s="3" t="s">
        <v>125</v>
      </c>
      <c r="G1506" s="3"/>
      <c r="H1506" s="3" t="s">
        <v>56056</v>
      </c>
      <c r="I1506" s="301">
        <v>50.2</v>
      </c>
    </row>
    <row r="1507" spans="2:9">
      <c r="B1507" s="300" t="s">
        <v>57546</v>
      </c>
      <c r="C1507" s="3" t="s">
        <v>37092</v>
      </c>
      <c r="D1507" s="3" t="s">
        <v>57547</v>
      </c>
      <c r="E1507" s="3" t="s">
        <v>56055</v>
      </c>
      <c r="F1507" s="3" t="s">
        <v>125</v>
      </c>
      <c r="G1507" s="3"/>
      <c r="H1507" s="3" t="s">
        <v>56056</v>
      </c>
      <c r="I1507" s="301">
        <v>50.2</v>
      </c>
    </row>
    <row r="1508" spans="2:9">
      <c r="B1508" s="300" t="s">
        <v>57551</v>
      </c>
      <c r="C1508" s="3" t="s">
        <v>57552</v>
      </c>
      <c r="D1508" s="3" t="s">
        <v>57553</v>
      </c>
      <c r="E1508" s="3" t="s">
        <v>56055</v>
      </c>
      <c r="F1508" s="3" t="s">
        <v>125</v>
      </c>
      <c r="G1508" s="3"/>
      <c r="H1508" s="3" t="s">
        <v>56056</v>
      </c>
      <c r="I1508" s="301">
        <v>50.2</v>
      </c>
    </row>
    <row r="1509" spans="2:9">
      <c r="B1509" s="300" t="s">
        <v>57554</v>
      </c>
      <c r="C1509" s="3" t="s">
        <v>3007</v>
      </c>
      <c r="D1509" s="3" t="s">
        <v>57555</v>
      </c>
      <c r="E1509" s="3" t="s">
        <v>56055</v>
      </c>
      <c r="F1509" s="3" t="s">
        <v>125</v>
      </c>
      <c r="G1509" s="3"/>
      <c r="H1509" s="3" t="s">
        <v>56056</v>
      </c>
      <c r="I1509" s="301">
        <v>50.2</v>
      </c>
    </row>
    <row r="1510" spans="2:9">
      <c r="B1510" s="300" t="s">
        <v>57558</v>
      </c>
      <c r="C1510" s="3" t="s">
        <v>57559</v>
      </c>
      <c r="D1510" s="3" t="s">
        <v>57560</v>
      </c>
      <c r="E1510" s="3" t="s">
        <v>56055</v>
      </c>
      <c r="F1510" s="3" t="s">
        <v>125</v>
      </c>
      <c r="G1510" s="3"/>
      <c r="H1510" s="3" t="s">
        <v>56056</v>
      </c>
      <c r="I1510" s="301">
        <v>50.2</v>
      </c>
    </row>
    <row r="1511" spans="2:9">
      <c r="B1511" s="300" t="s">
        <v>57565</v>
      </c>
      <c r="C1511" s="3" t="s">
        <v>57566</v>
      </c>
      <c r="D1511" s="3" t="s">
        <v>57567</v>
      </c>
      <c r="E1511" s="3" t="s">
        <v>56055</v>
      </c>
      <c r="F1511" s="3" t="s">
        <v>125</v>
      </c>
      <c r="G1511" s="3"/>
      <c r="H1511" s="3" t="s">
        <v>56056</v>
      </c>
      <c r="I1511" s="301">
        <v>50.2</v>
      </c>
    </row>
    <row r="1512" spans="2:9">
      <c r="B1512" s="300" t="s">
        <v>57583</v>
      </c>
      <c r="C1512" s="3" t="s">
        <v>4781</v>
      </c>
      <c r="D1512" s="3" t="s">
        <v>57584</v>
      </c>
      <c r="E1512" s="3" t="s">
        <v>56055</v>
      </c>
      <c r="F1512" s="3" t="s">
        <v>125</v>
      </c>
      <c r="G1512" s="3"/>
      <c r="H1512" s="3" t="s">
        <v>56056</v>
      </c>
      <c r="I1512" s="301">
        <v>50.2</v>
      </c>
    </row>
    <row r="1513" spans="2:9">
      <c r="B1513" s="300" t="s">
        <v>57674</v>
      </c>
      <c r="C1513" s="3" t="s">
        <v>6500</v>
      </c>
      <c r="D1513" s="3" t="s">
        <v>57675</v>
      </c>
      <c r="E1513" s="3" t="s">
        <v>56055</v>
      </c>
      <c r="F1513" s="3" t="s">
        <v>125</v>
      </c>
      <c r="G1513" s="3"/>
      <c r="H1513" s="3" t="s">
        <v>56056</v>
      </c>
      <c r="I1513" s="301">
        <v>50.2</v>
      </c>
    </row>
    <row r="1514" spans="2:9">
      <c r="B1514" s="300" t="s">
        <v>8953</v>
      </c>
      <c r="C1514" s="3" t="s">
        <v>6203</v>
      </c>
      <c r="D1514" s="3" t="s">
        <v>57692</v>
      </c>
      <c r="E1514" s="3" t="s">
        <v>56055</v>
      </c>
      <c r="F1514" s="3" t="s">
        <v>125</v>
      </c>
      <c r="G1514" s="3"/>
      <c r="H1514" s="3" t="s">
        <v>56056</v>
      </c>
      <c r="I1514" s="301">
        <v>50.1</v>
      </c>
    </row>
    <row r="1515" spans="2:9">
      <c r="B1515" s="300" t="s">
        <v>9173</v>
      </c>
      <c r="C1515" s="3" t="s">
        <v>9174</v>
      </c>
      <c r="D1515" s="3" t="s">
        <v>9175</v>
      </c>
      <c r="E1515" s="3" t="s">
        <v>9176</v>
      </c>
      <c r="F1515" s="3" t="s">
        <v>114</v>
      </c>
      <c r="G1515" s="3" t="s">
        <v>9177</v>
      </c>
      <c r="H1515" s="3" t="s">
        <v>9178</v>
      </c>
      <c r="I1515" s="301">
        <v>50.9</v>
      </c>
    </row>
    <row r="1516" spans="2:9">
      <c r="B1516" s="300" t="s">
        <v>9956</v>
      </c>
      <c r="C1516" s="3" t="s">
        <v>9957</v>
      </c>
      <c r="D1516" s="3" t="s">
        <v>9958</v>
      </c>
      <c r="E1516" s="3" t="s">
        <v>9959</v>
      </c>
      <c r="F1516" s="3" t="s">
        <v>143</v>
      </c>
      <c r="G1516" s="3" t="s">
        <v>9960</v>
      </c>
      <c r="H1516" s="3" t="s">
        <v>9178</v>
      </c>
      <c r="I1516" s="301">
        <v>50.674100000000003</v>
      </c>
    </row>
    <row r="1517" spans="2:9">
      <c r="B1517" s="300" t="s">
        <v>56244</v>
      </c>
      <c r="C1517" s="3" t="s">
        <v>8291</v>
      </c>
      <c r="D1517" s="3" t="s">
        <v>56245</v>
      </c>
      <c r="E1517" s="3" t="s">
        <v>56246</v>
      </c>
      <c r="F1517" s="3" t="s">
        <v>4588</v>
      </c>
      <c r="G1517" s="3"/>
      <c r="H1517" s="3" t="s">
        <v>56247</v>
      </c>
      <c r="I1517" s="301">
        <v>50.5</v>
      </c>
    </row>
    <row r="1518" spans="2:9">
      <c r="B1518" s="300" t="s">
        <v>8549</v>
      </c>
      <c r="C1518" s="3" t="s">
        <v>8550</v>
      </c>
      <c r="D1518" s="3" t="s">
        <v>8551</v>
      </c>
      <c r="E1518" s="3" t="s">
        <v>8552</v>
      </c>
      <c r="F1518" s="3" t="s">
        <v>114</v>
      </c>
      <c r="G1518" s="3" t="s">
        <v>8553</v>
      </c>
      <c r="H1518" s="3" t="s">
        <v>8554</v>
      </c>
      <c r="I1518" s="301">
        <v>50.8</v>
      </c>
    </row>
    <row r="1519" spans="2:9">
      <c r="B1519" s="300" t="s">
        <v>49452</v>
      </c>
      <c r="C1519" s="3" t="s">
        <v>49453</v>
      </c>
      <c r="D1519" s="3" t="s">
        <v>49454</v>
      </c>
      <c r="E1519" s="3" t="s">
        <v>49455</v>
      </c>
      <c r="F1519" s="3" t="s">
        <v>4588</v>
      </c>
      <c r="G1519" s="3"/>
      <c r="H1519" s="3" t="s">
        <v>8554</v>
      </c>
      <c r="I1519" s="301">
        <v>50.7</v>
      </c>
    </row>
    <row r="1520" spans="2:9">
      <c r="B1520" s="300" t="s">
        <v>49456</v>
      </c>
      <c r="C1520" s="3" t="s">
        <v>49457</v>
      </c>
      <c r="D1520" s="3" t="s">
        <v>49458</v>
      </c>
      <c r="E1520" s="3" t="s">
        <v>49459</v>
      </c>
      <c r="F1520" s="3" t="s">
        <v>4588</v>
      </c>
      <c r="G1520" s="3"/>
      <c r="H1520" s="3" t="s">
        <v>8554</v>
      </c>
      <c r="I1520" s="301">
        <v>50.4</v>
      </c>
    </row>
    <row r="1521" spans="2:9">
      <c r="B1521" s="300" t="s">
        <v>110</v>
      </c>
      <c r="C1521" s="3" t="s">
        <v>111</v>
      </c>
      <c r="D1521" s="3" t="s">
        <v>9934</v>
      </c>
      <c r="E1521" s="3" t="s">
        <v>48391</v>
      </c>
      <c r="F1521" s="3" t="s">
        <v>4588</v>
      </c>
      <c r="G1521" s="3"/>
      <c r="H1521" s="3" t="s">
        <v>48392</v>
      </c>
      <c r="I1521" s="301">
        <v>50.8</v>
      </c>
    </row>
    <row r="1522" spans="2:9">
      <c r="B1522" s="300" t="s">
        <v>54667</v>
      </c>
      <c r="C1522" s="3">
        <v>907672</v>
      </c>
      <c r="D1522" s="3" t="s">
        <v>54668</v>
      </c>
      <c r="E1522" s="3" t="s">
        <v>54669</v>
      </c>
      <c r="F1522" s="3" t="s">
        <v>125</v>
      </c>
      <c r="G1522" s="3"/>
      <c r="H1522" s="3" t="s">
        <v>48392</v>
      </c>
      <c r="I1522" s="301">
        <v>50.5</v>
      </c>
    </row>
    <row r="1523" spans="2:9">
      <c r="B1523" s="300" t="s">
        <v>55231</v>
      </c>
      <c r="C1523" s="3" t="s">
        <v>55232</v>
      </c>
      <c r="D1523" s="3" t="s">
        <v>55233</v>
      </c>
      <c r="E1523" s="3" t="s">
        <v>55234</v>
      </c>
      <c r="F1523" s="3" t="s">
        <v>4588</v>
      </c>
      <c r="G1523" s="3"/>
      <c r="H1523" s="3" t="s">
        <v>48392</v>
      </c>
      <c r="I1523" s="301">
        <v>50.7</v>
      </c>
    </row>
    <row r="1524" spans="2:9">
      <c r="B1524" s="300" t="s">
        <v>55318</v>
      </c>
      <c r="C1524" s="3">
        <v>907446</v>
      </c>
      <c r="D1524" s="3" t="s">
        <v>55319</v>
      </c>
      <c r="E1524" s="3" t="s">
        <v>55320</v>
      </c>
      <c r="F1524" s="3" t="s">
        <v>125</v>
      </c>
      <c r="G1524" s="3"/>
      <c r="H1524" s="3" t="s">
        <v>48392</v>
      </c>
      <c r="I1524" s="301">
        <v>50.7</v>
      </c>
    </row>
    <row r="1525" spans="2:9">
      <c r="B1525" s="300" t="s">
        <v>55443</v>
      </c>
      <c r="C1525" s="3">
        <v>113303</v>
      </c>
      <c r="D1525" s="3" t="s">
        <v>55444</v>
      </c>
      <c r="E1525" s="3" t="s">
        <v>55445</v>
      </c>
      <c r="F1525" s="3" t="s">
        <v>125</v>
      </c>
      <c r="G1525" s="3"/>
      <c r="H1525" s="3" t="s">
        <v>48392</v>
      </c>
      <c r="I1525" s="301">
        <v>50.7</v>
      </c>
    </row>
    <row r="1526" spans="2:9">
      <c r="B1526" s="300" t="s">
        <v>55563</v>
      </c>
      <c r="C1526" s="3">
        <v>907779</v>
      </c>
      <c r="D1526" s="3" t="s">
        <v>55564</v>
      </c>
      <c r="E1526" s="3" t="s">
        <v>55565</v>
      </c>
      <c r="F1526" s="3" t="s">
        <v>125</v>
      </c>
      <c r="G1526" s="3"/>
      <c r="H1526" s="3" t="s">
        <v>48392</v>
      </c>
      <c r="I1526" s="301">
        <v>50.7</v>
      </c>
    </row>
    <row r="1527" spans="2:9">
      <c r="B1527" s="300" t="s">
        <v>55756</v>
      </c>
      <c r="C1527" s="3">
        <v>908524</v>
      </c>
      <c r="D1527" s="3" t="s">
        <v>55757</v>
      </c>
      <c r="E1527" s="3" t="s">
        <v>55758</v>
      </c>
      <c r="F1527" s="3" t="s">
        <v>125</v>
      </c>
      <c r="G1527" s="3"/>
      <c r="H1527" s="3" t="s">
        <v>48392</v>
      </c>
      <c r="I1527" s="301">
        <v>50.8</v>
      </c>
    </row>
    <row r="1528" spans="2:9">
      <c r="B1528" s="300" t="s">
        <v>55964</v>
      </c>
      <c r="C1528" s="3">
        <v>907391</v>
      </c>
      <c r="D1528" s="3" t="s">
        <v>55965</v>
      </c>
      <c r="E1528" s="3" t="s">
        <v>55966</v>
      </c>
      <c r="F1528" s="3" t="s">
        <v>125</v>
      </c>
      <c r="G1528" s="3"/>
      <c r="H1528" s="3" t="s">
        <v>48392</v>
      </c>
      <c r="I1528" s="301">
        <v>50.4</v>
      </c>
    </row>
    <row r="1529" spans="2:9">
      <c r="B1529" s="300" t="s">
        <v>56223</v>
      </c>
      <c r="C1529" s="3">
        <v>908691</v>
      </c>
      <c r="D1529" s="3" t="s">
        <v>56224</v>
      </c>
      <c r="E1529" s="3" t="s">
        <v>56225</v>
      </c>
      <c r="F1529" s="3" t="s">
        <v>125</v>
      </c>
      <c r="G1529" s="3"/>
      <c r="H1529" s="3" t="s">
        <v>48392</v>
      </c>
      <c r="I1529" s="301">
        <v>50.7</v>
      </c>
    </row>
    <row r="1530" spans="2:9">
      <c r="B1530" s="300" t="s">
        <v>56263</v>
      </c>
      <c r="C1530" s="3">
        <v>907715</v>
      </c>
      <c r="D1530" s="3" t="s">
        <v>56264</v>
      </c>
      <c r="E1530" s="3" t="s">
        <v>56265</v>
      </c>
      <c r="F1530" s="3" t="s">
        <v>125</v>
      </c>
      <c r="G1530" s="3"/>
      <c r="H1530" s="3" t="s">
        <v>48392</v>
      </c>
      <c r="I1530" s="301">
        <v>50.7</v>
      </c>
    </row>
    <row r="1531" spans="2:9">
      <c r="B1531" s="300" t="s">
        <v>56274</v>
      </c>
      <c r="C1531" s="3">
        <v>907700</v>
      </c>
      <c r="D1531" s="3" t="s">
        <v>56275</v>
      </c>
      <c r="E1531" s="3" t="s">
        <v>56276</v>
      </c>
      <c r="F1531" s="3" t="s">
        <v>125</v>
      </c>
      <c r="G1531" s="3"/>
      <c r="H1531" s="3" t="s">
        <v>48392</v>
      </c>
      <c r="I1531" s="301">
        <v>50.6</v>
      </c>
    </row>
    <row r="1532" spans="2:9">
      <c r="B1532" s="300" t="s">
        <v>56296</v>
      </c>
      <c r="C1532" s="3" t="s">
        <v>56297</v>
      </c>
      <c r="D1532" s="3" t="s">
        <v>56298</v>
      </c>
      <c r="E1532" s="3" t="s">
        <v>56299</v>
      </c>
      <c r="F1532" s="3" t="s">
        <v>125</v>
      </c>
      <c r="G1532" s="3"/>
      <c r="H1532" s="3" t="s">
        <v>48392</v>
      </c>
      <c r="I1532" s="301">
        <v>50.4</v>
      </c>
    </row>
    <row r="1533" spans="2:9">
      <c r="B1533" s="300" t="s">
        <v>56307</v>
      </c>
      <c r="C1533" s="3">
        <v>908573</v>
      </c>
      <c r="D1533" s="3" t="s">
        <v>56308</v>
      </c>
      <c r="E1533" s="3" t="s">
        <v>56309</v>
      </c>
      <c r="F1533" s="3" t="s">
        <v>125</v>
      </c>
      <c r="G1533" s="3"/>
      <c r="H1533" s="3" t="s">
        <v>48392</v>
      </c>
      <c r="I1533" s="301">
        <v>50.4</v>
      </c>
    </row>
    <row r="1534" spans="2:9">
      <c r="B1534" s="300" t="s">
        <v>56369</v>
      </c>
      <c r="C1534" s="3">
        <v>908632</v>
      </c>
      <c r="D1534" s="3" t="s">
        <v>56370</v>
      </c>
      <c r="E1534" s="3" t="s">
        <v>56371</v>
      </c>
      <c r="F1534" s="3" t="s">
        <v>125</v>
      </c>
      <c r="G1534" s="3"/>
      <c r="H1534" s="3" t="s">
        <v>48392</v>
      </c>
      <c r="I1534" s="301">
        <v>50.7</v>
      </c>
    </row>
    <row r="1535" spans="2:9">
      <c r="B1535" s="300" t="s">
        <v>56403</v>
      </c>
      <c r="C1535" s="3" t="s">
        <v>56404</v>
      </c>
      <c r="D1535" s="3" t="s">
        <v>56405</v>
      </c>
      <c r="E1535" s="3" t="s">
        <v>56406</v>
      </c>
      <c r="F1535" s="3" t="s">
        <v>125</v>
      </c>
      <c r="G1535" s="3"/>
      <c r="H1535" s="3" t="s">
        <v>48392</v>
      </c>
      <c r="I1535" s="301">
        <v>50.7</v>
      </c>
    </row>
    <row r="1536" spans="2:9">
      <c r="B1536" s="300" t="s">
        <v>56570</v>
      </c>
      <c r="C1536" s="3">
        <v>907892</v>
      </c>
      <c r="D1536" s="3" t="s">
        <v>56571</v>
      </c>
      <c r="E1536" s="3" t="s">
        <v>56572</v>
      </c>
      <c r="F1536" s="3" t="s">
        <v>125</v>
      </c>
      <c r="G1536" s="3"/>
      <c r="H1536" s="3" t="s">
        <v>48392</v>
      </c>
      <c r="I1536" s="301">
        <v>50.4</v>
      </c>
    </row>
    <row r="1537" spans="2:9">
      <c r="B1537" s="300" t="s">
        <v>56656</v>
      </c>
      <c r="C1537" s="3" t="s">
        <v>56657</v>
      </c>
      <c r="D1537" s="3" t="s">
        <v>56658</v>
      </c>
      <c r="E1537" s="3" t="s">
        <v>56659</v>
      </c>
      <c r="F1537" s="3" t="s">
        <v>125</v>
      </c>
      <c r="G1537" s="3"/>
      <c r="H1537" s="3" t="s">
        <v>48392</v>
      </c>
      <c r="I1537" s="301">
        <v>50.4</v>
      </c>
    </row>
    <row r="1538" spans="2:9">
      <c r="B1538" s="300" t="s">
        <v>56812</v>
      </c>
      <c r="C1538" s="3">
        <v>908521</v>
      </c>
      <c r="D1538" s="3" t="s">
        <v>56813</v>
      </c>
      <c r="E1538" s="3" t="s">
        <v>56814</v>
      </c>
      <c r="F1538" s="3" t="s">
        <v>125</v>
      </c>
      <c r="G1538" s="3"/>
      <c r="H1538" s="3" t="s">
        <v>48392</v>
      </c>
      <c r="I1538" s="301">
        <v>50.7</v>
      </c>
    </row>
    <row r="1539" spans="2:9">
      <c r="B1539" s="300" t="s">
        <v>56815</v>
      </c>
      <c r="C1539" s="3">
        <v>907889</v>
      </c>
      <c r="D1539" s="3" t="s">
        <v>56816</v>
      </c>
      <c r="E1539" s="3" t="s">
        <v>56817</v>
      </c>
      <c r="F1539" s="3" t="s">
        <v>125</v>
      </c>
      <c r="G1539" s="3"/>
      <c r="H1539" s="3" t="s">
        <v>48392</v>
      </c>
      <c r="I1539" s="301">
        <v>50.5</v>
      </c>
    </row>
    <row r="1540" spans="2:9">
      <c r="B1540" s="300" t="s">
        <v>56825</v>
      </c>
      <c r="C1540" s="3" t="s">
        <v>56826</v>
      </c>
      <c r="D1540" s="3" t="s">
        <v>56827</v>
      </c>
      <c r="E1540" s="3" t="s">
        <v>56828</v>
      </c>
      <c r="F1540" s="3" t="s">
        <v>4588</v>
      </c>
      <c r="G1540" s="3"/>
      <c r="H1540" s="3" t="s">
        <v>48392</v>
      </c>
      <c r="I1540" s="301">
        <v>50.9</v>
      </c>
    </row>
    <row r="1541" spans="2:9">
      <c r="B1541" s="300" t="s">
        <v>56841</v>
      </c>
      <c r="C1541" s="3">
        <v>908555</v>
      </c>
      <c r="D1541" s="3" t="s">
        <v>56842</v>
      </c>
      <c r="E1541" s="3" t="s">
        <v>56843</v>
      </c>
      <c r="F1541" s="3" t="s">
        <v>125</v>
      </c>
      <c r="G1541" s="3"/>
      <c r="H1541" s="3" t="s">
        <v>48392</v>
      </c>
      <c r="I1541" s="301">
        <v>50.6</v>
      </c>
    </row>
    <row r="1542" spans="2:9">
      <c r="B1542" s="300" t="s">
        <v>56846</v>
      </c>
      <c r="C1542" s="3">
        <v>907357</v>
      </c>
      <c r="D1542" s="3" t="s">
        <v>56847</v>
      </c>
      <c r="E1542" s="3" t="s">
        <v>56848</v>
      </c>
      <c r="F1542" s="3" t="s">
        <v>125</v>
      </c>
      <c r="G1542" s="3"/>
      <c r="H1542" s="3" t="s">
        <v>48392</v>
      </c>
      <c r="I1542" s="301">
        <v>50.7</v>
      </c>
    </row>
    <row r="1543" spans="2:9">
      <c r="B1543" s="300" t="s">
        <v>56958</v>
      </c>
      <c r="C1543" s="3">
        <v>907713</v>
      </c>
      <c r="D1543" s="3" t="s">
        <v>56959</v>
      </c>
      <c r="E1543" s="3" t="s">
        <v>56960</v>
      </c>
      <c r="F1543" s="3" t="s">
        <v>125</v>
      </c>
      <c r="G1543" s="3"/>
      <c r="H1543" s="3" t="s">
        <v>48392</v>
      </c>
      <c r="I1543" s="301">
        <v>50.5</v>
      </c>
    </row>
    <row r="1544" spans="2:9">
      <c r="B1544" s="300" t="s">
        <v>57000</v>
      </c>
      <c r="C1544" s="3">
        <v>908522</v>
      </c>
      <c r="D1544" s="3" t="s">
        <v>57001</v>
      </c>
      <c r="E1544" s="3" t="s">
        <v>57002</v>
      </c>
      <c r="F1544" s="3" t="s">
        <v>125</v>
      </c>
      <c r="G1544" s="3"/>
      <c r="H1544" s="3" t="s">
        <v>48392</v>
      </c>
      <c r="I1544" s="301">
        <v>50.6</v>
      </c>
    </row>
    <row r="1545" spans="2:9">
      <c r="B1545" s="300" t="s">
        <v>57140</v>
      </c>
      <c r="C1545" s="3">
        <v>113290</v>
      </c>
      <c r="D1545" s="3" t="s">
        <v>57141</v>
      </c>
      <c r="E1545" s="3" t="s">
        <v>57142</v>
      </c>
      <c r="F1545" s="3" t="s">
        <v>125</v>
      </c>
      <c r="G1545" s="3"/>
      <c r="H1545" s="3" t="s">
        <v>48392</v>
      </c>
      <c r="I1545" s="301">
        <v>50.4</v>
      </c>
    </row>
    <row r="1546" spans="2:9">
      <c r="B1546" s="300" t="s">
        <v>57151</v>
      </c>
      <c r="C1546" s="3">
        <v>110957</v>
      </c>
      <c r="D1546" s="3" t="s">
        <v>57152</v>
      </c>
      <c r="E1546" s="3" t="s">
        <v>57153</v>
      </c>
      <c r="F1546" s="3" t="s">
        <v>125</v>
      </c>
      <c r="G1546" s="3"/>
      <c r="H1546" s="3" t="s">
        <v>48392</v>
      </c>
      <c r="I1546" s="301">
        <v>50.4</v>
      </c>
    </row>
    <row r="1547" spans="2:9">
      <c r="B1547" s="300" t="s">
        <v>57174</v>
      </c>
      <c r="C1547" s="3">
        <v>908624</v>
      </c>
      <c r="D1547" s="3" t="s">
        <v>57175</v>
      </c>
      <c r="E1547" s="3" t="s">
        <v>57176</v>
      </c>
      <c r="F1547" s="3" t="s">
        <v>125</v>
      </c>
      <c r="G1547" s="3"/>
      <c r="H1547" s="3" t="s">
        <v>48392</v>
      </c>
      <c r="I1547" s="301">
        <v>50.7</v>
      </c>
    </row>
    <row r="1548" spans="2:9">
      <c r="B1548" s="300" t="s">
        <v>57177</v>
      </c>
      <c r="C1548" s="3">
        <v>908658</v>
      </c>
      <c r="D1548" s="3" t="s">
        <v>57178</v>
      </c>
      <c r="E1548" s="3" t="s">
        <v>57179</v>
      </c>
      <c r="F1548" s="3" t="s">
        <v>125</v>
      </c>
      <c r="G1548" s="3"/>
      <c r="H1548" s="3" t="s">
        <v>48392</v>
      </c>
      <c r="I1548" s="301">
        <v>50.7</v>
      </c>
    </row>
    <row r="1549" spans="2:9">
      <c r="B1549" s="300" t="s">
        <v>57180</v>
      </c>
      <c r="C1549" s="3">
        <v>908675</v>
      </c>
      <c r="D1549" s="3" t="s">
        <v>57181</v>
      </c>
      <c r="E1549" s="3" t="s">
        <v>57182</v>
      </c>
      <c r="F1549" s="3" t="s">
        <v>125</v>
      </c>
      <c r="G1549" s="3"/>
      <c r="H1549" s="3" t="s">
        <v>48392</v>
      </c>
      <c r="I1549" s="301">
        <v>50.6</v>
      </c>
    </row>
    <row r="1550" spans="2:9">
      <c r="B1550" s="300" t="s">
        <v>57226</v>
      </c>
      <c r="C1550" s="3">
        <v>908519</v>
      </c>
      <c r="D1550" s="3" t="s">
        <v>57227</v>
      </c>
      <c r="E1550" s="3" t="s">
        <v>57228</v>
      </c>
      <c r="F1550" s="3" t="s">
        <v>125</v>
      </c>
      <c r="G1550" s="3"/>
      <c r="H1550" s="3" t="s">
        <v>48392</v>
      </c>
      <c r="I1550" s="301">
        <v>50.3</v>
      </c>
    </row>
    <row r="1551" spans="2:9">
      <c r="B1551" s="300" t="s">
        <v>57269</v>
      </c>
      <c r="C1551" s="3">
        <v>908616</v>
      </c>
      <c r="D1551" s="3" t="s">
        <v>57270</v>
      </c>
      <c r="E1551" s="3" t="s">
        <v>57271</v>
      </c>
      <c r="F1551" s="3" t="s">
        <v>125</v>
      </c>
      <c r="G1551" s="3"/>
      <c r="H1551" s="3" t="s">
        <v>48392</v>
      </c>
      <c r="I1551" s="301">
        <v>50.6</v>
      </c>
    </row>
    <row r="1552" spans="2:9">
      <c r="B1552" s="300" t="s">
        <v>57296</v>
      </c>
      <c r="C1552" s="3">
        <v>113302</v>
      </c>
      <c r="D1552" s="3" t="s">
        <v>57297</v>
      </c>
      <c r="E1552" s="3" t="s">
        <v>57298</v>
      </c>
      <c r="F1552" s="3" t="s">
        <v>125</v>
      </c>
      <c r="G1552" s="3"/>
      <c r="H1552" s="3" t="s">
        <v>48392</v>
      </c>
      <c r="I1552" s="301">
        <v>50.8</v>
      </c>
    </row>
    <row r="1553" spans="2:9">
      <c r="B1553" s="300" t="s">
        <v>57299</v>
      </c>
      <c r="C1553" s="3">
        <v>907710</v>
      </c>
      <c r="D1553" s="3" t="s">
        <v>57300</v>
      </c>
      <c r="E1553" s="3" t="s">
        <v>57301</v>
      </c>
      <c r="F1553" s="3" t="s">
        <v>125</v>
      </c>
      <c r="G1553" s="3"/>
      <c r="H1553" s="3" t="s">
        <v>48392</v>
      </c>
      <c r="I1553" s="301">
        <v>50.7</v>
      </c>
    </row>
    <row r="1554" spans="2:9">
      <c r="B1554" s="300" t="s">
        <v>57305</v>
      </c>
      <c r="C1554" s="3">
        <v>907701</v>
      </c>
      <c r="D1554" s="3" t="s">
        <v>57306</v>
      </c>
      <c r="E1554" s="3" t="s">
        <v>57307</v>
      </c>
      <c r="F1554" s="3" t="s">
        <v>125</v>
      </c>
      <c r="G1554" s="3"/>
      <c r="H1554" s="3" t="s">
        <v>48392</v>
      </c>
      <c r="I1554" s="301">
        <v>50.8</v>
      </c>
    </row>
    <row r="1555" spans="2:9">
      <c r="B1555" s="300" t="s">
        <v>57333</v>
      </c>
      <c r="C1555" s="3">
        <v>908541</v>
      </c>
      <c r="D1555" s="3" t="s">
        <v>57334</v>
      </c>
      <c r="E1555" s="3" t="s">
        <v>57335</v>
      </c>
      <c r="F1555" s="3" t="s">
        <v>125</v>
      </c>
      <c r="G1555" s="3"/>
      <c r="H1555" s="3" t="s">
        <v>48392</v>
      </c>
      <c r="I1555" s="301">
        <v>50.7</v>
      </c>
    </row>
    <row r="1556" spans="2:9">
      <c r="B1556" s="300" t="s">
        <v>57370</v>
      </c>
      <c r="C1556" s="3">
        <v>908585</v>
      </c>
      <c r="D1556" s="3" t="s">
        <v>57371</v>
      </c>
      <c r="E1556" s="3" t="s">
        <v>57372</v>
      </c>
      <c r="F1556" s="3" t="s">
        <v>125</v>
      </c>
      <c r="G1556" s="3"/>
      <c r="H1556" s="3" t="s">
        <v>48392</v>
      </c>
      <c r="I1556" s="301">
        <v>50.6</v>
      </c>
    </row>
    <row r="1557" spans="2:9">
      <c r="B1557" s="300" t="s">
        <v>57376</v>
      </c>
      <c r="C1557" s="3" t="s">
        <v>57377</v>
      </c>
      <c r="D1557" s="3" t="s">
        <v>57378</v>
      </c>
      <c r="E1557" s="3" t="s">
        <v>57379</v>
      </c>
      <c r="F1557" s="3" t="s">
        <v>125</v>
      </c>
      <c r="G1557" s="3"/>
      <c r="H1557" s="3" t="s">
        <v>48392</v>
      </c>
      <c r="I1557" s="301">
        <v>50.6</v>
      </c>
    </row>
    <row r="1558" spans="2:9">
      <c r="B1558" s="300" t="s">
        <v>57481</v>
      </c>
      <c r="C1558" s="3">
        <v>908525</v>
      </c>
      <c r="D1558" s="3" t="s">
        <v>57482</v>
      </c>
      <c r="E1558" s="3" t="s">
        <v>57483</v>
      </c>
      <c r="F1558" s="3" t="s">
        <v>125</v>
      </c>
      <c r="G1558" s="3"/>
      <c r="H1558" s="3" t="s">
        <v>48392</v>
      </c>
      <c r="I1558" s="301">
        <v>50.4</v>
      </c>
    </row>
    <row r="1559" spans="2:9">
      <c r="B1559" s="300" t="s">
        <v>8640</v>
      </c>
      <c r="C1559" s="3" t="s">
        <v>8641</v>
      </c>
      <c r="D1559" s="3" t="s">
        <v>8642</v>
      </c>
      <c r="E1559" s="3" t="s">
        <v>8643</v>
      </c>
      <c r="F1559" s="3" t="s">
        <v>114</v>
      </c>
      <c r="G1559" s="3" t="s">
        <v>8644</v>
      </c>
      <c r="H1559" s="3" t="s">
        <v>8645</v>
      </c>
      <c r="I1559" s="301">
        <v>50.7667</v>
      </c>
    </row>
    <row r="1560" spans="2:9">
      <c r="B1560" s="300" t="s">
        <v>50145</v>
      </c>
      <c r="C1560" s="3" t="s">
        <v>50146</v>
      </c>
      <c r="D1560" s="3" t="s">
        <v>50147</v>
      </c>
      <c r="E1560" s="3" t="s">
        <v>50148</v>
      </c>
      <c r="F1560" s="3" t="s">
        <v>125</v>
      </c>
      <c r="G1560" s="3"/>
      <c r="H1560" s="3" t="s">
        <v>8645</v>
      </c>
      <c r="I1560" s="301">
        <v>50.6</v>
      </c>
    </row>
    <row r="1561" spans="2:9">
      <c r="B1561" s="300" t="s">
        <v>50182</v>
      </c>
      <c r="C1561" s="3" t="s">
        <v>50183</v>
      </c>
      <c r="D1561" s="3" t="s">
        <v>50184</v>
      </c>
      <c r="E1561" s="3" t="s">
        <v>50185</v>
      </c>
      <c r="F1561" s="3" t="s">
        <v>125</v>
      </c>
      <c r="G1561" s="3"/>
      <c r="H1561" s="3" t="s">
        <v>8645</v>
      </c>
      <c r="I1561" s="301">
        <v>50.5</v>
      </c>
    </row>
    <row r="1562" spans="2:9">
      <c r="B1562" s="300" t="s">
        <v>50280</v>
      </c>
      <c r="C1562" s="3" t="s">
        <v>50281</v>
      </c>
      <c r="D1562" s="3" t="s">
        <v>50282</v>
      </c>
      <c r="E1562" s="3" t="s">
        <v>50283</v>
      </c>
      <c r="F1562" s="3" t="s">
        <v>125</v>
      </c>
      <c r="G1562" s="3"/>
      <c r="H1562" s="3" t="s">
        <v>8645</v>
      </c>
      <c r="I1562" s="301">
        <v>50.4</v>
      </c>
    </row>
    <row r="1563" spans="2:9">
      <c r="B1563" s="300" t="s">
        <v>50570</v>
      </c>
      <c r="C1563" s="3" t="s">
        <v>50571</v>
      </c>
      <c r="D1563" s="3" t="s">
        <v>50572</v>
      </c>
      <c r="E1563" s="3" t="s">
        <v>50573</v>
      </c>
      <c r="F1563" s="3" t="s">
        <v>125</v>
      </c>
      <c r="G1563" s="3"/>
      <c r="H1563" s="3" t="s">
        <v>8645</v>
      </c>
      <c r="I1563" s="301">
        <v>50.5</v>
      </c>
    </row>
    <row r="1564" spans="2:9">
      <c r="B1564" s="300" t="s">
        <v>51213</v>
      </c>
      <c r="C1564" s="3" t="s">
        <v>51214</v>
      </c>
      <c r="D1564" s="3" t="s">
        <v>51215</v>
      </c>
      <c r="E1564" s="3" t="s">
        <v>51216</v>
      </c>
      <c r="F1564" s="3" t="s">
        <v>125</v>
      </c>
      <c r="G1564" s="3"/>
      <c r="H1564" s="3" t="s">
        <v>8645</v>
      </c>
      <c r="I1564" s="301">
        <v>50.6</v>
      </c>
    </row>
    <row r="1565" spans="2:9">
      <c r="B1565" s="300" t="s">
        <v>52112</v>
      </c>
      <c r="C1565" s="3" t="s">
        <v>52113</v>
      </c>
      <c r="D1565" s="3" t="s">
        <v>52114</v>
      </c>
      <c r="E1565" s="3" t="s">
        <v>52115</v>
      </c>
      <c r="F1565" s="3" t="s">
        <v>125</v>
      </c>
      <c r="G1565" s="3"/>
      <c r="H1565" s="3" t="s">
        <v>8645</v>
      </c>
      <c r="I1565" s="301">
        <v>50.5</v>
      </c>
    </row>
    <row r="1566" spans="2:9">
      <c r="B1566" s="300" t="s">
        <v>52188</v>
      </c>
      <c r="C1566" s="3" t="s">
        <v>52189</v>
      </c>
      <c r="D1566" s="3" t="s">
        <v>52190</v>
      </c>
      <c r="E1566" s="3" t="s">
        <v>52191</v>
      </c>
      <c r="F1566" s="3" t="s">
        <v>125</v>
      </c>
      <c r="G1566" s="3"/>
      <c r="H1566" s="3" t="s">
        <v>8645</v>
      </c>
      <c r="I1566" s="301">
        <v>50.6</v>
      </c>
    </row>
    <row r="1567" spans="2:9">
      <c r="B1567" s="300" t="s">
        <v>52834</v>
      </c>
      <c r="C1567" s="3" t="s">
        <v>52835</v>
      </c>
      <c r="D1567" s="3" t="s">
        <v>52836</v>
      </c>
      <c r="E1567" s="3" t="s">
        <v>52837</v>
      </c>
      <c r="F1567" s="3" t="s">
        <v>125</v>
      </c>
      <c r="G1567" s="3"/>
      <c r="H1567" s="3" t="s">
        <v>8645</v>
      </c>
      <c r="I1567" s="301">
        <v>50.9</v>
      </c>
    </row>
    <row r="1568" spans="2:9">
      <c r="B1568" s="300" t="s">
        <v>49673</v>
      </c>
      <c r="C1568" s="3" t="s">
        <v>49674</v>
      </c>
      <c r="D1568" s="3" t="s">
        <v>49675</v>
      </c>
      <c r="E1568" s="3" t="s">
        <v>49676</v>
      </c>
      <c r="F1568" s="3" t="s">
        <v>125</v>
      </c>
      <c r="G1568" s="3"/>
      <c r="H1568" s="3" t="s">
        <v>49677</v>
      </c>
      <c r="I1568" s="301">
        <v>50.9</v>
      </c>
    </row>
    <row r="1569" spans="2:9">
      <c r="B1569" s="300" t="s">
        <v>49730</v>
      </c>
      <c r="C1569" s="3" t="s">
        <v>49731</v>
      </c>
      <c r="D1569" s="3" t="s">
        <v>49732</v>
      </c>
      <c r="E1569" s="3" t="s">
        <v>49733</v>
      </c>
      <c r="F1569" s="3" t="s">
        <v>125</v>
      </c>
      <c r="G1569" s="3"/>
      <c r="H1569" s="3" t="s">
        <v>49677</v>
      </c>
      <c r="I1569" s="301">
        <v>50.8</v>
      </c>
    </row>
    <row r="1570" spans="2:9">
      <c r="B1570" s="300" t="s">
        <v>49992</v>
      </c>
      <c r="C1570" s="3" t="s">
        <v>49993</v>
      </c>
      <c r="D1570" s="3" t="s">
        <v>49994</v>
      </c>
      <c r="E1570" s="3" t="s">
        <v>49995</v>
      </c>
      <c r="F1570" s="3" t="s">
        <v>125</v>
      </c>
      <c r="G1570" s="3"/>
      <c r="H1570" s="3" t="s">
        <v>49677</v>
      </c>
      <c r="I1570" s="301">
        <v>50.8</v>
      </c>
    </row>
    <row r="1571" spans="2:9">
      <c r="B1571" s="300" t="s">
        <v>50094</v>
      </c>
      <c r="C1571" s="3" t="s">
        <v>50095</v>
      </c>
      <c r="D1571" s="3" t="s">
        <v>50096</v>
      </c>
      <c r="E1571" s="3" t="s">
        <v>50097</v>
      </c>
      <c r="F1571" s="3" t="s">
        <v>125</v>
      </c>
      <c r="G1571" s="3"/>
      <c r="H1571" s="3" t="s">
        <v>49677</v>
      </c>
      <c r="I1571" s="301">
        <v>50.5</v>
      </c>
    </row>
    <row r="1572" spans="2:9">
      <c r="B1572" s="300" t="s">
        <v>50805</v>
      </c>
      <c r="C1572" s="3" t="s">
        <v>50806</v>
      </c>
      <c r="D1572" s="3" t="s">
        <v>50807</v>
      </c>
      <c r="E1572" s="3" t="s">
        <v>50808</v>
      </c>
      <c r="F1572" s="3" t="s">
        <v>125</v>
      </c>
      <c r="G1572" s="3"/>
      <c r="H1572" s="3" t="s">
        <v>50809</v>
      </c>
      <c r="I1572" s="301">
        <v>50.4</v>
      </c>
    </row>
    <row r="1573" spans="2:9">
      <c r="B1573" s="300" t="s">
        <v>50895</v>
      </c>
      <c r="C1573" s="3" t="s">
        <v>50896</v>
      </c>
      <c r="D1573" s="3" t="s">
        <v>50897</v>
      </c>
      <c r="E1573" s="3" t="s">
        <v>50898</v>
      </c>
      <c r="F1573" s="3" t="s">
        <v>125</v>
      </c>
      <c r="G1573" s="3"/>
      <c r="H1573" s="3" t="s">
        <v>50809</v>
      </c>
      <c r="I1573" s="301">
        <v>50.4</v>
      </c>
    </row>
    <row r="1574" spans="2:9">
      <c r="B1574" s="300" t="s">
        <v>51363</v>
      </c>
      <c r="C1574" s="3" t="s">
        <v>51364</v>
      </c>
      <c r="D1574" s="3" t="s">
        <v>51365</v>
      </c>
      <c r="E1574" s="3" t="s">
        <v>51366</v>
      </c>
      <c r="F1574" s="3" t="s">
        <v>125</v>
      </c>
      <c r="G1574" s="3"/>
      <c r="H1574" s="3" t="s">
        <v>50809</v>
      </c>
      <c r="I1574" s="301">
        <v>50.6</v>
      </c>
    </row>
    <row r="1575" spans="2:9">
      <c r="B1575" s="300" t="s">
        <v>51588</v>
      </c>
      <c r="C1575" s="3" t="s">
        <v>51589</v>
      </c>
      <c r="D1575" s="3" t="s">
        <v>51590</v>
      </c>
      <c r="E1575" s="3" t="s">
        <v>51591</v>
      </c>
      <c r="F1575" s="3" t="s">
        <v>125</v>
      </c>
      <c r="G1575" s="3"/>
      <c r="H1575" s="3" t="s">
        <v>50809</v>
      </c>
      <c r="I1575" s="301">
        <v>50.6</v>
      </c>
    </row>
    <row r="1576" spans="2:9">
      <c r="B1576" s="300" t="s">
        <v>51911</v>
      </c>
      <c r="C1576" s="3" t="s">
        <v>51912</v>
      </c>
      <c r="D1576" s="3" t="s">
        <v>51913</v>
      </c>
      <c r="E1576" s="3" t="s">
        <v>51914</v>
      </c>
      <c r="F1576" s="3" t="s">
        <v>125</v>
      </c>
      <c r="G1576" s="3"/>
      <c r="H1576" s="3" t="s">
        <v>50809</v>
      </c>
      <c r="I1576" s="301">
        <v>50.6</v>
      </c>
    </row>
    <row r="1577" spans="2:9">
      <c r="B1577" s="300" t="s">
        <v>51974</v>
      </c>
      <c r="C1577" s="3" t="s">
        <v>51975</v>
      </c>
      <c r="D1577" s="3" t="s">
        <v>51976</v>
      </c>
      <c r="E1577" s="3" t="s">
        <v>51977</v>
      </c>
      <c r="F1577" s="3" t="s">
        <v>125</v>
      </c>
      <c r="G1577" s="3"/>
      <c r="H1577" s="3" t="s">
        <v>50809</v>
      </c>
      <c r="I1577" s="301">
        <v>50.7</v>
      </c>
    </row>
    <row r="1578" spans="2:9">
      <c r="B1578" s="300" t="s">
        <v>52278</v>
      </c>
      <c r="C1578" s="3" t="s">
        <v>52279</v>
      </c>
      <c r="D1578" s="3" t="s">
        <v>52280</v>
      </c>
      <c r="E1578" s="3" t="s">
        <v>52281</v>
      </c>
      <c r="F1578" s="3" t="s">
        <v>125</v>
      </c>
      <c r="G1578" s="3"/>
      <c r="H1578" s="3" t="s">
        <v>50809</v>
      </c>
      <c r="I1578" s="301">
        <v>50.9</v>
      </c>
    </row>
    <row r="1579" spans="2:9">
      <c r="B1579" s="300" t="s">
        <v>52438</v>
      </c>
      <c r="C1579" s="3" t="s">
        <v>52439</v>
      </c>
      <c r="D1579" s="3" t="s">
        <v>52440</v>
      </c>
      <c r="E1579" s="3" t="s">
        <v>52441</v>
      </c>
      <c r="F1579" s="3" t="s">
        <v>125</v>
      </c>
      <c r="G1579" s="3"/>
      <c r="H1579" s="3" t="s">
        <v>50809</v>
      </c>
      <c r="I1579" s="301">
        <v>50.5</v>
      </c>
    </row>
    <row r="1580" spans="2:9">
      <c r="B1580" s="300" t="s">
        <v>56748</v>
      </c>
      <c r="C1580" s="3" t="s">
        <v>56749</v>
      </c>
      <c r="D1580" s="3" t="s">
        <v>56750</v>
      </c>
      <c r="E1580" s="3" t="s">
        <v>56751</v>
      </c>
      <c r="F1580" s="3" t="s">
        <v>125</v>
      </c>
      <c r="G1580" s="3"/>
      <c r="H1580" s="3" t="s">
        <v>50809</v>
      </c>
      <c r="I1580" s="301">
        <v>50.5</v>
      </c>
    </row>
    <row r="1581" spans="2:9">
      <c r="B1581" s="300" t="s">
        <v>8608</v>
      </c>
      <c r="C1581" s="3" t="s">
        <v>8609</v>
      </c>
      <c r="D1581" s="3" t="s">
        <v>8610</v>
      </c>
      <c r="E1581" s="3" t="s">
        <v>8611</v>
      </c>
      <c r="F1581" s="3" t="s">
        <v>114</v>
      </c>
      <c r="G1581" s="3" t="s">
        <v>8612</v>
      </c>
      <c r="H1581" s="3" t="s">
        <v>8613</v>
      </c>
      <c r="I1581" s="301">
        <v>50.8</v>
      </c>
    </row>
    <row r="1582" spans="2:9">
      <c r="B1582" s="300" t="s">
        <v>53862</v>
      </c>
      <c r="C1582" s="3" t="s">
        <v>53863</v>
      </c>
      <c r="D1582" s="3" t="s">
        <v>53864</v>
      </c>
      <c r="E1582" s="3" t="s">
        <v>53865</v>
      </c>
      <c r="F1582" s="3" t="s">
        <v>4588</v>
      </c>
      <c r="G1582" s="3"/>
      <c r="H1582" s="3" t="s">
        <v>53866</v>
      </c>
      <c r="I1582" s="301">
        <v>50.3</v>
      </c>
    </row>
    <row r="1583" spans="2:9">
      <c r="B1583" s="300" t="s">
        <v>56085</v>
      </c>
      <c r="C1583" s="3" t="s">
        <v>56086</v>
      </c>
      <c r="D1583" s="3" t="s">
        <v>56087</v>
      </c>
      <c r="E1583" s="3" t="s">
        <v>56088</v>
      </c>
      <c r="F1583" s="3" t="s">
        <v>4588</v>
      </c>
      <c r="G1583" s="3"/>
      <c r="H1583" s="3" t="s">
        <v>53866</v>
      </c>
      <c r="I1583" s="301">
        <v>50.3</v>
      </c>
    </row>
    <row r="1584" spans="2:9">
      <c r="B1584" s="300" t="s">
        <v>59843</v>
      </c>
      <c r="C1584" s="3" t="s">
        <v>59844</v>
      </c>
      <c r="D1584" s="3" t="s">
        <v>59845</v>
      </c>
      <c r="E1584" s="3" t="s">
        <v>59846</v>
      </c>
      <c r="F1584" s="3" t="s">
        <v>125</v>
      </c>
      <c r="G1584" s="3"/>
      <c r="H1584" s="3" t="s">
        <v>59847</v>
      </c>
      <c r="I1584" s="301">
        <v>50.4</v>
      </c>
    </row>
    <row r="1585" spans="2:9">
      <c r="B1585" s="300" t="s">
        <v>56907</v>
      </c>
      <c r="C1585" s="3" t="s">
        <v>35159</v>
      </c>
      <c r="D1585" s="3" t="s">
        <v>56908</v>
      </c>
      <c r="E1585" s="3" t="s">
        <v>56909</v>
      </c>
      <c r="F1585" s="3" t="s">
        <v>125</v>
      </c>
      <c r="G1585" s="3"/>
      <c r="H1585" s="3" t="s">
        <v>56910</v>
      </c>
      <c r="I1585" s="301">
        <v>50.5</v>
      </c>
    </row>
    <row r="1586" spans="2:9">
      <c r="B1586" s="300" t="s">
        <v>57063</v>
      </c>
      <c r="C1586" s="3" t="s">
        <v>38510</v>
      </c>
      <c r="D1586" s="3" t="s">
        <v>57064</v>
      </c>
      <c r="E1586" s="3" t="s">
        <v>57065</v>
      </c>
      <c r="F1586" s="3" t="s">
        <v>125</v>
      </c>
      <c r="G1586" s="3"/>
      <c r="H1586" s="3" t="s">
        <v>56910</v>
      </c>
      <c r="I1586" s="301">
        <v>50.6</v>
      </c>
    </row>
    <row r="1587" spans="2:9">
      <c r="B1587" s="300" t="s">
        <v>57707</v>
      </c>
      <c r="C1587" s="3" t="s">
        <v>57708</v>
      </c>
      <c r="D1587" s="3" t="s">
        <v>57709</v>
      </c>
      <c r="E1587" s="3" t="s">
        <v>57710</v>
      </c>
      <c r="F1587" s="3" t="s">
        <v>125</v>
      </c>
      <c r="G1587" s="3"/>
      <c r="H1587" s="3" t="s">
        <v>56910</v>
      </c>
      <c r="I1587" s="301">
        <v>50.4</v>
      </c>
    </row>
    <row r="1588" spans="2:9">
      <c r="B1588" s="300" t="s">
        <v>50313</v>
      </c>
      <c r="C1588" s="3" t="s">
        <v>50314</v>
      </c>
      <c r="D1588" s="3" t="s">
        <v>50315</v>
      </c>
      <c r="E1588" s="3" t="s">
        <v>50316</v>
      </c>
      <c r="F1588" s="3" t="s">
        <v>4588</v>
      </c>
      <c r="G1588" s="3"/>
      <c r="H1588" s="3" t="s">
        <v>50317</v>
      </c>
      <c r="I1588" s="301">
        <v>50.7</v>
      </c>
    </row>
    <row r="1589" spans="2:9">
      <c r="B1589" s="300" t="s">
        <v>53196</v>
      </c>
      <c r="C1589" s="3" t="s">
        <v>53197</v>
      </c>
      <c r="D1589" s="3" t="s">
        <v>53198</v>
      </c>
      <c r="E1589" s="3" t="s">
        <v>53199</v>
      </c>
      <c r="F1589" s="3" t="s">
        <v>4588</v>
      </c>
      <c r="G1589" s="3"/>
      <c r="H1589" s="3" t="s">
        <v>50317</v>
      </c>
      <c r="I1589" s="301">
        <v>50.8</v>
      </c>
    </row>
    <row r="1590" spans="2:9">
      <c r="B1590" s="300" t="s">
        <v>53219</v>
      </c>
      <c r="C1590" s="3" t="s">
        <v>53220</v>
      </c>
      <c r="D1590" s="3" t="s">
        <v>53221</v>
      </c>
      <c r="E1590" s="3" t="s">
        <v>53222</v>
      </c>
      <c r="F1590" s="3" t="s">
        <v>4588</v>
      </c>
      <c r="G1590" s="3"/>
      <c r="H1590" s="3" t="s">
        <v>50317</v>
      </c>
      <c r="I1590" s="301">
        <v>50.8</v>
      </c>
    </row>
    <row r="1591" spans="2:9">
      <c r="B1591" s="300" t="s">
        <v>8678</v>
      </c>
      <c r="C1591" s="3" t="s">
        <v>8679</v>
      </c>
      <c r="D1591" s="3" t="s">
        <v>59554</v>
      </c>
      <c r="E1591" s="3" t="s">
        <v>59555</v>
      </c>
      <c r="F1591" s="3" t="s">
        <v>4588</v>
      </c>
      <c r="G1591" s="3"/>
      <c r="H1591" s="3" t="s">
        <v>50317</v>
      </c>
      <c r="I1591" s="301">
        <v>50.7</v>
      </c>
    </row>
    <row r="1592" spans="2:9">
      <c r="B1592" s="300" t="s">
        <v>59858</v>
      </c>
      <c r="C1592" s="3" t="s">
        <v>59859</v>
      </c>
      <c r="D1592" s="3" t="s">
        <v>59860</v>
      </c>
      <c r="E1592" s="3" t="s">
        <v>59861</v>
      </c>
      <c r="F1592" s="3" t="s">
        <v>125</v>
      </c>
      <c r="G1592" s="3"/>
      <c r="H1592" s="3" t="s">
        <v>50317</v>
      </c>
      <c r="I1592" s="301">
        <v>50.7</v>
      </c>
    </row>
    <row r="1593" spans="2:9">
      <c r="B1593" s="300" t="s">
        <v>59873</v>
      </c>
      <c r="C1593" s="3" t="s">
        <v>59874</v>
      </c>
      <c r="D1593" s="3" t="s">
        <v>59875</v>
      </c>
      <c r="E1593" s="3" t="s">
        <v>59876</v>
      </c>
      <c r="F1593" s="3" t="s">
        <v>125</v>
      </c>
      <c r="G1593" s="3"/>
      <c r="H1593" s="3" t="s">
        <v>50317</v>
      </c>
      <c r="I1593" s="301">
        <v>50.7</v>
      </c>
    </row>
    <row r="1594" spans="2:9">
      <c r="B1594" s="300" t="s">
        <v>8770</v>
      </c>
      <c r="C1594" s="3" t="s">
        <v>8771</v>
      </c>
      <c r="D1594" s="3" t="s">
        <v>8772</v>
      </c>
      <c r="E1594" s="3" t="s">
        <v>49512</v>
      </c>
      <c r="F1594" s="3" t="s">
        <v>4588</v>
      </c>
      <c r="G1594" s="3" t="s">
        <v>49513</v>
      </c>
      <c r="H1594" s="3" t="s">
        <v>49514</v>
      </c>
      <c r="I1594" s="301">
        <v>50.461500000000001</v>
      </c>
    </row>
    <row r="1595" spans="2:9">
      <c r="B1595" s="300" t="s">
        <v>51794</v>
      </c>
      <c r="C1595" s="3" t="s">
        <v>51795</v>
      </c>
      <c r="D1595" s="3" t="s">
        <v>51796</v>
      </c>
      <c r="E1595" s="3" t="s">
        <v>51797</v>
      </c>
      <c r="F1595" s="3" t="s">
        <v>4588</v>
      </c>
      <c r="G1595" s="3"/>
      <c r="H1595" s="3" t="s">
        <v>51798</v>
      </c>
      <c r="I1595" s="301">
        <v>50.5</v>
      </c>
    </row>
    <row r="1596" spans="2:9">
      <c r="B1596" s="300" t="s">
        <v>52549</v>
      </c>
      <c r="C1596" s="3" t="s">
        <v>52550</v>
      </c>
      <c r="D1596" s="3" t="s">
        <v>52551</v>
      </c>
      <c r="E1596" s="3" t="s">
        <v>52552</v>
      </c>
      <c r="F1596" s="3" t="s">
        <v>4588</v>
      </c>
      <c r="G1596" s="3"/>
      <c r="H1596" s="3" t="s">
        <v>51798</v>
      </c>
      <c r="I1596" s="301">
        <v>50.7</v>
      </c>
    </row>
    <row r="1597" spans="2:9">
      <c r="B1597" s="300" t="s">
        <v>54159</v>
      </c>
      <c r="C1597" s="3" t="s">
        <v>54160</v>
      </c>
      <c r="D1597" s="3" t="s">
        <v>54161</v>
      </c>
      <c r="E1597" s="3" t="s">
        <v>54162</v>
      </c>
      <c r="F1597" s="3" t="s">
        <v>4588</v>
      </c>
      <c r="G1597" s="3"/>
      <c r="H1597" s="3" t="s">
        <v>51798</v>
      </c>
      <c r="I1597" s="301">
        <v>50.6</v>
      </c>
    </row>
    <row r="1598" spans="2:9">
      <c r="B1598" s="300" t="s">
        <v>54307</v>
      </c>
      <c r="C1598" s="3" t="s">
        <v>54308</v>
      </c>
      <c r="D1598" s="3" t="s">
        <v>54309</v>
      </c>
      <c r="E1598" s="3" t="s">
        <v>54310</v>
      </c>
      <c r="F1598" s="3" t="s">
        <v>4588</v>
      </c>
      <c r="G1598" s="3"/>
      <c r="H1598" s="3" t="s">
        <v>51798</v>
      </c>
      <c r="I1598" s="301">
        <v>50.6</v>
      </c>
    </row>
    <row r="1599" spans="2:9">
      <c r="B1599" s="300" t="s">
        <v>56934</v>
      </c>
      <c r="C1599" s="3" t="s">
        <v>56935</v>
      </c>
      <c r="D1599" s="3" t="s">
        <v>56936</v>
      </c>
      <c r="E1599" s="3" t="s">
        <v>15766</v>
      </c>
      <c r="F1599" s="3" t="s">
        <v>4588</v>
      </c>
      <c r="G1599" s="3"/>
      <c r="H1599" s="3" t="s">
        <v>56937</v>
      </c>
      <c r="I1599" s="301">
        <v>50.9</v>
      </c>
    </row>
    <row r="1600" spans="2:9">
      <c r="B1600" s="300" t="s">
        <v>57036</v>
      </c>
      <c r="C1600" s="3" t="s">
        <v>57037</v>
      </c>
      <c r="D1600" s="3" t="s">
        <v>57038</v>
      </c>
      <c r="E1600" s="3" t="s">
        <v>15766</v>
      </c>
      <c r="F1600" s="3" t="s">
        <v>4588</v>
      </c>
      <c r="G1600" s="3"/>
      <c r="H1600" s="3" t="s">
        <v>56937</v>
      </c>
      <c r="I1600" s="301">
        <v>50.9</v>
      </c>
    </row>
    <row r="1601" spans="2:9">
      <c r="B1601" s="300" t="s">
        <v>57043</v>
      </c>
      <c r="C1601" s="3" t="s">
        <v>57044</v>
      </c>
      <c r="D1601" s="3" t="s">
        <v>57045</v>
      </c>
      <c r="E1601" s="3" t="s">
        <v>15766</v>
      </c>
      <c r="F1601" s="3" t="s">
        <v>4588</v>
      </c>
      <c r="G1601" s="3"/>
      <c r="H1601" s="3" t="s">
        <v>56937</v>
      </c>
      <c r="I1601" s="301">
        <v>50.9</v>
      </c>
    </row>
    <row r="1602" spans="2:9">
      <c r="B1602" s="300" t="s">
        <v>57056</v>
      </c>
      <c r="C1602" s="3" t="s">
        <v>57057</v>
      </c>
      <c r="D1602" s="3" t="s">
        <v>57058</v>
      </c>
      <c r="E1602" s="3" t="s">
        <v>15766</v>
      </c>
      <c r="F1602" s="3" t="s">
        <v>4588</v>
      </c>
      <c r="G1602" s="3"/>
      <c r="H1602" s="3" t="s">
        <v>56937</v>
      </c>
      <c r="I1602" s="301">
        <v>50.9</v>
      </c>
    </row>
    <row r="1603" spans="2:9">
      <c r="B1603" s="300" t="s">
        <v>57096</v>
      </c>
      <c r="C1603" s="3" t="s">
        <v>57097</v>
      </c>
      <c r="D1603" s="3" t="s">
        <v>57098</v>
      </c>
      <c r="E1603" s="3" t="s">
        <v>15766</v>
      </c>
      <c r="F1603" s="3" t="s">
        <v>4588</v>
      </c>
      <c r="G1603" s="3"/>
      <c r="H1603" s="3" t="s">
        <v>56937</v>
      </c>
      <c r="I1603" s="301">
        <v>50.9</v>
      </c>
    </row>
    <row r="1604" spans="2:9">
      <c r="B1604" s="300" t="s">
        <v>9878</v>
      </c>
      <c r="C1604" s="3" t="s">
        <v>9879</v>
      </c>
      <c r="D1604" s="3" t="s">
        <v>53275</v>
      </c>
      <c r="E1604" s="3" t="s">
        <v>53276</v>
      </c>
      <c r="F1604" s="3" t="s">
        <v>4588</v>
      </c>
      <c r="G1604" s="3"/>
      <c r="H1604" s="3" t="s">
        <v>53277</v>
      </c>
      <c r="I1604" s="301">
        <v>50.5</v>
      </c>
    </row>
    <row r="1605" spans="2:9">
      <c r="B1605" s="300" t="s">
        <v>53278</v>
      </c>
      <c r="C1605" s="3" t="s">
        <v>53279</v>
      </c>
      <c r="D1605" s="3" t="s">
        <v>53280</v>
      </c>
      <c r="E1605" s="3" t="s">
        <v>53281</v>
      </c>
      <c r="F1605" s="3" t="s">
        <v>4588</v>
      </c>
      <c r="G1605" s="3"/>
      <c r="H1605" s="3" t="s">
        <v>53277</v>
      </c>
      <c r="I1605" s="301">
        <v>50.5</v>
      </c>
    </row>
    <row r="1606" spans="2:9">
      <c r="B1606" s="300" t="s">
        <v>53282</v>
      </c>
      <c r="C1606" s="3" t="s">
        <v>53283</v>
      </c>
      <c r="D1606" s="3" t="s">
        <v>53284</v>
      </c>
      <c r="E1606" s="3" t="s">
        <v>53285</v>
      </c>
      <c r="F1606" s="3" t="s">
        <v>4588</v>
      </c>
      <c r="G1606" s="3"/>
      <c r="H1606" s="3" t="s">
        <v>53277</v>
      </c>
      <c r="I1606" s="301">
        <v>50.7</v>
      </c>
    </row>
    <row r="1607" spans="2:9">
      <c r="B1607" s="300" t="s">
        <v>53451</v>
      </c>
      <c r="C1607" s="3" t="s">
        <v>53452</v>
      </c>
      <c r="D1607" s="3" t="s">
        <v>53453</v>
      </c>
      <c r="E1607" s="3" t="s">
        <v>53454</v>
      </c>
      <c r="F1607" s="3" t="s">
        <v>4588</v>
      </c>
      <c r="G1607" s="3"/>
      <c r="H1607" s="3" t="s">
        <v>53277</v>
      </c>
      <c r="I1607" s="301">
        <v>50.7</v>
      </c>
    </row>
    <row r="1608" spans="2:9">
      <c r="B1608" s="300" t="s">
        <v>54980</v>
      </c>
      <c r="C1608" s="3" t="s">
        <v>54981</v>
      </c>
      <c r="D1608" s="3" t="s">
        <v>54982</v>
      </c>
      <c r="E1608" s="3" t="s">
        <v>54983</v>
      </c>
      <c r="F1608" s="3" t="s">
        <v>4588</v>
      </c>
      <c r="G1608" s="3"/>
      <c r="H1608" s="3" t="s">
        <v>53277</v>
      </c>
      <c r="I1608" s="301">
        <v>50.6</v>
      </c>
    </row>
    <row r="1609" spans="2:9">
      <c r="B1609" s="300" t="s">
        <v>55453</v>
      </c>
      <c r="C1609" s="3">
        <v>597</v>
      </c>
      <c r="D1609" s="3" t="s">
        <v>55454</v>
      </c>
      <c r="E1609" s="3" t="s">
        <v>55455</v>
      </c>
      <c r="F1609" s="3" t="s">
        <v>4588</v>
      </c>
      <c r="G1609" s="3"/>
      <c r="H1609" s="3" t="s">
        <v>53277</v>
      </c>
      <c r="I1609" s="301">
        <v>50.6</v>
      </c>
    </row>
    <row r="1610" spans="2:9">
      <c r="B1610" s="300" t="s">
        <v>55571</v>
      </c>
      <c r="C1610" s="3" t="s">
        <v>55572</v>
      </c>
      <c r="D1610" s="3" t="s">
        <v>55573</v>
      </c>
      <c r="E1610" s="3" t="s">
        <v>55574</v>
      </c>
      <c r="F1610" s="3" t="s">
        <v>4588</v>
      </c>
      <c r="G1610" s="3"/>
      <c r="H1610" s="3" t="s">
        <v>53277</v>
      </c>
      <c r="I1610" s="301">
        <v>50.8</v>
      </c>
    </row>
    <row r="1611" spans="2:9">
      <c r="B1611" s="300" t="s">
        <v>55641</v>
      </c>
      <c r="C1611" s="3" t="s">
        <v>55642</v>
      </c>
      <c r="D1611" s="3" t="s">
        <v>55643</v>
      </c>
      <c r="E1611" s="3" t="s">
        <v>55644</v>
      </c>
      <c r="F1611" s="3" t="s">
        <v>4588</v>
      </c>
      <c r="G1611" s="3"/>
      <c r="H1611" s="3" t="s">
        <v>53277</v>
      </c>
      <c r="I1611" s="301">
        <v>50.6</v>
      </c>
    </row>
    <row r="1612" spans="2:9">
      <c r="B1612" s="300" t="s">
        <v>56089</v>
      </c>
      <c r="C1612" s="3" t="s">
        <v>56090</v>
      </c>
      <c r="D1612" s="3" t="s">
        <v>56091</v>
      </c>
      <c r="E1612" s="3" t="s">
        <v>56092</v>
      </c>
      <c r="F1612" s="3" t="s">
        <v>4588</v>
      </c>
      <c r="G1612" s="3"/>
      <c r="H1612" s="3" t="s">
        <v>53277</v>
      </c>
      <c r="I1612" s="301">
        <v>50.7</v>
      </c>
    </row>
    <row r="1613" spans="2:9">
      <c r="B1613" s="300" t="s">
        <v>56346</v>
      </c>
      <c r="C1613" s="3">
        <v>668</v>
      </c>
      <c r="D1613" s="3" t="s">
        <v>56347</v>
      </c>
      <c r="E1613" s="3" t="s">
        <v>56348</v>
      </c>
      <c r="F1613" s="3" t="s">
        <v>4588</v>
      </c>
      <c r="G1613" s="3"/>
      <c r="H1613" s="3" t="s">
        <v>53277</v>
      </c>
      <c r="I1613" s="301">
        <v>50.6</v>
      </c>
    </row>
    <row r="1614" spans="2:9">
      <c r="B1614" s="300" t="s">
        <v>56638</v>
      </c>
      <c r="C1614" s="3">
        <v>1240</v>
      </c>
      <c r="D1614" s="3" t="s">
        <v>56639</v>
      </c>
      <c r="E1614" s="3" t="s">
        <v>56640</v>
      </c>
      <c r="F1614" s="3" t="s">
        <v>4588</v>
      </c>
      <c r="G1614" s="3"/>
      <c r="H1614" s="3" t="s">
        <v>53277</v>
      </c>
      <c r="I1614" s="301">
        <v>50.6</v>
      </c>
    </row>
    <row r="1615" spans="2:9">
      <c r="B1615" s="300" t="s">
        <v>56692</v>
      </c>
      <c r="C1615" s="3">
        <v>38.520000000000003</v>
      </c>
      <c r="D1615" s="3" t="s">
        <v>56693</v>
      </c>
      <c r="E1615" s="3" t="s">
        <v>56694</v>
      </c>
      <c r="F1615" s="3" t="s">
        <v>4588</v>
      </c>
      <c r="G1615" s="3"/>
      <c r="H1615" s="3" t="s">
        <v>53277</v>
      </c>
      <c r="I1615" s="301">
        <v>50.6</v>
      </c>
    </row>
    <row r="1616" spans="2:9">
      <c r="B1616" s="300" t="s">
        <v>56703</v>
      </c>
      <c r="C1616" s="3">
        <v>1047</v>
      </c>
      <c r="D1616" s="3" t="s">
        <v>56704</v>
      </c>
      <c r="E1616" s="3" t="s">
        <v>56705</v>
      </c>
      <c r="F1616" s="3" t="s">
        <v>4588</v>
      </c>
      <c r="G1616" s="3"/>
      <c r="H1616" s="3" t="s">
        <v>53277</v>
      </c>
      <c r="I1616" s="301">
        <v>50.7</v>
      </c>
    </row>
    <row r="1617" spans="2:9">
      <c r="B1617" s="300" t="s">
        <v>56741</v>
      </c>
      <c r="C1617" s="3">
        <v>681</v>
      </c>
      <c r="D1617" s="3" t="s">
        <v>56742</v>
      </c>
      <c r="E1617" s="3" t="s">
        <v>56743</v>
      </c>
      <c r="F1617" s="3" t="s">
        <v>4588</v>
      </c>
      <c r="G1617" s="3"/>
      <c r="H1617" s="3" t="s">
        <v>53277</v>
      </c>
      <c r="I1617" s="301">
        <v>50.7</v>
      </c>
    </row>
    <row r="1618" spans="2:9">
      <c r="B1618" s="300" t="s">
        <v>56768</v>
      </c>
      <c r="C1618" s="3">
        <v>897</v>
      </c>
      <c r="D1618" s="3" t="s">
        <v>56769</v>
      </c>
      <c r="E1618" s="3" t="s">
        <v>56770</v>
      </c>
      <c r="F1618" s="3" t="s">
        <v>4588</v>
      </c>
      <c r="G1618" s="3"/>
      <c r="H1618" s="3" t="s">
        <v>53277</v>
      </c>
      <c r="I1618" s="301">
        <v>50.7</v>
      </c>
    </row>
    <row r="1619" spans="2:9">
      <c r="B1619" s="300" t="s">
        <v>56798</v>
      </c>
      <c r="C1619" s="3">
        <v>1350</v>
      </c>
      <c r="D1619" s="3" t="s">
        <v>56799</v>
      </c>
      <c r="E1619" s="3" t="s">
        <v>56800</v>
      </c>
      <c r="F1619" s="3" t="s">
        <v>4588</v>
      </c>
      <c r="G1619" s="3"/>
      <c r="H1619" s="3" t="s">
        <v>53277</v>
      </c>
      <c r="I1619" s="301">
        <v>50.6</v>
      </c>
    </row>
    <row r="1620" spans="2:9">
      <c r="B1620" s="300" t="s">
        <v>56801</v>
      </c>
      <c r="C1620" s="3">
        <v>328</v>
      </c>
      <c r="D1620" s="3" t="s">
        <v>56802</v>
      </c>
      <c r="E1620" s="3" t="s">
        <v>56803</v>
      </c>
      <c r="F1620" s="3" t="s">
        <v>4588</v>
      </c>
      <c r="G1620" s="3"/>
      <c r="H1620" s="3" t="s">
        <v>53277</v>
      </c>
      <c r="I1620" s="301">
        <v>50.6</v>
      </c>
    </row>
    <row r="1621" spans="2:9">
      <c r="B1621" s="300" t="s">
        <v>49634</v>
      </c>
      <c r="C1621" s="3" t="s">
        <v>49635</v>
      </c>
      <c r="D1621" s="3" t="s">
        <v>56872</v>
      </c>
      <c r="E1621" s="3" t="s">
        <v>56873</v>
      </c>
      <c r="F1621" s="3" t="s">
        <v>4588</v>
      </c>
      <c r="G1621" s="3"/>
      <c r="H1621" s="3" t="s">
        <v>53277</v>
      </c>
      <c r="I1621" s="301">
        <v>50.6</v>
      </c>
    </row>
    <row r="1622" spans="2:9">
      <c r="B1622" s="300" t="s">
        <v>56938</v>
      </c>
      <c r="C1622" s="3">
        <v>1365</v>
      </c>
      <c r="D1622" s="3" t="s">
        <v>56939</v>
      </c>
      <c r="E1622" s="3" t="s">
        <v>56940</v>
      </c>
      <c r="F1622" s="3" t="s">
        <v>4588</v>
      </c>
      <c r="G1622" s="3"/>
      <c r="H1622" s="3" t="s">
        <v>53277</v>
      </c>
      <c r="I1622" s="301">
        <v>50.7</v>
      </c>
    </row>
    <row r="1623" spans="2:9">
      <c r="B1623" s="300" t="s">
        <v>56975</v>
      </c>
      <c r="C1623" s="3">
        <v>606</v>
      </c>
      <c r="D1623" s="3" t="s">
        <v>56976</v>
      </c>
      <c r="E1623" s="3" t="s">
        <v>56977</v>
      </c>
      <c r="F1623" s="3" t="s">
        <v>4588</v>
      </c>
      <c r="G1623" s="3"/>
      <c r="H1623" s="3" t="s">
        <v>53277</v>
      </c>
      <c r="I1623" s="301">
        <v>50.6</v>
      </c>
    </row>
    <row r="1624" spans="2:9">
      <c r="B1624" s="300" t="s">
        <v>56978</v>
      </c>
      <c r="C1624" s="3">
        <v>38.159999999999997</v>
      </c>
      <c r="D1624" s="3" t="s">
        <v>56979</v>
      </c>
      <c r="E1624" s="3" t="s">
        <v>56980</v>
      </c>
      <c r="F1624" s="3" t="s">
        <v>4588</v>
      </c>
      <c r="G1624" s="3"/>
      <c r="H1624" s="3" t="s">
        <v>53277</v>
      </c>
      <c r="I1624" s="301">
        <v>50.7</v>
      </c>
    </row>
    <row r="1625" spans="2:9">
      <c r="B1625" s="300" t="s">
        <v>57023</v>
      </c>
      <c r="C1625" s="3" t="s">
        <v>21120</v>
      </c>
      <c r="D1625" s="3" t="s">
        <v>57024</v>
      </c>
      <c r="E1625" s="3" t="s">
        <v>57025</v>
      </c>
      <c r="F1625" s="3" t="s">
        <v>4588</v>
      </c>
      <c r="G1625" s="3"/>
      <c r="H1625" s="3" t="s">
        <v>53277</v>
      </c>
      <c r="I1625" s="301">
        <v>50.5</v>
      </c>
    </row>
    <row r="1626" spans="2:9">
      <c r="B1626" s="300" t="s">
        <v>57068</v>
      </c>
      <c r="C1626" s="3">
        <v>38.340000000000003</v>
      </c>
      <c r="D1626" s="3" t="s">
        <v>57069</v>
      </c>
      <c r="E1626" s="3" t="s">
        <v>57070</v>
      </c>
      <c r="F1626" s="3" t="s">
        <v>4588</v>
      </c>
      <c r="G1626" s="3"/>
      <c r="H1626" s="3" t="s">
        <v>53277</v>
      </c>
      <c r="I1626" s="301">
        <v>50.3</v>
      </c>
    </row>
    <row r="1627" spans="2:9">
      <c r="B1627" s="300" t="s">
        <v>57089</v>
      </c>
      <c r="C1627" s="3">
        <v>320</v>
      </c>
      <c r="D1627" s="3" t="s">
        <v>57090</v>
      </c>
      <c r="E1627" s="3" t="s">
        <v>57091</v>
      </c>
      <c r="F1627" s="3" t="s">
        <v>4588</v>
      </c>
      <c r="G1627" s="3"/>
      <c r="H1627" s="3" t="s">
        <v>53277</v>
      </c>
      <c r="I1627" s="301">
        <v>50.7</v>
      </c>
    </row>
    <row r="1628" spans="2:9">
      <c r="B1628" s="300" t="s">
        <v>57099</v>
      </c>
      <c r="C1628" s="3" t="s">
        <v>57100</v>
      </c>
      <c r="D1628" s="3" t="s">
        <v>57101</v>
      </c>
      <c r="E1628" s="3" t="s">
        <v>57102</v>
      </c>
      <c r="F1628" s="3" t="s">
        <v>4588</v>
      </c>
      <c r="G1628" s="3"/>
      <c r="H1628" s="3" t="s">
        <v>53277</v>
      </c>
      <c r="I1628" s="301">
        <v>50.7</v>
      </c>
    </row>
    <row r="1629" spans="2:9">
      <c r="B1629" s="300" t="s">
        <v>57185</v>
      </c>
      <c r="C1629" s="3" t="s">
        <v>57186</v>
      </c>
      <c r="D1629" s="3" t="s">
        <v>57187</v>
      </c>
      <c r="E1629" s="3" t="s">
        <v>57188</v>
      </c>
      <c r="F1629" s="3" t="s">
        <v>4588</v>
      </c>
      <c r="G1629" s="3"/>
      <c r="H1629" s="3" t="s">
        <v>53277</v>
      </c>
      <c r="I1629" s="301">
        <v>50.3</v>
      </c>
    </row>
    <row r="1630" spans="2:9">
      <c r="B1630" s="300" t="s">
        <v>57302</v>
      </c>
      <c r="C1630" s="3">
        <v>148</v>
      </c>
      <c r="D1630" s="3" t="s">
        <v>57303</v>
      </c>
      <c r="E1630" s="3" t="s">
        <v>57304</v>
      </c>
      <c r="F1630" s="3" t="s">
        <v>4588</v>
      </c>
      <c r="G1630" s="3"/>
      <c r="H1630" s="3" t="s">
        <v>53277</v>
      </c>
      <c r="I1630" s="301">
        <v>50.6</v>
      </c>
    </row>
    <row r="1631" spans="2:9">
      <c r="B1631" s="300" t="s">
        <v>57325</v>
      </c>
      <c r="C1631" s="3" t="s">
        <v>57326</v>
      </c>
      <c r="D1631" s="3" t="s">
        <v>57327</v>
      </c>
      <c r="E1631" s="3" t="s">
        <v>57328</v>
      </c>
      <c r="F1631" s="3" t="s">
        <v>4588</v>
      </c>
      <c r="G1631" s="3"/>
      <c r="H1631" s="3" t="s">
        <v>53277</v>
      </c>
      <c r="I1631" s="301">
        <v>50.6</v>
      </c>
    </row>
    <row r="1632" spans="2:9">
      <c r="B1632" s="300" t="s">
        <v>57413</v>
      </c>
      <c r="C1632" s="3">
        <v>435</v>
      </c>
      <c r="D1632" s="3" t="s">
        <v>57414</v>
      </c>
      <c r="E1632" s="3" t="s">
        <v>57415</v>
      </c>
      <c r="F1632" s="3" t="s">
        <v>4588</v>
      </c>
      <c r="G1632" s="3"/>
      <c r="H1632" s="3" t="s">
        <v>53277</v>
      </c>
      <c r="I1632" s="301">
        <v>50.4</v>
      </c>
    </row>
    <row r="1633" spans="2:9">
      <c r="B1633" s="300" t="s">
        <v>57535</v>
      </c>
      <c r="C1633" s="3">
        <v>38.270000000000003</v>
      </c>
      <c r="D1633" s="3" t="s">
        <v>57536</v>
      </c>
      <c r="E1633" s="3" t="s">
        <v>57537</v>
      </c>
      <c r="F1633" s="3" t="s">
        <v>4588</v>
      </c>
      <c r="G1633" s="3"/>
      <c r="H1633" s="3" t="s">
        <v>53277</v>
      </c>
      <c r="I1633" s="301">
        <v>50.3</v>
      </c>
    </row>
    <row r="1634" spans="2:9">
      <c r="B1634" s="300" t="s">
        <v>57548</v>
      </c>
      <c r="C1634" s="3" t="s">
        <v>7354</v>
      </c>
      <c r="D1634" s="3" t="s">
        <v>57549</v>
      </c>
      <c r="E1634" s="3" t="s">
        <v>57550</v>
      </c>
      <c r="F1634" s="3" t="s">
        <v>4588</v>
      </c>
      <c r="G1634" s="3"/>
      <c r="H1634" s="3" t="s">
        <v>53277</v>
      </c>
      <c r="I1634" s="301">
        <v>50.5</v>
      </c>
    </row>
    <row r="1635" spans="2:9">
      <c r="B1635" s="300" t="s">
        <v>57723</v>
      </c>
      <c r="C1635" s="3" t="s">
        <v>57724</v>
      </c>
      <c r="D1635" s="3" t="s">
        <v>57725</v>
      </c>
      <c r="E1635" s="3" t="s">
        <v>57726</v>
      </c>
      <c r="F1635" s="3" t="s">
        <v>4588</v>
      </c>
      <c r="G1635" s="3"/>
      <c r="H1635" s="3" t="s">
        <v>53277</v>
      </c>
      <c r="I1635" s="301">
        <v>50.4</v>
      </c>
    </row>
    <row r="1636" spans="2:9">
      <c r="B1636" s="300" t="s">
        <v>50757</v>
      </c>
      <c r="C1636" s="3" t="s">
        <v>50758</v>
      </c>
      <c r="D1636" s="3" t="s">
        <v>50759</v>
      </c>
      <c r="E1636" s="3" t="s">
        <v>50760</v>
      </c>
      <c r="F1636" s="3" t="s">
        <v>4588</v>
      </c>
      <c r="G1636" s="3"/>
      <c r="H1636" s="3" t="s">
        <v>6421</v>
      </c>
      <c r="I1636" s="301">
        <v>50.3</v>
      </c>
    </row>
    <row r="1637" spans="2:9">
      <c r="B1637" s="300" t="s">
        <v>51436</v>
      </c>
      <c r="C1637" s="3" t="s">
        <v>51437</v>
      </c>
      <c r="D1637" s="3" t="s">
        <v>51438</v>
      </c>
      <c r="E1637" s="3" t="s">
        <v>51439</v>
      </c>
      <c r="F1637" s="3" t="s">
        <v>4588</v>
      </c>
      <c r="G1637" s="3"/>
      <c r="H1637" s="3" t="s">
        <v>6421</v>
      </c>
      <c r="I1637" s="301">
        <v>50.7</v>
      </c>
    </row>
    <row r="1638" spans="2:9">
      <c r="B1638" s="300" t="s">
        <v>52091</v>
      </c>
      <c r="C1638" s="3" t="s">
        <v>52092</v>
      </c>
      <c r="D1638" s="3" t="s">
        <v>52093</v>
      </c>
      <c r="E1638" s="3" t="s">
        <v>52094</v>
      </c>
      <c r="F1638" s="3" t="s">
        <v>4588</v>
      </c>
      <c r="G1638" s="3"/>
      <c r="H1638" s="3" t="s">
        <v>6421</v>
      </c>
      <c r="I1638" s="301">
        <v>50.5</v>
      </c>
    </row>
    <row r="1639" spans="2:9">
      <c r="B1639" s="300" t="s">
        <v>52160</v>
      </c>
      <c r="C1639" s="3" t="s">
        <v>52161</v>
      </c>
      <c r="D1639" s="3" t="s">
        <v>52162</v>
      </c>
      <c r="E1639" s="3" t="s">
        <v>52163</v>
      </c>
      <c r="F1639" s="3" t="s">
        <v>4588</v>
      </c>
      <c r="G1639" s="3"/>
      <c r="H1639" s="3" t="s">
        <v>6421</v>
      </c>
      <c r="I1639" s="301">
        <v>50.5</v>
      </c>
    </row>
    <row r="1640" spans="2:9">
      <c r="B1640" s="300" t="s">
        <v>54405</v>
      </c>
      <c r="C1640" s="3" t="s">
        <v>54406</v>
      </c>
      <c r="D1640" s="3" t="s">
        <v>54407</v>
      </c>
      <c r="E1640" s="3" t="s">
        <v>54408</v>
      </c>
      <c r="F1640" s="3" t="s">
        <v>4588</v>
      </c>
      <c r="G1640" s="3"/>
      <c r="H1640" s="3" t="s">
        <v>6421</v>
      </c>
      <c r="I1640" s="301">
        <v>50.6</v>
      </c>
    </row>
    <row r="1641" spans="2:9">
      <c r="B1641" s="300" t="s">
        <v>56063</v>
      </c>
      <c r="C1641" s="3" t="s">
        <v>56064</v>
      </c>
      <c r="D1641" s="3" t="s">
        <v>56065</v>
      </c>
      <c r="E1641" s="3" t="s">
        <v>56066</v>
      </c>
      <c r="F1641" s="3" t="s">
        <v>4588</v>
      </c>
      <c r="G1641" s="3"/>
      <c r="H1641" s="3" t="s">
        <v>6421</v>
      </c>
      <c r="I1641" s="301">
        <v>50.6</v>
      </c>
    </row>
    <row r="1642" spans="2:9">
      <c r="B1642" s="300" t="s">
        <v>56212</v>
      </c>
      <c r="C1642" s="3" t="s">
        <v>56213</v>
      </c>
      <c r="D1642" s="3" t="s">
        <v>56214</v>
      </c>
      <c r="E1642" s="3" t="s">
        <v>56215</v>
      </c>
      <c r="F1642" s="3" t="s">
        <v>4588</v>
      </c>
      <c r="G1642" s="3"/>
      <c r="H1642" s="3" t="s">
        <v>6421</v>
      </c>
      <c r="I1642" s="301">
        <v>50.3</v>
      </c>
    </row>
    <row r="1643" spans="2:9">
      <c r="B1643" s="300" t="s">
        <v>49794</v>
      </c>
      <c r="C1643" s="3" t="s">
        <v>49795</v>
      </c>
      <c r="D1643" s="3" t="s">
        <v>49796</v>
      </c>
      <c r="E1643" s="3" t="s">
        <v>49797</v>
      </c>
      <c r="F1643" s="3" t="s">
        <v>125</v>
      </c>
      <c r="G1643" s="3"/>
      <c r="H1643" s="3" t="s">
        <v>49798</v>
      </c>
      <c r="I1643" s="301">
        <v>50.6</v>
      </c>
    </row>
    <row r="1644" spans="2:9">
      <c r="B1644" s="300" t="s">
        <v>49923</v>
      </c>
      <c r="C1644" s="3" t="s">
        <v>49924</v>
      </c>
      <c r="D1644" s="3" t="s">
        <v>49925</v>
      </c>
      <c r="E1644" s="3" t="s">
        <v>49926</v>
      </c>
      <c r="F1644" s="3" t="s">
        <v>125</v>
      </c>
      <c r="G1644" s="3"/>
      <c r="H1644" s="3" t="s">
        <v>49798</v>
      </c>
      <c r="I1644" s="301">
        <v>50.5</v>
      </c>
    </row>
    <row r="1645" spans="2:9">
      <c r="B1645" s="300" t="s">
        <v>50000</v>
      </c>
      <c r="C1645" s="3" t="s">
        <v>50001</v>
      </c>
      <c r="D1645" s="3" t="s">
        <v>50002</v>
      </c>
      <c r="E1645" s="3" t="s">
        <v>50003</v>
      </c>
      <c r="F1645" s="3" t="s">
        <v>125</v>
      </c>
      <c r="G1645" s="3"/>
      <c r="H1645" s="3" t="s">
        <v>49798</v>
      </c>
      <c r="I1645" s="301">
        <v>50.6</v>
      </c>
    </row>
    <row r="1646" spans="2:9">
      <c r="B1646" s="300" t="s">
        <v>50174</v>
      </c>
      <c r="C1646" s="3" t="s">
        <v>50175</v>
      </c>
      <c r="D1646" s="3" t="s">
        <v>50176</v>
      </c>
      <c r="E1646" s="3" t="s">
        <v>50177</v>
      </c>
      <c r="F1646" s="3" t="s">
        <v>125</v>
      </c>
      <c r="G1646" s="3"/>
      <c r="H1646" s="3" t="s">
        <v>49798</v>
      </c>
      <c r="I1646" s="301">
        <v>50.6</v>
      </c>
    </row>
    <row r="1647" spans="2:9">
      <c r="B1647" s="300" t="s">
        <v>50671</v>
      </c>
      <c r="C1647" s="3" t="s">
        <v>50672</v>
      </c>
      <c r="D1647" s="3" t="s">
        <v>50673</v>
      </c>
      <c r="E1647" s="3" t="s">
        <v>50674</v>
      </c>
      <c r="F1647" s="3" t="s">
        <v>125</v>
      </c>
      <c r="G1647" s="3"/>
      <c r="H1647" s="3" t="s">
        <v>49798</v>
      </c>
      <c r="I1647" s="301">
        <v>50.5</v>
      </c>
    </row>
    <row r="1648" spans="2:9">
      <c r="B1648" s="300" t="s">
        <v>55558</v>
      </c>
      <c r="C1648" s="3" t="s">
        <v>55559</v>
      </c>
      <c r="D1648" s="3" t="s">
        <v>55560</v>
      </c>
      <c r="E1648" s="3" t="s">
        <v>55561</v>
      </c>
      <c r="F1648" s="3" t="s">
        <v>4588</v>
      </c>
      <c r="G1648" s="3"/>
      <c r="H1648" s="3" t="s">
        <v>55562</v>
      </c>
      <c r="I1648" s="301">
        <v>50.4</v>
      </c>
    </row>
    <row r="1649" spans="2:9">
      <c r="B1649" s="300" t="s">
        <v>57071</v>
      </c>
      <c r="C1649" s="3" t="s">
        <v>57072</v>
      </c>
      <c r="D1649" s="3" t="s">
        <v>57073</v>
      </c>
      <c r="E1649" s="3" t="s">
        <v>57074</v>
      </c>
      <c r="F1649" s="3" t="s">
        <v>4588</v>
      </c>
      <c r="G1649" s="3"/>
      <c r="H1649" s="3" t="s">
        <v>55562</v>
      </c>
      <c r="I1649" s="301">
        <v>50.4</v>
      </c>
    </row>
    <row r="1650" spans="2:9">
      <c r="B1650" s="300" t="s">
        <v>57329</v>
      </c>
      <c r="C1650" s="3" t="s">
        <v>57330</v>
      </c>
      <c r="D1650" s="3" t="s">
        <v>57331</v>
      </c>
      <c r="E1650" s="3" t="s">
        <v>57332</v>
      </c>
      <c r="F1650" s="3" t="s">
        <v>4588</v>
      </c>
      <c r="G1650" s="3"/>
      <c r="H1650" s="3" t="s">
        <v>55562</v>
      </c>
      <c r="I1650" s="301">
        <v>50.4</v>
      </c>
    </row>
    <row r="1651" spans="2:9">
      <c r="B1651" s="300" t="s">
        <v>57459</v>
      </c>
      <c r="C1651" s="3" t="s">
        <v>57460</v>
      </c>
      <c r="D1651" s="3" t="s">
        <v>57461</v>
      </c>
      <c r="E1651" s="3" t="s">
        <v>57462</v>
      </c>
      <c r="F1651" s="3" t="s">
        <v>4588</v>
      </c>
      <c r="G1651" s="3"/>
      <c r="H1651" s="3" t="s">
        <v>55562</v>
      </c>
      <c r="I1651" s="301">
        <v>50.3</v>
      </c>
    </row>
    <row r="1652" spans="2:9">
      <c r="B1652" s="300" t="s">
        <v>59886</v>
      </c>
      <c r="C1652" s="3"/>
      <c r="D1652" s="3" t="s">
        <v>59887</v>
      </c>
      <c r="E1652" s="3" t="s">
        <v>59888</v>
      </c>
      <c r="F1652" s="3" t="s">
        <v>125</v>
      </c>
      <c r="G1652" s="3" t="s">
        <v>59889</v>
      </c>
      <c r="H1652" s="3" t="s">
        <v>55562</v>
      </c>
      <c r="I1652" s="301">
        <v>50.097900000000003</v>
      </c>
    </row>
    <row r="1653" spans="2:9">
      <c r="B1653" s="300" t="s">
        <v>59950</v>
      </c>
      <c r="C1653" s="3"/>
      <c r="D1653" s="3" t="s">
        <v>59887</v>
      </c>
      <c r="E1653" s="3" t="s">
        <v>59951</v>
      </c>
      <c r="F1653" s="3" t="s">
        <v>125</v>
      </c>
      <c r="G1653" s="3"/>
      <c r="H1653" s="3" t="s">
        <v>55562</v>
      </c>
      <c r="I1653" s="301">
        <v>45</v>
      </c>
    </row>
    <row r="1654" spans="2:9">
      <c r="B1654" s="300" t="s">
        <v>52425</v>
      </c>
      <c r="C1654" s="3" t="s">
        <v>52426</v>
      </c>
      <c r="D1654" s="3" t="s">
        <v>52427</v>
      </c>
      <c r="E1654" s="3" t="s">
        <v>52428</v>
      </c>
      <c r="F1654" s="3" t="s">
        <v>4588</v>
      </c>
      <c r="G1654" s="3"/>
      <c r="H1654" s="3" t="s">
        <v>52429</v>
      </c>
      <c r="I1654" s="301">
        <v>50.6</v>
      </c>
    </row>
    <row r="1655" spans="2:9">
      <c r="B1655" s="300" t="s">
        <v>53668</v>
      </c>
      <c r="C1655" s="3" t="s">
        <v>53669</v>
      </c>
      <c r="D1655" s="3" t="s">
        <v>53670</v>
      </c>
      <c r="E1655" s="3" t="s">
        <v>53671</v>
      </c>
      <c r="F1655" s="3" t="s">
        <v>4588</v>
      </c>
      <c r="G1655" s="3"/>
      <c r="H1655" s="3" t="s">
        <v>52429</v>
      </c>
      <c r="I1655" s="301">
        <v>50.7</v>
      </c>
    </row>
    <row r="1656" spans="2:9">
      <c r="B1656" s="300" t="s">
        <v>57359</v>
      </c>
      <c r="C1656" s="3" t="s">
        <v>57360</v>
      </c>
      <c r="D1656" s="3" t="s">
        <v>57361</v>
      </c>
      <c r="E1656" s="3" t="s">
        <v>57362</v>
      </c>
      <c r="F1656" s="3" t="s">
        <v>4588</v>
      </c>
      <c r="G1656" s="3"/>
      <c r="H1656" s="3" t="s">
        <v>52429</v>
      </c>
      <c r="I1656" s="301">
        <v>50.6</v>
      </c>
    </row>
    <row r="1657" spans="2:9">
      <c r="B1657" s="300" t="s">
        <v>59698</v>
      </c>
      <c r="C1657" s="3" t="s">
        <v>59699</v>
      </c>
      <c r="D1657" s="3" t="s">
        <v>59700</v>
      </c>
      <c r="E1657" s="3" t="s">
        <v>59701</v>
      </c>
      <c r="F1657" s="3" t="s">
        <v>4588</v>
      </c>
      <c r="G1657" s="3"/>
      <c r="H1657" s="3" t="s">
        <v>52429</v>
      </c>
      <c r="I1657" s="301">
        <v>50.7</v>
      </c>
    </row>
    <row r="1658" spans="2:9">
      <c r="B1658" s="300" t="s">
        <v>59735</v>
      </c>
      <c r="C1658" s="3" t="s">
        <v>59736</v>
      </c>
      <c r="D1658" s="3" t="s">
        <v>59737</v>
      </c>
      <c r="E1658" s="3" t="s">
        <v>59738</v>
      </c>
      <c r="F1658" s="3" t="s">
        <v>4588</v>
      </c>
      <c r="G1658" s="3"/>
      <c r="H1658" s="3" t="s">
        <v>52429</v>
      </c>
      <c r="I1658" s="301">
        <v>50.7</v>
      </c>
    </row>
    <row r="1659" spans="2:9">
      <c r="B1659" s="300" t="s">
        <v>59813</v>
      </c>
      <c r="C1659" s="3" t="s">
        <v>59814</v>
      </c>
      <c r="D1659" s="3" t="s">
        <v>59815</v>
      </c>
      <c r="E1659" s="3" t="s">
        <v>59816</v>
      </c>
      <c r="F1659" s="3" t="s">
        <v>4588</v>
      </c>
      <c r="G1659" s="3"/>
      <c r="H1659" s="3" t="s">
        <v>52429</v>
      </c>
      <c r="I1659" s="301">
        <v>50.6</v>
      </c>
    </row>
    <row r="1660" spans="2:9">
      <c r="B1660" s="300" t="s">
        <v>59865</v>
      </c>
      <c r="C1660" s="3" t="s">
        <v>59866</v>
      </c>
      <c r="D1660" s="3" t="s">
        <v>59867</v>
      </c>
      <c r="E1660" s="3" t="s">
        <v>59868</v>
      </c>
      <c r="F1660" s="3" t="s">
        <v>4588</v>
      </c>
      <c r="G1660" s="3"/>
      <c r="H1660" s="3" t="s">
        <v>52429</v>
      </c>
      <c r="I1660" s="301">
        <v>56.6</v>
      </c>
    </row>
    <row r="1661" spans="2:9">
      <c r="B1661" s="300" t="s">
        <v>110</v>
      </c>
      <c r="C1661" s="3" t="s">
        <v>111</v>
      </c>
      <c r="D1661" s="3" t="s">
        <v>48397</v>
      </c>
      <c r="E1661" s="3" t="s">
        <v>48398</v>
      </c>
      <c r="F1661" s="3" t="s">
        <v>125</v>
      </c>
      <c r="G1661" s="3"/>
      <c r="H1661" s="3" t="s">
        <v>48399</v>
      </c>
      <c r="I1661" s="301">
        <v>50.7</v>
      </c>
    </row>
    <row r="1662" spans="2:9">
      <c r="B1662" s="300" t="s">
        <v>56556</v>
      </c>
      <c r="C1662" s="3" t="s">
        <v>5886</v>
      </c>
      <c r="D1662" s="3" t="s">
        <v>56557</v>
      </c>
      <c r="E1662" s="3" t="s">
        <v>56558</v>
      </c>
      <c r="F1662" s="3" t="s">
        <v>125</v>
      </c>
      <c r="G1662" s="3"/>
      <c r="H1662" s="3" t="s">
        <v>56559</v>
      </c>
      <c r="I1662" s="301">
        <v>50.5</v>
      </c>
    </row>
    <row r="1663" spans="2:9">
      <c r="B1663" s="300" t="s">
        <v>8737</v>
      </c>
      <c r="C1663" s="3" t="s">
        <v>8738</v>
      </c>
      <c r="D1663" s="3" t="s">
        <v>8739</v>
      </c>
      <c r="E1663" s="3" t="s">
        <v>8740</v>
      </c>
      <c r="F1663" s="3" t="s">
        <v>114</v>
      </c>
      <c r="G1663" s="3" t="s">
        <v>8741</v>
      </c>
      <c r="H1663" s="3" t="s">
        <v>8742</v>
      </c>
      <c r="I1663" s="301">
        <v>50.674300000000002</v>
      </c>
    </row>
    <row r="1664" spans="2:9">
      <c r="B1664" s="300" t="s">
        <v>8811</v>
      </c>
      <c r="C1664" s="3" t="s">
        <v>8812</v>
      </c>
      <c r="D1664" s="3" t="s">
        <v>8813</v>
      </c>
      <c r="E1664" s="3" t="s">
        <v>8814</v>
      </c>
      <c r="F1664" s="3" t="s">
        <v>114</v>
      </c>
      <c r="G1664" s="3" t="s">
        <v>8815</v>
      </c>
      <c r="H1664" s="3" t="s">
        <v>8742</v>
      </c>
      <c r="I1664" s="301">
        <v>50.594799999999999</v>
      </c>
    </row>
    <row r="1665" spans="2:9">
      <c r="B1665" s="300" t="s">
        <v>49462</v>
      </c>
      <c r="C1665" s="3" t="s">
        <v>49463</v>
      </c>
      <c r="D1665" s="3" t="s">
        <v>49464</v>
      </c>
      <c r="E1665" s="3" t="s">
        <v>49465</v>
      </c>
      <c r="F1665" s="3" t="s">
        <v>4588</v>
      </c>
      <c r="G1665" s="3"/>
      <c r="H1665" s="3" t="s">
        <v>49466</v>
      </c>
      <c r="I1665" s="301">
        <v>50.4</v>
      </c>
    </row>
    <row r="1666" spans="2:9">
      <c r="B1666" s="300" t="s">
        <v>49471</v>
      </c>
      <c r="C1666" s="3" t="s">
        <v>49472</v>
      </c>
      <c r="D1666" s="3" t="s">
        <v>49473</v>
      </c>
      <c r="E1666" s="3" t="s">
        <v>49474</v>
      </c>
      <c r="F1666" s="3" t="s">
        <v>125</v>
      </c>
      <c r="G1666" s="3"/>
      <c r="H1666" s="3" t="s">
        <v>49466</v>
      </c>
      <c r="I1666" s="301">
        <v>50.6</v>
      </c>
    </row>
    <row r="1667" spans="2:9">
      <c r="B1667" s="300" t="s">
        <v>49523</v>
      </c>
      <c r="C1667" s="3" t="s">
        <v>49524</v>
      </c>
      <c r="D1667" s="3" t="s">
        <v>49525</v>
      </c>
      <c r="E1667" s="3" t="s">
        <v>49526</v>
      </c>
      <c r="F1667" s="3" t="s">
        <v>125</v>
      </c>
      <c r="G1667" s="3"/>
      <c r="H1667" s="3" t="s">
        <v>49466</v>
      </c>
      <c r="I1667" s="301">
        <v>50.4</v>
      </c>
    </row>
    <row r="1668" spans="2:9">
      <c r="B1668" s="300" t="s">
        <v>49546</v>
      </c>
      <c r="C1668" s="3" t="s">
        <v>49547</v>
      </c>
      <c r="D1668" s="3" t="s">
        <v>49548</v>
      </c>
      <c r="E1668" s="3" t="s">
        <v>49549</v>
      </c>
      <c r="F1668" s="3" t="s">
        <v>125</v>
      </c>
      <c r="G1668" s="3"/>
      <c r="H1668" s="3" t="s">
        <v>49466</v>
      </c>
      <c r="I1668" s="301">
        <v>50.4</v>
      </c>
    </row>
    <row r="1669" spans="2:9">
      <c r="B1669" s="300" t="s">
        <v>49613</v>
      </c>
      <c r="C1669" s="3" t="s">
        <v>49614</v>
      </c>
      <c r="D1669" s="3" t="s">
        <v>49615</v>
      </c>
      <c r="E1669" s="3" t="s">
        <v>49616</v>
      </c>
      <c r="F1669" s="3" t="s">
        <v>125</v>
      </c>
      <c r="G1669" s="3"/>
      <c r="H1669" s="3" t="s">
        <v>49466</v>
      </c>
      <c r="I1669" s="301">
        <v>50.4</v>
      </c>
    </row>
    <row r="1670" spans="2:9">
      <c r="B1670" s="300" t="s">
        <v>49621</v>
      </c>
      <c r="C1670" s="3" t="s">
        <v>49622</v>
      </c>
      <c r="D1670" s="3" t="s">
        <v>49623</v>
      </c>
      <c r="E1670" s="3" t="s">
        <v>49624</v>
      </c>
      <c r="F1670" s="3" t="s">
        <v>125</v>
      </c>
      <c r="G1670" s="3"/>
      <c r="H1670" s="3" t="s">
        <v>49466</v>
      </c>
      <c r="I1670" s="301">
        <v>50.4</v>
      </c>
    </row>
    <row r="1671" spans="2:9">
      <c r="B1671" s="300" t="s">
        <v>49693</v>
      </c>
      <c r="C1671" s="3" t="s">
        <v>49694</v>
      </c>
      <c r="D1671" s="3" t="s">
        <v>49695</v>
      </c>
      <c r="E1671" s="3" t="s">
        <v>49696</v>
      </c>
      <c r="F1671" s="3" t="s">
        <v>125</v>
      </c>
      <c r="G1671" s="3"/>
      <c r="H1671" s="3" t="s">
        <v>49466</v>
      </c>
      <c r="I1671" s="301">
        <v>50.4</v>
      </c>
    </row>
    <row r="1672" spans="2:9">
      <c r="B1672" s="300" t="s">
        <v>49726</v>
      </c>
      <c r="C1672" s="3" t="s">
        <v>49727</v>
      </c>
      <c r="D1672" s="3" t="s">
        <v>49728</v>
      </c>
      <c r="E1672" s="3" t="s">
        <v>49729</v>
      </c>
      <c r="F1672" s="3" t="s">
        <v>125</v>
      </c>
      <c r="G1672" s="3"/>
      <c r="H1672" s="3" t="s">
        <v>49466</v>
      </c>
      <c r="I1672" s="301">
        <v>50.4</v>
      </c>
    </row>
    <row r="1673" spans="2:9">
      <c r="B1673" s="300" t="s">
        <v>49799</v>
      </c>
      <c r="C1673" s="3" t="s">
        <v>49800</v>
      </c>
      <c r="D1673" s="3" t="s">
        <v>49801</v>
      </c>
      <c r="E1673" s="3" t="s">
        <v>49802</v>
      </c>
      <c r="F1673" s="3" t="s">
        <v>125</v>
      </c>
      <c r="G1673" s="3"/>
      <c r="H1673" s="3" t="s">
        <v>49466</v>
      </c>
      <c r="I1673" s="301">
        <v>50.7</v>
      </c>
    </row>
    <row r="1674" spans="2:9">
      <c r="B1674" s="300" t="s">
        <v>49869</v>
      </c>
      <c r="C1674" s="3" t="s">
        <v>49870</v>
      </c>
      <c r="D1674" s="3" t="s">
        <v>49871</v>
      </c>
      <c r="E1674" s="3" t="s">
        <v>49872</v>
      </c>
      <c r="F1674" s="3" t="s">
        <v>125</v>
      </c>
      <c r="G1674" s="3"/>
      <c r="H1674" s="3" t="s">
        <v>49466</v>
      </c>
      <c r="I1674" s="301">
        <v>50.4</v>
      </c>
    </row>
    <row r="1675" spans="2:9">
      <c r="B1675" s="300" t="s">
        <v>49898</v>
      </c>
      <c r="C1675" s="3" t="s">
        <v>49899</v>
      </c>
      <c r="D1675" s="3" t="s">
        <v>49900</v>
      </c>
      <c r="E1675" s="3" t="s">
        <v>49901</v>
      </c>
      <c r="F1675" s="3" t="s">
        <v>125</v>
      </c>
      <c r="G1675" s="3"/>
      <c r="H1675" s="3" t="s">
        <v>49466</v>
      </c>
      <c r="I1675" s="301">
        <v>50.3</v>
      </c>
    </row>
    <row r="1676" spans="2:9">
      <c r="B1676" s="300" t="s">
        <v>49919</v>
      </c>
      <c r="C1676" s="3" t="s">
        <v>49920</v>
      </c>
      <c r="D1676" s="3" t="s">
        <v>49921</v>
      </c>
      <c r="E1676" s="3" t="s">
        <v>49922</v>
      </c>
      <c r="F1676" s="3" t="s">
        <v>125</v>
      </c>
      <c r="G1676" s="3"/>
      <c r="H1676" s="3" t="s">
        <v>49466</v>
      </c>
      <c r="I1676" s="301">
        <v>50.7</v>
      </c>
    </row>
    <row r="1677" spans="2:9">
      <c r="B1677" s="300" t="s">
        <v>49940</v>
      </c>
      <c r="C1677" s="3" t="s">
        <v>49941</v>
      </c>
      <c r="D1677" s="3" t="s">
        <v>49942</v>
      </c>
      <c r="E1677" s="3" t="s">
        <v>49943</v>
      </c>
      <c r="F1677" s="3" t="s">
        <v>125</v>
      </c>
      <c r="G1677" s="3"/>
      <c r="H1677" s="3" t="s">
        <v>49466</v>
      </c>
      <c r="I1677" s="301">
        <v>50.7</v>
      </c>
    </row>
    <row r="1678" spans="2:9">
      <c r="B1678" s="300" t="s">
        <v>50024</v>
      </c>
      <c r="C1678" s="3" t="s">
        <v>50025</v>
      </c>
      <c r="D1678" s="3" t="s">
        <v>50026</v>
      </c>
      <c r="E1678" s="3" t="s">
        <v>50027</v>
      </c>
      <c r="F1678" s="3" t="s">
        <v>125</v>
      </c>
      <c r="G1678" s="3"/>
      <c r="H1678" s="3" t="s">
        <v>49466</v>
      </c>
      <c r="I1678" s="301">
        <v>50.3</v>
      </c>
    </row>
    <row r="1679" spans="2:9">
      <c r="B1679" s="300" t="s">
        <v>50276</v>
      </c>
      <c r="C1679" s="3" t="s">
        <v>50277</v>
      </c>
      <c r="D1679" s="3" t="s">
        <v>50278</v>
      </c>
      <c r="E1679" s="3" t="s">
        <v>50279</v>
      </c>
      <c r="F1679" s="3" t="s">
        <v>125</v>
      </c>
      <c r="G1679" s="3"/>
      <c r="H1679" s="3" t="s">
        <v>49466</v>
      </c>
      <c r="I1679" s="301">
        <v>50.7</v>
      </c>
    </row>
    <row r="1680" spans="2:9">
      <c r="B1680" s="300" t="s">
        <v>50326</v>
      </c>
      <c r="C1680" s="3" t="s">
        <v>50327</v>
      </c>
      <c r="D1680" s="3" t="s">
        <v>50328</v>
      </c>
      <c r="E1680" s="3" t="s">
        <v>50329</v>
      </c>
      <c r="F1680" s="3" t="s">
        <v>125</v>
      </c>
      <c r="G1680" s="3"/>
      <c r="H1680" s="3" t="s">
        <v>49466</v>
      </c>
      <c r="I1680" s="301">
        <v>50.7</v>
      </c>
    </row>
    <row r="1681" spans="2:9">
      <c r="B1681" s="300" t="s">
        <v>50777</v>
      </c>
      <c r="C1681" s="3" t="s">
        <v>50778</v>
      </c>
      <c r="D1681" s="3" t="s">
        <v>50779</v>
      </c>
      <c r="E1681" s="3" t="s">
        <v>50780</v>
      </c>
      <c r="F1681" s="3" t="s">
        <v>125</v>
      </c>
      <c r="G1681" s="3"/>
      <c r="H1681" s="3" t="s">
        <v>49466</v>
      </c>
      <c r="I1681" s="301">
        <v>50.3</v>
      </c>
    </row>
    <row r="1682" spans="2:9">
      <c r="B1682" s="300" t="s">
        <v>51648</v>
      </c>
      <c r="C1682" s="3" t="s">
        <v>51649</v>
      </c>
      <c r="D1682" s="3" t="s">
        <v>51650</v>
      </c>
      <c r="E1682" s="3" t="s">
        <v>51651</v>
      </c>
      <c r="F1682" s="3" t="s">
        <v>4588</v>
      </c>
      <c r="G1682" s="3"/>
      <c r="H1682" s="3" t="s">
        <v>51652</v>
      </c>
      <c r="I1682" s="301">
        <v>50.7</v>
      </c>
    </row>
    <row r="1683" spans="2:9">
      <c r="B1683" s="300" t="s">
        <v>52045</v>
      </c>
      <c r="C1683" s="3" t="s">
        <v>52046</v>
      </c>
      <c r="D1683" s="3" t="s">
        <v>52047</v>
      </c>
      <c r="E1683" s="3" t="s">
        <v>52048</v>
      </c>
      <c r="F1683" s="3" t="s">
        <v>4588</v>
      </c>
      <c r="G1683" s="3" t="s">
        <v>52049</v>
      </c>
      <c r="H1683" s="3" t="s">
        <v>52050</v>
      </c>
      <c r="I1683" s="301">
        <v>50.5944</v>
      </c>
    </row>
    <row r="1684" spans="2:9">
      <c r="B1684" s="300" t="s">
        <v>50449</v>
      </c>
      <c r="C1684" s="3" t="s">
        <v>50450</v>
      </c>
      <c r="D1684" s="3" t="s">
        <v>50451</v>
      </c>
      <c r="E1684" s="3" t="s">
        <v>50452</v>
      </c>
      <c r="F1684" s="3" t="s">
        <v>4588</v>
      </c>
      <c r="G1684" s="3"/>
      <c r="H1684" s="3" t="s">
        <v>50453</v>
      </c>
      <c r="I1684" s="301">
        <v>50.6</v>
      </c>
    </row>
    <row r="1685" spans="2:9">
      <c r="B1685" s="300" t="s">
        <v>8446</v>
      </c>
      <c r="C1685" s="3" t="s">
        <v>8447</v>
      </c>
      <c r="D1685" s="3" t="s">
        <v>8448</v>
      </c>
      <c r="E1685" s="3" t="s">
        <v>8449</v>
      </c>
      <c r="F1685" s="3" t="s">
        <v>114</v>
      </c>
      <c r="G1685" s="3" t="s">
        <v>8450</v>
      </c>
      <c r="H1685" s="3" t="s">
        <v>8451</v>
      </c>
      <c r="I1685" s="301">
        <v>50.8431</v>
      </c>
    </row>
    <row r="1686" spans="2:9">
      <c r="B1686" s="300" t="s">
        <v>160</v>
      </c>
      <c r="C1686" s="3" t="s">
        <v>5406</v>
      </c>
      <c r="D1686" s="3" t="s">
        <v>6163</v>
      </c>
      <c r="E1686" s="3" t="s">
        <v>3148</v>
      </c>
      <c r="F1686" s="3" t="s">
        <v>114</v>
      </c>
      <c r="G1686" s="3" t="s">
        <v>6164</v>
      </c>
      <c r="H1686" s="3" t="s">
        <v>3150</v>
      </c>
      <c r="I1686" s="301">
        <v>51</v>
      </c>
    </row>
    <row r="1687" spans="2:9">
      <c r="B1687" s="300" t="s">
        <v>160</v>
      </c>
      <c r="C1687" s="3" t="s">
        <v>5406</v>
      </c>
      <c r="D1687" s="3" t="s">
        <v>5407</v>
      </c>
      <c r="E1687" s="3" t="s">
        <v>3148</v>
      </c>
      <c r="F1687" s="3" t="s">
        <v>114</v>
      </c>
      <c r="G1687" s="3" t="s">
        <v>5408</v>
      </c>
      <c r="H1687" s="3" t="s">
        <v>3150</v>
      </c>
      <c r="I1687" s="301">
        <v>51</v>
      </c>
    </row>
    <row r="1688" spans="2:9">
      <c r="B1688" s="300" t="s">
        <v>160</v>
      </c>
      <c r="C1688" s="3" t="s">
        <v>3146</v>
      </c>
      <c r="D1688" s="3" t="s">
        <v>3147</v>
      </c>
      <c r="E1688" s="3" t="s">
        <v>3148</v>
      </c>
      <c r="F1688" s="3" t="s">
        <v>114</v>
      </c>
      <c r="G1688" s="3" t="s">
        <v>3149</v>
      </c>
      <c r="H1688" s="3" t="s">
        <v>3150</v>
      </c>
      <c r="I1688" s="301">
        <v>50.8</v>
      </c>
    </row>
    <row r="1689" spans="2:9">
      <c r="B1689" s="300" t="s">
        <v>160</v>
      </c>
      <c r="C1689" s="3" t="s">
        <v>3146</v>
      </c>
      <c r="D1689" s="3" t="s">
        <v>3565</v>
      </c>
      <c r="E1689" s="3" t="s">
        <v>3148</v>
      </c>
      <c r="F1689" s="3" t="s">
        <v>114</v>
      </c>
      <c r="G1689" s="3" t="s">
        <v>3566</v>
      </c>
      <c r="H1689" s="3" t="s">
        <v>3150</v>
      </c>
      <c r="I1689" s="301">
        <v>50.7</v>
      </c>
    </row>
    <row r="1690" spans="2:9">
      <c r="B1690" s="300" t="s">
        <v>160</v>
      </c>
      <c r="C1690" s="3" t="s">
        <v>3146</v>
      </c>
      <c r="D1690" s="3" t="s">
        <v>4213</v>
      </c>
      <c r="E1690" s="3" t="s">
        <v>3148</v>
      </c>
      <c r="F1690" s="3" t="s">
        <v>114</v>
      </c>
      <c r="G1690" s="3" t="s">
        <v>4214</v>
      </c>
      <c r="H1690" s="3" t="s">
        <v>3150</v>
      </c>
      <c r="I1690" s="301">
        <v>50.7</v>
      </c>
    </row>
    <row r="1691" spans="2:9">
      <c r="B1691" s="300" t="s">
        <v>160</v>
      </c>
      <c r="C1691" s="3" t="s">
        <v>5406</v>
      </c>
      <c r="D1691" s="3" t="s">
        <v>6726</v>
      </c>
      <c r="E1691" s="3" t="s">
        <v>3148</v>
      </c>
      <c r="F1691" s="3" t="s">
        <v>114</v>
      </c>
      <c r="G1691" s="3" t="s">
        <v>6727</v>
      </c>
      <c r="H1691" s="3" t="s">
        <v>3150</v>
      </c>
      <c r="I1691" s="301">
        <v>51.1</v>
      </c>
    </row>
    <row r="1692" spans="2:9">
      <c r="B1692" s="300" t="s">
        <v>160</v>
      </c>
      <c r="C1692" s="3" t="s">
        <v>13012</v>
      </c>
      <c r="D1692" s="3" t="s">
        <v>13013</v>
      </c>
      <c r="E1692" s="3" t="s">
        <v>13014</v>
      </c>
      <c r="F1692" s="3" t="s">
        <v>4588</v>
      </c>
      <c r="G1692" s="3"/>
      <c r="H1692" s="3" t="s">
        <v>13015</v>
      </c>
      <c r="I1692" s="301">
        <v>50.5</v>
      </c>
    </row>
    <row r="1693" spans="2:9">
      <c r="B1693" s="300" t="s">
        <v>160</v>
      </c>
      <c r="C1693" s="3" t="s">
        <v>17040</v>
      </c>
      <c r="D1693" s="3" t="s">
        <v>17041</v>
      </c>
      <c r="E1693" s="3" t="s">
        <v>17042</v>
      </c>
      <c r="F1693" s="3" t="s">
        <v>4588</v>
      </c>
      <c r="G1693" s="3"/>
      <c r="H1693" s="3" t="s">
        <v>13015</v>
      </c>
      <c r="I1693" s="301">
        <v>50.7</v>
      </c>
    </row>
    <row r="1694" spans="2:9">
      <c r="B1694" s="300" t="s">
        <v>160</v>
      </c>
      <c r="C1694" s="3" t="s">
        <v>17404</v>
      </c>
      <c r="D1694" s="3" t="s">
        <v>17405</v>
      </c>
      <c r="E1694" s="3" t="s">
        <v>17406</v>
      </c>
      <c r="F1694" s="3" t="s">
        <v>4588</v>
      </c>
      <c r="G1694" s="3"/>
      <c r="H1694" s="3" t="s">
        <v>13015</v>
      </c>
      <c r="I1694" s="301">
        <v>50.6</v>
      </c>
    </row>
    <row r="1695" spans="2:9">
      <c r="B1695" s="300" t="s">
        <v>160</v>
      </c>
      <c r="C1695" s="3" t="s">
        <v>19609</v>
      </c>
      <c r="D1695" s="3" t="s">
        <v>19610</v>
      </c>
      <c r="E1695" s="3" t="s">
        <v>19611</v>
      </c>
      <c r="F1695" s="3" t="s">
        <v>4588</v>
      </c>
      <c r="G1695" s="3"/>
      <c r="H1695" s="3" t="s">
        <v>13015</v>
      </c>
      <c r="I1695" s="301">
        <v>50.6</v>
      </c>
    </row>
    <row r="1696" spans="2:9">
      <c r="B1696" s="300" t="s">
        <v>160</v>
      </c>
      <c r="C1696" s="3" t="s">
        <v>20924</v>
      </c>
      <c r="D1696" s="3" t="s">
        <v>20925</v>
      </c>
      <c r="E1696" s="3" t="s">
        <v>20926</v>
      </c>
      <c r="F1696" s="3" t="s">
        <v>4588</v>
      </c>
      <c r="G1696" s="3"/>
      <c r="H1696" s="3" t="s">
        <v>13015</v>
      </c>
      <c r="I1696" s="301">
        <v>50.8</v>
      </c>
    </row>
    <row r="1697" spans="2:9">
      <c r="B1697" s="300" t="s">
        <v>160</v>
      </c>
      <c r="C1697" s="3" t="s">
        <v>42710</v>
      </c>
      <c r="D1697" s="3" t="s">
        <v>42711</v>
      </c>
      <c r="E1697" s="3" t="s">
        <v>42712</v>
      </c>
      <c r="F1697" s="3" t="s">
        <v>4588</v>
      </c>
      <c r="G1697" s="3"/>
      <c r="H1697" s="3" t="s">
        <v>13015</v>
      </c>
      <c r="I1697" s="301">
        <v>50.5</v>
      </c>
    </row>
    <row r="1698" spans="2:9">
      <c r="B1698" s="300" t="s">
        <v>50862</v>
      </c>
      <c r="C1698" s="3" t="s">
        <v>50863</v>
      </c>
      <c r="D1698" s="3" t="s">
        <v>50864</v>
      </c>
      <c r="E1698" s="3" t="s">
        <v>50865</v>
      </c>
      <c r="F1698" s="3" t="s">
        <v>4588</v>
      </c>
      <c r="G1698" s="3"/>
      <c r="H1698" s="3" t="s">
        <v>50866</v>
      </c>
      <c r="I1698" s="301">
        <v>50.7</v>
      </c>
    </row>
    <row r="1699" spans="2:9">
      <c r="B1699" s="300" t="s">
        <v>54110</v>
      </c>
      <c r="C1699" s="3" t="s">
        <v>54111</v>
      </c>
      <c r="D1699" s="3" t="s">
        <v>54112</v>
      </c>
      <c r="E1699" s="3" t="s">
        <v>54113</v>
      </c>
      <c r="F1699" s="3" t="s">
        <v>4588</v>
      </c>
      <c r="G1699" s="3"/>
      <c r="H1699" s="3" t="s">
        <v>50866</v>
      </c>
      <c r="I1699" s="301">
        <v>50.7</v>
      </c>
    </row>
    <row r="1700" spans="2:9">
      <c r="B1700" s="300" t="s">
        <v>54277</v>
      </c>
      <c r="C1700" s="3" t="s">
        <v>54278</v>
      </c>
      <c r="D1700" s="3" t="s">
        <v>54279</v>
      </c>
      <c r="E1700" s="3" t="s">
        <v>54280</v>
      </c>
      <c r="F1700" s="3" t="s">
        <v>4588</v>
      </c>
      <c r="G1700" s="3"/>
      <c r="H1700" s="3" t="s">
        <v>50866</v>
      </c>
      <c r="I1700" s="301">
        <v>50.7</v>
      </c>
    </row>
    <row r="1701" spans="2:9">
      <c r="B1701" s="300" t="s">
        <v>54780</v>
      </c>
      <c r="C1701" s="3" t="s">
        <v>54781</v>
      </c>
      <c r="D1701" s="3" t="s">
        <v>54782</v>
      </c>
      <c r="E1701" s="3" t="s">
        <v>54783</v>
      </c>
      <c r="F1701" s="3" t="s">
        <v>4588</v>
      </c>
      <c r="G1701" s="3"/>
      <c r="H1701" s="3" t="s">
        <v>50866</v>
      </c>
      <c r="I1701" s="301">
        <v>50.7</v>
      </c>
    </row>
    <row r="1702" spans="2:9">
      <c r="B1702" s="300" t="s">
        <v>55902</v>
      </c>
      <c r="C1702" s="3" t="s">
        <v>55903</v>
      </c>
      <c r="D1702" s="3" t="s">
        <v>55904</v>
      </c>
      <c r="E1702" s="3" t="s">
        <v>55905</v>
      </c>
      <c r="F1702" s="3" t="s">
        <v>4588</v>
      </c>
      <c r="G1702" s="3"/>
      <c r="H1702" s="3" t="s">
        <v>50866</v>
      </c>
      <c r="I1702" s="301">
        <v>50.8</v>
      </c>
    </row>
    <row r="1703" spans="2:9">
      <c r="B1703" s="300" t="s">
        <v>56480</v>
      </c>
      <c r="C1703" s="3" t="s">
        <v>56481</v>
      </c>
      <c r="D1703" s="3" t="s">
        <v>56482</v>
      </c>
      <c r="E1703" s="3" t="s">
        <v>56483</v>
      </c>
      <c r="F1703" s="3" t="s">
        <v>4588</v>
      </c>
      <c r="G1703" s="3"/>
      <c r="H1703" s="3" t="s">
        <v>50866</v>
      </c>
      <c r="I1703" s="301">
        <v>50.8</v>
      </c>
    </row>
    <row r="1704" spans="2:9">
      <c r="B1704" s="300" t="s">
        <v>59667</v>
      </c>
      <c r="C1704" s="3" t="s">
        <v>59668</v>
      </c>
      <c r="D1704" s="3" t="s">
        <v>59669</v>
      </c>
      <c r="E1704" s="3" t="s">
        <v>59670</v>
      </c>
      <c r="F1704" s="3" t="s">
        <v>4588</v>
      </c>
      <c r="G1704" s="3"/>
      <c r="H1704" s="3" t="s">
        <v>50866</v>
      </c>
      <c r="I1704" s="301">
        <v>50.5</v>
      </c>
    </row>
    <row r="1705" spans="2:9">
      <c r="B1705" s="300" t="s">
        <v>59686</v>
      </c>
      <c r="C1705" s="3" t="s">
        <v>59687</v>
      </c>
      <c r="D1705" s="3" t="s">
        <v>59688</v>
      </c>
      <c r="E1705" s="3" t="s">
        <v>59689</v>
      </c>
      <c r="F1705" s="3" t="s">
        <v>4588</v>
      </c>
      <c r="G1705" s="3"/>
      <c r="H1705" s="3" t="s">
        <v>50866</v>
      </c>
      <c r="I1705" s="301">
        <v>50.4</v>
      </c>
    </row>
    <row r="1706" spans="2:9">
      <c r="B1706" s="300" t="s">
        <v>59711</v>
      </c>
      <c r="C1706" s="3" t="s">
        <v>59712</v>
      </c>
      <c r="D1706" s="3" t="s">
        <v>59713</v>
      </c>
      <c r="E1706" s="3" t="s">
        <v>59714</v>
      </c>
      <c r="F1706" s="3" t="s">
        <v>4588</v>
      </c>
      <c r="G1706" s="3"/>
      <c r="H1706" s="3" t="s">
        <v>50866</v>
      </c>
      <c r="I1706" s="301">
        <v>50.4</v>
      </c>
    </row>
    <row r="1707" spans="2:9">
      <c r="B1707" s="300" t="s">
        <v>59718</v>
      </c>
      <c r="C1707" s="3" t="s">
        <v>59719</v>
      </c>
      <c r="D1707" s="3" t="s">
        <v>59720</v>
      </c>
      <c r="E1707" s="3" t="s">
        <v>59721</v>
      </c>
      <c r="F1707" s="3" t="s">
        <v>4588</v>
      </c>
      <c r="G1707" s="3"/>
      <c r="H1707" s="3" t="s">
        <v>50866</v>
      </c>
      <c r="I1707" s="301">
        <v>50.4</v>
      </c>
    </row>
    <row r="1708" spans="2:9">
      <c r="B1708" s="300" t="s">
        <v>59779</v>
      </c>
      <c r="C1708" s="3" t="s">
        <v>59780</v>
      </c>
      <c r="D1708" s="3" t="s">
        <v>59781</v>
      </c>
      <c r="E1708" s="3" t="s">
        <v>59782</v>
      </c>
      <c r="F1708" s="3" t="s">
        <v>4588</v>
      </c>
      <c r="G1708" s="3"/>
      <c r="H1708" s="3" t="s">
        <v>50866</v>
      </c>
      <c r="I1708" s="301">
        <v>50.8</v>
      </c>
    </row>
    <row r="1709" spans="2:9">
      <c r="B1709" s="300" t="s">
        <v>59783</v>
      </c>
      <c r="C1709" s="3" t="s">
        <v>59784</v>
      </c>
      <c r="D1709" s="3" t="s">
        <v>59785</v>
      </c>
      <c r="E1709" s="3" t="s">
        <v>59786</v>
      </c>
      <c r="F1709" s="3" t="s">
        <v>4588</v>
      </c>
      <c r="G1709" s="3"/>
      <c r="H1709" s="3" t="s">
        <v>50866</v>
      </c>
      <c r="I1709" s="301">
        <v>50.8</v>
      </c>
    </row>
    <row r="1710" spans="2:9">
      <c r="B1710" s="300" t="s">
        <v>50190</v>
      </c>
      <c r="C1710" s="3" t="s">
        <v>50191</v>
      </c>
      <c r="D1710" s="3" t="s">
        <v>50192</v>
      </c>
      <c r="E1710" s="3" t="s">
        <v>50193</v>
      </c>
      <c r="F1710" s="3" t="s">
        <v>125</v>
      </c>
      <c r="G1710" s="3"/>
      <c r="H1710" s="3" t="s">
        <v>50194</v>
      </c>
      <c r="I1710" s="301">
        <v>50.6</v>
      </c>
    </row>
    <row r="1711" spans="2:9">
      <c r="B1711" s="300" t="s">
        <v>146</v>
      </c>
      <c r="C1711" s="3" t="s">
        <v>59529</v>
      </c>
      <c r="D1711" s="3" t="s">
        <v>59530</v>
      </c>
      <c r="E1711" s="3" t="s">
        <v>59531</v>
      </c>
      <c r="F1711" s="3" t="s">
        <v>4588</v>
      </c>
      <c r="G1711" s="3"/>
      <c r="H1711" s="3" t="s">
        <v>59532</v>
      </c>
      <c r="I1711" s="301">
        <v>50.6</v>
      </c>
    </row>
    <row r="1712" spans="2:9">
      <c r="B1712" s="300" t="s">
        <v>59628</v>
      </c>
      <c r="C1712" s="3" t="s">
        <v>59629</v>
      </c>
      <c r="D1712" s="3" t="s">
        <v>59630</v>
      </c>
      <c r="E1712" s="3" t="s">
        <v>59631</v>
      </c>
      <c r="F1712" s="3" t="s">
        <v>4588</v>
      </c>
      <c r="G1712" s="3"/>
      <c r="H1712" s="3" t="s">
        <v>59632</v>
      </c>
      <c r="I1712" s="301">
        <v>50.6</v>
      </c>
    </row>
    <row r="1713" spans="2:9">
      <c r="B1713" s="300" t="s">
        <v>59706</v>
      </c>
      <c r="C1713" s="3" t="s">
        <v>59707</v>
      </c>
      <c r="D1713" s="3" t="s">
        <v>59708</v>
      </c>
      <c r="E1713" s="3" t="s">
        <v>59709</v>
      </c>
      <c r="F1713" s="3" t="s">
        <v>4588</v>
      </c>
      <c r="G1713" s="3"/>
      <c r="H1713" s="3" t="s">
        <v>59710</v>
      </c>
      <c r="I1713" s="301">
        <v>50.4</v>
      </c>
    </row>
    <row r="1714" spans="2:9">
      <c r="B1714" s="300" t="s">
        <v>59722</v>
      </c>
      <c r="C1714" s="3" t="s">
        <v>59723</v>
      </c>
      <c r="D1714" s="3" t="s">
        <v>59724</v>
      </c>
      <c r="E1714" s="3" t="s">
        <v>59725</v>
      </c>
      <c r="F1714" s="3" t="s">
        <v>4588</v>
      </c>
      <c r="G1714" s="3"/>
      <c r="H1714" s="3" t="s">
        <v>59710</v>
      </c>
      <c r="I1714" s="301">
        <v>50.3</v>
      </c>
    </row>
    <row r="1715" spans="2:9">
      <c r="B1715" s="300" t="s">
        <v>52386</v>
      </c>
      <c r="C1715" s="3" t="s">
        <v>52387</v>
      </c>
      <c r="D1715" s="3" t="s">
        <v>52388</v>
      </c>
      <c r="E1715" s="3" t="s">
        <v>163</v>
      </c>
      <c r="F1715" s="3" t="s">
        <v>4588</v>
      </c>
      <c r="G1715" s="3"/>
      <c r="H1715" s="3" t="s">
        <v>52389</v>
      </c>
      <c r="I1715" s="301">
        <v>50.8</v>
      </c>
    </row>
    <row r="1716" spans="2:9">
      <c r="B1716" s="300" t="s">
        <v>52695</v>
      </c>
      <c r="C1716" s="3" t="s">
        <v>52696</v>
      </c>
      <c r="D1716" s="3" t="s">
        <v>52697</v>
      </c>
      <c r="E1716" s="3" t="s">
        <v>163</v>
      </c>
      <c r="F1716" s="3" t="s">
        <v>125</v>
      </c>
      <c r="G1716" s="3"/>
      <c r="H1716" s="3" t="s">
        <v>52389</v>
      </c>
      <c r="I1716" s="301">
        <v>50.2</v>
      </c>
    </row>
    <row r="1717" spans="2:9">
      <c r="B1717" s="300" t="s">
        <v>53065</v>
      </c>
      <c r="C1717" s="3" t="s">
        <v>53066</v>
      </c>
      <c r="D1717" s="3" t="s">
        <v>53067</v>
      </c>
      <c r="E1717" s="3" t="s">
        <v>163</v>
      </c>
      <c r="F1717" s="3" t="s">
        <v>4588</v>
      </c>
      <c r="G1717" s="3"/>
      <c r="H1717" s="3" t="s">
        <v>52389</v>
      </c>
      <c r="I1717" s="301">
        <v>50.5</v>
      </c>
    </row>
    <row r="1718" spans="2:9">
      <c r="B1718" s="300" t="s">
        <v>53098</v>
      </c>
      <c r="C1718" s="3" t="s">
        <v>53099</v>
      </c>
      <c r="D1718" s="3" t="s">
        <v>53100</v>
      </c>
      <c r="E1718" s="3" t="s">
        <v>163</v>
      </c>
      <c r="F1718" s="3" t="s">
        <v>125</v>
      </c>
      <c r="G1718" s="3"/>
      <c r="H1718" s="3" t="s">
        <v>52389</v>
      </c>
      <c r="I1718" s="301">
        <v>50.8</v>
      </c>
    </row>
    <row r="1719" spans="2:9">
      <c r="B1719" s="300" t="s">
        <v>53114</v>
      </c>
      <c r="C1719" s="3" t="s">
        <v>53115</v>
      </c>
      <c r="D1719" s="3" t="s">
        <v>53116</v>
      </c>
      <c r="E1719" s="3" t="s">
        <v>163</v>
      </c>
      <c r="F1719" s="3" t="s">
        <v>4588</v>
      </c>
      <c r="G1719" s="3"/>
      <c r="H1719" s="3" t="s">
        <v>52389</v>
      </c>
      <c r="I1719" s="301">
        <v>50.4</v>
      </c>
    </row>
    <row r="1720" spans="2:9">
      <c r="B1720" s="300" t="s">
        <v>53212</v>
      </c>
      <c r="C1720" s="3" t="s">
        <v>53213</v>
      </c>
      <c r="D1720" s="3" t="s">
        <v>53214</v>
      </c>
      <c r="E1720" s="3" t="s">
        <v>163</v>
      </c>
      <c r="F1720" s="3" t="s">
        <v>4588</v>
      </c>
      <c r="G1720" s="3"/>
      <c r="H1720" s="3" t="s">
        <v>52389</v>
      </c>
      <c r="I1720" s="301">
        <v>50.3</v>
      </c>
    </row>
    <row r="1721" spans="2:9">
      <c r="B1721" s="300" t="s">
        <v>53225</v>
      </c>
      <c r="C1721" s="3" t="s">
        <v>53226</v>
      </c>
      <c r="D1721" s="3" t="s">
        <v>53227</v>
      </c>
      <c r="E1721" s="3" t="s">
        <v>163</v>
      </c>
      <c r="F1721" s="3" t="s">
        <v>4588</v>
      </c>
      <c r="G1721" s="3"/>
      <c r="H1721" s="3" t="s">
        <v>52389</v>
      </c>
      <c r="I1721" s="301">
        <v>50.5</v>
      </c>
    </row>
    <row r="1722" spans="2:9">
      <c r="B1722" s="300" t="s">
        <v>53268</v>
      </c>
      <c r="C1722" s="3" t="s">
        <v>53269</v>
      </c>
      <c r="D1722" s="3" t="s">
        <v>53270</v>
      </c>
      <c r="E1722" s="3" t="s">
        <v>163</v>
      </c>
      <c r="F1722" s="3" t="s">
        <v>4588</v>
      </c>
      <c r="G1722" s="3"/>
      <c r="H1722" s="3" t="s">
        <v>52389</v>
      </c>
      <c r="I1722" s="301">
        <v>50.5</v>
      </c>
    </row>
    <row r="1723" spans="2:9">
      <c r="B1723" s="300" t="s">
        <v>53290</v>
      </c>
      <c r="C1723" s="3" t="s">
        <v>53291</v>
      </c>
      <c r="D1723" s="3" t="s">
        <v>53292</v>
      </c>
      <c r="E1723" s="3" t="s">
        <v>163</v>
      </c>
      <c r="F1723" s="3" t="s">
        <v>4588</v>
      </c>
      <c r="G1723" s="3"/>
      <c r="H1723" s="3" t="s">
        <v>52389</v>
      </c>
      <c r="I1723" s="301">
        <v>50.4</v>
      </c>
    </row>
    <row r="1724" spans="2:9">
      <c r="B1724" s="300" t="s">
        <v>53330</v>
      </c>
      <c r="C1724" s="3" t="s">
        <v>53331</v>
      </c>
      <c r="D1724" s="3" t="s">
        <v>53332</v>
      </c>
      <c r="E1724" s="3" t="s">
        <v>163</v>
      </c>
      <c r="F1724" s="3" t="s">
        <v>4588</v>
      </c>
      <c r="G1724" s="3"/>
      <c r="H1724" s="3" t="s">
        <v>52389</v>
      </c>
      <c r="I1724" s="301">
        <v>50.5</v>
      </c>
    </row>
    <row r="1725" spans="2:9">
      <c r="B1725" s="300" t="s">
        <v>53412</v>
      </c>
      <c r="C1725" s="3" t="s">
        <v>53413</v>
      </c>
      <c r="D1725" s="3" t="s">
        <v>53414</v>
      </c>
      <c r="E1725" s="3" t="s">
        <v>163</v>
      </c>
      <c r="F1725" s="3" t="s">
        <v>4588</v>
      </c>
      <c r="G1725" s="3"/>
      <c r="H1725" s="3" t="s">
        <v>52389</v>
      </c>
      <c r="I1725" s="301">
        <v>50.5</v>
      </c>
    </row>
    <row r="1726" spans="2:9">
      <c r="B1726" s="300" t="s">
        <v>53455</v>
      </c>
      <c r="C1726" s="3" t="s">
        <v>53456</v>
      </c>
      <c r="D1726" s="3" t="s">
        <v>53457</v>
      </c>
      <c r="E1726" s="3" t="s">
        <v>163</v>
      </c>
      <c r="F1726" s="3" t="s">
        <v>4588</v>
      </c>
      <c r="G1726" s="3"/>
      <c r="H1726" s="3" t="s">
        <v>52389</v>
      </c>
      <c r="I1726" s="301">
        <v>50.3</v>
      </c>
    </row>
    <row r="1727" spans="2:9">
      <c r="B1727" s="300" t="s">
        <v>53532</v>
      </c>
      <c r="C1727" s="3" t="s">
        <v>53533</v>
      </c>
      <c r="D1727" s="3" t="s">
        <v>53534</v>
      </c>
      <c r="E1727" s="3" t="s">
        <v>163</v>
      </c>
      <c r="F1727" s="3" t="s">
        <v>125</v>
      </c>
      <c r="G1727" s="3"/>
      <c r="H1727" s="3" t="s">
        <v>52389</v>
      </c>
      <c r="I1727" s="301">
        <v>50.3</v>
      </c>
    </row>
    <row r="1728" spans="2:9">
      <c r="B1728" s="300" t="s">
        <v>53545</v>
      </c>
      <c r="C1728" s="3" t="s">
        <v>53546</v>
      </c>
      <c r="D1728" s="3" t="s">
        <v>53547</v>
      </c>
      <c r="E1728" s="3" t="s">
        <v>163</v>
      </c>
      <c r="F1728" s="3" t="s">
        <v>4588</v>
      </c>
      <c r="G1728" s="3"/>
      <c r="H1728" s="3" t="s">
        <v>52389</v>
      </c>
      <c r="I1728" s="301">
        <v>50.5</v>
      </c>
    </row>
    <row r="1729" spans="2:9">
      <c r="B1729" s="300" t="s">
        <v>53577</v>
      </c>
      <c r="C1729" s="3" t="s">
        <v>53578</v>
      </c>
      <c r="D1729" s="3" t="s">
        <v>53579</v>
      </c>
      <c r="E1729" s="3" t="s">
        <v>163</v>
      </c>
      <c r="F1729" s="3" t="s">
        <v>4588</v>
      </c>
      <c r="G1729" s="3"/>
      <c r="H1729" s="3" t="s">
        <v>52389</v>
      </c>
      <c r="I1729" s="301">
        <v>50.4</v>
      </c>
    </row>
    <row r="1730" spans="2:9">
      <c r="B1730" s="300" t="s">
        <v>53600</v>
      </c>
      <c r="C1730" s="3" t="s">
        <v>53601</v>
      </c>
      <c r="D1730" s="3" t="s">
        <v>53602</v>
      </c>
      <c r="E1730" s="3" t="s">
        <v>163</v>
      </c>
      <c r="F1730" s="3" t="s">
        <v>125</v>
      </c>
      <c r="G1730" s="3"/>
      <c r="H1730" s="3" t="s">
        <v>52389</v>
      </c>
      <c r="I1730" s="301">
        <v>50.3</v>
      </c>
    </row>
    <row r="1731" spans="2:9">
      <c r="B1731" s="300" t="s">
        <v>53603</v>
      </c>
      <c r="C1731" s="3" t="s">
        <v>53604</v>
      </c>
      <c r="D1731" s="3" t="s">
        <v>53605</v>
      </c>
      <c r="E1731" s="3" t="s">
        <v>163</v>
      </c>
      <c r="F1731" s="3" t="s">
        <v>125</v>
      </c>
      <c r="G1731" s="3"/>
      <c r="H1731" s="3" t="s">
        <v>52389</v>
      </c>
      <c r="I1731" s="301">
        <v>50.3</v>
      </c>
    </row>
    <row r="1732" spans="2:9">
      <c r="B1732" s="300" t="s">
        <v>53606</v>
      </c>
      <c r="C1732" s="3" t="s">
        <v>53607</v>
      </c>
      <c r="D1732" s="3" t="s">
        <v>53608</v>
      </c>
      <c r="E1732" s="3" t="s">
        <v>163</v>
      </c>
      <c r="F1732" s="3" t="s">
        <v>125</v>
      </c>
      <c r="G1732" s="3"/>
      <c r="H1732" s="3" t="s">
        <v>52389</v>
      </c>
      <c r="I1732" s="301">
        <v>50.3</v>
      </c>
    </row>
    <row r="1733" spans="2:9">
      <c r="B1733" s="300" t="s">
        <v>53609</v>
      </c>
      <c r="C1733" s="3" t="s">
        <v>53610</v>
      </c>
      <c r="D1733" s="3" t="s">
        <v>53611</v>
      </c>
      <c r="E1733" s="3" t="s">
        <v>163</v>
      </c>
      <c r="F1733" s="3" t="s">
        <v>125</v>
      </c>
      <c r="G1733" s="3"/>
      <c r="H1733" s="3" t="s">
        <v>52389</v>
      </c>
      <c r="I1733" s="301">
        <v>50.2</v>
      </c>
    </row>
    <row r="1734" spans="2:9">
      <c r="B1734" s="300" t="s">
        <v>53679</v>
      </c>
      <c r="C1734" s="3" t="s">
        <v>53680</v>
      </c>
      <c r="D1734" s="3" t="s">
        <v>53681</v>
      </c>
      <c r="E1734" s="3" t="s">
        <v>163</v>
      </c>
      <c r="F1734" s="3" t="s">
        <v>125</v>
      </c>
      <c r="G1734" s="3"/>
      <c r="H1734" s="3" t="s">
        <v>52389</v>
      </c>
      <c r="I1734" s="301">
        <v>50.3</v>
      </c>
    </row>
    <row r="1735" spans="2:9">
      <c r="B1735" s="300" t="s">
        <v>53741</v>
      </c>
      <c r="C1735" s="3" t="s">
        <v>53742</v>
      </c>
      <c r="D1735" s="3" t="s">
        <v>53743</v>
      </c>
      <c r="E1735" s="3" t="s">
        <v>163</v>
      </c>
      <c r="F1735" s="3" t="s">
        <v>4588</v>
      </c>
      <c r="G1735" s="3"/>
      <c r="H1735" s="3" t="s">
        <v>52389</v>
      </c>
      <c r="I1735" s="301">
        <v>50.4</v>
      </c>
    </row>
    <row r="1736" spans="2:9">
      <c r="B1736" s="300" t="s">
        <v>53770</v>
      </c>
      <c r="C1736" s="3" t="s">
        <v>53771</v>
      </c>
      <c r="D1736" s="3" t="s">
        <v>53772</v>
      </c>
      <c r="E1736" s="3" t="s">
        <v>163</v>
      </c>
      <c r="F1736" s="3" t="s">
        <v>125</v>
      </c>
      <c r="G1736" s="3"/>
      <c r="H1736" s="3" t="s">
        <v>52389</v>
      </c>
      <c r="I1736" s="301">
        <v>50.3</v>
      </c>
    </row>
    <row r="1737" spans="2:9">
      <c r="B1737" s="300" t="s">
        <v>53776</v>
      </c>
      <c r="C1737" s="3" t="s">
        <v>53777</v>
      </c>
      <c r="D1737" s="3" t="s">
        <v>53778</v>
      </c>
      <c r="E1737" s="3" t="s">
        <v>163</v>
      </c>
      <c r="F1737" s="3" t="s">
        <v>125</v>
      </c>
      <c r="G1737" s="3"/>
      <c r="H1737" s="3" t="s">
        <v>52389</v>
      </c>
      <c r="I1737" s="301">
        <v>50.3</v>
      </c>
    </row>
    <row r="1738" spans="2:9">
      <c r="B1738" s="300" t="s">
        <v>53790</v>
      </c>
      <c r="C1738" s="3" t="s">
        <v>53791</v>
      </c>
      <c r="D1738" s="3" t="s">
        <v>53792</v>
      </c>
      <c r="E1738" s="3" t="s">
        <v>163</v>
      </c>
      <c r="F1738" s="3" t="s">
        <v>4588</v>
      </c>
      <c r="G1738" s="3"/>
      <c r="H1738" s="3" t="s">
        <v>52389</v>
      </c>
      <c r="I1738" s="301">
        <v>50.4</v>
      </c>
    </row>
    <row r="1739" spans="2:9">
      <c r="B1739" s="300" t="s">
        <v>53796</v>
      </c>
      <c r="C1739" s="3" t="s">
        <v>53797</v>
      </c>
      <c r="D1739" s="3" t="s">
        <v>53798</v>
      </c>
      <c r="E1739" s="3" t="s">
        <v>163</v>
      </c>
      <c r="F1739" s="3" t="s">
        <v>4588</v>
      </c>
      <c r="G1739" s="3"/>
      <c r="H1739" s="3" t="s">
        <v>52389</v>
      </c>
      <c r="I1739" s="301">
        <v>50.4</v>
      </c>
    </row>
    <row r="1740" spans="2:9">
      <c r="B1740" s="300" t="s">
        <v>53879</v>
      </c>
      <c r="C1740" s="3" t="s">
        <v>53880</v>
      </c>
      <c r="D1740" s="3" t="s">
        <v>53881</v>
      </c>
      <c r="E1740" s="3" t="s">
        <v>163</v>
      </c>
      <c r="F1740" s="3" t="s">
        <v>125</v>
      </c>
      <c r="G1740" s="3"/>
      <c r="H1740" s="3" t="s">
        <v>52389</v>
      </c>
      <c r="I1740" s="301">
        <v>50.3</v>
      </c>
    </row>
    <row r="1741" spans="2:9">
      <c r="B1741" s="300" t="s">
        <v>53890</v>
      </c>
      <c r="C1741" s="3" t="s">
        <v>53891</v>
      </c>
      <c r="D1741" s="3" t="s">
        <v>53892</v>
      </c>
      <c r="E1741" s="3" t="s">
        <v>163</v>
      </c>
      <c r="F1741" s="3" t="s">
        <v>4588</v>
      </c>
      <c r="G1741" s="3"/>
      <c r="H1741" s="3" t="s">
        <v>52389</v>
      </c>
      <c r="I1741" s="301">
        <v>50.5</v>
      </c>
    </row>
    <row r="1742" spans="2:9">
      <c r="B1742" s="300" t="s">
        <v>53945</v>
      </c>
      <c r="C1742" s="3" t="s">
        <v>53946</v>
      </c>
      <c r="D1742" s="3" t="s">
        <v>53947</v>
      </c>
      <c r="E1742" s="3" t="s">
        <v>163</v>
      </c>
      <c r="F1742" s="3" t="s">
        <v>125</v>
      </c>
      <c r="G1742" s="3"/>
      <c r="H1742" s="3" t="s">
        <v>52389</v>
      </c>
      <c r="I1742" s="301">
        <v>50.4</v>
      </c>
    </row>
    <row r="1743" spans="2:9">
      <c r="B1743" s="300" t="s">
        <v>53962</v>
      </c>
      <c r="C1743" s="3" t="s">
        <v>53963</v>
      </c>
      <c r="D1743" s="3" t="s">
        <v>53964</v>
      </c>
      <c r="E1743" s="3" t="s">
        <v>163</v>
      </c>
      <c r="F1743" s="3" t="s">
        <v>125</v>
      </c>
      <c r="G1743" s="3"/>
      <c r="H1743" s="3" t="s">
        <v>52389</v>
      </c>
      <c r="I1743" s="301">
        <v>50.2</v>
      </c>
    </row>
    <row r="1744" spans="2:9">
      <c r="B1744" s="300" t="s">
        <v>53973</v>
      </c>
      <c r="C1744" s="3" t="s">
        <v>53974</v>
      </c>
      <c r="D1744" s="3" t="s">
        <v>53975</v>
      </c>
      <c r="E1744" s="3" t="s">
        <v>163</v>
      </c>
      <c r="F1744" s="3" t="s">
        <v>125</v>
      </c>
      <c r="G1744" s="3"/>
      <c r="H1744" s="3" t="s">
        <v>52389</v>
      </c>
      <c r="I1744" s="301">
        <v>50.3</v>
      </c>
    </row>
    <row r="1745" spans="2:9">
      <c r="B1745" s="300" t="s">
        <v>54000</v>
      </c>
      <c r="C1745" s="3" t="s">
        <v>54001</v>
      </c>
      <c r="D1745" s="3" t="s">
        <v>54002</v>
      </c>
      <c r="E1745" s="3" t="s">
        <v>163</v>
      </c>
      <c r="F1745" s="3" t="s">
        <v>125</v>
      </c>
      <c r="G1745" s="3"/>
      <c r="H1745" s="3" t="s">
        <v>52389</v>
      </c>
      <c r="I1745" s="301">
        <v>50.2</v>
      </c>
    </row>
    <row r="1746" spans="2:9">
      <c r="B1746" s="300" t="s">
        <v>54003</v>
      </c>
      <c r="C1746" s="3" t="s">
        <v>54004</v>
      </c>
      <c r="D1746" s="3" t="s">
        <v>54005</v>
      </c>
      <c r="E1746" s="3" t="s">
        <v>163</v>
      </c>
      <c r="F1746" s="3" t="s">
        <v>4588</v>
      </c>
      <c r="G1746" s="3"/>
      <c r="H1746" s="3" t="s">
        <v>52389</v>
      </c>
      <c r="I1746" s="301">
        <v>50.5</v>
      </c>
    </row>
    <row r="1747" spans="2:9">
      <c r="B1747" s="300" t="s">
        <v>54046</v>
      </c>
      <c r="C1747" s="3" t="s">
        <v>54047</v>
      </c>
      <c r="D1747" s="3" t="s">
        <v>54048</v>
      </c>
      <c r="E1747" s="3" t="s">
        <v>163</v>
      </c>
      <c r="F1747" s="3" t="s">
        <v>125</v>
      </c>
      <c r="G1747" s="3"/>
      <c r="H1747" s="3" t="s">
        <v>52389</v>
      </c>
      <c r="I1747" s="301">
        <v>50.5</v>
      </c>
    </row>
    <row r="1748" spans="2:9">
      <c r="B1748" s="300" t="s">
        <v>54049</v>
      </c>
      <c r="C1748" s="3" t="s">
        <v>54050</v>
      </c>
      <c r="D1748" s="3" t="s">
        <v>54051</v>
      </c>
      <c r="E1748" s="3" t="s">
        <v>163</v>
      </c>
      <c r="F1748" s="3" t="s">
        <v>125</v>
      </c>
      <c r="G1748" s="3"/>
      <c r="H1748" s="3" t="s">
        <v>52389</v>
      </c>
      <c r="I1748" s="301">
        <v>50.3</v>
      </c>
    </row>
    <row r="1749" spans="2:9">
      <c r="B1749" s="300" t="s">
        <v>54055</v>
      </c>
      <c r="C1749" s="3" t="s">
        <v>54056</v>
      </c>
      <c r="D1749" s="3" t="s">
        <v>54057</v>
      </c>
      <c r="E1749" s="3" t="s">
        <v>163</v>
      </c>
      <c r="F1749" s="3" t="s">
        <v>125</v>
      </c>
      <c r="G1749" s="3"/>
      <c r="H1749" s="3" t="s">
        <v>52389</v>
      </c>
      <c r="I1749" s="301">
        <v>50.4</v>
      </c>
    </row>
    <row r="1750" spans="2:9">
      <c r="B1750" s="300" t="s">
        <v>54114</v>
      </c>
      <c r="C1750" s="3" t="s">
        <v>54115</v>
      </c>
      <c r="D1750" s="3" t="s">
        <v>54116</v>
      </c>
      <c r="E1750" s="3" t="s">
        <v>163</v>
      </c>
      <c r="F1750" s="3" t="s">
        <v>125</v>
      </c>
      <c r="G1750" s="3"/>
      <c r="H1750" s="3" t="s">
        <v>52389</v>
      </c>
      <c r="I1750" s="301">
        <v>50.3</v>
      </c>
    </row>
    <row r="1751" spans="2:9">
      <c r="B1751" s="300" t="s">
        <v>54117</v>
      </c>
      <c r="C1751" s="3" t="s">
        <v>54118</v>
      </c>
      <c r="D1751" s="3" t="s">
        <v>54119</v>
      </c>
      <c r="E1751" s="3" t="s">
        <v>163</v>
      </c>
      <c r="F1751" s="3" t="s">
        <v>125</v>
      </c>
      <c r="G1751" s="3"/>
      <c r="H1751" s="3" t="s">
        <v>52389</v>
      </c>
      <c r="I1751" s="301">
        <v>50.3</v>
      </c>
    </row>
    <row r="1752" spans="2:9">
      <c r="B1752" s="300" t="s">
        <v>54120</v>
      </c>
      <c r="C1752" s="3" t="s">
        <v>54121</v>
      </c>
      <c r="D1752" s="3" t="s">
        <v>54122</v>
      </c>
      <c r="E1752" s="3" t="s">
        <v>163</v>
      </c>
      <c r="F1752" s="3" t="s">
        <v>125</v>
      </c>
      <c r="G1752" s="3"/>
      <c r="H1752" s="3" t="s">
        <v>52389</v>
      </c>
      <c r="I1752" s="301">
        <v>50.3</v>
      </c>
    </row>
    <row r="1753" spans="2:9">
      <c r="B1753" s="300" t="s">
        <v>54123</v>
      </c>
      <c r="C1753" s="3" t="s">
        <v>54124</v>
      </c>
      <c r="D1753" s="3" t="s">
        <v>54125</v>
      </c>
      <c r="E1753" s="3" t="s">
        <v>163</v>
      </c>
      <c r="F1753" s="3" t="s">
        <v>125</v>
      </c>
      <c r="G1753" s="3"/>
      <c r="H1753" s="3" t="s">
        <v>52389</v>
      </c>
      <c r="I1753" s="301">
        <v>50.2</v>
      </c>
    </row>
    <row r="1754" spans="2:9">
      <c r="B1754" s="300" t="s">
        <v>54144</v>
      </c>
      <c r="C1754" s="3" t="s">
        <v>54145</v>
      </c>
      <c r="D1754" s="3" t="s">
        <v>54146</v>
      </c>
      <c r="E1754" s="3" t="s">
        <v>163</v>
      </c>
      <c r="F1754" s="3" t="s">
        <v>125</v>
      </c>
      <c r="G1754" s="3"/>
      <c r="H1754" s="3" t="s">
        <v>52389</v>
      </c>
      <c r="I1754" s="301">
        <v>50.2</v>
      </c>
    </row>
    <row r="1755" spans="2:9">
      <c r="B1755" s="300" t="s">
        <v>54163</v>
      </c>
      <c r="C1755" s="3" t="s">
        <v>54164</v>
      </c>
      <c r="D1755" s="3" t="s">
        <v>54165</v>
      </c>
      <c r="E1755" s="3" t="s">
        <v>163</v>
      </c>
      <c r="F1755" s="3" t="s">
        <v>125</v>
      </c>
      <c r="G1755" s="3"/>
      <c r="H1755" s="3" t="s">
        <v>52389</v>
      </c>
      <c r="I1755" s="301">
        <v>50.2</v>
      </c>
    </row>
    <row r="1756" spans="2:9">
      <c r="B1756" s="300" t="s">
        <v>54169</v>
      </c>
      <c r="C1756" s="3" t="s">
        <v>54170</v>
      </c>
      <c r="D1756" s="3" t="s">
        <v>54171</v>
      </c>
      <c r="E1756" s="3" t="s">
        <v>163</v>
      </c>
      <c r="F1756" s="3" t="s">
        <v>125</v>
      </c>
      <c r="G1756" s="3"/>
      <c r="H1756" s="3" t="s">
        <v>52389</v>
      </c>
      <c r="I1756" s="301">
        <v>50.3</v>
      </c>
    </row>
    <row r="1757" spans="2:9">
      <c r="B1757" s="300" t="s">
        <v>54175</v>
      </c>
      <c r="C1757" s="3" t="s">
        <v>54176</v>
      </c>
      <c r="D1757" s="3" t="s">
        <v>54177</v>
      </c>
      <c r="E1757" s="3" t="s">
        <v>163</v>
      </c>
      <c r="F1757" s="3" t="s">
        <v>125</v>
      </c>
      <c r="G1757" s="3"/>
      <c r="H1757" s="3" t="s">
        <v>52389</v>
      </c>
      <c r="I1757" s="301">
        <v>50.2</v>
      </c>
    </row>
    <row r="1758" spans="2:9">
      <c r="B1758" s="300" t="s">
        <v>54209</v>
      </c>
      <c r="C1758" s="3" t="s">
        <v>54210</v>
      </c>
      <c r="D1758" s="3" t="s">
        <v>54211</v>
      </c>
      <c r="E1758" s="3" t="s">
        <v>163</v>
      </c>
      <c r="F1758" s="3" t="s">
        <v>4588</v>
      </c>
      <c r="G1758" s="3"/>
      <c r="H1758" s="3" t="s">
        <v>52389</v>
      </c>
      <c r="I1758" s="301">
        <v>50.6</v>
      </c>
    </row>
    <row r="1759" spans="2:9">
      <c r="B1759" s="300" t="s">
        <v>54220</v>
      </c>
      <c r="C1759" s="3" t="s">
        <v>54221</v>
      </c>
      <c r="D1759" s="3" t="s">
        <v>54222</v>
      </c>
      <c r="E1759" s="3" t="s">
        <v>163</v>
      </c>
      <c r="F1759" s="3" t="s">
        <v>125</v>
      </c>
      <c r="G1759" s="3"/>
      <c r="H1759" s="3" t="s">
        <v>52389</v>
      </c>
      <c r="I1759" s="301">
        <v>50.2</v>
      </c>
    </row>
    <row r="1760" spans="2:9">
      <c r="B1760" s="300" t="s">
        <v>54351</v>
      </c>
      <c r="C1760" s="3" t="s">
        <v>54352</v>
      </c>
      <c r="D1760" s="3" t="s">
        <v>54353</v>
      </c>
      <c r="E1760" s="3" t="s">
        <v>163</v>
      </c>
      <c r="F1760" s="3" t="s">
        <v>125</v>
      </c>
      <c r="G1760" s="3"/>
      <c r="H1760" s="3" t="s">
        <v>52389</v>
      </c>
      <c r="I1760" s="301">
        <v>50.3</v>
      </c>
    </row>
    <row r="1761" spans="2:9">
      <c r="B1761" s="300" t="s">
        <v>54354</v>
      </c>
      <c r="C1761" s="3" t="s">
        <v>54355</v>
      </c>
      <c r="D1761" s="3" t="s">
        <v>54356</v>
      </c>
      <c r="E1761" s="3" t="s">
        <v>163</v>
      </c>
      <c r="F1761" s="3" t="s">
        <v>125</v>
      </c>
      <c r="G1761" s="3"/>
      <c r="H1761" s="3" t="s">
        <v>52389</v>
      </c>
      <c r="I1761" s="301">
        <v>50.3</v>
      </c>
    </row>
    <row r="1762" spans="2:9">
      <c r="B1762" s="300" t="s">
        <v>54428</v>
      </c>
      <c r="C1762" s="3" t="s">
        <v>54429</v>
      </c>
      <c r="D1762" s="3" t="s">
        <v>54430</v>
      </c>
      <c r="E1762" s="3" t="s">
        <v>163</v>
      </c>
      <c r="F1762" s="3" t="s">
        <v>125</v>
      </c>
      <c r="G1762" s="3"/>
      <c r="H1762" s="3" t="s">
        <v>52389</v>
      </c>
      <c r="I1762" s="301">
        <v>50.2</v>
      </c>
    </row>
    <row r="1763" spans="2:9">
      <c r="B1763" s="300" t="s">
        <v>54431</v>
      </c>
      <c r="C1763" s="3" t="s">
        <v>54432</v>
      </c>
      <c r="D1763" s="3" t="s">
        <v>54433</v>
      </c>
      <c r="E1763" s="3" t="s">
        <v>163</v>
      </c>
      <c r="F1763" s="3" t="s">
        <v>125</v>
      </c>
      <c r="G1763" s="3"/>
      <c r="H1763" s="3" t="s">
        <v>52389</v>
      </c>
      <c r="I1763" s="301">
        <v>50.3</v>
      </c>
    </row>
    <row r="1764" spans="2:9">
      <c r="B1764" s="300" t="s">
        <v>54434</v>
      </c>
      <c r="C1764" s="3" t="s">
        <v>54435</v>
      </c>
      <c r="D1764" s="3" t="s">
        <v>54436</v>
      </c>
      <c r="E1764" s="3" t="s">
        <v>163</v>
      </c>
      <c r="F1764" s="3" t="s">
        <v>125</v>
      </c>
      <c r="G1764" s="3"/>
      <c r="H1764" s="3" t="s">
        <v>52389</v>
      </c>
      <c r="I1764" s="301">
        <v>50.1</v>
      </c>
    </row>
    <row r="1765" spans="2:9">
      <c r="B1765" s="300" t="s">
        <v>54460</v>
      </c>
      <c r="C1765" s="3" t="s">
        <v>54461</v>
      </c>
      <c r="D1765" s="3" t="s">
        <v>54462</v>
      </c>
      <c r="E1765" s="3" t="s">
        <v>163</v>
      </c>
      <c r="F1765" s="3" t="s">
        <v>4588</v>
      </c>
      <c r="G1765" s="3"/>
      <c r="H1765" s="3" t="s">
        <v>52389</v>
      </c>
      <c r="I1765" s="301">
        <v>50.4</v>
      </c>
    </row>
    <row r="1766" spans="2:9">
      <c r="B1766" s="300" t="s">
        <v>54463</v>
      </c>
      <c r="C1766" s="3" t="s">
        <v>54464</v>
      </c>
      <c r="D1766" s="3" t="s">
        <v>54465</v>
      </c>
      <c r="E1766" s="3" t="s">
        <v>163</v>
      </c>
      <c r="F1766" s="3" t="s">
        <v>4588</v>
      </c>
      <c r="G1766" s="3"/>
      <c r="H1766" s="3" t="s">
        <v>52389</v>
      </c>
      <c r="I1766" s="301">
        <v>50.4</v>
      </c>
    </row>
    <row r="1767" spans="2:9">
      <c r="B1767" s="300" t="s">
        <v>54521</v>
      </c>
      <c r="C1767" s="3" t="s">
        <v>54522</v>
      </c>
      <c r="D1767" s="3" t="s">
        <v>54523</v>
      </c>
      <c r="E1767" s="3" t="s">
        <v>163</v>
      </c>
      <c r="F1767" s="3" t="s">
        <v>4588</v>
      </c>
      <c r="G1767" s="3"/>
      <c r="H1767" s="3" t="s">
        <v>52389</v>
      </c>
      <c r="I1767" s="301">
        <v>50.5</v>
      </c>
    </row>
    <row r="1768" spans="2:9">
      <c r="B1768" s="300" t="s">
        <v>54582</v>
      </c>
      <c r="C1768" s="3" t="s">
        <v>54583</v>
      </c>
      <c r="D1768" s="3" t="s">
        <v>54584</v>
      </c>
      <c r="E1768" s="3" t="s">
        <v>163</v>
      </c>
      <c r="F1768" s="3" t="s">
        <v>125</v>
      </c>
      <c r="G1768" s="3"/>
      <c r="H1768" s="3" t="s">
        <v>52389</v>
      </c>
      <c r="I1768" s="301">
        <v>50.3</v>
      </c>
    </row>
    <row r="1769" spans="2:9">
      <c r="B1769" s="300" t="s">
        <v>54598</v>
      </c>
      <c r="C1769" s="3" t="s">
        <v>54599</v>
      </c>
      <c r="D1769" s="3" t="s">
        <v>54600</v>
      </c>
      <c r="E1769" s="3" t="s">
        <v>163</v>
      </c>
      <c r="F1769" s="3" t="s">
        <v>125</v>
      </c>
      <c r="G1769" s="3"/>
      <c r="H1769" s="3" t="s">
        <v>52389</v>
      </c>
      <c r="I1769" s="301">
        <v>50.2</v>
      </c>
    </row>
    <row r="1770" spans="2:9">
      <c r="B1770" s="300" t="s">
        <v>54601</v>
      </c>
      <c r="C1770" s="3" t="s">
        <v>54602</v>
      </c>
      <c r="D1770" s="3" t="s">
        <v>54603</v>
      </c>
      <c r="E1770" s="3" t="s">
        <v>163</v>
      </c>
      <c r="F1770" s="3" t="s">
        <v>125</v>
      </c>
      <c r="G1770" s="3"/>
      <c r="H1770" s="3" t="s">
        <v>52389</v>
      </c>
      <c r="I1770" s="301">
        <v>50.2</v>
      </c>
    </row>
    <row r="1771" spans="2:9">
      <c r="B1771" s="300" t="s">
        <v>54604</v>
      </c>
      <c r="C1771" s="3" t="s">
        <v>54605</v>
      </c>
      <c r="D1771" s="3" t="s">
        <v>54606</v>
      </c>
      <c r="E1771" s="3" t="s">
        <v>163</v>
      </c>
      <c r="F1771" s="3" t="s">
        <v>125</v>
      </c>
      <c r="G1771" s="3"/>
      <c r="H1771" s="3" t="s">
        <v>52389</v>
      </c>
      <c r="I1771" s="301">
        <v>50.2</v>
      </c>
    </row>
    <row r="1772" spans="2:9">
      <c r="B1772" s="300" t="s">
        <v>54634</v>
      </c>
      <c r="C1772" s="3" t="s">
        <v>54635</v>
      </c>
      <c r="D1772" s="3" t="s">
        <v>54636</v>
      </c>
      <c r="E1772" s="3" t="s">
        <v>163</v>
      </c>
      <c r="F1772" s="3" t="s">
        <v>125</v>
      </c>
      <c r="G1772" s="3"/>
      <c r="H1772" s="3" t="s">
        <v>52389</v>
      </c>
      <c r="I1772" s="301">
        <v>50.2</v>
      </c>
    </row>
    <row r="1773" spans="2:9">
      <c r="B1773" s="300" t="s">
        <v>54648</v>
      </c>
      <c r="C1773" s="3" t="s">
        <v>54649</v>
      </c>
      <c r="D1773" s="3" t="s">
        <v>54650</v>
      </c>
      <c r="E1773" s="3" t="s">
        <v>163</v>
      </c>
      <c r="F1773" s="3" t="s">
        <v>4588</v>
      </c>
      <c r="G1773" s="3"/>
      <c r="H1773" s="3" t="s">
        <v>52389</v>
      </c>
      <c r="I1773" s="301">
        <v>50.3</v>
      </c>
    </row>
    <row r="1774" spans="2:9">
      <c r="B1774" s="300" t="s">
        <v>54704</v>
      </c>
      <c r="C1774" s="3" t="s">
        <v>54705</v>
      </c>
      <c r="D1774" s="3" t="s">
        <v>54706</v>
      </c>
      <c r="E1774" s="3" t="s">
        <v>163</v>
      </c>
      <c r="F1774" s="3" t="s">
        <v>125</v>
      </c>
      <c r="G1774" s="3"/>
      <c r="H1774" s="3" t="s">
        <v>52389</v>
      </c>
      <c r="I1774" s="301">
        <v>50.2</v>
      </c>
    </row>
    <row r="1775" spans="2:9">
      <c r="B1775" s="300" t="s">
        <v>54710</v>
      </c>
      <c r="C1775" s="3" t="s">
        <v>54711</v>
      </c>
      <c r="D1775" s="3" t="s">
        <v>54712</v>
      </c>
      <c r="E1775" s="3" t="s">
        <v>163</v>
      </c>
      <c r="F1775" s="3" t="s">
        <v>125</v>
      </c>
      <c r="G1775" s="3"/>
      <c r="H1775" s="3" t="s">
        <v>52389</v>
      </c>
      <c r="I1775" s="301">
        <v>50.4</v>
      </c>
    </row>
    <row r="1776" spans="2:9">
      <c r="B1776" s="300" t="s">
        <v>54713</v>
      </c>
      <c r="C1776" s="3" t="s">
        <v>54714</v>
      </c>
      <c r="D1776" s="3" t="s">
        <v>54715</v>
      </c>
      <c r="E1776" s="3" t="s">
        <v>163</v>
      </c>
      <c r="F1776" s="3" t="s">
        <v>125</v>
      </c>
      <c r="G1776" s="3"/>
      <c r="H1776" s="3" t="s">
        <v>52389</v>
      </c>
      <c r="I1776" s="301">
        <v>50.4</v>
      </c>
    </row>
    <row r="1777" spans="2:9">
      <c r="B1777" s="300" t="s">
        <v>54716</v>
      </c>
      <c r="C1777" s="3" t="s">
        <v>54717</v>
      </c>
      <c r="D1777" s="3" t="s">
        <v>54718</v>
      </c>
      <c r="E1777" s="3" t="s">
        <v>163</v>
      </c>
      <c r="F1777" s="3" t="s">
        <v>125</v>
      </c>
      <c r="G1777" s="3"/>
      <c r="H1777" s="3" t="s">
        <v>52389</v>
      </c>
      <c r="I1777" s="301">
        <v>50.5</v>
      </c>
    </row>
    <row r="1778" spans="2:9">
      <c r="B1778" s="300" t="s">
        <v>54719</v>
      </c>
      <c r="C1778" s="3" t="s">
        <v>54720</v>
      </c>
      <c r="D1778" s="3" t="s">
        <v>54721</v>
      </c>
      <c r="E1778" s="3" t="s">
        <v>163</v>
      </c>
      <c r="F1778" s="3" t="s">
        <v>125</v>
      </c>
      <c r="G1778" s="3"/>
      <c r="H1778" s="3" t="s">
        <v>52389</v>
      </c>
      <c r="I1778" s="301">
        <v>50.4</v>
      </c>
    </row>
    <row r="1779" spans="2:9">
      <c r="B1779" s="300" t="s">
        <v>54722</v>
      </c>
      <c r="C1779" s="3" t="s">
        <v>54723</v>
      </c>
      <c r="D1779" s="3" t="s">
        <v>54724</v>
      </c>
      <c r="E1779" s="3" t="s">
        <v>163</v>
      </c>
      <c r="F1779" s="3" t="s">
        <v>125</v>
      </c>
      <c r="G1779" s="3"/>
      <c r="H1779" s="3" t="s">
        <v>52389</v>
      </c>
      <c r="I1779" s="301">
        <v>50.4</v>
      </c>
    </row>
    <row r="1780" spans="2:9">
      <c r="B1780" s="300" t="s">
        <v>54737</v>
      </c>
      <c r="C1780" s="3" t="s">
        <v>54738</v>
      </c>
      <c r="D1780" s="3" t="s">
        <v>54739</v>
      </c>
      <c r="E1780" s="3" t="s">
        <v>163</v>
      </c>
      <c r="F1780" s="3" t="s">
        <v>125</v>
      </c>
      <c r="G1780" s="3"/>
      <c r="H1780" s="3" t="s">
        <v>52389</v>
      </c>
      <c r="I1780" s="301">
        <v>50.5</v>
      </c>
    </row>
    <row r="1781" spans="2:9">
      <c r="B1781" s="300" t="s">
        <v>54743</v>
      </c>
      <c r="C1781" s="3" t="s">
        <v>54744</v>
      </c>
      <c r="D1781" s="3" t="s">
        <v>54745</v>
      </c>
      <c r="E1781" s="3" t="s">
        <v>163</v>
      </c>
      <c r="F1781" s="3" t="s">
        <v>125</v>
      </c>
      <c r="G1781" s="3"/>
      <c r="H1781" s="3" t="s">
        <v>52389</v>
      </c>
      <c r="I1781" s="301">
        <v>50.4</v>
      </c>
    </row>
    <row r="1782" spans="2:9">
      <c r="B1782" s="300" t="s">
        <v>54746</v>
      </c>
      <c r="C1782" s="3" t="s">
        <v>54747</v>
      </c>
      <c r="D1782" s="3" t="s">
        <v>54748</v>
      </c>
      <c r="E1782" s="3" t="s">
        <v>163</v>
      </c>
      <c r="F1782" s="3" t="s">
        <v>125</v>
      </c>
      <c r="G1782" s="3"/>
      <c r="H1782" s="3" t="s">
        <v>52389</v>
      </c>
      <c r="I1782" s="301">
        <v>50.4</v>
      </c>
    </row>
    <row r="1783" spans="2:9">
      <c r="B1783" s="300" t="s">
        <v>54752</v>
      </c>
      <c r="C1783" s="3" t="s">
        <v>54753</v>
      </c>
      <c r="D1783" s="3" t="s">
        <v>54754</v>
      </c>
      <c r="E1783" s="3" t="s">
        <v>163</v>
      </c>
      <c r="F1783" s="3" t="s">
        <v>125</v>
      </c>
      <c r="G1783" s="3"/>
      <c r="H1783" s="3" t="s">
        <v>52389</v>
      </c>
      <c r="I1783" s="301">
        <v>50.4</v>
      </c>
    </row>
    <row r="1784" spans="2:9">
      <c r="B1784" s="300" t="s">
        <v>54784</v>
      </c>
      <c r="C1784" s="3" t="s">
        <v>54785</v>
      </c>
      <c r="D1784" s="3" t="s">
        <v>54786</v>
      </c>
      <c r="E1784" s="3" t="s">
        <v>163</v>
      </c>
      <c r="F1784" s="3" t="s">
        <v>125</v>
      </c>
      <c r="G1784" s="3"/>
      <c r="H1784" s="3" t="s">
        <v>52389</v>
      </c>
      <c r="I1784" s="301">
        <v>50.4</v>
      </c>
    </row>
    <row r="1785" spans="2:9">
      <c r="B1785" s="300" t="s">
        <v>54791</v>
      </c>
      <c r="C1785" s="3" t="s">
        <v>54792</v>
      </c>
      <c r="D1785" s="3" t="s">
        <v>54793</v>
      </c>
      <c r="E1785" s="3" t="s">
        <v>163</v>
      </c>
      <c r="F1785" s="3" t="s">
        <v>125</v>
      </c>
      <c r="G1785" s="3"/>
      <c r="H1785" s="3" t="s">
        <v>52389</v>
      </c>
      <c r="I1785" s="301">
        <v>50.3</v>
      </c>
    </row>
    <row r="1786" spans="2:9">
      <c r="B1786" s="300" t="s">
        <v>54882</v>
      </c>
      <c r="C1786" s="3" t="s">
        <v>54883</v>
      </c>
      <c r="D1786" s="3" t="s">
        <v>54884</v>
      </c>
      <c r="E1786" s="3" t="s">
        <v>163</v>
      </c>
      <c r="F1786" s="3" t="s">
        <v>125</v>
      </c>
      <c r="G1786" s="3"/>
      <c r="H1786" s="3" t="s">
        <v>52389</v>
      </c>
      <c r="I1786" s="301">
        <v>50.2</v>
      </c>
    </row>
    <row r="1787" spans="2:9">
      <c r="B1787" s="300" t="s">
        <v>54967</v>
      </c>
      <c r="C1787" s="3" t="s">
        <v>54968</v>
      </c>
      <c r="D1787" s="3" t="s">
        <v>54969</v>
      </c>
      <c r="E1787" s="3" t="s">
        <v>163</v>
      </c>
      <c r="F1787" s="3" t="s">
        <v>125</v>
      </c>
      <c r="G1787" s="3"/>
      <c r="H1787" s="3" t="s">
        <v>52389</v>
      </c>
      <c r="I1787" s="301">
        <v>50.3</v>
      </c>
    </row>
    <row r="1788" spans="2:9">
      <c r="B1788" s="300" t="s">
        <v>54999</v>
      </c>
      <c r="C1788" s="3" t="s">
        <v>55000</v>
      </c>
      <c r="D1788" s="3" t="s">
        <v>55001</v>
      </c>
      <c r="E1788" s="3" t="s">
        <v>163</v>
      </c>
      <c r="F1788" s="3" t="s">
        <v>125</v>
      </c>
      <c r="G1788" s="3"/>
      <c r="H1788" s="3" t="s">
        <v>52389</v>
      </c>
      <c r="I1788" s="301">
        <v>50.4</v>
      </c>
    </row>
    <row r="1789" spans="2:9">
      <c r="B1789" s="300" t="s">
        <v>55002</v>
      </c>
      <c r="C1789" s="3" t="s">
        <v>55003</v>
      </c>
      <c r="D1789" s="3" t="s">
        <v>55004</v>
      </c>
      <c r="E1789" s="3" t="s">
        <v>163</v>
      </c>
      <c r="F1789" s="3" t="s">
        <v>125</v>
      </c>
      <c r="G1789" s="3"/>
      <c r="H1789" s="3" t="s">
        <v>52389</v>
      </c>
      <c r="I1789" s="301">
        <v>50.4</v>
      </c>
    </row>
    <row r="1790" spans="2:9">
      <c r="B1790" s="300" t="s">
        <v>55074</v>
      </c>
      <c r="C1790" s="3" t="s">
        <v>55075</v>
      </c>
      <c r="D1790" s="3" t="s">
        <v>55076</v>
      </c>
      <c r="E1790" s="3" t="s">
        <v>163</v>
      </c>
      <c r="F1790" s="3" t="s">
        <v>125</v>
      </c>
      <c r="G1790" s="3"/>
      <c r="H1790" s="3" t="s">
        <v>52389</v>
      </c>
      <c r="I1790" s="301">
        <v>50.5</v>
      </c>
    </row>
    <row r="1791" spans="2:9">
      <c r="B1791" s="300" t="s">
        <v>55117</v>
      </c>
      <c r="C1791" s="3" t="s">
        <v>55118</v>
      </c>
      <c r="D1791" s="3" t="s">
        <v>55119</v>
      </c>
      <c r="E1791" s="3" t="s">
        <v>163</v>
      </c>
      <c r="F1791" s="3" t="s">
        <v>4588</v>
      </c>
      <c r="G1791" s="3"/>
      <c r="H1791" s="3" t="s">
        <v>52389</v>
      </c>
      <c r="I1791" s="301">
        <v>50.4</v>
      </c>
    </row>
    <row r="1792" spans="2:9">
      <c r="B1792" s="300" t="s">
        <v>55124</v>
      </c>
      <c r="C1792" s="3" t="s">
        <v>55125</v>
      </c>
      <c r="D1792" s="3" t="s">
        <v>55126</v>
      </c>
      <c r="E1792" s="3" t="s">
        <v>163</v>
      </c>
      <c r="F1792" s="3" t="s">
        <v>125</v>
      </c>
      <c r="G1792" s="3"/>
      <c r="H1792" s="3" t="s">
        <v>52389</v>
      </c>
      <c r="I1792" s="301">
        <v>50.4</v>
      </c>
    </row>
    <row r="1793" spans="2:9">
      <c r="B1793" s="300" t="s">
        <v>55239</v>
      </c>
      <c r="C1793" s="3" t="s">
        <v>55240</v>
      </c>
      <c r="D1793" s="3" t="s">
        <v>55241</v>
      </c>
      <c r="E1793" s="3" t="s">
        <v>163</v>
      </c>
      <c r="F1793" s="3" t="s">
        <v>4588</v>
      </c>
      <c r="G1793" s="3"/>
      <c r="H1793" s="3" t="s">
        <v>52389</v>
      </c>
      <c r="I1793" s="301">
        <v>50.3</v>
      </c>
    </row>
    <row r="1794" spans="2:9">
      <c r="B1794" s="300" t="s">
        <v>55281</v>
      </c>
      <c r="C1794" s="3" t="s">
        <v>55282</v>
      </c>
      <c r="D1794" s="3" t="s">
        <v>55283</v>
      </c>
      <c r="E1794" s="3" t="s">
        <v>163</v>
      </c>
      <c r="F1794" s="3" t="s">
        <v>125</v>
      </c>
      <c r="G1794" s="3"/>
      <c r="H1794" s="3" t="s">
        <v>52389</v>
      </c>
      <c r="I1794" s="301">
        <v>50.3</v>
      </c>
    </row>
    <row r="1795" spans="2:9">
      <c r="B1795" s="300" t="s">
        <v>55321</v>
      </c>
      <c r="C1795" s="3" t="s">
        <v>55322</v>
      </c>
      <c r="D1795" s="3" t="s">
        <v>55323</v>
      </c>
      <c r="E1795" s="3" t="s">
        <v>163</v>
      </c>
      <c r="F1795" s="3" t="s">
        <v>4588</v>
      </c>
      <c r="G1795" s="3"/>
      <c r="H1795" s="3" t="s">
        <v>52389</v>
      </c>
      <c r="I1795" s="301">
        <v>50.3</v>
      </c>
    </row>
    <row r="1796" spans="2:9">
      <c r="B1796" s="300" t="s">
        <v>55351</v>
      </c>
      <c r="C1796" s="3" t="s">
        <v>55352</v>
      </c>
      <c r="D1796" s="3" t="s">
        <v>55353</v>
      </c>
      <c r="E1796" s="3" t="s">
        <v>163</v>
      </c>
      <c r="F1796" s="3" t="s">
        <v>125</v>
      </c>
      <c r="G1796" s="3"/>
      <c r="H1796" s="3" t="s">
        <v>52389</v>
      </c>
      <c r="I1796" s="301">
        <v>50.3</v>
      </c>
    </row>
    <row r="1797" spans="2:9">
      <c r="B1797" s="300" t="s">
        <v>55357</v>
      </c>
      <c r="C1797" s="3" t="s">
        <v>55358</v>
      </c>
      <c r="D1797" s="3" t="s">
        <v>55359</v>
      </c>
      <c r="E1797" s="3" t="s">
        <v>163</v>
      </c>
      <c r="F1797" s="3" t="s">
        <v>125</v>
      </c>
      <c r="G1797" s="3"/>
      <c r="H1797" s="3" t="s">
        <v>52389</v>
      </c>
      <c r="I1797" s="301">
        <v>50.6</v>
      </c>
    </row>
    <row r="1798" spans="2:9">
      <c r="B1798" s="300" t="s">
        <v>55413</v>
      </c>
      <c r="C1798" s="3" t="s">
        <v>55414</v>
      </c>
      <c r="D1798" s="3" t="s">
        <v>55415</v>
      </c>
      <c r="E1798" s="3" t="s">
        <v>163</v>
      </c>
      <c r="F1798" s="3" t="s">
        <v>125</v>
      </c>
      <c r="G1798" s="3"/>
      <c r="H1798" s="3" t="s">
        <v>52389</v>
      </c>
      <c r="I1798" s="301">
        <v>50.3</v>
      </c>
    </row>
    <row r="1799" spans="2:9">
      <c r="B1799" s="300" t="s">
        <v>55456</v>
      </c>
      <c r="C1799" s="3" t="s">
        <v>55457</v>
      </c>
      <c r="D1799" s="3" t="s">
        <v>55458</v>
      </c>
      <c r="E1799" s="3" t="s">
        <v>163</v>
      </c>
      <c r="F1799" s="3" t="s">
        <v>125</v>
      </c>
      <c r="G1799" s="3"/>
      <c r="H1799" s="3" t="s">
        <v>52389</v>
      </c>
      <c r="I1799" s="301">
        <v>50.5</v>
      </c>
    </row>
    <row r="1800" spans="2:9">
      <c r="B1800" s="300" t="s">
        <v>55477</v>
      </c>
      <c r="C1800" s="3" t="s">
        <v>55478</v>
      </c>
      <c r="D1800" s="3" t="s">
        <v>55479</v>
      </c>
      <c r="E1800" s="3" t="s">
        <v>163</v>
      </c>
      <c r="F1800" s="3" t="s">
        <v>125</v>
      </c>
      <c r="G1800" s="3"/>
      <c r="H1800" s="3" t="s">
        <v>52389</v>
      </c>
      <c r="I1800" s="301">
        <v>50.6</v>
      </c>
    </row>
    <row r="1801" spans="2:9">
      <c r="B1801" s="300" t="s">
        <v>55492</v>
      </c>
      <c r="C1801" s="3" t="s">
        <v>55493</v>
      </c>
      <c r="D1801" s="3" t="s">
        <v>55494</v>
      </c>
      <c r="E1801" s="3" t="s">
        <v>163</v>
      </c>
      <c r="F1801" s="3" t="s">
        <v>4588</v>
      </c>
      <c r="G1801" s="3"/>
      <c r="H1801" s="3" t="s">
        <v>52389</v>
      </c>
      <c r="I1801" s="301">
        <v>50.3</v>
      </c>
    </row>
    <row r="1802" spans="2:9">
      <c r="B1802" s="300" t="s">
        <v>55545</v>
      </c>
      <c r="C1802" s="3" t="s">
        <v>55546</v>
      </c>
      <c r="D1802" s="3" t="s">
        <v>55547</v>
      </c>
      <c r="E1802" s="3" t="s">
        <v>163</v>
      </c>
      <c r="F1802" s="3" t="s">
        <v>125</v>
      </c>
      <c r="G1802" s="3"/>
      <c r="H1802" s="3" t="s">
        <v>52389</v>
      </c>
      <c r="I1802" s="301">
        <v>50.3</v>
      </c>
    </row>
    <row r="1803" spans="2:9">
      <c r="B1803" s="300" t="s">
        <v>55548</v>
      </c>
      <c r="C1803" s="3" t="s">
        <v>55549</v>
      </c>
      <c r="D1803" s="3" t="s">
        <v>55550</v>
      </c>
      <c r="E1803" s="3" t="s">
        <v>163</v>
      </c>
      <c r="F1803" s="3" t="s">
        <v>125</v>
      </c>
      <c r="G1803" s="3"/>
      <c r="H1803" s="3" t="s">
        <v>52389</v>
      </c>
      <c r="I1803" s="301">
        <v>50.4</v>
      </c>
    </row>
    <row r="1804" spans="2:9">
      <c r="B1804" s="300" t="s">
        <v>55668</v>
      </c>
      <c r="C1804" s="3" t="s">
        <v>55669</v>
      </c>
      <c r="D1804" s="3" t="s">
        <v>55670</v>
      </c>
      <c r="E1804" s="3" t="s">
        <v>163</v>
      </c>
      <c r="F1804" s="3" t="s">
        <v>125</v>
      </c>
      <c r="G1804" s="3"/>
      <c r="H1804" s="3" t="s">
        <v>52389</v>
      </c>
      <c r="I1804" s="301">
        <v>50.5</v>
      </c>
    </row>
    <row r="1805" spans="2:9">
      <c r="B1805" s="300" t="s">
        <v>55706</v>
      </c>
      <c r="C1805" s="3" t="s">
        <v>55707</v>
      </c>
      <c r="D1805" s="3" t="s">
        <v>55708</v>
      </c>
      <c r="E1805" s="3" t="s">
        <v>163</v>
      </c>
      <c r="F1805" s="3" t="s">
        <v>4588</v>
      </c>
      <c r="G1805" s="3"/>
      <c r="H1805" s="3" t="s">
        <v>52389</v>
      </c>
      <c r="I1805" s="301">
        <v>50.8</v>
      </c>
    </row>
    <row r="1806" spans="2:9">
      <c r="B1806" s="300" t="s">
        <v>55722</v>
      </c>
      <c r="C1806" s="3" t="s">
        <v>55723</v>
      </c>
      <c r="D1806" s="3" t="s">
        <v>55724</v>
      </c>
      <c r="E1806" s="3" t="s">
        <v>163</v>
      </c>
      <c r="F1806" s="3" t="s">
        <v>125</v>
      </c>
      <c r="G1806" s="3"/>
      <c r="H1806" s="3" t="s">
        <v>52389</v>
      </c>
      <c r="I1806" s="301">
        <v>50.4</v>
      </c>
    </row>
    <row r="1807" spans="2:9">
      <c r="B1807" s="300" t="s">
        <v>55731</v>
      </c>
      <c r="C1807" s="3" t="s">
        <v>55732</v>
      </c>
      <c r="D1807" s="3" t="s">
        <v>55733</v>
      </c>
      <c r="E1807" s="3" t="s">
        <v>163</v>
      </c>
      <c r="F1807" s="3" t="s">
        <v>125</v>
      </c>
      <c r="G1807" s="3"/>
      <c r="H1807" s="3" t="s">
        <v>52389</v>
      </c>
      <c r="I1807" s="301">
        <v>50.3</v>
      </c>
    </row>
    <row r="1808" spans="2:9">
      <c r="B1808" s="300" t="s">
        <v>55785</v>
      </c>
      <c r="C1808" s="3" t="s">
        <v>55786</v>
      </c>
      <c r="D1808" s="3" t="s">
        <v>55787</v>
      </c>
      <c r="E1808" s="3" t="s">
        <v>163</v>
      </c>
      <c r="F1808" s="3" t="s">
        <v>4588</v>
      </c>
      <c r="G1808" s="3"/>
      <c r="H1808" s="3" t="s">
        <v>52389</v>
      </c>
      <c r="I1808" s="301">
        <v>50.4</v>
      </c>
    </row>
    <row r="1809" spans="2:9">
      <c r="B1809" s="300" t="s">
        <v>55840</v>
      </c>
      <c r="C1809" s="3" t="s">
        <v>55841</v>
      </c>
      <c r="D1809" s="3" t="s">
        <v>55842</v>
      </c>
      <c r="E1809" s="3" t="s">
        <v>163</v>
      </c>
      <c r="F1809" s="3" t="s">
        <v>125</v>
      </c>
      <c r="G1809" s="3"/>
      <c r="H1809" s="3" t="s">
        <v>52389</v>
      </c>
      <c r="I1809" s="301">
        <v>50.3</v>
      </c>
    </row>
    <row r="1810" spans="2:9">
      <c r="B1810" s="300" t="s">
        <v>55843</v>
      </c>
      <c r="C1810" s="3" t="s">
        <v>55844</v>
      </c>
      <c r="D1810" s="3" t="s">
        <v>55845</v>
      </c>
      <c r="E1810" s="3" t="s">
        <v>163</v>
      </c>
      <c r="F1810" s="3" t="s">
        <v>125</v>
      </c>
      <c r="G1810" s="3"/>
      <c r="H1810" s="3" t="s">
        <v>52389</v>
      </c>
      <c r="I1810" s="301">
        <v>50.4</v>
      </c>
    </row>
    <row r="1811" spans="2:9">
      <c r="B1811" s="300" t="s">
        <v>55846</v>
      </c>
      <c r="C1811" s="3" t="s">
        <v>55847</v>
      </c>
      <c r="D1811" s="3" t="s">
        <v>55848</v>
      </c>
      <c r="E1811" s="3" t="s">
        <v>163</v>
      </c>
      <c r="F1811" s="3" t="s">
        <v>125</v>
      </c>
      <c r="G1811" s="3"/>
      <c r="H1811" s="3" t="s">
        <v>52389</v>
      </c>
      <c r="I1811" s="301">
        <v>50.4</v>
      </c>
    </row>
    <row r="1812" spans="2:9">
      <c r="B1812" s="300" t="s">
        <v>55849</v>
      </c>
      <c r="C1812" s="3" t="s">
        <v>55850</v>
      </c>
      <c r="D1812" s="3" t="s">
        <v>55851</v>
      </c>
      <c r="E1812" s="3" t="s">
        <v>163</v>
      </c>
      <c r="F1812" s="3" t="s">
        <v>125</v>
      </c>
      <c r="G1812" s="3"/>
      <c r="H1812" s="3" t="s">
        <v>52389</v>
      </c>
      <c r="I1812" s="301">
        <v>50.4</v>
      </c>
    </row>
    <row r="1813" spans="2:9">
      <c r="B1813" s="300" t="s">
        <v>55852</v>
      </c>
      <c r="C1813" s="3" t="s">
        <v>55853</v>
      </c>
      <c r="D1813" s="3" t="s">
        <v>55854</v>
      </c>
      <c r="E1813" s="3" t="s">
        <v>163</v>
      </c>
      <c r="F1813" s="3" t="s">
        <v>125</v>
      </c>
      <c r="G1813" s="3"/>
      <c r="H1813" s="3" t="s">
        <v>52389</v>
      </c>
      <c r="I1813" s="301">
        <v>50.4</v>
      </c>
    </row>
    <row r="1814" spans="2:9">
      <c r="B1814" s="300" t="s">
        <v>55855</v>
      </c>
      <c r="C1814" s="3" t="s">
        <v>55856</v>
      </c>
      <c r="D1814" s="3" t="s">
        <v>55857</v>
      </c>
      <c r="E1814" s="3" t="s">
        <v>163</v>
      </c>
      <c r="F1814" s="3" t="s">
        <v>125</v>
      </c>
      <c r="G1814" s="3"/>
      <c r="H1814" s="3" t="s">
        <v>52389</v>
      </c>
      <c r="I1814" s="301">
        <v>50.4</v>
      </c>
    </row>
    <row r="1815" spans="2:9">
      <c r="B1815" s="300" t="s">
        <v>55978</v>
      </c>
      <c r="C1815" s="3" t="s">
        <v>55979</v>
      </c>
      <c r="D1815" s="3" t="s">
        <v>55980</v>
      </c>
      <c r="E1815" s="3" t="s">
        <v>163</v>
      </c>
      <c r="F1815" s="3" t="s">
        <v>125</v>
      </c>
      <c r="G1815" s="3"/>
      <c r="H1815" s="3" t="s">
        <v>52389</v>
      </c>
      <c r="I1815" s="301">
        <v>50.4</v>
      </c>
    </row>
    <row r="1816" spans="2:9">
      <c r="B1816" s="300" t="s">
        <v>55989</v>
      </c>
      <c r="C1816" s="3" t="s">
        <v>55990</v>
      </c>
      <c r="D1816" s="3" t="s">
        <v>55991</v>
      </c>
      <c r="E1816" s="3" t="s">
        <v>163</v>
      </c>
      <c r="F1816" s="3" t="s">
        <v>125</v>
      </c>
      <c r="G1816" s="3"/>
      <c r="H1816" s="3" t="s">
        <v>52389</v>
      </c>
      <c r="I1816" s="301">
        <v>50.3</v>
      </c>
    </row>
    <row r="1817" spans="2:9">
      <c r="B1817" s="300" t="s">
        <v>56057</v>
      </c>
      <c r="C1817" s="3" t="s">
        <v>56058</v>
      </c>
      <c r="D1817" s="3" t="s">
        <v>56059</v>
      </c>
      <c r="E1817" s="3" t="s">
        <v>163</v>
      </c>
      <c r="F1817" s="3" t="s">
        <v>125</v>
      </c>
      <c r="G1817" s="3"/>
      <c r="H1817" s="3" t="s">
        <v>52389</v>
      </c>
      <c r="I1817" s="301">
        <v>50.3</v>
      </c>
    </row>
    <row r="1818" spans="2:9">
      <c r="B1818" s="300" t="s">
        <v>56060</v>
      </c>
      <c r="C1818" s="3" t="s">
        <v>56061</v>
      </c>
      <c r="D1818" s="3" t="s">
        <v>56062</v>
      </c>
      <c r="E1818" s="3" t="s">
        <v>163</v>
      </c>
      <c r="F1818" s="3" t="s">
        <v>125</v>
      </c>
      <c r="G1818" s="3"/>
      <c r="H1818" s="3" t="s">
        <v>52389</v>
      </c>
      <c r="I1818" s="301">
        <v>50.4</v>
      </c>
    </row>
    <row r="1819" spans="2:9">
      <c r="B1819" s="300" t="s">
        <v>56115</v>
      </c>
      <c r="C1819" s="3" t="s">
        <v>56116</v>
      </c>
      <c r="D1819" s="3" t="s">
        <v>56117</v>
      </c>
      <c r="E1819" s="3" t="s">
        <v>163</v>
      </c>
      <c r="F1819" s="3" t="s">
        <v>125</v>
      </c>
      <c r="G1819" s="3"/>
      <c r="H1819" s="3" t="s">
        <v>52389</v>
      </c>
      <c r="I1819" s="301">
        <v>50.4</v>
      </c>
    </row>
    <row r="1820" spans="2:9">
      <c r="B1820" s="300" t="s">
        <v>56133</v>
      </c>
      <c r="C1820" s="3" t="s">
        <v>56134</v>
      </c>
      <c r="D1820" s="3" t="s">
        <v>56135</v>
      </c>
      <c r="E1820" s="3" t="s">
        <v>163</v>
      </c>
      <c r="F1820" s="3" t="s">
        <v>125</v>
      </c>
      <c r="G1820" s="3"/>
      <c r="H1820" s="3" t="s">
        <v>52389</v>
      </c>
      <c r="I1820" s="301">
        <v>50.4</v>
      </c>
    </row>
    <row r="1821" spans="2:9">
      <c r="B1821" s="300" t="s">
        <v>56186</v>
      </c>
      <c r="C1821" s="3" t="s">
        <v>56187</v>
      </c>
      <c r="D1821" s="3" t="s">
        <v>56188</v>
      </c>
      <c r="E1821" s="3" t="s">
        <v>163</v>
      </c>
      <c r="F1821" s="3" t="s">
        <v>125</v>
      </c>
      <c r="G1821" s="3"/>
      <c r="H1821" s="3" t="s">
        <v>52389</v>
      </c>
      <c r="I1821" s="301">
        <v>50.4</v>
      </c>
    </row>
    <row r="1822" spans="2:9">
      <c r="B1822" s="300" t="s">
        <v>56199</v>
      </c>
      <c r="C1822" s="3" t="s">
        <v>56200</v>
      </c>
      <c r="D1822" s="3" t="s">
        <v>56201</v>
      </c>
      <c r="E1822" s="3" t="s">
        <v>163</v>
      </c>
      <c r="F1822" s="3" t="s">
        <v>125</v>
      </c>
      <c r="G1822" s="3"/>
      <c r="H1822" s="3" t="s">
        <v>52389</v>
      </c>
      <c r="I1822" s="301">
        <v>50.2</v>
      </c>
    </row>
    <row r="1823" spans="2:9">
      <c r="B1823" s="300" t="s">
        <v>56230</v>
      </c>
      <c r="C1823" s="3" t="s">
        <v>56231</v>
      </c>
      <c r="D1823" s="3" t="s">
        <v>56232</v>
      </c>
      <c r="E1823" s="3" t="s">
        <v>163</v>
      </c>
      <c r="F1823" s="3" t="s">
        <v>125</v>
      </c>
      <c r="G1823" s="3"/>
      <c r="H1823" s="3" t="s">
        <v>52389</v>
      </c>
      <c r="I1823" s="301">
        <v>50.4</v>
      </c>
    </row>
    <row r="1824" spans="2:9">
      <c r="B1824" s="300" t="s">
        <v>56653</v>
      </c>
      <c r="C1824" s="3" t="s">
        <v>56654</v>
      </c>
      <c r="D1824" s="3" t="s">
        <v>56655</v>
      </c>
      <c r="E1824" s="3" t="s">
        <v>163</v>
      </c>
      <c r="F1824" s="3" t="s">
        <v>125</v>
      </c>
      <c r="G1824" s="3"/>
      <c r="H1824" s="3" t="s">
        <v>52389</v>
      </c>
      <c r="I1824" s="301">
        <v>50.3</v>
      </c>
    </row>
    <row r="1825" spans="2:9">
      <c r="B1825" s="300" t="s">
        <v>56721</v>
      </c>
      <c r="C1825" s="3" t="s">
        <v>56722</v>
      </c>
      <c r="D1825" s="3" t="s">
        <v>56723</v>
      </c>
      <c r="E1825" s="3" t="s">
        <v>163</v>
      </c>
      <c r="F1825" s="3" t="s">
        <v>125</v>
      </c>
      <c r="G1825" s="3"/>
      <c r="H1825" s="3" t="s">
        <v>52389</v>
      </c>
      <c r="I1825" s="301">
        <v>50.5</v>
      </c>
    </row>
    <row r="1826" spans="2:9">
      <c r="B1826" s="300" t="s">
        <v>56777</v>
      </c>
      <c r="C1826" s="3" t="s">
        <v>7065</v>
      </c>
      <c r="D1826" s="3" t="s">
        <v>56778</v>
      </c>
      <c r="E1826" s="3" t="s">
        <v>163</v>
      </c>
      <c r="F1826" s="3" t="s">
        <v>125</v>
      </c>
      <c r="G1826" s="3"/>
      <c r="H1826" s="3" t="s">
        <v>52389</v>
      </c>
      <c r="I1826" s="301">
        <v>50.6</v>
      </c>
    </row>
    <row r="1827" spans="2:9">
      <c r="B1827" s="300" t="s">
        <v>56779</v>
      </c>
      <c r="C1827" s="3" t="s">
        <v>56780</v>
      </c>
      <c r="D1827" s="3" t="s">
        <v>56781</v>
      </c>
      <c r="E1827" s="3" t="s">
        <v>163</v>
      </c>
      <c r="F1827" s="3" t="s">
        <v>125</v>
      </c>
      <c r="G1827" s="3"/>
      <c r="H1827" s="3" t="s">
        <v>52389</v>
      </c>
      <c r="I1827" s="301">
        <v>50.4</v>
      </c>
    </row>
    <row r="1828" spans="2:9">
      <c r="B1828" s="300" t="s">
        <v>56993</v>
      </c>
      <c r="C1828" s="3" t="s">
        <v>56994</v>
      </c>
      <c r="D1828" s="3" t="s">
        <v>56995</v>
      </c>
      <c r="E1828" s="3" t="s">
        <v>163</v>
      </c>
      <c r="F1828" s="3" t="s">
        <v>125</v>
      </c>
      <c r="G1828" s="3"/>
      <c r="H1828" s="3" t="s">
        <v>52389</v>
      </c>
      <c r="I1828" s="301">
        <v>50.7</v>
      </c>
    </row>
    <row r="1829" spans="2:9">
      <c r="B1829" s="300" t="s">
        <v>57452</v>
      </c>
      <c r="C1829" s="3" t="s">
        <v>57453</v>
      </c>
      <c r="D1829" s="3" t="s">
        <v>57454</v>
      </c>
      <c r="E1829" s="3" t="s">
        <v>163</v>
      </c>
      <c r="F1829" s="3" t="s">
        <v>4588</v>
      </c>
      <c r="G1829" s="3"/>
      <c r="H1829" s="3" t="s">
        <v>52389</v>
      </c>
      <c r="I1829" s="301">
        <v>50.8</v>
      </c>
    </row>
    <row r="1830" spans="2:9">
      <c r="B1830" s="300" t="s">
        <v>57543</v>
      </c>
      <c r="C1830" s="3" t="s">
        <v>57544</v>
      </c>
      <c r="D1830" s="3" t="s">
        <v>57545</v>
      </c>
      <c r="E1830" s="3" t="s">
        <v>163</v>
      </c>
      <c r="F1830" s="3" t="s">
        <v>4588</v>
      </c>
      <c r="G1830" s="3"/>
      <c r="H1830" s="3" t="s">
        <v>52389</v>
      </c>
      <c r="I1830" s="301">
        <v>50.6</v>
      </c>
    </row>
    <row r="1831" spans="2:9">
      <c r="B1831" s="300" t="s">
        <v>57593</v>
      </c>
      <c r="C1831" s="3" t="s">
        <v>57594</v>
      </c>
      <c r="D1831" s="3" t="s">
        <v>57595</v>
      </c>
      <c r="E1831" s="3" t="s">
        <v>163</v>
      </c>
      <c r="F1831" s="3" t="s">
        <v>125</v>
      </c>
      <c r="G1831" s="3"/>
      <c r="H1831" s="3" t="s">
        <v>52389</v>
      </c>
      <c r="I1831" s="301">
        <v>50.6</v>
      </c>
    </row>
    <row r="1832" spans="2:9">
      <c r="B1832" s="300" t="s">
        <v>59633</v>
      </c>
      <c r="C1832" s="3" t="s">
        <v>59634</v>
      </c>
      <c r="D1832" s="3" t="s">
        <v>59635</v>
      </c>
      <c r="E1832" s="3" t="s">
        <v>163</v>
      </c>
      <c r="F1832" s="3" t="s">
        <v>4588</v>
      </c>
      <c r="G1832" s="3"/>
      <c r="H1832" s="3" t="s">
        <v>52389</v>
      </c>
      <c r="I1832" s="301">
        <v>50.7</v>
      </c>
    </row>
    <row r="1833" spans="2:9">
      <c r="B1833" s="300" t="s">
        <v>49571</v>
      </c>
      <c r="C1833" s="3" t="s">
        <v>49572</v>
      </c>
      <c r="D1833" s="3" t="s">
        <v>49573</v>
      </c>
      <c r="E1833" s="3" t="s">
        <v>49574</v>
      </c>
      <c r="F1833" s="3" t="s">
        <v>4588</v>
      </c>
      <c r="G1833" s="3"/>
      <c r="H1833" s="3" t="s">
        <v>49575</v>
      </c>
      <c r="I1833" s="301">
        <v>50.8</v>
      </c>
    </row>
    <row r="1834" spans="2:9">
      <c r="B1834" s="300" t="s">
        <v>50159</v>
      </c>
      <c r="C1834" s="3" t="s">
        <v>50160</v>
      </c>
      <c r="D1834" s="3" t="s">
        <v>50161</v>
      </c>
      <c r="E1834" s="3" t="s">
        <v>163</v>
      </c>
      <c r="F1834" s="3" t="s">
        <v>4588</v>
      </c>
      <c r="G1834" s="3"/>
      <c r="H1834" s="3" t="s">
        <v>49575</v>
      </c>
      <c r="I1834" s="301">
        <v>50.7</v>
      </c>
    </row>
    <row r="1835" spans="2:9">
      <c r="B1835" s="300" t="s">
        <v>51444</v>
      </c>
      <c r="C1835" s="3" t="s">
        <v>51445</v>
      </c>
      <c r="D1835" s="3" t="s">
        <v>51446</v>
      </c>
      <c r="E1835" s="3" t="s">
        <v>163</v>
      </c>
      <c r="F1835" s="3" t="s">
        <v>4588</v>
      </c>
      <c r="G1835" s="3"/>
      <c r="H1835" s="3" t="s">
        <v>49575</v>
      </c>
      <c r="I1835" s="301">
        <v>50.7</v>
      </c>
    </row>
    <row r="1836" spans="2:9">
      <c r="B1836" s="300" t="s">
        <v>51596</v>
      </c>
      <c r="C1836" s="3" t="s">
        <v>51597</v>
      </c>
      <c r="D1836" s="3" t="s">
        <v>51598</v>
      </c>
      <c r="E1836" s="3" t="s">
        <v>163</v>
      </c>
      <c r="F1836" s="3" t="s">
        <v>4588</v>
      </c>
      <c r="G1836" s="3"/>
      <c r="H1836" s="3" t="s">
        <v>49575</v>
      </c>
      <c r="I1836" s="301">
        <v>50.3</v>
      </c>
    </row>
    <row r="1837" spans="2:9">
      <c r="B1837" s="300" t="s">
        <v>51978</v>
      </c>
      <c r="C1837" s="3" t="s">
        <v>51979</v>
      </c>
      <c r="D1837" s="3" t="s">
        <v>51980</v>
      </c>
      <c r="E1837" s="3" t="s">
        <v>163</v>
      </c>
      <c r="F1837" s="3" t="s">
        <v>4588</v>
      </c>
      <c r="G1837" s="3"/>
      <c r="H1837" s="3" t="s">
        <v>49575</v>
      </c>
      <c r="I1837" s="301">
        <v>50.4</v>
      </c>
    </row>
    <row r="1838" spans="2:9">
      <c r="B1838" s="300" t="s">
        <v>52063</v>
      </c>
      <c r="C1838" s="3" t="s">
        <v>52064</v>
      </c>
      <c r="D1838" s="3" t="s">
        <v>52065</v>
      </c>
      <c r="E1838" s="3" t="s">
        <v>163</v>
      </c>
      <c r="F1838" s="3" t="s">
        <v>4588</v>
      </c>
      <c r="G1838" s="3"/>
      <c r="H1838" s="3" t="s">
        <v>49575</v>
      </c>
      <c r="I1838" s="301">
        <v>50.3</v>
      </c>
    </row>
    <row r="1839" spans="2:9">
      <c r="B1839" s="300" t="s">
        <v>52502</v>
      </c>
      <c r="C1839" s="3" t="s">
        <v>52503</v>
      </c>
      <c r="D1839" s="3" t="s">
        <v>52504</v>
      </c>
      <c r="E1839" s="3" t="s">
        <v>163</v>
      </c>
      <c r="F1839" s="3" t="s">
        <v>4588</v>
      </c>
      <c r="G1839" s="3"/>
      <c r="H1839" s="3" t="s">
        <v>49575</v>
      </c>
      <c r="I1839" s="301">
        <v>50.3</v>
      </c>
    </row>
    <row r="1840" spans="2:9">
      <c r="B1840" s="300" t="s">
        <v>52642</v>
      </c>
      <c r="C1840" s="3" t="s">
        <v>52643</v>
      </c>
      <c r="D1840" s="3" t="s">
        <v>52644</v>
      </c>
      <c r="E1840" s="3" t="s">
        <v>163</v>
      </c>
      <c r="F1840" s="3" t="s">
        <v>4588</v>
      </c>
      <c r="G1840" s="3"/>
      <c r="H1840" s="3" t="s">
        <v>49575</v>
      </c>
      <c r="I1840" s="301">
        <v>50.2</v>
      </c>
    </row>
    <row r="1841" spans="2:9">
      <c r="B1841" s="300" t="s">
        <v>52698</v>
      </c>
      <c r="C1841" s="3" t="s">
        <v>52699</v>
      </c>
      <c r="D1841" s="3" t="s">
        <v>52700</v>
      </c>
      <c r="E1841" s="3" t="s">
        <v>163</v>
      </c>
      <c r="F1841" s="3" t="s">
        <v>4588</v>
      </c>
      <c r="G1841" s="3"/>
      <c r="H1841" s="3" t="s">
        <v>49575</v>
      </c>
      <c r="I1841" s="301">
        <v>50.4</v>
      </c>
    </row>
    <row r="1842" spans="2:9">
      <c r="B1842" s="300" t="s">
        <v>52872</v>
      </c>
      <c r="C1842" s="3" t="s">
        <v>52873</v>
      </c>
      <c r="D1842" s="3" t="s">
        <v>52874</v>
      </c>
      <c r="E1842" s="3" t="s">
        <v>163</v>
      </c>
      <c r="F1842" s="3" t="s">
        <v>4588</v>
      </c>
      <c r="G1842" s="3"/>
      <c r="H1842" s="3" t="s">
        <v>49575</v>
      </c>
      <c r="I1842" s="301">
        <v>50.3</v>
      </c>
    </row>
    <row r="1843" spans="2:9">
      <c r="B1843" s="300" t="s">
        <v>53000</v>
      </c>
      <c r="C1843" s="3" t="s">
        <v>53001</v>
      </c>
      <c r="D1843" s="3" t="s">
        <v>53002</v>
      </c>
      <c r="E1843" s="3" t="s">
        <v>163</v>
      </c>
      <c r="F1843" s="3" t="s">
        <v>4588</v>
      </c>
      <c r="G1843" s="3"/>
      <c r="H1843" s="3" t="s">
        <v>49575</v>
      </c>
      <c r="I1843" s="301">
        <v>50.3</v>
      </c>
    </row>
    <row r="1844" spans="2:9">
      <c r="B1844" s="300" t="s">
        <v>53044</v>
      </c>
      <c r="C1844" s="3" t="s">
        <v>53045</v>
      </c>
      <c r="D1844" s="3" t="s">
        <v>53046</v>
      </c>
      <c r="E1844" s="3" t="s">
        <v>163</v>
      </c>
      <c r="F1844" s="3" t="s">
        <v>4588</v>
      </c>
      <c r="G1844" s="3"/>
      <c r="H1844" s="3" t="s">
        <v>49575</v>
      </c>
      <c r="I1844" s="301">
        <v>50.2</v>
      </c>
    </row>
    <row r="1845" spans="2:9">
      <c r="B1845" s="300" t="s">
        <v>53126</v>
      </c>
      <c r="C1845" s="3" t="s">
        <v>53127</v>
      </c>
      <c r="D1845" s="3" t="s">
        <v>53128</v>
      </c>
      <c r="E1845" s="3" t="s">
        <v>163</v>
      </c>
      <c r="F1845" s="3" t="s">
        <v>4588</v>
      </c>
      <c r="G1845" s="3"/>
      <c r="H1845" s="3" t="s">
        <v>49575</v>
      </c>
      <c r="I1845" s="301">
        <v>50.3</v>
      </c>
    </row>
    <row r="1846" spans="2:9">
      <c r="B1846" s="300" t="s">
        <v>53139</v>
      </c>
      <c r="C1846" s="3" t="s">
        <v>53140</v>
      </c>
      <c r="D1846" s="3" t="s">
        <v>53141</v>
      </c>
      <c r="E1846" s="3" t="s">
        <v>163</v>
      </c>
      <c r="F1846" s="3" t="s">
        <v>4588</v>
      </c>
      <c r="G1846" s="3"/>
      <c r="H1846" s="3" t="s">
        <v>49575</v>
      </c>
      <c r="I1846" s="301">
        <v>50.3</v>
      </c>
    </row>
    <row r="1847" spans="2:9">
      <c r="B1847" s="300" t="s">
        <v>53171</v>
      </c>
      <c r="C1847" s="3" t="s">
        <v>53172</v>
      </c>
      <c r="D1847" s="3" t="s">
        <v>53173</v>
      </c>
      <c r="E1847" s="3" t="s">
        <v>163</v>
      </c>
      <c r="F1847" s="3" t="s">
        <v>4588</v>
      </c>
      <c r="G1847" s="3"/>
      <c r="H1847" s="3" t="s">
        <v>49575</v>
      </c>
      <c r="I1847" s="301">
        <v>50.3</v>
      </c>
    </row>
    <row r="1848" spans="2:9">
      <c r="B1848" s="300" t="s">
        <v>53252</v>
      </c>
      <c r="C1848" s="3" t="s">
        <v>53253</v>
      </c>
      <c r="D1848" s="3" t="s">
        <v>53254</v>
      </c>
      <c r="E1848" s="3" t="s">
        <v>163</v>
      </c>
      <c r="F1848" s="3" t="s">
        <v>4588</v>
      </c>
      <c r="G1848" s="3"/>
      <c r="H1848" s="3" t="s">
        <v>49575</v>
      </c>
      <c r="I1848" s="301">
        <v>50.5</v>
      </c>
    </row>
    <row r="1849" spans="2:9">
      <c r="B1849" s="300" t="s">
        <v>53390</v>
      </c>
      <c r="C1849" s="3" t="s">
        <v>53391</v>
      </c>
      <c r="D1849" s="3" t="s">
        <v>53392</v>
      </c>
      <c r="E1849" s="3" t="s">
        <v>163</v>
      </c>
      <c r="F1849" s="3" t="s">
        <v>125</v>
      </c>
      <c r="G1849" s="3"/>
      <c r="H1849" s="3" t="s">
        <v>49575</v>
      </c>
      <c r="I1849" s="301">
        <v>50.5</v>
      </c>
    </row>
    <row r="1850" spans="2:9">
      <c r="B1850" s="300" t="s">
        <v>53393</v>
      </c>
      <c r="C1850" s="3" t="s">
        <v>53394</v>
      </c>
      <c r="D1850" s="3" t="s">
        <v>53395</v>
      </c>
      <c r="E1850" s="3" t="s">
        <v>163</v>
      </c>
      <c r="F1850" s="3" t="s">
        <v>4588</v>
      </c>
      <c r="G1850" s="3"/>
      <c r="H1850" s="3" t="s">
        <v>49575</v>
      </c>
      <c r="I1850" s="301">
        <v>50.4</v>
      </c>
    </row>
    <row r="1851" spans="2:9">
      <c r="B1851" s="300" t="s">
        <v>53465</v>
      </c>
      <c r="C1851" s="3" t="s">
        <v>53466</v>
      </c>
      <c r="D1851" s="3" t="s">
        <v>53467</v>
      </c>
      <c r="E1851" s="3" t="s">
        <v>163</v>
      </c>
      <c r="F1851" s="3" t="s">
        <v>4588</v>
      </c>
      <c r="G1851" s="3"/>
      <c r="H1851" s="3" t="s">
        <v>49575</v>
      </c>
      <c r="I1851" s="301">
        <v>50.4</v>
      </c>
    </row>
    <row r="1852" spans="2:9">
      <c r="B1852" s="300" t="s">
        <v>53476</v>
      </c>
      <c r="C1852" s="3" t="s">
        <v>53477</v>
      </c>
      <c r="D1852" s="3" t="s">
        <v>53478</v>
      </c>
      <c r="E1852" s="3" t="s">
        <v>163</v>
      </c>
      <c r="F1852" s="3" t="s">
        <v>4588</v>
      </c>
      <c r="G1852" s="3"/>
      <c r="H1852" s="3" t="s">
        <v>49575</v>
      </c>
      <c r="I1852" s="301">
        <v>50.5</v>
      </c>
    </row>
    <row r="1853" spans="2:9">
      <c r="B1853" s="300" t="s">
        <v>53508</v>
      </c>
      <c r="C1853" s="3" t="s">
        <v>53509</v>
      </c>
      <c r="D1853" s="3" t="s">
        <v>53510</v>
      </c>
      <c r="E1853" s="3" t="s">
        <v>163</v>
      </c>
      <c r="F1853" s="3" t="s">
        <v>4588</v>
      </c>
      <c r="G1853" s="3"/>
      <c r="H1853" s="3" t="s">
        <v>49575</v>
      </c>
      <c r="I1853" s="301">
        <v>50.3</v>
      </c>
    </row>
    <row r="1854" spans="2:9">
      <c r="B1854" s="300" t="s">
        <v>53519</v>
      </c>
      <c r="C1854" s="3" t="s">
        <v>53520</v>
      </c>
      <c r="D1854" s="3" t="s">
        <v>53521</v>
      </c>
      <c r="E1854" s="3" t="s">
        <v>163</v>
      </c>
      <c r="F1854" s="3" t="s">
        <v>125</v>
      </c>
      <c r="G1854" s="3"/>
      <c r="H1854" s="3" t="s">
        <v>49575</v>
      </c>
      <c r="I1854" s="301">
        <v>50.3</v>
      </c>
    </row>
    <row r="1855" spans="2:9">
      <c r="B1855" s="300" t="s">
        <v>53620</v>
      </c>
      <c r="C1855" s="3" t="s">
        <v>53621</v>
      </c>
      <c r="D1855" s="3" t="s">
        <v>53622</v>
      </c>
      <c r="E1855" s="3" t="s">
        <v>163</v>
      </c>
      <c r="F1855" s="3" t="s">
        <v>125</v>
      </c>
      <c r="G1855" s="3"/>
      <c r="H1855" s="3" t="s">
        <v>49575</v>
      </c>
      <c r="I1855" s="301">
        <v>50.3</v>
      </c>
    </row>
    <row r="1856" spans="2:9">
      <c r="B1856" s="300" t="s">
        <v>53636</v>
      </c>
      <c r="C1856" s="3" t="s">
        <v>53637</v>
      </c>
      <c r="D1856" s="3" t="s">
        <v>53638</v>
      </c>
      <c r="E1856" s="3" t="s">
        <v>163</v>
      </c>
      <c r="F1856" s="3" t="s">
        <v>4588</v>
      </c>
      <c r="G1856" s="3"/>
      <c r="H1856" s="3" t="s">
        <v>49575</v>
      </c>
      <c r="I1856" s="301">
        <v>50.2</v>
      </c>
    </row>
    <row r="1857" spans="2:9">
      <c r="B1857" s="300" t="s">
        <v>53639</v>
      </c>
      <c r="C1857" s="3" t="s">
        <v>53640</v>
      </c>
      <c r="D1857" s="3" t="s">
        <v>53641</v>
      </c>
      <c r="E1857" s="3" t="s">
        <v>163</v>
      </c>
      <c r="F1857" s="3" t="s">
        <v>4588</v>
      </c>
      <c r="G1857" s="3"/>
      <c r="H1857" s="3" t="s">
        <v>49575</v>
      </c>
      <c r="I1857" s="301">
        <v>50.2</v>
      </c>
    </row>
    <row r="1858" spans="2:9">
      <c r="B1858" s="300" t="s">
        <v>53642</v>
      </c>
      <c r="C1858" s="3" t="s">
        <v>53643</v>
      </c>
      <c r="D1858" s="3" t="s">
        <v>53644</v>
      </c>
      <c r="E1858" s="3" t="s">
        <v>163</v>
      </c>
      <c r="F1858" s="3" t="s">
        <v>4588</v>
      </c>
      <c r="G1858" s="3"/>
      <c r="H1858" s="3" t="s">
        <v>49575</v>
      </c>
      <c r="I1858" s="301">
        <v>50.2</v>
      </c>
    </row>
    <row r="1859" spans="2:9">
      <c r="B1859" s="300" t="s">
        <v>53672</v>
      </c>
      <c r="C1859" s="3" t="s">
        <v>53673</v>
      </c>
      <c r="D1859" s="3" t="s">
        <v>53674</v>
      </c>
      <c r="E1859" s="3" t="s">
        <v>163</v>
      </c>
      <c r="F1859" s="3" t="s">
        <v>125</v>
      </c>
      <c r="G1859" s="3"/>
      <c r="H1859" s="3" t="s">
        <v>49575</v>
      </c>
      <c r="I1859" s="301">
        <v>50.3</v>
      </c>
    </row>
    <row r="1860" spans="2:9">
      <c r="B1860" s="300" t="s">
        <v>53682</v>
      </c>
      <c r="C1860" s="3" t="s">
        <v>8240</v>
      </c>
      <c r="D1860" s="3" t="s">
        <v>53683</v>
      </c>
      <c r="E1860" s="3" t="s">
        <v>163</v>
      </c>
      <c r="F1860" s="3" t="s">
        <v>125</v>
      </c>
      <c r="G1860" s="3"/>
      <c r="H1860" s="3" t="s">
        <v>49575</v>
      </c>
      <c r="I1860" s="301">
        <v>50.3</v>
      </c>
    </row>
    <row r="1861" spans="2:9">
      <c r="B1861" s="300" t="s">
        <v>53684</v>
      </c>
      <c r="C1861" s="3" t="s">
        <v>53685</v>
      </c>
      <c r="D1861" s="3" t="s">
        <v>53686</v>
      </c>
      <c r="E1861" s="3" t="s">
        <v>163</v>
      </c>
      <c r="F1861" s="3" t="s">
        <v>125</v>
      </c>
      <c r="G1861" s="3"/>
      <c r="H1861" s="3" t="s">
        <v>49575</v>
      </c>
      <c r="I1861" s="301">
        <v>50.2</v>
      </c>
    </row>
    <row r="1862" spans="2:9">
      <c r="B1862" s="300" t="s">
        <v>53717</v>
      </c>
      <c r="C1862" s="3" t="s">
        <v>53718</v>
      </c>
      <c r="D1862" s="3" t="s">
        <v>53719</v>
      </c>
      <c r="E1862" s="3" t="s">
        <v>163</v>
      </c>
      <c r="F1862" s="3" t="s">
        <v>4588</v>
      </c>
      <c r="G1862" s="3"/>
      <c r="H1862" s="3" t="s">
        <v>49575</v>
      </c>
      <c r="I1862" s="301">
        <v>50.4</v>
      </c>
    </row>
    <row r="1863" spans="2:9">
      <c r="B1863" s="300" t="s">
        <v>53732</v>
      </c>
      <c r="C1863" s="3" t="s">
        <v>53733</v>
      </c>
      <c r="D1863" s="3" t="s">
        <v>53734</v>
      </c>
      <c r="E1863" s="3" t="s">
        <v>163</v>
      </c>
      <c r="F1863" s="3" t="s">
        <v>4588</v>
      </c>
      <c r="G1863" s="3"/>
      <c r="H1863" s="3" t="s">
        <v>49575</v>
      </c>
      <c r="I1863" s="301">
        <v>50.4</v>
      </c>
    </row>
    <row r="1864" spans="2:9">
      <c r="B1864" s="300" t="s">
        <v>53756</v>
      </c>
      <c r="C1864" s="3" t="s">
        <v>53757</v>
      </c>
      <c r="D1864" s="3" t="s">
        <v>53758</v>
      </c>
      <c r="E1864" s="3" t="s">
        <v>163</v>
      </c>
      <c r="F1864" s="3" t="s">
        <v>125</v>
      </c>
      <c r="G1864" s="3"/>
      <c r="H1864" s="3" t="s">
        <v>49575</v>
      </c>
      <c r="I1864" s="301">
        <v>50.2</v>
      </c>
    </row>
    <row r="1865" spans="2:9">
      <c r="B1865" s="300" t="s">
        <v>53763</v>
      </c>
      <c r="C1865" s="3" t="s">
        <v>53764</v>
      </c>
      <c r="D1865" s="3" t="s">
        <v>53765</v>
      </c>
      <c r="E1865" s="3" t="s">
        <v>163</v>
      </c>
      <c r="F1865" s="3" t="s">
        <v>125</v>
      </c>
      <c r="G1865" s="3"/>
      <c r="H1865" s="3" t="s">
        <v>49575</v>
      </c>
      <c r="I1865" s="301">
        <v>50.2</v>
      </c>
    </row>
    <row r="1866" spans="2:9">
      <c r="B1866" s="300" t="s">
        <v>53773</v>
      </c>
      <c r="C1866" s="3" t="s">
        <v>53774</v>
      </c>
      <c r="D1866" s="3" t="s">
        <v>53775</v>
      </c>
      <c r="E1866" s="3" t="s">
        <v>163</v>
      </c>
      <c r="F1866" s="3" t="s">
        <v>125</v>
      </c>
      <c r="G1866" s="3"/>
      <c r="H1866" s="3" t="s">
        <v>49575</v>
      </c>
      <c r="I1866" s="301">
        <v>50.2</v>
      </c>
    </row>
    <row r="1867" spans="2:9">
      <c r="B1867" s="300" t="s">
        <v>53783</v>
      </c>
      <c r="C1867" s="3" t="s">
        <v>53784</v>
      </c>
      <c r="D1867" s="3" t="s">
        <v>53785</v>
      </c>
      <c r="E1867" s="3" t="s">
        <v>163</v>
      </c>
      <c r="F1867" s="3" t="s">
        <v>125</v>
      </c>
      <c r="G1867" s="3"/>
      <c r="H1867" s="3" t="s">
        <v>49575</v>
      </c>
      <c r="I1867" s="301">
        <v>50.2</v>
      </c>
    </row>
    <row r="1868" spans="2:9">
      <c r="B1868" s="300" t="s">
        <v>53807</v>
      </c>
      <c r="C1868" s="3" t="s">
        <v>53808</v>
      </c>
      <c r="D1868" s="3" t="s">
        <v>53809</v>
      </c>
      <c r="E1868" s="3" t="s">
        <v>163</v>
      </c>
      <c r="F1868" s="3" t="s">
        <v>4588</v>
      </c>
      <c r="G1868" s="3"/>
      <c r="H1868" s="3" t="s">
        <v>49575</v>
      </c>
      <c r="I1868" s="301">
        <v>50.5</v>
      </c>
    </row>
    <row r="1869" spans="2:9">
      <c r="B1869" s="300" t="s">
        <v>53835</v>
      </c>
      <c r="C1869" s="3" t="s">
        <v>53836</v>
      </c>
      <c r="D1869" s="3" t="s">
        <v>53837</v>
      </c>
      <c r="E1869" s="3" t="s">
        <v>163</v>
      </c>
      <c r="F1869" s="3" t="s">
        <v>4588</v>
      </c>
      <c r="G1869" s="3"/>
      <c r="H1869" s="3" t="s">
        <v>49575</v>
      </c>
      <c r="I1869" s="301">
        <v>50.3</v>
      </c>
    </row>
    <row r="1870" spans="2:9">
      <c r="B1870" s="300" t="s">
        <v>53893</v>
      </c>
      <c r="C1870" s="3" t="s">
        <v>53894</v>
      </c>
      <c r="D1870" s="3" t="s">
        <v>53895</v>
      </c>
      <c r="E1870" s="3" t="s">
        <v>163</v>
      </c>
      <c r="F1870" s="3" t="s">
        <v>4588</v>
      </c>
      <c r="G1870" s="3"/>
      <c r="H1870" s="3" t="s">
        <v>49575</v>
      </c>
      <c r="I1870" s="301">
        <v>50.4</v>
      </c>
    </row>
    <row r="1871" spans="2:9">
      <c r="B1871" s="300" t="s">
        <v>53941</v>
      </c>
      <c r="C1871" s="3" t="s">
        <v>53942</v>
      </c>
      <c r="D1871" s="3" t="s">
        <v>53943</v>
      </c>
      <c r="E1871" s="3" t="s">
        <v>163</v>
      </c>
      <c r="F1871" s="3" t="s">
        <v>4588</v>
      </c>
      <c r="G1871" s="3"/>
      <c r="H1871" s="3" t="s">
        <v>49575</v>
      </c>
      <c r="I1871" s="301">
        <v>50.3</v>
      </c>
    </row>
    <row r="1872" spans="2:9">
      <c r="B1872" s="300" t="s">
        <v>54095</v>
      </c>
      <c r="C1872" s="3" t="s">
        <v>54096</v>
      </c>
      <c r="D1872" s="3" t="s">
        <v>54097</v>
      </c>
      <c r="E1872" s="3" t="s">
        <v>163</v>
      </c>
      <c r="F1872" s="3" t="s">
        <v>4588</v>
      </c>
      <c r="G1872" s="3"/>
      <c r="H1872" s="3" t="s">
        <v>49575</v>
      </c>
      <c r="I1872" s="301">
        <v>50.2</v>
      </c>
    </row>
    <row r="1873" spans="2:9">
      <c r="B1873" s="300" t="s">
        <v>54126</v>
      </c>
      <c r="C1873" s="3" t="s">
        <v>54127</v>
      </c>
      <c r="D1873" s="3" t="s">
        <v>54128</v>
      </c>
      <c r="E1873" s="3" t="s">
        <v>163</v>
      </c>
      <c r="F1873" s="3" t="s">
        <v>125</v>
      </c>
      <c r="G1873" s="3"/>
      <c r="H1873" s="3" t="s">
        <v>49575</v>
      </c>
      <c r="I1873" s="301">
        <v>50.2</v>
      </c>
    </row>
    <row r="1874" spans="2:9">
      <c r="B1874" s="300" t="s">
        <v>54129</v>
      </c>
      <c r="C1874" s="3" t="s">
        <v>54130</v>
      </c>
      <c r="D1874" s="3" t="s">
        <v>54131</v>
      </c>
      <c r="E1874" s="3" t="s">
        <v>163</v>
      </c>
      <c r="F1874" s="3" t="s">
        <v>125</v>
      </c>
      <c r="G1874" s="3"/>
      <c r="H1874" s="3" t="s">
        <v>49575</v>
      </c>
      <c r="I1874" s="301">
        <v>50.2</v>
      </c>
    </row>
    <row r="1875" spans="2:9">
      <c r="B1875" s="300" t="s">
        <v>54166</v>
      </c>
      <c r="C1875" s="3" t="s">
        <v>54167</v>
      </c>
      <c r="D1875" s="3" t="s">
        <v>54168</v>
      </c>
      <c r="E1875" s="3" t="s">
        <v>163</v>
      </c>
      <c r="F1875" s="3" t="s">
        <v>4588</v>
      </c>
      <c r="G1875" s="3"/>
      <c r="H1875" s="3" t="s">
        <v>49575</v>
      </c>
      <c r="I1875" s="301">
        <v>50.2</v>
      </c>
    </row>
    <row r="1876" spans="2:9">
      <c r="B1876" s="300" t="s">
        <v>54172</v>
      </c>
      <c r="C1876" s="3" t="s">
        <v>54173</v>
      </c>
      <c r="D1876" s="3" t="s">
        <v>54174</v>
      </c>
      <c r="E1876" s="3" t="s">
        <v>163</v>
      </c>
      <c r="F1876" s="3" t="s">
        <v>125</v>
      </c>
      <c r="G1876" s="3"/>
      <c r="H1876" s="3" t="s">
        <v>49575</v>
      </c>
      <c r="I1876" s="301">
        <v>50.2</v>
      </c>
    </row>
    <row r="1877" spans="2:9">
      <c r="B1877" s="300" t="s">
        <v>54178</v>
      </c>
      <c r="C1877" s="3" t="s">
        <v>54179</v>
      </c>
      <c r="D1877" s="3" t="s">
        <v>54180</v>
      </c>
      <c r="E1877" s="3" t="s">
        <v>163</v>
      </c>
      <c r="F1877" s="3" t="s">
        <v>125</v>
      </c>
      <c r="G1877" s="3"/>
      <c r="H1877" s="3" t="s">
        <v>49575</v>
      </c>
      <c r="I1877" s="301">
        <v>50.3</v>
      </c>
    </row>
    <row r="1878" spans="2:9">
      <c r="B1878" s="300" t="s">
        <v>54194</v>
      </c>
      <c r="C1878" s="3" t="s">
        <v>54195</v>
      </c>
      <c r="D1878" s="3" t="s">
        <v>54196</v>
      </c>
      <c r="E1878" s="3" t="s">
        <v>163</v>
      </c>
      <c r="F1878" s="3" t="s">
        <v>4588</v>
      </c>
      <c r="G1878" s="3"/>
      <c r="H1878" s="3" t="s">
        <v>49575</v>
      </c>
      <c r="I1878" s="301">
        <v>50.5</v>
      </c>
    </row>
    <row r="1879" spans="2:9">
      <c r="B1879" s="300" t="s">
        <v>54269</v>
      </c>
      <c r="C1879" s="3" t="s">
        <v>54270</v>
      </c>
      <c r="D1879" s="3" t="s">
        <v>54271</v>
      </c>
      <c r="E1879" s="3" t="s">
        <v>54272</v>
      </c>
      <c r="F1879" s="3" t="s">
        <v>4588</v>
      </c>
      <c r="G1879" s="3"/>
      <c r="H1879" s="3" t="s">
        <v>49575</v>
      </c>
      <c r="I1879" s="301">
        <v>50.3</v>
      </c>
    </row>
    <row r="1880" spans="2:9">
      <c r="B1880" s="300" t="s">
        <v>54285</v>
      </c>
      <c r="C1880" s="3" t="s">
        <v>54286</v>
      </c>
      <c r="D1880" s="3" t="s">
        <v>54287</v>
      </c>
      <c r="E1880" s="3" t="s">
        <v>163</v>
      </c>
      <c r="F1880" s="3" t="s">
        <v>4588</v>
      </c>
      <c r="G1880" s="3"/>
      <c r="H1880" s="3" t="s">
        <v>49575</v>
      </c>
      <c r="I1880" s="301">
        <v>50.3</v>
      </c>
    </row>
    <row r="1881" spans="2:9">
      <c r="B1881" s="300" t="s">
        <v>54288</v>
      </c>
      <c r="C1881" s="3" t="s">
        <v>54289</v>
      </c>
      <c r="D1881" s="3" t="s">
        <v>54290</v>
      </c>
      <c r="E1881" s="3" t="s">
        <v>163</v>
      </c>
      <c r="F1881" s="3" t="s">
        <v>4588</v>
      </c>
      <c r="G1881" s="3"/>
      <c r="H1881" s="3" t="s">
        <v>49575</v>
      </c>
      <c r="I1881" s="301">
        <v>50.3</v>
      </c>
    </row>
    <row r="1882" spans="2:9">
      <c r="B1882" s="300" t="s">
        <v>54323</v>
      </c>
      <c r="C1882" s="3" t="s">
        <v>54324</v>
      </c>
      <c r="D1882" s="3" t="s">
        <v>54325</v>
      </c>
      <c r="E1882" s="3" t="s">
        <v>163</v>
      </c>
      <c r="F1882" s="3" t="s">
        <v>125</v>
      </c>
      <c r="G1882" s="3"/>
      <c r="H1882" s="3" t="s">
        <v>49575</v>
      </c>
      <c r="I1882" s="301">
        <v>50.3</v>
      </c>
    </row>
    <row r="1883" spans="2:9">
      <c r="B1883" s="300" t="s">
        <v>54357</v>
      </c>
      <c r="C1883" s="3" t="s">
        <v>54358</v>
      </c>
      <c r="D1883" s="3" t="s">
        <v>54359</v>
      </c>
      <c r="E1883" s="3" t="s">
        <v>163</v>
      </c>
      <c r="F1883" s="3" t="s">
        <v>4588</v>
      </c>
      <c r="G1883" s="3"/>
      <c r="H1883" s="3" t="s">
        <v>49575</v>
      </c>
      <c r="I1883" s="301">
        <v>50.3</v>
      </c>
    </row>
    <row r="1884" spans="2:9">
      <c r="B1884" s="300" t="s">
        <v>54380</v>
      </c>
      <c r="C1884" s="3" t="s">
        <v>54381</v>
      </c>
      <c r="D1884" s="3" t="s">
        <v>54382</v>
      </c>
      <c r="E1884" s="3" t="s">
        <v>163</v>
      </c>
      <c r="F1884" s="3" t="s">
        <v>4588</v>
      </c>
      <c r="G1884" s="3"/>
      <c r="H1884" s="3" t="s">
        <v>49575</v>
      </c>
      <c r="I1884" s="301">
        <v>50.3</v>
      </c>
    </row>
    <row r="1885" spans="2:9">
      <c r="B1885" s="300" t="s">
        <v>54439</v>
      </c>
      <c r="C1885" s="3" t="s">
        <v>54440</v>
      </c>
      <c r="D1885" s="3" t="s">
        <v>54441</v>
      </c>
      <c r="E1885" s="3" t="s">
        <v>163</v>
      </c>
      <c r="F1885" s="3" t="s">
        <v>4588</v>
      </c>
      <c r="G1885" s="3"/>
      <c r="H1885" s="3" t="s">
        <v>49575</v>
      </c>
      <c r="I1885" s="301">
        <v>50.2</v>
      </c>
    </row>
    <row r="1886" spans="2:9">
      <c r="B1886" s="300" t="s">
        <v>54452</v>
      </c>
      <c r="C1886" s="3" t="s">
        <v>54453</v>
      </c>
      <c r="D1886" s="3" t="s">
        <v>54454</v>
      </c>
      <c r="E1886" s="3" t="s">
        <v>163</v>
      </c>
      <c r="F1886" s="3" t="s">
        <v>4588</v>
      </c>
      <c r="G1886" s="3"/>
      <c r="H1886" s="3" t="s">
        <v>49575</v>
      </c>
      <c r="I1886" s="301">
        <v>50.7</v>
      </c>
    </row>
    <row r="1887" spans="2:9">
      <c r="B1887" s="300" t="s">
        <v>54482</v>
      </c>
      <c r="C1887" s="3" t="s">
        <v>5411</v>
      </c>
      <c r="D1887" s="3" t="s">
        <v>54483</v>
      </c>
      <c r="E1887" s="3" t="s">
        <v>163</v>
      </c>
      <c r="F1887" s="3" t="s">
        <v>125</v>
      </c>
      <c r="G1887" s="3"/>
      <c r="H1887" s="3" t="s">
        <v>49575</v>
      </c>
      <c r="I1887" s="301">
        <v>50.4</v>
      </c>
    </row>
    <row r="1888" spans="2:9">
      <c r="B1888" s="300" t="s">
        <v>54493</v>
      </c>
      <c r="C1888" s="3" t="s">
        <v>54494</v>
      </c>
      <c r="D1888" s="3" t="s">
        <v>54495</v>
      </c>
      <c r="E1888" s="3" t="s">
        <v>163</v>
      </c>
      <c r="F1888" s="3" t="s">
        <v>125</v>
      </c>
      <c r="G1888" s="3"/>
      <c r="H1888" s="3" t="s">
        <v>49575</v>
      </c>
      <c r="I1888" s="301">
        <v>50.4</v>
      </c>
    </row>
    <row r="1889" spans="2:9">
      <c r="B1889" s="300" t="s">
        <v>54513</v>
      </c>
      <c r="C1889" s="3" t="s">
        <v>54514</v>
      </c>
      <c r="D1889" s="3" t="s">
        <v>54515</v>
      </c>
      <c r="E1889" s="3" t="s">
        <v>163</v>
      </c>
      <c r="F1889" s="3" t="s">
        <v>125</v>
      </c>
      <c r="G1889" s="3"/>
      <c r="H1889" s="3" t="s">
        <v>49575</v>
      </c>
      <c r="I1889" s="301">
        <v>50.7</v>
      </c>
    </row>
    <row r="1890" spans="2:9">
      <c r="B1890" s="300" t="s">
        <v>54623</v>
      </c>
      <c r="C1890" s="3" t="s">
        <v>54624</v>
      </c>
      <c r="D1890" s="3" t="s">
        <v>54625</v>
      </c>
      <c r="E1890" s="3" t="s">
        <v>163</v>
      </c>
      <c r="F1890" s="3" t="s">
        <v>4588</v>
      </c>
      <c r="G1890" s="3"/>
      <c r="H1890" s="3" t="s">
        <v>49575</v>
      </c>
      <c r="I1890" s="301">
        <v>50.5</v>
      </c>
    </row>
    <row r="1891" spans="2:9">
      <c r="B1891" s="300" t="s">
        <v>54674</v>
      </c>
      <c r="C1891" s="3" t="s">
        <v>54675</v>
      </c>
      <c r="D1891" s="3" t="s">
        <v>54676</v>
      </c>
      <c r="E1891" s="3" t="s">
        <v>163</v>
      </c>
      <c r="F1891" s="3" t="s">
        <v>4588</v>
      </c>
      <c r="G1891" s="3"/>
      <c r="H1891" s="3" t="s">
        <v>49575</v>
      </c>
      <c r="I1891" s="301">
        <v>50.4</v>
      </c>
    </row>
    <row r="1892" spans="2:9">
      <c r="B1892" s="300" t="s">
        <v>54701</v>
      </c>
      <c r="C1892" s="3" t="s">
        <v>54702</v>
      </c>
      <c r="D1892" s="3" t="s">
        <v>54703</v>
      </c>
      <c r="E1892" s="3" t="s">
        <v>163</v>
      </c>
      <c r="F1892" s="3" t="s">
        <v>4588</v>
      </c>
      <c r="G1892" s="3"/>
      <c r="H1892" s="3" t="s">
        <v>49575</v>
      </c>
      <c r="I1892" s="301">
        <v>50.4</v>
      </c>
    </row>
    <row r="1893" spans="2:9">
      <c r="B1893" s="300" t="s">
        <v>54707</v>
      </c>
      <c r="C1893" s="3" t="s">
        <v>54708</v>
      </c>
      <c r="D1893" s="3" t="s">
        <v>54709</v>
      </c>
      <c r="E1893" s="3" t="s">
        <v>163</v>
      </c>
      <c r="F1893" s="3" t="s">
        <v>125</v>
      </c>
      <c r="G1893" s="3"/>
      <c r="H1893" s="3" t="s">
        <v>49575</v>
      </c>
      <c r="I1893" s="301">
        <v>50.4</v>
      </c>
    </row>
    <row r="1894" spans="2:9">
      <c r="B1894" s="300" t="s">
        <v>54725</v>
      </c>
      <c r="C1894" s="3" t="s">
        <v>54726</v>
      </c>
      <c r="D1894" s="3" t="s">
        <v>54727</v>
      </c>
      <c r="E1894" s="3" t="s">
        <v>163</v>
      </c>
      <c r="F1894" s="3" t="s">
        <v>125</v>
      </c>
      <c r="G1894" s="3"/>
      <c r="H1894" s="3" t="s">
        <v>49575</v>
      </c>
      <c r="I1894" s="301">
        <v>50.4</v>
      </c>
    </row>
    <row r="1895" spans="2:9">
      <c r="B1895" s="300" t="s">
        <v>54728</v>
      </c>
      <c r="C1895" s="3" t="s">
        <v>54729</v>
      </c>
      <c r="D1895" s="3" t="s">
        <v>54730</v>
      </c>
      <c r="E1895" s="3" t="s">
        <v>163</v>
      </c>
      <c r="F1895" s="3" t="s">
        <v>125</v>
      </c>
      <c r="G1895" s="3"/>
      <c r="H1895" s="3" t="s">
        <v>49575</v>
      </c>
      <c r="I1895" s="301">
        <v>50.5</v>
      </c>
    </row>
    <row r="1896" spans="2:9">
      <c r="B1896" s="300" t="s">
        <v>54731</v>
      </c>
      <c r="C1896" s="3" t="s">
        <v>54732</v>
      </c>
      <c r="D1896" s="3" t="s">
        <v>54733</v>
      </c>
      <c r="E1896" s="3" t="s">
        <v>163</v>
      </c>
      <c r="F1896" s="3" t="s">
        <v>125</v>
      </c>
      <c r="G1896" s="3"/>
      <c r="H1896" s="3" t="s">
        <v>49575</v>
      </c>
      <c r="I1896" s="301">
        <v>50.4</v>
      </c>
    </row>
    <row r="1897" spans="2:9">
      <c r="B1897" s="300" t="s">
        <v>54740</v>
      </c>
      <c r="C1897" s="3" t="s">
        <v>54741</v>
      </c>
      <c r="D1897" s="3" t="s">
        <v>54742</v>
      </c>
      <c r="E1897" s="3" t="s">
        <v>163</v>
      </c>
      <c r="F1897" s="3" t="s">
        <v>125</v>
      </c>
      <c r="G1897" s="3"/>
      <c r="H1897" s="3" t="s">
        <v>49575</v>
      </c>
      <c r="I1897" s="301">
        <v>50.4</v>
      </c>
    </row>
    <row r="1898" spans="2:9">
      <c r="B1898" s="300" t="s">
        <v>54749</v>
      </c>
      <c r="C1898" s="3" t="s">
        <v>54750</v>
      </c>
      <c r="D1898" s="3" t="s">
        <v>54751</v>
      </c>
      <c r="E1898" s="3" t="s">
        <v>163</v>
      </c>
      <c r="F1898" s="3" t="s">
        <v>125</v>
      </c>
      <c r="G1898" s="3"/>
      <c r="H1898" s="3" t="s">
        <v>49575</v>
      </c>
      <c r="I1898" s="301">
        <v>50.4</v>
      </c>
    </row>
    <row r="1899" spans="2:9">
      <c r="B1899" s="300" t="s">
        <v>54879</v>
      </c>
      <c r="C1899" s="3" t="s">
        <v>54880</v>
      </c>
      <c r="D1899" s="3" t="s">
        <v>54881</v>
      </c>
      <c r="E1899" s="3" t="s">
        <v>163</v>
      </c>
      <c r="F1899" s="3" t="s">
        <v>125</v>
      </c>
      <c r="G1899" s="3"/>
      <c r="H1899" s="3" t="s">
        <v>49575</v>
      </c>
      <c r="I1899" s="301">
        <v>50.1</v>
      </c>
    </row>
    <row r="1900" spans="2:9">
      <c r="B1900" s="300" t="s">
        <v>54929</v>
      </c>
      <c r="C1900" s="3" t="s">
        <v>54930</v>
      </c>
      <c r="D1900" s="3" t="s">
        <v>54931</v>
      </c>
      <c r="E1900" s="3" t="s">
        <v>163</v>
      </c>
      <c r="F1900" s="3" t="s">
        <v>4588</v>
      </c>
      <c r="G1900" s="3"/>
      <c r="H1900" s="3" t="s">
        <v>49575</v>
      </c>
      <c r="I1900" s="301">
        <v>50.5</v>
      </c>
    </row>
    <row r="1901" spans="2:9">
      <c r="B1901" s="300" t="s">
        <v>54940</v>
      </c>
      <c r="C1901" s="3" t="s">
        <v>54941</v>
      </c>
      <c r="D1901" s="3" t="s">
        <v>54942</v>
      </c>
      <c r="E1901" s="3" t="s">
        <v>163</v>
      </c>
      <c r="F1901" s="3" t="s">
        <v>125</v>
      </c>
      <c r="G1901" s="3"/>
      <c r="H1901" s="3" t="s">
        <v>49575</v>
      </c>
      <c r="I1901" s="301">
        <v>50.8</v>
      </c>
    </row>
    <row r="1902" spans="2:9">
      <c r="B1902" s="300" t="s">
        <v>54973</v>
      </c>
      <c r="C1902" s="3" t="s">
        <v>54974</v>
      </c>
      <c r="D1902" s="3" t="s">
        <v>54975</v>
      </c>
      <c r="E1902" s="3" t="s">
        <v>163</v>
      </c>
      <c r="F1902" s="3" t="s">
        <v>4588</v>
      </c>
      <c r="G1902" s="3"/>
      <c r="H1902" s="3" t="s">
        <v>49575</v>
      </c>
      <c r="I1902" s="301">
        <v>50.3</v>
      </c>
    </row>
    <row r="1903" spans="2:9">
      <c r="B1903" s="300" t="s">
        <v>54996</v>
      </c>
      <c r="C1903" s="3" t="s">
        <v>54997</v>
      </c>
      <c r="D1903" s="3" t="s">
        <v>54998</v>
      </c>
      <c r="E1903" s="3" t="s">
        <v>163</v>
      </c>
      <c r="F1903" s="3" t="s">
        <v>125</v>
      </c>
      <c r="G1903" s="3"/>
      <c r="H1903" s="3" t="s">
        <v>49575</v>
      </c>
      <c r="I1903" s="301">
        <v>50.6</v>
      </c>
    </row>
    <row r="1904" spans="2:9">
      <c r="B1904" s="300" t="s">
        <v>55008</v>
      </c>
      <c r="C1904" s="3" t="s">
        <v>55009</v>
      </c>
      <c r="D1904" s="3" t="s">
        <v>55010</v>
      </c>
      <c r="E1904" s="3" t="s">
        <v>163</v>
      </c>
      <c r="F1904" s="3" t="s">
        <v>4588</v>
      </c>
      <c r="G1904" s="3"/>
      <c r="H1904" s="3" t="s">
        <v>49575</v>
      </c>
      <c r="I1904" s="301">
        <v>50.5</v>
      </c>
    </row>
    <row r="1905" spans="2:9">
      <c r="B1905" s="300" t="s">
        <v>55089</v>
      </c>
      <c r="C1905" s="3" t="s">
        <v>55090</v>
      </c>
      <c r="D1905" s="3" t="s">
        <v>55091</v>
      </c>
      <c r="E1905" s="3" t="s">
        <v>163</v>
      </c>
      <c r="F1905" s="3" t="s">
        <v>4588</v>
      </c>
      <c r="G1905" s="3"/>
      <c r="H1905" s="3" t="s">
        <v>49575</v>
      </c>
      <c r="I1905" s="301">
        <v>50.4</v>
      </c>
    </row>
    <row r="1906" spans="2:9">
      <c r="B1906" s="300" t="s">
        <v>55551</v>
      </c>
      <c r="C1906" s="3" t="s">
        <v>55552</v>
      </c>
      <c r="D1906" s="3" t="s">
        <v>55553</v>
      </c>
      <c r="E1906" s="3" t="s">
        <v>163</v>
      </c>
      <c r="F1906" s="3" t="s">
        <v>125</v>
      </c>
      <c r="G1906" s="3"/>
      <c r="H1906" s="3" t="s">
        <v>49575</v>
      </c>
      <c r="I1906" s="301">
        <v>50.4</v>
      </c>
    </row>
    <row r="1907" spans="2:9">
      <c r="B1907" s="300" t="s">
        <v>55587</v>
      </c>
      <c r="C1907" s="3" t="s">
        <v>55588</v>
      </c>
      <c r="D1907" s="3" t="s">
        <v>55589</v>
      </c>
      <c r="E1907" s="3" t="s">
        <v>163</v>
      </c>
      <c r="F1907" s="3" t="s">
        <v>125</v>
      </c>
      <c r="G1907" s="3"/>
      <c r="H1907" s="3" t="s">
        <v>49575</v>
      </c>
      <c r="I1907" s="301">
        <v>50.3</v>
      </c>
    </row>
    <row r="1908" spans="2:9">
      <c r="B1908" s="300" t="s">
        <v>55665</v>
      </c>
      <c r="C1908" s="3" t="s">
        <v>55666</v>
      </c>
      <c r="D1908" s="3" t="s">
        <v>55667</v>
      </c>
      <c r="E1908" s="3" t="s">
        <v>163</v>
      </c>
      <c r="F1908" s="3" t="s">
        <v>4588</v>
      </c>
      <c r="G1908" s="3"/>
      <c r="H1908" s="3" t="s">
        <v>49575</v>
      </c>
      <c r="I1908" s="301">
        <v>50.3</v>
      </c>
    </row>
    <row r="1909" spans="2:9">
      <c r="B1909" s="300" t="s">
        <v>55692</v>
      </c>
      <c r="C1909" s="3" t="s">
        <v>55693</v>
      </c>
      <c r="D1909" s="3" t="s">
        <v>55694</v>
      </c>
      <c r="E1909" s="3" t="s">
        <v>163</v>
      </c>
      <c r="F1909" s="3" t="s">
        <v>4588</v>
      </c>
      <c r="G1909" s="3"/>
      <c r="H1909" s="3" t="s">
        <v>49575</v>
      </c>
      <c r="I1909" s="301">
        <v>50.3</v>
      </c>
    </row>
    <row r="1910" spans="2:9">
      <c r="B1910" s="300" t="s">
        <v>55809</v>
      </c>
      <c r="C1910" s="3" t="s">
        <v>55810</v>
      </c>
      <c r="D1910" s="3" t="s">
        <v>55811</v>
      </c>
      <c r="E1910" s="3" t="s">
        <v>163</v>
      </c>
      <c r="F1910" s="3" t="s">
        <v>4588</v>
      </c>
      <c r="G1910" s="3"/>
      <c r="H1910" s="3" t="s">
        <v>49575</v>
      </c>
      <c r="I1910" s="301">
        <v>50.6</v>
      </c>
    </row>
    <row r="1911" spans="2:9">
      <c r="B1911" s="300" t="s">
        <v>55858</v>
      </c>
      <c r="C1911" s="3" t="s">
        <v>55859</v>
      </c>
      <c r="D1911" s="3" t="s">
        <v>55860</v>
      </c>
      <c r="E1911" s="3" t="s">
        <v>163</v>
      </c>
      <c r="F1911" s="3" t="s">
        <v>125</v>
      </c>
      <c r="G1911" s="3"/>
      <c r="H1911" s="3" t="s">
        <v>49575</v>
      </c>
      <c r="I1911" s="301">
        <v>50.3</v>
      </c>
    </row>
    <row r="1912" spans="2:9">
      <c r="B1912" s="300" t="s">
        <v>56049</v>
      </c>
      <c r="C1912" s="3" t="s">
        <v>56050</v>
      </c>
      <c r="D1912" s="3" t="s">
        <v>56051</v>
      </c>
      <c r="E1912" s="3" t="s">
        <v>163</v>
      </c>
      <c r="F1912" s="3" t="s">
        <v>125</v>
      </c>
      <c r="G1912" s="3"/>
      <c r="H1912" s="3" t="s">
        <v>49575</v>
      </c>
      <c r="I1912" s="301">
        <v>50.4</v>
      </c>
    </row>
    <row r="1913" spans="2:9">
      <c r="B1913" s="300" t="s">
        <v>56067</v>
      </c>
      <c r="C1913" s="3" t="s">
        <v>56068</v>
      </c>
      <c r="D1913" s="3" t="s">
        <v>56069</v>
      </c>
      <c r="E1913" s="3" t="s">
        <v>163</v>
      </c>
      <c r="F1913" s="3" t="s">
        <v>125</v>
      </c>
      <c r="G1913" s="3"/>
      <c r="H1913" s="3" t="s">
        <v>49575</v>
      </c>
      <c r="I1913" s="301">
        <v>50.3</v>
      </c>
    </row>
    <row r="1914" spans="2:9">
      <c r="B1914" s="300" t="s">
        <v>56076</v>
      </c>
      <c r="C1914" s="3" t="s">
        <v>56077</v>
      </c>
      <c r="D1914" s="3" t="s">
        <v>56078</v>
      </c>
      <c r="E1914" s="3" t="s">
        <v>163</v>
      </c>
      <c r="F1914" s="3" t="s">
        <v>125</v>
      </c>
      <c r="G1914" s="3"/>
      <c r="H1914" s="3" t="s">
        <v>49575</v>
      </c>
      <c r="I1914" s="301">
        <v>50.3</v>
      </c>
    </row>
    <row r="1915" spans="2:9">
      <c r="B1915" s="300" t="s">
        <v>56079</v>
      </c>
      <c r="C1915" s="3" t="s">
        <v>56080</v>
      </c>
      <c r="D1915" s="3" t="s">
        <v>56081</v>
      </c>
      <c r="E1915" s="3" t="s">
        <v>163</v>
      </c>
      <c r="F1915" s="3" t="s">
        <v>125</v>
      </c>
      <c r="G1915" s="3"/>
      <c r="H1915" s="3" t="s">
        <v>49575</v>
      </c>
      <c r="I1915" s="301">
        <v>50.2</v>
      </c>
    </row>
    <row r="1916" spans="2:9">
      <c r="B1916" s="300" t="s">
        <v>56093</v>
      </c>
      <c r="C1916" s="3" t="s">
        <v>56094</v>
      </c>
      <c r="D1916" s="3" t="s">
        <v>56095</v>
      </c>
      <c r="E1916" s="3" t="s">
        <v>163</v>
      </c>
      <c r="F1916" s="3" t="s">
        <v>125</v>
      </c>
      <c r="G1916" s="3"/>
      <c r="H1916" s="3" t="s">
        <v>49575</v>
      </c>
      <c r="I1916" s="301">
        <v>50.5</v>
      </c>
    </row>
    <row r="1917" spans="2:9">
      <c r="B1917" s="300" t="s">
        <v>56163</v>
      </c>
      <c r="C1917" s="3" t="s">
        <v>56164</v>
      </c>
      <c r="D1917" s="3" t="s">
        <v>56165</v>
      </c>
      <c r="E1917" s="3" t="s">
        <v>163</v>
      </c>
      <c r="F1917" s="3" t="s">
        <v>125</v>
      </c>
      <c r="G1917" s="3"/>
      <c r="H1917" s="3" t="s">
        <v>49575</v>
      </c>
      <c r="I1917" s="301">
        <v>50.2</v>
      </c>
    </row>
    <row r="1918" spans="2:9">
      <c r="B1918" s="300" t="s">
        <v>56166</v>
      </c>
      <c r="C1918" s="3" t="s">
        <v>56167</v>
      </c>
      <c r="D1918" s="3" t="s">
        <v>56168</v>
      </c>
      <c r="E1918" s="3" t="s">
        <v>163</v>
      </c>
      <c r="F1918" s="3" t="s">
        <v>125</v>
      </c>
      <c r="G1918" s="3"/>
      <c r="H1918" s="3" t="s">
        <v>49575</v>
      </c>
      <c r="I1918" s="301">
        <v>50.2</v>
      </c>
    </row>
    <row r="1919" spans="2:9">
      <c r="B1919" s="300" t="s">
        <v>56196</v>
      </c>
      <c r="C1919" s="3" t="s">
        <v>56197</v>
      </c>
      <c r="D1919" s="3" t="s">
        <v>56198</v>
      </c>
      <c r="E1919" s="3" t="s">
        <v>163</v>
      </c>
      <c r="F1919" s="3" t="s">
        <v>125</v>
      </c>
      <c r="G1919" s="3"/>
      <c r="H1919" s="3" t="s">
        <v>49575</v>
      </c>
      <c r="I1919" s="301">
        <v>50.2</v>
      </c>
    </row>
    <row r="1920" spans="2:9">
      <c r="B1920" s="300" t="s">
        <v>56202</v>
      </c>
      <c r="C1920" s="3" t="s">
        <v>56203</v>
      </c>
      <c r="D1920" s="3" t="s">
        <v>56204</v>
      </c>
      <c r="E1920" s="3" t="s">
        <v>163</v>
      </c>
      <c r="F1920" s="3" t="s">
        <v>125</v>
      </c>
      <c r="G1920" s="3"/>
      <c r="H1920" s="3" t="s">
        <v>49575</v>
      </c>
      <c r="I1920" s="301">
        <v>50.2</v>
      </c>
    </row>
    <row r="1921" spans="2:9">
      <c r="B1921" s="300" t="s">
        <v>56532</v>
      </c>
      <c r="C1921" s="3" t="s">
        <v>56533</v>
      </c>
      <c r="D1921" s="3" t="s">
        <v>56534</v>
      </c>
      <c r="E1921" s="3" t="s">
        <v>163</v>
      </c>
      <c r="F1921" s="3" t="s">
        <v>125</v>
      </c>
      <c r="G1921" s="3"/>
      <c r="H1921" s="3" t="s">
        <v>49575</v>
      </c>
      <c r="I1921" s="301">
        <v>50.6</v>
      </c>
    </row>
    <row r="1922" spans="2:9">
      <c r="B1922" s="300" t="s">
        <v>56771</v>
      </c>
      <c r="C1922" s="3" t="s">
        <v>6906</v>
      </c>
      <c r="D1922" s="3" t="s">
        <v>56772</v>
      </c>
      <c r="E1922" s="3" t="s">
        <v>163</v>
      </c>
      <c r="F1922" s="3" t="s">
        <v>125</v>
      </c>
      <c r="G1922" s="3"/>
      <c r="H1922" s="3" t="s">
        <v>49575</v>
      </c>
      <c r="I1922" s="301">
        <v>50.4</v>
      </c>
    </row>
    <row r="1923" spans="2:9">
      <c r="B1923" s="300" t="s">
        <v>56951</v>
      </c>
      <c r="C1923" s="3" t="s">
        <v>56952</v>
      </c>
      <c r="D1923" s="3" t="s">
        <v>56953</v>
      </c>
      <c r="E1923" s="3" t="s">
        <v>163</v>
      </c>
      <c r="F1923" s="3" t="s">
        <v>125</v>
      </c>
      <c r="G1923" s="3"/>
      <c r="H1923" s="3" t="s">
        <v>49575</v>
      </c>
      <c r="I1923" s="301">
        <v>50.3</v>
      </c>
    </row>
    <row r="1924" spans="2:9">
      <c r="B1924" s="300" t="s">
        <v>55535</v>
      </c>
      <c r="C1924" s="3" t="s">
        <v>55536</v>
      </c>
      <c r="D1924" s="3" t="s">
        <v>55537</v>
      </c>
      <c r="E1924" s="3" t="s">
        <v>163</v>
      </c>
      <c r="F1924" s="3" t="s">
        <v>125</v>
      </c>
      <c r="G1924" s="3"/>
      <c r="H1924" s="3" t="s">
        <v>55538</v>
      </c>
      <c r="I1924" s="301">
        <v>50.3</v>
      </c>
    </row>
    <row r="1925" spans="2:9">
      <c r="B1925" s="300" t="s">
        <v>55539</v>
      </c>
      <c r="C1925" s="3" t="s">
        <v>55540</v>
      </c>
      <c r="D1925" s="3" t="s">
        <v>55541</v>
      </c>
      <c r="E1925" s="3" t="s">
        <v>163</v>
      </c>
      <c r="F1925" s="3" t="s">
        <v>125</v>
      </c>
      <c r="G1925" s="3"/>
      <c r="H1925" s="3" t="s">
        <v>55538</v>
      </c>
      <c r="I1925" s="301">
        <v>50.3</v>
      </c>
    </row>
    <row r="1926" spans="2:9">
      <c r="B1926" s="300" t="s">
        <v>55542</v>
      </c>
      <c r="C1926" s="3" t="s">
        <v>55543</v>
      </c>
      <c r="D1926" s="3" t="s">
        <v>55544</v>
      </c>
      <c r="E1926" s="3" t="s">
        <v>163</v>
      </c>
      <c r="F1926" s="3" t="s">
        <v>125</v>
      </c>
      <c r="G1926" s="3"/>
      <c r="H1926" s="3" t="s">
        <v>55538</v>
      </c>
      <c r="I1926" s="301">
        <v>50.3</v>
      </c>
    </row>
    <row r="1927" spans="2:9">
      <c r="B1927" s="300" t="s">
        <v>55648</v>
      </c>
      <c r="C1927" s="3" t="s">
        <v>55649</v>
      </c>
      <c r="D1927" s="3" t="s">
        <v>55650</v>
      </c>
      <c r="E1927" s="3" t="s">
        <v>163</v>
      </c>
      <c r="F1927" s="3" t="s">
        <v>125</v>
      </c>
      <c r="G1927" s="3"/>
      <c r="H1927" s="3" t="s">
        <v>55538</v>
      </c>
      <c r="I1927" s="301">
        <v>50.3</v>
      </c>
    </row>
    <row r="1928" spans="2:9">
      <c r="B1928" s="300" t="s">
        <v>55651</v>
      </c>
      <c r="C1928" s="3" t="s">
        <v>55652</v>
      </c>
      <c r="D1928" s="3" t="s">
        <v>55653</v>
      </c>
      <c r="E1928" s="3" t="s">
        <v>163</v>
      </c>
      <c r="F1928" s="3" t="s">
        <v>125</v>
      </c>
      <c r="G1928" s="3"/>
      <c r="H1928" s="3" t="s">
        <v>55538</v>
      </c>
      <c r="I1928" s="301">
        <v>50.3</v>
      </c>
    </row>
    <row r="1929" spans="2:9">
      <c r="B1929" s="300" t="s">
        <v>55658</v>
      </c>
      <c r="C1929" s="3" t="s">
        <v>55659</v>
      </c>
      <c r="D1929" s="3" t="s">
        <v>55660</v>
      </c>
      <c r="E1929" s="3" t="s">
        <v>163</v>
      </c>
      <c r="F1929" s="3" t="s">
        <v>125</v>
      </c>
      <c r="G1929" s="3"/>
      <c r="H1929" s="3" t="s">
        <v>55538</v>
      </c>
      <c r="I1929" s="301">
        <v>50.3</v>
      </c>
    </row>
    <row r="1930" spans="2:9">
      <c r="B1930" s="300" t="s">
        <v>55674</v>
      </c>
      <c r="C1930" s="3" t="s">
        <v>55675</v>
      </c>
      <c r="D1930" s="3" t="s">
        <v>55676</v>
      </c>
      <c r="E1930" s="3" t="s">
        <v>163</v>
      </c>
      <c r="F1930" s="3" t="s">
        <v>125</v>
      </c>
      <c r="G1930" s="3"/>
      <c r="H1930" s="3" t="s">
        <v>55538</v>
      </c>
      <c r="I1930" s="301">
        <v>50.3</v>
      </c>
    </row>
    <row r="1931" spans="2:9">
      <c r="B1931" s="300" t="s">
        <v>55799</v>
      </c>
      <c r="C1931" s="3" t="s">
        <v>55800</v>
      </c>
      <c r="D1931" s="3" t="s">
        <v>55801</v>
      </c>
      <c r="E1931" s="3" t="s">
        <v>163</v>
      </c>
      <c r="F1931" s="3" t="s">
        <v>125</v>
      </c>
      <c r="G1931" s="3"/>
      <c r="H1931" s="3" t="s">
        <v>55538</v>
      </c>
      <c r="I1931" s="301">
        <v>50.3</v>
      </c>
    </row>
    <row r="1932" spans="2:9">
      <c r="B1932" s="300" t="s">
        <v>55971</v>
      </c>
      <c r="C1932" s="3" t="s">
        <v>55972</v>
      </c>
      <c r="D1932" s="3" t="s">
        <v>55973</v>
      </c>
      <c r="E1932" s="3" t="s">
        <v>163</v>
      </c>
      <c r="F1932" s="3" t="s">
        <v>125</v>
      </c>
      <c r="G1932" s="3"/>
      <c r="H1932" s="3" t="s">
        <v>55538</v>
      </c>
      <c r="I1932" s="301">
        <v>50.3</v>
      </c>
    </row>
    <row r="1933" spans="2:9">
      <c r="B1933" s="300" t="s">
        <v>56022</v>
      </c>
      <c r="C1933" s="3" t="s">
        <v>56023</v>
      </c>
      <c r="D1933" s="3" t="s">
        <v>56024</v>
      </c>
      <c r="E1933" s="3" t="s">
        <v>163</v>
      </c>
      <c r="F1933" s="3" t="s">
        <v>125</v>
      </c>
      <c r="G1933" s="3"/>
      <c r="H1933" s="3" t="s">
        <v>55538</v>
      </c>
      <c r="I1933" s="301">
        <v>50.3</v>
      </c>
    </row>
    <row r="1934" spans="2:9">
      <c r="B1934" s="300" t="s">
        <v>56033</v>
      </c>
      <c r="C1934" s="3" t="s">
        <v>56034</v>
      </c>
      <c r="D1934" s="3" t="s">
        <v>56035</v>
      </c>
      <c r="E1934" s="3" t="s">
        <v>163</v>
      </c>
      <c r="F1934" s="3" t="s">
        <v>125</v>
      </c>
      <c r="G1934" s="3"/>
      <c r="H1934" s="3" t="s">
        <v>55538</v>
      </c>
      <c r="I1934" s="301">
        <v>50.3</v>
      </c>
    </row>
    <row r="1935" spans="2:9">
      <c r="B1935" s="300" t="s">
        <v>56042</v>
      </c>
      <c r="C1935" s="3" t="s">
        <v>56043</v>
      </c>
      <c r="D1935" s="3" t="s">
        <v>56044</v>
      </c>
      <c r="E1935" s="3" t="s">
        <v>163</v>
      </c>
      <c r="F1935" s="3" t="s">
        <v>125</v>
      </c>
      <c r="G1935" s="3"/>
      <c r="H1935" s="3" t="s">
        <v>55538</v>
      </c>
      <c r="I1935" s="301">
        <v>50.3</v>
      </c>
    </row>
    <row r="1936" spans="2:9">
      <c r="B1936" s="300" t="s">
        <v>56070</v>
      </c>
      <c r="C1936" s="3" t="s">
        <v>56071</v>
      </c>
      <c r="D1936" s="3" t="s">
        <v>56072</v>
      </c>
      <c r="E1936" s="3" t="s">
        <v>163</v>
      </c>
      <c r="F1936" s="3" t="s">
        <v>125</v>
      </c>
      <c r="G1936" s="3"/>
      <c r="H1936" s="3" t="s">
        <v>55538</v>
      </c>
      <c r="I1936" s="301">
        <v>50.4</v>
      </c>
    </row>
    <row r="1937" spans="2:9">
      <c r="B1937" s="300" t="s">
        <v>56073</v>
      </c>
      <c r="C1937" s="3" t="s">
        <v>56074</v>
      </c>
      <c r="D1937" s="3" t="s">
        <v>56075</v>
      </c>
      <c r="E1937" s="3" t="s">
        <v>163</v>
      </c>
      <c r="F1937" s="3" t="s">
        <v>125</v>
      </c>
      <c r="G1937" s="3"/>
      <c r="H1937" s="3" t="s">
        <v>55538</v>
      </c>
      <c r="I1937" s="301">
        <v>50.4</v>
      </c>
    </row>
    <row r="1938" spans="2:9">
      <c r="B1938" s="300" t="s">
        <v>56082</v>
      </c>
      <c r="C1938" s="3" t="s">
        <v>56083</v>
      </c>
      <c r="D1938" s="3" t="s">
        <v>56084</v>
      </c>
      <c r="E1938" s="3" t="s">
        <v>163</v>
      </c>
      <c r="F1938" s="3" t="s">
        <v>125</v>
      </c>
      <c r="G1938" s="3"/>
      <c r="H1938" s="3" t="s">
        <v>55538</v>
      </c>
      <c r="I1938" s="301">
        <v>50.4</v>
      </c>
    </row>
    <row r="1939" spans="2:9">
      <c r="B1939" s="300" t="s">
        <v>56096</v>
      </c>
      <c r="C1939" s="3" t="s">
        <v>56097</v>
      </c>
      <c r="D1939" s="3" t="s">
        <v>56098</v>
      </c>
      <c r="E1939" s="3" t="s">
        <v>163</v>
      </c>
      <c r="F1939" s="3" t="s">
        <v>125</v>
      </c>
      <c r="G1939" s="3"/>
      <c r="H1939" s="3" t="s">
        <v>55538</v>
      </c>
      <c r="I1939" s="301">
        <v>50.2</v>
      </c>
    </row>
    <row r="1940" spans="2:9">
      <c r="B1940" s="300" t="s">
        <v>56105</v>
      </c>
      <c r="C1940" s="3" t="s">
        <v>56106</v>
      </c>
      <c r="D1940" s="3" t="s">
        <v>56107</v>
      </c>
      <c r="E1940" s="3" t="s">
        <v>163</v>
      </c>
      <c r="F1940" s="3" t="s">
        <v>125</v>
      </c>
      <c r="G1940" s="3"/>
      <c r="H1940" s="3" t="s">
        <v>55538</v>
      </c>
      <c r="I1940" s="301">
        <v>50.4</v>
      </c>
    </row>
    <row r="1941" spans="2:9">
      <c r="B1941" s="300" t="s">
        <v>56108</v>
      </c>
      <c r="C1941" s="3" t="s">
        <v>56109</v>
      </c>
      <c r="D1941" s="3" t="s">
        <v>56110</v>
      </c>
      <c r="E1941" s="3" t="s">
        <v>163</v>
      </c>
      <c r="F1941" s="3" t="s">
        <v>125</v>
      </c>
      <c r="G1941" s="3"/>
      <c r="H1941" s="3" t="s">
        <v>55538</v>
      </c>
      <c r="I1941" s="301">
        <v>50.4</v>
      </c>
    </row>
    <row r="1942" spans="2:9">
      <c r="B1942" s="300" t="s">
        <v>56130</v>
      </c>
      <c r="C1942" s="3" t="s">
        <v>56131</v>
      </c>
      <c r="D1942" s="3" t="s">
        <v>56132</v>
      </c>
      <c r="E1942" s="3" t="s">
        <v>163</v>
      </c>
      <c r="F1942" s="3" t="s">
        <v>125</v>
      </c>
      <c r="G1942" s="3"/>
      <c r="H1942" s="3" t="s">
        <v>55538</v>
      </c>
      <c r="I1942" s="301">
        <v>50.3</v>
      </c>
    </row>
    <row r="1943" spans="2:9">
      <c r="B1943" s="300" t="s">
        <v>56156</v>
      </c>
      <c r="C1943" s="3" t="s">
        <v>56157</v>
      </c>
      <c r="D1943" s="3" t="s">
        <v>56158</v>
      </c>
      <c r="E1943" s="3" t="s">
        <v>163</v>
      </c>
      <c r="F1943" s="3" t="s">
        <v>125</v>
      </c>
      <c r="G1943" s="3"/>
      <c r="H1943" s="3" t="s">
        <v>55538</v>
      </c>
      <c r="I1943" s="301">
        <v>50.4</v>
      </c>
    </row>
    <row r="1944" spans="2:9">
      <c r="B1944" s="300" t="s">
        <v>56588</v>
      </c>
      <c r="C1944" s="3" t="s">
        <v>56589</v>
      </c>
      <c r="D1944" s="3" t="s">
        <v>56590</v>
      </c>
      <c r="E1944" s="3" t="s">
        <v>163</v>
      </c>
      <c r="F1944" s="3" t="s">
        <v>4588</v>
      </c>
      <c r="G1944" s="3"/>
      <c r="H1944" s="3" t="s">
        <v>55538</v>
      </c>
      <c r="I1944" s="301">
        <v>50.3</v>
      </c>
    </row>
    <row r="1945" spans="2:9">
      <c r="B1945" s="300" t="s">
        <v>57134</v>
      </c>
      <c r="C1945" s="3" t="s">
        <v>57135</v>
      </c>
      <c r="D1945" s="3" t="s">
        <v>57136</v>
      </c>
      <c r="E1945" s="3" t="s">
        <v>163</v>
      </c>
      <c r="F1945" s="3" t="s">
        <v>4588</v>
      </c>
      <c r="G1945" s="3"/>
      <c r="H1945" s="3" t="s">
        <v>55538</v>
      </c>
      <c r="I1945" s="301">
        <v>50.3</v>
      </c>
    </row>
    <row r="1946" spans="2:9">
      <c r="B1946" s="300" t="s">
        <v>51306</v>
      </c>
      <c r="C1946" s="3" t="s">
        <v>51307</v>
      </c>
      <c r="D1946" s="3" t="s">
        <v>51308</v>
      </c>
      <c r="E1946" s="3" t="s">
        <v>51309</v>
      </c>
      <c r="F1946" s="3" t="s">
        <v>4588</v>
      </c>
      <c r="G1946" s="3"/>
      <c r="H1946" s="3" t="s">
        <v>51310</v>
      </c>
      <c r="I1946" s="301">
        <v>50.8</v>
      </c>
    </row>
    <row r="1947" spans="2:9">
      <c r="B1947" s="300" t="s">
        <v>51509</v>
      </c>
      <c r="C1947" s="3" t="s">
        <v>51510</v>
      </c>
      <c r="D1947" s="3" t="s">
        <v>51511</v>
      </c>
      <c r="E1947" s="3" t="s">
        <v>51512</v>
      </c>
      <c r="F1947" s="3" t="s">
        <v>4588</v>
      </c>
      <c r="G1947" s="3"/>
      <c r="H1947" s="3" t="s">
        <v>51310</v>
      </c>
      <c r="I1947" s="301">
        <v>50.6</v>
      </c>
    </row>
    <row r="1948" spans="2:9">
      <c r="B1948" s="300" t="s">
        <v>51786</v>
      </c>
      <c r="C1948" s="3" t="s">
        <v>51787</v>
      </c>
      <c r="D1948" s="3" t="s">
        <v>51788</v>
      </c>
      <c r="E1948" s="3" t="s">
        <v>51789</v>
      </c>
      <c r="F1948" s="3" t="s">
        <v>4588</v>
      </c>
      <c r="G1948" s="3"/>
      <c r="H1948" s="3" t="s">
        <v>51310</v>
      </c>
      <c r="I1948" s="301">
        <v>50.7</v>
      </c>
    </row>
    <row r="1949" spans="2:9">
      <c r="B1949" s="300" t="s">
        <v>51989</v>
      </c>
      <c r="C1949" s="3" t="s">
        <v>51990</v>
      </c>
      <c r="D1949" s="3" t="s">
        <v>51991</v>
      </c>
      <c r="E1949" s="3" t="s">
        <v>51992</v>
      </c>
      <c r="F1949" s="3" t="s">
        <v>4588</v>
      </c>
      <c r="G1949" s="3"/>
      <c r="H1949" s="3" t="s">
        <v>51310</v>
      </c>
      <c r="I1949" s="301">
        <v>50.6</v>
      </c>
    </row>
    <row r="1950" spans="2:9">
      <c r="B1950" s="300" t="s">
        <v>51997</v>
      </c>
      <c r="C1950" s="3" t="s">
        <v>51998</v>
      </c>
      <c r="D1950" s="3" t="s">
        <v>51999</v>
      </c>
      <c r="E1950" s="3" t="s">
        <v>52000</v>
      </c>
      <c r="F1950" s="3" t="s">
        <v>4588</v>
      </c>
      <c r="G1950" s="3"/>
      <c r="H1950" s="3" t="s">
        <v>51310</v>
      </c>
      <c r="I1950" s="301">
        <v>50.8</v>
      </c>
    </row>
    <row r="1951" spans="2:9">
      <c r="B1951" s="300" t="s">
        <v>52001</v>
      </c>
      <c r="C1951" s="3" t="s">
        <v>52002</v>
      </c>
      <c r="D1951" s="3" t="s">
        <v>52003</v>
      </c>
      <c r="E1951" s="3" t="s">
        <v>52004</v>
      </c>
      <c r="F1951" s="3" t="s">
        <v>4588</v>
      </c>
      <c r="G1951" s="3"/>
      <c r="H1951" s="3" t="s">
        <v>51310</v>
      </c>
      <c r="I1951" s="301">
        <v>50.8</v>
      </c>
    </row>
    <row r="1952" spans="2:9">
      <c r="B1952" s="300" t="s">
        <v>52674</v>
      </c>
      <c r="C1952" s="3" t="s">
        <v>52675</v>
      </c>
      <c r="D1952" s="3" t="s">
        <v>52676</v>
      </c>
      <c r="E1952" s="3" t="s">
        <v>52677</v>
      </c>
      <c r="F1952" s="3" t="s">
        <v>4588</v>
      </c>
      <c r="G1952" s="3"/>
      <c r="H1952" s="3" t="s">
        <v>51310</v>
      </c>
      <c r="I1952" s="301">
        <v>50.6</v>
      </c>
    </row>
    <row r="1953" spans="2:9">
      <c r="B1953" s="300" t="s">
        <v>53432</v>
      </c>
      <c r="C1953" s="3" t="s">
        <v>53433</v>
      </c>
      <c r="D1953" s="3" t="s">
        <v>53434</v>
      </c>
      <c r="E1953" s="3" t="s">
        <v>53435</v>
      </c>
      <c r="F1953" s="3" t="s">
        <v>4588</v>
      </c>
      <c r="G1953" s="3"/>
      <c r="H1953" s="3" t="s">
        <v>51310</v>
      </c>
      <c r="I1953" s="301">
        <v>50.6</v>
      </c>
    </row>
    <row r="1954" spans="2:9">
      <c r="B1954" s="300" t="s">
        <v>53713</v>
      </c>
      <c r="C1954" s="3" t="s">
        <v>53714</v>
      </c>
      <c r="D1954" s="3" t="s">
        <v>53715</v>
      </c>
      <c r="E1954" s="3" t="s">
        <v>53716</v>
      </c>
      <c r="F1954" s="3" t="s">
        <v>4588</v>
      </c>
      <c r="G1954" s="3"/>
      <c r="H1954" s="3" t="s">
        <v>51310</v>
      </c>
      <c r="I1954" s="301">
        <v>50.6</v>
      </c>
    </row>
    <row r="1955" spans="2:9">
      <c r="B1955" s="300" t="s">
        <v>54223</v>
      </c>
      <c r="C1955" s="3" t="s">
        <v>54224</v>
      </c>
      <c r="D1955" s="3" t="s">
        <v>54225</v>
      </c>
      <c r="E1955" s="3" t="s">
        <v>54226</v>
      </c>
      <c r="F1955" s="3" t="s">
        <v>4588</v>
      </c>
      <c r="G1955" s="3"/>
      <c r="H1955" s="3" t="s">
        <v>51310</v>
      </c>
      <c r="I1955" s="301">
        <v>50.6</v>
      </c>
    </row>
    <row r="1956" spans="2:9">
      <c r="B1956" s="300" t="s">
        <v>54376</v>
      </c>
      <c r="C1956" s="3" t="s">
        <v>54377</v>
      </c>
      <c r="D1956" s="3" t="s">
        <v>54378</v>
      </c>
      <c r="E1956" s="3" t="s">
        <v>54379</v>
      </c>
      <c r="F1956" s="3" t="s">
        <v>4588</v>
      </c>
      <c r="G1956" s="3"/>
      <c r="H1956" s="3" t="s">
        <v>51310</v>
      </c>
      <c r="I1956" s="301">
        <v>50.5</v>
      </c>
    </row>
    <row r="1957" spans="2:9">
      <c r="B1957" s="300" t="s">
        <v>54395</v>
      </c>
      <c r="C1957" s="3" t="s">
        <v>54396</v>
      </c>
      <c r="D1957" s="3" t="s">
        <v>54397</v>
      </c>
      <c r="E1957" s="3" t="s">
        <v>54398</v>
      </c>
      <c r="F1957" s="3" t="s">
        <v>4588</v>
      </c>
      <c r="G1957" s="3"/>
      <c r="H1957" s="3" t="s">
        <v>51310</v>
      </c>
      <c r="I1957" s="301">
        <v>50.8</v>
      </c>
    </row>
    <row r="1958" spans="2:9">
      <c r="B1958" s="300" t="s">
        <v>54897</v>
      </c>
      <c r="C1958" s="3" t="s">
        <v>54898</v>
      </c>
      <c r="D1958" s="3" t="s">
        <v>54899</v>
      </c>
      <c r="E1958" s="3" t="s">
        <v>54900</v>
      </c>
      <c r="F1958" s="3" t="s">
        <v>4588</v>
      </c>
      <c r="G1958" s="3"/>
      <c r="H1958" s="3" t="s">
        <v>51310</v>
      </c>
      <c r="I1958" s="301">
        <v>50.8</v>
      </c>
    </row>
    <row r="1959" spans="2:9">
      <c r="B1959" s="300" t="s">
        <v>55462</v>
      </c>
      <c r="C1959" s="3" t="s">
        <v>55463</v>
      </c>
      <c r="D1959" s="3" t="s">
        <v>55464</v>
      </c>
      <c r="E1959" s="3" t="s">
        <v>55465</v>
      </c>
      <c r="F1959" s="3" t="s">
        <v>4588</v>
      </c>
      <c r="G1959" s="3"/>
      <c r="H1959" s="3" t="s">
        <v>51310</v>
      </c>
      <c r="I1959" s="301">
        <v>50.7</v>
      </c>
    </row>
    <row r="1960" spans="2:9">
      <c r="B1960" s="300" t="s">
        <v>56045</v>
      </c>
      <c r="C1960" s="3" t="s">
        <v>56046</v>
      </c>
      <c r="D1960" s="3" t="s">
        <v>56047</v>
      </c>
      <c r="E1960" s="3" t="s">
        <v>56048</v>
      </c>
      <c r="F1960" s="3" t="s">
        <v>4588</v>
      </c>
      <c r="G1960" s="3"/>
      <c r="H1960" s="3" t="s">
        <v>51310</v>
      </c>
      <c r="I1960" s="301">
        <v>50.9</v>
      </c>
    </row>
    <row r="1961" spans="2:9">
      <c r="B1961" s="300" t="s">
        <v>56219</v>
      </c>
      <c r="C1961" s="3" t="s">
        <v>56220</v>
      </c>
      <c r="D1961" s="3" t="s">
        <v>56221</v>
      </c>
      <c r="E1961" s="3" t="s">
        <v>56222</v>
      </c>
      <c r="F1961" s="3" t="s">
        <v>4588</v>
      </c>
      <c r="G1961" s="3"/>
      <c r="H1961" s="3" t="s">
        <v>51310</v>
      </c>
      <c r="I1961" s="301">
        <v>50.8</v>
      </c>
    </row>
    <row r="1962" spans="2:9">
      <c r="B1962" s="300" t="s">
        <v>56226</v>
      </c>
      <c r="C1962" s="3" t="s">
        <v>56227</v>
      </c>
      <c r="D1962" s="3" t="s">
        <v>56228</v>
      </c>
      <c r="E1962" s="3" t="s">
        <v>56229</v>
      </c>
      <c r="F1962" s="3" t="s">
        <v>4588</v>
      </c>
      <c r="G1962" s="3"/>
      <c r="H1962" s="3" t="s">
        <v>51310</v>
      </c>
      <c r="I1962" s="301">
        <v>50.8</v>
      </c>
    </row>
    <row r="1963" spans="2:9">
      <c r="B1963" s="300" t="s">
        <v>56361</v>
      </c>
      <c r="C1963" s="3" t="s">
        <v>56362</v>
      </c>
      <c r="D1963" s="3" t="s">
        <v>56363</v>
      </c>
      <c r="E1963" s="3" t="s">
        <v>56364</v>
      </c>
      <c r="F1963" s="3" t="s">
        <v>4588</v>
      </c>
      <c r="G1963" s="3"/>
      <c r="H1963" s="3" t="s">
        <v>51310</v>
      </c>
      <c r="I1963" s="301">
        <v>50.7</v>
      </c>
    </row>
    <row r="1964" spans="2:9">
      <c r="B1964" s="300" t="s">
        <v>56881</v>
      </c>
      <c r="C1964" s="3" t="s">
        <v>56882</v>
      </c>
      <c r="D1964" s="3" t="s">
        <v>56883</v>
      </c>
      <c r="E1964" s="3" t="s">
        <v>56884</v>
      </c>
      <c r="F1964" s="3" t="s">
        <v>4588</v>
      </c>
      <c r="G1964" s="3"/>
      <c r="H1964" s="3" t="s">
        <v>51310</v>
      </c>
      <c r="I1964" s="301">
        <v>50.9</v>
      </c>
    </row>
    <row r="1965" spans="2:9">
      <c r="B1965" s="300" t="s">
        <v>57201</v>
      </c>
      <c r="C1965" s="3" t="s">
        <v>57202</v>
      </c>
      <c r="D1965" s="3" t="s">
        <v>57203</v>
      </c>
      <c r="E1965" s="3" t="s">
        <v>57204</v>
      </c>
      <c r="F1965" s="3" t="s">
        <v>4588</v>
      </c>
      <c r="G1965" s="3"/>
      <c r="H1965" s="3" t="s">
        <v>51310</v>
      </c>
      <c r="I1965" s="301">
        <v>50.9</v>
      </c>
    </row>
    <row r="1966" spans="2:9">
      <c r="B1966" s="300" t="s">
        <v>57418</v>
      </c>
      <c r="C1966" s="3" t="s">
        <v>57419</v>
      </c>
      <c r="D1966" s="3" t="s">
        <v>57420</v>
      </c>
      <c r="E1966" s="3" t="s">
        <v>57421</v>
      </c>
      <c r="F1966" s="3" t="s">
        <v>4588</v>
      </c>
      <c r="G1966" s="3"/>
      <c r="H1966" s="3" t="s">
        <v>51310</v>
      </c>
      <c r="I1966" s="301">
        <v>50.9</v>
      </c>
    </row>
    <row r="1967" spans="2:9">
      <c r="B1967" s="300" t="s">
        <v>57438</v>
      </c>
      <c r="C1967" s="3" t="s">
        <v>57439</v>
      </c>
      <c r="D1967" s="3" t="s">
        <v>57440</v>
      </c>
      <c r="E1967" s="3" t="s">
        <v>57441</v>
      </c>
      <c r="F1967" s="3" t="s">
        <v>4588</v>
      </c>
      <c r="G1967" s="3"/>
      <c r="H1967" s="3" t="s">
        <v>51310</v>
      </c>
      <c r="I1967" s="301">
        <v>50.8</v>
      </c>
    </row>
    <row r="1968" spans="2:9">
      <c r="B1968" s="300" t="s">
        <v>57455</v>
      </c>
      <c r="C1968" s="3" t="s">
        <v>57456</v>
      </c>
      <c r="D1968" s="3" t="s">
        <v>57457</v>
      </c>
      <c r="E1968" s="3" t="s">
        <v>57458</v>
      </c>
      <c r="F1968" s="3" t="s">
        <v>4588</v>
      </c>
      <c r="G1968" s="3"/>
      <c r="H1968" s="3" t="s">
        <v>51310</v>
      </c>
      <c r="I1968" s="301">
        <v>50.8</v>
      </c>
    </row>
    <row r="1969" spans="2:9">
      <c r="B1969" s="300" t="s">
        <v>59751</v>
      </c>
      <c r="C1969" s="3" t="s">
        <v>59752</v>
      </c>
      <c r="D1969" s="3" t="s">
        <v>59753</v>
      </c>
      <c r="E1969" s="3" t="s">
        <v>59754</v>
      </c>
      <c r="F1969" s="3" t="s">
        <v>4588</v>
      </c>
      <c r="G1969" s="3"/>
      <c r="H1969" s="3" t="s">
        <v>51310</v>
      </c>
      <c r="I1969" s="301">
        <v>50.8</v>
      </c>
    </row>
    <row r="1970" spans="2:9">
      <c r="B1970" s="300" t="s">
        <v>160</v>
      </c>
      <c r="C1970" s="3" t="s">
        <v>10218</v>
      </c>
      <c r="D1970" s="3" t="s">
        <v>10219</v>
      </c>
      <c r="E1970" s="3" t="s">
        <v>10220</v>
      </c>
      <c r="F1970" s="3" t="s">
        <v>4588</v>
      </c>
      <c r="G1970" s="3"/>
      <c r="H1970" s="3" t="s">
        <v>10221</v>
      </c>
      <c r="I1970" s="301">
        <v>50.4</v>
      </c>
    </row>
    <row r="1971" spans="2:9">
      <c r="B1971" s="300" t="s">
        <v>53075</v>
      </c>
      <c r="C1971" s="3" t="s">
        <v>53076</v>
      </c>
      <c r="D1971" s="3" t="s">
        <v>53077</v>
      </c>
      <c r="E1971" s="3" t="s">
        <v>53078</v>
      </c>
      <c r="F1971" s="3" t="s">
        <v>125</v>
      </c>
      <c r="G1971" s="3"/>
      <c r="H1971" s="3" t="s">
        <v>10221</v>
      </c>
      <c r="I1971" s="301">
        <v>50.5</v>
      </c>
    </row>
    <row r="1972" spans="2:9">
      <c r="B1972" s="300" t="s">
        <v>53322</v>
      </c>
      <c r="C1972" s="3" t="s">
        <v>53323</v>
      </c>
      <c r="D1972" s="3" t="s">
        <v>53324</v>
      </c>
      <c r="E1972" s="3" t="s">
        <v>163</v>
      </c>
      <c r="F1972" s="3" t="s">
        <v>4588</v>
      </c>
      <c r="G1972" s="3"/>
      <c r="H1972" s="3" t="s">
        <v>10221</v>
      </c>
      <c r="I1972" s="301">
        <v>50.2</v>
      </c>
    </row>
    <row r="1973" spans="2:9">
      <c r="B1973" s="300" t="s">
        <v>54645</v>
      </c>
      <c r="C1973" s="3" t="s">
        <v>54646</v>
      </c>
      <c r="D1973" s="3" t="s">
        <v>54647</v>
      </c>
      <c r="E1973" s="3" t="s">
        <v>163</v>
      </c>
      <c r="F1973" s="3" t="s">
        <v>4588</v>
      </c>
      <c r="G1973" s="3"/>
      <c r="H1973" s="3" t="s">
        <v>10221</v>
      </c>
      <c r="I1973" s="301">
        <v>50.3</v>
      </c>
    </row>
    <row r="1974" spans="2:9">
      <c r="B1974" s="300" t="s">
        <v>55258</v>
      </c>
      <c r="C1974" s="3" t="s">
        <v>55259</v>
      </c>
      <c r="D1974" s="3" t="s">
        <v>55260</v>
      </c>
      <c r="E1974" s="3" t="s">
        <v>163</v>
      </c>
      <c r="F1974" s="3" t="s">
        <v>125</v>
      </c>
      <c r="G1974" s="3"/>
      <c r="H1974" s="3" t="s">
        <v>10221</v>
      </c>
      <c r="I1974" s="301">
        <v>50.2</v>
      </c>
    </row>
    <row r="1975" spans="2:9">
      <c r="B1975" s="300" t="s">
        <v>55645</v>
      </c>
      <c r="C1975" s="3" t="s">
        <v>55646</v>
      </c>
      <c r="D1975" s="3" t="s">
        <v>55647</v>
      </c>
      <c r="E1975" s="3" t="s">
        <v>163</v>
      </c>
      <c r="F1975" s="3" t="s">
        <v>125</v>
      </c>
      <c r="G1975" s="3"/>
      <c r="H1975" s="3" t="s">
        <v>10221</v>
      </c>
      <c r="I1975" s="301">
        <v>50.3</v>
      </c>
    </row>
    <row r="1976" spans="2:9">
      <c r="B1976" s="300" t="s">
        <v>55725</v>
      </c>
      <c r="C1976" s="3" t="s">
        <v>55726</v>
      </c>
      <c r="D1976" s="3" t="s">
        <v>55727</v>
      </c>
      <c r="E1976" s="3" t="s">
        <v>163</v>
      </c>
      <c r="F1976" s="3" t="s">
        <v>125</v>
      </c>
      <c r="G1976" s="3"/>
      <c r="H1976" s="3" t="s">
        <v>10221</v>
      </c>
      <c r="I1976" s="301">
        <v>50.3</v>
      </c>
    </row>
    <row r="1977" spans="2:9">
      <c r="B1977" s="300" t="s">
        <v>55728</v>
      </c>
      <c r="C1977" s="3" t="s">
        <v>55729</v>
      </c>
      <c r="D1977" s="3" t="s">
        <v>55730</v>
      </c>
      <c r="E1977" s="3" t="s">
        <v>163</v>
      </c>
      <c r="F1977" s="3" t="s">
        <v>125</v>
      </c>
      <c r="G1977" s="3"/>
      <c r="H1977" s="3" t="s">
        <v>10221</v>
      </c>
      <c r="I1977" s="301">
        <v>50.2</v>
      </c>
    </row>
    <row r="1978" spans="2:9">
      <c r="B1978" s="300" t="s">
        <v>55837</v>
      </c>
      <c r="C1978" s="3" t="s">
        <v>55838</v>
      </c>
      <c r="D1978" s="3" t="s">
        <v>55839</v>
      </c>
      <c r="E1978" s="3" t="s">
        <v>163</v>
      </c>
      <c r="F1978" s="3" t="s">
        <v>125</v>
      </c>
      <c r="G1978" s="3"/>
      <c r="H1978" s="3" t="s">
        <v>10221</v>
      </c>
      <c r="I1978" s="301">
        <v>50.3</v>
      </c>
    </row>
    <row r="1979" spans="2:9">
      <c r="B1979" s="300" t="s">
        <v>160</v>
      </c>
      <c r="C1979" s="3" t="s">
        <v>11020</v>
      </c>
      <c r="D1979" s="3" t="s">
        <v>11021</v>
      </c>
      <c r="E1979" s="3" t="s">
        <v>11022</v>
      </c>
      <c r="F1979" s="3" t="s">
        <v>4588</v>
      </c>
      <c r="G1979" s="3"/>
      <c r="H1979" s="3" t="s">
        <v>11023</v>
      </c>
      <c r="I1979" s="301">
        <v>50.9</v>
      </c>
    </row>
    <row r="1980" spans="2:9">
      <c r="B1980" s="300" t="s">
        <v>160</v>
      </c>
      <c r="C1980" s="3" t="s">
        <v>11056</v>
      </c>
      <c r="D1980" s="3" t="s">
        <v>11057</v>
      </c>
      <c r="E1980" s="3" t="s">
        <v>11058</v>
      </c>
      <c r="F1980" s="3" t="s">
        <v>4588</v>
      </c>
      <c r="G1980" s="3"/>
      <c r="H1980" s="3" t="s">
        <v>11023</v>
      </c>
      <c r="I1980" s="301">
        <v>50.9</v>
      </c>
    </row>
    <row r="1981" spans="2:9">
      <c r="B1981" s="300" t="s">
        <v>54071</v>
      </c>
      <c r="C1981" s="3" t="s">
        <v>54072</v>
      </c>
      <c r="D1981" s="3" t="s">
        <v>54073</v>
      </c>
      <c r="E1981" s="3" t="s">
        <v>54074</v>
      </c>
      <c r="F1981" s="3" t="s">
        <v>4588</v>
      </c>
      <c r="G1981" s="3"/>
      <c r="H1981" s="3" t="s">
        <v>11023</v>
      </c>
      <c r="I1981" s="301">
        <v>50.7</v>
      </c>
    </row>
    <row r="1982" spans="2:9">
      <c r="B1982" s="300" t="s">
        <v>54767</v>
      </c>
      <c r="C1982" s="3" t="s">
        <v>54768</v>
      </c>
      <c r="D1982" s="3" t="s">
        <v>54769</v>
      </c>
      <c r="E1982" s="3" t="s">
        <v>54770</v>
      </c>
      <c r="F1982" s="3" t="s">
        <v>4588</v>
      </c>
      <c r="G1982" s="3"/>
      <c r="H1982" s="3" t="s">
        <v>11023</v>
      </c>
      <c r="I1982" s="301">
        <v>50.5</v>
      </c>
    </row>
    <row r="1983" spans="2:9">
      <c r="B1983" s="300" t="s">
        <v>55480</v>
      </c>
      <c r="C1983" s="3" t="s">
        <v>55481</v>
      </c>
      <c r="D1983" s="3" t="s">
        <v>55482</v>
      </c>
      <c r="E1983" s="3" t="s">
        <v>55483</v>
      </c>
      <c r="F1983" s="3" t="s">
        <v>4588</v>
      </c>
      <c r="G1983" s="3"/>
      <c r="H1983" s="3" t="s">
        <v>11023</v>
      </c>
      <c r="I1983" s="301">
        <v>50.6</v>
      </c>
    </row>
    <row r="1984" spans="2:9">
      <c r="B1984" s="300" t="s">
        <v>56357</v>
      </c>
      <c r="C1984" s="3" t="s">
        <v>56358</v>
      </c>
      <c r="D1984" s="3" t="s">
        <v>56359</v>
      </c>
      <c r="E1984" s="3" t="s">
        <v>56360</v>
      </c>
      <c r="F1984" s="3" t="s">
        <v>4588</v>
      </c>
      <c r="G1984" s="3"/>
      <c r="H1984" s="3" t="s">
        <v>11023</v>
      </c>
      <c r="I1984" s="301">
        <v>50.8</v>
      </c>
    </row>
    <row r="1985" spans="2:9">
      <c r="B1985" s="300" t="s">
        <v>8743</v>
      </c>
      <c r="C1985" s="3" t="s">
        <v>8744</v>
      </c>
      <c r="D1985" s="3" t="s">
        <v>8745</v>
      </c>
      <c r="E1985" s="3" t="s">
        <v>8746</v>
      </c>
      <c r="F1985" s="3" t="s">
        <v>114</v>
      </c>
      <c r="G1985" s="3" t="s">
        <v>8747</v>
      </c>
      <c r="H1985" s="3" t="s">
        <v>680</v>
      </c>
      <c r="I1985" s="301">
        <v>50.674300000000002</v>
      </c>
    </row>
    <row r="1986" spans="2:9">
      <c r="B1986" s="300" t="s">
        <v>8806</v>
      </c>
      <c r="C1986" s="3" t="s">
        <v>8807</v>
      </c>
      <c r="D1986" s="3" t="s">
        <v>8808</v>
      </c>
      <c r="E1986" s="3" t="s">
        <v>8809</v>
      </c>
      <c r="F1986" s="3" t="s">
        <v>114</v>
      </c>
      <c r="G1986" s="3" t="s">
        <v>8810</v>
      </c>
      <c r="H1986" s="3" t="s">
        <v>680</v>
      </c>
      <c r="I1986" s="301">
        <v>50.594799999999999</v>
      </c>
    </row>
    <row r="1987" spans="2:9">
      <c r="B1987" s="300" t="s">
        <v>160</v>
      </c>
      <c r="C1987" s="3" t="s">
        <v>42815</v>
      </c>
      <c r="D1987" s="3" t="s">
        <v>42816</v>
      </c>
      <c r="E1987" s="3" t="s">
        <v>42817</v>
      </c>
      <c r="F1987" s="3" t="s">
        <v>4588</v>
      </c>
      <c r="G1987" s="3"/>
      <c r="H1987" s="3" t="s">
        <v>42818</v>
      </c>
      <c r="I1987" s="301">
        <v>50.8</v>
      </c>
    </row>
    <row r="1988" spans="2:9">
      <c r="B1988" s="300" t="s">
        <v>146</v>
      </c>
      <c r="C1988" s="3" t="s">
        <v>9976</v>
      </c>
      <c r="D1988" s="3" t="s">
        <v>9977</v>
      </c>
      <c r="E1988" s="3" t="s">
        <v>9978</v>
      </c>
      <c r="F1988" s="3" t="s">
        <v>4588</v>
      </c>
      <c r="G1988" s="3"/>
      <c r="H1988" s="3" t="s">
        <v>9979</v>
      </c>
      <c r="I1988" s="301">
        <v>50.6</v>
      </c>
    </row>
    <row r="1989" spans="2:9">
      <c r="B1989" s="300" t="s">
        <v>52608</v>
      </c>
      <c r="C1989" s="3" t="s">
        <v>52609</v>
      </c>
      <c r="D1989" s="3" t="s">
        <v>52610</v>
      </c>
      <c r="E1989" s="3" t="s">
        <v>52611</v>
      </c>
      <c r="F1989" s="3" t="s">
        <v>4588</v>
      </c>
      <c r="G1989" s="3"/>
      <c r="H1989" s="3" t="s">
        <v>52612</v>
      </c>
      <c r="I1989" s="301">
        <v>50.5</v>
      </c>
    </row>
    <row r="1990" spans="2:9">
      <c r="B1990" s="300" t="s">
        <v>52932</v>
      </c>
      <c r="C1990" s="3" t="s">
        <v>52933</v>
      </c>
      <c r="D1990" s="3" t="s">
        <v>52934</v>
      </c>
      <c r="E1990" s="3" t="s">
        <v>52935</v>
      </c>
      <c r="F1990" s="3" t="s">
        <v>4588</v>
      </c>
      <c r="G1990" s="3"/>
      <c r="H1990" s="3" t="s">
        <v>52612</v>
      </c>
      <c r="I1990" s="301">
        <v>50.6</v>
      </c>
    </row>
    <row r="1991" spans="2:9">
      <c r="B1991" s="300" t="s">
        <v>53423</v>
      </c>
      <c r="C1991" s="3" t="s">
        <v>53424</v>
      </c>
      <c r="D1991" s="3" t="s">
        <v>53425</v>
      </c>
      <c r="E1991" s="3" t="s">
        <v>53426</v>
      </c>
      <c r="F1991" s="3" t="s">
        <v>4588</v>
      </c>
      <c r="G1991" s="3"/>
      <c r="H1991" s="3" t="s">
        <v>52612</v>
      </c>
      <c r="I1991" s="301">
        <v>50.6</v>
      </c>
    </row>
    <row r="1992" spans="2:9">
      <c r="B1992" s="300" t="s">
        <v>53596</v>
      </c>
      <c r="C1992" s="3" t="s">
        <v>53597</v>
      </c>
      <c r="D1992" s="3" t="s">
        <v>53598</v>
      </c>
      <c r="E1992" s="3" t="s">
        <v>53599</v>
      </c>
      <c r="F1992" s="3" t="s">
        <v>4588</v>
      </c>
      <c r="G1992" s="3"/>
      <c r="H1992" s="3" t="s">
        <v>52612</v>
      </c>
      <c r="I1992" s="301">
        <v>50.2</v>
      </c>
    </row>
    <row r="1993" spans="2:9">
      <c r="B1993" s="300" t="s">
        <v>55292</v>
      </c>
      <c r="C1993" s="3" t="s">
        <v>55293</v>
      </c>
      <c r="D1993" s="3" t="s">
        <v>55294</v>
      </c>
      <c r="E1993" s="3" t="s">
        <v>55295</v>
      </c>
      <c r="F1993" s="3" t="s">
        <v>4588</v>
      </c>
      <c r="G1993" s="3"/>
      <c r="H1993" s="3" t="s">
        <v>52612</v>
      </c>
      <c r="I1993" s="301">
        <v>50.6</v>
      </c>
    </row>
    <row r="1994" spans="2:9">
      <c r="B1994" s="300" t="s">
        <v>56152</v>
      </c>
      <c r="C1994" s="3" t="s">
        <v>56153</v>
      </c>
      <c r="D1994" s="3" t="s">
        <v>56154</v>
      </c>
      <c r="E1994" s="3" t="s">
        <v>56155</v>
      </c>
      <c r="F1994" s="3" t="s">
        <v>4588</v>
      </c>
      <c r="G1994" s="3"/>
      <c r="H1994" s="3" t="s">
        <v>52612</v>
      </c>
      <c r="I1994" s="301">
        <v>50.9</v>
      </c>
    </row>
    <row r="1995" spans="2:9">
      <c r="B1995" s="300" t="s">
        <v>56495</v>
      </c>
      <c r="C1995" s="3" t="s">
        <v>56496</v>
      </c>
      <c r="D1995" s="3" t="s">
        <v>56497</v>
      </c>
      <c r="E1995" s="3" t="s">
        <v>56498</v>
      </c>
      <c r="F1995" s="3" t="s">
        <v>4588</v>
      </c>
      <c r="G1995" s="3"/>
      <c r="H1995" s="3" t="s">
        <v>52612</v>
      </c>
      <c r="I1995" s="301">
        <v>50.7</v>
      </c>
    </row>
    <row r="1996" spans="2:9">
      <c r="B1996" s="300" t="s">
        <v>160</v>
      </c>
      <c r="C1996" s="3" t="s">
        <v>21726</v>
      </c>
      <c r="D1996" s="3" t="s">
        <v>21727</v>
      </c>
      <c r="E1996" s="3" t="s">
        <v>21728</v>
      </c>
      <c r="F1996" s="3" t="s">
        <v>125</v>
      </c>
      <c r="G1996" s="3"/>
      <c r="H1996" s="3" t="s">
        <v>21729</v>
      </c>
      <c r="I1996" s="301">
        <v>50.8</v>
      </c>
    </row>
    <row r="1997" spans="2:9">
      <c r="B1997" s="300" t="s">
        <v>53400</v>
      </c>
      <c r="C1997" s="3" t="s">
        <v>53401</v>
      </c>
      <c r="D1997" s="3" t="s">
        <v>53402</v>
      </c>
      <c r="E1997" s="3" t="s">
        <v>53403</v>
      </c>
      <c r="F1997" s="3" t="s">
        <v>125</v>
      </c>
      <c r="G1997" s="3"/>
      <c r="H1997" s="3" t="s">
        <v>21729</v>
      </c>
      <c r="I1997" s="301">
        <v>50.5</v>
      </c>
    </row>
    <row r="1998" spans="2:9">
      <c r="B1998" s="300" t="s">
        <v>57734</v>
      </c>
      <c r="C1998" s="3" t="s">
        <v>57735</v>
      </c>
      <c r="D1998" s="3" t="s">
        <v>57736</v>
      </c>
      <c r="E1998" s="3" t="s">
        <v>57737</v>
      </c>
      <c r="F1998" s="3" t="s">
        <v>4588</v>
      </c>
      <c r="G1998" s="3"/>
      <c r="H1998" s="3" t="s">
        <v>21729</v>
      </c>
      <c r="I1998" s="301">
        <v>50.4</v>
      </c>
    </row>
    <row r="1999" spans="2:9">
      <c r="B1999" s="300" t="s">
        <v>160</v>
      </c>
      <c r="C1999" s="3" t="s">
        <v>21418</v>
      </c>
      <c r="D1999" s="3" t="s">
        <v>21419</v>
      </c>
      <c r="E1999" s="3" t="s">
        <v>21420</v>
      </c>
      <c r="F1999" s="3" t="s">
        <v>4588</v>
      </c>
      <c r="G1999" s="3"/>
      <c r="H1999" s="3" t="s">
        <v>21421</v>
      </c>
      <c r="I1999" s="301">
        <v>50.5</v>
      </c>
    </row>
    <row r="2000" spans="2:9">
      <c r="B2000" s="300" t="s">
        <v>160</v>
      </c>
      <c r="C2000" s="3" t="s">
        <v>26547</v>
      </c>
      <c r="D2000" s="3" t="s">
        <v>26548</v>
      </c>
      <c r="E2000" s="3" t="s">
        <v>26549</v>
      </c>
      <c r="F2000" s="3" t="s">
        <v>4588</v>
      </c>
      <c r="G2000" s="3"/>
      <c r="H2000" s="3" t="s">
        <v>21421</v>
      </c>
      <c r="I2000" s="301">
        <v>50.5</v>
      </c>
    </row>
    <row r="2001" spans="2:9">
      <c r="B2001" s="300" t="s">
        <v>160</v>
      </c>
      <c r="C2001" s="3" t="s">
        <v>30158</v>
      </c>
      <c r="D2001" s="3" t="s">
        <v>30159</v>
      </c>
      <c r="E2001" s="3" t="s">
        <v>30160</v>
      </c>
      <c r="F2001" s="3" t="s">
        <v>4588</v>
      </c>
      <c r="G2001" s="3"/>
      <c r="H2001" s="3" t="s">
        <v>21421</v>
      </c>
      <c r="I2001" s="301">
        <v>50.6</v>
      </c>
    </row>
    <row r="2002" spans="2:9">
      <c r="B2002" s="300" t="s">
        <v>160</v>
      </c>
      <c r="C2002" s="3" t="s">
        <v>34856</v>
      </c>
      <c r="D2002" s="3" t="s">
        <v>34857</v>
      </c>
      <c r="E2002" s="3" t="s">
        <v>34858</v>
      </c>
      <c r="F2002" s="3" t="s">
        <v>4588</v>
      </c>
      <c r="G2002" s="3"/>
      <c r="H2002" s="3" t="s">
        <v>21421</v>
      </c>
      <c r="I2002" s="301">
        <v>50.5</v>
      </c>
    </row>
    <row r="2003" spans="2:9">
      <c r="B2003" s="300" t="s">
        <v>160</v>
      </c>
      <c r="C2003" s="3" t="s">
        <v>35624</v>
      </c>
      <c r="D2003" s="3" t="s">
        <v>35625</v>
      </c>
      <c r="E2003" s="3" t="s">
        <v>35626</v>
      </c>
      <c r="F2003" s="3" t="s">
        <v>4588</v>
      </c>
      <c r="G2003" s="3"/>
      <c r="H2003" s="3" t="s">
        <v>21421</v>
      </c>
      <c r="I2003" s="301">
        <v>50.3</v>
      </c>
    </row>
    <row r="2004" spans="2:9">
      <c r="B2004" s="300" t="s">
        <v>160</v>
      </c>
      <c r="C2004" s="3" t="s">
        <v>39250</v>
      </c>
      <c r="D2004" s="3" t="s">
        <v>39251</v>
      </c>
      <c r="E2004" s="3" t="s">
        <v>39252</v>
      </c>
      <c r="F2004" s="3" t="s">
        <v>4588</v>
      </c>
      <c r="G2004" s="3"/>
      <c r="H2004" s="3" t="s">
        <v>21421</v>
      </c>
      <c r="I2004" s="301">
        <v>50.3</v>
      </c>
    </row>
    <row r="2005" spans="2:9">
      <c r="B2005" s="300" t="s">
        <v>160</v>
      </c>
      <c r="C2005" s="3" t="s">
        <v>40552</v>
      </c>
      <c r="D2005" s="3" t="s">
        <v>40553</v>
      </c>
      <c r="E2005" s="3" t="s">
        <v>40554</v>
      </c>
      <c r="F2005" s="3" t="s">
        <v>4588</v>
      </c>
      <c r="G2005" s="3"/>
      <c r="H2005" s="3" t="s">
        <v>21421</v>
      </c>
      <c r="I2005" s="301">
        <v>50.6</v>
      </c>
    </row>
    <row r="2006" spans="2:9">
      <c r="B2006" s="300" t="s">
        <v>160</v>
      </c>
      <c r="C2006" s="3" t="s">
        <v>41733</v>
      </c>
      <c r="D2006" s="3" t="s">
        <v>41734</v>
      </c>
      <c r="E2006" s="3" t="s">
        <v>41735</v>
      </c>
      <c r="F2006" s="3" t="s">
        <v>4588</v>
      </c>
      <c r="G2006" s="3"/>
      <c r="H2006" s="3" t="s">
        <v>21421</v>
      </c>
      <c r="I2006" s="301">
        <v>50.4</v>
      </c>
    </row>
    <row r="2007" spans="2:9">
      <c r="B2007" s="300" t="s">
        <v>160</v>
      </c>
      <c r="C2007" s="3" t="s">
        <v>44158</v>
      </c>
      <c r="D2007" s="3" t="s">
        <v>44159</v>
      </c>
      <c r="E2007" s="3" t="s">
        <v>44160</v>
      </c>
      <c r="F2007" s="3" t="s">
        <v>4588</v>
      </c>
      <c r="G2007" s="3"/>
      <c r="H2007" s="3" t="s">
        <v>21421</v>
      </c>
      <c r="I2007" s="301">
        <v>50.6</v>
      </c>
    </row>
    <row r="2008" spans="2:9">
      <c r="B2008" s="300" t="s">
        <v>49589</v>
      </c>
      <c r="C2008" s="3" t="s">
        <v>49590</v>
      </c>
      <c r="D2008" s="3" t="s">
        <v>49591</v>
      </c>
      <c r="E2008" s="3" t="s">
        <v>49592</v>
      </c>
      <c r="F2008" s="3" t="s">
        <v>125</v>
      </c>
      <c r="G2008" s="3"/>
      <c r="H2008" s="3" t="s">
        <v>49593</v>
      </c>
      <c r="I2008" s="301">
        <v>50.8</v>
      </c>
    </row>
    <row r="2009" spans="2:9">
      <c r="B2009" s="300" t="s">
        <v>49718</v>
      </c>
      <c r="C2009" s="3" t="s">
        <v>49719</v>
      </c>
      <c r="D2009" s="3" t="s">
        <v>49720</v>
      </c>
      <c r="E2009" s="3" t="s">
        <v>49721</v>
      </c>
      <c r="F2009" s="3" t="s">
        <v>125</v>
      </c>
      <c r="G2009" s="3"/>
      <c r="H2009" s="3" t="s">
        <v>49593</v>
      </c>
      <c r="I2009" s="301">
        <v>50.8</v>
      </c>
    </row>
    <row r="2010" spans="2:9">
      <c r="B2010" s="300" t="s">
        <v>49743</v>
      </c>
      <c r="C2010" s="3" t="s">
        <v>49744</v>
      </c>
      <c r="D2010" s="3" t="s">
        <v>49745</v>
      </c>
      <c r="E2010" s="3" t="s">
        <v>49746</v>
      </c>
      <c r="F2010" s="3" t="s">
        <v>125</v>
      </c>
      <c r="G2010" s="3"/>
      <c r="H2010" s="3" t="s">
        <v>49593</v>
      </c>
      <c r="I2010" s="301">
        <v>50.7</v>
      </c>
    </row>
    <row r="2011" spans="2:9">
      <c r="B2011" s="300" t="s">
        <v>49747</v>
      </c>
      <c r="C2011" s="3" t="s">
        <v>49748</v>
      </c>
      <c r="D2011" s="3" t="s">
        <v>49749</v>
      </c>
      <c r="E2011" s="3" t="s">
        <v>49750</v>
      </c>
      <c r="F2011" s="3" t="s">
        <v>125</v>
      </c>
      <c r="G2011" s="3"/>
      <c r="H2011" s="3" t="s">
        <v>49593</v>
      </c>
      <c r="I2011" s="301">
        <v>50.7</v>
      </c>
    </row>
    <row r="2012" spans="2:9">
      <c r="B2012" s="300" t="s">
        <v>49756</v>
      </c>
      <c r="C2012" s="3" t="s">
        <v>49757</v>
      </c>
      <c r="D2012" s="3" t="s">
        <v>49758</v>
      </c>
      <c r="E2012" s="3" t="s">
        <v>49759</v>
      </c>
      <c r="F2012" s="3" t="s">
        <v>125</v>
      </c>
      <c r="G2012" s="3"/>
      <c r="H2012" s="3" t="s">
        <v>49593</v>
      </c>
      <c r="I2012" s="301">
        <v>50.8</v>
      </c>
    </row>
    <row r="2013" spans="2:9">
      <c r="B2013" s="300" t="s">
        <v>49780</v>
      </c>
      <c r="C2013" s="3" t="s">
        <v>49781</v>
      </c>
      <c r="D2013" s="3" t="s">
        <v>49782</v>
      </c>
      <c r="E2013" s="3" t="s">
        <v>49783</v>
      </c>
      <c r="F2013" s="3" t="s">
        <v>125</v>
      </c>
      <c r="G2013" s="3"/>
      <c r="H2013" s="3" t="s">
        <v>49593</v>
      </c>
      <c r="I2013" s="301">
        <v>50.7</v>
      </c>
    </row>
    <row r="2014" spans="2:9">
      <c r="B2014" s="300" t="s">
        <v>49784</v>
      </c>
      <c r="C2014" s="3" t="s">
        <v>49785</v>
      </c>
      <c r="D2014" s="3" t="s">
        <v>49786</v>
      </c>
      <c r="E2014" s="3" t="s">
        <v>49787</v>
      </c>
      <c r="F2014" s="3" t="s">
        <v>125</v>
      </c>
      <c r="G2014" s="3"/>
      <c r="H2014" s="3" t="s">
        <v>49593</v>
      </c>
      <c r="I2014" s="301">
        <v>50.8</v>
      </c>
    </row>
    <row r="2015" spans="2:9">
      <c r="B2015" s="300" t="s">
        <v>49853</v>
      </c>
      <c r="C2015" s="3" t="s">
        <v>49854</v>
      </c>
      <c r="D2015" s="3" t="s">
        <v>49855</v>
      </c>
      <c r="E2015" s="3" t="s">
        <v>49856</v>
      </c>
      <c r="F2015" s="3" t="s">
        <v>125</v>
      </c>
      <c r="G2015" s="3"/>
      <c r="H2015" s="3" t="s">
        <v>49593</v>
      </c>
      <c r="I2015" s="301">
        <v>50.6</v>
      </c>
    </row>
    <row r="2016" spans="2:9">
      <c r="B2016" s="300" t="s">
        <v>49873</v>
      </c>
      <c r="C2016" s="3" t="s">
        <v>49874</v>
      </c>
      <c r="D2016" s="3" t="s">
        <v>49875</v>
      </c>
      <c r="E2016" s="3" t="s">
        <v>49876</v>
      </c>
      <c r="F2016" s="3" t="s">
        <v>125</v>
      </c>
      <c r="G2016" s="3"/>
      <c r="H2016" s="3" t="s">
        <v>49593</v>
      </c>
      <c r="I2016" s="301">
        <v>50.6</v>
      </c>
    </row>
    <row r="2017" spans="2:9">
      <c r="B2017" s="300" t="s">
        <v>49906</v>
      </c>
      <c r="C2017" s="3" t="s">
        <v>49907</v>
      </c>
      <c r="D2017" s="3" t="s">
        <v>49908</v>
      </c>
      <c r="E2017" s="3" t="s">
        <v>49909</v>
      </c>
      <c r="F2017" s="3" t="s">
        <v>125</v>
      </c>
      <c r="G2017" s="3"/>
      <c r="H2017" s="3" t="s">
        <v>49593</v>
      </c>
      <c r="I2017" s="301">
        <v>50.7</v>
      </c>
    </row>
    <row r="2018" spans="2:9">
      <c r="B2018" s="300" t="s">
        <v>49960</v>
      </c>
      <c r="C2018" s="3" t="s">
        <v>49961</v>
      </c>
      <c r="D2018" s="3" t="s">
        <v>49962</v>
      </c>
      <c r="E2018" s="3" t="s">
        <v>49963</v>
      </c>
      <c r="F2018" s="3" t="s">
        <v>125</v>
      </c>
      <c r="G2018" s="3"/>
      <c r="H2018" s="3" t="s">
        <v>49593</v>
      </c>
      <c r="I2018" s="301">
        <v>50.8</v>
      </c>
    </row>
    <row r="2019" spans="2:9">
      <c r="B2019" s="300" t="s">
        <v>49972</v>
      </c>
      <c r="C2019" s="3" t="s">
        <v>49973</v>
      </c>
      <c r="D2019" s="3" t="s">
        <v>49974</v>
      </c>
      <c r="E2019" s="3" t="s">
        <v>49975</v>
      </c>
      <c r="F2019" s="3" t="s">
        <v>125</v>
      </c>
      <c r="G2019" s="3"/>
      <c r="H2019" s="3" t="s">
        <v>49593</v>
      </c>
      <c r="I2019" s="301">
        <v>50.6</v>
      </c>
    </row>
    <row r="2020" spans="2:9">
      <c r="B2020" s="300" t="s">
        <v>49984</v>
      </c>
      <c r="C2020" s="3" t="s">
        <v>49985</v>
      </c>
      <c r="D2020" s="3" t="s">
        <v>49986</v>
      </c>
      <c r="E2020" s="3" t="s">
        <v>49987</v>
      </c>
      <c r="F2020" s="3" t="s">
        <v>125</v>
      </c>
      <c r="G2020" s="3"/>
      <c r="H2020" s="3" t="s">
        <v>49593</v>
      </c>
      <c r="I2020" s="301">
        <v>50.8</v>
      </c>
    </row>
    <row r="2021" spans="2:9">
      <c r="B2021" s="300" t="s">
        <v>50020</v>
      </c>
      <c r="C2021" s="3" t="s">
        <v>50021</v>
      </c>
      <c r="D2021" s="3" t="s">
        <v>50022</v>
      </c>
      <c r="E2021" s="3" t="s">
        <v>50023</v>
      </c>
      <c r="F2021" s="3" t="s">
        <v>125</v>
      </c>
      <c r="G2021" s="3"/>
      <c r="H2021" s="3" t="s">
        <v>49593</v>
      </c>
      <c r="I2021" s="301">
        <v>50.8</v>
      </c>
    </row>
    <row r="2022" spans="2:9">
      <c r="B2022" s="300" t="s">
        <v>50079</v>
      </c>
      <c r="C2022" s="3" t="s">
        <v>50080</v>
      </c>
      <c r="D2022" s="3" t="s">
        <v>50081</v>
      </c>
      <c r="E2022" s="3" t="s">
        <v>50082</v>
      </c>
      <c r="F2022" s="3" t="s">
        <v>125</v>
      </c>
      <c r="G2022" s="3"/>
      <c r="H2022" s="3" t="s">
        <v>49593</v>
      </c>
      <c r="I2022" s="301">
        <v>50.7</v>
      </c>
    </row>
    <row r="2023" spans="2:9">
      <c r="B2023" s="300" t="s">
        <v>50230</v>
      </c>
      <c r="C2023" s="3" t="s">
        <v>50231</v>
      </c>
      <c r="D2023" s="3" t="s">
        <v>50232</v>
      </c>
      <c r="E2023" s="3" t="s">
        <v>50233</v>
      </c>
      <c r="F2023" s="3" t="s">
        <v>125</v>
      </c>
      <c r="G2023" s="3"/>
      <c r="H2023" s="3" t="s">
        <v>49593</v>
      </c>
      <c r="I2023" s="301">
        <v>50.5</v>
      </c>
    </row>
    <row r="2024" spans="2:9">
      <c r="B2024" s="300" t="s">
        <v>50260</v>
      </c>
      <c r="C2024" s="3" t="s">
        <v>50261</v>
      </c>
      <c r="D2024" s="3" t="s">
        <v>50262</v>
      </c>
      <c r="E2024" s="3" t="s">
        <v>50263</v>
      </c>
      <c r="F2024" s="3" t="s">
        <v>125</v>
      </c>
      <c r="G2024" s="3"/>
      <c r="H2024" s="3" t="s">
        <v>49593</v>
      </c>
      <c r="I2024" s="301">
        <v>50.6</v>
      </c>
    </row>
    <row r="2025" spans="2:9">
      <c r="B2025" s="300" t="s">
        <v>50305</v>
      </c>
      <c r="C2025" s="3" t="s">
        <v>50306</v>
      </c>
      <c r="D2025" s="3" t="s">
        <v>50307</v>
      </c>
      <c r="E2025" s="3" t="s">
        <v>50308</v>
      </c>
      <c r="F2025" s="3" t="s">
        <v>125</v>
      </c>
      <c r="G2025" s="3"/>
      <c r="H2025" s="3" t="s">
        <v>49593</v>
      </c>
      <c r="I2025" s="301">
        <v>50.6</v>
      </c>
    </row>
    <row r="2026" spans="2:9">
      <c r="B2026" s="300" t="s">
        <v>50489</v>
      </c>
      <c r="C2026" s="3" t="s">
        <v>50490</v>
      </c>
      <c r="D2026" s="3" t="s">
        <v>50491</v>
      </c>
      <c r="E2026" s="3" t="s">
        <v>50492</v>
      </c>
      <c r="F2026" s="3" t="s">
        <v>125</v>
      </c>
      <c r="G2026" s="3"/>
      <c r="H2026" s="3" t="s">
        <v>49593</v>
      </c>
      <c r="I2026" s="301">
        <v>50.8</v>
      </c>
    </row>
    <row r="2027" spans="2:9">
      <c r="B2027" s="300" t="s">
        <v>50501</v>
      </c>
      <c r="C2027" s="3" t="s">
        <v>50502</v>
      </c>
      <c r="D2027" s="3" t="s">
        <v>50503</v>
      </c>
      <c r="E2027" s="3" t="s">
        <v>50504</v>
      </c>
      <c r="F2027" s="3" t="s">
        <v>125</v>
      </c>
      <c r="G2027" s="3"/>
      <c r="H2027" s="3" t="s">
        <v>49593</v>
      </c>
      <c r="I2027" s="301">
        <v>50.5</v>
      </c>
    </row>
    <row r="2028" spans="2:9">
      <c r="B2028" s="300" t="s">
        <v>50639</v>
      </c>
      <c r="C2028" s="3" t="s">
        <v>50640</v>
      </c>
      <c r="D2028" s="3" t="s">
        <v>50641</v>
      </c>
      <c r="E2028" s="3" t="s">
        <v>50642</v>
      </c>
      <c r="F2028" s="3" t="s">
        <v>125</v>
      </c>
      <c r="G2028" s="3"/>
      <c r="H2028" s="3" t="s">
        <v>49593</v>
      </c>
      <c r="I2028" s="301">
        <v>50.8</v>
      </c>
    </row>
    <row r="2029" spans="2:9">
      <c r="B2029" s="300" t="s">
        <v>50703</v>
      </c>
      <c r="C2029" s="3" t="s">
        <v>50704</v>
      </c>
      <c r="D2029" s="3" t="s">
        <v>50705</v>
      </c>
      <c r="E2029" s="3" t="s">
        <v>50706</v>
      </c>
      <c r="F2029" s="3" t="s">
        <v>125</v>
      </c>
      <c r="G2029" s="3"/>
      <c r="H2029" s="3" t="s">
        <v>49593</v>
      </c>
      <c r="I2029" s="301">
        <v>50.7</v>
      </c>
    </row>
    <row r="2030" spans="2:9">
      <c r="B2030" s="300" t="s">
        <v>50887</v>
      </c>
      <c r="C2030" s="3" t="s">
        <v>50888</v>
      </c>
      <c r="D2030" s="3" t="s">
        <v>50889</v>
      </c>
      <c r="E2030" s="3" t="s">
        <v>50890</v>
      </c>
      <c r="F2030" s="3" t="s">
        <v>125</v>
      </c>
      <c r="G2030" s="3"/>
      <c r="H2030" s="3" t="s">
        <v>49593</v>
      </c>
      <c r="I2030" s="301">
        <v>50.6</v>
      </c>
    </row>
    <row r="2031" spans="2:9">
      <c r="B2031" s="300" t="s">
        <v>51331</v>
      </c>
      <c r="C2031" s="3" t="s">
        <v>51332</v>
      </c>
      <c r="D2031" s="3" t="s">
        <v>51333</v>
      </c>
      <c r="E2031" s="3" t="s">
        <v>51334</v>
      </c>
      <c r="F2031" s="3" t="s">
        <v>125</v>
      </c>
      <c r="G2031" s="3"/>
      <c r="H2031" s="3" t="s">
        <v>49593</v>
      </c>
      <c r="I2031" s="301">
        <v>50.6</v>
      </c>
    </row>
    <row r="2032" spans="2:9">
      <c r="B2032" s="300" t="s">
        <v>51677</v>
      </c>
      <c r="C2032" s="3" t="s">
        <v>51678</v>
      </c>
      <c r="D2032" s="3" t="s">
        <v>51679</v>
      </c>
      <c r="E2032" s="3" t="s">
        <v>51680</v>
      </c>
      <c r="F2032" s="3" t="s">
        <v>125</v>
      </c>
      <c r="G2032" s="3"/>
      <c r="H2032" s="3" t="s">
        <v>49593</v>
      </c>
      <c r="I2032" s="301">
        <v>50.7</v>
      </c>
    </row>
    <row r="2033" spans="2:9">
      <c r="B2033" s="300" t="s">
        <v>51857</v>
      </c>
      <c r="C2033" s="3" t="s">
        <v>51858</v>
      </c>
      <c r="D2033" s="3" t="s">
        <v>51859</v>
      </c>
      <c r="E2033" s="3" t="s">
        <v>51860</v>
      </c>
      <c r="F2033" s="3" t="s">
        <v>125</v>
      </c>
      <c r="G2033" s="3"/>
      <c r="H2033" s="3" t="s">
        <v>49593</v>
      </c>
      <c r="I2033" s="301">
        <v>50.7</v>
      </c>
    </row>
    <row r="2034" spans="2:9">
      <c r="B2034" s="300" t="s">
        <v>52203</v>
      </c>
      <c r="C2034" s="3" t="s">
        <v>52204</v>
      </c>
      <c r="D2034" s="3" t="s">
        <v>52205</v>
      </c>
      <c r="E2034" s="3" t="s">
        <v>52206</v>
      </c>
      <c r="F2034" s="3" t="s">
        <v>125</v>
      </c>
      <c r="G2034" s="3"/>
      <c r="H2034" s="3" t="s">
        <v>49593</v>
      </c>
      <c r="I2034" s="301">
        <v>50.6</v>
      </c>
    </row>
    <row r="2035" spans="2:9">
      <c r="B2035" s="300" t="s">
        <v>160</v>
      </c>
      <c r="C2035" s="3" t="s">
        <v>22144</v>
      </c>
      <c r="D2035" s="3" t="s">
        <v>22145</v>
      </c>
      <c r="E2035" s="3" t="s">
        <v>22146</v>
      </c>
      <c r="F2035" s="3" t="s">
        <v>4588</v>
      </c>
      <c r="G2035" s="3"/>
      <c r="H2035" s="3" t="s">
        <v>22147</v>
      </c>
      <c r="I2035" s="301">
        <v>50.7</v>
      </c>
    </row>
    <row r="2036" spans="2:9">
      <c r="B2036" s="300" t="s">
        <v>160</v>
      </c>
      <c r="C2036" s="3" t="s">
        <v>22324</v>
      </c>
      <c r="D2036" s="3" t="s">
        <v>22325</v>
      </c>
      <c r="E2036" s="3" t="s">
        <v>22146</v>
      </c>
      <c r="F2036" s="3" t="s">
        <v>4588</v>
      </c>
      <c r="G2036" s="3"/>
      <c r="H2036" s="3" t="s">
        <v>22147</v>
      </c>
      <c r="I2036" s="301">
        <v>50.5</v>
      </c>
    </row>
    <row r="2037" spans="2:9">
      <c r="B2037" s="300" t="s">
        <v>160</v>
      </c>
      <c r="C2037" s="3" t="s">
        <v>161</v>
      </c>
      <c r="D2037" s="3" t="s">
        <v>22342</v>
      </c>
      <c r="E2037" s="3" t="s">
        <v>22146</v>
      </c>
      <c r="F2037" s="3" t="s">
        <v>4588</v>
      </c>
      <c r="G2037" s="3"/>
      <c r="H2037" s="3" t="s">
        <v>22147</v>
      </c>
      <c r="I2037" s="301">
        <v>50.5</v>
      </c>
    </row>
    <row r="2038" spans="2:9">
      <c r="B2038" s="300" t="s">
        <v>53167</v>
      </c>
      <c r="C2038" s="3" t="s">
        <v>53168</v>
      </c>
      <c r="D2038" s="3" t="s">
        <v>53169</v>
      </c>
      <c r="E2038" s="3" t="s">
        <v>22146</v>
      </c>
      <c r="F2038" s="3" t="s">
        <v>4588</v>
      </c>
      <c r="G2038" s="3"/>
      <c r="H2038" s="3" t="s">
        <v>22147</v>
      </c>
      <c r="I2038" s="301">
        <v>50.5</v>
      </c>
    </row>
    <row r="2039" spans="2:9">
      <c r="B2039" s="300" t="s">
        <v>160</v>
      </c>
      <c r="C2039" s="3" t="s">
        <v>16582</v>
      </c>
      <c r="D2039" s="3" t="s">
        <v>16583</v>
      </c>
      <c r="E2039" s="3" t="s">
        <v>16584</v>
      </c>
      <c r="F2039" s="3" t="s">
        <v>4588</v>
      </c>
      <c r="G2039" s="3"/>
      <c r="H2039" s="3" t="s">
        <v>16585</v>
      </c>
      <c r="I2039" s="301">
        <v>50.6</v>
      </c>
    </row>
    <row r="2040" spans="2:9">
      <c r="B2040" s="300" t="s">
        <v>160</v>
      </c>
      <c r="C2040" s="3" t="s">
        <v>22320</v>
      </c>
      <c r="D2040" s="3" t="s">
        <v>22321</v>
      </c>
      <c r="E2040" s="3" t="s">
        <v>22322</v>
      </c>
      <c r="F2040" s="3" t="s">
        <v>4588</v>
      </c>
      <c r="G2040" s="3"/>
      <c r="H2040" s="3" t="s">
        <v>22323</v>
      </c>
      <c r="I2040" s="301">
        <v>50.5</v>
      </c>
    </row>
    <row r="2041" spans="2:9">
      <c r="B2041" s="300" t="s">
        <v>160</v>
      </c>
      <c r="C2041" s="3" t="s">
        <v>31843</v>
      </c>
      <c r="D2041" s="3" t="s">
        <v>31844</v>
      </c>
      <c r="E2041" s="3" t="s">
        <v>31845</v>
      </c>
      <c r="F2041" s="3" t="s">
        <v>4588</v>
      </c>
      <c r="G2041" s="3"/>
      <c r="H2041" s="3" t="s">
        <v>31846</v>
      </c>
      <c r="I2041" s="301">
        <v>50.6</v>
      </c>
    </row>
    <row r="2042" spans="2:9">
      <c r="B2042" s="300" t="s">
        <v>51319</v>
      </c>
      <c r="C2042" s="302">
        <v>2226520</v>
      </c>
      <c r="D2042" s="3" t="s">
        <v>51320</v>
      </c>
      <c r="E2042" s="3" t="s">
        <v>51321</v>
      </c>
      <c r="F2042" s="3" t="s">
        <v>4588</v>
      </c>
      <c r="G2042" s="3"/>
      <c r="H2042" s="3" t="s">
        <v>51322</v>
      </c>
      <c r="I2042" s="301">
        <v>50.5</v>
      </c>
    </row>
    <row r="2043" spans="2:9">
      <c r="B2043" s="300" t="s">
        <v>55671</v>
      </c>
      <c r="C2043" s="302">
        <v>968625</v>
      </c>
      <c r="D2043" s="3" t="s">
        <v>55672</v>
      </c>
      <c r="E2043" s="3" t="s">
        <v>55673</v>
      </c>
      <c r="F2043" s="3" t="s">
        <v>4588</v>
      </c>
      <c r="G2043" s="3"/>
      <c r="H2043" s="3" t="s">
        <v>51322</v>
      </c>
      <c r="I2043" s="301">
        <v>50.9</v>
      </c>
    </row>
    <row r="2044" spans="2:9">
      <c r="B2044" s="300" t="s">
        <v>56183</v>
      </c>
      <c r="C2044" s="302">
        <v>964608</v>
      </c>
      <c r="D2044" s="3" t="s">
        <v>56184</v>
      </c>
      <c r="E2044" s="3" t="s">
        <v>56185</v>
      </c>
      <c r="F2044" s="3" t="s">
        <v>4588</v>
      </c>
      <c r="G2044" s="3"/>
      <c r="H2044" s="3" t="s">
        <v>51322</v>
      </c>
      <c r="I2044" s="301">
        <v>50.8</v>
      </c>
    </row>
    <row r="2045" spans="2:9">
      <c r="B2045" s="300" t="s">
        <v>56620</v>
      </c>
      <c r="C2045" s="3">
        <v>11117</v>
      </c>
      <c r="D2045" s="3" t="s">
        <v>56621</v>
      </c>
      <c r="E2045" s="3" t="s">
        <v>56622</v>
      </c>
      <c r="F2045" s="3" t="s">
        <v>4588</v>
      </c>
      <c r="G2045" s="3"/>
      <c r="H2045" s="3" t="s">
        <v>51322</v>
      </c>
      <c r="I2045" s="301">
        <v>51</v>
      </c>
    </row>
    <row r="2046" spans="2:9">
      <c r="B2046" s="300" t="s">
        <v>57700</v>
      </c>
      <c r="C2046" s="3">
        <v>10810</v>
      </c>
      <c r="D2046" s="3" t="s">
        <v>57701</v>
      </c>
      <c r="E2046" s="3" t="s">
        <v>57702</v>
      </c>
      <c r="F2046" s="3" t="s">
        <v>4588</v>
      </c>
      <c r="G2046" s="3"/>
      <c r="H2046" s="3" t="s">
        <v>51322</v>
      </c>
      <c r="I2046" s="301">
        <v>51.5</v>
      </c>
    </row>
    <row r="2047" spans="2:9">
      <c r="B2047" s="300" t="s">
        <v>51371</v>
      </c>
      <c r="C2047" s="3" t="s">
        <v>51372</v>
      </c>
      <c r="D2047" s="3" t="s">
        <v>51373</v>
      </c>
      <c r="E2047" s="3" t="s">
        <v>51374</v>
      </c>
      <c r="F2047" s="3" t="s">
        <v>4588</v>
      </c>
      <c r="G2047" s="3"/>
      <c r="H2047" s="3" t="s">
        <v>51375</v>
      </c>
      <c r="I2047" s="301">
        <v>50.4</v>
      </c>
    </row>
    <row r="2048" spans="2:9">
      <c r="B2048" s="300" t="s">
        <v>52126</v>
      </c>
      <c r="C2048" s="3" t="s">
        <v>52127</v>
      </c>
      <c r="D2048" s="3" t="s">
        <v>52128</v>
      </c>
      <c r="E2048" s="3" t="s">
        <v>52129</v>
      </c>
      <c r="F2048" s="3" t="s">
        <v>4588</v>
      </c>
      <c r="G2048" s="3"/>
      <c r="H2048" s="3" t="s">
        <v>51375</v>
      </c>
      <c r="I2048" s="301">
        <v>50.8</v>
      </c>
    </row>
    <row r="2049" spans="2:9">
      <c r="B2049" s="300" t="s">
        <v>52235</v>
      </c>
      <c r="C2049" s="3" t="s">
        <v>52236</v>
      </c>
      <c r="D2049" s="3" t="s">
        <v>52237</v>
      </c>
      <c r="E2049" s="3" t="s">
        <v>52238</v>
      </c>
      <c r="F2049" s="3" t="s">
        <v>4588</v>
      </c>
      <c r="G2049" s="3"/>
      <c r="H2049" s="3" t="s">
        <v>51375</v>
      </c>
      <c r="I2049" s="301">
        <v>50.8</v>
      </c>
    </row>
    <row r="2050" spans="2:9">
      <c r="B2050" s="300" t="s">
        <v>52340</v>
      </c>
      <c r="C2050" s="3" t="s">
        <v>52341</v>
      </c>
      <c r="D2050" s="3" t="s">
        <v>52342</v>
      </c>
      <c r="E2050" s="3" t="s">
        <v>52343</v>
      </c>
      <c r="F2050" s="3" t="s">
        <v>4588</v>
      </c>
      <c r="G2050" s="3"/>
      <c r="H2050" s="3" t="s">
        <v>51375</v>
      </c>
      <c r="I2050" s="301">
        <v>50.7</v>
      </c>
    </row>
    <row r="2051" spans="2:9">
      <c r="B2051" s="300" t="s">
        <v>52364</v>
      </c>
      <c r="C2051" s="3" t="s">
        <v>52365</v>
      </c>
      <c r="D2051" s="3" t="s">
        <v>52366</v>
      </c>
      <c r="E2051" s="3" t="s">
        <v>52367</v>
      </c>
      <c r="F2051" s="3" t="s">
        <v>4588</v>
      </c>
      <c r="G2051" s="3"/>
      <c r="H2051" s="3" t="s">
        <v>51375</v>
      </c>
      <c r="I2051" s="301">
        <v>50.5</v>
      </c>
    </row>
    <row r="2052" spans="2:9">
      <c r="B2052" s="300" t="s">
        <v>52838</v>
      </c>
      <c r="C2052" s="3" t="s">
        <v>52839</v>
      </c>
      <c r="D2052" s="3" t="s">
        <v>52840</v>
      </c>
      <c r="E2052" s="3" t="s">
        <v>52841</v>
      </c>
      <c r="F2052" s="3" t="s">
        <v>4588</v>
      </c>
      <c r="G2052" s="3"/>
      <c r="H2052" s="3" t="s">
        <v>51375</v>
      </c>
      <c r="I2052" s="301">
        <v>50.7</v>
      </c>
    </row>
    <row r="2053" spans="2:9">
      <c r="B2053" s="300" t="s">
        <v>52899</v>
      </c>
      <c r="C2053" s="3" t="s">
        <v>52900</v>
      </c>
      <c r="D2053" s="3" t="s">
        <v>52901</v>
      </c>
      <c r="E2053" s="3" t="s">
        <v>52902</v>
      </c>
      <c r="F2053" s="3" t="s">
        <v>4588</v>
      </c>
      <c r="G2053" s="3"/>
      <c r="H2053" s="3" t="s">
        <v>51375</v>
      </c>
      <c r="I2053" s="301">
        <v>50.6</v>
      </c>
    </row>
    <row r="2054" spans="2:9">
      <c r="B2054" s="300" t="s">
        <v>52980</v>
      </c>
      <c r="C2054" s="3" t="s">
        <v>52981</v>
      </c>
      <c r="D2054" s="3" t="s">
        <v>52982</v>
      </c>
      <c r="E2054" s="3" t="s">
        <v>52983</v>
      </c>
      <c r="F2054" s="3" t="s">
        <v>4588</v>
      </c>
      <c r="G2054" s="3"/>
      <c r="H2054" s="3" t="s">
        <v>51375</v>
      </c>
      <c r="I2054" s="301">
        <v>50.8</v>
      </c>
    </row>
    <row r="2055" spans="2:9">
      <c r="B2055" s="300" t="s">
        <v>53921</v>
      </c>
      <c r="C2055" s="3" t="s">
        <v>53922</v>
      </c>
      <c r="D2055" s="3" t="s">
        <v>53923</v>
      </c>
      <c r="E2055" s="3" t="s">
        <v>53924</v>
      </c>
      <c r="F2055" s="3" t="s">
        <v>4588</v>
      </c>
      <c r="G2055" s="3"/>
      <c r="H2055" s="3" t="s">
        <v>51375</v>
      </c>
      <c r="I2055" s="301">
        <v>50.8</v>
      </c>
    </row>
    <row r="2056" spans="2:9">
      <c r="B2056" s="300" t="s">
        <v>53994</v>
      </c>
      <c r="C2056" s="3" t="s">
        <v>53995</v>
      </c>
      <c r="D2056" s="3" t="s">
        <v>53996</v>
      </c>
      <c r="E2056" s="3" t="s">
        <v>53997</v>
      </c>
      <c r="F2056" s="3" t="s">
        <v>4588</v>
      </c>
      <c r="G2056" s="3"/>
      <c r="H2056" s="3" t="s">
        <v>51375</v>
      </c>
      <c r="I2056" s="301">
        <v>50.5</v>
      </c>
    </row>
    <row r="2057" spans="2:9">
      <c r="B2057" s="300" t="s">
        <v>54261</v>
      </c>
      <c r="C2057" s="3" t="s">
        <v>54262</v>
      </c>
      <c r="D2057" s="3" t="s">
        <v>54263</v>
      </c>
      <c r="E2057" s="3" t="s">
        <v>54264</v>
      </c>
      <c r="F2057" s="3" t="s">
        <v>4588</v>
      </c>
      <c r="G2057" s="3"/>
      <c r="H2057" s="3" t="s">
        <v>51375</v>
      </c>
      <c r="I2057" s="301">
        <v>50.6</v>
      </c>
    </row>
    <row r="2058" spans="2:9">
      <c r="B2058" s="300" t="s">
        <v>54343</v>
      </c>
      <c r="C2058" s="3" t="s">
        <v>54344</v>
      </c>
      <c r="D2058" s="3" t="s">
        <v>54345</v>
      </c>
      <c r="E2058" s="3" t="s">
        <v>54346</v>
      </c>
      <c r="F2058" s="3" t="s">
        <v>4588</v>
      </c>
      <c r="G2058" s="3"/>
      <c r="H2058" s="3" t="s">
        <v>51375</v>
      </c>
      <c r="I2058" s="301">
        <v>50.6</v>
      </c>
    </row>
    <row r="2059" spans="2:9">
      <c r="B2059" s="300" t="s">
        <v>54527</v>
      </c>
      <c r="C2059" s="3" t="s">
        <v>54528</v>
      </c>
      <c r="D2059" s="3" t="s">
        <v>54529</v>
      </c>
      <c r="E2059" s="3" t="s">
        <v>54530</v>
      </c>
      <c r="F2059" s="3" t="s">
        <v>4588</v>
      </c>
      <c r="G2059" s="3"/>
      <c r="H2059" s="3" t="s">
        <v>51375</v>
      </c>
      <c r="I2059" s="301">
        <v>50.6</v>
      </c>
    </row>
    <row r="2060" spans="2:9">
      <c r="B2060" s="300" t="s">
        <v>55055</v>
      </c>
      <c r="C2060" s="3" t="s">
        <v>55056</v>
      </c>
      <c r="D2060" s="3" t="s">
        <v>55057</v>
      </c>
      <c r="E2060" s="3" t="s">
        <v>55058</v>
      </c>
      <c r="F2060" s="3" t="s">
        <v>4588</v>
      </c>
      <c r="G2060" s="3"/>
      <c r="H2060" s="3" t="s">
        <v>51375</v>
      </c>
      <c r="I2060" s="301">
        <v>50.7</v>
      </c>
    </row>
    <row r="2061" spans="2:9">
      <c r="B2061" s="300" t="s">
        <v>55193</v>
      </c>
      <c r="C2061" s="3" t="s">
        <v>55194</v>
      </c>
      <c r="D2061" s="3" t="s">
        <v>55195</v>
      </c>
      <c r="E2061" s="3" t="s">
        <v>55196</v>
      </c>
      <c r="F2061" s="3" t="s">
        <v>4588</v>
      </c>
      <c r="G2061" s="3"/>
      <c r="H2061" s="3" t="s">
        <v>51375</v>
      </c>
      <c r="I2061" s="301">
        <v>50.6</v>
      </c>
    </row>
    <row r="2062" spans="2:9">
      <c r="B2062" s="300" t="s">
        <v>55484</v>
      </c>
      <c r="C2062" s="3" t="s">
        <v>55485</v>
      </c>
      <c r="D2062" s="3" t="s">
        <v>55486</v>
      </c>
      <c r="E2062" s="3" t="s">
        <v>55487</v>
      </c>
      <c r="F2062" s="3" t="s">
        <v>4588</v>
      </c>
      <c r="G2062" s="3"/>
      <c r="H2062" s="3" t="s">
        <v>51375</v>
      </c>
      <c r="I2062" s="301">
        <v>50.5</v>
      </c>
    </row>
    <row r="2063" spans="2:9">
      <c r="B2063" s="300" t="s">
        <v>55795</v>
      </c>
      <c r="C2063" s="3" t="s">
        <v>55796</v>
      </c>
      <c r="D2063" s="3" t="s">
        <v>55797</v>
      </c>
      <c r="E2063" s="3" t="s">
        <v>55798</v>
      </c>
      <c r="F2063" s="3" t="s">
        <v>4588</v>
      </c>
      <c r="G2063" s="3"/>
      <c r="H2063" s="3" t="s">
        <v>51375</v>
      </c>
      <c r="I2063" s="301">
        <v>50.8</v>
      </c>
    </row>
    <row r="2064" spans="2:9">
      <c r="B2064" s="300" t="s">
        <v>55820</v>
      </c>
      <c r="C2064" s="3" t="s">
        <v>55821</v>
      </c>
      <c r="D2064" s="3" t="s">
        <v>55822</v>
      </c>
      <c r="E2064" s="3" t="s">
        <v>55823</v>
      </c>
      <c r="F2064" s="3" t="s">
        <v>4588</v>
      </c>
      <c r="G2064" s="3"/>
      <c r="H2064" s="3" t="s">
        <v>51375</v>
      </c>
      <c r="I2064" s="301">
        <v>50.9</v>
      </c>
    </row>
    <row r="2065" spans="2:9">
      <c r="B2065" s="300" t="s">
        <v>55910</v>
      </c>
      <c r="C2065" s="3" t="s">
        <v>55911</v>
      </c>
      <c r="D2065" s="3" t="s">
        <v>55912</v>
      </c>
      <c r="E2065" s="3" t="s">
        <v>55913</v>
      </c>
      <c r="F2065" s="3" t="s">
        <v>4588</v>
      </c>
      <c r="G2065" s="3"/>
      <c r="H2065" s="3" t="s">
        <v>51375</v>
      </c>
      <c r="I2065" s="301">
        <v>50.6</v>
      </c>
    </row>
    <row r="2066" spans="2:9">
      <c r="B2066" s="300" t="s">
        <v>56005</v>
      </c>
      <c r="C2066" s="3" t="s">
        <v>56006</v>
      </c>
      <c r="D2066" s="3" t="s">
        <v>56007</v>
      </c>
      <c r="E2066" s="3" t="s">
        <v>56008</v>
      </c>
      <c r="F2066" s="3" t="s">
        <v>4588</v>
      </c>
      <c r="G2066" s="3"/>
      <c r="H2066" s="3" t="s">
        <v>51375</v>
      </c>
      <c r="I2066" s="301">
        <v>50.7</v>
      </c>
    </row>
    <row r="2067" spans="2:9">
      <c r="B2067" s="300" t="s">
        <v>56122</v>
      </c>
      <c r="C2067" s="3" t="s">
        <v>56123</v>
      </c>
      <c r="D2067" s="3" t="s">
        <v>56124</v>
      </c>
      <c r="E2067" s="3" t="s">
        <v>56125</v>
      </c>
      <c r="F2067" s="3" t="s">
        <v>4588</v>
      </c>
      <c r="G2067" s="3"/>
      <c r="H2067" s="3" t="s">
        <v>51375</v>
      </c>
      <c r="I2067" s="301">
        <v>50.7</v>
      </c>
    </row>
    <row r="2068" spans="2:9">
      <c r="B2068" s="300" t="s">
        <v>56140</v>
      </c>
      <c r="C2068" s="3" t="s">
        <v>56141</v>
      </c>
      <c r="D2068" s="3" t="s">
        <v>56142</v>
      </c>
      <c r="E2068" s="3" t="s">
        <v>56143</v>
      </c>
      <c r="F2068" s="3" t="s">
        <v>4588</v>
      </c>
      <c r="G2068" s="3"/>
      <c r="H2068" s="3" t="s">
        <v>51375</v>
      </c>
      <c r="I2068" s="301">
        <v>50.9</v>
      </c>
    </row>
    <row r="2069" spans="2:9">
      <c r="B2069" s="300" t="s">
        <v>56144</v>
      </c>
      <c r="C2069" s="3" t="s">
        <v>56145</v>
      </c>
      <c r="D2069" s="3" t="s">
        <v>56146</v>
      </c>
      <c r="E2069" s="3" t="s">
        <v>56147</v>
      </c>
      <c r="F2069" s="3" t="s">
        <v>4588</v>
      </c>
      <c r="G2069" s="3"/>
      <c r="H2069" s="3" t="s">
        <v>51375</v>
      </c>
      <c r="I2069" s="301">
        <v>50.8</v>
      </c>
    </row>
    <row r="2070" spans="2:9">
      <c r="B2070" s="300" t="s">
        <v>56175</v>
      </c>
      <c r="C2070" s="3" t="s">
        <v>56176</v>
      </c>
      <c r="D2070" s="3" t="s">
        <v>56177</v>
      </c>
      <c r="E2070" s="3" t="s">
        <v>56178</v>
      </c>
      <c r="F2070" s="3" t="s">
        <v>4588</v>
      </c>
      <c r="G2070" s="3"/>
      <c r="H2070" s="3" t="s">
        <v>51375</v>
      </c>
      <c r="I2070" s="301">
        <v>50.8</v>
      </c>
    </row>
    <row r="2071" spans="2:9">
      <c r="B2071" s="300" t="s">
        <v>56365</v>
      </c>
      <c r="C2071" s="3" t="s">
        <v>56366</v>
      </c>
      <c r="D2071" s="3" t="s">
        <v>56367</v>
      </c>
      <c r="E2071" s="3" t="s">
        <v>56368</v>
      </c>
      <c r="F2071" s="3" t="s">
        <v>4588</v>
      </c>
      <c r="G2071" s="3"/>
      <c r="H2071" s="3" t="s">
        <v>51375</v>
      </c>
      <c r="I2071" s="301">
        <v>50.8</v>
      </c>
    </row>
    <row r="2072" spans="2:9">
      <c r="B2072" s="300" t="s">
        <v>56392</v>
      </c>
      <c r="C2072" s="3" t="s">
        <v>56393</v>
      </c>
      <c r="D2072" s="3" t="s">
        <v>56394</v>
      </c>
      <c r="E2072" s="3" t="s">
        <v>56395</v>
      </c>
      <c r="F2072" s="3" t="s">
        <v>4588</v>
      </c>
      <c r="G2072" s="3"/>
      <c r="H2072" s="3" t="s">
        <v>51375</v>
      </c>
      <c r="I2072" s="301">
        <v>50.7</v>
      </c>
    </row>
    <row r="2073" spans="2:9">
      <c r="B2073" s="300" t="s">
        <v>56499</v>
      </c>
      <c r="C2073" s="3" t="s">
        <v>56500</v>
      </c>
      <c r="D2073" s="3" t="s">
        <v>56501</v>
      </c>
      <c r="E2073" s="3" t="s">
        <v>56502</v>
      </c>
      <c r="F2073" s="3" t="s">
        <v>4588</v>
      </c>
      <c r="G2073" s="3"/>
      <c r="H2073" s="3" t="s">
        <v>51375</v>
      </c>
      <c r="I2073" s="301">
        <v>50.9</v>
      </c>
    </row>
    <row r="2074" spans="2:9">
      <c r="B2074" s="300" t="s">
        <v>56664</v>
      </c>
      <c r="C2074" s="3" t="s">
        <v>56665</v>
      </c>
      <c r="D2074" s="3" t="s">
        <v>56666</v>
      </c>
      <c r="E2074" s="3" t="s">
        <v>56667</v>
      </c>
      <c r="F2074" s="3" t="s">
        <v>4588</v>
      </c>
      <c r="G2074" s="3"/>
      <c r="H2074" s="3" t="s">
        <v>51375</v>
      </c>
      <c r="I2074" s="301">
        <v>50.9</v>
      </c>
    </row>
    <row r="2075" spans="2:9">
      <c r="B2075" s="300" t="s">
        <v>56731</v>
      </c>
      <c r="C2075" s="3" t="s">
        <v>56732</v>
      </c>
      <c r="D2075" s="3" t="s">
        <v>56733</v>
      </c>
      <c r="E2075" s="3" t="s">
        <v>56734</v>
      </c>
      <c r="F2075" s="3" t="s">
        <v>4588</v>
      </c>
      <c r="G2075" s="3"/>
      <c r="H2075" s="3" t="s">
        <v>51375</v>
      </c>
      <c r="I2075" s="301">
        <v>50.8</v>
      </c>
    </row>
    <row r="2076" spans="2:9">
      <c r="B2076" s="300" t="s">
        <v>56818</v>
      </c>
      <c r="C2076" s="3" t="s">
        <v>56819</v>
      </c>
      <c r="D2076" s="3" t="s">
        <v>56820</v>
      </c>
      <c r="E2076" s="3" t="s">
        <v>56821</v>
      </c>
      <c r="F2076" s="3" t="s">
        <v>4588</v>
      </c>
      <c r="G2076" s="3"/>
      <c r="H2076" s="3" t="s">
        <v>51375</v>
      </c>
      <c r="I2076" s="301">
        <v>50.9</v>
      </c>
    </row>
    <row r="2077" spans="2:9">
      <c r="B2077" s="300" t="s">
        <v>57011</v>
      </c>
      <c r="C2077" s="3" t="s">
        <v>57012</v>
      </c>
      <c r="D2077" s="3" t="s">
        <v>57013</v>
      </c>
      <c r="E2077" s="3" t="s">
        <v>57014</v>
      </c>
      <c r="F2077" s="3" t="s">
        <v>4588</v>
      </c>
      <c r="G2077" s="3"/>
      <c r="H2077" s="3" t="s">
        <v>51375</v>
      </c>
      <c r="I2077" s="301">
        <v>51</v>
      </c>
    </row>
    <row r="2078" spans="2:9">
      <c r="B2078" s="300" t="s">
        <v>57128</v>
      </c>
      <c r="C2078" s="3" t="s">
        <v>57129</v>
      </c>
      <c r="D2078" s="3" t="s">
        <v>57130</v>
      </c>
      <c r="E2078" s="3" t="s">
        <v>57131</v>
      </c>
      <c r="F2078" s="3" t="s">
        <v>4588</v>
      </c>
      <c r="G2078" s="3"/>
      <c r="H2078" s="3" t="s">
        <v>51375</v>
      </c>
      <c r="I2078" s="301">
        <v>50.8</v>
      </c>
    </row>
    <row r="2079" spans="2:9">
      <c r="B2079" s="300" t="s">
        <v>57147</v>
      </c>
      <c r="C2079" s="3" t="s">
        <v>57148</v>
      </c>
      <c r="D2079" s="3" t="s">
        <v>57149</v>
      </c>
      <c r="E2079" s="3" t="s">
        <v>57150</v>
      </c>
      <c r="F2079" s="3" t="s">
        <v>4588</v>
      </c>
      <c r="G2079" s="3"/>
      <c r="H2079" s="3" t="s">
        <v>51375</v>
      </c>
      <c r="I2079" s="301">
        <v>51</v>
      </c>
    </row>
    <row r="2080" spans="2:9">
      <c r="B2080" s="300" t="s">
        <v>57170</v>
      </c>
      <c r="C2080" s="3" t="s">
        <v>57171</v>
      </c>
      <c r="D2080" s="3" t="s">
        <v>57172</v>
      </c>
      <c r="E2080" s="3" t="s">
        <v>57173</v>
      </c>
      <c r="F2080" s="3" t="s">
        <v>4588</v>
      </c>
      <c r="G2080" s="3"/>
      <c r="H2080" s="3" t="s">
        <v>51375</v>
      </c>
      <c r="I2080" s="301">
        <v>50.9</v>
      </c>
    </row>
    <row r="2081" spans="2:9">
      <c r="B2081" s="300" t="s">
        <v>49490</v>
      </c>
      <c r="C2081" s="3" t="s">
        <v>49491</v>
      </c>
      <c r="D2081" s="3" t="s">
        <v>49492</v>
      </c>
      <c r="E2081" s="3" t="s">
        <v>163</v>
      </c>
      <c r="F2081" s="3" t="s">
        <v>4588</v>
      </c>
      <c r="G2081" s="3"/>
      <c r="H2081" s="3" t="s">
        <v>49493</v>
      </c>
      <c r="I2081" s="301">
        <v>50.8</v>
      </c>
    </row>
    <row r="2082" spans="2:9">
      <c r="B2082" s="300" t="s">
        <v>49498</v>
      </c>
      <c r="C2082" s="3" t="s">
        <v>49499</v>
      </c>
      <c r="D2082" s="3" t="s">
        <v>49500</v>
      </c>
      <c r="E2082" s="3" t="s">
        <v>163</v>
      </c>
      <c r="F2082" s="3" t="s">
        <v>4588</v>
      </c>
      <c r="G2082" s="3"/>
      <c r="H2082" s="3" t="s">
        <v>49493</v>
      </c>
      <c r="I2082" s="301">
        <v>50.7</v>
      </c>
    </row>
    <row r="2083" spans="2:9">
      <c r="B2083" s="300" t="s">
        <v>49531</v>
      </c>
      <c r="C2083" s="3" t="s">
        <v>49532</v>
      </c>
      <c r="D2083" s="3" t="s">
        <v>49533</v>
      </c>
      <c r="E2083" s="3" t="s">
        <v>163</v>
      </c>
      <c r="F2083" s="3" t="s">
        <v>4588</v>
      </c>
      <c r="G2083" s="3"/>
      <c r="H2083" s="3" t="s">
        <v>49493</v>
      </c>
      <c r="I2083" s="301">
        <v>50.7</v>
      </c>
    </row>
    <row r="2084" spans="2:9">
      <c r="B2084" s="300" t="s">
        <v>49538</v>
      </c>
      <c r="C2084" s="3" t="s">
        <v>49539</v>
      </c>
      <c r="D2084" s="3" t="s">
        <v>49540</v>
      </c>
      <c r="E2084" s="3" t="s">
        <v>163</v>
      </c>
      <c r="F2084" s="3" t="s">
        <v>4588</v>
      </c>
      <c r="G2084" s="3"/>
      <c r="H2084" s="3" t="s">
        <v>49493</v>
      </c>
      <c r="I2084" s="301">
        <v>50.7</v>
      </c>
    </row>
    <row r="2085" spans="2:9">
      <c r="B2085" s="300" t="s">
        <v>49543</v>
      </c>
      <c r="C2085" s="3" t="s">
        <v>49544</v>
      </c>
      <c r="D2085" s="3" t="s">
        <v>49545</v>
      </c>
      <c r="E2085" s="3" t="s">
        <v>163</v>
      </c>
      <c r="F2085" s="3" t="s">
        <v>4588</v>
      </c>
      <c r="G2085" s="3"/>
      <c r="H2085" s="3" t="s">
        <v>49493</v>
      </c>
      <c r="I2085" s="301">
        <v>50.6</v>
      </c>
    </row>
    <row r="2086" spans="2:9">
      <c r="B2086" s="300" t="s">
        <v>49561</v>
      </c>
      <c r="C2086" s="3" t="s">
        <v>49562</v>
      </c>
      <c r="D2086" s="3" t="s">
        <v>49563</v>
      </c>
      <c r="E2086" s="3" t="s">
        <v>163</v>
      </c>
      <c r="F2086" s="3" t="s">
        <v>4588</v>
      </c>
      <c r="G2086" s="3"/>
      <c r="H2086" s="3" t="s">
        <v>49493</v>
      </c>
      <c r="I2086" s="301">
        <v>50.7</v>
      </c>
    </row>
    <row r="2087" spans="2:9">
      <c r="B2087" s="300" t="s">
        <v>49686</v>
      </c>
      <c r="C2087" s="3" t="s">
        <v>49687</v>
      </c>
      <c r="D2087" s="3" t="s">
        <v>49688</v>
      </c>
      <c r="E2087" s="3" t="s">
        <v>163</v>
      </c>
      <c r="F2087" s="3" t="s">
        <v>4588</v>
      </c>
      <c r="G2087" s="3"/>
      <c r="H2087" s="3" t="s">
        <v>49493</v>
      </c>
      <c r="I2087" s="301">
        <v>50.7</v>
      </c>
    </row>
    <row r="2088" spans="2:9">
      <c r="B2088" s="300" t="s">
        <v>49708</v>
      </c>
      <c r="C2088" s="3" t="s">
        <v>49709</v>
      </c>
      <c r="D2088" s="3" t="s">
        <v>49710</v>
      </c>
      <c r="E2088" s="3" t="s">
        <v>163</v>
      </c>
      <c r="F2088" s="3" t="s">
        <v>4588</v>
      </c>
      <c r="G2088" s="3"/>
      <c r="H2088" s="3" t="s">
        <v>49493</v>
      </c>
      <c r="I2088" s="301">
        <v>50.7</v>
      </c>
    </row>
    <row r="2089" spans="2:9">
      <c r="B2089" s="300" t="s">
        <v>49830</v>
      </c>
      <c r="C2089" s="3" t="s">
        <v>49831</v>
      </c>
      <c r="D2089" s="3" t="s">
        <v>49832</v>
      </c>
      <c r="E2089" s="3" t="s">
        <v>163</v>
      </c>
      <c r="F2089" s="3" t="s">
        <v>4588</v>
      </c>
      <c r="G2089" s="3"/>
      <c r="H2089" s="3" t="s">
        <v>49493</v>
      </c>
      <c r="I2089" s="301">
        <v>50.6</v>
      </c>
    </row>
    <row r="2090" spans="2:9">
      <c r="B2090" s="300" t="s">
        <v>51603</v>
      </c>
      <c r="C2090" s="3" t="s">
        <v>51604</v>
      </c>
      <c r="D2090" s="3" t="s">
        <v>51605</v>
      </c>
      <c r="E2090" s="3" t="s">
        <v>51606</v>
      </c>
      <c r="F2090" s="3" t="s">
        <v>4588</v>
      </c>
      <c r="G2090" s="3"/>
      <c r="H2090" s="3" t="s">
        <v>49493</v>
      </c>
      <c r="I2090" s="301">
        <v>50.3</v>
      </c>
    </row>
    <row r="2091" spans="2:9">
      <c r="B2091" s="300" t="s">
        <v>51770</v>
      </c>
      <c r="C2091" s="3" t="s">
        <v>51771</v>
      </c>
      <c r="D2091" s="3" t="s">
        <v>51772</v>
      </c>
      <c r="E2091" s="3" t="s">
        <v>51773</v>
      </c>
      <c r="F2091" s="3" t="s">
        <v>4588</v>
      </c>
      <c r="G2091" s="3"/>
      <c r="H2091" s="3" t="s">
        <v>49493</v>
      </c>
      <c r="I2091" s="301">
        <v>50.7</v>
      </c>
    </row>
    <row r="2092" spans="2:9">
      <c r="B2092" s="300" t="s">
        <v>51970</v>
      </c>
      <c r="C2092" s="3" t="s">
        <v>51971</v>
      </c>
      <c r="D2092" s="3" t="s">
        <v>51972</v>
      </c>
      <c r="E2092" s="3" t="s">
        <v>51973</v>
      </c>
      <c r="F2092" s="3" t="s">
        <v>4588</v>
      </c>
      <c r="G2092" s="3"/>
      <c r="H2092" s="3" t="s">
        <v>49493</v>
      </c>
      <c r="I2092" s="301">
        <v>50.6</v>
      </c>
    </row>
    <row r="2093" spans="2:9">
      <c r="B2093" s="300" t="s">
        <v>52312</v>
      </c>
      <c r="C2093" s="3" t="s">
        <v>52313</v>
      </c>
      <c r="D2093" s="3" t="s">
        <v>52314</v>
      </c>
      <c r="E2093" s="3" t="s">
        <v>52315</v>
      </c>
      <c r="F2093" s="3" t="s">
        <v>4588</v>
      </c>
      <c r="G2093" s="3"/>
      <c r="H2093" s="3" t="s">
        <v>49493</v>
      </c>
      <c r="I2093" s="301">
        <v>50.6</v>
      </c>
    </row>
    <row r="2094" spans="2:9">
      <c r="B2094" s="300" t="s">
        <v>52320</v>
      </c>
      <c r="C2094" s="3" t="s">
        <v>52321</v>
      </c>
      <c r="D2094" s="3" t="s">
        <v>52322</v>
      </c>
      <c r="E2094" s="3" t="s">
        <v>52323</v>
      </c>
      <c r="F2094" s="3" t="s">
        <v>4588</v>
      </c>
      <c r="G2094" s="3"/>
      <c r="H2094" s="3" t="s">
        <v>49493</v>
      </c>
      <c r="I2094" s="301">
        <v>50.6</v>
      </c>
    </row>
    <row r="2095" spans="2:9">
      <c r="B2095" s="300" t="s">
        <v>52409</v>
      </c>
      <c r="C2095" s="3" t="s">
        <v>52410</v>
      </c>
      <c r="D2095" s="3" t="s">
        <v>52411</v>
      </c>
      <c r="E2095" s="3" t="s">
        <v>52412</v>
      </c>
      <c r="F2095" s="3" t="s">
        <v>4588</v>
      </c>
      <c r="G2095" s="3"/>
      <c r="H2095" s="3" t="s">
        <v>49493</v>
      </c>
      <c r="I2095" s="301">
        <v>50.7</v>
      </c>
    </row>
    <row r="2096" spans="2:9">
      <c r="B2096" s="300" t="s">
        <v>52421</v>
      </c>
      <c r="C2096" s="3" t="s">
        <v>52422</v>
      </c>
      <c r="D2096" s="3" t="s">
        <v>52423</v>
      </c>
      <c r="E2096" s="3" t="s">
        <v>52424</v>
      </c>
      <c r="F2096" s="3" t="s">
        <v>4588</v>
      </c>
      <c r="G2096" s="3"/>
      <c r="H2096" s="3" t="s">
        <v>49493</v>
      </c>
      <c r="I2096" s="301">
        <v>50.8</v>
      </c>
    </row>
    <row r="2097" spans="2:9">
      <c r="B2097" s="300" t="s">
        <v>52430</v>
      </c>
      <c r="C2097" s="3" t="s">
        <v>52431</v>
      </c>
      <c r="D2097" s="3" t="s">
        <v>52432</v>
      </c>
      <c r="E2097" s="3" t="s">
        <v>52433</v>
      </c>
      <c r="F2097" s="3" t="s">
        <v>4588</v>
      </c>
      <c r="G2097" s="3"/>
      <c r="H2097" s="3" t="s">
        <v>49493</v>
      </c>
      <c r="I2097" s="301">
        <v>50.9</v>
      </c>
    </row>
    <row r="2098" spans="2:9">
      <c r="B2098" s="300" t="s">
        <v>52450</v>
      </c>
      <c r="C2098" s="3" t="s">
        <v>52451</v>
      </c>
      <c r="D2098" s="3" t="s">
        <v>52452</v>
      </c>
      <c r="E2098" s="3" t="s">
        <v>52453</v>
      </c>
      <c r="F2098" s="3" t="s">
        <v>4588</v>
      </c>
      <c r="G2098" s="3"/>
      <c r="H2098" s="3" t="s">
        <v>49493</v>
      </c>
      <c r="I2098" s="301">
        <v>50.6</v>
      </c>
    </row>
    <row r="2099" spans="2:9">
      <c r="B2099" s="300" t="s">
        <v>52537</v>
      </c>
      <c r="C2099" s="3" t="s">
        <v>52538</v>
      </c>
      <c r="D2099" s="3" t="s">
        <v>52539</v>
      </c>
      <c r="E2099" s="3" t="s">
        <v>52540</v>
      </c>
      <c r="F2099" s="3" t="s">
        <v>4588</v>
      </c>
      <c r="G2099" s="3"/>
      <c r="H2099" s="3" t="s">
        <v>49493</v>
      </c>
      <c r="I2099" s="301">
        <v>50.5</v>
      </c>
    </row>
    <row r="2100" spans="2:9">
      <c r="B2100" s="300" t="s">
        <v>52614</v>
      </c>
      <c r="C2100" s="3" t="s">
        <v>52615</v>
      </c>
      <c r="D2100" s="3" t="s">
        <v>52616</v>
      </c>
      <c r="E2100" s="3" t="s">
        <v>52617</v>
      </c>
      <c r="F2100" s="3" t="s">
        <v>4588</v>
      </c>
      <c r="G2100" s="3"/>
      <c r="H2100" s="3" t="s">
        <v>49493</v>
      </c>
      <c r="I2100" s="301">
        <v>50.4</v>
      </c>
    </row>
    <row r="2101" spans="2:9">
      <c r="B2101" s="300" t="s">
        <v>52744</v>
      </c>
      <c r="C2101" s="3" t="s">
        <v>52745</v>
      </c>
      <c r="D2101" s="3" t="s">
        <v>52746</v>
      </c>
      <c r="E2101" s="3" t="s">
        <v>52747</v>
      </c>
      <c r="F2101" s="3" t="s">
        <v>4588</v>
      </c>
      <c r="G2101" s="3"/>
      <c r="H2101" s="3" t="s">
        <v>49493</v>
      </c>
      <c r="I2101" s="301">
        <v>50.4</v>
      </c>
    </row>
    <row r="2102" spans="2:9">
      <c r="B2102" s="300" t="s">
        <v>52919</v>
      </c>
      <c r="C2102" s="3" t="s">
        <v>52920</v>
      </c>
      <c r="D2102" s="3" t="s">
        <v>52921</v>
      </c>
      <c r="E2102" s="3" t="s">
        <v>52922</v>
      </c>
      <c r="F2102" s="3" t="s">
        <v>4588</v>
      </c>
      <c r="G2102" s="3"/>
      <c r="H2102" s="3" t="s">
        <v>49493</v>
      </c>
      <c r="I2102" s="301">
        <v>50.7</v>
      </c>
    </row>
    <row r="2103" spans="2:9">
      <c r="B2103" s="300" t="s">
        <v>52951</v>
      </c>
      <c r="C2103" s="3" t="s">
        <v>52952</v>
      </c>
      <c r="D2103" s="3" t="s">
        <v>52953</v>
      </c>
      <c r="E2103" s="3" t="s">
        <v>52954</v>
      </c>
      <c r="F2103" s="3" t="s">
        <v>4588</v>
      </c>
      <c r="G2103" s="3"/>
      <c r="H2103" s="3" t="s">
        <v>49493</v>
      </c>
      <c r="I2103" s="301">
        <v>50.8</v>
      </c>
    </row>
    <row r="2104" spans="2:9">
      <c r="B2104" s="300" t="s">
        <v>53003</v>
      </c>
      <c r="C2104" s="3" t="s">
        <v>53004</v>
      </c>
      <c r="D2104" s="3" t="s">
        <v>53005</v>
      </c>
      <c r="E2104" s="3" t="s">
        <v>53006</v>
      </c>
      <c r="F2104" s="3" t="s">
        <v>4588</v>
      </c>
      <c r="G2104" s="3"/>
      <c r="H2104" s="3" t="s">
        <v>49493</v>
      </c>
      <c r="I2104" s="301">
        <v>50.8</v>
      </c>
    </row>
    <row r="2105" spans="2:9">
      <c r="B2105" s="300" t="s">
        <v>53215</v>
      </c>
      <c r="C2105" s="3" t="s">
        <v>53216</v>
      </c>
      <c r="D2105" s="3" t="s">
        <v>53217</v>
      </c>
      <c r="E2105" s="3" t="s">
        <v>53218</v>
      </c>
      <c r="F2105" s="3" t="s">
        <v>4588</v>
      </c>
      <c r="G2105" s="3"/>
      <c r="H2105" s="3" t="s">
        <v>49493</v>
      </c>
      <c r="I2105" s="301">
        <v>50.4</v>
      </c>
    </row>
    <row r="2106" spans="2:9">
      <c r="B2106" s="300" t="s">
        <v>53315</v>
      </c>
      <c r="C2106" s="3" t="s">
        <v>53316</v>
      </c>
      <c r="D2106" s="3" t="s">
        <v>53317</v>
      </c>
      <c r="E2106" s="3" t="s">
        <v>53318</v>
      </c>
      <c r="F2106" s="3" t="s">
        <v>4588</v>
      </c>
      <c r="G2106" s="3"/>
      <c r="H2106" s="3" t="s">
        <v>49493</v>
      </c>
      <c r="I2106" s="301">
        <v>50.5</v>
      </c>
    </row>
    <row r="2107" spans="2:9">
      <c r="B2107" s="300" t="s">
        <v>53341</v>
      </c>
      <c r="C2107" s="3" t="s">
        <v>53342</v>
      </c>
      <c r="D2107" s="3" t="s">
        <v>53343</v>
      </c>
      <c r="E2107" s="3" t="s">
        <v>53344</v>
      </c>
      <c r="F2107" s="3" t="s">
        <v>4588</v>
      </c>
      <c r="G2107" s="3"/>
      <c r="H2107" s="3" t="s">
        <v>49493</v>
      </c>
      <c r="I2107" s="301">
        <v>50.8</v>
      </c>
    </row>
    <row r="2108" spans="2:9">
      <c r="B2108" s="300" t="s">
        <v>53349</v>
      </c>
      <c r="C2108" s="3" t="s">
        <v>53350</v>
      </c>
      <c r="D2108" s="3" t="s">
        <v>53351</v>
      </c>
      <c r="E2108" s="3" t="s">
        <v>53352</v>
      </c>
      <c r="F2108" s="3" t="s">
        <v>4588</v>
      </c>
      <c r="G2108" s="3"/>
      <c r="H2108" s="3" t="s">
        <v>49493</v>
      </c>
      <c r="I2108" s="301">
        <v>50.8</v>
      </c>
    </row>
    <row r="2109" spans="2:9">
      <c r="B2109" s="300" t="s">
        <v>53407</v>
      </c>
      <c r="C2109" s="3" t="s">
        <v>53408</v>
      </c>
      <c r="D2109" s="3" t="s">
        <v>53409</v>
      </c>
      <c r="E2109" s="3" t="s">
        <v>53410</v>
      </c>
      <c r="F2109" s="3" t="s">
        <v>4588</v>
      </c>
      <c r="G2109" s="3"/>
      <c r="H2109" s="3" t="s">
        <v>49493</v>
      </c>
      <c r="I2109" s="301">
        <v>50.7</v>
      </c>
    </row>
    <row r="2110" spans="2:9">
      <c r="B2110" s="300" t="s">
        <v>53415</v>
      </c>
      <c r="C2110" s="3" t="s">
        <v>53416</v>
      </c>
      <c r="D2110" s="3" t="s">
        <v>53417</v>
      </c>
      <c r="E2110" s="3" t="s">
        <v>53418</v>
      </c>
      <c r="F2110" s="3" t="s">
        <v>4588</v>
      </c>
      <c r="G2110" s="3"/>
      <c r="H2110" s="3" t="s">
        <v>49493</v>
      </c>
      <c r="I2110" s="301">
        <v>50.8</v>
      </c>
    </row>
    <row r="2111" spans="2:9">
      <c r="B2111" s="300" t="s">
        <v>53436</v>
      </c>
      <c r="C2111" s="3" t="s">
        <v>53437</v>
      </c>
      <c r="D2111" s="3" t="s">
        <v>53438</v>
      </c>
      <c r="E2111" s="3" t="s">
        <v>53439</v>
      </c>
      <c r="F2111" s="3" t="s">
        <v>4588</v>
      </c>
      <c r="G2111" s="3"/>
      <c r="H2111" s="3" t="s">
        <v>49493</v>
      </c>
      <c r="I2111" s="301">
        <v>50.3</v>
      </c>
    </row>
    <row r="2112" spans="2:9">
      <c r="B2112" s="300" t="s">
        <v>53492</v>
      </c>
      <c r="C2112" s="3" t="s">
        <v>53493</v>
      </c>
      <c r="D2112" s="3" t="s">
        <v>53494</v>
      </c>
      <c r="E2112" s="3" t="s">
        <v>53495</v>
      </c>
      <c r="F2112" s="3" t="s">
        <v>4588</v>
      </c>
      <c r="G2112" s="3"/>
      <c r="H2112" s="3" t="s">
        <v>49493</v>
      </c>
      <c r="I2112" s="301">
        <v>50.8</v>
      </c>
    </row>
    <row r="2113" spans="2:9">
      <c r="B2113" s="300" t="s">
        <v>53612</v>
      </c>
      <c r="C2113" s="3" t="s">
        <v>53613</v>
      </c>
      <c r="D2113" s="3" t="s">
        <v>53614</v>
      </c>
      <c r="E2113" s="3" t="s">
        <v>53615</v>
      </c>
      <c r="F2113" s="3" t="s">
        <v>4588</v>
      </c>
      <c r="G2113" s="3"/>
      <c r="H2113" s="3" t="s">
        <v>49493</v>
      </c>
      <c r="I2113" s="301">
        <v>50.4</v>
      </c>
    </row>
    <row r="2114" spans="2:9">
      <c r="B2114" s="300" t="s">
        <v>53720</v>
      </c>
      <c r="C2114" s="3" t="s">
        <v>53721</v>
      </c>
      <c r="D2114" s="3" t="s">
        <v>53722</v>
      </c>
      <c r="E2114" s="3" t="s">
        <v>53723</v>
      </c>
      <c r="F2114" s="3" t="s">
        <v>4588</v>
      </c>
      <c r="G2114" s="3"/>
      <c r="H2114" s="3" t="s">
        <v>49493</v>
      </c>
      <c r="I2114" s="301">
        <v>50.6</v>
      </c>
    </row>
    <row r="2115" spans="2:9">
      <c r="B2115" s="300" t="s">
        <v>53803</v>
      </c>
      <c r="C2115" s="3" t="s">
        <v>53804</v>
      </c>
      <c r="D2115" s="3" t="s">
        <v>53805</v>
      </c>
      <c r="E2115" s="3" t="s">
        <v>53806</v>
      </c>
      <c r="F2115" s="3" t="s">
        <v>4588</v>
      </c>
      <c r="G2115" s="3"/>
      <c r="H2115" s="3" t="s">
        <v>49493</v>
      </c>
      <c r="I2115" s="301">
        <v>50.7</v>
      </c>
    </row>
    <row r="2116" spans="2:9">
      <c r="B2116" s="300" t="s">
        <v>53811</v>
      </c>
      <c r="C2116" s="3" t="s">
        <v>53812</v>
      </c>
      <c r="D2116" s="3" t="s">
        <v>53813</v>
      </c>
      <c r="E2116" s="3" t="s">
        <v>53814</v>
      </c>
      <c r="F2116" s="3" t="s">
        <v>4588</v>
      </c>
      <c r="G2116" s="3"/>
      <c r="H2116" s="3" t="s">
        <v>49493</v>
      </c>
      <c r="I2116" s="301">
        <v>50.5</v>
      </c>
    </row>
    <row r="2117" spans="2:9">
      <c r="B2117" s="300" t="s">
        <v>53871</v>
      </c>
      <c r="C2117" s="3" t="s">
        <v>53872</v>
      </c>
      <c r="D2117" s="3" t="s">
        <v>53873</v>
      </c>
      <c r="E2117" s="3" t="s">
        <v>53874</v>
      </c>
      <c r="F2117" s="3" t="s">
        <v>4588</v>
      </c>
      <c r="G2117" s="3"/>
      <c r="H2117" s="3" t="s">
        <v>49493</v>
      </c>
      <c r="I2117" s="301">
        <v>50.6</v>
      </c>
    </row>
    <row r="2118" spans="2:9">
      <c r="B2118" s="300" t="s">
        <v>53917</v>
      </c>
      <c r="C2118" s="3" t="s">
        <v>53918</v>
      </c>
      <c r="D2118" s="3" t="s">
        <v>53919</v>
      </c>
      <c r="E2118" s="3" t="s">
        <v>53920</v>
      </c>
      <c r="F2118" s="3" t="s">
        <v>4588</v>
      </c>
      <c r="G2118" s="3"/>
      <c r="H2118" s="3" t="s">
        <v>49493</v>
      </c>
      <c r="I2118" s="301">
        <v>50.8</v>
      </c>
    </row>
    <row r="2119" spans="2:9">
      <c r="B2119" s="300" t="s">
        <v>53929</v>
      </c>
      <c r="C2119" s="3" t="s">
        <v>53930</v>
      </c>
      <c r="D2119" s="3" t="s">
        <v>53931</v>
      </c>
      <c r="E2119" s="3" t="s">
        <v>53932</v>
      </c>
      <c r="F2119" s="3" t="s">
        <v>4588</v>
      </c>
      <c r="G2119" s="3"/>
      <c r="H2119" s="3" t="s">
        <v>49493</v>
      </c>
      <c r="I2119" s="301">
        <v>50.6</v>
      </c>
    </row>
    <row r="2120" spans="2:9">
      <c r="B2120" s="300" t="s">
        <v>53976</v>
      </c>
      <c r="C2120" s="3" t="s">
        <v>53977</v>
      </c>
      <c r="D2120" s="3" t="s">
        <v>53978</v>
      </c>
      <c r="E2120" s="3" t="s">
        <v>53979</v>
      </c>
      <c r="F2120" s="3" t="s">
        <v>4588</v>
      </c>
      <c r="G2120" s="3"/>
      <c r="H2120" s="3" t="s">
        <v>49493</v>
      </c>
      <c r="I2120" s="301">
        <v>50.6</v>
      </c>
    </row>
    <row r="2121" spans="2:9">
      <c r="B2121" s="300" t="s">
        <v>54017</v>
      </c>
      <c r="C2121" s="3" t="s">
        <v>54018</v>
      </c>
      <c r="D2121" s="3" t="s">
        <v>54019</v>
      </c>
      <c r="E2121" s="3" t="s">
        <v>54020</v>
      </c>
      <c r="F2121" s="3" t="s">
        <v>4588</v>
      </c>
      <c r="G2121" s="3"/>
      <c r="H2121" s="3" t="s">
        <v>49493</v>
      </c>
      <c r="I2121" s="301">
        <v>50.7</v>
      </c>
    </row>
    <row r="2122" spans="2:9">
      <c r="B2122" s="300" t="s">
        <v>54034</v>
      </c>
      <c r="C2122" s="3" t="s">
        <v>54035</v>
      </c>
      <c r="D2122" s="3" t="s">
        <v>54036</v>
      </c>
      <c r="E2122" s="3" t="s">
        <v>54037</v>
      </c>
      <c r="F2122" s="3" t="s">
        <v>4588</v>
      </c>
      <c r="G2122" s="3"/>
      <c r="H2122" s="3" t="s">
        <v>49493</v>
      </c>
      <c r="I2122" s="301">
        <v>51</v>
      </c>
    </row>
    <row r="2123" spans="2:9">
      <c r="B2123" s="300" t="s">
        <v>54075</v>
      </c>
      <c r="C2123" s="3" t="s">
        <v>54076</v>
      </c>
      <c r="D2123" s="3" t="s">
        <v>54077</v>
      </c>
      <c r="E2123" s="3" t="s">
        <v>54078</v>
      </c>
      <c r="F2123" s="3" t="s">
        <v>4588</v>
      </c>
      <c r="G2123" s="3"/>
      <c r="H2123" s="3" t="s">
        <v>49493</v>
      </c>
      <c r="I2123" s="301">
        <v>50.8</v>
      </c>
    </row>
    <row r="2124" spans="2:9">
      <c r="B2124" s="300" t="s">
        <v>54083</v>
      </c>
      <c r="C2124" s="3" t="s">
        <v>54084</v>
      </c>
      <c r="D2124" s="3" t="s">
        <v>54085</v>
      </c>
      <c r="E2124" s="3" t="s">
        <v>54086</v>
      </c>
      <c r="F2124" s="3" t="s">
        <v>4588</v>
      </c>
      <c r="G2124" s="3"/>
      <c r="H2124" s="3" t="s">
        <v>49493</v>
      </c>
      <c r="I2124" s="301">
        <v>50.6</v>
      </c>
    </row>
    <row r="2125" spans="2:9">
      <c r="B2125" s="300" t="s">
        <v>54132</v>
      </c>
      <c r="C2125" s="3" t="s">
        <v>54133</v>
      </c>
      <c r="D2125" s="3" t="s">
        <v>54134</v>
      </c>
      <c r="E2125" s="3" t="s">
        <v>54135</v>
      </c>
      <c r="F2125" s="3" t="s">
        <v>4588</v>
      </c>
      <c r="G2125" s="3"/>
      <c r="H2125" s="3" t="s">
        <v>49493</v>
      </c>
      <c r="I2125" s="301">
        <v>50.7</v>
      </c>
    </row>
    <row r="2126" spans="2:9">
      <c r="B2126" s="300" t="s">
        <v>54185</v>
      </c>
      <c r="C2126" s="3" t="s">
        <v>54186</v>
      </c>
      <c r="D2126" s="3" t="s">
        <v>54187</v>
      </c>
      <c r="E2126" s="3" t="s">
        <v>54188</v>
      </c>
      <c r="F2126" s="3" t="s">
        <v>4588</v>
      </c>
      <c r="G2126" s="3"/>
      <c r="H2126" s="3" t="s">
        <v>49493</v>
      </c>
      <c r="I2126" s="301">
        <v>50.6</v>
      </c>
    </row>
    <row r="2127" spans="2:9">
      <c r="B2127" s="300" t="s">
        <v>54197</v>
      </c>
      <c r="C2127" s="3" t="s">
        <v>54198</v>
      </c>
      <c r="D2127" s="3" t="s">
        <v>54199</v>
      </c>
      <c r="E2127" s="3" t="s">
        <v>54200</v>
      </c>
      <c r="F2127" s="3" t="s">
        <v>4588</v>
      </c>
      <c r="G2127" s="3"/>
      <c r="H2127" s="3" t="s">
        <v>49493</v>
      </c>
      <c r="I2127" s="301">
        <v>50.7</v>
      </c>
    </row>
    <row r="2128" spans="2:9">
      <c r="B2128" s="300" t="s">
        <v>54303</v>
      </c>
      <c r="C2128" s="3" t="s">
        <v>54304</v>
      </c>
      <c r="D2128" s="3" t="s">
        <v>54305</v>
      </c>
      <c r="E2128" s="3" t="s">
        <v>54306</v>
      </c>
      <c r="F2128" s="3" t="s">
        <v>4588</v>
      </c>
      <c r="G2128" s="3"/>
      <c r="H2128" s="3" t="s">
        <v>49493</v>
      </c>
      <c r="I2128" s="301">
        <v>50.5</v>
      </c>
    </row>
    <row r="2129" spans="2:9">
      <c r="B2129" s="300" t="s">
        <v>54315</v>
      </c>
      <c r="C2129" s="3" t="s">
        <v>54316</v>
      </c>
      <c r="D2129" s="3" t="s">
        <v>54317</v>
      </c>
      <c r="E2129" s="3" t="s">
        <v>54318</v>
      </c>
      <c r="F2129" s="3" t="s">
        <v>4588</v>
      </c>
      <c r="G2129" s="3"/>
      <c r="H2129" s="3" t="s">
        <v>49493</v>
      </c>
      <c r="I2129" s="301">
        <v>50.6</v>
      </c>
    </row>
    <row r="2130" spans="2:9">
      <c r="B2130" s="300" t="s">
        <v>54383</v>
      </c>
      <c r="C2130" s="3" t="s">
        <v>54384</v>
      </c>
      <c r="D2130" s="3" t="s">
        <v>54385</v>
      </c>
      <c r="E2130" s="3" t="s">
        <v>54386</v>
      </c>
      <c r="F2130" s="3" t="s">
        <v>4588</v>
      </c>
      <c r="G2130" s="3"/>
      <c r="H2130" s="3" t="s">
        <v>49493</v>
      </c>
      <c r="I2130" s="301">
        <v>50.9</v>
      </c>
    </row>
    <row r="2131" spans="2:9">
      <c r="B2131" s="300" t="s">
        <v>54416</v>
      </c>
      <c r="C2131" s="3" t="s">
        <v>54417</v>
      </c>
      <c r="D2131" s="3" t="s">
        <v>54418</v>
      </c>
      <c r="E2131" s="3" t="s">
        <v>54419</v>
      </c>
      <c r="F2131" s="3" t="s">
        <v>4588</v>
      </c>
      <c r="G2131" s="3"/>
      <c r="H2131" s="3" t="s">
        <v>49493</v>
      </c>
      <c r="I2131" s="301">
        <v>50.5</v>
      </c>
    </row>
    <row r="2132" spans="2:9">
      <c r="B2132" s="300" t="s">
        <v>54535</v>
      </c>
      <c r="C2132" s="3" t="s">
        <v>54536</v>
      </c>
      <c r="D2132" s="3" t="s">
        <v>54537</v>
      </c>
      <c r="E2132" s="3" t="s">
        <v>54538</v>
      </c>
      <c r="F2132" s="3" t="s">
        <v>4588</v>
      </c>
      <c r="G2132" s="3"/>
      <c r="H2132" s="3" t="s">
        <v>49493</v>
      </c>
      <c r="I2132" s="301">
        <v>50.8</v>
      </c>
    </row>
    <row r="2133" spans="2:9">
      <c r="B2133" s="300" t="s">
        <v>54670</v>
      </c>
      <c r="C2133" s="3" t="s">
        <v>54671</v>
      </c>
      <c r="D2133" s="3" t="s">
        <v>54672</v>
      </c>
      <c r="E2133" s="3" t="s">
        <v>54673</v>
      </c>
      <c r="F2133" s="3" t="s">
        <v>4588</v>
      </c>
      <c r="G2133" s="3"/>
      <c r="H2133" s="3" t="s">
        <v>49493</v>
      </c>
      <c r="I2133" s="301">
        <v>50.7</v>
      </c>
    </row>
    <row r="2134" spans="2:9">
      <c r="B2134" s="300" t="s">
        <v>54697</v>
      </c>
      <c r="C2134" s="3" t="s">
        <v>54698</v>
      </c>
      <c r="D2134" s="3" t="s">
        <v>54699</v>
      </c>
      <c r="E2134" s="3" t="s">
        <v>54700</v>
      </c>
      <c r="F2134" s="3" t="s">
        <v>4588</v>
      </c>
      <c r="G2134" s="3"/>
      <c r="H2134" s="3" t="s">
        <v>49493</v>
      </c>
      <c r="I2134" s="301">
        <v>50.6</v>
      </c>
    </row>
    <row r="2135" spans="2:9">
      <c r="B2135" s="300" t="s">
        <v>54847</v>
      </c>
      <c r="C2135" s="3" t="s">
        <v>54848</v>
      </c>
      <c r="D2135" s="3" t="s">
        <v>54849</v>
      </c>
      <c r="E2135" s="3" t="s">
        <v>54850</v>
      </c>
      <c r="F2135" s="3" t="s">
        <v>4588</v>
      </c>
      <c r="G2135" s="3"/>
      <c r="H2135" s="3" t="s">
        <v>49493</v>
      </c>
      <c r="I2135" s="301">
        <v>50.5</v>
      </c>
    </row>
    <row r="2136" spans="2:9">
      <c r="B2136" s="300" t="s">
        <v>55145</v>
      </c>
      <c r="C2136" s="3" t="s">
        <v>55146</v>
      </c>
      <c r="D2136" s="3" t="s">
        <v>55147</v>
      </c>
      <c r="E2136" s="3" t="s">
        <v>55148</v>
      </c>
      <c r="F2136" s="3" t="s">
        <v>4588</v>
      </c>
      <c r="G2136" s="3"/>
      <c r="H2136" s="3" t="s">
        <v>49493</v>
      </c>
      <c r="I2136" s="301">
        <v>50.6</v>
      </c>
    </row>
    <row r="2137" spans="2:9">
      <c r="B2137" s="300" t="s">
        <v>55159</v>
      </c>
      <c r="C2137" s="3" t="s">
        <v>55160</v>
      </c>
      <c r="D2137" s="3" t="s">
        <v>55161</v>
      </c>
      <c r="E2137" s="3" t="s">
        <v>55162</v>
      </c>
      <c r="F2137" s="3" t="s">
        <v>4588</v>
      </c>
      <c r="G2137" s="3"/>
      <c r="H2137" s="3" t="s">
        <v>49493</v>
      </c>
      <c r="I2137" s="301">
        <v>50.9</v>
      </c>
    </row>
    <row r="2138" spans="2:9">
      <c r="B2138" s="300" t="s">
        <v>55242</v>
      </c>
      <c r="C2138" s="3" t="s">
        <v>55243</v>
      </c>
      <c r="D2138" s="3" t="s">
        <v>55244</v>
      </c>
      <c r="E2138" s="3" t="s">
        <v>55245</v>
      </c>
      <c r="F2138" s="3" t="s">
        <v>4588</v>
      </c>
      <c r="G2138" s="3"/>
      <c r="H2138" s="3" t="s">
        <v>49493</v>
      </c>
      <c r="I2138" s="301">
        <v>50.6</v>
      </c>
    </row>
    <row r="2139" spans="2:9">
      <c r="B2139" s="300" t="s">
        <v>55254</v>
      </c>
      <c r="C2139" s="3" t="s">
        <v>55255</v>
      </c>
      <c r="D2139" s="3" t="s">
        <v>55256</v>
      </c>
      <c r="E2139" s="3" t="s">
        <v>55257</v>
      </c>
      <c r="F2139" s="3" t="s">
        <v>4588</v>
      </c>
      <c r="G2139" s="3"/>
      <c r="H2139" s="3" t="s">
        <v>49493</v>
      </c>
      <c r="I2139" s="301">
        <v>50.9</v>
      </c>
    </row>
    <row r="2140" spans="2:9">
      <c r="B2140" s="300" t="s">
        <v>55328</v>
      </c>
      <c r="C2140" s="3" t="s">
        <v>55329</v>
      </c>
      <c r="D2140" s="3" t="s">
        <v>55330</v>
      </c>
      <c r="E2140" s="3" t="s">
        <v>55331</v>
      </c>
      <c r="F2140" s="3" t="s">
        <v>4588</v>
      </c>
      <c r="G2140" s="3"/>
      <c r="H2140" s="3" t="s">
        <v>49493</v>
      </c>
      <c r="I2140" s="301">
        <v>50.8</v>
      </c>
    </row>
    <row r="2141" spans="2:9">
      <c r="B2141" s="300" t="s">
        <v>55435</v>
      </c>
      <c r="C2141" s="3" t="s">
        <v>55436</v>
      </c>
      <c r="D2141" s="3" t="s">
        <v>55437</v>
      </c>
      <c r="E2141" s="3" t="s">
        <v>55438</v>
      </c>
      <c r="F2141" s="3" t="s">
        <v>4588</v>
      </c>
      <c r="G2141" s="3"/>
      <c r="H2141" s="3" t="s">
        <v>49493</v>
      </c>
      <c r="I2141" s="301">
        <v>50.4</v>
      </c>
    </row>
    <row r="2142" spans="2:9">
      <c r="B2142" s="300" t="s">
        <v>55906</v>
      </c>
      <c r="C2142" s="3" t="s">
        <v>55907</v>
      </c>
      <c r="D2142" s="3" t="s">
        <v>55908</v>
      </c>
      <c r="E2142" s="3" t="s">
        <v>55909</v>
      </c>
      <c r="F2142" s="3" t="s">
        <v>4588</v>
      </c>
      <c r="G2142" s="3"/>
      <c r="H2142" s="3" t="s">
        <v>49493</v>
      </c>
      <c r="I2142" s="301">
        <v>50.6</v>
      </c>
    </row>
    <row r="2143" spans="2:9">
      <c r="B2143" s="300" t="s">
        <v>56118</v>
      </c>
      <c r="C2143" s="3" t="s">
        <v>56119</v>
      </c>
      <c r="D2143" s="3" t="s">
        <v>56120</v>
      </c>
      <c r="E2143" s="3" t="s">
        <v>56121</v>
      </c>
      <c r="F2143" s="3" t="s">
        <v>4588</v>
      </c>
      <c r="G2143" s="3"/>
      <c r="H2143" s="3" t="s">
        <v>49493</v>
      </c>
      <c r="I2143" s="301">
        <v>50.7</v>
      </c>
    </row>
    <row r="2144" spans="2:9">
      <c r="B2144" s="300" t="s">
        <v>56205</v>
      </c>
      <c r="C2144" s="3" t="s">
        <v>56206</v>
      </c>
      <c r="D2144" s="3" t="s">
        <v>56207</v>
      </c>
      <c r="E2144" s="3" t="s">
        <v>163</v>
      </c>
      <c r="F2144" s="3" t="s">
        <v>125</v>
      </c>
      <c r="G2144" s="3"/>
      <c r="H2144" s="3" t="s">
        <v>49493</v>
      </c>
      <c r="I2144" s="301">
        <v>50.4</v>
      </c>
    </row>
    <row r="2145" spans="2:9">
      <c r="B2145" s="300" t="s">
        <v>56248</v>
      </c>
      <c r="C2145" s="3" t="s">
        <v>56249</v>
      </c>
      <c r="D2145" s="3" t="s">
        <v>56250</v>
      </c>
      <c r="E2145" s="3" t="s">
        <v>56251</v>
      </c>
      <c r="F2145" s="3" t="s">
        <v>4588</v>
      </c>
      <c r="G2145" s="3"/>
      <c r="H2145" s="3" t="s">
        <v>49493</v>
      </c>
      <c r="I2145" s="301">
        <v>50.7</v>
      </c>
    </row>
    <row r="2146" spans="2:9">
      <c r="B2146" s="300" t="s">
        <v>56465</v>
      </c>
      <c r="C2146" s="3" t="s">
        <v>56466</v>
      </c>
      <c r="D2146" s="3" t="s">
        <v>56467</v>
      </c>
      <c r="E2146" s="3" t="s">
        <v>56468</v>
      </c>
      <c r="F2146" s="3" t="s">
        <v>4588</v>
      </c>
      <c r="G2146" s="3"/>
      <c r="H2146" s="3" t="s">
        <v>49493</v>
      </c>
      <c r="I2146" s="301">
        <v>50.7</v>
      </c>
    </row>
    <row r="2147" spans="2:9">
      <c r="B2147" s="300" t="s">
        <v>56473</v>
      </c>
      <c r="C2147" s="3" t="s">
        <v>56474</v>
      </c>
      <c r="D2147" s="3" t="s">
        <v>56475</v>
      </c>
      <c r="E2147" s="3" t="s">
        <v>56476</v>
      </c>
      <c r="F2147" s="3" t="s">
        <v>4588</v>
      </c>
      <c r="G2147" s="3"/>
      <c r="H2147" s="3" t="s">
        <v>49493</v>
      </c>
      <c r="I2147" s="301">
        <v>50.9</v>
      </c>
    </row>
    <row r="2148" spans="2:9">
      <c r="B2148" s="300" t="s">
        <v>56509</v>
      </c>
      <c r="C2148" s="3" t="s">
        <v>56510</v>
      </c>
      <c r="D2148" s="3" t="s">
        <v>56511</v>
      </c>
      <c r="E2148" s="3" t="s">
        <v>56512</v>
      </c>
      <c r="F2148" s="3" t="s">
        <v>4588</v>
      </c>
      <c r="G2148" s="3"/>
      <c r="H2148" s="3" t="s">
        <v>49493</v>
      </c>
      <c r="I2148" s="301">
        <v>50.7</v>
      </c>
    </row>
    <row r="2149" spans="2:9">
      <c r="B2149" s="300" t="s">
        <v>56520</v>
      </c>
      <c r="C2149" s="3" t="s">
        <v>56521</v>
      </c>
      <c r="D2149" s="3" t="s">
        <v>56522</v>
      </c>
      <c r="E2149" s="3" t="s">
        <v>56523</v>
      </c>
      <c r="F2149" s="3" t="s">
        <v>4588</v>
      </c>
      <c r="G2149" s="3"/>
      <c r="H2149" s="3" t="s">
        <v>49493</v>
      </c>
      <c r="I2149" s="301">
        <v>50.6</v>
      </c>
    </row>
    <row r="2150" spans="2:9">
      <c r="B2150" s="300" t="s">
        <v>56541</v>
      </c>
      <c r="C2150" s="3" t="s">
        <v>56542</v>
      </c>
      <c r="D2150" s="3" t="s">
        <v>56543</v>
      </c>
      <c r="E2150" s="3" t="s">
        <v>56544</v>
      </c>
      <c r="F2150" s="3" t="s">
        <v>4588</v>
      </c>
      <c r="G2150" s="3"/>
      <c r="H2150" s="3" t="s">
        <v>49493</v>
      </c>
      <c r="I2150" s="301">
        <v>50.9</v>
      </c>
    </row>
    <row r="2151" spans="2:9">
      <c r="B2151" s="300" t="s">
        <v>56599</v>
      </c>
      <c r="C2151" s="3" t="s">
        <v>56600</v>
      </c>
      <c r="D2151" s="3" t="s">
        <v>56601</v>
      </c>
      <c r="E2151" s="3" t="s">
        <v>56602</v>
      </c>
      <c r="F2151" s="3" t="s">
        <v>4588</v>
      </c>
      <c r="G2151" s="3"/>
      <c r="H2151" s="3" t="s">
        <v>49493</v>
      </c>
      <c r="I2151" s="301">
        <v>50.9</v>
      </c>
    </row>
    <row r="2152" spans="2:9">
      <c r="B2152" s="300" t="s">
        <v>56676</v>
      </c>
      <c r="C2152" s="3" t="s">
        <v>56677</v>
      </c>
      <c r="D2152" s="3" t="s">
        <v>56678</v>
      </c>
      <c r="E2152" s="3" t="s">
        <v>56679</v>
      </c>
      <c r="F2152" s="3" t="s">
        <v>4588</v>
      </c>
      <c r="G2152" s="3"/>
      <c r="H2152" s="3" t="s">
        <v>49493</v>
      </c>
      <c r="I2152" s="301">
        <v>50.8</v>
      </c>
    </row>
    <row r="2153" spans="2:9">
      <c r="B2153" s="300" t="s">
        <v>56684</v>
      </c>
      <c r="C2153" s="3" t="s">
        <v>56685</v>
      </c>
      <c r="D2153" s="3" t="s">
        <v>56686</v>
      </c>
      <c r="E2153" s="3" t="s">
        <v>56687</v>
      </c>
      <c r="F2153" s="3" t="s">
        <v>4588</v>
      </c>
      <c r="G2153" s="3"/>
      <c r="H2153" s="3" t="s">
        <v>49493</v>
      </c>
      <c r="I2153" s="301">
        <v>50.7</v>
      </c>
    </row>
    <row r="2154" spans="2:9">
      <c r="B2154" s="300" t="s">
        <v>56688</v>
      </c>
      <c r="C2154" s="3" t="s">
        <v>56689</v>
      </c>
      <c r="D2154" s="3" t="s">
        <v>56690</v>
      </c>
      <c r="E2154" s="3" t="s">
        <v>56691</v>
      </c>
      <c r="F2154" s="3" t="s">
        <v>4588</v>
      </c>
      <c r="G2154" s="3"/>
      <c r="H2154" s="3" t="s">
        <v>49493</v>
      </c>
      <c r="I2154" s="301">
        <v>50.7</v>
      </c>
    </row>
    <row r="2155" spans="2:9">
      <c r="B2155" s="300" t="s">
        <v>56706</v>
      </c>
      <c r="C2155" s="3" t="s">
        <v>56707</v>
      </c>
      <c r="D2155" s="3" t="s">
        <v>56708</v>
      </c>
      <c r="E2155" s="3" t="s">
        <v>56709</v>
      </c>
      <c r="F2155" s="3" t="s">
        <v>4588</v>
      </c>
      <c r="G2155" s="3"/>
      <c r="H2155" s="3" t="s">
        <v>49493</v>
      </c>
      <c r="I2155" s="301">
        <v>50.9</v>
      </c>
    </row>
    <row r="2156" spans="2:9">
      <c r="B2156" s="300" t="s">
        <v>56714</v>
      </c>
      <c r="C2156" s="3" t="s">
        <v>9387</v>
      </c>
      <c r="D2156" s="3" t="s">
        <v>56715</v>
      </c>
      <c r="E2156" s="3" t="s">
        <v>163</v>
      </c>
      <c r="F2156" s="3" t="s">
        <v>125</v>
      </c>
      <c r="G2156" s="3"/>
      <c r="H2156" s="3" t="s">
        <v>49493</v>
      </c>
      <c r="I2156" s="301">
        <v>50.4</v>
      </c>
    </row>
    <row r="2157" spans="2:9">
      <c r="B2157" s="300" t="s">
        <v>56744</v>
      </c>
      <c r="C2157" s="3" t="s">
        <v>56745</v>
      </c>
      <c r="D2157" s="3" t="s">
        <v>56746</v>
      </c>
      <c r="E2157" s="3" t="s">
        <v>56747</v>
      </c>
      <c r="F2157" s="3" t="s">
        <v>4588</v>
      </c>
      <c r="G2157" s="3"/>
      <c r="H2157" s="3" t="s">
        <v>49493</v>
      </c>
      <c r="I2157" s="301">
        <v>50.8</v>
      </c>
    </row>
    <row r="2158" spans="2:9">
      <c r="B2158" s="300" t="s">
        <v>56773</v>
      </c>
      <c r="C2158" s="3" t="s">
        <v>56774</v>
      </c>
      <c r="D2158" s="3" t="s">
        <v>56775</v>
      </c>
      <c r="E2158" s="3" t="s">
        <v>56776</v>
      </c>
      <c r="F2158" s="3" t="s">
        <v>4588</v>
      </c>
      <c r="G2158" s="3"/>
      <c r="H2158" s="3" t="s">
        <v>49493</v>
      </c>
      <c r="I2158" s="301">
        <v>51</v>
      </c>
    </row>
    <row r="2159" spans="2:9">
      <c r="B2159" s="300" t="s">
        <v>56794</v>
      </c>
      <c r="C2159" s="3" t="s">
        <v>56795</v>
      </c>
      <c r="D2159" s="3" t="s">
        <v>56796</v>
      </c>
      <c r="E2159" s="3" t="s">
        <v>56797</v>
      </c>
      <c r="F2159" s="3" t="s">
        <v>4588</v>
      </c>
      <c r="G2159" s="3"/>
      <c r="H2159" s="3" t="s">
        <v>49493</v>
      </c>
      <c r="I2159" s="301">
        <v>50.9</v>
      </c>
    </row>
    <row r="2160" spans="2:9">
      <c r="B2160" s="300" t="s">
        <v>56808</v>
      </c>
      <c r="C2160" s="3" t="s">
        <v>56809</v>
      </c>
      <c r="D2160" s="3" t="s">
        <v>56810</v>
      </c>
      <c r="E2160" s="3" t="s">
        <v>56811</v>
      </c>
      <c r="F2160" s="3" t="s">
        <v>4588</v>
      </c>
      <c r="G2160" s="3"/>
      <c r="H2160" s="3" t="s">
        <v>49493</v>
      </c>
      <c r="I2160" s="301">
        <v>51</v>
      </c>
    </row>
    <row r="2161" spans="2:9">
      <c r="B2161" s="300" t="s">
        <v>56901</v>
      </c>
      <c r="C2161" s="3" t="s">
        <v>56902</v>
      </c>
      <c r="D2161" s="3" t="s">
        <v>56903</v>
      </c>
      <c r="E2161" s="3" t="s">
        <v>56904</v>
      </c>
      <c r="F2161" s="3" t="s">
        <v>4588</v>
      </c>
      <c r="G2161" s="3"/>
      <c r="H2161" s="3" t="s">
        <v>49493</v>
      </c>
      <c r="I2161" s="301">
        <v>50.5</v>
      </c>
    </row>
    <row r="2162" spans="2:9">
      <c r="B2162" s="300" t="s">
        <v>56967</v>
      </c>
      <c r="C2162" s="3" t="s">
        <v>56968</v>
      </c>
      <c r="D2162" s="3" t="s">
        <v>56969</v>
      </c>
      <c r="E2162" s="3" t="s">
        <v>56970</v>
      </c>
      <c r="F2162" s="3" t="s">
        <v>4588</v>
      </c>
      <c r="G2162" s="3"/>
      <c r="H2162" s="3" t="s">
        <v>49493</v>
      </c>
      <c r="I2162" s="301">
        <v>50.7</v>
      </c>
    </row>
    <row r="2163" spans="2:9">
      <c r="B2163" s="300" t="s">
        <v>57052</v>
      </c>
      <c r="C2163" s="3" t="s">
        <v>57053</v>
      </c>
      <c r="D2163" s="3" t="s">
        <v>57054</v>
      </c>
      <c r="E2163" s="3" t="s">
        <v>57055</v>
      </c>
      <c r="F2163" s="3" t="s">
        <v>4588</v>
      </c>
      <c r="G2163" s="3"/>
      <c r="H2163" s="3" t="s">
        <v>49493</v>
      </c>
      <c r="I2163" s="301">
        <v>50.8</v>
      </c>
    </row>
    <row r="2164" spans="2:9">
      <c r="B2164" s="300" t="s">
        <v>57059</v>
      </c>
      <c r="C2164" s="3" t="s">
        <v>57060</v>
      </c>
      <c r="D2164" s="3" t="s">
        <v>57061</v>
      </c>
      <c r="E2164" s="3" t="s">
        <v>57062</v>
      </c>
      <c r="F2164" s="3" t="s">
        <v>4588</v>
      </c>
      <c r="G2164" s="3"/>
      <c r="H2164" s="3" t="s">
        <v>49493</v>
      </c>
      <c r="I2164" s="301">
        <v>50.9</v>
      </c>
    </row>
    <row r="2165" spans="2:9">
      <c r="B2165" s="300" t="s">
        <v>57075</v>
      </c>
      <c r="C2165" s="3" t="s">
        <v>57076</v>
      </c>
      <c r="D2165" s="3" t="s">
        <v>57077</v>
      </c>
      <c r="E2165" s="3" t="s">
        <v>57078</v>
      </c>
      <c r="F2165" s="3" t="s">
        <v>4588</v>
      </c>
      <c r="G2165" s="3"/>
      <c r="H2165" s="3" t="s">
        <v>49493</v>
      </c>
      <c r="I2165" s="301">
        <v>50.8</v>
      </c>
    </row>
    <row r="2166" spans="2:9">
      <c r="B2166" s="300" t="s">
        <v>57079</v>
      </c>
      <c r="C2166" s="3" t="s">
        <v>57080</v>
      </c>
      <c r="D2166" s="3" t="s">
        <v>57081</v>
      </c>
      <c r="E2166" s="3" t="s">
        <v>57082</v>
      </c>
      <c r="F2166" s="3" t="s">
        <v>4588</v>
      </c>
      <c r="G2166" s="3"/>
      <c r="H2166" s="3" t="s">
        <v>49493</v>
      </c>
      <c r="I2166" s="301">
        <v>50.9</v>
      </c>
    </row>
    <row r="2167" spans="2:9">
      <c r="B2167" s="300" t="s">
        <v>57107</v>
      </c>
      <c r="C2167" s="3" t="s">
        <v>57108</v>
      </c>
      <c r="D2167" s="3" t="s">
        <v>57109</v>
      </c>
      <c r="E2167" s="3" t="s">
        <v>57110</v>
      </c>
      <c r="F2167" s="3" t="s">
        <v>4588</v>
      </c>
      <c r="G2167" s="3"/>
      <c r="H2167" s="3" t="s">
        <v>49493</v>
      </c>
      <c r="I2167" s="301">
        <v>51</v>
      </c>
    </row>
    <row r="2168" spans="2:9">
      <c r="B2168" s="300" t="s">
        <v>57117</v>
      </c>
      <c r="C2168" s="3" t="s">
        <v>57118</v>
      </c>
      <c r="D2168" s="3" t="s">
        <v>57119</v>
      </c>
      <c r="E2168" s="3" t="s">
        <v>57120</v>
      </c>
      <c r="F2168" s="3" t="s">
        <v>4588</v>
      </c>
      <c r="G2168" s="3"/>
      <c r="H2168" s="3" t="s">
        <v>49493</v>
      </c>
      <c r="I2168" s="301">
        <v>50.9</v>
      </c>
    </row>
    <row r="2169" spans="2:9">
      <c r="B2169" s="300" t="s">
        <v>57158</v>
      </c>
      <c r="C2169" s="3" t="s">
        <v>57159</v>
      </c>
      <c r="D2169" s="3" t="s">
        <v>57160</v>
      </c>
      <c r="E2169" s="3" t="s">
        <v>57161</v>
      </c>
      <c r="F2169" s="3" t="s">
        <v>4588</v>
      </c>
      <c r="G2169" s="3"/>
      <c r="H2169" s="3" t="s">
        <v>49493</v>
      </c>
      <c r="I2169" s="301">
        <v>50.9</v>
      </c>
    </row>
    <row r="2170" spans="2:9">
      <c r="B2170" s="300" t="s">
        <v>57233</v>
      </c>
      <c r="C2170" s="3" t="s">
        <v>57234</v>
      </c>
      <c r="D2170" s="3" t="s">
        <v>57235</v>
      </c>
      <c r="E2170" s="3" t="s">
        <v>57236</v>
      </c>
      <c r="F2170" s="3" t="s">
        <v>4588</v>
      </c>
      <c r="G2170" s="3"/>
      <c r="H2170" s="3" t="s">
        <v>49493</v>
      </c>
      <c r="I2170" s="301">
        <v>50.9</v>
      </c>
    </row>
    <row r="2171" spans="2:9">
      <c r="B2171" s="300" t="s">
        <v>57561</v>
      </c>
      <c r="C2171" s="3" t="s">
        <v>57562</v>
      </c>
      <c r="D2171" s="3" t="s">
        <v>57563</v>
      </c>
      <c r="E2171" s="3" t="s">
        <v>57564</v>
      </c>
      <c r="F2171" s="3" t="s">
        <v>4588</v>
      </c>
      <c r="G2171" s="3"/>
      <c r="H2171" s="3" t="s">
        <v>49493</v>
      </c>
      <c r="I2171" s="301">
        <v>50.7</v>
      </c>
    </row>
    <row r="2172" spans="2:9">
      <c r="B2172" s="300" t="s">
        <v>160</v>
      </c>
      <c r="C2172" s="3" t="s">
        <v>3289</v>
      </c>
      <c r="D2172" s="3" t="s">
        <v>14447</v>
      </c>
      <c r="E2172" s="3" t="s">
        <v>14448</v>
      </c>
      <c r="F2172" s="3" t="s">
        <v>4588</v>
      </c>
      <c r="G2172" s="3"/>
      <c r="H2172" s="3" t="s">
        <v>14449</v>
      </c>
      <c r="I2172" s="301">
        <v>50.6</v>
      </c>
    </row>
    <row r="2173" spans="2:9">
      <c r="B2173" s="300" t="s">
        <v>160</v>
      </c>
      <c r="C2173" s="3" t="s">
        <v>2590</v>
      </c>
      <c r="D2173" s="3" t="s">
        <v>17799</v>
      </c>
      <c r="E2173" s="3" t="s">
        <v>14448</v>
      </c>
      <c r="F2173" s="3" t="s">
        <v>4588</v>
      </c>
      <c r="G2173" s="3"/>
      <c r="H2173" s="3" t="s">
        <v>14449</v>
      </c>
      <c r="I2173" s="301">
        <v>50.5</v>
      </c>
    </row>
    <row r="2174" spans="2:9">
      <c r="B2174" s="300" t="s">
        <v>52082</v>
      </c>
      <c r="C2174" s="3" t="s">
        <v>52083</v>
      </c>
      <c r="D2174" s="3" t="s">
        <v>52084</v>
      </c>
      <c r="E2174" s="3" t="s">
        <v>52085</v>
      </c>
      <c r="F2174" s="3" t="s">
        <v>4588</v>
      </c>
      <c r="G2174" s="3"/>
      <c r="H2174" s="3" t="s">
        <v>52086</v>
      </c>
      <c r="I2174" s="301">
        <v>50.7</v>
      </c>
    </row>
    <row r="2175" spans="2:9">
      <c r="B2175" s="300" t="s">
        <v>52192</v>
      </c>
      <c r="C2175" s="3" t="s">
        <v>52193</v>
      </c>
      <c r="D2175" s="3" t="s">
        <v>52194</v>
      </c>
      <c r="E2175" s="3" t="s">
        <v>52195</v>
      </c>
      <c r="F2175" s="3" t="s">
        <v>4588</v>
      </c>
      <c r="G2175" s="3"/>
      <c r="H2175" s="3" t="s">
        <v>52086</v>
      </c>
      <c r="I2175" s="301">
        <v>50.5</v>
      </c>
    </row>
    <row r="2176" spans="2:9">
      <c r="B2176" s="300" t="s">
        <v>52259</v>
      </c>
      <c r="C2176" s="3" t="s">
        <v>52260</v>
      </c>
      <c r="D2176" s="3" t="s">
        <v>52261</v>
      </c>
      <c r="E2176" s="3" t="s">
        <v>52262</v>
      </c>
      <c r="F2176" s="3" t="s">
        <v>4588</v>
      </c>
      <c r="G2176" s="3"/>
      <c r="H2176" s="3" t="s">
        <v>52086</v>
      </c>
      <c r="I2176" s="301">
        <v>50.5</v>
      </c>
    </row>
    <row r="2177" spans="2:9">
      <c r="B2177" s="300" t="s">
        <v>52553</v>
      </c>
      <c r="C2177" s="3" t="s">
        <v>52554</v>
      </c>
      <c r="D2177" s="3" t="s">
        <v>52555</v>
      </c>
      <c r="E2177" s="3" t="s">
        <v>52556</v>
      </c>
      <c r="F2177" s="3" t="s">
        <v>4588</v>
      </c>
      <c r="G2177" s="3"/>
      <c r="H2177" s="3" t="s">
        <v>52086</v>
      </c>
      <c r="I2177" s="301">
        <v>50.5</v>
      </c>
    </row>
    <row r="2178" spans="2:9">
      <c r="B2178" s="300" t="s">
        <v>52907</v>
      </c>
      <c r="C2178" s="3" t="s">
        <v>52908</v>
      </c>
      <c r="D2178" s="3" t="s">
        <v>52909</v>
      </c>
      <c r="E2178" s="3" t="s">
        <v>52910</v>
      </c>
      <c r="F2178" s="3" t="s">
        <v>4588</v>
      </c>
      <c r="G2178" s="3"/>
      <c r="H2178" s="3" t="s">
        <v>52086</v>
      </c>
      <c r="I2178" s="301">
        <v>50.5</v>
      </c>
    </row>
    <row r="2179" spans="2:9">
      <c r="B2179" s="300" t="s">
        <v>53236</v>
      </c>
      <c r="C2179" s="3" t="s">
        <v>53237</v>
      </c>
      <c r="D2179" s="3" t="s">
        <v>53238</v>
      </c>
      <c r="E2179" s="3" t="s">
        <v>53239</v>
      </c>
      <c r="F2179" s="3" t="s">
        <v>4588</v>
      </c>
      <c r="G2179" s="3"/>
      <c r="H2179" s="3" t="s">
        <v>52086</v>
      </c>
      <c r="I2179" s="301">
        <v>50.7</v>
      </c>
    </row>
    <row r="2180" spans="2:9">
      <c r="B2180" s="300" t="s">
        <v>53440</v>
      </c>
      <c r="C2180" s="3" t="s">
        <v>53441</v>
      </c>
      <c r="D2180" s="3" t="s">
        <v>53442</v>
      </c>
      <c r="E2180" s="3" t="s">
        <v>53443</v>
      </c>
      <c r="F2180" s="3" t="s">
        <v>4588</v>
      </c>
      <c r="G2180" s="3"/>
      <c r="H2180" s="3" t="s">
        <v>52086</v>
      </c>
      <c r="I2180" s="301">
        <v>50.6</v>
      </c>
    </row>
    <row r="2181" spans="2:9">
      <c r="B2181" s="300" t="s">
        <v>53842</v>
      </c>
      <c r="C2181" s="3" t="s">
        <v>53843</v>
      </c>
      <c r="D2181" s="3" t="s">
        <v>53844</v>
      </c>
      <c r="E2181" s="3" t="s">
        <v>53845</v>
      </c>
      <c r="F2181" s="3" t="s">
        <v>4588</v>
      </c>
      <c r="G2181" s="3"/>
      <c r="H2181" s="3" t="s">
        <v>52086</v>
      </c>
      <c r="I2181" s="301">
        <v>50.6</v>
      </c>
    </row>
    <row r="2182" spans="2:9">
      <c r="B2182" s="300" t="s">
        <v>53875</v>
      </c>
      <c r="C2182" s="3" t="s">
        <v>53876</v>
      </c>
      <c r="D2182" s="3" t="s">
        <v>53877</v>
      </c>
      <c r="E2182" s="3" t="s">
        <v>53878</v>
      </c>
      <c r="F2182" s="3" t="s">
        <v>4588</v>
      </c>
      <c r="G2182" s="3"/>
      <c r="H2182" s="3" t="s">
        <v>52086</v>
      </c>
      <c r="I2182" s="301">
        <v>50.5</v>
      </c>
    </row>
    <row r="2183" spans="2:9">
      <c r="B2183" s="300" t="s">
        <v>54311</v>
      </c>
      <c r="C2183" s="3" t="s">
        <v>54312</v>
      </c>
      <c r="D2183" s="3" t="s">
        <v>54313</v>
      </c>
      <c r="E2183" s="3" t="s">
        <v>54314</v>
      </c>
      <c r="F2183" s="3" t="s">
        <v>4588</v>
      </c>
      <c r="G2183" s="3"/>
      <c r="H2183" s="3" t="s">
        <v>52086</v>
      </c>
      <c r="I2183" s="301">
        <v>50.6</v>
      </c>
    </row>
    <row r="2184" spans="2:9">
      <c r="B2184" s="300" t="s">
        <v>54368</v>
      </c>
      <c r="C2184" s="3" t="s">
        <v>54369</v>
      </c>
      <c r="D2184" s="3" t="s">
        <v>54370</v>
      </c>
      <c r="E2184" s="3" t="s">
        <v>54371</v>
      </c>
      <c r="F2184" s="3" t="s">
        <v>4588</v>
      </c>
      <c r="G2184" s="3"/>
      <c r="H2184" s="3" t="s">
        <v>52086</v>
      </c>
      <c r="I2184" s="301">
        <v>50.7</v>
      </c>
    </row>
    <row r="2185" spans="2:9">
      <c r="B2185" s="300" t="s">
        <v>55212</v>
      </c>
      <c r="C2185" s="3" t="s">
        <v>55213</v>
      </c>
      <c r="D2185" s="3" t="s">
        <v>55214</v>
      </c>
      <c r="E2185" s="3" t="s">
        <v>55215</v>
      </c>
      <c r="F2185" s="3" t="s">
        <v>4588</v>
      </c>
      <c r="G2185" s="3"/>
      <c r="H2185" s="3" t="s">
        <v>52086</v>
      </c>
      <c r="I2185" s="301">
        <v>50.6</v>
      </c>
    </row>
    <row r="2186" spans="2:9">
      <c r="B2186" s="300" t="s">
        <v>55759</v>
      </c>
      <c r="C2186" s="3" t="s">
        <v>55760</v>
      </c>
      <c r="D2186" s="3" t="s">
        <v>55761</v>
      </c>
      <c r="E2186" s="3" t="s">
        <v>55762</v>
      </c>
      <c r="F2186" s="3" t="s">
        <v>4588</v>
      </c>
      <c r="G2186" s="3"/>
      <c r="H2186" s="3" t="s">
        <v>52086</v>
      </c>
      <c r="I2186" s="301">
        <v>50.6</v>
      </c>
    </row>
    <row r="2187" spans="2:9">
      <c r="B2187" s="300" t="s">
        <v>56233</v>
      </c>
      <c r="C2187" s="3" t="s">
        <v>56234</v>
      </c>
      <c r="D2187" s="3" t="s">
        <v>56235</v>
      </c>
      <c r="E2187" s="3" t="s">
        <v>56236</v>
      </c>
      <c r="F2187" s="3" t="s">
        <v>4588</v>
      </c>
      <c r="G2187" s="3"/>
      <c r="H2187" s="3" t="s">
        <v>52086</v>
      </c>
      <c r="I2187" s="301">
        <v>50.6</v>
      </c>
    </row>
    <row r="2188" spans="2:9">
      <c r="B2188" s="300" t="s">
        <v>8513</v>
      </c>
      <c r="C2188" s="3" t="s">
        <v>8514</v>
      </c>
      <c r="D2188" s="3" t="s">
        <v>8515</v>
      </c>
      <c r="E2188" s="3" t="s">
        <v>8516</v>
      </c>
      <c r="F2188" s="3" t="s">
        <v>114</v>
      </c>
      <c r="G2188" s="3" t="s">
        <v>8517</v>
      </c>
      <c r="H2188" s="3" t="s">
        <v>8518</v>
      </c>
      <c r="I2188" s="301">
        <v>50.6</v>
      </c>
    </row>
    <row r="2189" spans="2:9">
      <c r="B2189" s="300" t="s">
        <v>160</v>
      </c>
      <c r="C2189" s="3" t="s">
        <v>10504</v>
      </c>
      <c r="D2189" s="3" t="s">
        <v>10505</v>
      </c>
      <c r="E2189" s="3" t="s">
        <v>10506</v>
      </c>
      <c r="F2189" s="3" t="s">
        <v>4588</v>
      </c>
      <c r="G2189" s="3"/>
      <c r="H2189" s="3" t="s">
        <v>8518</v>
      </c>
      <c r="I2189" s="301">
        <v>50.6</v>
      </c>
    </row>
    <row r="2190" spans="2:9">
      <c r="B2190" s="300" t="s">
        <v>160</v>
      </c>
      <c r="C2190" s="3" t="s">
        <v>10684</v>
      </c>
      <c r="D2190" s="3" t="s">
        <v>10685</v>
      </c>
      <c r="E2190" s="3" t="s">
        <v>10686</v>
      </c>
      <c r="F2190" s="3" t="s">
        <v>4588</v>
      </c>
      <c r="G2190" s="3"/>
      <c r="H2190" s="3" t="s">
        <v>8518</v>
      </c>
      <c r="I2190" s="301">
        <v>50.8</v>
      </c>
    </row>
    <row r="2191" spans="2:9">
      <c r="B2191" s="300" t="s">
        <v>160</v>
      </c>
      <c r="C2191" s="3" t="s">
        <v>10994</v>
      </c>
      <c r="D2191" s="3" t="s">
        <v>10995</v>
      </c>
      <c r="E2191" s="3" t="s">
        <v>10996</v>
      </c>
      <c r="F2191" s="3" t="s">
        <v>4588</v>
      </c>
      <c r="G2191" s="3"/>
      <c r="H2191" s="3" t="s">
        <v>8518</v>
      </c>
      <c r="I2191" s="301">
        <v>50.7</v>
      </c>
    </row>
    <row r="2192" spans="2:9">
      <c r="B2192" s="300" t="s">
        <v>160</v>
      </c>
      <c r="C2192" s="3" t="s">
        <v>11024</v>
      </c>
      <c r="D2192" s="3" t="s">
        <v>11025</v>
      </c>
      <c r="E2192" s="3" t="s">
        <v>11026</v>
      </c>
      <c r="F2192" s="3" t="s">
        <v>4588</v>
      </c>
      <c r="G2192" s="3"/>
      <c r="H2192" s="3" t="s">
        <v>8518</v>
      </c>
      <c r="I2192" s="301">
        <v>50.5</v>
      </c>
    </row>
    <row r="2193" spans="2:9">
      <c r="B2193" s="300" t="s">
        <v>160</v>
      </c>
      <c r="C2193" s="3" t="s">
        <v>11264</v>
      </c>
      <c r="D2193" s="3" t="s">
        <v>11265</v>
      </c>
      <c r="E2193" s="3" t="s">
        <v>11266</v>
      </c>
      <c r="F2193" s="3" t="s">
        <v>4588</v>
      </c>
      <c r="G2193" s="3"/>
      <c r="H2193" s="3" t="s">
        <v>8518</v>
      </c>
      <c r="I2193" s="301">
        <v>50.6</v>
      </c>
    </row>
    <row r="2194" spans="2:9">
      <c r="B2194" s="300" t="s">
        <v>50923</v>
      </c>
      <c r="C2194" s="3" t="s">
        <v>50924</v>
      </c>
      <c r="D2194" s="3" t="s">
        <v>50925</v>
      </c>
      <c r="E2194" s="3" t="s">
        <v>50926</v>
      </c>
      <c r="F2194" s="3" t="s">
        <v>4588</v>
      </c>
      <c r="G2194" s="3"/>
      <c r="H2194" s="3" t="s">
        <v>8518</v>
      </c>
      <c r="I2194" s="301">
        <v>50.9</v>
      </c>
    </row>
    <row r="2195" spans="2:9">
      <c r="B2195" s="300" t="s">
        <v>50951</v>
      </c>
      <c r="C2195" s="3" t="s">
        <v>50952</v>
      </c>
      <c r="D2195" s="3" t="s">
        <v>50953</v>
      </c>
      <c r="E2195" s="3" t="s">
        <v>50954</v>
      </c>
      <c r="F2195" s="3" t="s">
        <v>4588</v>
      </c>
      <c r="G2195" s="3"/>
      <c r="H2195" s="3" t="s">
        <v>8518</v>
      </c>
      <c r="I2195" s="301">
        <v>50.7</v>
      </c>
    </row>
    <row r="2196" spans="2:9">
      <c r="B2196" s="300" t="s">
        <v>50959</v>
      </c>
      <c r="C2196" s="3" t="s">
        <v>50960</v>
      </c>
      <c r="D2196" s="3" t="s">
        <v>50961</v>
      </c>
      <c r="E2196" s="3" t="s">
        <v>50962</v>
      </c>
      <c r="F2196" s="3" t="s">
        <v>4588</v>
      </c>
      <c r="G2196" s="3"/>
      <c r="H2196" s="3" t="s">
        <v>8518</v>
      </c>
      <c r="I2196" s="301">
        <v>50.8</v>
      </c>
    </row>
    <row r="2197" spans="2:9">
      <c r="B2197" s="300" t="s">
        <v>50967</v>
      </c>
      <c r="C2197" s="3" t="s">
        <v>50968</v>
      </c>
      <c r="D2197" s="3" t="s">
        <v>50969</v>
      </c>
      <c r="E2197" s="3" t="s">
        <v>50970</v>
      </c>
      <c r="F2197" s="3" t="s">
        <v>4588</v>
      </c>
      <c r="G2197" s="3"/>
      <c r="H2197" s="3" t="s">
        <v>8518</v>
      </c>
      <c r="I2197" s="301">
        <v>50.7</v>
      </c>
    </row>
    <row r="2198" spans="2:9">
      <c r="B2198" s="300" t="s">
        <v>51752</v>
      </c>
      <c r="C2198" s="3" t="s">
        <v>51753</v>
      </c>
      <c r="D2198" s="3" t="s">
        <v>51754</v>
      </c>
      <c r="E2198" s="3" t="s">
        <v>51755</v>
      </c>
      <c r="F2198" s="3" t="s">
        <v>4588</v>
      </c>
      <c r="G2198" s="3"/>
      <c r="H2198" s="3" t="s">
        <v>8518</v>
      </c>
      <c r="I2198" s="301">
        <v>50.5</v>
      </c>
    </row>
    <row r="2199" spans="2:9">
      <c r="B2199" s="300" t="s">
        <v>51897</v>
      </c>
      <c r="C2199" s="3" t="s">
        <v>51898</v>
      </c>
      <c r="D2199" s="3" t="s">
        <v>51899</v>
      </c>
      <c r="E2199" s="3" t="s">
        <v>51900</v>
      </c>
      <c r="F2199" s="3" t="s">
        <v>4588</v>
      </c>
      <c r="G2199" s="3"/>
      <c r="H2199" s="3" t="s">
        <v>8518</v>
      </c>
      <c r="I2199" s="301">
        <v>50.5</v>
      </c>
    </row>
    <row r="2200" spans="2:9">
      <c r="B2200" s="300" t="s">
        <v>52180</v>
      </c>
      <c r="C2200" s="3" t="s">
        <v>52181</v>
      </c>
      <c r="D2200" s="3" t="s">
        <v>52182</v>
      </c>
      <c r="E2200" s="3" t="s">
        <v>52183</v>
      </c>
      <c r="F2200" s="3" t="s">
        <v>4588</v>
      </c>
      <c r="G2200" s="3"/>
      <c r="H2200" s="3" t="s">
        <v>8518</v>
      </c>
      <c r="I2200" s="301">
        <v>50.7</v>
      </c>
    </row>
    <row r="2201" spans="2:9">
      <c r="B2201" s="300" t="s">
        <v>52336</v>
      </c>
      <c r="C2201" s="3" t="s">
        <v>52337</v>
      </c>
      <c r="D2201" s="3" t="s">
        <v>52338</v>
      </c>
      <c r="E2201" s="3" t="s">
        <v>52339</v>
      </c>
      <c r="F2201" s="3" t="s">
        <v>4588</v>
      </c>
      <c r="G2201" s="3"/>
      <c r="H2201" s="3" t="s">
        <v>8518</v>
      </c>
      <c r="I2201" s="301">
        <v>50.5</v>
      </c>
    </row>
    <row r="2202" spans="2:9">
      <c r="B2202" s="300" t="s">
        <v>52401</v>
      </c>
      <c r="C2202" s="3" t="s">
        <v>52402</v>
      </c>
      <c r="D2202" s="3" t="s">
        <v>52403</v>
      </c>
      <c r="E2202" s="3" t="s">
        <v>52404</v>
      </c>
      <c r="F2202" s="3" t="s">
        <v>4588</v>
      </c>
      <c r="G2202" s="3"/>
      <c r="H2202" s="3" t="s">
        <v>8518</v>
      </c>
      <c r="I2202" s="301">
        <v>50.6</v>
      </c>
    </row>
    <row r="2203" spans="2:9">
      <c r="B2203" s="300" t="s">
        <v>52442</v>
      </c>
      <c r="C2203" s="3" t="s">
        <v>52443</v>
      </c>
      <c r="D2203" s="3" t="s">
        <v>52444</v>
      </c>
      <c r="E2203" s="3" t="s">
        <v>52445</v>
      </c>
      <c r="F2203" s="3" t="s">
        <v>4588</v>
      </c>
      <c r="G2203" s="3"/>
      <c r="H2203" s="3" t="s">
        <v>8518</v>
      </c>
      <c r="I2203" s="301">
        <v>50.5</v>
      </c>
    </row>
    <row r="2204" spans="2:9">
      <c r="B2204" s="300" t="s">
        <v>52462</v>
      </c>
      <c r="C2204" s="3" t="s">
        <v>52463</v>
      </c>
      <c r="D2204" s="3" t="s">
        <v>52464</v>
      </c>
      <c r="E2204" s="3" t="s">
        <v>52465</v>
      </c>
      <c r="F2204" s="3" t="s">
        <v>4588</v>
      </c>
      <c r="G2204" s="3"/>
      <c r="H2204" s="3" t="s">
        <v>8518</v>
      </c>
      <c r="I2204" s="301">
        <v>50.6</v>
      </c>
    </row>
    <row r="2205" spans="2:9">
      <c r="B2205" s="300" t="s">
        <v>52474</v>
      </c>
      <c r="C2205" s="3" t="s">
        <v>52475</v>
      </c>
      <c r="D2205" s="3" t="s">
        <v>52476</v>
      </c>
      <c r="E2205" s="3" t="s">
        <v>52477</v>
      </c>
      <c r="F2205" s="3" t="s">
        <v>4588</v>
      </c>
      <c r="G2205" s="3"/>
      <c r="H2205" s="3" t="s">
        <v>8518</v>
      </c>
      <c r="I2205" s="301">
        <v>50.5</v>
      </c>
    </row>
    <row r="2206" spans="2:9">
      <c r="B2206" s="300" t="s">
        <v>52580</v>
      </c>
      <c r="C2206" s="3" t="s">
        <v>52581</v>
      </c>
      <c r="D2206" s="3" t="s">
        <v>52582</v>
      </c>
      <c r="E2206" s="3" t="s">
        <v>52583</v>
      </c>
      <c r="F2206" s="3" t="s">
        <v>4588</v>
      </c>
      <c r="G2206" s="3"/>
      <c r="H2206" s="3" t="s">
        <v>8518</v>
      </c>
      <c r="I2206" s="301">
        <v>50.5</v>
      </c>
    </row>
    <row r="2207" spans="2:9">
      <c r="B2207" s="300" t="s">
        <v>52634</v>
      </c>
      <c r="C2207" s="3" t="s">
        <v>52635</v>
      </c>
      <c r="D2207" s="3" t="s">
        <v>52636</v>
      </c>
      <c r="E2207" s="3" t="s">
        <v>52637</v>
      </c>
      <c r="F2207" s="3" t="s">
        <v>4588</v>
      </c>
      <c r="G2207" s="3"/>
      <c r="H2207" s="3" t="s">
        <v>8518</v>
      </c>
      <c r="I2207" s="301">
        <v>50.6</v>
      </c>
    </row>
    <row r="2208" spans="2:9">
      <c r="B2208" s="300" t="s">
        <v>52670</v>
      </c>
      <c r="C2208" s="3" t="s">
        <v>52671</v>
      </c>
      <c r="D2208" s="3" t="s">
        <v>52672</v>
      </c>
      <c r="E2208" s="3" t="s">
        <v>52673</v>
      </c>
      <c r="F2208" s="3" t="s">
        <v>4588</v>
      </c>
      <c r="G2208" s="3"/>
      <c r="H2208" s="3" t="s">
        <v>8518</v>
      </c>
      <c r="I2208" s="301">
        <v>50.5</v>
      </c>
    </row>
    <row r="2209" spans="2:9">
      <c r="B2209" s="300" t="s">
        <v>52721</v>
      </c>
      <c r="C2209" s="3" t="s">
        <v>52722</v>
      </c>
      <c r="D2209" s="3" t="s">
        <v>52723</v>
      </c>
      <c r="E2209" s="3" t="s">
        <v>52724</v>
      </c>
      <c r="F2209" s="3" t="s">
        <v>4588</v>
      </c>
      <c r="G2209" s="3"/>
      <c r="H2209" s="3" t="s">
        <v>8518</v>
      </c>
      <c r="I2209" s="301">
        <v>50.5</v>
      </c>
    </row>
    <row r="2210" spans="2:9">
      <c r="B2210" s="300" t="s">
        <v>52756</v>
      </c>
      <c r="C2210" s="3" t="s">
        <v>52757</v>
      </c>
      <c r="D2210" s="3" t="s">
        <v>52758</v>
      </c>
      <c r="E2210" s="3" t="s">
        <v>52759</v>
      </c>
      <c r="F2210" s="3" t="s">
        <v>4588</v>
      </c>
      <c r="G2210" s="3"/>
      <c r="H2210" s="3" t="s">
        <v>8518</v>
      </c>
      <c r="I2210" s="301">
        <v>50.6</v>
      </c>
    </row>
    <row r="2211" spans="2:9">
      <c r="B2211" s="300" t="s">
        <v>52778</v>
      </c>
      <c r="C2211" s="3" t="s">
        <v>52779</v>
      </c>
      <c r="D2211" s="3" t="s">
        <v>52780</v>
      </c>
      <c r="E2211" s="3" t="s">
        <v>52781</v>
      </c>
      <c r="F2211" s="3" t="s">
        <v>4588</v>
      </c>
      <c r="G2211" s="3"/>
      <c r="H2211" s="3" t="s">
        <v>8518</v>
      </c>
      <c r="I2211" s="301">
        <v>50.5</v>
      </c>
    </row>
    <row r="2212" spans="2:9">
      <c r="B2212" s="300" t="s">
        <v>52860</v>
      </c>
      <c r="C2212" s="3" t="s">
        <v>52861</v>
      </c>
      <c r="D2212" s="3" t="s">
        <v>52862</v>
      </c>
      <c r="E2212" s="3" t="s">
        <v>52863</v>
      </c>
      <c r="F2212" s="3" t="s">
        <v>4588</v>
      </c>
      <c r="G2212" s="3"/>
      <c r="H2212" s="3" t="s">
        <v>8518</v>
      </c>
      <c r="I2212" s="301">
        <v>50.7</v>
      </c>
    </row>
    <row r="2213" spans="2:9">
      <c r="B2213" s="300" t="s">
        <v>52947</v>
      </c>
      <c r="C2213" s="3" t="s">
        <v>52948</v>
      </c>
      <c r="D2213" s="3" t="s">
        <v>52949</v>
      </c>
      <c r="E2213" s="3" t="s">
        <v>52950</v>
      </c>
      <c r="F2213" s="3" t="s">
        <v>4588</v>
      </c>
      <c r="G2213" s="3"/>
      <c r="H2213" s="3" t="s">
        <v>8518</v>
      </c>
      <c r="I2213" s="301">
        <v>50.6</v>
      </c>
    </row>
    <row r="2214" spans="2:9">
      <c r="B2214" s="300" t="s">
        <v>53071</v>
      </c>
      <c r="C2214" s="3" t="s">
        <v>53072</v>
      </c>
      <c r="D2214" s="3" t="s">
        <v>53073</v>
      </c>
      <c r="E2214" s="3" t="s">
        <v>53074</v>
      </c>
      <c r="F2214" s="3" t="s">
        <v>4588</v>
      </c>
      <c r="G2214" s="3"/>
      <c r="H2214" s="3" t="s">
        <v>8518</v>
      </c>
      <c r="I2214" s="301">
        <v>50.8</v>
      </c>
    </row>
    <row r="2215" spans="2:9">
      <c r="B2215" s="300" t="s">
        <v>53258</v>
      </c>
      <c r="C2215" s="3" t="s">
        <v>53259</v>
      </c>
      <c r="D2215" s="3" t="s">
        <v>53260</v>
      </c>
      <c r="E2215" s="3" t="s">
        <v>53261</v>
      </c>
      <c r="F2215" s="3" t="s">
        <v>4588</v>
      </c>
      <c r="G2215" s="3"/>
      <c r="H2215" s="3" t="s">
        <v>8518</v>
      </c>
      <c r="I2215" s="301">
        <v>50.6</v>
      </c>
    </row>
    <row r="2216" spans="2:9">
      <c r="B2216" s="300" t="s">
        <v>53419</v>
      </c>
      <c r="C2216" s="3" t="s">
        <v>53420</v>
      </c>
      <c r="D2216" s="3" t="s">
        <v>53421</v>
      </c>
      <c r="E2216" s="3" t="s">
        <v>53422</v>
      </c>
      <c r="F2216" s="3" t="s">
        <v>4588</v>
      </c>
      <c r="G2216" s="3"/>
      <c r="H2216" s="3" t="s">
        <v>8518</v>
      </c>
      <c r="I2216" s="301">
        <v>50.8</v>
      </c>
    </row>
    <row r="2217" spans="2:9">
      <c r="B2217" s="300" t="s">
        <v>53447</v>
      </c>
      <c r="C2217" s="3" t="s">
        <v>53448</v>
      </c>
      <c r="D2217" s="3" t="s">
        <v>53449</v>
      </c>
      <c r="E2217" s="3" t="s">
        <v>53450</v>
      </c>
      <c r="F2217" s="3" t="s">
        <v>4588</v>
      </c>
      <c r="G2217" s="3"/>
      <c r="H2217" s="3" t="s">
        <v>8518</v>
      </c>
      <c r="I2217" s="301">
        <v>50.6</v>
      </c>
    </row>
    <row r="2218" spans="2:9">
      <c r="B2218" s="300" t="s">
        <v>53569</v>
      </c>
      <c r="C2218" s="3" t="s">
        <v>53570</v>
      </c>
      <c r="D2218" s="3" t="s">
        <v>53571</v>
      </c>
      <c r="E2218" s="3" t="s">
        <v>53572</v>
      </c>
      <c r="F2218" s="3" t="s">
        <v>4588</v>
      </c>
      <c r="G2218" s="3"/>
      <c r="H2218" s="3" t="s">
        <v>8518</v>
      </c>
      <c r="I2218" s="301">
        <v>50.8</v>
      </c>
    </row>
    <row r="2219" spans="2:9">
      <c r="B2219" s="300" t="s">
        <v>53616</v>
      </c>
      <c r="C2219" s="3" t="s">
        <v>53617</v>
      </c>
      <c r="D2219" s="3" t="s">
        <v>53618</v>
      </c>
      <c r="E2219" s="3" t="s">
        <v>53619</v>
      </c>
      <c r="F2219" s="3" t="s">
        <v>4588</v>
      </c>
      <c r="G2219" s="3"/>
      <c r="H2219" s="3" t="s">
        <v>8518</v>
      </c>
      <c r="I2219" s="301">
        <v>50.8</v>
      </c>
    </row>
    <row r="2220" spans="2:9">
      <c r="B2220" s="300" t="s">
        <v>53724</v>
      </c>
      <c r="C2220" s="3" t="s">
        <v>53725</v>
      </c>
      <c r="D2220" s="3" t="s">
        <v>53726</v>
      </c>
      <c r="E2220" s="3" t="s">
        <v>53727</v>
      </c>
      <c r="F2220" s="3" t="s">
        <v>4588</v>
      </c>
      <c r="G2220" s="3"/>
      <c r="H2220" s="3" t="s">
        <v>8518</v>
      </c>
      <c r="I2220" s="301">
        <v>50.8</v>
      </c>
    </row>
    <row r="2221" spans="2:9">
      <c r="B2221" s="300" t="s">
        <v>53838</v>
      </c>
      <c r="C2221" s="3" t="s">
        <v>53839</v>
      </c>
      <c r="D2221" s="3" t="s">
        <v>53840</v>
      </c>
      <c r="E2221" s="3" t="s">
        <v>53841</v>
      </c>
      <c r="F2221" s="3" t="s">
        <v>4588</v>
      </c>
      <c r="G2221" s="3"/>
      <c r="H2221" s="3" t="s">
        <v>8518</v>
      </c>
      <c r="I2221" s="301">
        <v>50.9</v>
      </c>
    </row>
    <row r="2222" spans="2:9">
      <c r="B2222" s="300" t="s">
        <v>53900</v>
      </c>
      <c r="C2222" s="3" t="s">
        <v>53901</v>
      </c>
      <c r="D2222" s="3" t="s">
        <v>53902</v>
      </c>
      <c r="E2222" s="3" t="s">
        <v>53903</v>
      </c>
      <c r="F2222" s="3" t="s">
        <v>4588</v>
      </c>
      <c r="G2222" s="3"/>
      <c r="H2222" s="3" t="s">
        <v>8518</v>
      </c>
      <c r="I2222" s="301">
        <v>50.8</v>
      </c>
    </row>
    <row r="2223" spans="2:9">
      <c r="B2223" s="300" t="s">
        <v>53904</v>
      </c>
      <c r="C2223" s="3" t="s">
        <v>53905</v>
      </c>
      <c r="D2223" s="3" t="s">
        <v>53906</v>
      </c>
      <c r="E2223" s="3" t="s">
        <v>53907</v>
      </c>
      <c r="F2223" s="3" t="s">
        <v>4588</v>
      </c>
      <c r="G2223" s="3"/>
      <c r="H2223" s="3" t="s">
        <v>8518</v>
      </c>
      <c r="I2223" s="301">
        <v>50.7</v>
      </c>
    </row>
    <row r="2224" spans="2:9">
      <c r="B2224" s="300" t="s">
        <v>54098</v>
      </c>
      <c r="C2224" s="3" t="s">
        <v>54099</v>
      </c>
      <c r="D2224" s="3" t="s">
        <v>54100</v>
      </c>
      <c r="E2224" s="3" t="s">
        <v>54101</v>
      </c>
      <c r="F2224" s="3" t="s">
        <v>4588</v>
      </c>
      <c r="G2224" s="3"/>
      <c r="H2224" s="3" t="s">
        <v>8518</v>
      </c>
      <c r="I2224" s="301">
        <v>50.6</v>
      </c>
    </row>
    <row r="2225" spans="2:9">
      <c r="B2225" s="300" t="s">
        <v>54102</v>
      </c>
      <c r="C2225" s="3" t="s">
        <v>54103</v>
      </c>
      <c r="D2225" s="3" t="s">
        <v>54104</v>
      </c>
      <c r="E2225" s="3" t="s">
        <v>54105</v>
      </c>
      <c r="F2225" s="3" t="s">
        <v>4588</v>
      </c>
      <c r="G2225" s="3"/>
      <c r="H2225" s="3" t="s">
        <v>8518</v>
      </c>
      <c r="I2225" s="301">
        <v>50.6</v>
      </c>
    </row>
    <row r="2226" spans="2:9">
      <c r="B2226" s="300" t="s">
        <v>54136</v>
      </c>
      <c r="C2226" s="3" t="s">
        <v>54137</v>
      </c>
      <c r="D2226" s="3" t="s">
        <v>54138</v>
      </c>
      <c r="E2226" s="3" t="s">
        <v>54139</v>
      </c>
      <c r="F2226" s="3" t="s">
        <v>4588</v>
      </c>
      <c r="G2226" s="3"/>
      <c r="H2226" s="3" t="s">
        <v>8518</v>
      </c>
      <c r="I2226" s="301">
        <v>50.9</v>
      </c>
    </row>
    <row r="2227" spans="2:9">
      <c r="B2227" s="300" t="s">
        <v>54212</v>
      </c>
      <c r="C2227" s="3" t="s">
        <v>54213</v>
      </c>
      <c r="D2227" s="3" t="s">
        <v>54214</v>
      </c>
      <c r="E2227" s="3" t="s">
        <v>54215</v>
      </c>
      <c r="F2227" s="3" t="s">
        <v>4588</v>
      </c>
      <c r="G2227" s="3"/>
      <c r="H2227" s="3" t="s">
        <v>8518</v>
      </c>
      <c r="I2227" s="301">
        <v>50.6</v>
      </c>
    </row>
    <row r="2228" spans="2:9">
      <c r="B2228" s="300" t="s">
        <v>54281</v>
      </c>
      <c r="C2228" s="3" t="s">
        <v>54282</v>
      </c>
      <c r="D2228" s="3" t="s">
        <v>54283</v>
      </c>
      <c r="E2228" s="3" t="s">
        <v>54284</v>
      </c>
      <c r="F2228" s="3" t="s">
        <v>4588</v>
      </c>
      <c r="G2228" s="3"/>
      <c r="H2228" s="3" t="s">
        <v>8518</v>
      </c>
      <c r="I2228" s="301">
        <v>50.8</v>
      </c>
    </row>
    <row r="2229" spans="2:9">
      <c r="B2229" s="300" t="s">
        <v>54347</v>
      </c>
      <c r="C2229" s="3" t="s">
        <v>54348</v>
      </c>
      <c r="D2229" s="3" t="s">
        <v>54349</v>
      </c>
      <c r="E2229" s="3" t="s">
        <v>54350</v>
      </c>
      <c r="F2229" s="3" t="s">
        <v>4588</v>
      </c>
      <c r="G2229" s="3"/>
      <c r="H2229" s="3" t="s">
        <v>8518</v>
      </c>
      <c r="I2229" s="301">
        <v>50.6</v>
      </c>
    </row>
    <row r="2230" spans="2:9">
      <c r="B2230" s="300" t="s">
        <v>54364</v>
      </c>
      <c r="C2230" s="3" t="s">
        <v>54365</v>
      </c>
      <c r="D2230" s="3" t="s">
        <v>54366</v>
      </c>
      <c r="E2230" s="3" t="s">
        <v>54367</v>
      </c>
      <c r="F2230" s="3" t="s">
        <v>4588</v>
      </c>
      <c r="G2230" s="3"/>
      <c r="H2230" s="3" t="s">
        <v>8518</v>
      </c>
      <c r="I2230" s="301">
        <v>50.6</v>
      </c>
    </row>
    <row r="2231" spans="2:9">
      <c r="B2231" s="300" t="s">
        <v>54448</v>
      </c>
      <c r="C2231" s="3" t="s">
        <v>54449</v>
      </c>
      <c r="D2231" s="3" t="s">
        <v>54450</v>
      </c>
      <c r="E2231" s="3" t="s">
        <v>54451</v>
      </c>
      <c r="F2231" s="3" t="s">
        <v>4588</v>
      </c>
      <c r="G2231" s="3"/>
      <c r="H2231" s="3" t="s">
        <v>8518</v>
      </c>
      <c r="I2231" s="301">
        <v>50.8</v>
      </c>
    </row>
    <row r="2232" spans="2:9">
      <c r="B2232" s="300" t="s">
        <v>54466</v>
      </c>
      <c r="C2232" s="3" t="s">
        <v>54467</v>
      </c>
      <c r="D2232" s="3" t="s">
        <v>54468</v>
      </c>
      <c r="E2232" s="3" t="s">
        <v>54469</v>
      </c>
      <c r="F2232" s="3" t="s">
        <v>4588</v>
      </c>
      <c r="G2232" s="3"/>
      <c r="H2232" s="3" t="s">
        <v>8518</v>
      </c>
      <c r="I2232" s="301">
        <v>50.7</v>
      </c>
    </row>
    <row r="2233" spans="2:9">
      <c r="B2233" s="300" t="s">
        <v>54637</v>
      </c>
      <c r="C2233" s="3" t="s">
        <v>54638</v>
      </c>
      <c r="D2233" s="3" t="s">
        <v>54639</v>
      </c>
      <c r="E2233" s="3" t="s">
        <v>54640</v>
      </c>
      <c r="F2233" s="3" t="s">
        <v>4588</v>
      </c>
      <c r="G2233" s="3"/>
      <c r="H2233" s="3" t="s">
        <v>8518</v>
      </c>
      <c r="I2233" s="301">
        <v>50.7</v>
      </c>
    </row>
    <row r="2234" spans="2:9">
      <c r="B2234" s="300" t="s">
        <v>54885</v>
      </c>
      <c r="C2234" s="3" t="s">
        <v>54886</v>
      </c>
      <c r="D2234" s="3" t="s">
        <v>54887</v>
      </c>
      <c r="E2234" s="3" t="s">
        <v>54888</v>
      </c>
      <c r="F2234" s="3" t="s">
        <v>4588</v>
      </c>
      <c r="G2234" s="3"/>
      <c r="H2234" s="3" t="s">
        <v>8518</v>
      </c>
      <c r="I2234" s="301">
        <v>50.4</v>
      </c>
    </row>
    <row r="2235" spans="2:9">
      <c r="B2235" s="300" t="s">
        <v>54963</v>
      </c>
      <c r="C2235" s="3" t="s">
        <v>54964</v>
      </c>
      <c r="D2235" s="3" t="s">
        <v>54965</v>
      </c>
      <c r="E2235" s="3" t="s">
        <v>54966</v>
      </c>
      <c r="F2235" s="3" t="s">
        <v>4588</v>
      </c>
      <c r="G2235" s="3"/>
      <c r="H2235" s="3" t="s">
        <v>8518</v>
      </c>
      <c r="I2235" s="301">
        <v>50.7</v>
      </c>
    </row>
    <row r="2236" spans="2:9">
      <c r="B2236" s="300" t="s">
        <v>54988</v>
      </c>
      <c r="C2236" s="3" t="s">
        <v>54989</v>
      </c>
      <c r="D2236" s="3" t="s">
        <v>54990</v>
      </c>
      <c r="E2236" s="3" t="s">
        <v>54991</v>
      </c>
      <c r="F2236" s="3" t="s">
        <v>4588</v>
      </c>
      <c r="G2236" s="3"/>
      <c r="H2236" s="3" t="s">
        <v>8518</v>
      </c>
      <c r="I2236" s="301">
        <v>50.8</v>
      </c>
    </row>
    <row r="2237" spans="2:9">
      <c r="B2237" s="300" t="s">
        <v>55019</v>
      </c>
      <c r="C2237" s="3" t="s">
        <v>55020</v>
      </c>
      <c r="D2237" s="3" t="s">
        <v>55021</v>
      </c>
      <c r="E2237" s="3" t="s">
        <v>55022</v>
      </c>
      <c r="F2237" s="3" t="s">
        <v>4588</v>
      </c>
      <c r="G2237" s="3"/>
      <c r="H2237" s="3" t="s">
        <v>8518</v>
      </c>
      <c r="I2237" s="301">
        <v>50.8</v>
      </c>
    </row>
    <row r="2238" spans="2:9">
      <c r="B2238" s="300" t="s">
        <v>55167</v>
      </c>
      <c r="C2238" s="3" t="s">
        <v>55168</v>
      </c>
      <c r="D2238" s="3" t="s">
        <v>55169</v>
      </c>
      <c r="E2238" s="3" t="s">
        <v>55170</v>
      </c>
      <c r="F2238" s="3" t="s">
        <v>4588</v>
      </c>
      <c r="G2238" s="3"/>
      <c r="H2238" s="3" t="s">
        <v>8518</v>
      </c>
      <c r="I2238" s="301">
        <v>50.6</v>
      </c>
    </row>
    <row r="2239" spans="2:9">
      <c r="B2239" s="300" t="s">
        <v>55235</v>
      </c>
      <c r="C2239" s="3" t="s">
        <v>55236</v>
      </c>
      <c r="D2239" s="3" t="s">
        <v>55237</v>
      </c>
      <c r="E2239" s="3" t="s">
        <v>55238</v>
      </c>
      <c r="F2239" s="3" t="s">
        <v>4588</v>
      </c>
      <c r="G2239" s="3"/>
      <c r="H2239" s="3" t="s">
        <v>8518</v>
      </c>
      <c r="I2239" s="301">
        <v>50.6</v>
      </c>
    </row>
    <row r="2240" spans="2:9">
      <c r="B2240" s="300" t="s">
        <v>55375</v>
      </c>
      <c r="C2240" s="3" t="s">
        <v>55376</v>
      </c>
      <c r="D2240" s="3" t="s">
        <v>55377</v>
      </c>
      <c r="E2240" s="3" t="s">
        <v>55378</v>
      </c>
      <c r="F2240" s="3" t="s">
        <v>4588</v>
      </c>
      <c r="G2240" s="3"/>
      <c r="H2240" s="3" t="s">
        <v>8518</v>
      </c>
      <c r="I2240" s="301">
        <v>50.8</v>
      </c>
    </row>
    <row r="2241" spans="2:9">
      <c r="B2241" s="300" t="s">
        <v>55420</v>
      </c>
      <c r="C2241" s="3" t="s">
        <v>55421</v>
      </c>
      <c r="D2241" s="3" t="s">
        <v>55422</v>
      </c>
      <c r="E2241" s="3" t="s">
        <v>55423</v>
      </c>
      <c r="F2241" s="3" t="s">
        <v>4588</v>
      </c>
      <c r="G2241" s="3"/>
      <c r="H2241" s="3" t="s">
        <v>8518</v>
      </c>
      <c r="I2241" s="301">
        <v>50.8</v>
      </c>
    </row>
    <row r="2242" spans="2:9">
      <c r="B2242" s="300" t="s">
        <v>55531</v>
      </c>
      <c r="C2242" s="3" t="s">
        <v>55532</v>
      </c>
      <c r="D2242" s="3" t="s">
        <v>55533</v>
      </c>
      <c r="E2242" s="3" t="s">
        <v>55534</v>
      </c>
      <c r="F2242" s="3" t="s">
        <v>4588</v>
      </c>
      <c r="G2242" s="3"/>
      <c r="H2242" s="3" t="s">
        <v>8518</v>
      </c>
      <c r="I2242" s="301">
        <v>50.8</v>
      </c>
    </row>
    <row r="2243" spans="2:9">
      <c r="B2243" s="300" t="s">
        <v>55590</v>
      </c>
      <c r="C2243" s="3" t="s">
        <v>55591</v>
      </c>
      <c r="D2243" s="3" t="s">
        <v>55592</v>
      </c>
      <c r="E2243" s="3" t="s">
        <v>55593</v>
      </c>
      <c r="F2243" s="3" t="s">
        <v>4588</v>
      </c>
      <c r="G2243" s="3"/>
      <c r="H2243" s="3" t="s">
        <v>8518</v>
      </c>
      <c r="I2243" s="301">
        <v>50.5</v>
      </c>
    </row>
    <row r="2244" spans="2:9">
      <c r="B2244" s="300" t="s">
        <v>55604</v>
      </c>
      <c r="C2244" s="3" t="s">
        <v>55605</v>
      </c>
      <c r="D2244" s="3" t="s">
        <v>55606</v>
      </c>
      <c r="E2244" s="3" t="s">
        <v>55607</v>
      </c>
      <c r="F2244" s="3" t="s">
        <v>4588</v>
      </c>
      <c r="G2244" s="3"/>
      <c r="H2244" s="3" t="s">
        <v>8518</v>
      </c>
      <c r="I2244" s="301">
        <v>50.5</v>
      </c>
    </row>
    <row r="2245" spans="2:9">
      <c r="B2245" s="300" t="s">
        <v>55608</v>
      </c>
      <c r="C2245" s="3" t="s">
        <v>55609</v>
      </c>
      <c r="D2245" s="3" t="s">
        <v>55610</v>
      </c>
      <c r="E2245" s="3" t="s">
        <v>55611</v>
      </c>
      <c r="F2245" s="3" t="s">
        <v>4588</v>
      </c>
      <c r="G2245" s="3"/>
      <c r="H2245" s="3" t="s">
        <v>8518</v>
      </c>
      <c r="I2245" s="301">
        <v>50.6</v>
      </c>
    </row>
    <row r="2246" spans="2:9">
      <c r="B2246" s="300" t="s">
        <v>55616</v>
      </c>
      <c r="C2246" s="3" t="s">
        <v>55617</v>
      </c>
      <c r="D2246" s="3" t="s">
        <v>55618</v>
      </c>
      <c r="E2246" s="3" t="s">
        <v>55619</v>
      </c>
      <c r="F2246" s="3" t="s">
        <v>4588</v>
      </c>
      <c r="G2246" s="3"/>
      <c r="H2246" s="3" t="s">
        <v>8518</v>
      </c>
      <c r="I2246" s="301">
        <v>50.5</v>
      </c>
    </row>
    <row r="2247" spans="2:9">
      <c r="B2247" s="300" t="s">
        <v>55661</v>
      </c>
      <c r="C2247" s="3" t="s">
        <v>55662</v>
      </c>
      <c r="D2247" s="3" t="s">
        <v>55663</v>
      </c>
      <c r="E2247" s="3" t="s">
        <v>55664</v>
      </c>
      <c r="F2247" s="3" t="s">
        <v>4588</v>
      </c>
      <c r="G2247" s="3"/>
      <c r="H2247" s="3" t="s">
        <v>8518</v>
      </c>
      <c r="I2247" s="301">
        <v>50.8</v>
      </c>
    </row>
    <row r="2248" spans="2:9">
      <c r="B2248" s="300" t="s">
        <v>55734</v>
      </c>
      <c r="C2248" s="3" t="s">
        <v>55735</v>
      </c>
      <c r="D2248" s="3" t="s">
        <v>55736</v>
      </c>
      <c r="E2248" s="3" t="s">
        <v>55737</v>
      </c>
      <c r="F2248" s="3" t="s">
        <v>4588</v>
      </c>
      <c r="G2248" s="3"/>
      <c r="H2248" s="3" t="s">
        <v>8518</v>
      </c>
      <c r="I2248" s="301">
        <v>50.9</v>
      </c>
    </row>
    <row r="2249" spans="2:9">
      <c r="B2249" s="300" t="s">
        <v>55745</v>
      </c>
      <c r="C2249" s="3" t="s">
        <v>55746</v>
      </c>
      <c r="D2249" s="3" t="s">
        <v>55747</v>
      </c>
      <c r="E2249" s="3" t="s">
        <v>55748</v>
      </c>
      <c r="F2249" s="3" t="s">
        <v>4588</v>
      </c>
      <c r="G2249" s="3"/>
      <c r="H2249" s="3" t="s">
        <v>8518</v>
      </c>
      <c r="I2249" s="301">
        <v>50.6</v>
      </c>
    </row>
    <row r="2250" spans="2:9">
      <c r="B2250" s="300" t="s">
        <v>55865</v>
      </c>
      <c r="C2250" s="3" t="s">
        <v>55866</v>
      </c>
      <c r="D2250" s="3" t="s">
        <v>55867</v>
      </c>
      <c r="E2250" s="3" t="s">
        <v>55868</v>
      </c>
      <c r="F2250" s="3" t="s">
        <v>4588</v>
      </c>
      <c r="G2250" s="3"/>
      <c r="H2250" s="3" t="s">
        <v>8518</v>
      </c>
      <c r="I2250" s="301">
        <v>50.7</v>
      </c>
    </row>
    <row r="2251" spans="2:9">
      <c r="B2251" s="300" t="s">
        <v>55869</v>
      </c>
      <c r="C2251" s="3" t="s">
        <v>55870</v>
      </c>
      <c r="D2251" s="3" t="s">
        <v>55871</v>
      </c>
      <c r="E2251" s="3" t="s">
        <v>55872</v>
      </c>
      <c r="F2251" s="3" t="s">
        <v>4588</v>
      </c>
      <c r="G2251" s="3"/>
      <c r="H2251" s="3" t="s">
        <v>8518</v>
      </c>
      <c r="I2251" s="301">
        <v>50.8</v>
      </c>
    </row>
    <row r="2252" spans="2:9">
      <c r="B2252" s="300" t="s">
        <v>55936</v>
      </c>
      <c r="C2252" s="3" t="s">
        <v>55937</v>
      </c>
      <c r="D2252" s="3" t="s">
        <v>55938</v>
      </c>
      <c r="E2252" s="3" t="s">
        <v>55939</v>
      </c>
      <c r="F2252" s="3" t="s">
        <v>4588</v>
      </c>
      <c r="G2252" s="3"/>
      <c r="H2252" s="3" t="s">
        <v>8518</v>
      </c>
      <c r="I2252" s="301">
        <v>50.6</v>
      </c>
    </row>
    <row r="2253" spans="2:9">
      <c r="B2253" s="300" t="s">
        <v>55948</v>
      </c>
      <c r="C2253" s="3" t="s">
        <v>55949</v>
      </c>
      <c r="D2253" s="3" t="s">
        <v>55950</v>
      </c>
      <c r="E2253" s="3" t="s">
        <v>55951</v>
      </c>
      <c r="F2253" s="3" t="s">
        <v>4588</v>
      </c>
      <c r="G2253" s="3"/>
      <c r="H2253" s="3" t="s">
        <v>8518</v>
      </c>
      <c r="I2253" s="301">
        <v>50.6</v>
      </c>
    </row>
    <row r="2254" spans="2:9">
      <c r="B2254" s="300" t="s">
        <v>55985</v>
      </c>
      <c r="C2254" s="3" t="s">
        <v>55986</v>
      </c>
      <c r="D2254" s="3" t="s">
        <v>55987</v>
      </c>
      <c r="E2254" s="3" t="s">
        <v>55988</v>
      </c>
      <c r="F2254" s="3" t="s">
        <v>4588</v>
      </c>
      <c r="G2254" s="3"/>
      <c r="H2254" s="3" t="s">
        <v>8518</v>
      </c>
      <c r="I2254" s="301">
        <v>50.8</v>
      </c>
    </row>
    <row r="2255" spans="2:9">
      <c r="B2255" s="300" t="s">
        <v>56208</v>
      </c>
      <c r="C2255" s="3" t="s">
        <v>56209</v>
      </c>
      <c r="D2255" s="3" t="s">
        <v>56210</v>
      </c>
      <c r="E2255" s="3" t="s">
        <v>56211</v>
      </c>
      <c r="F2255" s="3" t="s">
        <v>4588</v>
      </c>
      <c r="G2255" s="3"/>
      <c r="H2255" s="3" t="s">
        <v>8518</v>
      </c>
      <c r="I2255" s="301">
        <v>50.8</v>
      </c>
    </row>
    <row r="2256" spans="2:9">
      <c r="B2256" s="300" t="s">
        <v>56266</v>
      </c>
      <c r="C2256" s="3" t="s">
        <v>56267</v>
      </c>
      <c r="D2256" s="3" t="s">
        <v>56268</v>
      </c>
      <c r="E2256" s="3" t="s">
        <v>56269</v>
      </c>
      <c r="F2256" s="3" t="s">
        <v>4588</v>
      </c>
      <c r="G2256" s="3"/>
      <c r="H2256" s="3" t="s">
        <v>8518</v>
      </c>
      <c r="I2256" s="301">
        <v>50.5</v>
      </c>
    </row>
    <row r="2257" spans="2:9">
      <c r="B2257" s="300" t="s">
        <v>56399</v>
      </c>
      <c r="C2257" s="3" t="s">
        <v>56400</v>
      </c>
      <c r="D2257" s="3" t="s">
        <v>56401</v>
      </c>
      <c r="E2257" s="3" t="s">
        <v>56402</v>
      </c>
      <c r="F2257" s="3" t="s">
        <v>4588</v>
      </c>
      <c r="G2257" s="3"/>
      <c r="H2257" s="3" t="s">
        <v>8518</v>
      </c>
      <c r="I2257" s="301">
        <v>50.6</v>
      </c>
    </row>
    <row r="2258" spans="2:9">
      <c r="B2258" s="300" t="s">
        <v>56416</v>
      </c>
      <c r="C2258" s="3" t="s">
        <v>56417</v>
      </c>
      <c r="D2258" s="3" t="s">
        <v>56418</v>
      </c>
      <c r="E2258" s="3" t="s">
        <v>56419</v>
      </c>
      <c r="F2258" s="3" t="s">
        <v>4588</v>
      </c>
      <c r="G2258" s="3"/>
      <c r="H2258" s="3" t="s">
        <v>8518</v>
      </c>
      <c r="I2258" s="301">
        <v>50.9</v>
      </c>
    </row>
    <row r="2259" spans="2:9">
      <c r="B2259" s="300" t="s">
        <v>56627</v>
      </c>
      <c r="C2259" s="3" t="s">
        <v>56628</v>
      </c>
      <c r="D2259" s="3" t="s">
        <v>56629</v>
      </c>
      <c r="E2259" s="3" t="s">
        <v>56630</v>
      </c>
      <c r="F2259" s="3" t="s">
        <v>4588</v>
      </c>
      <c r="G2259" s="3"/>
      <c r="H2259" s="3" t="s">
        <v>8518</v>
      </c>
      <c r="I2259" s="301">
        <v>50.7</v>
      </c>
    </row>
    <row r="2260" spans="2:9">
      <c r="B2260" s="300" t="s">
        <v>56680</v>
      </c>
      <c r="C2260" s="3" t="s">
        <v>56681</v>
      </c>
      <c r="D2260" s="3" t="s">
        <v>56682</v>
      </c>
      <c r="E2260" s="3" t="s">
        <v>56683</v>
      </c>
      <c r="F2260" s="3" t="s">
        <v>4588</v>
      </c>
      <c r="G2260" s="3"/>
      <c r="H2260" s="3" t="s">
        <v>8518</v>
      </c>
      <c r="I2260" s="301">
        <v>50.8</v>
      </c>
    </row>
    <row r="2261" spans="2:9">
      <c r="B2261" s="300" t="s">
        <v>56790</v>
      </c>
      <c r="C2261" s="3" t="s">
        <v>56791</v>
      </c>
      <c r="D2261" s="3" t="s">
        <v>56792</v>
      </c>
      <c r="E2261" s="3" t="s">
        <v>56793</v>
      </c>
      <c r="F2261" s="3" t="s">
        <v>4588</v>
      </c>
      <c r="G2261" s="3"/>
      <c r="H2261" s="3" t="s">
        <v>8518</v>
      </c>
      <c r="I2261" s="301">
        <v>51</v>
      </c>
    </row>
    <row r="2262" spans="2:9">
      <c r="B2262" s="300" t="s">
        <v>56804</v>
      </c>
      <c r="C2262" s="3" t="s">
        <v>56805</v>
      </c>
      <c r="D2262" s="3" t="s">
        <v>56806</v>
      </c>
      <c r="E2262" s="3" t="s">
        <v>56807</v>
      </c>
      <c r="F2262" s="3" t="s">
        <v>4588</v>
      </c>
      <c r="G2262" s="3"/>
      <c r="H2262" s="3" t="s">
        <v>8518</v>
      </c>
      <c r="I2262" s="301">
        <v>50.5</v>
      </c>
    </row>
    <row r="2263" spans="2:9">
      <c r="B2263" s="300" t="s">
        <v>56874</v>
      </c>
      <c r="C2263" s="3" t="s">
        <v>56875</v>
      </c>
      <c r="D2263" s="3" t="s">
        <v>56876</v>
      </c>
      <c r="E2263" s="3" t="s">
        <v>56877</v>
      </c>
      <c r="F2263" s="3" t="s">
        <v>4588</v>
      </c>
      <c r="G2263" s="3"/>
      <c r="H2263" s="3" t="s">
        <v>8518</v>
      </c>
      <c r="I2263" s="301">
        <v>50.9</v>
      </c>
    </row>
    <row r="2264" spans="2:9">
      <c r="B2264" s="300" t="s">
        <v>160</v>
      </c>
      <c r="C2264" s="3" t="s">
        <v>58403</v>
      </c>
      <c r="D2264" s="3" t="s">
        <v>58404</v>
      </c>
      <c r="E2264" s="3" t="s">
        <v>58405</v>
      </c>
      <c r="F2264" s="3" t="s">
        <v>4588</v>
      </c>
      <c r="G2264" s="3"/>
      <c r="H2264" s="3" t="s">
        <v>8518</v>
      </c>
      <c r="I2264" s="301">
        <v>50.9</v>
      </c>
    </row>
    <row r="2265" spans="2:9">
      <c r="B2265" s="300" t="s">
        <v>9235</v>
      </c>
      <c r="C2265" s="3" t="s">
        <v>9236</v>
      </c>
      <c r="D2265" s="3" t="s">
        <v>9237</v>
      </c>
      <c r="E2265" s="3" t="s">
        <v>9238</v>
      </c>
      <c r="F2265" s="3" t="s">
        <v>114</v>
      </c>
      <c r="G2265" s="3" t="s">
        <v>9239</v>
      </c>
      <c r="H2265" s="3" t="s">
        <v>9240</v>
      </c>
      <c r="I2265" s="301">
        <v>50.7</v>
      </c>
    </row>
    <row r="2266" spans="2:9">
      <c r="B2266" s="300" t="s">
        <v>49403</v>
      </c>
      <c r="C2266" s="3" t="s">
        <v>4744</v>
      </c>
      <c r="D2266" s="3" t="s">
        <v>58026</v>
      </c>
      <c r="E2266" s="3" t="s">
        <v>58027</v>
      </c>
      <c r="F2266" s="3" t="s">
        <v>114</v>
      </c>
      <c r="G2266" s="3" t="s">
        <v>58028</v>
      </c>
      <c r="H2266" s="3" t="s">
        <v>9240</v>
      </c>
      <c r="I2266" s="301">
        <v>50.720599999999997</v>
      </c>
    </row>
    <row r="2267" spans="2:9">
      <c r="B2267" s="300" t="s">
        <v>8764</v>
      </c>
      <c r="C2267" s="3" t="s">
        <v>8765</v>
      </c>
      <c r="D2267" s="3" t="s">
        <v>8766</v>
      </c>
      <c r="E2267" s="3" t="s">
        <v>8767</v>
      </c>
      <c r="F2267" s="3" t="s">
        <v>114</v>
      </c>
      <c r="G2267" s="3" t="s">
        <v>8768</v>
      </c>
      <c r="H2267" s="3" t="s">
        <v>8769</v>
      </c>
      <c r="I2267" s="301">
        <v>50.384999999999998</v>
      </c>
    </row>
    <row r="2268" spans="2:9">
      <c r="B2268" s="300" t="s">
        <v>8387</v>
      </c>
      <c r="C2268" s="3" t="s">
        <v>8388</v>
      </c>
      <c r="D2268" s="3" t="s">
        <v>8389</v>
      </c>
      <c r="E2268" s="3" t="s">
        <v>8390</v>
      </c>
      <c r="F2268" s="3" t="s">
        <v>114</v>
      </c>
      <c r="G2268" s="3" t="s">
        <v>8391</v>
      </c>
      <c r="H2268" s="3" t="s">
        <v>4493</v>
      </c>
      <c r="I2268" s="301">
        <v>50.4527</v>
      </c>
    </row>
    <row r="2269" spans="2:9">
      <c r="B2269" s="300" t="s">
        <v>146</v>
      </c>
      <c r="C2269" s="3" t="s">
        <v>147</v>
      </c>
      <c r="D2269" s="3" t="s">
        <v>9980</v>
      </c>
      <c r="E2269" s="3" t="s">
        <v>9981</v>
      </c>
      <c r="F2269" s="3" t="s">
        <v>4588</v>
      </c>
      <c r="G2269" s="3"/>
      <c r="H2269" s="3" t="s">
        <v>9982</v>
      </c>
      <c r="I2269" s="301">
        <v>50.6</v>
      </c>
    </row>
    <row r="2270" spans="2:9">
      <c r="B2270" s="300" t="s">
        <v>160</v>
      </c>
      <c r="C2270" s="3">
        <v>48</v>
      </c>
      <c r="D2270" s="3" t="s">
        <v>58410</v>
      </c>
      <c r="E2270" s="3" t="s">
        <v>58411</v>
      </c>
      <c r="F2270" s="3" t="s">
        <v>4588</v>
      </c>
      <c r="G2270" s="3"/>
      <c r="H2270" s="3" t="s">
        <v>58412</v>
      </c>
      <c r="I2270" s="301">
        <v>50.5</v>
      </c>
    </row>
    <row r="2271" spans="2:9">
      <c r="B2271" s="300" t="s">
        <v>160</v>
      </c>
      <c r="C2271" s="3" t="s">
        <v>58969</v>
      </c>
      <c r="D2271" s="3" t="s">
        <v>58970</v>
      </c>
      <c r="E2271" s="3" t="s">
        <v>58971</v>
      </c>
      <c r="F2271" s="3" t="s">
        <v>4588</v>
      </c>
      <c r="G2271" s="3"/>
      <c r="H2271" s="3" t="s">
        <v>58972</v>
      </c>
      <c r="I2271" s="301">
        <v>50.7</v>
      </c>
    </row>
    <row r="2272" spans="2:9">
      <c r="B2272" s="300" t="s">
        <v>160</v>
      </c>
      <c r="C2272" s="3" t="s">
        <v>59004</v>
      </c>
      <c r="D2272" s="3" t="s">
        <v>59005</v>
      </c>
      <c r="E2272" s="3" t="s">
        <v>59006</v>
      </c>
      <c r="F2272" s="3" t="s">
        <v>4588</v>
      </c>
      <c r="G2272" s="3"/>
      <c r="H2272" s="3" t="s">
        <v>58972</v>
      </c>
      <c r="I2272" s="301">
        <v>50.7</v>
      </c>
    </row>
    <row r="2273" spans="2:9">
      <c r="B2273" s="300" t="s">
        <v>160</v>
      </c>
      <c r="C2273" s="3" t="s">
        <v>59017</v>
      </c>
      <c r="D2273" s="3" t="s">
        <v>59018</v>
      </c>
      <c r="E2273" s="3" t="s">
        <v>59019</v>
      </c>
      <c r="F2273" s="3" t="s">
        <v>4588</v>
      </c>
      <c r="G2273" s="3"/>
      <c r="H2273" s="3" t="s">
        <v>58972</v>
      </c>
      <c r="I2273" s="301">
        <v>50.7</v>
      </c>
    </row>
    <row r="2274" spans="2:9">
      <c r="B2274" s="300" t="s">
        <v>160</v>
      </c>
      <c r="C2274" s="3" t="s">
        <v>59027</v>
      </c>
      <c r="D2274" s="3" t="s">
        <v>59028</v>
      </c>
      <c r="E2274" s="3" t="s">
        <v>59029</v>
      </c>
      <c r="F2274" s="3" t="s">
        <v>4588</v>
      </c>
      <c r="G2274" s="3"/>
      <c r="H2274" s="3" t="s">
        <v>58972</v>
      </c>
      <c r="I2274" s="301">
        <v>50.7</v>
      </c>
    </row>
    <row r="2275" spans="2:9">
      <c r="B2275" s="300" t="s">
        <v>160</v>
      </c>
      <c r="C2275" s="3" t="s">
        <v>59044</v>
      </c>
      <c r="D2275" s="3" t="s">
        <v>59045</v>
      </c>
      <c r="E2275" s="3" t="s">
        <v>59046</v>
      </c>
      <c r="F2275" s="3" t="s">
        <v>4588</v>
      </c>
      <c r="G2275" s="3"/>
      <c r="H2275" s="3" t="s">
        <v>58972</v>
      </c>
      <c r="I2275" s="301">
        <v>50.6</v>
      </c>
    </row>
    <row r="2276" spans="2:9">
      <c r="B2276" s="300" t="s">
        <v>160</v>
      </c>
      <c r="C2276" s="3" t="s">
        <v>59100</v>
      </c>
      <c r="D2276" s="3" t="s">
        <v>59101</v>
      </c>
      <c r="E2276" s="3" t="s">
        <v>59102</v>
      </c>
      <c r="F2276" s="3" t="s">
        <v>4588</v>
      </c>
      <c r="G2276" s="3"/>
      <c r="H2276" s="3" t="s">
        <v>58972</v>
      </c>
      <c r="I2276" s="301">
        <v>50.7</v>
      </c>
    </row>
    <row r="2277" spans="2:9">
      <c r="B2277" s="300" t="s">
        <v>57026</v>
      </c>
      <c r="C2277" s="3">
        <v>910</v>
      </c>
      <c r="D2277" s="3" t="s">
        <v>57718</v>
      </c>
      <c r="E2277" s="3" t="s">
        <v>57719</v>
      </c>
      <c r="F2277" s="3" t="s">
        <v>125</v>
      </c>
      <c r="G2277" s="3"/>
      <c r="H2277" s="3" t="s">
        <v>57720</v>
      </c>
      <c r="I2277" s="301">
        <v>50.9</v>
      </c>
    </row>
    <row r="2278" spans="2:9">
      <c r="B2278" s="300" t="s">
        <v>57026</v>
      </c>
      <c r="C2278" s="3">
        <v>943</v>
      </c>
      <c r="D2278" s="3" t="s">
        <v>57727</v>
      </c>
      <c r="E2278" s="3" t="s">
        <v>57728</v>
      </c>
      <c r="F2278" s="3" t="s">
        <v>125</v>
      </c>
      <c r="G2278" s="3"/>
      <c r="H2278" s="3" t="s">
        <v>57720</v>
      </c>
      <c r="I2278" s="301">
        <v>50.6</v>
      </c>
    </row>
    <row r="2279" spans="2:9">
      <c r="B2279" s="300" t="s">
        <v>57026</v>
      </c>
      <c r="C2279" s="3">
        <v>929</v>
      </c>
      <c r="D2279" s="3" t="s">
        <v>57729</v>
      </c>
      <c r="E2279" s="3" t="s">
        <v>57730</v>
      </c>
      <c r="F2279" s="3" t="s">
        <v>125</v>
      </c>
      <c r="G2279" s="3"/>
      <c r="H2279" s="3" t="s">
        <v>57720</v>
      </c>
      <c r="I2279" s="301">
        <v>51</v>
      </c>
    </row>
    <row r="2280" spans="2:9">
      <c r="B2280" s="300" t="s">
        <v>57026</v>
      </c>
      <c r="C2280" s="3">
        <v>913</v>
      </c>
      <c r="D2280" s="3" t="s">
        <v>59884</v>
      </c>
      <c r="E2280" s="3" t="s">
        <v>59885</v>
      </c>
      <c r="F2280" s="3" t="s">
        <v>125</v>
      </c>
      <c r="G2280" s="3"/>
      <c r="H2280" s="3" t="s">
        <v>57720</v>
      </c>
      <c r="I2280" s="301">
        <v>50.7</v>
      </c>
    </row>
    <row r="2281" spans="2:9">
      <c r="B2281" s="300" t="s">
        <v>57026</v>
      </c>
      <c r="C2281" s="3">
        <v>939</v>
      </c>
      <c r="D2281" s="3" t="s">
        <v>59893</v>
      </c>
      <c r="E2281" s="3" t="s">
        <v>59894</v>
      </c>
      <c r="F2281" s="3" t="s">
        <v>125</v>
      </c>
      <c r="G2281" s="3"/>
      <c r="H2281" s="3" t="s">
        <v>57720</v>
      </c>
      <c r="I2281" s="301">
        <v>50.8</v>
      </c>
    </row>
    <row r="2282" spans="2:9">
      <c r="B2282" s="300" t="s">
        <v>57026</v>
      </c>
      <c r="C2282" s="3">
        <v>947</v>
      </c>
      <c r="D2282" s="3" t="s">
        <v>59898</v>
      </c>
      <c r="E2282" s="3" t="s">
        <v>59899</v>
      </c>
      <c r="F2282" s="3" t="s">
        <v>125</v>
      </c>
      <c r="G2282" s="3"/>
      <c r="H2282" s="3" t="s">
        <v>57720</v>
      </c>
      <c r="I2282" s="301">
        <v>51.1</v>
      </c>
    </row>
    <row r="2283" spans="2:9">
      <c r="B2283" s="300" t="s">
        <v>57026</v>
      </c>
      <c r="C2283" s="3">
        <v>934</v>
      </c>
      <c r="D2283" s="3" t="s">
        <v>59905</v>
      </c>
      <c r="E2283" s="3" t="s">
        <v>59906</v>
      </c>
      <c r="F2283" s="3" t="s">
        <v>125</v>
      </c>
      <c r="G2283" s="3"/>
      <c r="H2283" s="3" t="s">
        <v>57720</v>
      </c>
      <c r="I2283" s="301">
        <v>49.2</v>
      </c>
    </row>
    <row r="2284" spans="2:9">
      <c r="B2284" s="300" t="s">
        <v>57026</v>
      </c>
      <c r="C2284" s="3">
        <v>904</v>
      </c>
      <c r="D2284" s="3" t="s">
        <v>59907</v>
      </c>
      <c r="E2284" s="3" t="s">
        <v>59908</v>
      </c>
      <c r="F2284" s="3" t="s">
        <v>125</v>
      </c>
      <c r="G2284" s="3"/>
      <c r="H2284" s="3" t="s">
        <v>57720</v>
      </c>
      <c r="I2284" s="301">
        <v>51.3</v>
      </c>
    </row>
    <row r="2285" spans="2:9">
      <c r="B2285" s="300" t="s">
        <v>8544</v>
      </c>
      <c r="C2285" s="3" t="s">
        <v>2526</v>
      </c>
      <c r="D2285" s="3" t="s">
        <v>8545</v>
      </c>
      <c r="E2285" s="3" t="s">
        <v>8546</v>
      </c>
      <c r="F2285" s="3" t="s">
        <v>114</v>
      </c>
      <c r="G2285" s="3" t="s">
        <v>8547</v>
      </c>
      <c r="H2285" s="3" t="s">
        <v>8548</v>
      </c>
      <c r="I2285" s="301">
        <v>50.390599999999999</v>
      </c>
    </row>
    <row r="2286" spans="2:9">
      <c r="B2286" s="300" t="s">
        <v>160</v>
      </c>
      <c r="C2286" s="3" t="s">
        <v>11782</v>
      </c>
      <c r="D2286" s="3" t="s">
        <v>11783</v>
      </c>
      <c r="E2286" s="3" t="s">
        <v>11127</v>
      </c>
      <c r="F2286" s="3" t="s">
        <v>4588</v>
      </c>
      <c r="G2286" s="3"/>
      <c r="H2286" s="3" t="s">
        <v>11784</v>
      </c>
      <c r="I2286" s="301">
        <v>50.3</v>
      </c>
    </row>
    <row r="2287" spans="2:9">
      <c r="B2287" s="300" t="s">
        <v>160</v>
      </c>
      <c r="C2287" s="3" t="s">
        <v>11924</v>
      </c>
      <c r="D2287" s="3" t="s">
        <v>11925</v>
      </c>
      <c r="E2287" s="3" t="s">
        <v>11127</v>
      </c>
      <c r="F2287" s="3" t="s">
        <v>4588</v>
      </c>
      <c r="G2287" s="3"/>
      <c r="H2287" s="3" t="s">
        <v>11784</v>
      </c>
      <c r="I2287" s="301">
        <v>50.5</v>
      </c>
    </row>
    <row r="2288" spans="2:9">
      <c r="B2288" s="300" t="s">
        <v>160</v>
      </c>
      <c r="C2288" s="3" t="s">
        <v>58488</v>
      </c>
      <c r="D2288" s="3" t="s">
        <v>58489</v>
      </c>
      <c r="E2288" s="3" t="s">
        <v>11127</v>
      </c>
      <c r="F2288" s="3" t="s">
        <v>4588</v>
      </c>
      <c r="G2288" s="3"/>
      <c r="H2288" s="3" t="s">
        <v>11784</v>
      </c>
      <c r="I2288" s="301">
        <v>50.4</v>
      </c>
    </row>
    <row r="2289" spans="2:9">
      <c r="B2289" s="300" t="s">
        <v>160</v>
      </c>
      <c r="C2289" s="3" t="s">
        <v>58509</v>
      </c>
      <c r="D2289" s="3" t="s">
        <v>58510</v>
      </c>
      <c r="E2289" s="3" t="s">
        <v>11127</v>
      </c>
      <c r="F2289" s="3" t="s">
        <v>4588</v>
      </c>
      <c r="G2289" s="3"/>
      <c r="H2289" s="3" t="s">
        <v>11784</v>
      </c>
      <c r="I2289" s="301">
        <v>50.6</v>
      </c>
    </row>
    <row r="2290" spans="2:9">
      <c r="B2290" s="300" t="s">
        <v>160</v>
      </c>
      <c r="C2290" s="3" t="s">
        <v>11549</v>
      </c>
      <c r="D2290" s="3" t="s">
        <v>11550</v>
      </c>
      <c r="E2290" s="3" t="s">
        <v>11127</v>
      </c>
      <c r="F2290" s="3" t="s">
        <v>4588</v>
      </c>
      <c r="G2290" s="3"/>
      <c r="H2290" s="3" t="s">
        <v>11551</v>
      </c>
      <c r="I2290" s="301">
        <v>50.6</v>
      </c>
    </row>
    <row r="2291" spans="2:9">
      <c r="B2291" s="300" t="s">
        <v>160</v>
      </c>
      <c r="C2291" s="3" t="s">
        <v>11809</v>
      </c>
      <c r="D2291" s="3" t="s">
        <v>11810</v>
      </c>
      <c r="E2291" s="3" t="s">
        <v>11127</v>
      </c>
      <c r="F2291" s="3" t="s">
        <v>4588</v>
      </c>
      <c r="G2291" s="3"/>
      <c r="H2291" s="3" t="s">
        <v>11551</v>
      </c>
      <c r="I2291" s="301">
        <v>50.6</v>
      </c>
    </row>
    <row r="2292" spans="2:9">
      <c r="B2292" s="300" t="s">
        <v>160</v>
      </c>
      <c r="C2292" s="3" t="s">
        <v>11936</v>
      </c>
      <c r="D2292" s="3" t="s">
        <v>11937</v>
      </c>
      <c r="E2292" s="3" t="s">
        <v>11127</v>
      </c>
      <c r="F2292" s="3" t="s">
        <v>4588</v>
      </c>
      <c r="G2292" s="3"/>
      <c r="H2292" s="3" t="s">
        <v>11551</v>
      </c>
      <c r="I2292" s="301">
        <v>50.6</v>
      </c>
    </row>
    <row r="2293" spans="2:9">
      <c r="B2293" s="300" t="s">
        <v>160</v>
      </c>
      <c r="C2293" s="3" t="s">
        <v>11979</v>
      </c>
      <c r="D2293" s="3" t="s">
        <v>11980</v>
      </c>
      <c r="E2293" s="3" t="s">
        <v>11127</v>
      </c>
      <c r="F2293" s="3" t="s">
        <v>4588</v>
      </c>
      <c r="G2293" s="3"/>
      <c r="H2293" s="3" t="s">
        <v>11551</v>
      </c>
      <c r="I2293" s="301">
        <v>50.5</v>
      </c>
    </row>
    <row r="2294" spans="2:9">
      <c r="B2294" s="300" t="s">
        <v>160</v>
      </c>
      <c r="C2294" s="3" t="s">
        <v>58416</v>
      </c>
      <c r="D2294" s="3" t="s">
        <v>58417</v>
      </c>
      <c r="E2294" s="3" t="s">
        <v>11127</v>
      </c>
      <c r="F2294" s="3" t="s">
        <v>4588</v>
      </c>
      <c r="G2294" s="3"/>
      <c r="H2294" s="3" t="s">
        <v>11551</v>
      </c>
      <c r="I2294" s="301">
        <v>50.8</v>
      </c>
    </row>
    <row r="2295" spans="2:9">
      <c r="B2295" s="300" t="s">
        <v>160</v>
      </c>
      <c r="C2295" s="3" t="s">
        <v>11364</v>
      </c>
      <c r="D2295" s="3" t="s">
        <v>11365</v>
      </c>
      <c r="E2295" s="3" t="s">
        <v>11127</v>
      </c>
      <c r="F2295" s="3" t="s">
        <v>4588</v>
      </c>
      <c r="G2295" s="3"/>
      <c r="H2295" s="3" t="s">
        <v>11366</v>
      </c>
      <c r="I2295" s="301">
        <v>50.4</v>
      </c>
    </row>
    <row r="2296" spans="2:9">
      <c r="B2296" s="300" t="s">
        <v>160</v>
      </c>
      <c r="C2296" s="3" t="s">
        <v>11541</v>
      </c>
      <c r="D2296" s="3" t="s">
        <v>11542</v>
      </c>
      <c r="E2296" s="3" t="s">
        <v>11127</v>
      </c>
      <c r="F2296" s="3" t="s">
        <v>4588</v>
      </c>
      <c r="G2296" s="3"/>
      <c r="H2296" s="3" t="s">
        <v>11366</v>
      </c>
      <c r="I2296" s="301">
        <v>50.5</v>
      </c>
    </row>
    <row r="2297" spans="2:9">
      <c r="B2297" s="300" t="s">
        <v>160</v>
      </c>
      <c r="C2297" s="3" t="s">
        <v>11568</v>
      </c>
      <c r="D2297" s="3" t="s">
        <v>11569</v>
      </c>
      <c r="E2297" s="3" t="s">
        <v>11127</v>
      </c>
      <c r="F2297" s="3" t="s">
        <v>4588</v>
      </c>
      <c r="G2297" s="3"/>
      <c r="H2297" s="3" t="s">
        <v>11366</v>
      </c>
      <c r="I2297" s="301">
        <v>50.4</v>
      </c>
    </row>
    <row r="2298" spans="2:9">
      <c r="B2298" s="300" t="s">
        <v>160</v>
      </c>
      <c r="C2298" s="3" t="s">
        <v>11876</v>
      </c>
      <c r="D2298" s="3" t="s">
        <v>11877</v>
      </c>
      <c r="E2298" s="3" t="s">
        <v>11127</v>
      </c>
      <c r="F2298" s="3" t="s">
        <v>4588</v>
      </c>
      <c r="G2298" s="3"/>
      <c r="H2298" s="3" t="s">
        <v>11366</v>
      </c>
      <c r="I2298" s="301">
        <v>50.3</v>
      </c>
    </row>
    <row r="2299" spans="2:9">
      <c r="B2299" s="300" t="s">
        <v>160</v>
      </c>
      <c r="C2299" s="3" t="s">
        <v>11952</v>
      </c>
      <c r="D2299" s="3" t="s">
        <v>11953</v>
      </c>
      <c r="E2299" s="3" t="s">
        <v>11127</v>
      </c>
      <c r="F2299" s="3" t="s">
        <v>4588</v>
      </c>
      <c r="G2299" s="3"/>
      <c r="H2299" s="3" t="s">
        <v>11366</v>
      </c>
      <c r="I2299" s="301">
        <v>50.4</v>
      </c>
    </row>
    <row r="2300" spans="2:9">
      <c r="B2300" s="300" t="s">
        <v>160</v>
      </c>
      <c r="C2300" s="3" t="s">
        <v>12023</v>
      </c>
      <c r="D2300" s="3" t="s">
        <v>12024</v>
      </c>
      <c r="E2300" s="3" t="s">
        <v>11127</v>
      </c>
      <c r="F2300" s="3" t="s">
        <v>4588</v>
      </c>
      <c r="G2300" s="3"/>
      <c r="H2300" s="3" t="s">
        <v>11366</v>
      </c>
      <c r="I2300" s="301">
        <v>50.5</v>
      </c>
    </row>
    <row r="2301" spans="2:9">
      <c r="B2301" s="300" t="s">
        <v>160</v>
      </c>
      <c r="C2301" s="3" t="s">
        <v>12105</v>
      </c>
      <c r="D2301" s="3" t="s">
        <v>12106</v>
      </c>
      <c r="E2301" s="3" t="s">
        <v>11127</v>
      </c>
      <c r="F2301" s="3" t="s">
        <v>4588</v>
      </c>
      <c r="G2301" s="3"/>
      <c r="H2301" s="3" t="s">
        <v>11366</v>
      </c>
      <c r="I2301" s="301">
        <v>50.8</v>
      </c>
    </row>
    <row r="2302" spans="2:9">
      <c r="B2302" s="300" t="s">
        <v>160</v>
      </c>
      <c r="C2302" s="3" t="s">
        <v>12218</v>
      </c>
      <c r="D2302" s="3" t="s">
        <v>12219</v>
      </c>
      <c r="E2302" s="3" t="s">
        <v>11127</v>
      </c>
      <c r="F2302" s="3" t="s">
        <v>4588</v>
      </c>
      <c r="G2302" s="3"/>
      <c r="H2302" s="3" t="s">
        <v>11366</v>
      </c>
      <c r="I2302" s="301">
        <v>50.5</v>
      </c>
    </row>
    <row r="2303" spans="2:9">
      <c r="B2303" s="300" t="s">
        <v>160</v>
      </c>
      <c r="C2303" s="3" t="s">
        <v>12288</v>
      </c>
      <c r="D2303" s="3" t="s">
        <v>12289</v>
      </c>
      <c r="E2303" s="3" t="s">
        <v>11127</v>
      </c>
      <c r="F2303" s="3" t="s">
        <v>4588</v>
      </c>
      <c r="G2303" s="3"/>
      <c r="H2303" s="3" t="s">
        <v>11366</v>
      </c>
      <c r="I2303" s="301">
        <v>50.4</v>
      </c>
    </row>
    <row r="2304" spans="2:9">
      <c r="B2304" s="300" t="s">
        <v>160</v>
      </c>
      <c r="C2304" s="3" t="s">
        <v>13153</v>
      </c>
      <c r="D2304" s="3" t="s">
        <v>13154</v>
      </c>
      <c r="E2304" s="3" t="s">
        <v>11127</v>
      </c>
      <c r="F2304" s="3" t="s">
        <v>4588</v>
      </c>
      <c r="G2304" s="3"/>
      <c r="H2304" s="3" t="s">
        <v>11366</v>
      </c>
      <c r="I2304" s="301">
        <v>50.4</v>
      </c>
    </row>
    <row r="2305" spans="2:9">
      <c r="B2305" s="300" t="s">
        <v>160</v>
      </c>
      <c r="C2305" s="3" t="s">
        <v>58431</v>
      </c>
      <c r="D2305" s="3" t="s">
        <v>58432</v>
      </c>
      <c r="E2305" s="3" t="s">
        <v>11127</v>
      </c>
      <c r="F2305" s="3" t="s">
        <v>4588</v>
      </c>
      <c r="G2305" s="3"/>
      <c r="H2305" s="3" t="s">
        <v>11366</v>
      </c>
      <c r="I2305" s="301">
        <v>50.4</v>
      </c>
    </row>
    <row r="2306" spans="2:9">
      <c r="B2306" s="300" t="s">
        <v>160</v>
      </c>
      <c r="C2306" s="3" t="s">
        <v>58437</v>
      </c>
      <c r="D2306" s="3" t="s">
        <v>58438</v>
      </c>
      <c r="E2306" s="3" t="s">
        <v>11127</v>
      </c>
      <c r="F2306" s="3" t="s">
        <v>4588</v>
      </c>
      <c r="G2306" s="3"/>
      <c r="H2306" s="3" t="s">
        <v>11366</v>
      </c>
      <c r="I2306" s="301">
        <v>50.8</v>
      </c>
    </row>
    <row r="2307" spans="2:9">
      <c r="B2307" s="300" t="s">
        <v>160</v>
      </c>
      <c r="C2307" s="3" t="s">
        <v>58443</v>
      </c>
      <c r="D2307" s="3" t="s">
        <v>58444</v>
      </c>
      <c r="E2307" s="3" t="s">
        <v>11127</v>
      </c>
      <c r="F2307" s="3" t="s">
        <v>4588</v>
      </c>
      <c r="G2307" s="3"/>
      <c r="H2307" s="3" t="s">
        <v>11366</v>
      </c>
      <c r="I2307" s="301">
        <v>50.4</v>
      </c>
    </row>
    <row r="2308" spans="2:9">
      <c r="B2308" s="300" t="s">
        <v>160</v>
      </c>
      <c r="C2308" s="3" t="s">
        <v>58465</v>
      </c>
      <c r="D2308" s="3" t="s">
        <v>58466</v>
      </c>
      <c r="E2308" s="3" t="s">
        <v>11127</v>
      </c>
      <c r="F2308" s="3" t="s">
        <v>4588</v>
      </c>
      <c r="G2308" s="3"/>
      <c r="H2308" s="3" t="s">
        <v>11366</v>
      </c>
      <c r="I2308" s="301">
        <v>50.5</v>
      </c>
    </row>
    <row r="2309" spans="2:9">
      <c r="B2309" s="300" t="s">
        <v>160</v>
      </c>
      <c r="C2309" s="3" t="s">
        <v>11158</v>
      </c>
      <c r="D2309" s="3" t="s">
        <v>11159</v>
      </c>
      <c r="E2309" s="3" t="s">
        <v>11127</v>
      </c>
      <c r="F2309" s="3" t="s">
        <v>4588</v>
      </c>
      <c r="G2309" s="3"/>
      <c r="H2309" s="3" t="s">
        <v>11160</v>
      </c>
      <c r="I2309" s="301">
        <v>50.7</v>
      </c>
    </row>
    <row r="2310" spans="2:9">
      <c r="B2310" s="300" t="s">
        <v>160</v>
      </c>
      <c r="C2310" s="3" t="s">
        <v>11295</v>
      </c>
      <c r="D2310" s="3" t="s">
        <v>11296</v>
      </c>
      <c r="E2310" s="3" t="s">
        <v>11127</v>
      </c>
      <c r="F2310" s="3" t="s">
        <v>4588</v>
      </c>
      <c r="G2310" s="3"/>
      <c r="H2310" s="3" t="s">
        <v>11160</v>
      </c>
      <c r="I2310" s="301">
        <v>50.6</v>
      </c>
    </row>
    <row r="2311" spans="2:9">
      <c r="B2311" s="300" t="s">
        <v>160</v>
      </c>
      <c r="C2311" s="3" t="s">
        <v>11449</v>
      </c>
      <c r="D2311" s="3" t="s">
        <v>11450</v>
      </c>
      <c r="E2311" s="3" t="s">
        <v>11127</v>
      </c>
      <c r="F2311" s="3" t="s">
        <v>4588</v>
      </c>
      <c r="G2311" s="3"/>
      <c r="H2311" s="3" t="s">
        <v>11160</v>
      </c>
      <c r="I2311" s="301">
        <v>50.6</v>
      </c>
    </row>
    <row r="2312" spans="2:9">
      <c r="B2312" s="300" t="s">
        <v>160</v>
      </c>
      <c r="C2312" s="3" t="s">
        <v>11502</v>
      </c>
      <c r="D2312" s="3" t="s">
        <v>11503</v>
      </c>
      <c r="E2312" s="3" t="s">
        <v>11127</v>
      </c>
      <c r="F2312" s="3" t="s">
        <v>4588</v>
      </c>
      <c r="G2312" s="3"/>
      <c r="H2312" s="3" t="s">
        <v>11160</v>
      </c>
      <c r="I2312" s="301">
        <v>50.6</v>
      </c>
    </row>
    <row r="2313" spans="2:9">
      <c r="B2313" s="300" t="s">
        <v>160</v>
      </c>
      <c r="C2313" s="3" t="s">
        <v>12247</v>
      </c>
      <c r="D2313" s="3" t="s">
        <v>12248</v>
      </c>
      <c r="E2313" s="3" t="s">
        <v>11127</v>
      </c>
      <c r="F2313" s="3" t="s">
        <v>4588</v>
      </c>
      <c r="G2313" s="3"/>
      <c r="H2313" s="3" t="s">
        <v>11160</v>
      </c>
      <c r="I2313" s="301">
        <v>50.6</v>
      </c>
    </row>
    <row r="2314" spans="2:9">
      <c r="B2314" s="300" t="s">
        <v>160</v>
      </c>
      <c r="C2314" s="3" t="s">
        <v>12372</v>
      </c>
      <c r="D2314" s="3" t="s">
        <v>12373</v>
      </c>
      <c r="E2314" s="3" t="s">
        <v>11127</v>
      </c>
      <c r="F2314" s="3" t="s">
        <v>4588</v>
      </c>
      <c r="G2314" s="3"/>
      <c r="H2314" s="3" t="s">
        <v>11160</v>
      </c>
      <c r="I2314" s="301">
        <v>50.4</v>
      </c>
    </row>
    <row r="2315" spans="2:9">
      <c r="B2315" s="300" t="s">
        <v>160</v>
      </c>
      <c r="C2315" s="3" t="s">
        <v>17487</v>
      </c>
      <c r="D2315" s="3" t="s">
        <v>17488</v>
      </c>
      <c r="E2315" s="3" t="s">
        <v>11127</v>
      </c>
      <c r="F2315" s="3" t="s">
        <v>4588</v>
      </c>
      <c r="G2315" s="3"/>
      <c r="H2315" s="3" t="s">
        <v>11160</v>
      </c>
      <c r="I2315" s="301">
        <v>50.5</v>
      </c>
    </row>
    <row r="2316" spans="2:9">
      <c r="B2316" s="300" t="s">
        <v>160</v>
      </c>
      <c r="C2316" s="3" t="s">
        <v>45204</v>
      </c>
      <c r="D2316" s="3" t="s">
        <v>45205</v>
      </c>
      <c r="E2316" s="3" t="s">
        <v>11127</v>
      </c>
      <c r="F2316" s="3" t="s">
        <v>4588</v>
      </c>
      <c r="G2316" s="3"/>
      <c r="H2316" s="3" t="s">
        <v>11160</v>
      </c>
      <c r="I2316" s="301">
        <v>50.4</v>
      </c>
    </row>
    <row r="2317" spans="2:9">
      <c r="B2317" s="300" t="s">
        <v>160</v>
      </c>
      <c r="C2317" s="3" t="s">
        <v>58427</v>
      </c>
      <c r="D2317" s="3" t="s">
        <v>58428</v>
      </c>
      <c r="E2317" s="3" t="s">
        <v>11127</v>
      </c>
      <c r="F2317" s="3" t="s">
        <v>4588</v>
      </c>
      <c r="G2317" s="3"/>
      <c r="H2317" s="3" t="s">
        <v>11160</v>
      </c>
      <c r="I2317" s="301">
        <v>50.6</v>
      </c>
    </row>
    <row r="2318" spans="2:9">
      <c r="B2318" s="300" t="s">
        <v>160</v>
      </c>
      <c r="C2318" s="3" t="s">
        <v>58439</v>
      </c>
      <c r="D2318" s="3" t="s">
        <v>58440</v>
      </c>
      <c r="E2318" s="3" t="s">
        <v>11127</v>
      </c>
      <c r="F2318" s="3" t="s">
        <v>4588</v>
      </c>
      <c r="G2318" s="3"/>
      <c r="H2318" s="3" t="s">
        <v>11160</v>
      </c>
      <c r="I2318" s="301">
        <v>50.6</v>
      </c>
    </row>
    <row r="2319" spans="2:9">
      <c r="B2319" s="300" t="s">
        <v>160</v>
      </c>
      <c r="C2319" s="3" t="s">
        <v>58441</v>
      </c>
      <c r="D2319" s="3" t="s">
        <v>58442</v>
      </c>
      <c r="E2319" s="3" t="s">
        <v>11127</v>
      </c>
      <c r="F2319" s="3" t="s">
        <v>4588</v>
      </c>
      <c r="G2319" s="3"/>
      <c r="H2319" s="3" t="s">
        <v>11160</v>
      </c>
      <c r="I2319" s="301">
        <v>50.5</v>
      </c>
    </row>
    <row r="2320" spans="2:9">
      <c r="B2320" s="300" t="s">
        <v>160</v>
      </c>
      <c r="C2320" s="3" t="s">
        <v>58455</v>
      </c>
      <c r="D2320" s="3" t="s">
        <v>58456</v>
      </c>
      <c r="E2320" s="3" t="s">
        <v>11127</v>
      </c>
      <c r="F2320" s="3" t="s">
        <v>4588</v>
      </c>
      <c r="G2320" s="3"/>
      <c r="H2320" s="3" t="s">
        <v>11160</v>
      </c>
      <c r="I2320" s="301">
        <v>50.4</v>
      </c>
    </row>
    <row r="2321" spans="2:9">
      <c r="B2321" s="300" t="s">
        <v>160</v>
      </c>
      <c r="C2321" s="3" t="s">
        <v>58460</v>
      </c>
      <c r="D2321" s="3" t="s">
        <v>58461</v>
      </c>
      <c r="E2321" s="3" t="s">
        <v>11127</v>
      </c>
      <c r="F2321" s="3" t="s">
        <v>4588</v>
      </c>
      <c r="G2321" s="3"/>
      <c r="H2321" s="3" t="s">
        <v>11160</v>
      </c>
      <c r="I2321" s="301">
        <v>50.4</v>
      </c>
    </row>
    <row r="2322" spans="2:9">
      <c r="B2322" s="300" t="s">
        <v>160</v>
      </c>
      <c r="C2322" s="3" t="s">
        <v>58484</v>
      </c>
      <c r="D2322" s="3" t="s">
        <v>58485</v>
      </c>
      <c r="E2322" s="3" t="s">
        <v>11127</v>
      </c>
      <c r="F2322" s="3" t="s">
        <v>4588</v>
      </c>
      <c r="G2322" s="3"/>
      <c r="H2322" s="3" t="s">
        <v>11160</v>
      </c>
      <c r="I2322" s="301">
        <v>50.5</v>
      </c>
    </row>
    <row r="2323" spans="2:9">
      <c r="B2323" s="300" t="s">
        <v>160</v>
      </c>
      <c r="C2323" s="3" t="s">
        <v>58490</v>
      </c>
      <c r="D2323" s="3" t="s">
        <v>58491</v>
      </c>
      <c r="E2323" s="3" t="s">
        <v>11127</v>
      </c>
      <c r="F2323" s="3" t="s">
        <v>4588</v>
      </c>
      <c r="G2323" s="3"/>
      <c r="H2323" s="3" t="s">
        <v>11160</v>
      </c>
      <c r="I2323" s="301">
        <v>50.5</v>
      </c>
    </row>
    <row r="2324" spans="2:9">
      <c r="B2324" s="300" t="s">
        <v>160</v>
      </c>
      <c r="C2324" s="3" t="s">
        <v>11125</v>
      </c>
      <c r="D2324" s="3" t="s">
        <v>11126</v>
      </c>
      <c r="E2324" s="3" t="s">
        <v>11127</v>
      </c>
      <c r="F2324" s="3" t="s">
        <v>4588</v>
      </c>
      <c r="G2324" s="3"/>
      <c r="H2324" s="3" t="s">
        <v>11128</v>
      </c>
      <c r="I2324" s="301">
        <v>50.7</v>
      </c>
    </row>
    <row r="2325" spans="2:9">
      <c r="B2325" s="300" t="s">
        <v>160</v>
      </c>
      <c r="C2325" s="3" t="s">
        <v>11496</v>
      </c>
      <c r="D2325" s="3" t="s">
        <v>11497</v>
      </c>
      <c r="E2325" s="3" t="s">
        <v>11127</v>
      </c>
      <c r="F2325" s="3" t="s">
        <v>4588</v>
      </c>
      <c r="G2325" s="3"/>
      <c r="H2325" s="3" t="s">
        <v>11128</v>
      </c>
      <c r="I2325" s="301">
        <v>50.4</v>
      </c>
    </row>
    <row r="2326" spans="2:9">
      <c r="B2326" s="300" t="s">
        <v>160</v>
      </c>
      <c r="C2326" s="3" t="s">
        <v>12879</v>
      </c>
      <c r="D2326" s="3" t="s">
        <v>12880</v>
      </c>
      <c r="E2326" s="3" t="s">
        <v>11127</v>
      </c>
      <c r="F2326" s="3" t="s">
        <v>4588</v>
      </c>
      <c r="G2326" s="3"/>
      <c r="H2326" s="3" t="s">
        <v>11128</v>
      </c>
      <c r="I2326" s="301">
        <v>50.5</v>
      </c>
    </row>
    <row r="2327" spans="2:9">
      <c r="B2327" s="300" t="s">
        <v>160</v>
      </c>
      <c r="C2327" s="3" t="s">
        <v>13396</v>
      </c>
      <c r="D2327" s="3" t="s">
        <v>13397</v>
      </c>
      <c r="E2327" s="3" t="s">
        <v>11127</v>
      </c>
      <c r="F2327" s="3" t="s">
        <v>4588</v>
      </c>
      <c r="G2327" s="3"/>
      <c r="H2327" s="3" t="s">
        <v>11128</v>
      </c>
      <c r="I2327" s="301">
        <v>50.6</v>
      </c>
    </row>
    <row r="2328" spans="2:9">
      <c r="B2328" s="300" t="s">
        <v>160</v>
      </c>
      <c r="C2328" s="3" t="s">
        <v>14495</v>
      </c>
      <c r="D2328" s="3" t="s">
        <v>14496</v>
      </c>
      <c r="E2328" s="3" t="s">
        <v>11127</v>
      </c>
      <c r="F2328" s="3" t="s">
        <v>4588</v>
      </c>
      <c r="G2328" s="3"/>
      <c r="H2328" s="3" t="s">
        <v>11128</v>
      </c>
      <c r="I2328" s="301">
        <v>50.3</v>
      </c>
    </row>
    <row r="2329" spans="2:9">
      <c r="B2329" s="300" t="s">
        <v>160</v>
      </c>
      <c r="C2329" s="3" t="s">
        <v>58429</v>
      </c>
      <c r="D2329" s="3" t="s">
        <v>58430</v>
      </c>
      <c r="E2329" s="3" t="s">
        <v>11127</v>
      </c>
      <c r="F2329" s="3" t="s">
        <v>4588</v>
      </c>
      <c r="G2329" s="3"/>
      <c r="H2329" s="3" t="s">
        <v>11128</v>
      </c>
      <c r="I2329" s="301">
        <v>50.4</v>
      </c>
    </row>
    <row r="2330" spans="2:9">
      <c r="B2330" s="300" t="s">
        <v>160</v>
      </c>
      <c r="C2330" s="3" t="s">
        <v>58480</v>
      </c>
      <c r="D2330" s="3" t="s">
        <v>58481</v>
      </c>
      <c r="E2330" s="3" t="s">
        <v>11127</v>
      </c>
      <c r="F2330" s="3" t="s">
        <v>4588</v>
      </c>
      <c r="G2330" s="3"/>
      <c r="H2330" s="3" t="s">
        <v>11128</v>
      </c>
      <c r="I2330" s="301">
        <v>50.4</v>
      </c>
    </row>
    <row r="2331" spans="2:9">
      <c r="B2331" s="300" t="s">
        <v>160</v>
      </c>
      <c r="C2331" s="3" t="s">
        <v>58482</v>
      </c>
      <c r="D2331" s="3" t="s">
        <v>58483</v>
      </c>
      <c r="E2331" s="3" t="s">
        <v>11127</v>
      </c>
      <c r="F2331" s="3" t="s">
        <v>4588</v>
      </c>
      <c r="G2331" s="3"/>
      <c r="H2331" s="3" t="s">
        <v>11128</v>
      </c>
      <c r="I2331" s="301">
        <v>50.4</v>
      </c>
    </row>
    <row r="2332" spans="2:9">
      <c r="B2332" s="300" t="s">
        <v>160</v>
      </c>
      <c r="C2332" s="3" t="s">
        <v>58492</v>
      </c>
      <c r="D2332" s="3" t="s">
        <v>58493</v>
      </c>
      <c r="E2332" s="3" t="s">
        <v>11127</v>
      </c>
      <c r="F2332" s="3" t="s">
        <v>4588</v>
      </c>
      <c r="G2332" s="3"/>
      <c r="H2332" s="3" t="s">
        <v>11128</v>
      </c>
      <c r="I2332" s="301">
        <v>50.4</v>
      </c>
    </row>
    <row r="2333" spans="2:9">
      <c r="B2333" s="300" t="s">
        <v>160</v>
      </c>
      <c r="C2333" s="3" t="s">
        <v>53</v>
      </c>
      <c r="D2333" s="3" t="s">
        <v>28449</v>
      </c>
      <c r="E2333" s="3" t="s">
        <v>11127</v>
      </c>
      <c r="F2333" s="3" t="s">
        <v>125</v>
      </c>
      <c r="G2333" s="3"/>
      <c r="H2333" s="3" t="s">
        <v>28450</v>
      </c>
      <c r="I2333" s="301">
        <v>50.5</v>
      </c>
    </row>
    <row r="2334" spans="2:9">
      <c r="B2334" s="300" t="s">
        <v>160</v>
      </c>
      <c r="C2334" s="3" t="s">
        <v>53</v>
      </c>
      <c r="D2334" s="3" t="s">
        <v>28817</v>
      </c>
      <c r="E2334" s="3" t="s">
        <v>11127</v>
      </c>
      <c r="F2334" s="3" t="s">
        <v>125</v>
      </c>
      <c r="G2334" s="3"/>
      <c r="H2334" s="3" t="s">
        <v>28450</v>
      </c>
      <c r="I2334" s="301">
        <v>50.4</v>
      </c>
    </row>
    <row r="2335" spans="2:9">
      <c r="B2335" s="300" t="s">
        <v>160</v>
      </c>
      <c r="C2335" s="3" t="s">
        <v>53</v>
      </c>
      <c r="D2335" s="3" t="s">
        <v>32432</v>
      </c>
      <c r="E2335" s="3" t="s">
        <v>11127</v>
      </c>
      <c r="F2335" s="3" t="s">
        <v>125</v>
      </c>
      <c r="G2335" s="3"/>
      <c r="H2335" s="3" t="s">
        <v>28450</v>
      </c>
      <c r="I2335" s="301">
        <v>50.6</v>
      </c>
    </row>
    <row r="2336" spans="2:9">
      <c r="B2336" s="300" t="s">
        <v>160</v>
      </c>
      <c r="C2336" s="3" t="s">
        <v>53</v>
      </c>
      <c r="D2336" s="3" t="s">
        <v>41693</v>
      </c>
      <c r="E2336" s="3" t="s">
        <v>11127</v>
      </c>
      <c r="F2336" s="3" t="s">
        <v>125</v>
      </c>
      <c r="G2336" s="3"/>
      <c r="H2336" s="3" t="s">
        <v>28450</v>
      </c>
      <c r="I2336" s="301">
        <v>50.7</v>
      </c>
    </row>
    <row r="2337" spans="2:9">
      <c r="B2337" s="300" t="s">
        <v>160</v>
      </c>
      <c r="C2337" s="3" t="s">
        <v>53</v>
      </c>
      <c r="D2337" s="3" t="s">
        <v>47849</v>
      </c>
      <c r="E2337" s="3" t="s">
        <v>11127</v>
      </c>
      <c r="F2337" s="3" t="s">
        <v>125</v>
      </c>
      <c r="G2337" s="3"/>
      <c r="H2337" s="3" t="s">
        <v>28450</v>
      </c>
      <c r="I2337" s="301">
        <v>50.6</v>
      </c>
    </row>
    <row r="2338" spans="2:9">
      <c r="B2338" s="300" t="s">
        <v>57680</v>
      </c>
      <c r="C2338" s="3" t="s">
        <v>57681</v>
      </c>
      <c r="D2338" s="3" t="s">
        <v>57682</v>
      </c>
      <c r="E2338" s="3" t="s">
        <v>57683</v>
      </c>
      <c r="F2338" s="3" t="s">
        <v>4588</v>
      </c>
      <c r="G2338" s="3"/>
      <c r="H2338" s="3" t="s">
        <v>28450</v>
      </c>
      <c r="I2338" s="301">
        <v>50.2</v>
      </c>
    </row>
    <row r="2339" spans="2:9">
      <c r="B2339" s="300" t="s">
        <v>57731</v>
      </c>
      <c r="C2339" s="3" t="s">
        <v>57732</v>
      </c>
      <c r="D2339" s="3" t="s">
        <v>57733</v>
      </c>
      <c r="E2339" s="3" t="s">
        <v>57683</v>
      </c>
      <c r="F2339" s="3" t="s">
        <v>4588</v>
      </c>
      <c r="G2339" s="3"/>
      <c r="H2339" s="3" t="s">
        <v>28450</v>
      </c>
      <c r="I2339" s="301">
        <v>50.2</v>
      </c>
    </row>
    <row r="2340" spans="2:9">
      <c r="B2340" s="300" t="s">
        <v>59862</v>
      </c>
      <c r="C2340" s="3" t="s">
        <v>59863</v>
      </c>
      <c r="D2340" s="3" t="s">
        <v>59864</v>
      </c>
      <c r="E2340" s="3" t="s">
        <v>57683</v>
      </c>
      <c r="F2340" s="3" t="s">
        <v>4588</v>
      </c>
      <c r="G2340" s="3"/>
      <c r="H2340" s="3" t="s">
        <v>28450</v>
      </c>
      <c r="I2340" s="301">
        <v>50.2</v>
      </c>
    </row>
    <row r="2341" spans="2:9">
      <c r="B2341" s="300" t="s">
        <v>59890</v>
      </c>
      <c r="C2341" s="3" t="s">
        <v>59891</v>
      </c>
      <c r="D2341" s="3" t="s">
        <v>59892</v>
      </c>
      <c r="E2341" s="3" t="s">
        <v>57683</v>
      </c>
      <c r="F2341" s="3" t="s">
        <v>4588</v>
      </c>
      <c r="G2341" s="3"/>
      <c r="H2341" s="3" t="s">
        <v>28450</v>
      </c>
      <c r="I2341" s="301">
        <v>50.2</v>
      </c>
    </row>
    <row r="2342" spans="2:9">
      <c r="B2342" s="300" t="s">
        <v>160</v>
      </c>
      <c r="C2342" s="3" t="s">
        <v>11518</v>
      </c>
      <c r="D2342" s="3" t="s">
        <v>11519</v>
      </c>
      <c r="E2342" s="3" t="s">
        <v>11127</v>
      </c>
      <c r="F2342" s="3" t="s">
        <v>4588</v>
      </c>
      <c r="G2342" s="3"/>
      <c r="H2342" s="3" t="s">
        <v>11520</v>
      </c>
      <c r="I2342" s="301">
        <v>50.5</v>
      </c>
    </row>
    <row r="2343" spans="2:9">
      <c r="B2343" s="300" t="s">
        <v>160</v>
      </c>
      <c r="C2343" s="3" t="s">
        <v>53</v>
      </c>
      <c r="D2343" s="3" t="s">
        <v>13712</v>
      </c>
      <c r="E2343" s="3" t="s">
        <v>11127</v>
      </c>
      <c r="F2343" s="3" t="s">
        <v>125</v>
      </c>
      <c r="G2343" s="3"/>
      <c r="H2343" s="3" t="s">
        <v>13713</v>
      </c>
      <c r="I2343" s="301">
        <v>50.3</v>
      </c>
    </row>
    <row r="2344" spans="2:9">
      <c r="B2344" s="300" t="s">
        <v>160</v>
      </c>
      <c r="C2344" s="3" t="s">
        <v>53</v>
      </c>
      <c r="D2344" s="3" t="s">
        <v>25971</v>
      </c>
      <c r="E2344" s="3" t="s">
        <v>11127</v>
      </c>
      <c r="F2344" s="3" t="s">
        <v>125</v>
      </c>
      <c r="G2344" s="3"/>
      <c r="H2344" s="3" t="s">
        <v>13713</v>
      </c>
      <c r="I2344" s="301">
        <v>50.4</v>
      </c>
    </row>
    <row r="2345" spans="2:9">
      <c r="B2345" s="300" t="s">
        <v>160</v>
      </c>
      <c r="C2345" s="3" t="s">
        <v>53</v>
      </c>
      <c r="D2345" s="3" t="s">
        <v>26223</v>
      </c>
      <c r="E2345" s="3" t="s">
        <v>11127</v>
      </c>
      <c r="F2345" s="3" t="s">
        <v>125</v>
      </c>
      <c r="G2345" s="3"/>
      <c r="H2345" s="3" t="s">
        <v>13713</v>
      </c>
      <c r="I2345" s="301">
        <v>50.5</v>
      </c>
    </row>
    <row r="2346" spans="2:9">
      <c r="B2346" s="300" t="s">
        <v>160</v>
      </c>
      <c r="C2346" s="3" t="s">
        <v>26299</v>
      </c>
      <c r="D2346" s="3" t="s">
        <v>26300</v>
      </c>
      <c r="E2346" s="3" t="s">
        <v>26301</v>
      </c>
      <c r="F2346" s="3" t="s">
        <v>4588</v>
      </c>
      <c r="G2346" s="3"/>
      <c r="H2346" s="3" t="s">
        <v>13713</v>
      </c>
      <c r="I2346" s="301">
        <v>50.8</v>
      </c>
    </row>
    <row r="2347" spans="2:9">
      <c r="B2347" s="300" t="s">
        <v>160</v>
      </c>
      <c r="C2347" s="3" t="s">
        <v>53</v>
      </c>
      <c r="D2347" s="3" t="s">
        <v>30428</v>
      </c>
      <c r="E2347" s="3" t="s">
        <v>11127</v>
      </c>
      <c r="F2347" s="3" t="s">
        <v>125</v>
      </c>
      <c r="G2347" s="3"/>
      <c r="H2347" s="3" t="s">
        <v>13713</v>
      </c>
      <c r="I2347" s="301">
        <v>50.4</v>
      </c>
    </row>
    <row r="2348" spans="2:9">
      <c r="B2348" s="300" t="s">
        <v>160</v>
      </c>
      <c r="C2348" s="3" t="s">
        <v>53</v>
      </c>
      <c r="D2348" s="3" t="s">
        <v>35187</v>
      </c>
      <c r="E2348" s="3" t="s">
        <v>11127</v>
      </c>
      <c r="F2348" s="3" t="s">
        <v>125</v>
      </c>
      <c r="G2348" s="3"/>
      <c r="H2348" s="3" t="s">
        <v>13713</v>
      </c>
      <c r="I2348" s="301">
        <v>50.3</v>
      </c>
    </row>
    <row r="2349" spans="2:9">
      <c r="B2349" s="300" t="s">
        <v>160</v>
      </c>
      <c r="C2349" s="3" t="s">
        <v>53</v>
      </c>
      <c r="D2349" s="3" t="s">
        <v>36492</v>
      </c>
      <c r="E2349" s="3" t="s">
        <v>11127</v>
      </c>
      <c r="F2349" s="3" t="s">
        <v>125</v>
      </c>
      <c r="G2349" s="3"/>
      <c r="H2349" s="3" t="s">
        <v>13713</v>
      </c>
      <c r="I2349" s="301">
        <v>50.4</v>
      </c>
    </row>
    <row r="2350" spans="2:9">
      <c r="B2350" s="300" t="s">
        <v>160</v>
      </c>
      <c r="C2350" s="3" t="s">
        <v>53</v>
      </c>
      <c r="D2350" s="3" t="s">
        <v>38402</v>
      </c>
      <c r="E2350" s="3" t="s">
        <v>11127</v>
      </c>
      <c r="F2350" s="3" t="s">
        <v>125</v>
      </c>
      <c r="G2350" s="3"/>
      <c r="H2350" s="3" t="s">
        <v>13713</v>
      </c>
      <c r="I2350" s="301">
        <v>50.2</v>
      </c>
    </row>
    <row r="2351" spans="2:9">
      <c r="B2351" s="300" t="s">
        <v>160</v>
      </c>
      <c r="C2351" s="3" t="s">
        <v>53</v>
      </c>
      <c r="D2351" s="3" t="s">
        <v>38500</v>
      </c>
      <c r="E2351" s="3" t="s">
        <v>11127</v>
      </c>
      <c r="F2351" s="3" t="s">
        <v>125</v>
      </c>
      <c r="G2351" s="3"/>
      <c r="H2351" s="3" t="s">
        <v>13713</v>
      </c>
      <c r="I2351" s="301">
        <v>50.4</v>
      </c>
    </row>
    <row r="2352" spans="2:9">
      <c r="B2352" s="300" t="s">
        <v>160</v>
      </c>
      <c r="C2352" s="3" t="s">
        <v>53</v>
      </c>
      <c r="D2352" s="3" t="s">
        <v>38617</v>
      </c>
      <c r="E2352" s="3" t="s">
        <v>11127</v>
      </c>
      <c r="F2352" s="3" t="s">
        <v>125</v>
      </c>
      <c r="G2352" s="3"/>
      <c r="H2352" s="3" t="s">
        <v>13713</v>
      </c>
      <c r="I2352" s="301">
        <v>50.4</v>
      </c>
    </row>
    <row r="2353" spans="2:9">
      <c r="B2353" s="300" t="s">
        <v>160</v>
      </c>
      <c r="C2353" s="3" t="s">
        <v>53</v>
      </c>
      <c r="D2353" s="3" t="s">
        <v>39040</v>
      </c>
      <c r="E2353" s="3" t="s">
        <v>11127</v>
      </c>
      <c r="F2353" s="3" t="s">
        <v>125</v>
      </c>
      <c r="G2353" s="3"/>
      <c r="H2353" s="3" t="s">
        <v>13713</v>
      </c>
      <c r="I2353" s="301">
        <v>50.5</v>
      </c>
    </row>
    <row r="2354" spans="2:9">
      <c r="B2354" s="300" t="s">
        <v>160</v>
      </c>
      <c r="C2354" s="3" t="s">
        <v>53</v>
      </c>
      <c r="D2354" s="3" t="s">
        <v>40270</v>
      </c>
      <c r="E2354" s="3" t="s">
        <v>11127</v>
      </c>
      <c r="F2354" s="3" t="s">
        <v>125</v>
      </c>
      <c r="G2354" s="3"/>
      <c r="H2354" s="3" t="s">
        <v>13713</v>
      </c>
      <c r="I2354" s="301">
        <v>50.3</v>
      </c>
    </row>
    <row r="2355" spans="2:9">
      <c r="B2355" s="300" t="s">
        <v>160</v>
      </c>
      <c r="C2355" s="3" t="s">
        <v>53</v>
      </c>
      <c r="D2355" s="3" t="s">
        <v>40815</v>
      </c>
      <c r="E2355" s="3" t="s">
        <v>11127</v>
      </c>
      <c r="F2355" s="3" t="s">
        <v>125</v>
      </c>
      <c r="G2355" s="3"/>
      <c r="H2355" s="3" t="s">
        <v>13713</v>
      </c>
      <c r="I2355" s="301">
        <v>50.4</v>
      </c>
    </row>
    <row r="2356" spans="2:9">
      <c r="B2356" s="300" t="s">
        <v>160</v>
      </c>
      <c r="C2356" s="3" t="s">
        <v>53</v>
      </c>
      <c r="D2356" s="3" t="s">
        <v>41133</v>
      </c>
      <c r="E2356" s="3" t="s">
        <v>11127</v>
      </c>
      <c r="F2356" s="3" t="s">
        <v>125</v>
      </c>
      <c r="G2356" s="3"/>
      <c r="H2356" s="3" t="s">
        <v>13713</v>
      </c>
      <c r="I2356" s="301">
        <v>50.3</v>
      </c>
    </row>
    <row r="2357" spans="2:9">
      <c r="B2357" s="300" t="s">
        <v>160</v>
      </c>
      <c r="C2357" s="3" t="s">
        <v>53</v>
      </c>
      <c r="D2357" s="3" t="s">
        <v>43363</v>
      </c>
      <c r="E2357" s="3" t="s">
        <v>11127</v>
      </c>
      <c r="F2357" s="3" t="s">
        <v>125</v>
      </c>
      <c r="G2357" s="3"/>
      <c r="H2357" s="3" t="s">
        <v>13713</v>
      </c>
      <c r="I2357" s="301">
        <v>50.8</v>
      </c>
    </row>
    <row r="2358" spans="2:9">
      <c r="B2358" s="300" t="s">
        <v>160</v>
      </c>
      <c r="C2358" s="3" t="s">
        <v>53</v>
      </c>
      <c r="D2358" s="3" t="s">
        <v>44167</v>
      </c>
      <c r="E2358" s="3" t="s">
        <v>11127</v>
      </c>
      <c r="F2358" s="3" t="s">
        <v>125</v>
      </c>
      <c r="G2358" s="3"/>
      <c r="H2358" s="3" t="s">
        <v>13713</v>
      </c>
      <c r="I2358" s="301">
        <v>50.5</v>
      </c>
    </row>
    <row r="2359" spans="2:9">
      <c r="B2359" s="300" t="s">
        <v>160</v>
      </c>
      <c r="C2359" s="3" t="s">
        <v>53</v>
      </c>
      <c r="D2359" s="3" t="s">
        <v>44875</v>
      </c>
      <c r="E2359" s="3" t="s">
        <v>11127</v>
      </c>
      <c r="F2359" s="3" t="s">
        <v>125</v>
      </c>
      <c r="G2359" s="3"/>
      <c r="H2359" s="3" t="s">
        <v>13713</v>
      </c>
      <c r="I2359" s="301">
        <v>50.7</v>
      </c>
    </row>
    <row r="2360" spans="2:9">
      <c r="B2360" s="300" t="s">
        <v>160</v>
      </c>
      <c r="C2360" s="3" t="s">
        <v>46439</v>
      </c>
      <c r="D2360" s="3" t="s">
        <v>46440</v>
      </c>
      <c r="E2360" s="3" t="s">
        <v>26301</v>
      </c>
      <c r="F2360" s="3" t="s">
        <v>4588</v>
      </c>
      <c r="G2360" s="3"/>
      <c r="H2360" s="3" t="s">
        <v>13713</v>
      </c>
      <c r="I2360" s="301">
        <v>51.1</v>
      </c>
    </row>
    <row r="2361" spans="2:9">
      <c r="B2361" s="300" t="s">
        <v>160</v>
      </c>
      <c r="C2361" s="3" t="s">
        <v>58613</v>
      </c>
      <c r="D2361" s="3" t="s">
        <v>58614</v>
      </c>
      <c r="E2361" s="3" t="s">
        <v>26301</v>
      </c>
      <c r="F2361" s="3" t="s">
        <v>4588</v>
      </c>
      <c r="G2361" s="3"/>
      <c r="H2361" s="3" t="s">
        <v>13713</v>
      </c>
      <c r="I2361" s="301">
        <v>50.7</v>
      </c>
    </row>
    <row r="2362" spans="2:9">
      <c r="B2362" s="300" t="s">
        <v>160</v>
      </c>
      <c r="C2362" s="3" t="s">
        <v>58693</v>
      </c>
      <c r="D2362" s="3" t="s">
        <v>58694</v>
      </c>
      <c r="E2362" s="3" t="s">
        <v>26301</v>
      </c>
      <c r="F2362" s="3" t="s">
        <v>4588</v>
      </c>
      <c r="G2362" s="3"/>
      <c r="H2362" s="3" t="s">
        <v>13713</v>
      </c>
      <c r="I2362" s="301">
        <v>50.8</v>
      </c>
    </row>
    <row r="2363" spans="2:9">
      <c r="B2363" s="300" t="s">
        <v>160</v>
      </c>
      <c r="C2363" s="3"/>
      <c r="D2363" s="3" t="s">
        <v>59148</v>
      </c>
      <c r="E2363" s="3" t="s">
        <v>59149</v>
      </c>
      <c r="F2363" s="3" t="s">
        <v>4588</v>
      </c>
      <c r="G2363" s="3"/>
      <c r="H2363" s="3" t="s">
        <v>13713</v>
      </c>
      <c r="I2363" s="301">
        <v>50.7</v>
      </c>
    </row>
    <row r="2364" spans="2:9">
      <c r="B2364" s="300" t="s">
        <v>160</v>
      </c>
      <c r="C2364" s="3" t="s">
        <v>53</v>
      </c>
      <c r="D2364" s="3" t="s">
        <v>18814</v>
      </c>
      <c r="E2364" s="3" t="s">
        <v>11127</v>
      </c>
      <c r="F2364" s="3" t="s">
        <v>125</v>
      </c>
      <c r="G2364" s="3"/>
      <c r="H2364" s="3" t="s">
        <v>18815</v>
      </c>
      <c r="I2364" s="301">
        <v>50.5</v>
      </c>
    </row>
    <row r="2365" spans="2:9">
      <c r="B2365" s="300" t="s">
        <v>160</v>
      </c>
      <c r="C2365" s="3" t="s">
        <v>53</v>
      </c>
      <c r="D2365" s="3" t="s">
        <v>28717</v>
      </c>
      <c r="E2365" s="3" t="s">
        <v>11127</v>
      </c>
      <c r="F2365" s="3" t="s">
        <v>125</v>
      </c>
      <c r="G2365" s="3"/>
      <c r="H2365" s="3" t="s">
        <v>18815</v>
      </c>
      <c r="I2365" s="301">
        <v>50.5</v>
      </c>
    </row>
    <row r="2366" spans="2:9">
      <c r="B2366" s="300" t="s">
        <v>160</v>
      </c>
      <c r="C2366" s="3" t="s">
        <v>53</v>
      </c>
      <c r="D2366" s="3" t="s">
        <v>33724</v>
      </c>
      <c r="E2366" s="3" t="s">
        <v>11127</v>
      </c>
      <c r="F2366" s="3" t="s">
        <v>125</v>
      </c>
      <c r="G2366" s="3"/>
      <c r="H2366" s="3" t="s">
        <v>18815</v>
      </c>
      <c r="I2366" s="301">
        <v>50.5</v>
      </c>
    </row>
    <row r="2367" spans="2:9">
      <c r="B2367" s="300" t="s">
        <v>160</v>
      </c>
      <c r="C2367" s="3" t="s">
        <v>53</v>
      </c>
      <c r="D2367" s="3" t="s">
        <v>33818</v>
      </c>
      <c r="E2367" s="3" t="s">
        <v>11127</v>
      </c>
      <c r="F2367" s="3" t="s">
        <v>125</v>
      </c>
      <c r="G2367" s="3"/>
      <c r="H2367" s="3" t="s">
        <v>18815</v>
      </c>
      <c r="I2367" s="301">
        <v>50.4</v>
      </c>
    </row>
    <row r="2368" spans="2:9">
      <c r="B2368" s="300" t="s">
        <v>160</v>
      </c>
      <c r="C2368" s="3" t="s">
        <v>53</v>
      </c>
      <c r="D2368" s="3" t="s">
        <v>35196</v>
      </c>
      <c r="E2368" s="3" t="s">
        <v>11127</v>
      </c>
      <c r="F2368" s="3" t="s">
        <v>125</v>
      </c>
      <c r="G2368" s="3"/>
      <c r="H2368" s="3" t="s">
        <v>18815</v>
      </c>
      <c r="I2368" s="301">
        <v>50.5</v>
      </c>
    </row>
    <row r="2369" spans="2:9">
      <c r="B2369" s="300" t="s">
        <v>160</v>
      </c>
      <c r="C2369" s="3" t="s">
        <v>53</v>
      </c>
      <c r="D2369" s="3" t="s">
        <v>36483</v>
      </c>
      <c r="E2369" s="3" t="s">
        <v>11127</v>
      </c>
      <c r="F2369" s="3" t="s">
        <v>125</v>
      </c>
      <c r="G2369" s="3"/>
      <c r="H2369" s="3" t="s">
        <v>18815</v>
      </c>
      <c r="I2369" s="301">
        <v>50.7</v>
      </c>
    </row>
    <row r="2370" spans="2:9">
      <c r="B2370" s="300" t="s">
        <v>160</v>
      </c>
      <c r="C2370" s="3" t="s">
        <v>53</v>
      </c>
      <c r="D2370" s="3" t="s">
        <v>37418</v>
      </c>
      <c r="E2370" s="3" t="s">
        <v>11127</v>
      </c>
      <c r="F2370" s="3" t="s">
        <v>125</v>
      </c>
      <c r="G2370" s="3"/>
      <c r="H2370" s="3" t="s">
        <v>18815</v>
      </c>
      <c r="I2370" s="301">
        <v>50.7</v>
      </c>
    </row>
    <row r="2371" spans="2:9">
      <c r="B2371" s="300" t="s">
        <v>160</v>
      </c>
      <c r="C2371" s="3" t="s">
        <v>53</v>
      </c>
      <c r="D2371" s="3" t="s">
        <v>37884</v>
      </c>
      <c r="E2371" s="3" t="s">
        <v>11127</v>
      </c>
      <c r="F2371" s="3" t="s">
        <v>125</v>
      </c>
      <c r="G2371" s="3"/>
      <c r="H2371" s="3" t="s">
        <v>18815</v>
      </c>
      <c r="I2371" s="301">
        <v>50.3</v>
      </c>
    </row>
    <row r="2372" spans="2:9">
      <c r="B2372" s="300" t="s">
        <v>160</v>
      </c>
      <c r="C2372" s="3" t="s">
        <v>53</v>
      </c>
      <c r="D2372" s="3" t="s">
        <v>37922</v>
      </c>
      <c r="E2372" s="3" t="s">
        <v>11127</v>
      </c>
      <c r="F2372" s="3" t="s">
        <v>125</v>
      </c>
      <c r="G2372" s="3"/>
      <c r="H2372" s="3" t="s">
        <v>18815</v>
      </c>
      <c r="I2372" s="301">
        <v>50.5</v>
      </c>
    </row>
    <row r="2373" spans="2:9">
      <c r="B2373" s="300" t="s">
        <v>160</v>
      </c>
      <c r="C2373" s="3" t="s">
        <v>53</v>
      </c>
      <c r="D2373" s="3" t="s">
        <v>38548</v>
      </c>
      <c r="E2373" s="3" t="s">
        <v>11127</v>
      </c>
      <c r="F2373" s="3" t="s">
        <v>125</v>
      </c>
      <c r="G2373" s="3"/>
      <c r="H2373" s="3" t="s">
        <v>18815</v>
      </c>
      <c r="I2373" s="301">
        <v>50.5</v>
      </c>
    </row>
    <row r="2374" spans="2:9">
      <c r="B2374" s="300" t="s">
        <v>160</v>
      </c>
      <c r="C2374" s="3" t="s">
        <v>53</v>
      </c>
      <c r="D2374" s="3" t="s">
        <v>38555</v>
      </c>
      <c r="E2374" s="3" t="s">
        <v>11127</v>
      </c>
      <c r="F2374" s="3" t="s">
        <v>125</v>
      </c>
      <c r="G2374" s="3"/>
      <c r="H2374" s="3" t="s">
        <v>18815</v>
      </c>
      <c r="I2374" s="301">
        <v>50.4</v>
      </c>
    </row>
    <row r="2375" spans="2:9">
      <c r="B2375" s="300" t="s">
        <v>160</v>
      </c>
      <c r="C2375" s="3" t="s">
        <v>53</v>
      </c>
      <c r="D2375" s="3" t="s">
        <v>38642</v>
      </c>
      <c r="E2375" s="3" t="s">
        <v>11127</v>
      </c>
      <c r="F2375" s="3" t="s">
        <v>125</v>
      </c>
      <c r="G2375" s="3"/>
      <c r="H2375" s="3" t="s">
        <v>18815</v>
      </c>
      <c r="I2375" s="301">
        <v>50.3</v>
      </c>
    </row>
    <row r="2376" spans="2:9">
      <c r="B2376" s="300" t="s">
        <v>160</v>
      </c>
      <c r="C2376" s="3" t="s">
        <v>53</v>
      </c>
      <c r="D2376" s="3" t="s">
        <v>39020</v>
      </c>
      <c r="E2376" s="3" t="s">
        <v>11127</v>
      </c>
      <c r="F2376" s="3" t="s">
        <v>125</v>
      </c>
      <c r="G2376" s="3"/>
      <c r="H2376" s="3" t="s">
        <v>18815</v>
      </c>
      <c r="I2376" s="301">
        <v>50.7</v>
      </c>
    </row>
    <row r="2377" spans="2:9">
      <c r="B2377" s="300" t="s">
        <v>160</v>
      </c>
      <c r="C2377" s="3" t="s">
        <v>53</v>
      </c>
      <c r="D2377" s="3" t="s">
        <v>39200</v>
      </c>
      <c r="E2377" s="3" t="s">
        <v>11127</v>
      </c>
      <c r="F2377" s="3" t="s">
        <v>125</v>
      </c>
      <c r="G2377" s="3"/>
      <c r="H2377" s="3" t="s">
        <v>18815</v>
      </c>
      <c r="I2377" s="301">
        <v>50.5</v>
      </c>
    </row>
    <row r="2378" spans="2:9">
      <c r="B2378" s="300" t="s">
        <v>160</v>
      </c>
      <c r="C2378" s="3" t="s">
        <v>53</v>
      </c>
      <c r="D2378" s="3" t="s">
        <v>39787</v>
      </c>
      <c r="E2378" s="3" t="s">
        <v>11127</v>
      </c>
      <c r="F2378" s="3" t="s">
        <v>125</v>
      </c>
      <c r="G2378" s="3"/>
      <c r="H2378" s="3" t="s">
        <v>18815</v>
      </c>
      <c r="I2378" s="301">
        <v>50.4</v>
      </c>
    </row>
    <row r="2379" spans="2:9">
      <c r="B2379" s="300" t="s">
        <v>160</v>
      </c>
      <c r="C2379" s="3" t="s">
        <v>53</v>
      </c>
      <c r="D2379" s="3" t="s">
        <v>40492</v>
      </c>
      <c r="E2379" s="3" t="s">
        <v>11127</v>
      </c>
      <c r="F2379" s="3" t="s">
        <v>125</v>
      </c>
      <c r="G2379" s="3"/>
      <c r="H2379" s="3" t="s">
        <v>18815</v>
      </c>
      <c r="I2379" s="301">
        <v>50.4</v>
      </c>
    </row>
    <row r="2380" spans="2:9">
      <c r="B2380" s="300" t="s">
        <v>160</v>
      </c>
      <c r="C2380" s="3" t="s">
        <v>53</v>
      </c>
      <c r="D2380" s="3" t="s">
        <v>41113</v>
      </c>
      <c r="E2380" s="3" t="s">
        <v>11127</v>
      </c>
      <c r="F2380" s="3" t="s">
        <v>125</v>
      </c>
      <c r="G2380" s="3"/>
      <c r="H2380" s="3" t="s">
        <v>18815</v>
      </c>
      <c r="I2380" s="301">
        <v>50.5</v>
      </c>
    </row>
    <row r="2381" spans="2:9">
      <c r="B2381" s="300" t="s">
        <v>160</v>
      </c>
      <c r="C2381" s="3" t="s">
        <v>53</v>
      </c>
      <c r="D2381" s="3" t="s">
        <v>41690</v>
      </c>
      <c r="E2381" s="3" t="s">
        <v>11127</v>
      </c>
      <c r="F2381" s="3" t="s">
        <v>125</v>
      </c>
      <c r="G2381" s="3"/>
      <c r="H2381" s="3" t="s">
        <v>18815</v>
      </c>
      <c r="I2381" s="301">
        <v>50.7</v>
      </c>
    </row>
    <row r="2382" spans="2:9">
      <c r="B2382" s="300" t="s">
        <v>160</v>
      </c>
      <c r="C2382" s="3" t="s">
        <v>53</v>
      </c>
      <c r="D2382" s="3" t="s">
        <v>42895</v>
      </c>
      <c r="E2382" s="3" t="s">
        <v>11127</v>
      </c>
      <c r="F2382" s="3" t="s">
        <v>125</v>
      </c>
      <c r="G2382" s="3"/>
      <c r="H2382" s="3" t="s">
        <v>18815</v>
      </c>
      <c r="I2382" s="301">
        <v>50.6</v>
      </c>
    </row>
    <row r="2383" spans="2:9">
      <c r="B2383" s="300" t="s">
        <v>160</v>
      </c>
      <c r="C2383" s="3" t="s">
        <v>53</v>
      </c>
      <c r="D2383" s="3" t="s">
        <v>43192</v>
      </c>
      <c r="E2383" s="3" t="s">
        <v>11127</v>
      </c>
      <c r="F2383" s="3" t="s">
        <v>125</v>
      </c>
      <c r="G2383" s="3"/>
      <c r="H2383" s="3" t="s">
        <v>18815</v>
      </c>
      <c r="I2383" s="301">
        <v>50.5</v>
      </c>
    </row>
    <row r="2384" spans="2:9">
      <c r="B2384" s="300" t="s">
        <v>160</v>
      </c>
      <c r="C2384" s="3" t="s">
        <v>53</v>
      </c>
      <c r="D2384" s="3" t="s">
        <v>43526</v>
      </c>
      <c r="E2384" s="3" t="s">
        <v>11127</v>
      </c>
      <c r="F2384" s="3" t="s">
        <v>125</v>
      </c>
      <c r="G2384" s="3"/>
      <c r="H2384" s="3" t="s">
        <v>18815</v>
      </c>
      <c r="I2384" s="301">
        <v>50.3</v>
      </c>
    </row>
    <row r="2385" spans="2:9">
      <c r="B2385" s="300" t="s">
        <v>160</v>
      </c>
      <c r="C2385" s="3" t="s">
        <v>53</v>
      </c>
      <c r="D2385" s="3" t="s">
        <v>45750</v>
      </c>
      <c r="E2385" s="3" t="s">
        <v>11127</v>
      </c>
      <c r="F2385" s="3" t="s">
        <v>125</v>
      </c>
      <c r="G2385" s="3"/>
      <c r="H2385" s="3" t="s">
        <v>18815</v>
      </c>
      <c r="I2385" s="301">
        <v>50.7</v>
      </c>
    </row>
    <row r="2386" spans="2:9">
      <c r="B2386" s="300" t="s">
        <v>160</v>
      </c>
      <c r="C2386" s="3" t="s">
        <v>53</v>
      </c>
      <c r="D2386" s="3" t="s">
        <v>46030</v>
      </c>
      <c r="E2386" s="3" t="s">
        <v>11127</v>
      </c>
      <c r="F2386" s="3" t="s">
        <v>125</v>
      </c>
      <c r="G2386" s="3"/>
      <c r="H2386" s="3" t="s">
        <v>18815</v>
      </c>
      <c r="I2386" s="301">
        <v>50.6</v>
      </c>
    </row>
    <row r="2387" spans="2:9">
      <c r="B2387" s="300" t="s">
        <v>160</v>
      </c>
      <c r="C2387" s="3" t="s">
        <v>53</v>
      </c>
      <c r="D2387" s="3" t="s">
        <v>46750</v>
      </c>
      <c r="E2387" s="3" t="s">
        <v>11127</v>
      </c>
      <c r="F2387" s="3" t="s">
        <v>125</v>
      </c>
      <c r="G2387" s="3"/>
      <c r="H2387" s="3" t="s">
        <v>18815</v>
      </c>
      <c r="I2387" s="301">
        <v>50.3</v>
      </c>
    </row>
    <row r="2388" spans="2:9">
      <c r="B2388" s="300" t="s">
        <v>160</v>
      </c>
      <c r="C2388" s="3" t="s">
        <v>53</v>
      </c>
      <c r="D2388" s="3" t="s">
        <v>46806</v>
      </c>
      <c r="E2388" s="3" t="s">
        <v>11127</v>
      </c>
      <c r="F2388" s="3" t="s">
        <v>125</v>
      </c>
      <c r="G2388" s="3"/>
      <c r="H2388" s="3" t="s">
        <v>18815</v>
      </c>
      <c r="I2388" s="301">
        <v>50.2</v>
      </c>
    </row>
    <row r="2389" spans="2:9">
      <c r="B2389" s="300" t="s">
        <v>160</v>
      </c>
      <c r="C2389" s="3" t="s">
        <v>53</v>
      </c>
      <c r="D2389" s="3" t="s">
        <v>47675</v>
      </c>
      <c r="E2389" s="3" t="s">
        <v>11127</v>
      </c>
      <c r="F2389" s="3" t="s">
        <v>125</v>
      </c>
      <c r="G2389" s="3"/>
      <c r="H2389" s="3" t="s">
        <v>18815</v>
      </c>
      <c r="I2389" s="301">
        <v>50.6</v>
      </c>
    </row>
    <row r="2390" spans="2:9">
      <c r="B2390" s="300" t="s">
        <v>160</v>
      </c>
      <c r="C2390" s="3" t="s">
        <v>53</v>
      </c>
      <c r="D2390" s="3" t="s">
        <v>59293</v>
      </c>
      <c r="E2390" s="3" t="s">
        <v>11127</v>
      </c>
      <c r="F2390" s="3" t="s">
        <v>125</v>
      </c>
      <c r="G2390" s="3"/>
      <c r="H2390" s="3" t="s">
        <v>18815</v>
      </c>
      <c r="I2390" s="301">
        <v>50</v>
      </c>
    </row>
    <row r="2391" spans="2:9">
      <c r="B2391" s="300" t="s">
        <v>8008</v>
      </c>
      <c r="C2391" s="3" t="s">
        <v>8009</v>
      </c>
      <c r="D2391" s="3" t="s">
        <v>8010</v>
      </c>
      <c r="E2391" s="3" t="s">
        <v>8011</v>
      </c>
      <c r="F2391" s="3" t="s">
        <v>114</v>
      </c>
      <c r="G2391" s="3" t="s">
        <v>8012</v>
      </c>
      <c r="H2391" s="3" t="s">
        <v>8013</v>
      </c>
      <c r="I2391" s="301">
        <v>50.8</v>
      </c>
    </row>
    <row r="2392" spans="2:9">
      <c r="B2392" s="300" t="s">
        <v>59808</v>
      </c>
      <c r="C2392" s="3" t="s">
        <v>59809</v>
      </c>
      <c r="D2392" s="3" t="s">
        <v>59810</v>
      </c>
      <c r="E2392" s="3" t="s">
        <v>59811</v>
      </c>
      <c r="F2392" s="3" t="s">
        <v>4588</v>
      </c>
      <c r="G2392" s="3"/>
      <c r="H2392" s="3" t="s">
        <v>59812</v>
      </c>
      <c r="I2392" s="301">
        <v>50.2</v>
      </c>
    </row>
    <row r="2393" spans="2:9">
      <c r="B2393" s="300" t="s">
        <v>160</v>
      </c>
      <c r="C2393" s="3" t="s">
        <v>32103</v>
      </c>
      <c r="D2393" s="3" t="s">
        <v>32104</v>
      </c>
      <c r="E2393" s="3" t="s">
        <v>32105</v>
      </c>
      <c r="F2393" s="3" t="s">
        <v>4588</v>
      </c>
      <c r="G2393" s="3"/>
      <c r="H2393" s="3" t="s">
        <v>32106</v>
      </c>
      <c r="I2393" s="301">
        <v>50.6</v>
      </c>
    </row>
    <row r="2394" spans="2:9">
      <c r="B2394" s="300" t="s">
        <v>160</v>
      </c>
      <c r="C2394" s="3">
        <v>77302533</v>
      </c>
      <c r="D2394" s="3" t="s">
        <v>44984</v>
      </c>
      <c r="E2394" s="3" t="s">
        <v>44985</v>
      </c>
      <c r="F2394" s="3" t="s">
        <v>125</v>
      </c>
      <c r="G2394" s="3"/>
      <c r="H2394" s="3" t="s">
        <v>32106</v>
      </c>
      <c r="I2394" s="301">
        <v>50.7</v>
      </c>
    </row>
    <row r="2395" spans="2:9">
      <c r="B2395" s="300" t="s">
        <v>160</v>
      </c>
      <c r="C2395" s="3">
        <v>77300095</v>
      </c>
      <c r="D2395" s="3" t="s">
        <v>46625</v>
      </c>
      <c r="E2395" s="3" t="s">
        <v>44985</v>
      </c>
      <c r="F2395" s="3" t="s">
        <v>125</v>
      </c>
      <c r="G2395" s="3"/>
      <c r="H2395" s="3" t="s">
        <v>32106</v>
      </c>
      <c r="I2395" s="301">
        <v>50.4</v>
      </c>
    </row>
    <row r="2396" spans="2:9">
      <c r="B2396" s="300" t="s">
        <v>160</v>
      </c>
      <c r="C2396" s="3">
        <v>77300132</v>
      </c>
      <c r="D2396" s="3" t="s">
        <v>47042</v>
      </c>
      <c r="E2396" s="3" t="s">
        <v>44985</v>
      </c>
      <c r="F2396" s="3" t="s">
        <v>125</v>
      </c>
      <c r="G2396" s="3"/>
      <c r="H2396" s="3" t="s">
        <v>32106</v>
      </c>
      <c r="I2396" s="301">
        <v>50.5</v>
      </c>
    </row>
    <row r="2397" spans="2:9">
      <c r="B2397" s="300" t="s">
        <v>160</v>
      </c>
      <c r="C2397" s="3" t="s">
        <v>7722</v>
      </c>
      <c r="D2397" s="3" t="s">
        <v>7723</v>
      </c>
      <c r="E2397" s="3" t="s">
        <v>7724</v>
      </c>
      <c r="F2397" s="3" t="s">
        <v>114</v>
      </c>
      <c r="G2397" s="3" t="s">
        <v>7725</v>
      </c>
      <c r="H2397" s="3" t="s">
        <v>7726</v>
      </c>
      <c r="I2397" s="301">
        <v>50.8</v>
      </c>
    </row>
    <row r="2398" spans="2:9">
      <c r="B2398" s="300" t="s">
        <v>160</v>
      </c>
      <c r="C2398" s="3" t="s">
        <v>7730</v>
      </c>
      <c r="D2398" s="3" t="s">
        <v>7731</v>
      </c>
      <c r="E2398" s="3" t="s">
        <v>7732</v>
      </c>
      <c r="F2398" s="3" t="s">
        <v>114</v>
      </c>
      <c r="G2398" s="3" t="s">
        <v>7733</v>
      </c>
      <c r="H2398" s="3" t="s">
        <v>7726</v>
      </c>
      <c r="I2398" s="301">
        <v>50.8</v>
      </c>
    </row>
    <row r="2399" spans="2:9">
      <c r="B2399" s="300" t="s">
        <v>160</v>
      </c>
      <c r="C2399" s="3" t="s">
        <v>17372</v>
      </c>
      <c r="D2399" s="3" t="s">
        <v>17373</v>
      </c>
      <c r="E2399" s="3" t="s">
        <v>17374</v>
      </c>
      <c r="F2399" s="3" t="s">
        <v>4588</v>
      </c>
      <c r="G2399" s="3"/>
      <c r="H2399" s="3" t="s">
        <v>17375</v>
      </c>
      <c r="I2399" s="301">
        <v>50.8</v>
      </c>
    </row>
    <row r="2400" spans="2:9">
      <c r="B2400" s="300" t="s">
        <v>9878</v>
      </c>
      <c r="C2400" s="3" t="s">
        <v>9879</v>
      </c>
      <c r="D2400" s="3" t="s">
        <v>9880</v>
      </c>
      <c r="E2400" s="3" t="s">
        <v>9881</v>
      </c>
      <c r="F2400" s="3" t="s">
        <v>143</v>
      </c>
      <c r="G2400" s="3" t="s">
        <v>9882</v>
      </c>
      <c r="H2400" s="3" t="s">
        <v>9883</v>
      </c>
      <c r="I2400" s="301">
        <v>50.523000000000003</v>
      </c>
    </row>
    <row r="2401" spans="2:9">
      <c r="B2401" s="300" t="s">
        <v>55566</v>
      </c>
      <c r="C2401" s="3" t="s">
        <v>55567</v>
      </c>
      <c r="D2401" s="3" t="s">
        <v>55568</v>
      </c>
      <c r="E2401" s="3" t="s">
        <v>55569</v>
      </c>
      <c r="F2401" s="3" t="s">
        <v>4588</v>
      </c>
      <c r="G2401" s="3"/>
      <c r="H2401" s="3" t="s">
        <v>55570</v>
      </c>
      <c r="I2401" s="301">
        <v>50.7</v>
      </c>
    </row>
    <row r="2402" spans="2:9">
      <c r="B2402" s="300" t="s">
        <v>160</v>
      </c>
      <c r="C2402" s="3" t="s">
        <v>44136</v>
      </c>
      <c r="D2402" s="3" t="s">
        <v>44137</v>
      </c>
      <c r="E2402" s="3" t="s">
        <v>44138</v>
      </c>
      <c r="F2402" s="3" t="s">
        <v>125</v>
      </c>
      <c r="G2402" s="3"/>
      <c r="H2402" s="3" t="s">
        <v>44139</v>
      </c>
      <c r="I2402" s="301">
        <v>50.7</v>
      </c>
    </row>
    <row r="2403" spans="2:9">
      <c r="B2403" s="300" t="s">
        <v>160</v>
      </c>
      <c r="C2403" s="3" t="s">
        <v>1575</v>
      </c>
      <c r="D2403" s="3" t="s">
        <v>12636</v>
      </c>
      <c r="E2403" s="3" t="s">
        <v>12637</v>
      </c>
      <c r="F2403" s="3" t="s">
        <v>4588</v>
      </c>
      <c r="G2403" s="3"/>
      <c r="H2403" s="3" t="s">
        <v>12638</v>
      </c>
      <c r="I2403" s="301">
        <v>50.8</v>
      </c>
    </row>
    <row r="2404" spans="2:9">
      <c r="B2404" s="300" t="s">
        <v>160</v>
      </c>
      <c r="C2404" s="3" t="s">
        <v>1368</v>
      </c>
      <c r="D2404" s="3" t="s">
        <v>14183</v>
      </c>
      <c r="E2404" s="3" t="s">
        <v>14184</v>
      </c>
      <c r="F2404" s="3" t="s">
        <v>125</v>
      </c>
      <c r="G2404" s="3"/>
      <c r="H2404" s="3" t="s">
        <v>12638</v>
      </c>
      <c r="I2404" s="301">
        <v>50.7</v>
      </c>
    </row>
    <row r="2405" spans="2:9">
      <c r="B2405" s="300" t="s">
        <v>160</v>
      </c>
      <c r="C2405" s="3" t="s">
        <v>5715</v>
      </c>
      <c r="D2405" s="3" t="s">
        <v>21422</v>
      </c>
      <c r="E2405" s="3" t="s">
        <v>21423</v>
      </c>
      <c r="F2405" s="3" t="s">
        <v>4588</v>
      </c>
      <c r="G2405" s="3"/>
      <c r="H2405" s="3" t="s">
        <v>12638</v>
      </c>
      <c r="I2405" s="301">
        <v>50.8</v>
      </c>
    </row>
    <row r="2406" spans="2:9">
      <c r="B2406" s="300" t="s">
        <v>160</v>
      </c>
      <c r="C2406" s="3" t="s">
        <v>7242</v>
      </c>
      <c r="D2406" s="3" t="s">
        <v>25301</v>
      </c>
      <c r="E2406" s="3" t="s">
        <v>25302</v>
      </c>
      <c r="F2406" s="3" t="s">
        <v>4588</v>
      </c>
      <c r="G2406" s="3"/>
      <c r="H2406" s="3" t="s">
        <v>12638</v>
      </c>
      <c r="I2406" s="301">
        <v>50.7</v>
      </c>
    </row>
    <row r="2407" spans="2:9">
      <c r="B2407" s="300" t="s">
        <v>160</v>
      </c>
      <c r="C2407" s="3" t="s">
        <v>1529</v>
      </c>
      <c r="D2407" s="3" t="s">
        <v>31594</v>
      </c>
      <c r="E2407" s="3" t="s">
        <v>31595</v>
      </c>
      <c r="F2407" s="3" t="s">
        <v>4588</v>
      </c>
      <c r="G2407" s="3"/>
      <c r="H2407" s="3" t="s">
        <v>12638</v>
      </c>
      <c r="I2407" s="301">
        <v>50.8</v>
      </c>
    </row>
    <row r="2408" spans="2:9">
      <c r="B2408" s="300" t="s">
        <v>49651</v>
      </c>
      <c r="C2408" s="3" t="s">
        <v>4649</v>
      </c>
      <c r="D2408" s="3" t="s">
        <v>49652</v>
      </c>
      <c r="E2408" s="3" t="s">
        <v>49653</v>
      </c>
      <c r="F2408" s="3" t="s">
        <v>4588</v>
      </c>
      <c r="G2408" s="3"/>
      <c r="H2408" s="3" t="s">
        <v>12638</v>
      </c>
      <c r="I2408" s="301">
        <v>50.9</v>
      </c>
    </row>
    <row r="2409" spans="2:9">
      <c r="B2409" s="300" t="s">
        <v>160</v>
      </c>
      <c r="C2409" s="3" t="s">
        <v>41671</v>
      </c>
      <c r="D2409" s="3" t="s">
        <v>41672</v>
      </c>
      <c r="E2409" s="3" t="s">
        <v>30548</v>
      </c>
      <c r="F2409" s="3" t="s">
        <v>4588</v>
      </c>
      <c r="G2409" s="3"/>
      <c r="H2409" s="3" t="s">
        <v>41673</v>
      </c>
      <c r="I2409" s="301">
        <v>50.5</v>
      </c>
    </row>
    <row r="2410" spans="2:9">
      <c r="B2410" s="300" t="s">
        <v>160</v>
      </c>
      <c r="C2410" s="3" t="s">
        <v>9212</v>
      </c>
      <c r="D2410" s="3" t="s">
        <v>9213</v>
      </c>
      <c r="E2410" s="3" t="s">
        <v>30548</v>
      </c>
      <c r="F2410" s="3" t="s">
        <v>4588</v>
      </c>
      <c r="G2410" s="3"/>
      <c r="H2410" s="3" t="s">
        <v>41673</v>
      </c>
      <c r="I2410" s="301">
        <v>50.5</v>
      </c>
    </row>
    <row r="2411" spans="2:9">
      <c r="B2411" s="300" t="s">
        <v>160</v>
      </c>
      <c r="C2411" s="3" t="s">
        <v>44168</v>
      </c>
      <c r="D2411" s="3" t="s">
        <v>44169</v>
      </c>
      <c r="E2411" s="3" t="s">
        <v>30548</v>
      </c>
      <c r="F2411" s="3" t="s">
        <v>4588</v>
      </c>
      <c r="G2411" s="3"/>
      <c r="H2411" s="3" t="s">
        <v>41673</v>
      </c>
      <c r="I2411" s="301">
        <v>50.5</v>
      </c>
    </row>
    <row r="2412" spans="2:9">
      <c r="B2412" s="300" t="s">
        <v>160</v>
      </c>
      <c r="C2412" s="3" t="s">
        <v>18287</v>
      </c>
      <c r="D2412" s="3" t="s">
        <v>18288</v>
      </c>
      <c r="E2412" s="3" t="s">
        <v>18289</v>
      </c>
      <c r="F2412" s="3" t="s">
        <v>125</v>
      </c>
      <c r="G2412" s="3"/>
      <c r="H2412" s="3" t="s">
        <v>18290</v>
      </c>
      <c r="I2412" s="301">
        <v>50.7</v>
      </c>
    </row>
    <row r="2413" spans="2:9">
      <c r="B2413" s="300" t="s">
        <v>160</v>
      </c>
      <c r="C2413" s="3" t="s">
        <v>18358</v>
      </c>
      <c r="D2413" s="3" t="s">
        <v>18359</v>
      </c>
      <c r="E2413" s="3" t="s">
        <v>18289</v>
      </c>
      <c r="F2413" s="3" t="s">
        <v>125</v>
      </c>
      <c r="G2413" s="3"/>
      <c r="H2413" s="3" t="s">
        <v>18290</v>
      </c>
      <c r="I2413" s="301">
        <v>50.8</v>
      </c>
    </row>
    <row r="2414" spans="2:9">
      <c r="B2414" s="300" t="s">
        <v>160</v>
      </c>
      <c r="C2414" s="3" t="s">
        <v>43186</v>
      </c>
      <c r="D2414" s="3" t="s">
        <v>43187</v>
      </c>
      <c r="E2414" s="3" t="s">
        <v>30548</v>
      </c>
      <c r="F2414" s="3" t="s">
        <v>4588</v>
      </c>
      <c r="G2414" s="3"/>
      <c r="H2414" s="3" t="s">
        <v>18290</v>
      </c>
      <c r="I2414" s="301">
        <v>50.7</v>
      </c>
    </row>
    <row r="2415" spans="2:9">
      <c r="B2415" s="300" t="s">
        <v>160</v>
      </c>
      <c r="C2415" s="3" t="s">
        <v>30546</v>
      </c>
      <c r="D2415" s="3" t="s">
        <v>30547</v>
      </c>
      <c r="E2415" s="3" t="s">
        <v>30548</v>
      </c>
      <c r="F2415" s="3" t="s">
        <v>125</v>
      </c>
      <c r="G2415" s="3"/>
      <c r="H2415" s="3" t="s">
        <v>30549</v>
      </c>
      <c r="I2415" s="301">
        <v>50.5</v>
      </c>
    </row>
    <row r="2416" spans="2:9">
      <c r="B2416" s="300" t="s">
        <v>160</v>
      </c>
      <c r="C2416" s="3" t="s">
        <v>38801</v>
      </c>
      <c r="D2416" s="3" t="s">
        <v>38802</v>
      </c>
      <c r="E2416" s="3" t="s">
        <v>30548</v>
      </c>
      <c r="F2416" s="3" t="s">
        <v>125</v>
      </c>
      <c r="G2416" s="3"/>
      <c r="H2416" s="3" t="s">
        <v>30549</v>
      </c>
      <c r="I2416" s="301">
        <v>50.6</v>
      </c>
    </row>
    <row r="2417" spans="2:9">
      <c r="B2417" s="300" t="s">
        <v>160</v>
      </c>
      <c r="C2417" s="3" t="s">
        <v>40409</v>
      </c>
      <c r="D2417" s="3" t="s">
        <v>40410</v>
      </c>
      <c r="E2417" s="3" t="s">
        <v>30548</v>
      </c>
      <c r="F2417" s="3" t="s">
        <v>125</v>
      </c>
      <c r="G2417" s="3"/>
      <c r="H2417" s="3" t="s">
        <v>30549</v>
      </c>
      <c r="I2417" s="301">
        <v>50.7</v>
      </c>
    </row>
    <row r="2418" spans="2:9">
      <c r="B2418" s="300" t="s">
        <v>160</v>
      </c>
      <c r="C2418" s="3" t="s">
        <v>40683</v>
      </c>
      <c r="D2418" s="3" t="s">
        <v>40684</v>
      </c>
      <c r="E2418" s="3" t="s">
        <v>30548</v>
      </c>
      <c r="F2418" s="3" t="s">
        <v>125</v>
      </c>
      <c r="G2418" s="3"/>
      <c r="H2418" s="3" t="s">
        <v>30549</v>
      </c>
      <c r="I2418" s="301">
        <v>50.3</v>
      </c>
    </row>
    <row r="2419" spans="2:9">
      <c r="B2419" s="300" t="s">
        <v>160</v>
      </c>
      <c r="C2419" s="3" t="s">
        <v>41019</v>
      </c>
      <c r="D2419" s="3" t="s">
        <v>41020</v>
      </c>
      <c r="E2419" s="3" t="s">
        <v>30548</v>
      </c>
      <c r="F2419" s="3" t="s">
        <v>4588</v>
      </c>
      <c r="G2419" s="3"/>
      <c r="H2419" s="3" t="s">
        <v>30549</v>
      </c>
      <c r="I2419" s="301">
        <v>50.6</v>
      </c>
    </row>
    <row r="2420" spans="2:9">
      <c r="B2420" s="300" t="s">
        <v>160</v>
      </c>
      <c r="C2420" s="3" t="s">
        <v>41175</v>
      </c>
      <c r="D2420" s="3" t="s">
        <v>41176</v>
      </c>
      <c r="E2420" s="3" t="s">
        <v>30548</v>
      </c>
      <c r="F2420" s="3" t="s">
        <v>125</v>
      </c>
      <c r="G2420" s="3"/>
      <c r="H2420" s="3" t="s">
        <v>30549</v>
      </c>
      <c r="I2420" s="301">
        <v>50.3</v>
      </c>
    </row>
    <row r="2421" spans="2:9">
      <c r="B2421" s="300" t="s">
        <v>160</v>
      </c>
      <c r="C2421" s="3" t="s">
        <v>13359</v>
      </c>
      <c r="D2421" s="3" t="s">
        <v>13360</v>
      </c>
      <c r="E2421" s="3" t="s">
        <v>13361</v>
      </c>
      <c r="F2421" s="3" t="s">
        <v>125</v>
      </c>
      <c r="G2421" s="3"/>
      <c r="H2421" s="3" t="s">
        <v>13362</v>
      </c>
      <c r="I2421" s="301">
        <v>50.8</v>
      </c>
    </row>
    <row r="2422" spans="2:9">
      <c r="B2422" s="300" t="s">
        <v>160</v>
      </c>
      <c r="C2422" s="3" t="s">
        <v>14722</v>
      </c>
      <c r="D2422" s="3" t="s">
        <v>14723</v>
      </c>
      <c r="E2422" s="3" t="s">
        <v>13361</v>
      </c>
      <c r="F2422" s="3" t="s">
        <v>125</v>
      </c>
      <c r="G2422" s="3"/>
      <c r="H2422" s="3" t="s">
        <v>13362</v>
      </c>
      <c r="I2422" s="301">
        <v>50.5</v>
      </c>
    </row>
    <row r="2423" spans="2:9">
      <c r="B2423" s="300" t="s">
        <v>160</v>
      </c>
      <c r="C2423" s="3" t="s">
        <v>15131</v>
      </c>
      <c r="D2423" s="3" t="s">
        <v>15132</v>
      </c>
      <c r="E2423" s="3" t="s">
        <v>13361</v>
      </c>
      <c r="F2423" s="3" t="s">
        <v>125</v>
      </c>
      <c r="G2423" s="3"/>
      <c r="H2423" s="3" t="s">
        <v>13362</v>
      </c>
      <c r="I2423" s="301">
        <v>50.7</v>
      </c>
    </row>
    <row r="2424" spans="2:9">
      <c r="B2424" s="300" t="s">
        <v>160</v>
      </c>
      <c r="C2424" s="3" t="s">
        <v>16562</v>
      </c>
      <c r="D2424" s="3" t="s">
        <v>16563</v>
      </c>
      <c r="E2424" s="3" t="s">
        <v>13361</v>
      </c>
      <c r="F2424" s="3" t="s">
        <v>125</v>
      </c>
      <c r="G2424" s="3"/>
      <c r="H2424" s="3" t="s">
        <v>13362</v>
      </c>
      <c r="I2424" s="301">
        <v>50.6</v>
      </c>
    </row>
    <row r="2425" spans="2:9">
      <c r="B2425" s="300" t="s">
        <v>160</v>
      </c>
      <c r="C2425" s="3" t="s">
        <v>16708</v>
      </c>
      <c r="D2425" s="3" t="s">
        <v>16709</v>
      </c>
      <c r="E2425" s="3" t="s">
        <v>13361</v>
      </c>
      <c r="F2425" s="3" t="s">
        <v>125</v>
      </c>
      <c r="G2425" s="3"/>
      <c r="H2425" s="3" t="s">
        <v>13362</v>
      </c>
      <c r="I2425" s="301">
        <v>50.6</v>
      </c>
    </row>
    <row r="2426" spans="2:9">
      <c r="B2426" s="300" t="s">
        <v>160</v>
      </c>
      <c r="C2426" s="3" t="s">
        <v>17454</v>
      </c>
      <c r="D2426" s="3" t="s">
        <v>17455</v>
      </c>
      <c r="E2426" s="3" t="s">
        <v>13361</v>
      </c>
      <c r="F2426" s="3" t="s">
        <v>125</v>
      </c>
      <c r="G2426" s="3"/>
      <c r="H2426" s="3" t="s">
        <v>13362</v>
      </c>
      <c r="I2426" s="301">
        <v>50.5</v>
      </c>
    </row>
    <row r="2427" spans="2:9">
      <c r="B2427" s="300" t="s">
        <v>160</v>
      </c>
      <c r="C2427" s="3" t="s">
        <v>17949</v>
      </c>
      <c r="D2427" s="3" t="s">
        <v>17950</v>
      </c>
      <c r="E2427" s="3" t="s">
        <v>13361</v>
      </c>
      <c r="F2427" s="3" t="s">
        <v>125</v>
      </c>
      <c r="G2427" s="3"/>
      <c r="H2427" s="3" t="s">
        <v>13362</v>
      </c>
      <c r="I2427" s="301">
        <v>50.9</v>
      </c>
    </row>
    <row r="2428" spans="2:9">
      <c r="B2428" s="300" t="s">
        <v>160</v>
      </c>
      <c r="C2428" s="3" t="s">
        <v>18377</v>
      </c>
      <c r="D2428" s="3" t="s">
        <v>18378</v>
      </c>
      <c r="E2428" s="3" t="s">
        <v>13361</v>
      </c>
      <c r="F2428" s="3" t="s">
        <v>125</v>
      </c>
      <c r="G2428" s="3"/>
      <c r="H2428" s="3" t="s">
        <v>13362</v>
      </c>
      <c r="I2428" s="301">
        <v>50.5</v>
      </c>
    </row>
    <row r="2429" spans="2:9">
      <c r="B2429" s="300" t="s">
        <v>160</v>
      </c>
      <c r="C2429" s="3" t="s">
        <v>18868</v>
      </c>
      <c r="D2429" s="3" t="s">
        <v>18869</v>
      </c>
      <c r="E2429" s="3" t="s">
        <v>13361</v>
      </c>
      <c r="F2429" s="3" t="s">
        <v>125</v>
      </c>
      <c r="G2429" s="3"/>
      <c r="H2429" s="3" t="s">
        <v>13362</v>
      </c>
      <c r="I2429" s="301">
        <v>50.7</v>
      </c>
    </row>
    <row r="2430" spans="2:9">
      <c r="B2430" s="300" t="s">
        <v>160</v>
      </c>
      <c r="C2430" s="3" t="s">
        <v>19306</v>
      </c>
      <c r="D2430" s="3" t="s">
        <v>19307</v>
      </c>
      <c r="E2430" s="3" t="s">
        <v>13361</v>
      </c>
      <c r="F2430" s="3" t="s">
        <v>125</v>
      </c>
      <c r="G2430" s="3"/>
      <c r="H2430" s="3" t="s">
        <v>13362</v>
      </c>
      <c r="I2430" s="301">
        <v>50.7</v>
      </c>
    </row>
    <row r="2431" spans="2:9">
      <c r="B2431" s="300" t="s">
        <v>160</v>
      </c>
      <c r="C2431" s="3" t="s">
        <v>19409</v>
      </c>
      <c r="D2431" s="3" t="s">
        <v>19410</v>
      </c>
      <c r="E2431" s="3" t="s">
        <v>13361</v>
      </c>
      <c r="F2431" s="3" t="s">
        <v>125</v>
      </c>
      <c r="G2431" s="3"/>
      <c r="H2431" s="3" t="s">
        <v>13362</v>
      </c>
      <c r="I2431" s="301">
        <v>50.8</v>
      </c>
    </row>
    <row r="2432" spans="2:9">
      <c r="B2432" s="300" t="s">
        <v>160</v>
      </c>
      <c r="C2432" s="3" t="s">
        <v>19744</v>
      </c>
      <c r="D2432" s="3" t="s">
        <v>19745</v>
      </c>
      <c r="E2432" s="3" t="s">
        <v>13361</v>
      </c>
      <c r="F2432" s="3" t="s">
        <v>125</v>
      </c>
      <c r="G2432" s="3"/>
      <c r="H2432" s="3" t="s">
        <v>13362</v>
      </c>
      <c r="I2432" s="301">
        <v>50.7</v>
      </c>
    </row>
    <row r="2433" spans="2:9">
      <c r="B2433" s="300" t="s">
        <v>160</v>
      </c>
      <c r="C2433" s="3" t="s">
        <v>19953</v>
      </c>
      <c r="D2433" s="3" t="s">
        <v>19954</v>
      </c>
      <c r="E2433" s="3" t="s">
        <v>13361</v>
      </c>
      <c r="F2433" s="3" t="s">
        <v>125</v>
      </c>
      <c r="G2433" s="3"/>
      <c r="H2433" s="3" t="s">
        <v>13362</v>
      </c>
      <c r="I2433" s="301">
        <v>50.6</v>
      </c>
    </row>
    <row r="2434" spans="2:9">
      <c r="B2434" s="300" t="s">
        <v>160</v>
      </c>
      <c r="C2434" s="3" t="s">
        <v>20034</v>
      </c>
      <c r="D2434" s="3" t="s">
        <v>20035</v>
      </c>
      <c r="E2434" s="3" t="s">
        <v>13361</v>
      </c>
      <c r="F2434" s="3" t="s">
        <v>125</v>
      </c>
      <c r="G2434" s="3"/>
      <c r="H2434" s="3" t="s">
        <v>13362</v>
      </c>
      <c r="I2434" s="301">
        <v>50.7</v>
      </c>
    </row>
    <row r="2435" spans="2:9">
      <c r="B2435" s="300" t="s">
        <v>160</v>
      </c>
      <c r="C2435" s="3" t="s">
        <v>20745</v>
      </c>
      <c r="D2435" s="3" t="s">
        <v>20746</v>
      </c>
      <c r="E2435" s="3" t="s">
        <v>13361</v>
      </c>
      <c r="F2435" s="3" t="s">
        <v>125</v>
      </c>
      <c r="G2435" s="3"/>
      <c r="H2435" s="3" t="s">
        <v>13362</v>
      </c>
      <c r="I2435" s="301">
        <v>50.6</v>
      </c>
    </row>
    <row r="2436" spans="2:9">
      <c r="B2436" s="300" t="s">
        <v>160</v>
      </c>
      <c r="C2436" s="3" t="s">
        <v>20864</v>
      </c>
      <c r="D2436" s="3" t="s">
        <v>20865</v>
      </c>
      <c r="E2436" s="3" t="s">
        <v>13361</v>
      </c>
      <c r="F2436" s="3" t="s">
        <v>125</v>
      </c>
      <c r="G2436" s="3"/>
      <c r="H2436" s="3" t="s">
        <v>13362</v>
      </c>
      <c r="I2436" s="301">
        <v>50.5</v>
      </c>
    </row>
    <row r="2437" spans="2:9">
      <c r="B2437" s="300" t="s">
        <v>160</v>
      </c>
      <c r="C2437" s="3" t="s">
        <v>21054</v>
      </c>
      <c r="D2437" s="3" t="s">
        <v>21055</v>
      </c>
      <c r="E2437" s="3" t="s">
        <v>13361</v>
      </c>
      <c r="F2437" s="3" t="s">
        <v>125</v>
      </c>
      <c r="G2437" s="3"/>
      <c r="H2437" s="3" t="s">
        <v>13362</v>
      </c>
      <c r="I2437" s="301">
        <v>50.6</v>
      </c>
    </row>
    <row r="2438" spans="2:9">
      <c r="B2438" s="300" t="s">
        <v>160</v>
      </c>
      <c r="C2438" s="3" t="s">
        <v>21270</v>
      </c>
      <c r="D2438" s="3" t="s">
        <v>21271</v>
      </c>
      <c r="E2438" s="3" t="s">
        <v>13361</v>
      </c>
      <c r="F2438" s="3" t="s">
        <v>125</v>
      </c>
      <c r="G2438" s="3"/>
      <c r="H2438" s="3" t="s">
        <v>13362</v>
      </c>
      <c r="I2438" s="301">
        <v>50.5</v>
      </c>
    </row>
    <row r="2439" spans="2:9">
      <c r="B2439" s="300" t="s">
        <v>160</v>
      </c>
      <c r="C2439" s="3" t="s">
        <v>21317</v>
      </c>
      <c r="D2439" s="3" t="s">
        <v>21318</v>
      </c>
      <c r="E2439" s="3" t="s">
        <v>13361</v>
      </c>
      <c r="F2439" s="3" t="s">
        <v>125</v>
      </c>
      <c r="G2439" s="3" t="s">
        <v>21319</v>
      </c>
      <c r="H2439" s="3" t="s">
        <v>13362</v>
      </c>
      <c r="I2439" s="301">
        <v>50.55</v>
      </c>
    </row>
    <row r="2440" spans="2:9">
      <c r="B2440" s="300" t="s">
        <v>160</v>
      </c>
      <c r="C2440" s="3" t="s">
        <v>21374</v>
      </c>
      <c r="D2440" s="3" t="s">
        <v>21375</v>
      </c>
      <c r="E2440" s="3" t="s">
        <v>13361</v>
      </c>
      <c r="F2440" s="3" t="s">
        <v>125</v>
      </c>
      <c r="G2440" s="3"/>
      <c r="H2440" s="3" t="s">
        <v>13362</v>
      </c>
      <c r="I2440" s="301">
        <v>50.7</v>
      </c>
    </row>
    <row r="2441" spans="2:9">
      <c r="B2441" s="300" t="s">
        <v>160</v>
      </c>
      <c r="C2441" s="3" t="s">
        <v>21439</v>
      </c>
      <c r="D2441" s="3" t="s">
        <v>21440</v>
      </c>
      <c r="E2441" s="3" t="s">
        <v>13361</v>
      </c>
      <c r="F2441" s="3" t="s">
        <v>125</v>
      </c>
      <c r="G2441" s="3"/>
      <c r="H2441" s="3" t="s">
        <v>13362</v>
      </c>
      <c r="I2441" s="301">
        <v>50.9</v>
      </c>
    </row>
    <row r="2442" spans="2:9">
      <c r="B2442" s="300" t="s">
        <v>160</v>
      </c>
      <c r="C2442" s="3" t="s">
        <v>21462</v>
      </c>
      <c r="D2442" s="3" t="s">
        <v>21463</v>
      </c>
      <c r="E2442" s="3" t="s">
        <v>13361</v>
      </c>
      <c r="F2442" s="3" t="s">
        <v>125</v>
      </c>
      <c r="G2442" s="3"/>
      <c r="H2442" s="3" t="s">
        <v>13362</v>
      </c>
      <c r="I2442" s="301">
        <v>50.7</v>
      </c>
    </row>
    <row r="2443" spans="2:9">
      <c r="B2443" s="300" t="s">
        <v>160</v>
      </c>
      <c r="C2443" s="3" t="s">
        <v>21464</v>
      </c>
      <c r="D2443" s="3" t="s">
        <v>21465</v>
      </c>
      <c r="E2443" s="3" t="s">
        <v>13361</v>
      </c>
      <c r="F2443" s="3" t="s">
        <v>125</v>
      </c>
      <c r="G2443" s="3"/>
      <c r="H2443" s="3" t="s">
        <v>13362</v>
      </c>
      <c r="I2443" s="301">
        <v>50.9</v>
      </c>
    </row>
    <row r="2444" spans="2:9">
      <c r="B2444" s="300" t="s">
        <v>160</v>
      </c>
      <c r="C2444" s="3" t="s">
        <v>22369</v>
      </c>
      <c r="D2444" s="3" t="s">
        <v>22370</v>
      </c>
      <c r="E2444" s="3" t="s">
        <v>13361</v>
      </c>
      <c r="F2444" s="3" t="s">
        <v>125</v>
      </c>
      <c r="G2444" s="3"/>
      <c r="H2444" s="3" t="s">
        <v>13362</v>
      </c>
      <c r="I2444" s="301">
        <v>50.8</v>
      </c>
    </row>
    <row r="2445" spans="2:9">
      <c r="B2445" s="300" t="s">
        <v>160</v>
      </c>
      <c r="C2445" s="3" t="s">
        <v>22378</v>
      </c>
      <c r="D2445" s="3" t="s">
        <v>22379</v>
      </c>
      <c r="E2445" s="3" t="s">
        <v>13361</v>
      </c>
      <c r="F2445" s="3" t="s">
        <v>125</v>
      </c>
      <c r="G2445" s="3"/>
      <c r="H2445" s="3" t="s">
        <v>13362</v>
      </c>
      <c r="I2445" s="301">
        <v>50.8</v>
      </c>
    </row>
    <row r="2446" spans="2:9">
      <c r="B2446" s="300" t="s">
        <v>160</v>
      </c>
      <c r="C2446" s="3" t="s">
        <v>22411</v>
      </c>
      <c r="D2446" s="3" t="s">
        <v>22412</v>
      </c>
      <c r="E2446" s="3" t="s">
        <v>13361</v>
      </c>
      <c r="F2446" s="3" t="s">
        <v>125</v>
      </c>
      <c r="G2446" s="3"/>
      <c r="H2446" s="3" t="s">
        <v>13362</v>
      </c>
      <c r="I2446" s="301">
        <v>50.6</v>
      </c>
    </row>
    <row r="2447" spans="2:9">
      <c r="B2447" s="300" t="s">
        <v>160</v>
      </c>
      <c r="C2447" s="3" t="s">
        <v>22429</v>
      </c>
      <c r="D2447" s="3" t="s">
        <v>22430</v>
      </c>
      <c r="E2447" s="3" t="s">
        <v>13361</v>
      </c>
      <c r="F2447" s="3" t="s">
        <v>125</v>
      </c>
      <c r="G2447" s="3"/>
      <c r="H2447" s="3" t="s">
        <v>13362</v>
      </c>
      <c r="I2447" s="301">
        <v>50.7</v>
      </c>
    </row>
    <row r="2448" spans="2:9">
      <c r="B2448" s="300" t="s">
        <v>160</v>
      </c>
      <c r="C2448" s="3" t="s">
        <v>22450</v>
      </c>
      <c r="D2448" s="3" t="s">
        <v>22451</v>
      </c>
      <c r="E2448" s="3" t="s">
        <v>13361</v>
      </c>
      <c r="F2448" s="3" t="s">
        <v>125</v>
      </c>
      <c r="G2448" s="3"/>
      <c r="H2448" s="3" t="s">
        <v>13362</v>
      </c>
      <c r="I2448" s="301">
        <v>50.7</v>
      </c>
    </row>
    <row r="2449" spans="2:9">
      <c r="B2449" s="300" t="s">
        <v>160</v>
      </c>
      <c r="C2449" s="3" t="s">
        <v>22472</v>
      </c>
      <c r="D2449" s="3" t="s">
        <v>22473</v>
      </c>
      <c r="E2449" s="3" t="s">
        <v>13361</v>
      </c>
      <c r="F2449" s="3" t="s">
        <v>125</v>
      </c>
      <c r="G2449" s="3"/>
      <c r="H2449" s="3" t="s">
        <v>13362</v>
      </c>
      <c r="I2449" s="301">
        <v>50.4</v>
      </c>
    </row>
    <row r="2450" spans="2:9">
      <c r="B2450" s="300" t="s">
        <v>160</v>
      </c>
      <c r="C2450" s="3" t="s">
        <v>22513</v>
      </c>
      <c r="D2450" s="3" t="s">
        <v>22514</v>
      </c>
      <c r="E2450" s="3" t="s">
        <v>13361</v>
      </c>
      <c r="F2450" s="3" t="s">
        <v>125</v>
      </c>
      <c r="G2450" s="3"/>
      <c r="H2450" s="3" t="s">
        <v>13362</v>
      </c>
      <c r="I2450" s="301">
        <v>50.5</v>
      </c>
    </row>
    <row r="2451" spans="2:9">
      <c r="B2451" s="300" t="s">
        <v>160</v>
      </c>
      <c r="C2451" s="3" t="s">
        <v>22570</v>
      </c>
      <c r="D2451" s="3" t="s">
        <v>22571</v>
      </c>
      <c r="E2451" s="3" t="s">
        <v>13361</v>
      </c>
      <c r="F2451" s="3" t="s">
        <v>125</v>
      </c>
      <c r="G2451" s="3"/>
      <c r="H2451" s="3" t="s">
        <v>13362</v>
      </c>
      <c r="I2451" s="301">
        <v>50.8</v>
      </c>
    </row>
    <row r="2452" spans="2:9">
      <c r="B2452" s="300" t="s">
        <v>160</v>
      </c>
      <c r="C2452" s="3" t="s">
        <v>22587</v>
      </c>
      <c r="D2452" s="3" t="s">
        <v>22588</v>
      </c>
      <c r="E2452" s="3" t="s">
        <v>13361</v>
      </c>
      <c r="F2452" s="3" t="s">
        <v>125</v>
      </c>
      <c r="G2452" s="3"/>
      <c r="H2452" s="3" t="s">
        <v>13362</v>
      </c>
      <c r="I2452" s="301">
        <v>50.5</v>
      </c>
    </row>
    <row r="2453" spans="2:9">
      <c r="B2453" s="300" t="s">
        <v>160</v>
      </c>
      <c r="C2453" s="3" t="s">
        <v>22591</v>
      </c>
      <c r="D2453" s="3" t="s">
        <v>22592</v>
      </c>
      <c r="E2453" s="3" t="s">
        <v>13361</v>
      </c>
      <c r="F2453" s="3" t="s">
        <v>125</v>
      </c>
      <c r="G2453" s="3"/>
      <c r="H2453" s="3" t="s">
        <v>13362</v>
      </c>
      <c r="I2453" s="301">
        <v>50.7</v>
      </c>
    </row>
    <row r="2454" spans="2:9">
      <c r="B2454" s="300" t="s">
        <v>160</v>
      </c>
      <c r="C2454" s="3" t="s">
        <v>22751</v>
      </c>
      <c r="D2454" s="3" t="s">
        <v>22752</v>
      </c>
      <c r="E2454" s="3" t="s">
        <v>13361</v>
      </c>
      <c r="F2454" s="3" t="s">
        <v>125</v>
      </c>
      <c r="G2454" s="3"/>
      <c r="H2454" s="3" t="s">
        <v>13362</v>
      </c>
      <c r="I2454" s="301">
        <v>50.9</v>
      </c>
    </row>
    <row r="2455" spans="2:9">
      <c r="B2455" s="300" t="s">
        <v>160</v>
      </c>
      <c r="C2455" s="3" t="s">
        <v>22946</v>
      </c>
      <c r="D2455" s="3" t="s">
        <v>22947</v>
      </c>
      <c r="E2455" s="3" t="s">
        <v>13361</v>
      </c>
      <c r="F2455" s="3" t="s">
        <v>125</v>
      </c>
      <c r="G2455" s="3"/>
      <c r="H2455" s="3" t="s">
        <v>13362</v>
      </c>
      <c r="I2455" s="301">
        <v>50.7</v>
      </c>
    </row>
    <row r="2456" spans="2:9">
      <c r="B2456" s="300" t="s">
        <v>160</v>
      </c>
      <c r="C2456" s="3" t="s">
        <v>22999</v>
      </c>
      <c r="D2456" s="3" t="s">
        <v>23000</v>
      </c>
      <c r="E2456" s="3" t="s">
        <v>13361</v>
      </c>
      <c r="F2456" s="3" t="s">
        <v>125</v>
      </c>
      <c r="G2456" s="3"/>
      <c r="H2456" s="3" t="s">
        <v>13362</v>
      </c>
      <c r="I2456" s="301">
        <v>50.4</v>
      </c>
    </row>
    <row r="2457" spans="2:9">
      <c r="B2457" s="300" t="s">
        <v>160</v>
      </c>
      <c r="C2457" s="3" t="s">
        <v>23046</v>
      </c>
      <c r="D2457" s="3" t="s">
        <v>23047</v>
      </c>
      <c r="E2457" s="3" t="s">
        <v>13361</v>
      </c>
      <c r="F2457" s="3" t="s">
        <v>125</v>
      </c>
      <c r="G2457" s="3"/>
      <c r="H2457" s="3" t="s">
        <v>13362</v>
      </c>
      <c r="I2457" s="301">
        <v>50.7</v>
      </c>
    </row>
    <row r="2458" spans="2:9">
      <c r="B2458" s="300" t="s">
        <v>160</v>
      </c>
      <c r="C2458" s="3" t="s">
        <v>23088</v>
      </c>
      <c r="D2458" s="3" t="s">
        <v>23089</v>
      </c>
      <c r="E2458" s="3" t="s">
        <v>13361</v>
      </c>
      <c r="F2458" s="3" t="s">
        <v>125</v>
      </c>
      <c r="G2458" s="3"/>
      <c r="H2458" s="3" t="s">
        <v>13362</v>
      </c>
      <c r="I2458" s="301">
        <v>50.7</v>
      </c>
    </row>
    <row r="2459" spans="2:9">
      <c r="B2459" s="300" t="s">
        <v>160</v>
      </c>
      <c r="C2459" s="3" t="s">
        <v>23138</v>
      </c>
      <c r="D2459" s="3" t="s">
        <v>23139</v>
      </c>
      <c r="E2459" s="3" t="s">
        <v>13361</v>
      </c>
      <c r="F2459" s="3" t="s">
        <v>125</v>
      </c>
      <c r="G2459" s="3"/>
      <c r="H2459" s="3" t="s">
        <v>13362</v>
      </c>
      <c r="I2459" s="301">
        <v>50.3</v>
      </c>
    </row>
    <row r="2460" spans="2:9">
      <c r="B2460" s="300" t="s">
        <v>160</v>
      </c>
      <c r="C2460" s="3" t="s">
        <v>23180</v>
      </c>
      <c r="D2460" s="3" t="s">
        <v>23181</v>
      </c>
      <c r="E2460" s="3" t="s">
        <v>13361</v>
      </c>
      <c r="F2460" s="3" t="s">
        <v>125</v>
      </c>
      <c r="G2460" s="3"/>
      <c r="H2460" s="3" t="s">
        <v>13362</v>
      </c>
      <c r="I2460" s="301">
        <v>50.6</v>
      </c>
    </row>
    <row r="2461" spans="2:9">
      <c r="B2461" s="300" t="s">
        <v>160</v>
      </c>
      <c r="C2461" s="3" t="s">
        <v>23335</v>
      </c>
      <c r="D2461" s="3" t="s">
        <v>23336</v>
      </c>
      <c r="E2461" s="3" t="s">
        <v>13361</v>
      </c>
      <c r="F2461" s="3" t="s">
        <v>125</v>
      </c>
      <c r="G2461" s="3"/>
      <c r="H2461" s="3" t="s">
        <v>13362</v>
      </c>
      <c r="I2461" s="301">
        <v>50.6</v>
      </c>
    </row>
    <row r="2462" spans="2:9">
      <c r="B2462" s="300" t="s">
        <v>160</v>
      </c>
      <c r="C2462" s="3" t="s">
        <v>23430</v>
      </c>
      <c r="D2462" s="3" t="s">
        <v>23431</v>
      </c>
      <c r="E2462" s="3" t="s">
        <v>13361</v>
      </c>
      <c r="F2462" s="3" t="s">
        <v>125</v>
      </c>
      <c r="G2462" s="3"/>
      <c r="H2462" s="3" t="s">
        <v>13362</v>
      </c>
      <c r="I2462" s="301">
        <v>50.5</v>
      </c>
    </row>
    <row r="2463" spans="2:9">
      <c r="B2463" s="300" t="s">
        <v>160</v>
      </c>
      <c r="C2463" s="3" t="s">
        <v>23662</v>
      </c>
      <c r="D2463" s="3" t="s">
        <v>23663</v>
      </c>
      <c r="E2463" s="3" t="s">
        <v>13361</v>
      </c>
      <c r="F2463" s="3" t="s">
        <v>125</v>
      </c>
      <c r="G2463" s="3"/>
      <c r="H2463" s="3" t="s">
        <v>13362</v>
      </c>
      <c r="I2463" s="301">
        <v>50.7</v>
      </c>
    </row>
    <row r="2464" spans="2:9">
      <c r="B2464" s="300" t="s">
        <v>160</v>
      </c>
      <c r="C2464" s="3" t="s">
        <v>23754</v>
      </c>
      <c r="D2464" s="3" t="s">
        <v>23755</v>
      </c>
      <c r="E2464" s="3" t="s">
        <v>13361</v>
      </c>
      <c r="F2464" s="3" t="s">
        <v>125</v>
      </c>
      <c r="G2464" s="3"/>
      <c r="H2464" s="3" t="s">
        <v>13362</v>
      </c>
      <c r="I2464" s="301">
        <v>50.6</v>
      </c>
    </row>
    <row r="2465" spans="2:9">
      <c r="B2465" s="300" t="s">
        <v>160</v>
      </c>
      <c r="C2465" s="3" t="s">
        <v>23804</v>
      </c>
      <c r="D2465" s="3" t="s">
        <v>23805</v>
      </c>
      <c r="E2465" s="3" t="s">
        <v>13361</v>
      </c>
      <c r="F2465" s="3" t="s">
        <v>125</v>
      </c>
      <c r="G2465" s="3"/>
      <c r="H2465" s="3" t="s">
        <v>13362</v>
      </c>
      <c r="I2465" s="301">
        <v>50.9</v>
      </c>
    </row>
    <row r="2466" spans="2:9">
      <c r="B2466" s="300" t="s">
        <v>160</v>
      </c>
      <c r="C2466" s="3" t="s">
        <v>23922</v>
      </c>
      <c r="D2466" s="3" t="s">
        <v>23923</v>
      </c>
      <c r="E2466" s="3" t="s">
        <v>13361</v>
      </c>
      <c r="F2466" s="3" t="s">
        <v>125</v>
      </c>
      <c r="G2466" s="3"/>
      <c r="H2466" s="3" t="s">
        <v>13362</v>
      </c>
      <c r="I2466" s="301">
        <v>50.8</v>
      </c>
    </row>
    <row r="2467" spans="2:9">
      <c r="B2467" s="300" t="s">
        <v>160</v>
      </c>
      <c r="C2467" s="3" t="s">
        <v>24135</v>
      </c>
      <c r="D2467" s="3" t="s">
        <v>24136</v>
      </c>
      <c r="E2467" s="3" t="s">
        <v>13361</v>
      </c>
      <c r="F2467" s="3" t="s">
        <v>125</v>
      </c>
      <c r="G2467" s="3"/>
      <c r="H2467" s="3" t="s">
        <v>13362</v>
      </c>
      <c r="I2467" s="301">
        <v>50.6</v>
      </c>
    </row>
    <row r="2468" spans="2:9">
      <c r="B2468" s="300" t="s">
        <v>160</v>
      </c>
      <c r="C2468" s="3" t="s">
        <v>24253</v>
      </c>
      <c r="D2468" s="3" t="s">
        <v>24254</v>
      </c>
      <c r="E2468" s="3" t="s">
        <v>13361</v>
      </c>
      <c r="F2468" s="3" t="s">
        <v>125</v>
      </c>
      <c r="G2468" s="3"/>
      <c r="H2468" s="3" t="s">
        <v>13362</v>
      </c>
      <c r="I2468" s="301">
        <v>50.4</v>
      </c>
    </row>
    <row r="2469" spans="2:9">
      <c r="B2469" s="300" t="s">
        <v>160</v>
      </c>
      <c r="C2469" s="3" t="s">
        <v>24329</v>
      </c>
      <c r="D2469" s="3" t="s">
        <v>24330</v>
      </c>
      <c r="E2469" s="3" t="s">
        <v>13361</v>
      </c>
      <c r="F2469" s="3" t="s">
        <v>125</v>
      </c>
      <c r="G2469" s="3"/>
      <c r="H2469" s="3" t="s">
        <v>13362</v>
      </c>
      <c r="I2469" s="301">
        <v>50.6</v>
      </c>
    </row>
    <row r="2470" spans="2:9">
      <c r="B2470" s="300" t="s">
        <v>160</v>
      </c>
      <c r="C2470" s="3" t="s">
        <v>24614</v>
      </c>
      <c r="D2470" s="3" t="s">
        <v>24615</v>
      </c>
      <c r="E2470" s="3" t="s">
        <v>13361</v>
      </c>
      <c r="F2470" s="3" t="s">
        <v>125</v>
      </c>
      <c r="G2470" s="3"/>
      <c r="H2470" s="3" t="s">
        <v>13362</v>
      </c>
      <c r="I2470" s="301">
        <v>50.7</v>
      </c>
    </row>
    <row r="2471" spans="2:9">
      <c r="B2471" s="300" t="s">
        <v>160</v>
      </c>
      <c r="C2471" s="3" t="s">
        <v>24874</v>
      </c>
      <c r="D2471" s="3" t="s">
        <v>24875</v>
      </c>
      <c r="E2471" s="3" t="s">
        <v>13361</v>
      </c>
      <c r="F2471" s="3" t="s">
        <v>125</v>
      </c>
      <c r="G2471" s="3"/>
      <c r="H2471" s="3" t="s">
        <v>13362</v>
      </c>
      <c r="I2471" s="301">
        <v>50.4</v>
      </c>
    </row>
    <row r="2472" spans="2:9">
      <c r="B2472" s="300" t="s">
        <v>160</v>
      </c>
      <c r="C2472" s="3" t="s">
        <v>25012</v>
      </c>
      <c r="D2472" s="3" t="s">
        <v>25013</v>
      </c>
      <c r="E2472" s="3" t="s">
        <v>13361</v>
      </c>
      <c r="F2472" s="3" t="s">
        <v>125</v>
      </c>
      <c r="G2472" s="3"/>
      <c r="H2472" s="3" t="s">
        <v>13362</v>
      </c>
      <c r="I2472" s="301">
        <v>50.7</v>
      </c>
    </row>
    <row r="2473" spans="2:9">
      <c r="B2473" s="300" t="s">
        <v>160</v>
      </c>
      <c r="C2473" s="3" t="s">
        <v>25478</v>
      </c>
      <c r="D2473" s="3" t="s">
        <v>25479</v>
      </c>
      <c r="E2473" s="3" t="s">
        <v>13361</v>
      </c>
      <c r="F2473" s="3" t="s">
        <v>125</v>
      </c>
      <c r="G2473" s="3"/>
      <c r="H2473" s="3" t="s">
        <v>13362</v>
      </c>
      <c r="I2473" s="301">
        <v>50.6</v>
      </c>
    </row>
    <row r="2474" spans="2:9">
      <c r="B2474" s="300" t="s">
        <v>160</v>
      </c>
      <c r="C2474" s="3" t="s">
        <v>25502</v>
      </c>
      <c r="D2474" s="3" t="s">
        <v>25503</v>
      </c>
      <c r="E2474" s="3" t="s">
        <v>13361</v>
      </c>
      <c r="F2474" s="3" t="s">
        <v>125</v>
      </c>
      <c r="G2474" s="3"/>
      <c r="H2474" s="3" t="s">
        <v>13362</v>
      </c>
      <c r="I2474" s="301">
        <v>50.6</v>
      </c>
    </row>
    <row r="2475" spans="2:9">
      <c r="B2475" s="300" t="s">
        <v>160</v>
      </c>
      <c r="C2475" s="3" t="s">
        <v>25679</v>
      </c>
      <c r="D2475" s="3" t="s">
        <v>25680</v>
      </c>
      <c r="E2475" s="3" t="s">
        <v>13361</v>
      </c>
      <c r="F2475" s="3" t="s">
        <v>125</v>
      </c>
      <c r="G2475" s="3"/>
      <c r="H2475" s="3" t="s">
        <v>13362</v>
      </c>
      <c r="I2475" s="301">
        <v>50.7</v>
      </c>
    </row>
    <row r="2476" spans="2:9">
      <c r="B2476" s="300" t="s">
        <v>160</v>
      </c>
      <c r="C2476" s="3" t="s">
        <v>25760</v>
      </c>
      <c r="D2476" s="3" t="s">
        <v>25761</v>
      </c>
      <c r="E2476" s="3" t="s">
        <v>13361</v>
      </c>
      <c r="F2476" s="3" t="s">
        <v>125</v>
      </c>
      <c r="G2476" s="3" t="s">
        <v>25762</v>
      </c>
      <c r="H2476" s="3" t="s">
        <v>13362</v>
      </c>
      <c r="I2476" s="301">
        <v>50.6</v>
      </c>
    </row>
    <row r="2477" spans="2:9">
      <c r="B2477" s="300" t="s">
        <v>160</v>
      </c>
      <c r="C2477" s="3" t="s">
        <v>26121</v>
      </c>
      <c r="D2477" s="3" t="s">
        <v>26122</v>
      </c>
      <c r="E2477" s="3" t="s">
        <v>13361</v>
      </c>
      <c r="F2477" s="3" t="s">
        <v>125</v>
      </c>
      <c r="G2477" s="3"/>
      <c r="H2477" s="3" t="s">
        <v>13362</v>
      </c>
      <c r="I2477" s="301">
        <v>50.5</v>
      </c>
    </row>
    <row r="2478" spans="2:9">
      <c r="B2478" s="300" t="s">
        <v>160</v>
      </c>
      <c r="C2478" s="3" t="s">
        <v>26381</v>
      </c>
      <c r="D2478" s="3" t="s">
        <v>26382</v>
      </c>
      <c r="E2478" s="3" t="s">
        <v>13361</v>
      </c>
      <c r="F2478" s="3" t="s">
        <v>125</v>
      </c>
      <c r="G2478" s="3"/>
      <c r="H2478" s="3" t="s">
        <v>13362</v>
      </c>
      <c r="I2478" s="301">
        <v>50.7</v>
      </c>
    </row>
    <row r="2479" spans="2:9">
      <c r="B2479" s="300" t="s">
        <v>160</v>
      </c>
      <c r="C2479" s="3" t="s">
        <v>26455</v>
      </c>
      <c r="D2479" s="3" t="s">
        <v>26456</v>
      </c>
      <c r="E2479" s="3" t="s">
        <v>13361</v>
      </c>
      <c r="F2479" s="3" t="s">
        <v>125</v>
      </c>
      <c r="G2479" s="3"/>
      <c r="H2479" s="3" t="s">
        <v>13362</v>
      </c>
      <c r="I2479" s="301">
        <v>50.8</v>
      </c>
    </row>
    <row r="2480" spans="2:9">
      <c r="B2480" s="300" t="s">
        <v>160</v>
      </c>
      <c r="C2480" s="3" t="s">
        <v>26496</v>
      </c>
      <c r="D2480" s="3" t="s">
        <v>26497</v>
      </c>
      <c r="E2480" s="3" t="s">
        <v>13361</v>
      </c>
      <c r="F2480" s="3" t="s">
        <v>125</v>
      </c>
      <c r="G2480" s="3"/>
      <c r="H2480" s="3" t="s">
        <v>13362</v>
      </c>
      <c r="I2480" s="301">
        <v>50.5</v>
      </c>
    </row>
    <row r="2481" spans="2:9">
      <c r="B2481" s="300" t="s">
        <v>160</v>
      </c>
      <c r="C2481" s="3" t="s">
        <v>26543</v>
      </c>
      <c r="D2481" s="3" t="s">
        <v>26544</v>
      </c>
      <c r="E2481" s="3" t="s">
        <v>13361</v>
      </c>
      <c r="F2481" s="3" t="s">
        <v>125</v>
      </c>
      <c r="G2481" s="3"/>
      <c r="H2481" s="3" t="s">
        <v>13362</v>
      </c>
      <c r="I2481" s="301">
        <v>50.5</v>
      </c>
    </row>
    <row r="2482" spans="2:9">
      <c r="B2482" s="300" t="s">
        <v>160</v>
      </c>
      <c r="C2482" s="3" t="s">
        <v>26604</v>
      </c>
      <c r="D2482" s="3" t="s">
        <v>26605</v>
      </c>
      <c r="E2482" s="3" t="s">
        <v>13361</v>
      </c>
      <c r="F2482" s="3" t="s">
        <v>125</v>
      </c>
      <c r="G2482" s="3"/>
      <c r="H2482" s="3" t="s">
        <v>13362</v>
      </c>
      <c r="I2482" s="301">
        <v>50.5</v>
      </c>
    </row>
    <row r="2483" spans="2:9">
      <c r="B2483" s="300" t="s">
        <v>160</v>
      </c>
      <c r="C2483" s="3" t="s">
        <v>26835</v>
      </c>
      <c r="D2483" s="3" t="s">
        <v>26836</v>
      </c>
      <c r="E2483" s="3" t="s">
        <v>13361</v>
      </c>
      <c r="F2483" s="3" t="s">
        <v>125</v>
      </c>
      <c r="G2483" s="3"/>
      <c r="H2483" s="3" t="s">
        <v>13362</v>
      </c>
      <c r="I2483" s="301">
        <v>50.6</v>
      </c>
    </row>
    <row r="2484" spans="2:9">
      <c r="B2484" s="300" t="s">
        <v>160</v>
      </c>
      <c r="C2484" s="3" t="s">
        <v>26956</v>
      </c>
      <c r="D2484" s="3" t="s">
        <v>26957</v>
      </c>
      <c r="E2484" s="3" t="s">
        <v>13361</v>
      </c>
      <c r="F2484" s="3" t="s">
        <v>125</v>
      </c>
      <c r="G2484" s="3"/>
      <c r="H2484" s="3" t="s">
        <v>13362</v>
      </c>
      <c r="I2484" s="301">
        <v>50.6</v>
      </c>
    </row>
    <row r="2485" spans="2:9">
      <c r="B2485" s="300" t="s">
        <v>160</v>
      </c>
      <c r="C2485" s="3" t="s">
        <v>27398</v>
      </c>
      <c r="D2485" s="3" t="s">
        <v>27399</v>
      </c>
      <c r="E2485" s="3" t="s">
        <v>13361</v>
      </c>
      <c r="F2485" s="3" t="s">
        <v>125</v>
      </c>
      <c r="G2485" s="3"/>
      <c r="H2485" s="3" t="s">
        <v>13362</v>
      </c>
      <c r="I2485" s="301">
        <v>50.6</v>
      </c>
    </row>
    <row r="2486" spans="2:9">
      <c r="B2486" s="300" t="s">
        <v>160</v>
      </c>
      <c r="C2486" s="3" t="s">
        <v>27422</v>
      </c>
      <c r="D2486" s="3" t="s">
        <v>27423</v>
      </c>
      <c r="E2486" s="3" t="s">
        <v>13361</v>
      </c>
      <c r="F2486" s="3" t="s">
        <v>125</v>
      </c>
      <c r="G2486" s="3"/>
      <c r="H2486" s="3" t="s">
        <v>13362</v>
      </c>
      <c r="I2486" s="301">
        <v>50.6</v>
      </c>
    </row>
    <row r="2487" spans="2:9">
      <c r="B2487" s="300" t="s">
        <v>160</v>
      </c>
      <c r="C2487" s="3" t="s">
        <v>27424</v>
      </c>
      <c r="D2487" s="3" t="s">
        <v>27425</v>
      </c>
      <c r="E2487" s="3" t="s">
        <v>13361</v>
      </c>
      <c r="F2487" s="3" t="s">
        <v>125</v>
      </c>
      <c r="G2487" s="3"/>
      <c r="H2487" s="3" t="s">
        <v>13362</v>
      </c>
      <c r="I2487" s="301">
        <v>50.7</v>
      </c>
    </row>
    <row r="2488" spans="2:9">
      <c r="B2488" s="300" t="s">
        <v>160</v>
      </c>
      <c r="C2488" s="3" t="s">
        <v>27589</v>
      </c>
      <c r="D2488" s="3" t="s">
        <v>27590</v>
      </c>
      <c r="E2488" s="3" t="s">
        <v>13361</v>
      </c>
      <c r="F2488" s="3" t="s">
        <v>125</v>
      </c>
      <c r="G2488" s="3"/>
      <c r="H2488" s="3" t="s">
        <v>13362</v>
      </c>
      <c r="I2488" s="301">
        <v>50.4</v>
      </c>
    </row>
    <row r="2489" spans="2:9">
      <c r="B2489" s="300" t="s">
        <v>160</v>
      </c>
      <c r="C2489" s="3" t="s">
        <v>27796</v>
      </c>
      <c r="D2489" s="3" t="s">
        <v>27797</v>
      </c>
      <c r="E2489" s="3" t="s">
        <v>13361</v>
      </c>
      <c r="F2489" s="3" t="s">
        <v>125</v>
      </c>
      <c r="G2489" s="3"/>
      <c r="H2489" s="3" t="s">
        <v>13362</v>
      </c>
      <c r="I2489" s="301">
        <v>50.5</v>
      </c>
    </row>
    <row r="2490" spans="2:9">
      <c r="B2490" s="300" t="s">
        <v>160</v>
      </c>
      <c r="C2490" s="3" t="s">
        <v>28558</v>
      </c>
      <c r="D2490" s="3" t="s">
        <v>28559</v>
      </c>
      <c r="E2490" s="3" t="s">
        <v>13361</v>
      </c>
      <c r="F2490" s="3" t="s">
        <v>125</v>
      </c>
      <c r="G2490" s="3"/>
      <c r="H2490" s="3" t="s">
        <v>13362</v>
      </c>
      <c r="I2490" s="301">
        <v>50.6</v>
      </c>
    </row>
    <row r="2491" spans="2:9">
      <c r="B2491" s="300" t="s">
        <v>160</v>
      </c>
      <c r="C2491" s="3" t="s">
        <v>28722</v>
      </c>
      <c r="D2491" s="3" t="s">
        <v>28723</v>
      </c>
      <c r="E2491" s="3" t="s">
        <v>13361</v>
      </c>
      <c r="F2491" s="3" t="s">
        <v>125</v>
      </c>
      <c r="G2491" s="3"/>
      <c r="H2491" s="3" t="s">
        <v>13362</v>
      </c>
      <c r="I2491" s="301">
        <v>50.5</v>
      </c>
    </row>
    <row r="2492" spans="2:9">
      <c r="B2492" s="300" t="s">
        <v>160</v>
      </c>
      <c r="C2492" s="3" t="s">
        <v>28724</v>
      </c>
      <c r="D2492" s="3" t="s">
        <v>28725</v>
      </c>
      <c r="E2492" s="3" t="s">
        <v>13361</v>
      </c>
      <c r="F2492" s="3" t="s">
        <v>125</v>
      </c>
      <c r="G2492" s="3"/>
      <c r="H2492" s="3" t="s">
        <v>13362</v>
      </c>
      <c r="I2492" s="301">
        <v>50.7</v>
      </c>
    </row>
    <row r="2493" spans="2:9">
      <c r="B2493" s="300" t="s">
        <v>160</v>
      </c>
      <c r="C2493" s="3" t="s">
        <v>28746</v>
      </c>
      <c r="D2493" s="3" t="s">
        <v>28747</v>
      </c>
      <c r="E2493" s="3" t="s">
        <v>13361</v>
      </c>
      <c r="F2493" s="3" t="s">
        <v>125</v>
      </c>
      <c r="G2493" s="3"/>
      <c r="H2493" s="3" t="s">
        <v>13362</v>
      </c>
      <c r="I2493" s="301">
        <v>50.6</v>
      </c>
    </row>
    <row r="2494" spans="2:9">
      <c r="B2494" s="300" t="s">
        <v>160</v>
      </c>
      <c r="C2494" s="3" t="s">
        <v>28748</v>
      </c>
      <c r="D2494" s="3" t="s">
        <v>28749</v>
      </c>
      <c r="E2494" s="3" t="s">
        <v>13361</v>
      </c>
      <c r="F2494" s="3" t="s">
        <v>125</v>
      </c>
      <c r="G2494" s="3"/>
      <c r="H2494" s="3" t="s">
        <v>13362</v>
      </c>
      <c r="I2494" s="301">
        <v>50.5</v>
      </c>
    </row>
    <row r="2495" spans="2:9">
      <c r="B2495" s="300" t="s">
        <v>160</v>
      </c>
      <c r="C2495" s="3" t="s">
        <v>28832</v>
      </c>
      <c r="D2495" s="3" t="s">
        <v>28833</v>
      </c>
      <c r="E2495" s="3" t="s">
        <v>13361</v>
      </c>
      <c r="F2495" s="3" t="s">
        <v>125</v>
      </c>
      <c r="G2495" s="3"/>
      <c r="H2495" s="3" t="s">
        <v>13362</v>
      </c>
      <c r="I2495" s="301">
        <v>50.7</v>
      </c>
    </row>
    <row r="2496" spans="2:9">
      <c r="B2496" s="300" t="s">
        <v>160</v>
      </c>
      <c r="C2496" s="3" t="s">
        <v>29059</v>
      </c>
      <c r="D2496" s="3" t="s">
        <v>29060</v>
      </c>
      <c r="E2496" s="3" t="s">
        <v>13361</v>
      </c>
      <c r="F2496" s="3" t="s">
        <v>125</v>
      </c>
      <c r="G2496" s="3"/>
      <c r="H2496" s="3" t="s">
        <v>13362</v>
      </c>
      <c r="I2496" s="301">
        <v>50.6</v>
      </c>
    </row>
    <row r="2497" spans="2:9">
      <c r="B2497" s="300" t="s">
        <v>160</v>
      </c>
      <c r="C2497" s="3" t="s">
        <v>29089</v>
      </c>
      <c r="D2497" s="3" t="s">
        <v>29090</v>
      </c>
      <c r="E2497" s="3" t="s">
        <v>13361</v>
      </c>
      <c r="F2497" s="3" t="s">
        <v>125</v>
      </c>
      <c r="G2497" s="3"/>
      <c r="H2497" s="3" t="s">
        <v>13362</v>
      </c>
      <c r="I2497" s="301">
        <v>50.7</v>
      </c>
    </row>
    <row r="2498" spans="2:9">
      <c r="B2498" s="300" t="s">
        <v>160</v>
      </c>
      <c r="C2498" s="3" t="s">
        <v>29154</v>
      </c>
      <c r="D2498" s="3" t="s">
        <v>29155</v>
      </c>
      <c r="E2498" s="3" t="s">
        <v>13361</v>
      </c>
      <c r="F2498" s="3" t="s">
        <v>125</v>
      </c>
      <c r="G2498" s="3"/>
      <c r="H2498" s="3" t="s">
        <v>13362</v>
      </c>
      <c r="I2498" s="301">
        <v>50.6</v>
      </c>
    </row>
    <row r="2499" spans="2:9">
      <c r="B2499" s="300" t="s">
        <v>160</v>
      </c>
      <c r="C2499" s="3" t="s">
        <v>29353</v>
      </c>
      <c r="D2499" s="3" t="s">
        <v>29354</v>
      </c>
      <c r="E2499" s="3" t="s">
        <v>13361</v>
      </c>
      <c r="F2499" s="3" t="s">
        <v>125</v>
      </c>
      <c r="G2499" s="3"/>
      <c r="H2499" s="3" t="s">
        <v>13362</v>
      </c>
      <c r="I2499" s="301">
        <v>50.7</v>
      </c>
    </row>
    <row r="2500" spans="2:9">
      <c r="B2500" s="300" t="s">
        <v>160</v>
      </c>
      <c r="C2500" s="3" t="s">
        <v>29517</v>
      </c>
      <c r="D2500" s="3" t="s">
        <v>29518</v>
      </c>
      <c r="E2500" s="3" t="s">
        <v>13361</v>
      </c>
      <c r="F2500" s="3" t="s">
        <v>125</v>
      </c>
      <c r="G2500" s="3"/>
      <c r="H2500" s="3" t="s">
        <v>13362</v>
      </c>
      <c r="I2500" s="301">
        <v>50.6</v>
      </c>
    </row>
    <row r="2501" spans="2:9">
      <c r="B2501" s="300" t="s">
        <v>160</v>
      </c>
      <c r="C2501" s="3" t="s">
        <v>29919</v>
      </c>
      <c r="D2501" s="3" t="s">
        <v>29920</v>
      </c>
      <c r="E2501" s="3" t="s">
        <v>13361</v>
      </c>
      <c r="F2501" s="3" t="s">
        <v>125</v>
      </c>
      <c r="G2501" s="3"/>
      <c r="H2501" s="3" t="s">
        <v>13362</v>
      </c>
      <c r="I2501" s="301">
        <v>50.6</v>
      </c>
    </row>
    <row r="2502" spans="2:9">
      <c r="B2502" s="300" t="s">
        <v>160</v>
      </c>
      <c r="C2502" s="3" t="s">
        <v>30005</v>
      </c>
      <c r="D2502" s="3" t="s">
        <v>30006</v>
      </c>
      <c r="E2502" s="3" t="s">
        <v>13361</v>
      </c>
      <c r="F2502" s="3" t="s">
        <v>125</v>
      </c>
      <c r="G2502" s="3"/>
      <c r="H2502" s="3" t="s">
        <v>13362</v>
      </c>
      <c r="I2502" s="301">
        <v>50.6</v>
      </c>
    </row>
    <row r="2503" spans="2:9">
      <c r="B2503" s="300" t="s">
        <v>160</v>
      </c>
      <c r="C2503" s="3" t="s">
        <v>30072</v>
      </c>
      <c r="D2503" s="3" t="s">
        <v>30073</v>
      </c>
      <c r="E2503" s="3" t="s">
        <v>13361</v>
      </c>
      <c r="F2503" s="3" t="s">
        <v>125</v>
      </c>
      <c r="G2503" s="3"/>
      <c r="H2503" s="3" t="s">
        <v>13362</v>
      </c>
      <c r="I2503" s="301">
        <v>50.5</v>
      </c>
    </row>
    <row r="2504" spans="2:9">
      <c r="B2504" s="300" t="s">
        <v>160</v>
      </c>
      <c r="C2504" s="3" t="s">
        <v>30163</v>
      </c>
      <c r="D2504" s="3" t="s">
        <v>30164</v>
      </c>
      <c r="E2504" s="3" t="s">
        <v>13361</v>
      </c>
      <c r="F2504" s="3" t="s">
        <v>125</v>
      </c>
      <c r="G2504" s="3" t="s">
        <v>30165</v>
      </c>
      <c r="H2504" s="3" t="s">
        <v>13362</v>
      </c>
      <c r="I2504" s="301">
        <v>50.45</v>
      </c>
    </row>
    <row r="2505" spans="2:9">
      <c r="B2505" s="300" t="s">
        <v>160</v>
      </c>
      <c r="C2505" s="3" t="s">
        <v>30707</v>
      </c>
      <c r="D2505" s="3" t="s">
        <v>30708</v>
      </c>
      <c r="E2505" s="3" t="s">
        <v>13361</v>
      </c>
      <c r="F2505" s="3" t="s">
        <v>125</v>
      </c>
      <c r="G2505" s="3"/>
      <c r="H2505" s="3" t="s">
        <v>13362</v>
      </c>
      <c r="I2505" s="301">
        <v>50.5</v>
      </c>
    </row>
    <row r="2506" spans="2:9">
      <c r="B2506" s="300" t="s">
        <v>160</v>
      </c>
      <c r="C2506" s="3" t="s">
        <v>30799</v>
      </c>
      <c r="D2506" s="3" t="s">
        <v>30800</v>
      </c>
      <c r="E2506" s="3" t="s">
        <v>13361</v>
      </c>
      <c r="F2506" s="3" t="s">
        <v>125</v>
      </c>
      <c r="G2506" s="3"/>
      <c r="H2506" s="3" t="s">
        <v>13362</v>
      </c>
      <c r="I2506" s="301">
        <v>50.5</v>
      </c>
    </row>
    <row r="2507" spans="2:9">
      <c r="B2507" s="300" t="s">
        <v>160</v>
      </c>
      <c r="C2507" s="3" t="s">
        <v>30924</v>
      </c>
      <c r="D2507" s="3" t="s">
        <v>30925</v>
      </c>
      <c r="E2507" s="3" t="s">
        <v>13361</v>
      </c>
      <c r="F2507" s="3" t="s">
        <v>125</v>
      </c>
      <c r="G2507" s="3"/>
      <c r="H2507" s="3" t="s">
        <v>13362</v>
      </c>
      <c r="I2507" s="301">
        <v>50.7</v>
      </c>
    </row>
    <row r="2508" spans="2:9">
      <c r="B2508" s="300" t="s">
        <v>160</v>
      </c>
      <c r="C2508" s="3" t="s">
        <v>31145</v>
      </c>
      <c r="D2508" s="3" t="s">
        <v>31146</v>
      </c>
      <c r="E2508" s="3" t="s">
        <v>13361</v>
      </c>
      <c r="F2508" s="3" t="s">
        <v>125</v>
      </c>
      <c r="G2508" s="3"/>
      <c r="H2508" s="3" t="s">
        <v>13362</v>
      </c>
      <c r="I2508" s="301">
        <v>50.6</v>
      </c>
    </row>
    <row r="2509" spans="2:9">
      <c r="B2509" s="300" t="s">
        <v>160</v>
      </c>
      <c r="C2509" s="3" t="s">
        <v>31365</v>
      </c>
      <c r="D2509" s="3" t="s">
        <v>31366</v>
      </c>
      <c r="E2509" s="3" t="s">
        <v>13361</v>
      </c>
      <c r="F2509" s="3" t="s">
        <v>125</v>
      </c>
      <c r="G2509" s="3"/>
      <c r="H2509" s="3" t="s">
        <v>13362</v>
      </c>
      <c r="I2509" s="301">
        <v>50.6</v>
      </c>
    </row>
    <row r="2510" spans="2:9">
      <c r="B2510" s="300" t="s">
        <v>160</v>
      </c>
      <c r="C2510" s="3" t="s">
        <v>31513</v>
      </c>
      <c r="D2510" s="3" t="s">
        <v>31514</v>
      </c>
      <c r="E2510" s="3" t="s">
        <v>13361</v>
      </c>
      <c r="F2510" s="3" t="s">
        <v>125</v>
      </c>
      <c r="G2510" s="3"/>
      <c r="H2510" s="3" t="s">
        <v>13362</v>
      </c>
      <c r="I2510" s="301">
        <v>50.5</v>
      </c>
    </row>
    <row r="2511" spans="2:9">
      <c r="B2511" s="300" t="s">
        <v>160</v>
      </c>
      <c r="C2511" s="3" t="s">
        <v>31577</v>
      </c>
      <c r="D2511" s="3" t="s">
        <v>31578</v>
      </c>
      <c r="E2511" s="3" t="s">
        <v>13361</v>
      </c>
      <c r="F2511" s="3" t="s">
        <v>125</v>
      </c>
      <c r="G2511" s="3"/>
      <c r="H2511" s="3" t="s">
        <v>13362</v>
      </c>
      <c r="I2511" s="301">
        <v>50.5</v>
      </c>
    </row>
    <row r="2512" spans="2:9">
      <c r="B2512" s="300" t="s">
        <v>160</v>
      </c>
      <c r="C2512" s="3" t="s">
        <v>31579</v>
      </c>
      <c r="D2512" s="3" t="s">
        <v>31580</v>
      </c>
      <c r="E2512" s="3" t="s">
        <v>13361</v>
      </c>
      <c r="F2512" s="3" t="s">
        <v>125</v>
      </c>
      <c r="G2512" s="3"/>
      <c r="H2512" s="3" t="s">
        <v>13362</v>
      </c>
      <c r="I2512" s="301">
        <v>50.8</v>
      </c>
    </row>
    <row r="2513" spans="2:9">
      <c r="B2513" s="300" t="s">
        <v>160</v>
      </c>
      <c r="C2513" s="3" t="s">
        <v>31621</v>
      </c>
      <c r="D2513" s="3" t="s">
        <v>31622</v>
      </c>
      <c r="E2513" s="3" t="s">
        <v>13361</v>
      </c>
      <c r="F2513" s="3" t="s">
        <v>125</v>
      </c>
      <c r="G2513" s="3"/>
      <c r="H2513" s="3" t="s">
        <v>13362</v>
      </c>
      <c r="I2513" s="301">
        <v>50.5</v>
      </c>
    </row>
    <row r="2514" spans="2:9">
      <c r="B2514" s="300" t="s">
        <v>160</v>
      </c>
      <c r="C2514" s="3" t="s">
        <v>31775</v>
      </c>
      <c r="D2514" s="3" t="s">
        <v>31776</v>
      </c>
      <c r="E2514" s="3" t="s">
        <v>13361</v>
      </c>
      <c r="F2514" s="3" t="s">
        <v>125</v>
      </c>
      <c r="G2514" s="3"/>
      <c r="H2514" s="3" t="s">
        <v>13362</v>
      </c>
      <c r="I2514" s="301">
        <v>50.6</v>
      </c>
    </row>
    <row r="2515" spans="2:9">
      <c r="B2515" s="300" t="s">
        <v>160</v>
      </c>
      <c r="C2515" s="3" t="s">
        <v>31792</v>
      </c>
      <c r="D2515" s="3" t="s">
        <v>31793</v>
      </c>
      <c r="E2515" s="3" t="s">
        <v>13361</v>
      </c>
      <c r="F2515" s="3" t="s">
        <v>125</v>
      </c>
      <c r="G2515" s="3"/>
      <c r="H2515" s="3" t="s">
        <v>13362</v>
      </c>
      <c r="I2515" s="301">
        <v>50.8</v>
      </c>
    </row>
    <row r="2516" spans="2:9">
      <c r="B2516" s="300" t="s">
        <v>160</v>
      </c>
      <c r="C2516" s="3" t="s">
        <v>31797</v>
      </c>
      <c r="D2516" s="3" t="s">
        <v>31798</v>
      </c>
      <c r="E2516" s="3" t="s">
        <v>13361</v>
      </c>
      <c r="F2516" s="3" t="s">
        <v>125</v>
      </c>
      <c r="G2516" s="3"/>
      <c r="H2516" s="3" t="s">
        <v>13362</v>
      </c>
      <c r="I2516" s="301">
        <v>50.4</v>
      </c>
    </row>
    <row r="2517" spans="2:9">
      <c r="B2517" s="300" t="s">
        <v>160</v>
      </c>
      <c r="C2517" s="3" t="s">
        <v>31867</v>
      </c>
      <c r="D2517" s="3" t="s">
        <v>31868</v>
      </c>
      <c r="E2517" s="3" t="s">
        <v>13361</v>
      </c>
      <c r="F2517" s="3" t="s">
        <v>125</v>
      </c>
      <c r="G2517" s="3"/>
      <c r="H2517" s="3" t="s">
        <v>13362</v>
      </c>
      <c r="I2517" s="301">
        <v>50.7</v>
      </c>
    </row>
    <row r="2518" spans="2:9">
      <c r="B2518" s="300" t="s">
        <v>160</v>
      </c>
      <c r="C2518" s="3" t="s">
        <v>31899</v>
      </c>
      <c r="D2518" s="3" t="s">
        <v>31900</v>
      </c>
      <c r="E2518" s="3" t="s">
        <v>13361</v>
      </c>
      <c r="F2518" s="3" t="s">
        <v>125</v>
      </c>
      <c r="G2518" s="3"/>
      <c r="H2518" s="3" t="s">
        <v>13362</v>
      </c>
      <c r="I2518" s="301">
        <v>50.7</v>
      </c>
    </row>
    <row r="2519" spans="2:9">
      <c r="B2519" s="300" t="s">
        <v>160</v>
      </c>
      <c r="C2519" s="3" t="s">
        <v>32013</v>
      </c>
      <c r="D2519" s="3" t="s">
        <v>32014</v>
      </c>
      <c r="E2519" s="3" t="s">
        <v>13361</v>
      </c>
      <c r="F2519" s="3" t="s">
        <v>125</v>
      </c>
      <c r="G2519" s="3"/>
      <c r="H2519" s="3" t="s">
        <v>13362</v>
      </c>
      <c r="I2519" s="301">
        <v>50.6</v>
      </c>
    </row>
    <row r="2520" spans="2:9">
      <c r="B2520" s="300" t="s">
        <v>160</v>
      </c>
      <c r="C2520" s="3" t="s">
        <v>32113</v>
      </c>
      <c r="D2520" s="3" t="s">
        <v>32114</v>
      </c>
      <c r="E2520" s="3" t="s">
        <v>13361</v>
      </c>
      <c r="F2520" s="3" t="s">
        <v>125</v>
      </c>
      <c r="G2520" s="3"/>
      <c r="H2520" s="3" t="s">
        <v>13362</v>
      </c>
      <c r="I2520" s="301">
        <v>50.7</v>
      </c>
    </row>
    <row r="2521" spans="2:9">
      <c r="B2521" s="300" t="s">
        <v>160</v>
      </c>
      <c r="C2521" s="3" t="s">
        <v>32146</v>
      </c>
      <c r="D2521" s="3" t="s">
        <v>32147</v>
      </c>
      <c r="E2521" s="3" t="s">
        <v>13361</v>
      </c>
      <c r="F2521" s="3" t="s">
        <v>125</v>
      </c>
      <c r="G2521" s="3" t="s">
        <v>32148</v>
      </c>
      <c r="H2521" s="3" t="s">
        <v>13362</v>
      </c>
      <c r="I2521" s="301">
        <v>50.7</v>
      </c>
    </row>
    <row r="2522" spans="2:9">
      <c r="B2522" s="300" t="s">
        <v>160</v>
      </c>
      <c r="C2522" s="3" t="s">
        <v>32187</v>
      </c>
      <c r="D2522" s="3" t="s">
        <v>32188</v>
      </c>
      <c r="E2522" s="3" t="s">
        <v>13361</v>
      </c>
      <c r="F2522" s="3" t="s">
        <v>125</v>
      </c>
      <c r="G2522" s="3"/>
      <c r="H2522" s="3" t="s">
        <v>13362</v>
      </c>
      <c r="I2522" s="301">
        <v>50.8</v>
      </c>
    </row>
    <row r="2523" spans="2:9">
      <c r="B2523" s="300" t="s">
        <v>160</v>
      </c>
      <c r="C2523" s="3" t="s">
        <v>32443</v>
      </c>
      <c r="D2523" s="3" t="s">
        <v>32444</v>
      </c>
      <c r="E2523" s="3" t="s">
        <v>13361</v>
      </c>
      <c r="F2523" s="3" t="s">
        <v>125</v>
      </c>
      <c r="G2523" s="3"/>
      <c r="H2523" s="3" t="s">
        <v>13362</v>
      </c>
      <c r="I2523" s="301">
        <v>50.4</v>
      </c>
    </row>
    <row r="2524" spans="2:9">
      <c r="B2524" s="300" t="s">
        <v>160</v>
      </c>
      <c r="C2524" s="3" t="s">
        <v>32465</v>
      </c>
      <c r="D2524" s="3" t="s">
        <v>32466</v>
      </c>
      <c r="E2524" s="3" t="s">
        <v>13361</v>
      </c>
      <c r="F2524" s="3" t="s">
        <v>125</v>
      </c>
      <c r="G2524" s="3"/>
      <c r="H2524" s="3" t="s">
        <v>13362</v>
      </c>
      <c r="I2524" s="301">
        <v>50.6</v>
      </c>
    </row>
    <row r="2525" spans="2:9">
      <c r="B2525" s="300" t="s">
        <v>160</v>
      </c>
      <c r="C2525" s="3" t="s">
        <v>32505</v>
      </c>
      <c r="D2525" s="3" t="s">
        <v>32506</v>
      </c>
      <c r="E2525" s="3" t="s">
        <v>13361</v>
      </c>
      <c r="F2525" s="3" t="s">
        <v>125</v>
      </c>
      <c r="G2525" s="3"/>
      <c r="H2525" s="3" t="s">
        <v>13362</v>
      </c>
      <c r="I2525" s="301">
        <v>50.5</v>
      </c>
    </row>
    <row r="2526" spans="2:9">
      <c r="B2526" s="300" t="s">
        <v>160</v>
      </c>
      <c r="C2526" s="3" t="s">
        <v>32518</v>
      </c>
      <c r="D2526" s="3" t="s">
        <v>32519</v>
      </c>
      <c r="E2526" s="3" t="s">
        <v>13361</v>
      </c>
      <c r="F2526" s="3" t="s">
        <v>125</v>
      </c>
      <c r="G2526" s="3"/>
      <c r="H2526" s="3" t="s">
        <v>13362</v>
      </c>
      <c r="I2526" s="301">
        <v>50.6</v>
      </c>
    </row>
    <row r="2527" spans="2:9">
      <c r="B2527" s="300" t="s">
        <v>160</v>
      </c>
      <c r="C2527" s="3" t="s">
        <v>32663</v>
      </c>
      <c r="D2527" s="3" t="s">
        <v>32664</v>
      </c>
      <c r="E2527" s="3" t="s">
        <v>13361</v>
      </c>
      <c r="F2527" s="3" t="s">
        <v>125</v>
      </c>
      <c r="G2527" s="3"/>
      <c r="H2527" s="3" t="s">
        <v>13362</v>
      </c>
      <c r="I2527" s="301">
        <v>50.8</v>
      </c>
    </row>
    <row r="2528" spans="2:9">
      <c r="B2528" s="300" t="s">
        <v>160</v>
      </c>
      <c r="C2528" s="3" t="s">
        <v>32675</v>
      </c>
      <c r="D2528" s="3" t="s">
        <v>32676</v>
      </c>
      <c r="E2528" s="3" t="s">
        <v>13361</v>
      </c>
      <c r="F2528" s="3" t="s">
        <v>125</v>
      </c>
      <c r="G2528" s="3"/>
      <c r="H2528" s="3" t="s">
        <v>13362</v>
      </c>
      <c r="I2528" s="301">
        <v>50.9</v>
      </c>
    </row>
    <row r="2529" spans="2:9">
      <c r="B2529" s="300" t="s">
        <v>160</v>
      </c>
      <c r="C2529" s="3" t="s">
        <v>32716</v>
      </c>
      <c r="D2529" s="3" t="s">
        <v>32717</v>
      </c>
      <c r="E2529" s="3" t="s">
        <v>13361</v>
      </c>
      <c r="F2529" s="3" t="s">
        <v>125</v>
      </c>
      <c r="G2529" s="3"/>
      <c r="H2529" s="3" t="s">
        <v>13362</v>
      </c>
      <c r="I2529" s="301">
        <v>50.9</v>
      </c>
    </row>
    <row r="2530" spans="2:9">
      <c r="B2530" s="300" t="s">
        <v>160</v>
      </c>
      <c r="C2530" s="3" t="s">
        <v>32754</v>
      </c>
      <c r="D2530" s="3" t="s">
        <v>32755</v>
      </c>
      <c r="E2530" s="3" t="s">
        <v>13361</v>
      </c>
      <c r="F2530" s="3" t="s">
        <v>125</v>
      </c>
      <c r="G2530" s="3"/>
      <c r="H2530" s="3" t="s">
        <v>13362</v>
      </c>
      <c r="I2530" s="301">
        <v>50.5</v>
      </c>
    </row>
    <row r="2531" spans="2:9">
      <c r="B2531" s="300" t="s">
        <v>160</v>
      </c>
      <c r="C2531" s="3" t="s">
        <v>32934</v>
      </c>
      <c r="D2531" s="3" t="s">
        <v>32935</v>
      </c>
      <c r="E2531" s="3" t="s">
        <v>13361</v>
      </c>
      <c r="F2531" s="3" t="s">
        <v>125</v>
      </c>
      <c r="G2531" s="3"/>
      <c r="H2531" s="3" t="s">
        <v>13362</v>
      </c>
      <c r="I2531" s="301">
        <v>50.7</v>
      </c>
    </row>
    <row r="2532" spans="2:9">
      <c r="B2532" s="300" t="s">
        <v>160</v>
      </c>
      <c r="C2532" s="3" t="s">
        <v>33021</v>
      </c>
      <c r="D2532" s="3" t="s">
        <v>33022</v>
      </c>
      <c r="E2532" s="3" t="s">
        <v>13361</v>
      </c>
      <c r="F2532" s="3" t="s">
        <v>125</v>
      </c>
      <c r="G2532" s="3"/>
      <c r="H2532" s="3" t="s">
        <v>13362</v>
      </c>
      <c r="I2532" s="301">
        <v>50.7</v>
      </c>
    </row>
    <row r="2533" spans="2:9">
      <c r="B2533" s="300" t="s">
        <v>160</v>
      </c>
      <c r="C2533" s="3" t="s">
        <v>33123</v>
      </c>
      <c r="D2533" s="3" t="s">
        <v>33124</v>
      </c>
      <c r="E2533" s="3" t="s">
        <v>13361</v>
      </c>
      <c r="F2533" s="3" t="s">
        <v>125</v>
      </c>
      <c r="G2533" s="3"/>
      <c r="H2533" s="3" t="s">
        <v>13362</v>
      </c>
      <c r="I2533" s="301">
        <v>50.4</v>
      </c>
    </row>
    <row r="2534" spans="2:9">
      <c r="B2534" s="300" t="s">
        <v>160</v>
      </c>
      <c r="C2534" s="3" t="s">
        <v>33193</v>
      </c>
      <c r="D2534" s="3" t="s">
        <v>33194</v>
      </c>
      <c r="E2534" s="3" t="s">
        <v>13361</v>
      </c>
      <c r="F2534" s="3" t="s">
        <v>125</v>
      </c>
      <c r="G2534" s="3"/>
      <c r="H2534" s="3" t="s">
        <v>13362</v>
      </c>
      <c r="I2534" s="301">
        <v>50.6</v>
      </c>
    </row>
    <row r="2535" spans="2:9">
      <c r="B2535" s="300" t="s">
        <v>160</v>
      </c>
      <c r="C2535" s="3" t="s">
        <v>33208</v>
      </c>
      <c r="D2535" s="3" t="s">
        <v>33209</v>
      </c>
      <c r="E2535" s="3" t="s">
        <v>13361</v>
      </c>
      <c r="F2535" s="3" t="s">
        <v>125</v>
      </c>
      <c r="G2535" s="3"/>
      <c r="H2535" s="3" t="s">
        <v>13362</v>
      </c>
      <c r="I2535" s="301">
        <v>50.4</v>
      </c>
    </row>
    <row r="2536" spans="2:9">
      <c r="B2536" s="300" t="s">
        <v>160</v>
      </c>
      <c r="C2536" s="3" t="s">
        <v>33357</v>
      </c>
      <c r="D2536" s="3" t="s">
        <v>33358</v>
      </c>
      <c r="E2536" s="3" t="s">
        <v>13361</v>
      </c>
      <c r="F2536" s="3" t="s">
        <v>125</v>
      </c>
      <c r="G2536" s="3"/>
      <c r="H2536" s="3" t="s">
        <v>13362</v>
      </c>
      <c r="I2536" s="301">
        <v>50.5</v>
      </c>
    </row>
    <row r="2537" spans="2:9">
      <c r="B2537" s="300" t="s">
        <v>160</v>
      </c>
      <c r="C2537" s="3" t="s">
        <v>33361</v>
      </c>
      <c r="D2537" s="3" t="s">
        <v>33362</v>
      </c>
      <c r="E2537" s="3" t="s">
        <v>13361</v>
      </c>
      <c r="F2537" s="3" t="s">
        <v>125</v>
      </c>
      <c r="G2537" s="3"/>
      <c r="H2537" s="3" t="s">
        <v>13362</v>
      </c>
      <c r="I2537" s="301">
        <v>50.5</v>
      </c>
    </row>
    <row r="2538" spans="2:9">
      <c r="B2538" s="300" t="s">
        <v>160</v>
      </c>
      <c r="C2538" s="3" t="s">
        <v>33367</v>
      </c>
      <c r="D2538" s="3" t="s">
        <v>33368</v>
      </c>
      <c r="E2538" s="3" t="s">
        <v>13361</v>
      </c>
      <c r="F2538" s="3" t="s">
        <v>125</v>
      </c>
      <c r="G2538" s="3"/>
      <c r="H2538" s="3" t="s">
        <v>13362</v>
      </c>
      <c r="I2538" s="301">
        <v>50.6</v>
      </c>
    </row>
    <row r="2539" spans="2:9">
      <c r="B2539" s="300" t="s">
        <v>160</v>
      </c>
      <c r="C2539" s="3" t="s">
        <v>33389</v>
      </c>
      <c r="D2539" s="3" t="s">
        <v>33390</v>
      </c>
      <c r="E2539" s="3" t="s">
        <v>13361</v>
      </c>
      <c r="F2539" s="3" t="s">
        <v>125</v>
      </c>
      <c r="G2539" s="3"/>
      <c r="H2539" s="3" t="s">
        <v>13362</v>
      </c>
      <c r="I2539" s="301">
        <v>50.5</v>
      </c>
    </row>
    <row r="2540" spans="2:9">
      <c r="B2540" s="300" t="s">
        <v>160</v>
      </c>
      <c r="C2540" s="3" t="s">
        <v>33475</v>
      </c>
      <c r="D2540" s="3" t="s">
        <v>33476</v>
      </c>
      <c r="E2540" s="3" t="s">
        <v>13361</v>
      </c>
      <c r="F2540" s="3" t="s">
        <v>125</v>
      </c>
      <c r="G2540" s="3"/>
      <c r="H2540" s="3" t="s">
        <v>13362</v>
      </c>
      <c r="I2540" s="301">
        <v>50.5</v>
      </c>
    </row>
    <row r="2541" spans="2:9">
      <c r="B2541" s="300" t="s">
        <v>160</v>
      </c>
      <c r="C2541" s="3" t="s">
        <v>33517</v>
      </c>
      <c r="D2541" s="3" t="s">
        <v>33518</v>
      </c>
      <c r="E2541" s="3" t="s">
        <v>13361</v>
      </c>
      <c r="F2541" s="3" t="s">
        <v>125</v>
      </c>
      <c r="G2541" s="3"/>
      <c r="H2541" s="3" t="s">
        <v>13362</v>
      </c>
      <c r="I2541" s="301">
        <v>50.7</v>
      </c>
    </row>
    <row r="2542" spans="2:9">
      <c r="B2542" s="300" t="s">
        <v>160</v>
      </c>
      <c r="C2542" s="3" t="s">
        <v>33523</v>
      </c>
      <c r="D2542" s="3" t="s">
        <v>33524</v>
      </c>
      <c r="E2542" s="3" t="s">
        <v>13361</v>
      </c>
      <c r="F2542" s="3" t="s">
        <v>125</v>
      </c>
      <c r="G2542" s="3"/>
      <c r="H2542" s="3" t="s">
        <v>13362</v>
      </c>
      <c r="I2542" s="301">
        <v>50.6</v>
      </c>
    </row>
    <row r="2543" spans="2:9">
      <c r="B2543" s="300" t="s">
        <v>160</v>
      </c>
      <c r="C2543" s="3" t="s">
        <v>33553</v>
      </c>
      <c r="D2543" s="3" t="s">
        <v>33554</v>
      </c>
      <c r="E2543" s="3" t="s">
        <v>13361</v>
      </c>
      <c r="F2543" s="3" t="s">
        <v>125</v>
      </c>
      <c r="G2543" s="3"/>
      <c r="H2543" s="3" t="s">
        <v>13362</v>
      </c>
      <c r="I2543" s="301">
        <v>50.7</v>
      </c>
    </row>
    <row r="2544" spans="2:9">
      <c r="B2544" s="300" t="s">
        <v>160</v>
      </c>
      <c r="C2544" s="3" t="s">
        <v>33625</v>
      </c>
      <c r="D2544" s="3" t="s">
        <v>33626</v>
      </c>
      <c r="E2544" s="3" t="s">
        <v>13361</v>
      </c>
      <c r="F2544" s="3" t="s">
        <v>125</v>
      </c>
      <c r="G2544" s="3"/>
      <c r="H2544" s="3" t="s">
        <v>13362</v>
      </c>
      <c r="I2544" s="301">
        <v>50.5</v>
      </c>
    </row>
    <row r="2545" spans="2:9">
      <c r="B2545" s="300" t="s">
        <v>160</v>
      </c>
      <c r="C2545" s="3" t="s">
        <v>33867</v>
      </c>
      <c r="D2545" s="3" t="s">
        <v>33868</v>
      </c>
      <c r="E2545" s="3" t="s">
        <v>13361</v>
      </c>
      <c r="F2545" s="3" t="s">
        <v>125</v>
      </c>
      <c r="G2545" s="3"/>
      <c r="H2545" s="3" t="s">
        <v>13362</v>
      </c>
      <c r="I2545" s="301">
        <v>50.7</v>
      </c>
    </row>
    <row r="2546" spans="2:9">
      <c r="B2546" s="300" t="s">
        <v>160</v>
      </c>
      <c r="C2546" s="3" t="s">
        <v>33889</v>
      </c>
      <c r="D2546" s="3" t="s">
        <v>33890</v>
      </c>
      <c r="E2546" s="3" t="s">
        <v>13361</v>
      </c>
      <c r="F2546" s="3" t="s">
        <v>125</v>
      </c>
      <c r="G2546" s="3"/>
      <c r="H2546" s="3" t="s">
        <v>13362</v>
      </c>
      <c r="I2546" s="301">
        <v>50.7</v>
      </c>
    </row>
    <row r="2547" spans="2:9">
      <c r="B2547" s="300" t="s">
        <v>160</v>
      </c>
      <c r="C2547" s="3" t="s">
        <v>34009</v>
      </c>
      <c r="D2547" s="3" t="s">
        <v>34010</v>
      </c>
      <c r="E2547" s="3" t="s">
        <v>13361</v>
      </c>
      <c r="F2547" s="3" t="s">
        <v>125</v>
      </c>
      <c r="G2547" s="3"/>
      <c r="H2547" s="3" t="s">
        <v>13362</v>
      </c>
      <c r="I2547" s="301">
        <v>50.3</v>
      </c>
    </row>
    <row r="2548" spans="2:9">
      <c r="B2548" s="300" t="s">
        <v>160</v>
      </c>
      <c r="C2548" s="3" t="s">
        <v>34148</v>
      </c>
      <c r="D2548" s="3" t="s">
        <v>34149</v>
      </c>
      <c r="E2548" s="3" t="s">
        <v>13361</v>
      </c>
      <c r="F2548" s="3" t="s">
        <v>125</v>
      </c>
      <c r="G2548" s="3"/>
      <c r="H2548" s="3" t="s">
        <v>13362</v>
      </c>
      <c r="I2548" s="301">
        <v>50.7</v>
      </c>
    </row>
    <row r="2549" spans="2:9">
      <c r="B2549" s="300" t="s">
        <v>160</v>
      </c>
      <c r="C2549" s="3" t="s">
        <v>34253</v>
      </c>
      <c r="D2549" s="3" t="s">
        <v>34254</v>
      </c>
      <c r="E2549" s="3" t="s">
        <v>13361</v>
      </c>
      <c r="F2549" s="3" t="s">
        <v>125</v>
      </c>
      <c r="G2549" s="3"/>
      <c r="H2549" s="3" t="s">
        <v>13362</v>
      </c>
      <c r="I2549" s="301">
        <v>50.7</v>
      </c>
    </row>
    <row r="2550" spans="2:9">
      <c r="B2550" s="300" t="s">
        <v>160</v>
      </c>
      <c r="C2550" s="3" t="s">
        <v>34273</v>
      </c>
      <c r="D2550" s="3" t="s">
        <v>34274</v>
      </c>
      <c r="E2550" s="3" t="s">
        <v>13361</v>
      </c>
      <c r="F2550" s="3" t="s">
        <v>125</v>
      </c>
      <c r="G2550" s="3"/>
      <c r="H2550" s="3" t="s">
        <v>13362</v>
      </c>
      <c r="I2550" s="301">
        <v>50.7</v>
      </c>
    </row>
    <row r="2551" spans="2:9">
      <c r="B2551" s="300" t="s">
        <v>160</v>
      </c>
      <c r="C2551" s="3" t="s">
        <v>34287</v>
      </c>
      <c r="D2551" s="3" t="s">
        <v>34288</v>
      </c>
      <c r="E2551" s="3" t="s">
        <v>13361</v>
      </c>
      <c r="F2551" s="3" t="s">
        <v>125</v>
      </c>
      <c r="G2551" s="3"/>
      <c r="H2551" s="3" t="s">
        <v>13362</v>
      </c>
      <c r="I2551" s="301">
        <v>50.7</v>
      </c>
    </row>
    <row r="2552" spans="2:9">
      <c r="B2552" s="300" t="s">
        <v>160</v>
      </c>
      <c r="C2552" s="3" t="s">
        <v>34359</v>
      </c>
      <c r="D2552" s="3" t="s">
        <v>34360</v>
      </c>
      <c r="E2552" s="3" t="s">
        <v>13361</v>
      </c>
      <c r="F2552" s="3" t="s">
        <v>125</v>
      </c>
      <c r="G2552" s="3"/>
      <c r="H2552" s="3" t="s">
        <v>13362</v>
      </c>
      <c r="I2552" s="301">
        <v>50.7</v>
      </c>
    </row>
    <row r="2553" spans="2:9">
      <c r="B2553" s="300" t="s">
        <v>160</v>
      </c>
      <c r="C2553" s="3" t="s">
        <v>34480</v>
      </c>
      <c r="D2553" s="3" t="s">
        <v>34481</v>
      </c>
      <c r="E2553" s="3" t="s">
        <v>13361</v>
      </c>
      <c r="F2553" s="3" t="s">
        <v>125</v>
      </c>
      <c r="G2553" s="3"/>
      <c r="H2553" s="3" t="s">
        <v>13362</v>
      </c>
      <c r="I2553" s="301">
        <v>50.7</v>
      </c>
    </row>
    <row r="2554" spans="2:9">
      <c r="B2554" s="300" t="s">
        <v>160</v>
      </c>
      <c r="C2554" s="3" t="s">
        <v>34485</v>
      </c>
      <c r="D2554" s="3" t="s">
        <v>34486</v>
      </c>
      <c r="E2554" s="3" t="s">
        <v>13361</v>
      </c>
      <c r="F2554" s="3" t="s">
        <v>125</v>
      </c>
      <c r="G2554" s="3"/>
      <c r="H2554" s="3" t="s">
        <v>13362</v>
      </c>
      <c r="I2554" s="301">
        <v>50.6</v>
      </c>
    </row>
    <row r="2555" spans="2:9">
      <c r="B2555" s="300" t="s">
        <v>160</v>
      </c>
      <c r="C2555" s="3" t="s">
        <v>34679</v>
      </c>
      <c r="D2555" s="3" t="s">
        <v>34680</v>
      </c>
      <c r="E2555" s="3" t="s">
        <v>13361</v>
      </c>
      <c r="F2555" s="3" t="s">
        <v>125</v>
      </c>
      <c r="G2555" s="3"/>
      <c r="H2555" s="3" t="s">
        <v>13362</v>
      </c>
      <c r="I2555" s="301">
        <v>50.6</v>
      </c>
    </row>
    <row r="2556" spans="2:9">
      <c r="B2556" s="300" t="s">
        <v>160</v>
      </c>
      <c r="C2556" s="3" t="s">
        <v>34803</v>
      </c>
      <c r="D2556" s="3" t="s">
        <v>34804</v>
      </c>
      <c r="E2556" s="3" t="s">
        <v>13361</v>
      </c>
      <c r="F2556" s="3" t="s">
        <v>125</v>
      </c>
      <c r="G2556" s="3"/>
      <c r="H2556" s="3" t="s">
        <v>13362</v>
      </c>
      <c r="I2556" s="301">
        <v>50.6</v>
      </c>
    </row>
    <row r="2557" spans="2:9">
      <c r="B2557" s="300" t="s">
        <v>160</v>
      </c>
      <c r="C2557" s="3" t="s">
        <v>34944</v>
      </c>
      <c r="D2557" s="3" t="s">
        <v>34945</v>
      </c>
      <c r="E2557" s="3" t="s">
        <v>13361</v>
      </c>
      <c r="F2557" s="3" t="s">
        <v>125</v>
      </c>
      <c r="G2557" s="3"/>
      <c r="H2557" s="3" t="s">
        <v>13362</v>
      </c>
      <c r="I2557" s="301">
        <v>50.9</v>
      </c>
    </row>
    <row r="2558" spans="2:9">
      <c r="B2558" s="300" t="s">
        <v>160</v>
      </c>
      <c r="C2558" s="3" t="s">
        <v>35020</v>
      </c>
      <c r="D2558" s="3" t="s">
        <v>35021</v>
      </c>
      <c r="E2558" s="3" t="s">
        <v>13361</v>
      </c>
      <c r="F2558" s="3" t="s">
        <v>125</v>
      </c>
      <c r="G2558" s="3"/>
      <c r="H2558" s="3" t="s">
        <v>13362</v>
      </c>
      <c r="I2558" s="301">
        <v>50.8</v>
      </c>
    </row>
    <row r="2559" spans="2:9">
      <c r="B2559" s="300" t="s">
        <v>160</v>
      </c>
      <c r="C2559" s="3" t="s">
        <v>35055</v>
      </c>
      <c r="D2559" s="3" t="s">
        <v>35056</v>
      </c>
      <c r="E2559" s="3" t="s">
        <v>13361</v>
      </c>
      <c r="F2559" s="3" t="s">
        <v>125</v>
      </c>
      <c r="G2559" s="3"/>
      <c r="H2559" s="3" t="s">
        <v>13362</v>
      </c>
      <c r="I2559" s="301">
        <v>50.8</v>
      </c>
    </row>
    <row r="2560" spans="2:9">
      <c r="B2560" s="300" t="s">
        <v>160</v>
      </c>
      <c r="C2560" s="3" t="s">
        <v>35276</v>
      </c>
      <c r="D2560" s="3" t="s">
        <v>35277</v>
      </c>
      <c r="E2560" s="3" t="s">
        <v>13361</v>
      </c>
      <c r="F2560" s="3" t="s">
        <v>125</v>
      </c>
      <c r="G2560" s="3"/>
      <c r="H2560" s="3" t="s">
        <v>13362</v>
      </c>
      <c r="I2560" s="301">
        <v>50.5</v>
      </c>
    </row>
    <row r="2561" spans="2:9">
      <c r="B2561" s="300" t="s">
        <v>160</v>
      </c>
      <c r="C2561" s="3" t="s">
        <v>35371</v>
      </c>
      <c r="D2561" s="3" t="s">
        <v>35372</v>
      </c>
      <c r="E2561" s="3" t="s">
        <v>13361</v>
      </c>
      <c r="F2561" s="3" t="s">
        <v>125</v>
      </c>
      <c r="G2561" s="3"/>
      <c r="H2561" s="3" t="s">
        <v>13362</v>
      </c>
      <c r="I2561" s="301">
        <v>50.4</v>
      </c>
    </row>
    <row r="2562" spans="2:9">
      <c r="B2562" s="300" t="s">
        <v>160</v>
      </c>
      <c r="C2562" s="3" t="s">
        <v>35394</v>
      </c>
      <c r="D2562" s="3" t="s">
        <v>35395</v>
      </c>
      <c r="E2562" s="3" t="s">
        <v>13361</v>
      </c>
      <c r="F2562" s="3" t="s">
        <v>125</v>
      </c>
      <c r="G2562" s="3"/>
      <c r="H2562" s="3" t="s">
        <v>13362</v>
      </c>
      <c r="I2562" s="301">
        <v>50.5</v>
      </c>
    </row>
    <row r="2563" spans="2:9">
      <c r="B2563" s="300" t="s">
        <v>160</v>
      </c>
      <c r="C2563" s="3" t="s">
        <v>35547</v>
      </c>
      <c r="D2563" s="3" t="s">
        <v>35548</v>
      </c>
      <c r="E2563" s="3" t="s">
        <v>13361</v>
      </c>
      <c r="F2563" s="3" t="s">
        <v>125</v>
      </c>
      <c r="G2563" s="3"/>
      <c r="H2563" s="3" t="s">
        <v>13362</v>
      </c>
      <c r="I2563" s="301">
        <v>50.5</v>
      </c>
    </row>
    <row r="2564" spans="2:9">
      <c r="B2564" s="300" t="s">
        <v>160</v>
      </c>
      <c r="C2564" s="3" t="s">
        <v>35554</v>
      </c>
      <c r="D2564" s="3" t="s">
        <v>35555</v>
      </c>
      <c r="E2564" s="3" t="s">
        <v>13361</v>
      </c>
      <c r="F2564" s="3" t="s">
        <v>125</v>
      </c>
      <c r="G2564" s="3"/>
      <c r="H2564" s="3" t="s">
        <v>13362</v>
      </c>
      <c r="I2564" s="301">
        <v>50.9</v>
      </c>
    </row>
    <row r="2565" spans="2:9">
      <c r="B2565" s="300" t="s">
        <v>160</v>
      </c>
      <c r="C2565" s="3" t="s">
        <v>35562</v>
      </c>
      <c r="D2565" s="3" t="s">
        <v>35563</v>
      </c>
      <c r="E2565" s="3" t="s">
        <v>13361</v>
      </c>
      <c r="F2565" s="3" t="s">
        <v>125</v>
      </c>
      <c r="G2565" s="3"/>
      <c r="H2565" s="3" t="s">
        <v>13362</v>
      </c>
      <c r="I2565" s="301">
        <v>50.4</v>
      </c>
    </row>
    <row r="2566" spans="2:9">
      <c r="B2566" s="300" t="s">
        <v>160</v>
      </c>
      <c r="C2566" s="3" t="s">
        <v>35581</v>
      </c>
      <c r="D2566" s="3" t="s">
        <v>35582</v>
      </c>
      <c r="E2566" s="3" t="s">
        <v>13361</v>
      </c>
      <c r="F2566" s="3" t="s">
        <v>125</v>
      </c>
      <c r="G2566" s="3" t="s">
        <v>35583</v>
      </c>
      <c r="H2566" s="3" t="s">
        <v>13362</v>
      </c>
      <c r="I2566" s="301">
        <v>50.35</v>
      </c>
    </row>
    <row r="2567" spans="2:9">
      <c r="B2567" s="300" t="s">
        <v>160</v>
      </c>
      <c r="C2567" s="3" t="s">
        <v>35843</v>
      </c>
      <c r="D2567" s="3" t="s">
        <v>35844</v>
      </c>
      <c r="E2567" s="3" t="s">
        <v>13361</v>
      </c>
      <c r="F2567" s="3" t="s">
        <v>125</v>
      </c>
      <c r="G2567" s="3"/>
      <c r="H2567" s="3" t="s">
        <v>13362</v>
      </c>
      <c r="I2567" s="301">
        <v>50.6</v>
      </c>
    </row>
    <row r="2568" spans="2:9">
      <c r="B2568" s="300" t="s">
        <v>160</v>
      </c>
      <c r="C2568" s="3" t="s">
        <v>35875</v>
      </c>
      <c r="D2568" s="3" t="s">
        <v>35876</v>
      </c>
      <c r="E2568" s="3" t="s">
        <v>13361</v>
      </c>
      <c r="F2568" s="3" t="s">
        <v>125</v>
      </c>
      <c r="G2568" s="3"/>
      <c r="H2568" s="3" t="s">
        <v>13362</v>
      </c>
      <c r="I2568" s="301">
        <v>50.8</v>
      </c>
    </row>
    <row r="2569" spans="2:9">
      <c r="B2569" s="300" t="s">
        <v>160</v>
      </c>
      <c r="C2569" s="3" t="s">
        <v>35881</v>
      </c>
      <c r="D2569" s="3" t="s">
        <v>35882</v>
      </c>
      <c r="E2569" s="3" t="s">
        <v>13361</v>
      </c>
      <c r="F2569" s="3" t="s">
        <v>125</v>
      </c>
      <c r="G2569" s="3"/>
      <c r="H2569" s="3" t="s">
        <v>13362</v>
      </c>
      <c r="I2569" s="301">
        <v>50.7</v>
      </c>
    </row>
    <row r="2570" spans="2:9">
      <c r="B2570" s="300" t="s">
        <v>160</v>
      </c>
      <c r="C2570" s="3" t="s">
        <v>35992</v>
      </c>
      <c r="D2570" s="3" t="s">
        <v>35993</v>
      </c>
      <c r="E2570" s="3" t="s">
        <v>13361</v>
      </c>
      <c r="F2570" s="3" t="s">
        <v>125</v>
      </c>
      <c r="G2570" s="3"/>
      <c r="H2570" s="3" t="s">
        <v>13362</v>
      </c>
      <c r="I2570" s="301">
        <v>50.6</v>
      </c>
    </row>
    <row r="2571" spans="2:9">
      <c r="B2571" s="300" t="s">
        <v>160</v>
      </c>
      <c r="C2571" s="3" t="s">
        <v>36405</v>
      </c>
      <c r="D2571" s="3" t="s">
        <v>36406</v>
      </c>
      <c r="E2571" s="3" t="s">
        <v>13361</v>
      </c>
      <c r="F2571" s="3" t="s">
        <v>125</v>
      </c>
      <c r="G2571" s="3"/>
      <c r="H2571" s="3" t="s">
        <v>13362</v>
      </c>
      <c r="I2571" s="301">
        <v>50.8</v>
      </c>
    </row>
    <row r="2572" spans="2:9">
      <c r="B2572" s="300" t="s">
        <v>160</v>
      </c>
      <c r="C2572" s="3" t="s">
        <v>36450</v>
      </c>
      <c r="D2572" s="3" t="s">
        <v>36451</v>
      </c>
      <c r="E2572" s="3" t="s">
        <v>13361</v>
      </c>
      <c r="F2572" s="3" t="s">
        <v>125</v>
      </c>
      <c r="G2572" s="3"/>
      <c r="H2572" s="3" t="s">
        <v>13362</v>
      </c>
      <c r="I2572" s="301">
        <v>50.7</v>
      </c>
    </row>
    <row r="2573" spans="2:9">
      <c r="B2573" s="300" t="s">
        <v>160</v>
      </c>
      <c r="C2573" s="3" t="s">
        <v>36480</v>
      </c>
      <c r="D2573" s="3" t="s">
        <v>36481</v>
      </c>
      <c r="E2573" s="3" t="s">
        <v>13361</v>
      </c>
      <c r="F2573" s="3" t="s">
        <v>125</v>
      </c>
      <c r="G2573" s="3"/>
      <c r="H2573" s="3" t="s">
        <v>13362</v>
      </c>
      <c r="I2573" s="301">
        <v>50.9</v>
      </c>
    </row>
    <row r="2574" spans="2:9">
      <c r="B2574" s="300" t="s">
        <v>160</v>
      </c>
      <c r="C2574" s="3" t="s">
        <v>36729</v>
      </c>
      <c r="D2574" s="3" t="s">
        <v>36730</v>
      </c>
      <c r="E2574" s="3" t="s">
        <v>13361</v>
      </c>
      <c r="F2574" s="3" t="s">
        <v>125</v>
      </c>
      <c r="G2574" s="3"/>
      <c r="H2574" s="3" t="s">
        <v>13362</v>
      </c>
      <c r="I2574" s="301">
        <v>50.3</v>
      </c>
    </row>
    <row r="2575" spans="2:9">
      <c r="B2575" s="300" t="s">
        <v>160</v>
      </c>
      <c r="C2575" s="3" t="s">
        <v>36822</v>
      </c>
      <c r="D2575" s="3" t="s">
        <v>36823</v>
      </c>
      <c r="E2575" s="3" t="s">
        <v>13361</v>
      </c>
      <c r="F2575" s="3" t="s">
        <v>125</v>
      </c>
      <c r="G2575" s="3"/>
      <c r="H2575" s="3" t="s">
        <v>13362</v>
      </c>
      <c r="I2575" s="301">
        <v>50.6</v>
      </c>
    </row>
    <row r="2576" spans="2:9">
      <c r="B2576" s="300" t="s">
        <v>160</v>
      </c>
      <c r="C2576" s="3" t="s">
        <v>36896</v>
      </c>
      <c r="D2576" s="3" t="s">
        <v>36897</v>
      </c>
      <c r="E2576" s="3" t="s">
        <v>13361</v>
      </c>
      <c r="F2576" s="3" t="s">
        <v>125</v>
      </c>
      <c r="G2576" s="3"/>
      <c r="H2576" s="3" t="s">
        <v>13362</v>
      </c>
      <c r="I2576" s="301">
        <v>50.8</v>
      </c>
    </row>
    <row r="2577" spans="2:9">
      <c r="B2577" s="300" t="s">
        <v>160</v>
      </c>
      <c r="C2577" s="3" t="s">
        <v>36939</v>
      </c>
      <c r="D2577" s="3" t="s">
        <v>36940</v>
      </c>
      <c r="E2577" s="3" t="s">
        <v>13361</v>
      </c>
      <c r="F2577" s="3" t="s">
        <v>125</v>
      </c>
      <c r="G2577" s="3"/>
      <c r="H2577" s="3" t="s">
        <v>13362</v>
      </c>
      <c r="I2577" s="301">
        <v>50.7</v>
      </c>
    </row>
    <row r="2578" spans="2:9">
      <c r="B2578" s="300" t="s">
        <v>160</v>
      </c>
      <c r="C2578" s="3" t="s">
        <v>37005</v>
      </c>
      <c r="D2578" s="3" t="s">
        <v>37006</v>
      </c>
      <c r="E2578" s="3" t="s">
        <v>13361</v>
      </c>
      <c r="F2578" s="3" t="s">
        <v>125</v>
      </c>
      <c r="G2578" s="3"/>
      <c r="H2578" s="3" t="s">
        <v>13362</v>
      </c>
      <c r="I2578" s="301">
        <v>50.5</v>
      </c>
    </row>
    <row r="2579" spans="2:9">
      <c r="B2579" s="300" t="s">
        <v>160</v>
      </c>
      <c r="C2579" s="3" t="s">
        <v>37084</v>
      </c>
      <c r="D2579" s="3" t="s">
        <v>37085</v>
      </c>
      <c r="E2579" s="3" t="s">
        <v>13361</v>
      </c>
      <c r="F2579" s="3" t="s">
        <v>125</v>
      </c>
      <c r="G2579" s="3"/>
      <c r="H2579" s="3" t="s">
        <v>13362</v>
      </c>
      <c r="I2579" s="301">
        <v>50.4</v>
      </c>
    </row>
    <row r="2580" spans="2:9">
      <c r="B2580" s="300" t="s">
        <v>160</v>
      </c>
      <c r="C2580" s="3" t="s">
        <v>37228</v>
      </c>
      <c r="D2580" s="3" t="s">
        <v>37229</v>
      </c>
      <c r="E2580" s="3" t="s">
        <v>13361</v>
      </c>
      <c r="F2580" s="3" t="s">
        <v>125</v>
      </c>
      <c r="G2580" s="3"/>
      <c r="H2580" s="3" t="s">
        <v>13362</v>
      </c>
      <c r="I2580" s="301">
        <v>50.6</v>
      </c>
    </row>
    <row r="2581" spans="2:9">
      <c r="B2581" s="300" t="s">
        <v>160</v>
      </c>
      <c r="C2581" s="3" t="s">
        <v>37599</v>
      </c>
      <c r="D2581" s="3" t="s">
        <v>37600</v>
      </c>
      <c r="E2581" s="3" t="s">
        <v>13361</v>
      </c>
      <c r="F2581" s="3" t="s">
        <v>125</v>
      </c>
      <c r="G2581" s="3"/>
      <c r="H2581" s="3" t="s">
        <v>13362</v>
      </c>
      <c r="I2581" s="301">
        <v>50.5</v>
      </c>
    </row>
    <row r="2582" spans="2:9">
      <c r="B2582" s="300" t="s">
        <v>160</v>
      </c>
      <c r="C2582" s="3" t="s">
        <v>37626</v>
      </c>
      <c r="D2582" s="3" t="s">
        <v>37627</v>
      </c>
      <c r="E2582" s="3" t="s">
        <v>13361</v>
      </c>
      <c r="F2582" s="3" t="s">
        <v>125</v>
      </c>
      <c r="G2582" s="3"/>
      <c r="H2582" s="3" t="s">
        <v>13362</v>
      </c>
      <c r="I2582" s="301">
        <v>50.4</v>
      </c>
    </row>
    <row r="2583" spans="2:9">
      <c r="B2583" s="300" t="s">
        <v>160</v>
      </c>
      <c r="C2583" s="3" t="s">
        <v>37657</v>
      </c>
      <c r="D2583" s="3" t="s">
        <v>37658</v>
      </c>
      <c r="E2583" s="3" t="s">
        <v>13361</v>
      </c>
      <c r="F2583" s="3" t="s">
        <v>125</v>
      </c>
      <c r="G2583" s="3"/>
      <c r="H2583" s="3" t="s">
        <v>13362</v>
      </c>
      <c r="I2583" s="301">
        <v>50.6</v>
      </c>
    </row>
    <row r="2584" spans="2:9">
      <c r="B2584" s="300" t="s">
        <v>160</v>
      </c>
      <c r="C2584" s="3" t="s">
        <v>38246</v>
      </c>
      <c r="D2584" s="3" t="s">
        <v>38247</v>
      </c>
      <c r="E2584" s="3" t="s">
        <v>13361</v>
      </c>
      <c r="F2584" s="3" t="s">
        <v>125</v>
      </c>
      <c r="G2584" s="3"/>
      <c r="H2584" s="3" t="s">
        <v>13362</v>
      </c>
      <c r="I2584" s="301">
        <v>50.6</v>
      </c>
    </row>
    <row r="2585" spans="2:9">
      <c r="B2585" s="300" t="s">
        <v>160</v>
      </c>
      <c r="C2585" s="3" t="s">
        <v>38308</v>
      </c>
      <c r="D2585" s="3" t="s">
        <v>38309</v>
      </c>
      <c r="E2585" s="3" t="s">
        <v>13361</v>
      </c>
      <c r="F2585" s="3" t="s">
        <v>125</v>
      </c>
      <c r="G2585" s="3"/>
      <c r="H2585" s="3" t="s">
        <v>13362</v>
      </c>
      <c r="I2585" s="301">
        <v>50.6</v>
      </c>
    </row>
    <row r="2586" spans="2:9">
      <c r="B2586" s="300" t="s">
        <v>160</v>
      </c>
      <c r="C2586" s="3" t="s">
        <v>38353</v>
      </c>
      <c r="D2586" s="3" t="s">
        <v>38354</v>
      </c>
      <c r="E2586" s="3" t="s">
        <v>13361</v>
      </c>
      <c r="F2586" s="3" t="s">
        <v>125</v>
      </c>
      <c r="G2586" s="3"/>
      <c r="H2586" s="3" t="s">
        <v>13362</v>
      </c>
      <c r="I2586" s="301">
        <v>50.6</v>
      </c>
    </row>
    <row r="2587" spans="2:9">
      <c r="B2587" s="300" t="s">
        <v>160</v>
      </c>
      <c r="C2587" s="3" t="s">
        <v>38363</v>
      </c>
      <c r="D2587" s="3" t="s">
        <v>38364</v>
      </c>
      <c r="E2587" s="3" t="s">
        <v>13361</v>
      </c>
      <c r="F2587" s="3" t="s">
        <v>125</v>
      </c>
      <c r="G2587" s="3"/>
      <c r="H2587" s="3" t="s">
        <v>13362</v>
      </c>
      <c r="I2587" s="301">
        <v>50.6</v>
      </c>
    </row>
    <row r="2588" spans="2:9">
      <c r="B2588" s="300" t="s">
        <v>160</v>
      </c>
      <c r="C2588" s="3" t="s">
        <v>38388</v>
      </c>
      <c r="D2588" s="3" t="s">
        <v>38389</v>
      </c>
      <c r="E2588" s="3" t="s">
        <v>13361</v>
      </c>
      <c r="F2588" s="3" t="s">
        <v>125</v>
      </c>
      <c r="G2588" s="3"/>
      <c r="H2588" s="3" t="s">
        <v>13362</v>
      </c>
      <c r="I2588" s="301">
        <v>50.5</v>
      </c>
    </row>
    <row r="2589" spans="2:9">
      <c r="B2589" s="300" t="s">
        <v>160</v>
      </c>
      <c r="C2589" s="3" t="s">
        <v>38462</v>
      </c>
      <c r="D2589" s="3" t="s">
        <v>38463</v>
      </c>
      <c r="E2589" s="3" t="s">
        <v>13361</v>
      </c>
      <c r="F2589" s="3" t="s">
        <v>125</v>
      </c>
      <c r="G2589" s="3"/>
      <c r="H2589" s="3" t="s">
        <v>13362</v>
      </c>
      <c r="I2589" s="301">
        <v>50.6</v>
      </c>
    </row>
    <row r="2590" spans="2:9">
      <c r="B2590" s="300" t="s">
        <v>160</v>
      </c>
      <c r="C2590" s="3" t="s">
        <v>38602</v>
      </c>
      <c r="D2590" s="3" t="s">
        <v>38603</v>
      </c>
      <c r="E2590" s="3" t="s">
        <v>13361</v>
      </c>
      <c r="F2590" s="3" t="s">
        <v>125</v>
      </c>
      <c r="G2590" s="3"/>
      <c r="H2590" s="3" t="s">
        <v>13362</v>
      </c>
      <c r="I2590" s="301">
        <v>50.4</v>
      </c>
    </row>
    <row r="2591" spans="2:9">
      <c r="B2591" s="300" t="s">
        <v>160</v>
      </c>
      <c r="C2591" s="3" t="s">
        <v>38748</v>
      </c>
      <c r="D2591" s="3" t="s">
        <v>38749</v>
      </c>
      <c r="E2591" s="3" t="s">
        <v>13361</v>
      </c>
      <c r="F2591" s="3" t="s">
        <v>125</v>
      </c>
      <c r="G2591" s="3"/>
      <c r="H2591" s="3" t="s">
        <v>13362</v>
      </c>
      <c r="I2591" s="301">
        <v>50.7</v>
      </c>
    </row>
    <row r="2592" spans="2:9">
      <c r="B2592" s="300" t="s">
        <v>160</v>
      </c>
      <c r="C2592" s="3" t="s">
        <v>38817</v>
      </c>
      <c r="D2592" s="3" t="s">
        <v>38818</v>
      </c>
      <c r="E2592" s="3" t="s">
        <v>13361</v>
      </c>
      <c r="F2592" s="3" t="s">
        <v>125</v>
      </c>
      <c r="G2592" s="3"/>
      <c r="H2592" s="3" t="s">
        <v>13362</v>
      </c>
      <c r="I2592" s="301">
        <v>50.6</v>
      </c>
    </row>
    <row r="2593" spans="2:9">
      <c r="B2593" s="300" t="s">
        <v>160</v>
      </c>
      <c r="C2593" s="3" t="s">
        <v>38900</v>
      </c>
      <c r="D2593" s="3" t="s">
        <v>38901</v>
      </c>
      <c r="E2593" s="3" t="s">
        <v>13361</v>
      </c>
      <c r="F2593" s="3" t="s">
        <v>125</v>
      </c>
      <c r="G2593" s="3"/>
      <c r="H2593" s="3" t="s">
        <v>13362</v>
      </c>
      <c r="I2593" s="301">
        <v>50.7</v>
      </c>
    </row>
    <row r="2594" spans="2:9">
      <c r="B2594" s="300" t="s">
        <v>160</v>
      </c>
      <c r="C2594" s="3" t="s">
        <v>39065</v>
      </c>
      <c r="D2594" s="3" t="s">
        <v>39066</v>
      </c>
      <c r="E2594" s="3" t="s">
        <v>13361</v>
      </c>
      <c r="F2594" s="3" t="s">
        <v>125</v>
      </c>
      <c r="G2594" s="3" t="s">
        <v>39067</v>
      </c>
      <c r="H2594" s="3" t="s">
        <v>13362</v>
      </c>
      <c r="I2594" s="301">
        <v>50.75</v>
      </c>
    </row>
    <row r="2595" spans="2:9">
      <c r="B2595" s="300" t="s">
        <v>160</v>
      </c>
      <c r="C2595" s="3" t="s">
        <v>39213</v>
      </c>
      <c r="D2595" s="3" t="s">
        <v>39214</v>
      </c>
      <c r="E2595" s="3" t="s">
        <v>13361</v>
      </c>
      <c r="F2595" s="3" t="s">
        <v>125</v>
      </c>
      <c r="G2595" s="3"/>
      <c r="H2595" s="3" t="s">
        <v>13362</v>
      </c>
      <c r="I2595" s="301">
        <v>50.7</v>
      </c>
    </row>
    <row r="2596" spans="2:9">
      <c r="B2596" s="300" t="s">
        <v>160</v>
      </c>
      <c r="C2596" s="3" t="s">
        <v>39257</v>
      </c>
      <c r="D2596" s="3" t="s">
        <v>39258</v>
      </c>
      <c r="E2596" s="3" t="s">
        <v>13361</v>
      </c>
      <c r="F2596" s="3" t="s">
        <v>125</v>
      </c>
      <c r="G2596" s="3"/>
      <c r="H2596" s="3" t="s">
        <v>13362</v>
      </c>
      <c r="I2596" s="301">
        <v>50.5</v>
      </c>
    </row>
    <row r="2597" spans="2:9">
      <c r="B2597" s="300" t="s">
        <v>160</v>
      </c>
      <c r="C2597" s="3" t="s">
        <v>39390</v>
      </c>
      <c r="D2597" s="3" t="s">
        <v>39391</v>
      </c>
      <c r="E2597" s="3" t="s">
        <v>13361</v>
      </c>
      <c r="F2597" s="3" t="s">
        <v>125</v>
      </c>
      <c r="G2597" s="3"/>
      <c r="H2597" s="3" t="s">
        <v>13362</v>
      </c>
      <c r="I2597" s="301">
        <v>50.4</v>
      </c>
    </row>
    <row r="2598" spans="2:9">
      <c r="B2598" s="300" t="s">
        <v>160</v>
      </c>
      <c r="C2598" s="3" t="s">
        <v>39392</v>
      </c>
      <c r="D2598" s="3" t="s">
        <v>39393</v>
      </c>
      <c r="E2598" s="3" t="s">
        <v>13361</v>
      </c>
      <c r="F2598" s="3" t="s">
        <v>125</v>
      </c>
      <c r="G2598" s="3"/>
      <c r="H2598" s="3" t="s">
        <v>13362</v>
      </c>
      <c r="I2598" s="301">
        <v>50.5</v>
      </c>
    </row>
    <row r="2599" spans="2:9">
      <c r="B2599" s="300" t="s">
        <v>160</v>
      </c>
      <c r="C2599" s="3" t="s">
        <v>39518</v>
      </c>
      <c r="D2599" s="3" t="s">
        <v>39519</v>
      </c>
      <c r="E2599" s="3" t="s">
        <v>13361</v>
      </c>
      <c r="F2599" s="3" t="s">
        <v>125</v>
      </c>
      <c r="G2599" s="3"/>
      <c r="H2599" s="3" t="s">
        <v>13362</v>
      </c>
      <c r="I2599" s="301">
        <v>50.4</v>
      </c>
    </row>
    <row r="2600" spans="2:9">
      <c r="B2600" s="300" t="s">
        <v>160</v>
      </c>
      <c r="C2600" s="3" t="s">
        <v>39584</v>
      </c>
      <c r="D2600" s="3" t="s">
        <v>39585</v>
      </c>
      <c r="E2600" s="3" t="s">
        <v>13361</v>
      </c>
      <c r="F2600" s="3" t="s">
        <v>125</v>
      </c>
      <c r="G2600" s="3"/>
      <c r="H2600" s="3" t="s">
        <v>13362</v>
      </c>
      <c r="I2600" s="301">
        <v>50.6</v>
      </c>
    </row>
    <row r="2601" spans="2:9">
      <c r="B2601" s="300" t="s">
        <v>160</v>
      </c>
      <c r="C2601" s="3" t="s">
        <v>39599</v>
      </c>
      <c r="D2601" s="3" t="s">
        <v>39600</v>
      </c>
      <c r="E2601" s="3" t="s">
        <v>13361</v>
      </c>
      <c r="F2601" s="3" t="s">
        <v>125</v>
      </c>
      <c r="G2601" s="3"/>
      <c r="H2601" s="3" t="s">
        <v>13362</v>
      </c>
      <c r="I2601" s="301">
        <v>50.8</v>
      </c>
    </row>
    <row r="2602" spans="2:9">
      <c r="B2602" s="300" t="s">
        <v>160</v>
      </c>
      <c r="C2602" s="3" t="s">
        <v>39824</v>
      </c>
      <c r="D2602" s="3" t="s">
        <v>39825</v>
      </c>
      <c r="E2602" s="3" t="s">
        <v>13361</v>
      </c>
      <c r="F2602" s="3" t="s">
        <v>125</v>
      </c>
      <c r="G2602" s="3"/>
      <c r="H2602" s="3" t="s">
        <v>13362</v>
      </c>
      <c r="I2602" s="301">
        <v>50.4</v>
      </c>
    </row>
    <row r="2603" spans="2:9">
      <c r="B2603" s="300" t="s">
        <v>160</v>
      </c>
      <c r="C2603" s="3" t="s">
        <v>40052</v>
      </c>
      <c r="D2603" s="3" t="s">
        <v>40053</v>
      </c>
      <c r="E2603" s="3" t="s">
        <v>13361</v>
      </c>
      <c r="F2603" s="3" t="s">
        <v>125</v>
      </c>
      <c r="G2603" s="3"/>
      <c r="H2603" s="3" t="s">
        <v>13362</v>
      </c>
      <c r="I2603" s="301">
        <v>50.6</v>
      </c>
    </row>
    <row r="2604" spans="2:9">
      <c r="B2604" s="300" t="s">
        <v>160</v>
      </c>
      <c r="C2604" s="3" t="s">
        <v>40221</v>
      </c>
      <c r="D2604" s="3" t="s">
        <v>40222</v>
      </c>
      <c r="E2604" s="3" t="s">
        <v>13361</v>
      </c>
      <c r="F2604" s="3" t="s">
        <v>125</v>
      </c>
      <c r="G2604" s="3"/>
      <c r="H2604" s="3" t="s">
        <v>13362</v>
      </c>
      <c r="I2604" s="301">
        <v>50.6</v>
      </c>
    </row>
    <row r="2605" spans="2:9">
      <c r="B2605" s="300" t="s">
        <v>160</v>
      </c>
      <c r="C2605" s="3" t="s">
        <v>40605</v>
      </c>
      <c r="D2605" s="3" t="s">
        <v>40606</v>
      </c>
      <c r="E2605" s="3" t="s">
        <v>13361</v>
      </c>
      <c r="F2605" s="3" t="s">
        <v>125</v>
      </c>
      <c r="G2605" s="3"/>
      <c r="H2605" s="3" t="s">
        <v>13362</v>
      </c>
      <c r="I2605" s="301">
        <v>50.6</v>
      </c>
    </row>
    <row r="2606" spans="2:9">
      <c r="B2606" s="300" t="s">
        <v>160</v>
      </c>
      <c r="C2606" s="3" t="s">
        <v>40681</v>
      </c>
      <c r="D2606" s="3" t="s">
        <v>40682</v>
      </c>
      <c r="E2606" s="3" t="s">
        <v>13361</v>
      </c>
      <c r="F2606" s="3" t="s">
        <v>125</v>
      </c>
      <c r="G2606" s="3"/>
      <c r="H2606" s="3" t="s">
        <v>13362</v>
      </c>
      <c r="I2606" s="301">
        <v>50.7</v>
      </c>
    </row>
    <row r="2607" spans="2:9">
      <c r="B2607" s="300" t="s">
        <v>160</v>
      </c>
      <c r="C2607" s="3" t="s">
        <v>40727</v>
      </c>
      <c r="D2607" s="3" t="s">
        <v>40728</v>
      </c>
      <c r="E2607" s="3" t="s">
        <v>13361</v>
      </c>
      <c r="F2607" s="3" t="s">
        <v>125</v>
      </c>
      <c r="G2607" s="3"/>
      <c r="H2607" s="3" t="s">
        <v>13362</v>
      </c>
      <c r="I2607" s="301">
        <v>50.6</v>
      </c>
    </row>
    <row r="2608" spans="2:9">
      <c r="B2608" s="300" t="s">
        <v>160</v>
      </c>
      <c r="C2608" s="3" t="s">
        <v>40784</v>
      </c>
      <c r="D2608" s="3" t="s">
        <v>40785</v>
      </c>
      <c r="E2608" s="3" t="s">
        <v>13361</v>
      </c>
      <c r="F2608" s="3" t="s">
        <v>125</v>
      </c>
      <c r="G2608" s="3"/>
      <c r="H2608" s="3" t="s">
        <v>13362</v>
      </c>
      <c r="I2608" s="301">
        <v>50.4</v>
      </c>
    </row>
    <row r="2609" spans="2:9">
      <c r="B2609" s="300" t="s">
        <v>160</v>
      </c>
      <c r="C2609" s="3" t="s">
        <v>40871</v>
      </c>
      <c r="D2609" s="3" t="s">
        <v>40872</v>
      </c>
      <c r="E2609" s="3" t="s">
        <v>13361</v>
      </c>
      <c r="F2609" s="3" t="s">
        <v>125</v>
      </c>
      <c r="G2609" s="3"/>
      <c r="H2609" s="3" t="s">
        <v>13362</v>
      </c>
      <c r="I2609" s="301">
        <v>50.5</v>
      </c>
    </row>
    <row r="2610" spans="2:9">
      <c r="B2610" s="300" t="s">
        <v>160</v>
      </c>
      <c r="C2610" s="3" t="s">
        <v>40953</v>
      </c>
      <c r="D2610" s="3" t="s">
        <v>40954</v>
      </c>
      <c r="E2610" s="3" t="s">
        <v>13361</v>
      </c>
      <c r="F2610" s="3" t="s">
        <v>125</v>
      </c>
      <c r="G2610" s="3"/>
      <c r="H2610" s="3" t="s">
        <v>13362</v>
      </c>
      <c r="I2610" s="301">
        <v>50.6</v>
      </c>
    </row>
    <row r="2611" spans="2:9">
      <c r="B2611" s="300" t="s">
        <v>160</v>
      </c>
      <c r="C2611" s="3" t="s">
        <v>40992</v>
      </c>
      <c r="D2611" s="3" t="s">
        <v>40993</v>
      </c>
      <c r="E2611" s="3" t="s">
        <v>13361</v>
      </c>
      <c r="F2611" s="3" t="s">
        <v>125</v>
      </c>
      <c r="G2611" s="3"/>
      <c r="H2611" s="3" t="s">
        <v>13362</v>
      </c>
      <c r="I2611" s="301">
        <v>50.7</v>
      </c>
    </row>
    <row r="2612" spans="2:9">
      <c r="B2612" s="300" t="s">
        <v>160</v>
      </c>
      <c r="C2612" s="3" t="s">
        <v>41002</v>
      </c>
      <c r="D2612" s="3" t="s">
        <v>41003</v>
      </c>
      <c r="E2612" s="3" t="s">
        <v>13361</v>
      </c>
      <c r="F2612" s="3" t="s">
        <v>125</v>
      </c>
      <c r="G2612" s="3"/>
      <c r="H2612" s="3" t="s">
        <v>13362</v>
      </c>
      <c r="I2612" s="301">
        <v>50.6</v>
      </c>
    </row>
    <row r="2613" spans="2:9">
      <c r="B2613" s="300" t="s">
        <v>160</v>
      </c>
      <c r="C2613" s="3" t="s">
        <v>41010</v>
      </c>
      <c r="D2613" s="3" t="s">
        <v>41011</v>
      </c>
      <c r="E2613" s="3" t="s">
        <v>13361</v>
      </c>
      <c r="F2613" s="3" t="s">
        <v>125</v>
      </c>
      <c r="G2613" s="3"/>
      <c r="H2613" s="3" t="s">
        <v>13362</v>
      </c>
      <c r="I2613" s="301">
        <v>50.7</v>
      </c>
    </row>
    <row r="2614" spans="2:9">
      <c r="B2614" s="300" t="s">
        <v>160</v>
      </c>
      <c r="C2614" s="3" t="s">
        <v>41012</v>
      </c>
      <c r="D2614" s="3" t="s">
        <v>41013</v>
      </c>
      <c r="E2614" s="3" t="s">
        <v>13361</v>
      </c>
      <c r="F2614" s="3" t="s">
        <v>125</v>
      </c>
      <c r="G2614" s="3"/>
      <c r="H2614" s="3" t="s">
        <v>13362</v>
      </c>
      <c r="I2614" s="301">
        <v>50.7</v>
      </c>
    </row>
    <row r="2615" spans="2:9">
      <c r="B2615" s="300" t="s">
        <v>160</v>
      </c>
      <c r="C2615" s="3" t="s">
        <v>41061</v>
      </c>
      <c r="D2615" s="3" t="s">
        <v>41062</v>
      </c>
      <c r="E2615" s="3" t="s">
        <v>13361</v>
      </c>
      <c r="F2615" s="3" t="s">
        <v>125</v>
      </c>
      <c r="G2615" s="3"/>
      <c r="H2615" s="3" t="s">
        <v>13362</v>
      </c>
      <c r="I2615" s="301">
        <v>50.6</v>
      </c>
    </row>
    <row r="2616" spans="2:9">
      <c r="B2616" s="300" t="s">
        <v>160</v>
      </c>
      <c r="C2616" s="3" t="s">
        <v>41299</v>
      </c>
      <c r="D2616" s="3" t="s">
        <v>41300</v>
      </c>
      <c r="E2616" s="3" t="s">
        <v>13361</v>
      </c>
      <c r="F2616" s="3" t="s">
        <v>125</v>
      </c>
      <c r="G2616" s="3"/>
      <c r="H2616" s="3" t="s">
        <v>13362</v>
      </c>
      <c r="I2616" s="301">
        <v>50.7</v>
      </c>
    </row>
    <row r="2617" spans="2:9">
      <c r="B2617" s="300" t="s">
        <v>160</v>
      </c>
      <c r="C2617" s="3" t="s">
        <v>41445</v>
      </c>
      <c r="D2617" s="3" t="s">
        <v>41446</v>
      </c>
      <c r="E2617" s="3" t="s">
        <v>13361</v>
      </c>
      <c r="F2617" s="3" t="s">
        <v>125</v>
      </c>
      <c r="G2617" s="3"/>
      <c r="H2617" s="3" t="s">
        <v>13362</v>
      </c>
      <c r="I2617" s="301">
        <v>50.6</v>
      </c>
    </row>
    <row r="2618" spans="2:9">
      <c r="B2618" s="300" t="s">
        <v>160</v>
      </c>
      <c r="C2618" s="3" t="s">
        <v>41484</v>
      </c>
      <c r="D2618" s="3" t="s">
        <v>41485</v>
      </c>
      <c r="E2618" s="3" t="s">
        <v>13361</v>
      </c>
      <c r="F2618" s="3" t="s">
        <v>125</v>
      </c>
      <c r="G2618" s="3"/>
      <c r="H2618" s="3" t="s">
        <v>13362</v>
      </c>
      <c r="I2618" s="301">
        <v>50.3</v>
      </c>
    </row>
    <row r="2619" spans="2:9">
      <c r="B2619" s="300" t="s">
        <v>160</v>
      </c>
      <c r="C2619" s="3" t="s">
        <v>41543</v>
      </c>
      <c r="D2619" s="3" t="s">
        <v>41544</v>
      </c>
      <c r="E2619" s="3" t="s">
        <v>13361</v>
      </c>
      <c r="F2619" s="3" t="s">
        <v>125</v>
      </c>
      <c r="G2619" s="3"/>
      <c r="H2619" s="3" t="s">
        <v>13362</v>
      </c>
      <c r="I2619" s="301">
        <v>50.5</v>
      </c>
    </row>
    <row r="2620" spans="2:9">
      <c r="B2620" s="300" t="s">
        <v>160</v>
      </c>
      <c r="C2620" s="3" t="s">
        <v>41569</v>
      </c>
      <c r="D2620" s="3" t="s">
        <v>41570</v>
      </c>
      <c r="E2620" s="3" t="s">
        <v>13361</v>
      </c>
      <c r="F2620" s="3" t="s">
        <v>125</v>
      </c>
      <c r="G2620" s="3"/>
      <c r="H2620" s="3" t="s">
        <v>13362</v>
      </c>
      <c r="I2620" s="301">
        <v>50.5</v>
      </c>
    </row>
    <row r="2621" spans="2:9">
      <c r="B2621" s="300" t="s">
        <v>160</v>
      </c>
      <c r="C2621" s="3" t="s">
        <v>41621</v>
      </c>
      <c r="D2621" s="3" t="s">
        <v>41622</v>
      </c>
      <c r="E2621" s="3" t="s">
        <v>13361</v>
      </c>
      <c r="F2621" s="3" t="s">
        <v>125</v>
      </c>
      <c r="G2621" s="3"/>
      <c r="H2621" s="3" t="s">
        <v>13362</v>
      </c>
      <c r="I2621" s="301">
        <v>50.5</v>
      </c>
    </row>
    <row r="2622" spans="2:9">
      <c r="B2622" s="300" t="s">
        <v>160</v>
      </c>
      <c r="C2622" s="3" t="s">
        <v>41700</v>
      </c>
      <c r="D2622" s="3" t="s">
        <v>41701</v>
      </c>
      <c r="E2622" s="3" t="s">
        <v>13361</v>
      </c>
      <c r="F2622" s="3" t="s">
        <v>125</v>
      </c>
      <c r="G2622" s="3"/>
      <c r="H2622" s="3" t="s">
        <v>13362</v>
      </c>
      <c r="I2622" s="301">
        <v>50.5</v>
      </c>
    </row>
    <row r="2623" spans="2:9">
      <c r="B2623" s="300" t="s">
        <v>160</v>
      </c>
      <c r="C2623" s="3" t="s">
        <v>41719</v>
      </c>
      <c r="D2623" s="3" t="s">
        <v>41720</v>
      </c>
      <c r="E2623" s="3" t="s">
        <v>13361</v>
      </c>
      <c r="F2623" s="3" t="s">
        <v>125</v>
      </c>
      <c r="G2623" s="3"/>
      <c r="H2623" s="3" t="s">
        <v>13362</v>
      </c>
      <c r="I2623" s="301">
        <v>50.4</v>
      </c>
    </row>
    <row r="2624" spans="2:9">
      <c r="B2624" s="300" t="s">
        <v>160</v>
      </c>
      <c r="C2624" s="3" t="s">
        <v>41752</v>
      </c>
      <c r="D2624" s="3" t="s">
        <v>41753</v>
      </c>
      <c r="E2624" s="3" t="s">
        <v>13361</v>
      </c>
      <c r="F2624" s="3" t="s">
        <v>125</v>
      </c>
      <c r="G2624" s="3" t="s">
        <v>41754</v>
      </c>
      <c r="H2624" s="3" t="s">
        <v>13362</v>
      </c>
      <c r="I2624" s="301">
        <v>50.35</v>
      </c>
    </row>
    <row r="2625" spans="2:9">
      <c r="B2625" s="300" t="s">
        <v>160</v>
      </c>
      <c r="C2625" s="3" t="s">
        <v>41846</v>
      </c>
      <c r="D2625" s="3" t="s">
        <v>41847</v>
      </c>
      <c r="E2625" s="3" t="s">
        <v>13361</v>
      </c>
      <c r="F2625" s="3" t="s">
        <v>125</v>
      </c>
      <c r="G2625" s="3"/>
      <c r="H2625" s="3" t="s">
        <v>13362</v>
      </c>
      <c r="I2625" s="301">
        <v>50.7</v>
      </c>
    </row>
    <row r="2626" spans="2:9">
      <c r="B2626" s="300" t="s">
        <v>160</v>
      </c>
      <c r="C2626" s="3" t="s">
        <v>42110</v>
      </c>
      <c r="D2626" s="3" t="s">
        <v>42111</v>
      </c>
      <c r="E2626" s="3" t="s">
        <v>13361</v>
      </c>
      <c r="F2626" s="3" t="s">
        <v>125</v>
      </c>
      <c r="G2626" s="3"/>
      <c r="H2626" s="3" t="s">
        <v>13362</v>
      </c>
      <c r="I2626" s="301">
        <v>50.6</v>
      </c>
    </row>
    <row r="2627" spans="2:9">
      <c r="B2627" s="300" t="s">
        <v>160</v>
      </c>
      <c r="C2627" s="3" t="s">
        <v>42120</v>
      </c>
      <c r="D2627" s="3" t="s">
        <v>42121</v>
      </c>
      <c r="E2627" s="3" t="s">
        <v>13361</v>
      </c>
      <c r="F2627" s="3" t="s">
        <v>125</v>
      </c>
      <c r="G2627" s="3"/>
      <c r="H2627" s="3" t="s">
        <v>13362</v>
      </c>
      <c r="I2627" s="301">
        <v>50.7</v>
      </c>
    </row>
    <row r="2628" spans="2:9">
      <c r="B2628" s="300" t="s">
        <v>160</v>
      </c>
      <c r="C2628" s="3" t="s">
        <v>42198</v>
      </c>
      <c r="D2628" s="3" t="s">
        <v>42199</v>
      </c>
      <c r="E2628" s="3" t="s">
        <v>13361</v>
      </c>
      <c r="F2628" s="3" t="s">
        <v>125</v>
      </c>
      <c r="G2628" s="3"/>
      <c r="H2628" s="3" t="s">
        <v>13362</v>
      </c>
      <c r="I2628" s="301">
        <v>50.5</v>
      </c>
    </row>
    <row r="2629" spans="2:9">
      <c r="B2629" s="300" t="s">
        <v>160</v>
      </c>
      <c r="C2629" s="3" t="s">
        <v>42334</v>
      </c>
      <c r="D2629" s="3" t="s">
        <v>42335</v>
      </c>
      <c r="E2629" s="3" t="s">
        <v>13361</v>
      </c>
      <c r="F2629" s="3" t="s">
        <v>125</v>
      </c>
      <c r="G2629" s="3"/>
      <c r="H2629" s="3" t="s">
        <v>13362</v>
      </c>
      <c r="I2629" s="301">
        <v>50.5</v>
      </c>
    </row>
    <row r="2630" spans="2:9">
      <c r="B2630" s="300" t="s">
        <v>160</v>
      </c>
      <c r="C2630" s="3" t="s">
        <v>42365</v>
      </c>
      <c r="D2630" s="3" t="s">
        <v>42366</v>
      </c>
      <c r="E2630" s="3" t="s">
        <v>13361</v>
      </c>
      <c r="F2630" s="3" t="s">
        <v>125</v>
      </c>
      <c r="G2630" s="3"/>
      <c r="H2630" s="3" t="s">
        <v>13362</v>
      </c>
      <c r="I2630" s="301">
        <v>50.7</v>
      </c>
    </row>
    <row r="2631" spans="2:9">
      <c r="B2631" s="300" t="s">
        <v>160</v>
      </c>
      <c r="C2631" s="3" t="s">
        <v>42468</v>
      </c>
      <c r="D2631" s="3" t="s">
        <v>42469</v>
      </c>
      <c r="E2631" s="3" t="s">
        <v>13361</v>
      </c>
      <c r="F2631" s="3" t="s">
        <v>125</v>
      </c>
      <c r="G2631" s="3"/>
      <c r="H2631" s="3" t="s">
        <v>13362</v>
      </c>
      <c r="I2631" s="301">
        <v>50.6</v>
      </c>
    </row>
    <row r="2632" spans="2:9">
      <c r="B2632" s="300" t="s">
        <v>160</v>
      </c>
      <c r="C2632" s="3" t="s">
        <v>42596</v>
      </c>
      <c r="D2632" s="3" t="s">
        <v>42597</v>
      </c>
      <c r="E2632" s="3" t="s">
        <v>13361</v>
      </c>
      <c r="F2632" s="3" t="s">
        <v>125</v>
      </c>
      <c r="G2632" s="3"/>
      <c r="H2632" s="3" t="s">
        <v>13362</v>
      </c>
      <c r="I2632" s="301">
        <v>50.6</v>
      </c>
    </row>
    <row r="2633" spans="2:9">
      <c r="B2633" s="300" t="s">
        <v>160</v>
      </c>
      <c r="C2633" s="3" t="s">
        <v>42820</v>
      </c>
      <c r="D2633" s="3" t="s">
        <v>42821</v>
      </c>
      <c r="E2633" s="3" t="s">
        <v>13361</v>
      </c>
      <c r="F2633" s="3" t="s">
        <v>125</v>
      </c>
      <c r="G2633" s="3"/>
      <c r="H2633" s="3" t="s">
        <v>13362</v>
      </c>
      <c r="I2633" s="301">
        <v>50.7</v>
      </c>
    </row>
    <row r="2634" spans="2:9">
      <c r="B2634" s="300" t="s">
        <v>160</v>
      </c>
      <c r="C2634" s="3" t="s">
        <v>42869</v>
      </c>
      <c r="D2634" s="3" t="s">
        <v>42870</v>
      </c>
      <c r="E2634" s="3" t="s">
        <v>13361</v>
      </c>
      <c r="F2634" s="3" t="s">
        <v>125</v>
      </c>
      <c r="G2634" s="3"/>
      <c r="H2634" s="3" t="s">
        <v>13362</v>
      </c>
      <c r="I2634" s="301">
        <v>50.6</v>
      </c>
    </row>
    <row r="2635" spans="2:9">
      <c r="B2635" s="300" t="s">
        <v>160</v>
      </c>
      <c r="C2635" s="3" t="s">
        <v>42889</v>
      </c>
      <c r="D2635" s="3" t="s">
        <v>42890</v>
      </c>
      <c r="E2635" s="3" t="s">
        <v>13361</v>
      </c>
      <c r="F2635" s="3" t="s">
        <v>125</v>
      </c>
      <c r="G2635" s="3"/>
      <c r="H2635" s="3" t="s">
        <v>13362</v>
      </c>
      <c r="I2635" s="301">
        <v>50.5</v>
      </c>
    </row>
    <row r="2636" spans="2:9">
      <c r="B2636" s="300" t="s">
        <v>160</v>
      </c>
      <c r="C2636" s="3" t="s">
        <v>42917</v>
      </c>
      <c r="D2636" s="3" t="s">
        <v>42918</v>
      </c>
      <c r="E2636" s="3" t="s">
        <v>13361</v>
      </c>
      <c r="F2636" s="3" t="s">
        <v>125</v>
      </c>
      <c r="G2636" s="3"/>
      <c r="H2636" s="3" t="s">
        <v>13362</v>
      </c>
      <c r="I2636" s="301">
        <v>50.7</v>
      </c>
    </row>
    <row r="2637" spans="2:9">
      <c r="B2637" s="300" t="s">
        <v>160</v>
      </c>
      <c r="C2637" s="3" t="s">
        <v>43030</v>
      </c>
      <c r="D2637" s="3" t="s">
        <v>43031</v>
      </c>
      <c r="E2637" s="3" t="s">
        <v>13361</v>
      </c>
      <c r="F2637" s="3" t="s">
        <v>125</v>
      </c>
      <c r="G2637" s="3"/>
      <c r="H2637" s="3" t="s">
        <v>13362</v>
      </c>
      <c r="I2637" s="301">
        <v>50.7</v>
      </c>
    </row>
    <row r="2638" spans="2:9">
      <c r="B2638" s="300" t="s">
        <v>160</v>
      </c>
      <c r="C2638" s="3" t="s">
        <v>43313</v>
      </c>
      <c r="D2638" s="3" t="s">
        <v>43314</v>
      </c>
      <c r="E2638" s="3" t="s">
        <v>13361</v>
      </c>
      <c r="F2638" s="3" t="s">
        <v>125</v>
      </c>
      <c r="G2638" s="3"/>
      <c r="H2638" s="3" t="s">
        <v>13362</v>
      </c>
      <c r="I2638" s="301">
        <v>50.5</v>
      </c>
    </row>
    <row r="2639" spans="2:9">
      <c r="B2639" s="300" t="s">
        <v>160</v>
      </c>
      <c r="C2639" s="3" t="s">
        <v>43386</v>
      </c>
      <c r="D2639" s="3" t="s">
        <v>43387</v>
      </c>
      <c r="E2639" s="3" t="s">
        <v>13361</v>
      </c>
      <c r="F2639" s="3" t="s">
        <v>125</v>
      </c>
      <c r="G2639" s="3"/>
      <c r="H2639" s="3" t="s">
        <v>13362</v>
      </c>
      <c r="I2639" s="301">
        <v>50.7</v>
      </c>
    </row>
    <row r="2640" spans="2:9">
      <c r="B2640" s="300" t="s">
        <v>160</v>
      </c>
      <c r="C2640" s="3" t="s">
        <v>43424</v>
      </c>
      <c r="D2640" s="3" t="s">
        <v>43425</v>
      </c>
      <c r="E2640" s="3" t="s">
        <v>13361</v>
      </c>
      <c r="F2640" s="3" t="s">
        <v>125</v>
      </c>
      <c r="G2640" s="3"/>
      <c r="H2640" s="3" t="s">
        <v>13362</v>
      </c>
      <c r="I2640" s="301">
        <v>50.6</v>
      </c>
    </row>
    <row r="2641" spans="2:9">
      <c r="B2641" s="300" t="s">
        <v>160</v>
      </c>
      <c r="C2641" s="3" t="s">
        <v>43471</v>
      </c>
      <c r="D2641" s="3" t="s">
        <v>43472</v>
      </c>
      <c r="E2641" s="3" t="s">
        <v>13361</v>
      </c>
      <c r="F2641" s="3" t="s">
        <v>125</v>
      </c>
      <c r="G2641" s="3"/>
      <c r="H2641" s="3" t="s">
        <v>13362</v>
      </c>
      <c r="I2641" s="301">
        <v>50.6</v>
      </c>
    </row>
    <row r="2642" spans="2:9">
      <c r="B2642" s="300" t="s">
        <v>160</v>
      </c>
      <c r="C2642" s="3" t="s">
        <v>43479</v>
      </c>
      <c r="D2642" s="3" t="s">
        <v>43480</v>
      </c>
      <c r="E2642" s="3" t="s">
        <v>13361</v>
      </c>
      <c r="F2642" s="3" t="s">
        <v>125</v>
      </c>
      <c r="G2642" s="3"/>
      <c r="H2642" s="3" t="s">
        <v>13362</v>
      </c>
      <c r="I2642" s="301">
        <v>50.4</v>
      </c>
    </row>
    <row r="2643" spans="2:9">
      <c r="B2643" s="300" t="s">
        <v>160</v>
      </c>
      <c r="C2643" s="3" t="s">
        <v>43636</v>
      </c>
      <c r="D2643" s="3" t="s">
        <v>43637</v>
      </c>
      <c r="E2643" s="3" t="s">
        <v>13361</v>
      </c>
      <c r="F2643" s="3" t="s">
        <v>125</v>
      </c>
      <c r="G2643" s="3"/>
      <c r="H2643" s="3" t="s">
        <v>13362</v>
      </c>
      <c r="I2643" s="301">
        <v>50.3</v>
      </c>
    </row>
    <row r="2644" spans="2:9">
      <c r="B2644" s="300" t="s">
        <v>160</v>
      </c>
      <c r="C2644" s="3" t="s">
        <v>43672</v>
      </c>
      <c r="D2644" s="3" t="s">
        <v>43673</v>
      </c>
      <c r="E2644" s="3" t="s">
        <v>13361</v>
      </c>
      <c r="F2644" s="3" t="s">
        <v>125</v>
      </c>
      <c r="G2644" s="3" t="s">
        <v>43674</v>
      </c>
      <c r="H2644" s="3" t="s">
        <v>13362</v>
      </c>
      <c r="I2644" s="301">
        <v>50.55</v>
      </c>
    </row>
    <row r="2645" spans="2:9">
      <c r="B2645" s="300" t="s">
        <v>160</v>
      </c>
      <c r="C2645" s="3" t="s">
        <v>43749</v>
      </c>
      <c r="D2645" s="3" t="s">
        <v>43750</v>
      </c>
      <c r="E2645" s="3" t="s">
        <v>13361</v>
      </c>
      <c r="F2645" s="3" t="s">
        <v>125</v>
      </c>
      <c r="G2645" s="3"/>
      <c r="H2645" s="3" t="s">
        <v>13362</v>
      </c>
      <c r="I2645" s="301">
        <v>50.5</v>
      </c>
    </row>
    <row r="2646" spans="2:9">
      <c r="B2646" s="300" t="s">
        <v>160</v>
      </c>
      <c r="C2646" s="3" t="s">
        <v>43860</v>
      </c>
      <c r="D2646" s="3" t="s">
        <v>43861</v>
      </c>
      <c r="E2646" s="3" t="s">
        <v>13361</v>
      </c>
      <c r="F2646" s="3" t="s">
        <v>125</v>
      </c>
      <c r="G2646" s="3" t="s">
        <v>43862</v>
      </c>
      <c r="H2646" s="3" t="s">
        <v>13362</v>
      </c>
      <c r="I2646" s="301">
        <v>50.55</v>
      </c>
    </row>
    <row r="2647" spans="2:9">
      <c r="B2647" s="300" t="s">
        <v>160</v>
      </c>
      <c r="C2647" s="3" t="s">
        <v>43893</v>
      </c>
      <c r="D2647" s="3" t="s">
        <v>43894</v>
      </c>
      <c r="E2647" s="3" t="s">
        <v>13361</v>
      </c>
      <c r="F2647" s="3" t="s">
        <v>125</v>
      </c>
      <c r="G2647" s="3"/>
      <c r="H2647" s="3" t="s">
        <v>13362</v>
      </c>
      <c r="I2647" s="301">
        <v>50.7</v>
      </c>
    </row>
    <row r="2648" spans="2:9">
      <c r="B2648" s="300" t="s">
        <v>160</v>
      </c>
      <c r="C2648" s="3" t="s">
        <v>43895</v>
      </c>
      <c r="D2648" s="3" t="s">
        <v>43896</v>
      </c>
      <c r="E2648" s="3" t="s">
        <v>13361</v>
      </c>
      <c r="F2648" s="3" t="s">
        <v>125</v>
      </c>
      <c r="G2648" s="3"/>
      <c r="H2648" s="3" t="s">
        <v>13362</v>
      </c>
      <c r="I2648" s="301">
        <v>50.6</v>
      </c>
    </row>
    <row r="2649" spans="2:9">
      <c r="B2649" s="300" t="s">
        <v>160</v>
      </c>
      <c r="C2649" s="3" t="s">
        <v>43939</v>
      </c>
      <c r="D2649" s="3" t="s">
        <v>43940</v>
      </c>
      <c r="E2649" s="3" t="s">
        <v>13361</v>
      </c>
      <c r="F2649" s="3" t="s">
        <v>125</v>
      </c>
      <c r="G2649" s="3"/>
      <c r="H2649" s="3" t="s">
        <v>13362</v>
      </c>
      <c r="I2649" s="301">
        <v>50.4</v>
      </c>
    </row>
    <row r="2650" spans="2:9">
      <c r="B2650" s="300" t="s">
        <v>160</v>
      </c>
      <c r="C2650" s="3" t="s">
        <v>43998</v>
      </c>
      <c r="D2650" s="3" t="s">
        <v>43999</v>
      </c>
      <c r="E2650" s="3" t="s">
        <v>13361</v>
      </c>
      <c r="F2650" s="3" t="s">
        <v>125</v>
      </c>
      <c r="G2650" s="3"/>
      <c r="H2650" s="3" t="s">
        <v>13362</v>
      </c>
      <c r="I2650" s="301">
        <v>50.7</v>
      </c>
    </row>
    <row r="2651" spans="2:9">
      <c r="B2651" s="300" t="s">
        <v>160</v>
      </c>
      <c r="C2651" s="3" t="s">
        <v>44146</v>
      </c>
      <c r="D2651" s="3" t="s">
        <v>44147</v>
      </c>
      <c r="E2651" s="3" t="s">
        <v>13361</v>
      </c>
      <c r="F2651" s="3" t="s">
        <v>125</v>
      </c>
      <c r="G2651" s="3"/>
      <c r="H2651" s="3" t="s">
        <v>13362</v>
      </c>
      <c r="I2651" s="301">
        <v>50.6</v>
      </c>
    </row>
    <row r="2652" spans="2:9">
      <c r="B2652" s="300" t="s">
        <v>160</v>
      </c>
      <c r="C2652" s="3" t="s">
        <v>44235</v>
      </c>
      <c r="D2652" s="3" t="s">
        <v>44236</v>
      </c>
      <c r="E2652" s="3" t="s">
        <v>13361</v>
      </c>
      <c r="F2652" s="3" t="s">
        <v>125</v>
      </c>
      <c r="G2652" s="3"/>
      <c r="H2652" s="3" t="s">
        <v>13362</v>
      </c>
      <c r="I2652" s="301">
        <v>50.7</v>
      </c>
    </row>
    <row r="2653" spans="2:9">
      <c r="B2653" s="300" t="s">
        <v>160</v>
      </c>
      <c r="C2653" s="3" t="s">
        <v>44396</v>
      </c>
      <c r="D2653" s="3" t="s">
        <v>44397</v>
      </c>
      <c r="E2653" s="3" t="s">
        <v>13361</v>
      </c>
      <c r="F2653" s="3" t="s">
        <v>125</v>
      </c>
      <c r="G2653" s="3"/>
      <c r="H2653" s="3" t="s">
        <v>13362</v>
      </c>
      <c r="I2653" s="301">
        <v>50.5</v>
      </c>
    </row>
    <row r="2654" spans="2:9">
      <c r="B2654" s="300" t="s">
        <v>160</v>
      </c>
      <c r="C2654" s="3" t="s">
        <v>44403</v>
      </c>
      <c r="D2654" s="3" t="s">
        <v>44404</v>
      </c>
      <c r="E2654" s="3" t="s">
        <v>13361</v>
      </c>
      <c r="F2654" s="3" t="s">
        <v>125</v>
      </c>
      <c r="G2654" s="3"/>
      <c r="H2654" s="3" t="s">
        <v>13362</v>
      </c>
      <c r="I2654" s="301">
        <v>50.6</v>
      </c>
    </row>
    <row r="2655" spans="2:9">
      <c r="B2655" s="300" t="s">
        <v>160</v>
      </c>
      <c r="C2655" s="3" t="s">
        <v>44508</v>
      </c>
      <c r="D2655" s="3" t="s">
        <v>44509</v>
      </c>
      <c r="E2655" s="3" t="s">
        <v>13361</v>
      </c>
      <c r="F2655" s="3" t="s">
        <v>125</v>
      </c>
      <c r="G2655" s="3"/>
      <c r="H2655" s="3" t="s">
        <v>13362</v>
      </c>
      <c r="I2655" s="301">
        <v>50.8</v>
      </c>
    </row>
    <row r="2656" spans="2:9">
      <c r="B2656" s="300" t="s">
        <v>160</v>
      </c>
      <c r="C2656" s="3" t="s">
        <v>44541</v>
      </c>
      <c r="D2656" s="3" t="s">
        <v>44542</v>
      </c>
      <c r="E2656" s="3" t="s">
        <v>13361</v>
      </c>
      <c r="F2656" s="3" t="s">
        <v>125</v>
      </c>
      <c r="G2656" s="3"/>
      <c r="H2656" s="3" t="s">
        <v>13362</v>
      </c>
      <c r="I2656" s="301">
        <v>50.7</v>
      </c>
    </row>
    <row r="2657" spans="2:9">
      <c r="B2657" s="300" t="s">
        <v>160</v>
      </c>
      <c r="C2657" s="3" t="s">
        <v>44587</v>
      </c>
      <c r="D2657" s="3" t="s">
        <v>44588</v>
      </c>
      <c r="E2657" s="3" t="s">
        <v>13361</v>
      </c>
      <c r="F2657" s="3" t="s">
        <v>125</v>
      </c>
      <c r="G2657" s="3"/>
      <c r="H2657" s="3" t="s">
        <v>13362</v>
      </c>
      <c r="I2657" s="301">
        <v>50.9</v>
      </c>
    </row>
    <row r="2658" spans="2:9">
      <c r="B2658" s="300" t="s">
        <v>160</v>
      </c>
      <c r="C2658" s="3" t="s">
        <v>44624</v>
      </c>
      <c r="D2658" s="3" t="s">
        <v>44625</v>
      </c>
      <c r="E2658" s="3" t="s">
        <v>13361</v>
      </c>
      <c r="F2658" s="3" t="s">
        <v>125</v>
      </c>
      <c r="G2658" s="3"/>
      <c r="H2658" s="3" t="s">
        <v>13362</v>
      </c>
      <c r="I2658" s="301">
        <v>50.8</v>
      </c>
    </row>
    <row r="2659" spans="2:9">
      <c r="B2659" s="300" t="s">
        <v>160</v>
      </c>
      <c r="C2659" s="3" t="s">
        <v>44626</v>
      </c>
      <c r="D2659" s="3" t="s">
        <v>44627</v>
      </c>
      <c r="E2659" s="3" t="s">
        <v>13361</v>
      </c>
      <c r="F2659" s="3" t="s">
        <v>125</v>
      </c>
      <c r="G2659" s="3"/>
      <c r="H2659" s="3" t="s">
        <v>13362</v>
      </c>
      <c r="I2659" s="301">
        <v>50.6</v>
      </c>
    </row>
    <row r="2660" spans="2:9">
      <c r="B2660" s="300" t="s">
        <v>160</v>
      </c>
      <c r="C2660" s="3" t="s">
        <v>44691</v>
      </c>
      <c r="D2660" s="3" t="s">
        <v>44692</v>
      </c>
      <c r="E2660" s="3" t="s">
        <v>13361</v>
      </c>
      <c r="F2660" s="3" t="s">
        <v>125</v>
      </c>
      <c r="G2660" s="3"/>
      <c r="H2660" s="3" t="s">
        <v>13362</v>
      </c>
      <c r="I2660" s="301">
        <v>50.4</v>
      </c>
    </row>
    <row r="2661" spans="2:9">
      <c r="B2661" s="300" t="s">
        <v>160</v>
      </c>
      <c r="C2661" s="3" t="s">
        <v>44913</v>
      </c>
      <c r="D2661" s="3" t="s">
        <v>44914</v>
      </c>
      <c r="E2661" s="3" t="s">
        <v>13361</v>
      </c>
      <c r="F2661" s="3" t="s">
        <v>125</v>
      </c>
      <c r="G2661" s="3"/>
      <c r="H2661" s="3" t="s">
        <v>13362</v>
      </c>
      <c r="I2661" s="301">
        <v>50.5</v>
      </c>
    </row>
    <row r="2662" spans="2:9">
      <c r="B2662" s="300" t="s">
        <v>160</v>
      </c>
      <c r="C2662" s="3" t="s">
        <v>45002</v>
      </c>
      <c r="D2662" s="3" t="s">
        <v>45003</v>
      </c>
      <c r="E2662" s="3" t="s">
        <v>13361</v>
      </c>
      <c r="F2662" s="3" t="s">
        <v>125</v>
      </c>
      <c r="G2662" s="3"/>
      <c r="H2662" s="3" t="s">
        <v>13362</v>
      </c>
      <c r="I2662" s="301">
        <v>50.5</v>
      </c>
    </row>
    <row r="2663" spans="2:9">
      <c r="B2663" s="300" t="s">
        <v>160</v>
      </c>
      <c r="C2663" s="3" t="s">
        <v>45040</v>
      </c>
      <c r="D2663" s="3" t="s">
        <v>45041</v>
      </c>
      <c r="E2663" s="3" t="s">
        <v>13361</v>
      </c>
      <c r="F2663" s="3" t="s">
        <v>125</v>
      </c>
      <c r="G2663" s="3" t="s">
        <v>45042</v>
      </c>
      <c r="H2663" s="3" t="s">
        <v>13362</v>
      </c>
      <c r="I2663" s="301">
        <v>50.35</v>
      </c>
    </row>
    <row r="2664" spans="2:9">
      <c r="B2664" s="300" t="s">
        <v>160</v>
      </c>
      <c r="C2664" s="3" t="s">
        <v>45148</v>
      </c>
      <c r="D2664" s="3" t="s">
        <v>45149</v>
      </c>
      <c r="E2664" s="3" t="s">
        <v>13361</v>
      </c>
      <c r="F2664" s="3" t="s">
        <v>125</v>
      </c>
      <c r="G2664" s="3"/>
      <c r="H2664" s="3" t="s">
        <v>13362</v>
      </c>
      <c r="I2664" s="301">
        <v>50.7</v>
      </c>
    </row>
    <row r="2665" spans="2:9">
      <c r="B2665" s="300" t="s">
        <v>160</v>
      </c>
      <c r="C2665" s="3" t="s">
        <v>45171</v>
      </c>
      <c r="D2665" s="3" t="s">
        <v>45172</v>
      </c>
      <c r="E2665" s="3" t="s">
        <v>13361</v>
      </c>
      <c r="F2665" s="3" t="s">
        <v>125</v>
      </c>
      <c r="G2665" s="3"/>
      <c r="H2665" s="3" t="s">
        <v>13362</v>
      </c>
      <c r="I2665" s="301">
        <v>50.6</v>
      </c>
    </row>
    <row r="2666" spans="2:9">
      <c r="B2666" s="300" t="s">
        <v>160</v>
      </c>
      <c r="C2666" s="3" t="s">
        <v>45270</v>
      </c>
      <c r="D2666" s="3" t="s">
        <v>45271</v>
      </c>
      <c r="E2666" s="3" t="s">
        <v>13361</v>
      </c>
      <c r="F2666" s="3" t="s">
        <v>125</v>
      </c>
      <c r="G2666" s="3"/>
      <c r="H2666" s="3" t="s">
        <v>13362</v>
      </c>
      <c r="I2666" s="301">
        <v>50.4</v>
      </c>
    </row>
    <row r="2667" spans="2:9">
      <c r="B2667" s="300" t="s">
        <v>160</v>
      </c>
      <c r="C2667" s="3" t="s">
        <v>45387</v>
      </c>
      <c r="D2667" s="3" t="s">
        <v>45388</v>
      </c>
      <c r="E2667" s="3" t="s">
        <v>13361</v>
      </c>
      <c r="F2667" s="3" t="s">
        <v>125</v>
      </c>
      <c r="G2667" s="3"/>
      <c r="H2667" s="3" t="s">
        <v>13362</v>
      </c>
      <c r="I2667" s="301">
        <v>50.2</v>
      </c>
    </row>
    <row r="2668" spans="2:9">
      <c r="B2668" s="300" t="s">
        <v>160</v>
      </c>
      <c r="C2668" s="3" t="s">
        <v>45408</v>
      </c>
      <c r="D2668" s="3" t="s">
        <v>45409</v>
      </c>
      <c r="E2668" s="3" t="s">
        <v>13361</v>
      </c>
      <c r="F2668" s="3" t="s">
        <v>125</v>
      </c>
      <c r="G2668" s="3"/>
      <c r="H2668" s="3" t="s">
        <v>13362</v>
      </c>
      <c r="I2668" s="301">
        <v>50.6</v>
      </c>
    </row>
    <row r="2669" spans="2:9">
      <c r="B2669" s="300" t="s">
        <v>160</v>
      </c>
      <c r="C2669" s="3" t="s">
        <v>45631</v>
      </c>
      <c r="D2669" s="3" t="s">
        <v>45632</v>
      </c>
      <c r="E2669" s="3" t="s">
        <v>13361</v>
      </c>
      <c r="F2669" s="3" t="s">
        <v>125</v>
      </c>
      <c r="G2669" s="3"/>
      <c r="H2669" s="3" t="s">
        <v>13362</v>
      </c>
      <c r="I2669" s="301">
        <v>50.6</v>
      </c>
    </row>
    <row r="2670" spans="2:9">
      <c r="B2670" s="300" t="s">
        <v>160</v>
      </c>
      <c r="C2670" s="3" t="s">
        <v>45650</v>
      </c>
      <c r="D2670" s="3" t="s">
        <v>45651</v>
      </c>
      <c r="E2670" s="3" t="s">
        <v>13361</v>
      </c>
      <c r="F2670" s="3" t="s">
        <v>125</v>
      </c>
      <c r="G2670" s="3"/>
      <c r="H2670" s="3" t="s">
        <v>13362</v>
      </c>
      <c r="I2670" s="301">
        <v>50.8</v>
      </c>
    </row>
    <row r="2671" spans="2:9">
      <c r="B2671" s="300" t="s">
        <v>160</v>
      </c>
      <c r="C2671" s="3" t="s">
        <v>45788</v>
      </c>
      <c r="D2671" s="3" t="s">
        <v>45789</v>
      </c>
      <c r="E2671" s="3" t="s">
        <v>13361</v>
      </c>
      <c r="F2671" s="3" t="s">
        <v>125</v>
      </c>
      <c r="G2671" s="3"/>
      <c r="H2671" s="3" t="s">
        <v>13362</v>
      </c>
      <c r="I2671" s="301">
        <v>50.6</v>
      </c>
    </row>
    <row r="2672" spans="2:9">
      <c r="B2672" s="300" t="s">
        <v>160</v>
      </c>
      <c r="C2672" s="3" t="s">
        <v>45801</v>
      </c>
      <c r="D2672" s="3" t="s">
        <v>45802</v>
      </c>
      <c r="E2672" s="3" t="s">
        <v>13361</v>
      </c>
      <c r="F2672" s="3" t="s">
        <v>125</v>
      </c>
      <c r="G2672" s="3"/>
      <c r="H2672" s="3" t="s">
        <v>13362</v>
      </c>
      <c r="I2672" s="301">
        <v>50.5</v>
      </c>
    </row>
    <row r="2673" spans="2:9">
      <c r="B2673" s="300" t="s">
        <v>160</v>
      </c>
      <c r="C2673" s="3" t="s">
        <v>45862</v>
      </c>
      <c r="D2673" s="3" t="s">
        <v>45863</v>
      </c>
      <c r="E2673" s="3" t="s">
        <v>13361</v>
      </c>
      <c r="F2673" s="3" t="s">
        <v>125</v>
      </c>
      <c r="G2673" s="3"/>
      <c r="H2673" s="3" t="s">
        <v>13362</v>
      </c>
      <c r="I2673" s="301">
        <v>50.7</v>
      </c>
    </row>
    <row r="2674" spans="2:9">
      <c r="B2674" s="300" t="s">
        <v>160</v>
      </c>
      <c r="C2674" s="3" t="s">
        <v>45870</v>
      </c>
      <c r="D2674" s="3" t="s">
        <v>45871</v>
      </c>
      <c r="E2674" s="3" t="s">
        <v>13361</v>
      </c>
      <c r="F2674" s="3" t="s">
        <v>125</v>
      </c>
      <c r="G2674" s="3"/>
      <c r="H2674" s="3" t="s">
        <v>13362</v>
      </c>
      <c r="I2674" s="301">
        <v>50.7</v>
      </c>
    </row>
    <row r="2675" spans="2:9">
      <c r="B2675" s="300" t="s">
        <v>160</v>
      </c>
      <c r="C2675" s="3" t="s">
        <v>45973</v>
      </c>
      <c r="D2675" s="3" t="s">
        <v>45974</v>
      </c>
      <c r="E2675" s="3" t="s">
        <v>13361</v>
      </c>
      <c r="F2675" s="3" t="s">
        <v>125</v>
      </c>
      <c r="G2675" s="3"/>
      <c r="H2675" s="3" t="s">
        <v>13362</v>
      </c>
      <c r="I2675" s="301">
        <v>50.5</v>
      </c>
    </row>
    <row r="2676" spans="2:9">
      <c r="B2676" s="300" t="s">
        <v>160</v>
      </c>
      <c r="C2676" s="3" t="s">
        <v>45979</v>
      </c>
      <c r="D2676" s="3" t="s">
        <v>45980</v>
      </c>
      <c r="E2676" s="3" t="s">
        <v>13361</v>
      </c>
      <c r="F2676" s="3" t="s">
        <v>125</v>
      </c>
      <c r="G2676" s="3"/>
      <c r="H2676" s="3" t="s">
        <v>13362</v>
      </c>
      <c r="I2676" s="301">
        <v>50.6</v>
      </c>
    </row>
    <row r="2677" spans="2:9">
      <c r="B2677" s="300" t="s">
        <v>160</v>
      </c>
      <c r="C2677" s="3" t="s">
        <v>45992</v>
      </c>
      <c r="D2677" s="3" t="s">
        <v>45993</v>
      </c>
      <c r="E2677" s="3" t="s">
        <v>13361</v>
      </c>
      <c r="F2677" s="3" t="s">
        <v>125</v>
      </c>
      <c r="G2677" s="3"/>
      <c r="H2677" s="3" t="s">
        <v>13362</v>
      </c>
      <c r="I2677" s="301">
        <v>50.7</v>
      </c>
    </row>
    <row r="2678" spans="2:9">
      <c r="B2678" s="300" t="s">
        <v>160</v>
      </c>
      <c r="C2678" s="3" t="s">
        <v>46016</v>
      </c>
      <c r="D2678" s="3" t="s">
        <v>46017</v>
      </c>
      <c r="E2678" s="3" t="s">
        <v>13361</v>
      </c>
      <c r="F2678" s="3" t="s">
        <v>125</v>
      </c>
      <c r="G2678" s="3"/>
      <c r="H2678" s="3" t="s">
        <v>13362</v>
      </c>
      <c r="I2678" s="301">
        <v>50.7</v>
      </c>
    </row>
    <row r="2679" spans="2:9">
      <c r="B2679" s="300" t="s">
        <v>160</v>
      </c>
      <c r="C2679" s="3" t="s">
        <v>46069</v>
      </c>
      <c r="D2679" s="3" t="s">
        <v>46070</v>
      </c>
      <c r="E2679" s="3" t="s">
        <v>13361</v>
      </c>
      <c r="F2679" s="3" t="s">
        <v>125</v>
      </c>
      <c r="G2679" s="3"/>
      <c r="H2679" s="3" t="s">
        <v>13362</v>
      </c>
      <c r="I2679" s="301">
        <v>50.4</v>
      </c>
    </row>
    <row r="2680" spans="2:9">
      <c r="B2680" s="300" t="s">
        <v>160</v>
      </c>
      <c r="C2680" s="3" t="s">
        <v>46097</v>
      </c>
      <c r="D2680" s="3" t="s">
        <v>46098</v>
      </c>
      <c r="E2680" s="3" t="s">
        <v>13361</v>
      </c>
      <c r="F2680" s="3" t="s">
        <v>125</v>
      </c>
      <c r="G2680" s="3"/>
      <c r="H2680" s="3" t="s">
        <v>13362</v>
      </c>
      <c r="I2680" s="301">
        <v>50.6</v>
      </c>
    </row>
    <row r="2681" spans="2:9">
      <c r="B2681" s="300" t="s">
        <v>160</v>
      </c>
      <c r="C2681" s="3" t="s">
        <v>46136</v>
      </c>
      <c r="D2681" s="3" t="s">
        <v>46137</v>
      </c>
      <c r="E2681" s="3" t="s">
        <v>13361</v>
      </c>
      <c r="F2681" s="3" t="s">
        <v>125</v>
      </c>
      <c r="G2681" s="3"/>
      <c r="H2681" s="3" t="s">
        <v>13362</v>
      </c>
      <c r="I2681" s="301">
        <v>50.7</v>
      </c>
    </row>
    <row r="2682" spans="2:9">
      <c r="B2682" s="300" t="s">
        <v>160</v>
      </c>
      <c r="C2682" s="3" t="s">
        <v>46157</v>
      </c>
      <c r="D2682" s="3" t="s">
        <v>46158</v>
      </c>
      <c r="E2682" s="3" t="s">
        <v>13361</v>
      </c>
      <c r="F2682" s="3" t="s">
        <v>125</v>
      </c>
      <c r="G2682" s="3"/>
      <c r="H2682" s="3" t="s">
        <v>13362</v>
      </c>
      <c r="I2682" s="301">
        <v>50.9</v>
      </c>
    </row>
    <row r="2683" spans="2:9">
      <c r="B2683" s="300" t="s">
        <v>160</v>
      </c>
      <c r="C2683" s="3" t="s">
        <v>46171</v>
      </c>
      <c r="D2683" s="3" t="s">
        <v>46172</v>
      </c>
      <c r="E2683" s="3" t="s">
        <v>13361</v>
      </c>
      <c r="F2683" s="3" t="s">
        <v>125</v>
      </c>
      <c r="G2683" s="3"/>
      <c r="H2683" s="3" t="s">
        <v>13362</v>
      </c>
      <c r="I2683" s="301">
        <v>50.7</v>
      </c>
    </row>
    <row r="2684" spans="2:9">
      <c r="B2684" s="300" t="s">
        <v>160</v>
      </c>
      <c r="C2684" s="3" t="s">
        <v>46265</v>
      </c>
      <c r="D2684" s="3" t="s">
        <v>46266</v>
      </c>
      <c r="E2684" s="3" t="s">
        <v>13361</v>
      </c>
      <c r="F2684" s="3" t="s">
        <v>125</v>
      </c>
      <c r="G2684" s="3"/>
      <c r="H2684" s="3" t="s">
        <v>13362</v>
      </c>
      <c r="I2684" s="301">
        <v>50.8</v>
      </c>
    </row>
    <row r="2685" spans="2:9">
      <c r="B2685" s="300" t="s">
        <v>160</v>
      </c>
      <c r="C2685" s="3" t="s">
        <v>46395</v>
      </c>
      <c r="D2685" s="3" t="s">
        <v>46396</v>
      </c>
      <c r="E2685" s="3" t="s">
        <v>13361</v>
      </c>
      <c r="F2685" s="3" t="s">
        <v>125</v>
      </c>
      <c r="G2685" s="3"/>
      <c r="H2685" s="3" t="s">
        <v>13362</v>
      </c>
      <c r="I2685" s="301">
        <v>50.7</v>
      </c>
    </row>
    <row r="2686" spans="2:9">
      <c r="B2686" s="300" t="s">
        <v>160</v>
      </c>
      <c r="C2686" s="3" t="s">
        <v>46517</v>
      </c>
      <c r="D2686" s="3" t="s">
        <v>46518</v>
      </c>
      <c r="E2686" s="3" t="s">
        <v>13361</v>
      </c>
      <c r="F2686" s="3" t="s">
        <v>125</v>
      </c>
      <c r="G2686" s="3"/>
      <c r="H2686" s="3" t="s">
        <v>13362</v>
      </c>
      <c r="I2686" s="301">
        <v>50.4</v>
      </c>
    </row>
    <row r="2687" spans="2:9">
      <c r="B2687" s="300" t="s">
        <v>160</v>
      </c>
      <c r="C2687" s="3" t="s">
        <v>46519</v>
      </c>
      <c r="D2687" s="3" t="s">
        <v>46520</v>
      </c>
      <c r="E2687" s="3" t="s">
        <v>13361</v>
      </c>
      <c r="F2687" s="3" t="s">
        <v>125</v>
      </c>
      <c r="G2687" s="3"/>
      <c r="H2687" s="3" t="s">
        <v>13362</v>
      </c>
      <c r="I2687" s="301">
        <v>50.5</v>
      </c>
    </row>
    <row r="2688" spans="2:9">
      <c r="B2688" s="300" t="s">
        <v>160</v>
      </c>
      <c r="C2688" s="3" t="s">
        <v>46526</v>
      </c>
      <c r="D2688" s="3" t="s">
        <v>46527</v>
      </c>
      <c r="E2688" s="3" t="s">
        <v>13361</v>
      </c>
      <c r="F2688" s="3" t="s">
        <v>125</v>
      </c>
      <c r="G2688" s="3"/>
      <c r="H2688" s="3" t="s">
        <v>13362</v>
      </c>
      <c r="I2688" s="301">
        <v>50.7</v>
      </c>
    </row>
    <row r="2689" spans="2:9">
      <c r="B2689" s="300" t="s">
        <v>160</v>
      </c>
      <c r="C2689" s="3" t="s">
        <v>46563</v>
      </c>
      <c r="D2689" s="3" t="s">
        <v>46564</v>
      </c>
      <c r="E2689" s="3" t="s">
        <v>13361</v>
      </c>
      <c r="F2689" s="3" t="s">
        <v>125</v>
      </c>
      <c r="G2689" s="3"/>
      <c r="H2689" s="3" t="s">
        <v>13362</v>
      </c>
      <c r="I2689" s="301">
        <v>50.8</v>
      </c>
    </row>
    <row r="2690" spans="2:9">
      <c r="B2690" s="300" t="s">
        <v>160</v>
      </c>
      <c r="C2690" s="3" t="s">
        <v>46704</v>
      </c>
      <c r="D2690" s="3" t="s">
        <v>46705</v>
      </c>
      <c r="E2690" s="3" t="s">
        <v>13361</v>
      </c>
      <c r="F2690" s="3" t="s">
        <v>125</v>
      </c>
      <c r="G2690" s="3"/>
      <c r="H2690" s="3" t="s">
        <v>13362</v>
      </c>
      <c r="I2690" s="301">
        <v>50.8</v>
      </c>
    </row>
    <row r="2691" spans="2:9">
      <c r="B2691" s="300" t="s">
        <v>160</v>
      </c>
      <c r="C2691" s="3" t="s">
        <v>46823</v>
      </c>
      <c r="D2691" s="3" t="s">
        <v>46824</v>
      </c>
      <c r="E2691" s="3" t="s">
        <v>13361</v>
      </c>
      <c r="F2691" s="3" t="s">
        <v>125</v>
      </c>
      <c r="G2691" s="3"/>
      <c r="H2691" s="3" t="s">
        <v>13362</v>
      </c>
      <c r="I2691" s="301">
        <v>50.6</v>
      </c>
    </row>
    <row r="2692" spans="2:9">
      <c r="B2692" s="300" t="s">
        <v>160</v>
      </c>
      <c r="C2692" s="3" t="s">
        <v>46842</v>
      </c>
      <c r="D2692" s="3" t="s">
        <v>46843</v>
      </c>
      <c r="E2692" s="3" t="s">
        <v>13361</v>
      </c>
      <c r="F2692" s="3" t="s">
        <v>125</v>
      </c>
      <c r="G2692" s="3"/>
      <c r="H2692" s="3" t="s">
        <v>13362</v>
      </c>
      <c r="I2692" s="301">
        <v>50.3</v>
      </c>
    </row>
    <row r="2693" spans="2:9">
      <c r="B2693" s="300" t="s">
        <v>160</v>
      </c>
      <c r="C2693" s="3" t="s">
        <v>46889</v>
      </c>
      <c r="D2693" s="3" t="s">
        <v>46890</v>
      </c>
      <c r="E2693" s="3" t="s">
        <v>13361</v>
      </c>
      <c r="F2693" s="3" t="s">
        <v>125</v>
      </c>
      <c r="G2693" s="3"/>
      <c r="H2693" s="3" t="s">
        <v>13362</v>
      </c>
      <c r="I2693" s="301">
        <v>50.6</v>
      </c>
    </row>
    <row r="2694" spans="2:9">
      <c r="B2694" s="300" t="s">
        <v>160</v>
      </c>
      <c r="C2694" s="3" t="s">
        <v>46907</v>
      </c>
      <c r="D2694" s="3" t="s">
        <v>46908</v>
      </c>
      <c r="E2694" s="3" t="s">
        <v>13361</v>
      </c>
      <c r="F2694" s="3" t="s">
        <v>125</v>
      </c>
      <c r="G2694" s="3"/>
      <c r="H2694" s="3" t="s">
        <v>13362</v>
      </c>
      <c r="I2694" s="301">
        <v>50.5</v>
      </c>
    </row>
    <row r="2695" spans="2:9">
      <c r="B2695" s="300" t="s">
        <v>160</v>
      </c>
      <c r="C2695" s="3" t="s">
        <v>47000</v>
      </c>
      <c r="D2695" s="3" t="s">
        <v>47001</v>
      </c>
      <c r="E2695" s="3" t="s">
        <v>13361</v>
      </c>
      <c r="F2695" s="3" t="s">
        <v>125</v>
      </c>
      <c r="G2695" s="3"/>
      <c r="H2695" s="3" t="s">
        <v>13362</v>
      </c>
      <c r="I2695" s="301">
        <v>50.5</v>
      </c>
    </row>
    <row r="2696" spans="2:9">
      <c r="B2696" s="300" t="s">
        <v>160</v>
      </c>
      <c r="C2696" s="3" t="s">
        <v>47145</v>
      </c>
      <c r="D2696" s="3" t="s">
        <v>47146</v>
      </c>
      <c r="E2696" s="3" t="s">
        <v>13361</v>
      </c>
      <c r="F2696" s="3" t="s">
        <v>125</v>
      </c>
      <c r="G2696" s="3"/>
      <c r="H2696" s="3" t="s">
        <v>13362</v>
      </c>
      <c r="I2696" s="301">
        <v>50.9</v>
      </c>
    </row>
    <row r="2697" spans="2:9">
      <c r="B2697" s="300" t="s">
        <v>160</v>
      </c>
      <c r="C2697" s="3" t="s">
        <v>47182</v>
      </c>
      <c r="D2697" s="3" t="s">
        <v>47183</v>
      </c>
      <c r="E2697" s="3" t="s">
        <v>13361</v>
      </c>
      <c r="F2697" s="3" t="s">
        <v>125</v>
      </c>
      <c r="G2697" s="3"/>
      <c r="H2697" s="3" t="s">
        <v>13362</v>
      </c>
      <c r="I2697" s="301">
        <v>50.7</v>
      </c>
    </row>
    <row r="2698" spans="2:9">
      <c r="B2698" s="300" t="s">
        <v>160</v>
      </c>
      <c r="C2698" s="3" t="s">
        <v>47237</v>
      </c>
      <c r="D2698" s="3" t="s">
        <v>47238</v>
      </c>
      <c r="E2698" s="3" t="s">
        <v>13361</v>
      </c>
      <c r="F2698" s="3" t="s">
        <v>125</v>
      </c>
      <c r="G2698" s="3"/>
      <c r="H2698" s="3" t="s">
        <v>13362</v>
      </c>
      <c r="I2698" s="301">
        <v>50.7</v>
      </c>
    </row>
    <row r="2699" spans="2:9">
      <c r="B2699" s="300" t="s">
        <v>160</v>
      </c>
      <c r="C2699" s="3" t="s">
        <v>47251</v>
      </c>
      <c r="D2699" s="3" t="s">
        <v>47252</v>
      </c>
      <c r="E2699" s="3" t="s">
        <v>13361</v>
      </c>
      <c r="F2699" s="3" t="s">
        <v>125</v>
      </c>
      <c r="G2699" s="3"/>
      <c r="H2699" s="3" t="s">
        <v>13362</v>
      </c>
      <c r="I2699" s="301">
        <v>50.4</v>
      </c>
    </row>
    <row r="2700" spans="2:9">
      <c r="B2700" s="300" t="s">
        <v>160</v>
      </c>
      <c r="C2700" s="3" t="s">
        <v>47363</v>
      </c>
      <c r="D2700" s="3" t="s">
        <v>47364</v>
      </c>
      <c r="E2700" s="3" t="s">
        <v>13361</v>
      </c>
      <c r="F2700" s="3" t="s">
        <v>125</v>
      </c>
      <c r="G2700" s="3"/>
      <c r="H2700" s="3" t="s">
        <v>13362</v>
      </c>
      <c r="I2700" s="301">
        <v>50.4</v>
      </c>
    </row>
    <row r="2701" spans="2:9">
      <c r="B2701" s="300" t="s">
        <v>160</v>
      </c>
      <c r="C2701" s="3" t="s">
        <v>47365</v>
      </c>
      <c r="D2701" s="3" t="s">
        <v>47366</v>
      </c>
      <c r="E2701" s="3" t="s">
        <v>13361</v>
      </c>
      <c r="F2701" s="3" t="s">
        <v>125</v>
      </c>
      <c r="G2701" s="3" t="s">
        <v>47367</v>
      </c>
      <c r="H2701" s="3" t="s">
        <v>13362</v>
      </c>
      <c r="I2701" s="301">
        <v>50.35</v>
      </c>
    </row>
    <row r="2702" spans="2:9">
      <c r="B2702" s="300" t="s">
        <v>160</v>
      </c>
      <c r="C2702" s="3" t="s">
        <v>47414</v>
      </c>
      <c r="D2702" s="3" t="s">
        <v>47415</v>
      </c>
      <c r="E2702" s="3" t="s">
        <v>13361</v>
      </c>
      <c r="F2702" s="3" t="s">
        <v>125</v>
      </c>
      <c r="G2702" s="3"/>
      <c r="H2702" s="3" t="s">
        <v>13362</v>
      </c>
      <c r="I2702" s="301">
        <v>50.5</v>
      </c>
    </row>
    <row r="2703" spans="2:9">
      <c r="B2703" s="300" t="s">
        <v>160</v>
      </c>
      <c r="C2703" s="3" t="s">
        <v>47439</v>
      </c>
      <c r="D2703" s="3" t="s">
        <v>47440</v>
      </c>
      <c r="E2703" s="3" t="s">
        <v>13361</v>
      </c>
      <c r="F2703" s="3" t="s">
        <v>125</v>
      </c>
      <c r="G2703" s="3"/>
      <c r="H2703" s="3" t="s">
        <v>13362</v>
      </c>
      <c r="I2703" s="301">
        <v>50.6</v>
      </c>
    </row>
    <row r="2704" spans="2:9">
      <c r="B2704" s="300" t="s">
        <v>160</v>
      </c>
      <c r="C2704" s="3" t="s">
        <v>47461</v>
      </c>
      <c r="D2704" s="3" t="s">
        <v>47462</v>
      </c>
      <c r="E2704" s="3" t="s">
        <v>13361</v>
      </c>
      <c r="F2704" s="3" t="s">
        <v>125</v>
      </c>
      <c r="G2704" s="3"/>
      <c r="H2704" s="3" t="s">
        <v>13362</v>
      </c>
      <c r="I2704" s="301">
        <v>50.7</v>
      </c>
    </row>
    <row r="2705" spans="2:9">
      <c r="B2705" s="300" t="s">
        <v>160</v>
      </c>
      <c r="C2705" s="3" t="s">
        <v>47469</v>
      </c>
      <c r="D2705" s="3" t="s">
        <v>47470</v>
      </c>
      <c r="E2705" s="3" t="s">
        <v>13361</v>
      </c>
      <c r="F2705" s="3" t="s">
        <v>125</v>
      </c>
      <c r="G2705" s="3"/>
      <c r="H2705" s="3" t="s">
        <v>13362</v>
      </c>
      <c r="I2705" s="301">
        <v>50.7</v>
      </c>
    </row>
    <row r="2706" spans="2:9">
      <c r="B2706" s="300" t="s">
        <v>160</v>
      </c>
      <c r="C2706" s="3" t="s">
        <v>47582</v>
      </c>
      <c r="D2706" s="3" t="s">
        <v>47583</v>
      </c>
      <c r="E2706" s="3" t="s">
        <v>13361</v>
      </c>
      <c r="F2706" s="3" t="s">
        <v>125</v>
      </c>
      <c r="G2706" s="3"/>
      <c r="H2706" s="3" t="s">
        <v>13362</v>
      </c>
      <c r="I2706" s="301">
        <v>50.7</v>
      </c>
    </row>
    <row r="2707" spans="2:9">
      <c r="B2707" s="300" t="s">
        <v>160</v>
      </c>
      <c r="C2707" s="3" t="s">
        <v>47584</v>
      </c>
      <c r="D2707" s="3" t="s">
        <v>47585</v>
      </c>
      <c r="E2707" s="3" t="s">
        <v>13361</v>
      </c>
      <c r="F2707" s="3" t="s">
        <v>125</v>
      </c>
      <c r="G2707" s="3"/>
      <c r="H2707" s="3" t="s">
        <v>13362</v>
      </c>
      <c r="I2707" s="301">
        <v>50.7</v>
      </c>
    </row>
    <row r="2708" spans="2:9">
      <c r="B2708" s="300" t="s">
        <v>160</v>
      </c>
      <c r="C2708" s="3" t="s">
        <v>47710</v>
      </c>
      <c r="D2708" s="3" t="s">
        <v>47711</v>
      </c>
      <c r="E2708" s="3" t="s">
        <v>13361</v>
      </c>
      <c r="F2708" s="3" t="s">
        <v>125</v>
      </c>
      <c r="G2708" s="3"/>
      <c r="H2708" s="3" t="s">
        <v>13362</v>
      </c>
      <c r="I2708" s="301">
        <v>50.8</v>
      </c>
    </row>
    <row r="2709" spans="2:9">
      <c r="B2709" s="300" t="s">
        <v>160</v>
      </c>
      <c r="C2709" s="3" t="s">
        <v>47907</v>
      </c>
      <c r="D2709" s="3" t="s">
        <v>47908</v>
      </c>
      <c r="E2709" s="3" t="s">
        <v>13361</v>
      </c>
      <c r="F2709" s="3" t="s">
        <v>125</v>
      </c>
      <c r="G2709" s="3"/>
      <c r="H2709" s="3" t="s">
        <v>13362</v>
      </c>
      <c r="I2709" s="301">
        <v>50.3</v>
      </c>
    </row>
    <row r="2710" spans="2:9">
      <c r="B2710" s="300" t="s">
        <v>160</v>
      </c>
      <c r="C2710" s="3" t="s">
        <v>48084</v>
      </c>
      <c r="D2710" s="3" t="s">
        <v>48085</v>
      </c>
      <c r="E2710" s="3" t="s">
        <v>13361</v>
      </c>
      <c r="F2710" s="3" t="s">
        <v>125</v>
      </c>
      <c r="G2710" s="3"/>
      <c r="H2710" s="3" t="s">
        <v>13362</v>
      </c>
      <c r="I2710" s="301">
        <v>50.2</v>
      </c>
    </row>
    <row r="2711" spans="2:9">
      <c r="B2711" s="300" t="s">
        <v>160</v>
      </c>
      <c r="C2711" s="3" t="s">
        <v>48135</v>
      </c>
      <c r="D2711" s="3" t="s">
        <v>48136</v>
      </c>
      <c r="E2711" s="3" t="s">
        <v>13361</v>
      </c>
      <c r="F2711" s="3" t="s">
        <v>125</v>
      </c>
      <c r="G2711" s="3"/>
      <c r="H2711" s="3" t="s">
        <v>13362</v>
      </c>
      <c r="I2711" s="301">
        <v>51</v>
      </c>
    </row>
    <row r="2712" spans="2:9">
      <c r="B2712" s="300" t="s">
        <v>160</v>
      </c>
      <c r="C2712" s="3" t="s">
        <v>48158</v>
      </c>
      <c r="D2712" s="3" t="s">
        <v>48159</v>
      </c>
      <c r="E2712" s="3" t="s">
        <v>13361</v>
      </c>
      <c r="F2712" s="3" t="s">
        <v>125</v>
      </c>
      <c r="G2712" s="3"/>
      <c r="H2712" s="3" t="s">
        <v>13362</v>
      </c>
      <c r="I2712" s="301">
        <v>50.6</v>
      </c>
    </row>
    <row r="2713" spans="2:9">
      <c r="B2713" s="300" t="s">
        <v>160</v>
      </c>
      <c r="C2713" s="3" t="s">
        <v>48167</v>
      </c>
      <c r="D2713" s="3" t="s">
        <v>48168</v>
      </c>
      <c r="E2713" s="3" t="s">
        <v>13361</v>
      </c>
      <c r="F2713" s="3" t="s">
        <v>125</v>
      </c>
      <c r="G2713" s="3"/>
      <c r="H2713" s="3" t="s">
        <v>13362</v>
      </c>
      <c r="I2713" s="301">
        <v>50.5</v>
      </c>
    </row>
    <row r="2714" spans="2:9">
      <c r="B2714" s="300" t="s">
        <v>160</v>
      </c>
      <c r="C2714" s="3" t="s">
        <v>48183</v>
      </c>
      <c r="D2714" s="3" t="s">
        <v>48184</v>
      </c>
      <c r="E2714" s="3" t="s">
        <v>13361</v>
      </c>
      <c r="F2714" s="3" t="s">
        <v>125</v>
      </c>
      <c r="G2714" s="3"/>
      <c r="H2714" s="3" t="s">
        <v>13362</v>
      </c>
      <c r="I2714" s="301">
        <v>50.3</v>
      </c>
    </row>
    <row r="2715" spans="2:9">
      <c r="B2715" s="300" t="s">
        <v>160</v>
      </c>
      <c r="C2715" s="3" t="s">
        <v>48237</v>
      </c>
      <c r="D2715" s="3" t="s">
        <v>48238</v>
      </c>
      <c r="E2715" s="3" t="s">
        <v>13361</v>
      </c>
      <c r="F2715" s="3" t="s">
        <v>125</v>
      </c>
      <c r="G2715" s="3"/>
      <c r="H2715" s="3" t="s">
        <v>13362</v>
      </c>
      <c r="I2715" s="301">
        <v>50.5</v>
      </c>
    </row>
    <row r="2716" spans="2:9">
      <c r="B2716" s="300" t="s">
        <v>160</v>
      </c>
      <c r="C2716" s="3" t="s">
        <v>48322</v>
      </c>
      <c r="D2716" s="3" t="s">
        <v>48323</v>
      </c>
      <c r="E2716" s="3" t="s">
        <v>13361</v>
      </c>
      <c r="F2716" s="3" t="s">
        <v>125</v>
      </c>
      <c r="G2716" s="3" t="s">
        <v>48324</v>
      </c>
      <c r="H2716" s="3" t="s">
        <v>13362</v>
      </c>
      <c r="I2716" s="301">
        <v>50.25</v>
      </c>
    </row>
    <row r="2717" spans="2:9">
      <c r="B2717" s="300" t="s">
        <v>160</v>
      </c>
      <c r="C2717" s="3" t="s">
        <v>48325</v>
      </c>
      <c r="D2717" s="3" t="s">
        <v>48326</v>
      </c>
      <c r="E2717" s="3" t="s">
        <v>13361</v>
      </c>
      <c r="F2717" s="3" t="s">
        <v>125</v>
      </c>
      <c r="G2717" s="3"/>
      <c r="H2717" s="3" t="s">
        <v>13362</v>
      </c>
      <c r="I2717" s="301">
        <v>50.4</v>
      </c>
    </row>
    <row r="2718" spans="2:9">
      <c r="B2718" s="300" t="s">
        <v>160</v>
      </c>
      <c r="C2718" s="3" t="s">
        <v>48337</v>
      </c>
      <c r="D2718" s="3" t="s">
        <v>48338</v>
      </c>
      <c r="E2718" s="3" t="s">
        <v>13361</v>
      </c>
      <c r="F2718" s="3" t="s">
        <v>125</v>
      </c>
      <c r="G2718" s="3"/>
      <c r="H2718" s="3" t="s">
        <v>13362</v>
      </c>
      <c r="I2718" s="301">
        <v>50.5</v>
      </c>
    </row>
    <row r="2719" spans="2:9">
      <c r="B2719" s="300" t="s">
        <v>160</v>
      </c>
      <c r="C2719" s="3" t="s">
        <v>48341</v>
      </c>
      <c r="D2719" s="3" t="s">
        <v>48342</v>
      </c>
      <c r="E2719" s="3" t="s">
        <v>13361</v>
      </c>
      <c r="F2719" s="3" t="s">
        <v>125</v>
      </c>
      <c r="G2719" s="3"/>
      <c r="H2719" s="3" t="s">
        <v>13362</v>
      </c>
      <c r="I2719" s="301">
        <v>50.8</v>
      </c>
    </row>
    <row r="2720" spans="2:9">
      <c r="B2720" s="300" t="s">
        <v>160</v>
      </c>
      <c r="C2720" s="3" t="s">
        <v>48353</v>
      </c>
      <c r="D2720" s="3" t="s">
        <v>48354</v>
      </c>
      <c r="E2720" s="3" t="s">
        <v>13361</v>
      </c>
      <c r="F2720" s="3" t="s">
        <v>125</v>
      </c>
      <c r="G2720" s="3"/>
      <c r="H2720" s="3" t="s">
        <v>13362</v>
      </c>
      <c r="I2720" s="301">
        <v>50.5</v>
      </c>
    </row>
    <row r="2721" spans="2:9">
      <c r="B2721" s="300" t="s">
        <v>160</v>
      </c>
      <c r="C2721" s="3" t="s">
        <v>48359</v>
      </c>
      <c r="D2721" s="3" t="s">
        <v>48360</v>
      </c>
      <c r="E2721" s="3" t="s">
        <v>13361</v>
      </c>
      <c r="F2721" s="3" t="s">
        <v>125</v>
      </c>
      <c r="G2721" s="3"/>
      <c r="H2721" s="3" t="s">
        <v>13362</v>
      </c>
      <c r="I2721" s="301">
        <v>50.7</v>
      </c>
    </row>
    <row r="2722" spans="2:9">
      <c r="B2722" s="300" t="s">
        <v>160</v>
      </c>
      <c r="C2722" s="3" t="s">
        <v>48365</v>
      </c>
      <c r="D2722" s="3" t="s">
        <v>48366</v>
      </c>
      <c r="E2722" s="3" t="s">
        <v>13361</v>
      </c>
      <c r="F2722" s="3" t="s">
        <v>125</v>
      </c>
      <c r="G2722" s="3"/>
      <c r="H2722" s="3" t="s">
        <v>13362</v>
      </c>
      <c r="I2722" s="301">
        <v>50.7</v>
      </c>
    </row>
    <row r="2723" spans="2:9">
      <c r="B2723" s="300" t="s">
        <v>160</v>
      </c>
      <c r="C2723" s="3" t="s">
        <v>48371</v>
      </c>
      <c r="D2723" s="3" t="s">
        <v>48372</v>
      </c>
      <c r="E2723" s="3" t="s">
        <v>13361</v>
      </c>
      <c r="F2723" s="3" t="s">
        <v>125</v>
      </c>
      <c r="G2723" s="3"/>
      <c r="H2723" s="3" t="s">
        <v>13362</v>
      </c>
      <c r="I2723" s="301">
        <v>50.1</v>
      </c>
    </row>
    <row r="2724" spans="2:9">
      <c r="B2724" s="300" t="s">
        <v>160</v>
      </c>
      <c r="C2724" s="3" t="s">
        <v>59253</v>
      </c>
      <c r="D2724" s="3" t="s">
        <v>59254</v>
      </c>
      <c r="E2724" s="3" t="s">
        <v>13361</v>
      </c>
      <c r="F2724" s="3" t="s">
        <v>125</v>
      </c>
      <c r="G2724" s="3"/>
      <c r="H2724" s="3" t="s">
        <v>13362</v>
      </c>
      <c r="I2724" s="301">
        <v>58.9</v>
      </c>
    </row>
    <row r="2725" spans="2:9">
      <c r="B2725" s="300" t="s">
        <v>160</v>
      </c>
      <c r="C2725" s="3" t="s">
        <v>59433</v>
      </c>
      <c r="D2725" s="3" t="s">
        <v>59434</v>
      </c>
      <c r="E2725" s="3" t="s">
        <v>13361</v>
      </c>
      <c r="F2725" s="3" t="s">
        <v>125</v>
      </c>
      <c r="G2725" s="3"/>
      <c r="H2725" s="3" t="s">
        <v>13362</v>
      </c>
      <c r="I2725" s="301">
        <v>50.3</v>
      </c>
    </row>
    <row r="2726" spans="2:9">
      <c r="B2726" s="300" t="s">
        <v>160</v>
      </c>
      <c r="C2726" s="3" t="s">
        <v>59435</v>
      </c>
      <c r="D2726" s="3" t="s">
        <v>59436</v>
      </c>
      <c r="E2726" s="3" t="s">
        <v>13361</v>
      </c>
      <c r="F2726" s="3" t="s">
        <v>125</v>
      </c>
      <c r="G2726" s="3"/>
      <c r="H2726" s="3" t="s">
        <v>13362</v>
      </c>
      <c r="I2726" s="301">
        <v>50.4</v>
      </c>
    </row>
    <row r="2727" spans="2:9">
      <c r="B2727" s="300" t="s">
        <v>160</v>
      </c>
      <c r="C2727" s="3" t="s">
        <v>59448</v>
      </c>
      <c r="D2727" s="3" t="s">
        <v>59449</v>
      </c>
      <c r="E2727" s="3" t="s">
        <v>13361</v>
      </c>
      <c r="F2727" s="3" t="s">
        <v>125</v>
      </c>
      <c r="G2727" s="3"/>
      <c r="H2727" s="3" t="s">
        <v>13362</v>
      </c>
      <c r="I2727" s="301">
        <v>50</v>
      </c>
    </row>
    <row r="2728" spans="2:9">
      <c r="B2728" s="300" t="s">
        <v>160</v>
      </c>
      <c r="C2728" s="3" t="s">
        <v>59452</v>
      </c>
      <c r="D2728" s="3" t="s">
        <v>59453</v>
      </c>
      <c r="E2728" s="3" t="s">
        <v>13361</v>
      </c>
      <c r="F2728" s="3" t="s">
        <v>125</v>
      </c>
      <c r="G2728" s="3" t="s">
        <v>59454</v>
      </c>
      <c r="H2728" s="3" t="s">
        <v>13362</v>
      </c>
      <c r="I2728" s="301">
        <v>50</v>
      </c>
    </row>
    <row r="2729" spans="2:9">
      <c r="B2729" s="300" t="s">
        <v>160</v>
      </c>
      <c r="C2729" s="3" t="s">
        <v>59469</v>
      </c>
      <c r="D2729" s="3" t="s">
        <v>59470</v>
      </c>
      <c r="E2729" s="3" t="s">
        <v>13361</v>
      </c>
      <c r="F2729" s="3" t="s">
        <v>125</v>
      </c>
      <c r="G2729" s="3"/>
      <c r="H2729" s="3" t="s">
        <v>13362</v>
      </c>
      <c r="I2729" s="301">
        <v>50</v>
      </c>
    </row>
    <row r="2730" spans="2:9">
      <c r="B2730" s="300" t="s">
        <v>160</v>
      </c>
      <c r="C2730" s="3" t="s">
        <v>59471</v>
      </c>
      <c r="D2730" s="3" t="s">
        <v>59472</v>
      </c>
      <c r="E2730" s="3" t="s">
        <v>13361</v>
      </c>
      <c r="F2730" s="3" t="s">
        <v>125</v>
      </c>
      <c r="G2730" s="3"/>
      <c r="H2730" s="3" t="s">
        <v>13362</v>
      </c>
      <c r="I2730" s="301">
        <v>50.2</v>
      </c>
    </row>
    <row r="2731" spans="2:9">
      <c r="B2731" s="300" t="s">
        <v>160</v>
      </c>
      <c r="C2731" s="3" t="s">
        <v>59473</v>
      </c>
      <c r="D2731" s="3" t="s">
        <v>59474</v>
      </c>
      <c r="E2731" s="3" t="s">
        <v>13361</v>
      </c>
      <c r="F2731" s="3" t="s">
        <v>125</v>
      </c>
      <c r="G2731" s="3"/>
      <c r="H2731" s="3" t="s">
        <v>13362</v>
      </c>
      <c r="I2731" s="301">
        <v>49.7</v>
      </c>
    </row>
    <row r="2732" spans="2:9">
      <c r="B2732" s="300" t="s">
        <v>160</v>
      </c>
      <c r="C2732" s="3" t="s">
        <v>59475</v>
      </c>
      <c r="D2732" s="3" t="s">
        <v>59476</v>
      </c>
      <c r="E2732" s="3" t="s">
        <v>13361</v>
      </c>
      <c r="F2732" s="3" t="s">
        <v>125</v>
      </c>
      <c r="G2732" s="3"/>
      <c r="H2732" s="3" t="s">
        <v>13362</v>
      </c>
      <c r="I2732" s="301">
        <v>50.7</v>
      </c>
    </row>
    <row r="2733" spans="2:9">
      <c r="B2733" s="300" t="s">
        <v>160</v>
      </c>
      <c r="C2733" s="3" t="s">
        <v>59483</v>
      </c>
      <c r="D2733" s="3" t="s">
        <v>59484</v>
      </c>
      <c r="E2733" s="3" t="s">
        <v>13361</v>
      </c>
      <c r="F2733" s="3" t="s">
        <v>125</v>
      </c>
      <c r="G2733" s="3"/>
      <c r="H2733" s="3" t="s">
        <v>13362</v>
      </c>
      <c r="I2733" s="301">
        <v>50.1</v>
      </c>
    </row>
    <row r="2734" spans="2:9">
      <c r="B2734" s="300" t="s">
        <v>160</v>
      </c>
      <c r="C2734" s="3" t="s">
        <v>59485</v>
      </c>
      <c r="D2734" s="3" t="s">
        <v>59486</v>
      </c>
      <c r="E2734" s="3" t="s">
        <v>13361</v>
      </c>
      <c r="F2734" s="3" t="s">
        <v>125</v>
      </c>
      <c r="G2734" s="3"/>
      <c r="H2734" s="3" t="s">
        <v>13362</v>
      </c>
      <c r="I2734" s="301">
        <v>50.4</v>
      </c>
    </row>
    <row r="2735" spans="2:9">
      <c r="B2735" s="300" t="s">
        <v>160</v>
      </c>
      <c r="C2735" s="3" t="s">
        <v>59491</v>
      </c>
      <c r="D2735" s="3" t="s">
        <v>59492</v>
      </c>
      <c r="E2735" s="3" t="s">
        <v>13361</v>
      </c>
      <c r="F2735" s="3" t="s">
        <v>125</v>
      </c>
      <c r="G2735" s="3"/>
      <c r="H2735" s="3" t="s">
        <v>13362</v>
      </c>
      <c r="I2735" s="301">
        <v>49.6</v>
      </c>
    </row>
    <row r="2736" spans="2:9">
      <c r="B2736" s="300" t="s">
        <v>160</v>
      </c>
      <c r="C2736" s="3" t="s">
        <v>59496</v>
      </c>
      <c r="D2736" s="3" t="s">
        <v>59497</v>
      </c>
      <c r="E2736" s="3" t="s">
        <v>13361</v>
      </c>
      <c r="F2736" s="3" t="s">
        <v>125</v>
      </c>
      <c r="G2736" s="3"/>
      <c r="H2736" s="3" t="s">
        <v>13362</v>
      </c>
      <c r="I2736" s="301">
        <v>50</v>
      </c>
    </row>
    <row r="2737" spans="2:9">
      <c r="B2737" s="300" t="s">
        <v>160</v>
      </c>
      <c r="C2737" s="3" t="s">
        <v>59498</v>
      </c>
      <c r="D2737" s="3" t="s">
        <v>59499</v>
      </c>
      <c r="E2737" s="3" t="s">
        <v>13361</v>
      </c>
      <c r="F2737" s="3" t="s">
        <v>125</v>
      </c>
      <c r="G2737" s="3"/>
      <c r="H2737" s="3" t="s">
        <v>13362</v>
      </c>
      <c r="I2737" s="301">
        <v>49.5</v>
      </c>
    </row>
    <row r="2738" spans="2:9">
      <c r="B2738" s="300" t="s">
        <v>160</v>
      </c>
      <c r="C2738" s="3" t="s">
        <v>59500</v>
      </c>
      <c r="D2738" s="3" t="s">
        <v>59501</v>
      </c>
      <c r="E2738" s="3" t="s">
        <v>13361</v>
      </c>
      <c r="F2738" s="3" t="s">
        <v>125</v>
      </c>
      <c r="G2738" s="3"/>
      <c r="H2738" s="3" t="s">
        <v>13362</v>
      </c>
      <c r="I2738" s="301">
        <v>50.2</v>
      </c>
    </row>
    <row r="2739" spans="2:9">
      <c r="B2739" s="300" t="s">
        <v>160</v>
      </c>
      <c r="C2739" s="3" t="s">
        <v>59502</v>
      </c>
      <c r="D2739" s="3" t="s">
        <v>59503</v>
      </c>
      <c r="E2739" s="3" t="s">
        <v>13361</v>
      </c>
      <c r="F2739" s="3" t="s">
        <v>125</v>
      </c>
      <c r="G2739" s="3"/>
      <c r="H2739" s="3" t="s">
        <v>13362</v>
      </c>
      <c r="I2739" s="301">
        <v>49.6</v>
      </c>
    </row>
    <row r="2740" spans="2:9">
      <c r="B2740" s="300" t="s">
        <v>160</v>
      </c>
      <c r="C2740" s="3" t="s">
        <v>59506</v>
      </c>
      <c r="D2740" s="3" t="s">
        <v>59507</v>
      </c>
      <c r="E2740" s="3" t="s">
        <v>13361</v>
      </c>
      <c r="F2740" s="3" t="s">
        <v>125</v>
      </c>
      <c r="G2740" s="3"/>
      <c r="H2740" s="3" t="s">
        <v>13362</v>
      </c>
      <c r="I2740" s="301">
        <v>49.1</v>
      </c>
    </row>
    <row r="2741" spans="2:9">
      <c r="B2741" s="300" t="s">
        <v>160</v>
      </c>
      <c r="C2741" s="3" t="s">
        <v>59508</v>
      </c>
      <c r="D2741" s="3" t="s">
        <v>59509</v>
      </c>
      <c r="E2741" s="3" t="s">
        <v>13361</v>
      </c>
      <c r="F2741" s="3" t="s">
        <v>125</v>
      </c>
      <c r="G2741" s="3"/>
      <c r="H2741" s="3" t="s">
        <v>13362</v>
      </c>
      <c r="I2741" s="301">
        <v>49.6</v>
      </c>
    </row>
    <row r="2742" spans="2:9">
      <c r="B2742" s="300" t="s">
        <v>160</v>
      </c>
      <c r="C2742" s="3" t="s">
        <v>59510</v>
      </c>
      <c r="D2742" s="3" t="s">
        <v>59511</v>
      </c>
      <c r="E2742" s="3" t="s">
        <v>13361</v>
      </c>
      <c r="F2742" s="3" t="s">
        <v>125</v>
      </c>
      <c r="G2742" s="3"/>
      <c r="H2742" s="3" t="s">
        <v>13362</v>
      </c>
      <c r="I2742" s="301">
        <v>49.2</v>
      </c>
    </row>
    <row r="2743" spans="2:9">
      <c r="B2743" s="300" t="s">
        <v>160</v>
      </c>
      <c r="C2743" s="3" t="s">
        <v>59512</v>
      </c>
      <c r="D2743" s="3" t="s">
        <v>59513</v>
      </c>
      <c r="E2743" s="3" t="s">
        <v>13361</v>
      </c>
      <c r="F2743" s="3" t="s">
        <v>125</v>
      </c>
      <c r="G2743" s="3"/>
      <c r="H2743" s="3" t="s">
        <v>13362</v>
      </c>
      <c r="I2743" s="301">
        <v>50.5</v>
      </c>
    </row>
    <row r="2744" spans="2:9">
      <c r="B2744" s="300" t="s">
        <v>160</v>
      </c>
      <c r="C2744" s="3" t="s">
        <v>59516</v>
      </c>
      <c r="D2744" s="3" t="s">
        <v>59517</v>
      </c>
      <c r="E2744" s="3" t="s">
        <v>13361</v>
      </c>
      <c r="F2744" s="3" t="s">
        <v>125</v>
      </c>
      <c r="G2744" s="3"/>
      <c r="H2744" s="3" t="s">
        <v>13362</v>
      </c>
      <c r="I2744" s="301">
        <v>49.9</v>
      </c>
    </row>
    <row r="2745" spans="2:9">
      <c r="B2745" s="300" t="s">
        <v>160</v>
      </c>
      <c r="C2745" s="3" t="s">
        <v>59518</v>
      </c>
      <c r="D2745" s="3" t="s">
        <v>59519</v>
      </c>
      <c r="E2745" s="3" t="s">
        <v>13361</v>
      </c>
      <c r="F2745" s="3" t="s">
        <v>125</v>
      </c>
      <c r="G2745" s="3"/>
      <c r="H2745" s="3" t="s">
        <v>13362</v>
      </c>
      <c r="I2745" s="301">
        <v>48.7</v>
      </c>
    </row>
    <row r="2746" spans="2:9">
      <c r="B2746" s="300" t="s">
        <v>160</v>
      </c>
      <c r="C2746" s="3" t="s">
        <v>59521</v>
      </c>
      <c r="D2746" s="3" t="s">
        <v>59522</v>
      </c>
      <c r="E2746" s="3" t="s">
        <v>13361</v>
      </c>
      <c r="F2746" s="3" t="s">
        <v>125</v>
      </c>
      <c r="G2746" s="3"/>
      <c r="H2746" s="3" t="s">
        <v>13362</v>
      </c>
      <c r="I2746" s="301">
        <v>48.6</v>
      </c>
    </row>
    <row r="2747" spans="2:9">
      <c r="B2747" s="300" t="s">
        <v>160</v>
      </c>
      <c r="C2747" s="3" t="s">
        <v>59924</v>
      </c>
      <c r="D2747" s="3" t="s">
        <v>59925</v>
      </c>
      <c r="E2747" s="3" t="s">
        <v>13361</v>
      </c>
      <c r="F2747" s="3" t="s">
        <v>4588</v>
      </c>
      <c r="G2747" s="3"/>
      <c r="H2747" s="3" t="s">
        <v>13362</v>
      </c>
      <c r="I2747" s="301">
        <v>47.9</v>
      </c>
    </row>
    <row r="2748" spans="2:9">
      <c r="B2748" s="300" t="s">
        <v>160</v>
      </c>
      <c r="C2748" s="3" t="s">
        <v>59926</v>
      </c>
      <c r="D2748" s="3" t="s">
        <v>59927</v>
      </c>
      <c r="E2748" s="3" t="s">
        <v>13361</v>
      </c>
      <c r="F2748" s="3" t="s">
        <v>125</v>
      </c>
      <c r="G2748" s="3"/>
      <c r="H2748" s="3" t="s">
        <v>13362</v>
      </c>
      <c r="I2748" s="301">
        <v>48.2</v>
      </c>
    </row>
    <row r="2749" spans="2:9">
      <c r="B2749" s="300" t="s">
        <v>160</v>
      </c>
      <c r="C2749" s="3" t="s">
        <v>59928</v>
      </c>
      <c r="D2749" s="3" t="s">
        <v>59929</v>
      </c>
      <c r="E2749" s="3" t="s">
        <v>13361</v>
      </c>
      <c r="F2749" s="3" t="s">
        <v>4588</v>
      </c>
      <c r="G2749" s="3"/>
      <c r="H2749" s="3" t="s">
        <v>13362</v>
      </c>
      <c r="I2749" s="301">
        <v>48.5</v>
      </c>
    </row>
    <row r="2750" spans="2:9">
      <c r="B2750" s="300" t="s">
        <v>160</v>
      </c>
      <c r="C2750" s="3" t="s">
        <v>59930</v>
      </c>
      <c r="D2750" s="3" t="s">
        <v>59931</v>
      </c>
      <c r="E2750" s="3" t="s">
        <v>13361</v>
      </c>
      <c r="F2750" s="3" t="s">
        <v>4588</v>
      </c>
      <c r="G2750" s="3" t="s">
        <v>59932</v>
      </c>
      <c r="H2750" s="3" t="s">
        <v>13362</v>
      </c>
      <c r="I2750" s="301">
        <v>49.6</v>
      </c>
    </row>
    <row r="2751" spans="2:9">
      <c r="B2751" s="300" t="s">
        <v>160</v>
      </c>
      <c r="C2751" s="3" t="s">
        <v>59933</v>
      </c>
      <c r="D2751" s="3" t="s">
        <v>59934</v>
      </c>
      <c r="E2751" s="3" t="s">
        <v>13361</v>
      </c>
      <c r="F2751" s="3" t="s">
        <v>125</v>
      </c>
      <c r="G2751" s="3" t="s">
        <v>59935</v>
      </c>
      <c r="H2751" s="3" t="s">
        <v>13362</v>
      </c>
      <c r="I2751" s="301">
        <v>46.7</v>
      </c>
    </row>
    <row r="2752" spans="2:9">
      <c r="B2752" s="300" t="s">
        <v>160</v>
      </c>
      <c r="C2752" s="3" t="s">
        <v>59936</v>
      </c>
      <c r="D2752" s="3" t="s">
        <v>59937</v>
      </c>
      <c r="E2752" s="3" t="s">
        <v>13361</v>
      </c>
      <c r="F2752" s="3" t="s">
        <v>4588</v>
      </c>
      <c r="G2752" s="3"/>
      <c r="H2752" s="3" t="s">
        <v>13362</v>
      </c>
      <c r="I2752" s="301">
        <v>48.9</v>
      </c>
    </row>
    <row r="2753" spans="2:9">
      <c r="B2753" s="300" t="s">
        <v>160</v>
      </c>
      <c r="C2753" s="3" t="s">
        <v>59938</v>
      </c>
      <c r="D2753" s="3" t="s">
        <v>59939</v>
      </c>
      <c r="E2753" s="3" t="s">
        <v>13361</v>
      </c>
      <c r="F2753" s="3" t="s">
        <v>4588</v>
      </c>
      <c r="G2753" s="3"/>
      <c r="H2753" s="3" t="s">
        <v>13362</v>
      </c>
      <c r="I2753" s="301">
        <v>46.2</v>
      </c>
    </row>
    <row r="2754" spans="2:9">
      <c r="B2754" s="300" t="s">
        <v>160</v>
      </c>
      <c r="C2754" s="3" t="s">
        <v>59940</v>
      </c>
      <c r="D2754" s="3" t="s">
        <v>59941</v>
      </c>
      <c r="E2754" s="3" t="s">
        <v>13361</v>
      </c>
      <c r="F2754" s="3" t="s">
        <v>4588</v>
      </c>
      <c r="G2754" s="3"/>
      <c r="H2754" s="3" t="s">
        <v>13362</v>
      </c>
      <c r="I2754" s="301">
        <v>50.7</v>
      </c>
    </row>
    <row r="2755" spans="2:9">
      <c r="B2755" s="300" t="s">
        <v>160</v>
      </c>
      <c r="C2755" s="3" t="s">
        <v>59942</v>
      </c>
      <c r="D2755" s="3" t="s">
        <v>59943</v>
      </c>
      <c r="E2755" s="3" t="s">
        <v>13361</v>
      </c>
      <c r="F2755" s="3" t="s">
        <v>4588</v>
      </c>
      <c r="G2755" s="3"/>
      <c r="H2755" s="3" t="s">
        <v>13362</v>
      </c>
      <c r="I2755" s="301">
        <v>46</v>
      </c>
    </row>
    <row r="2756" spans="2:9">
      <c r="B2756" s="300" t="s">
        <v>160</v>
      </c>
      <c r="C2756" s="3" t="s">
        <v>59944</v>
      </c>
      <c r="D2756" s="3" t="s">
        <v>59945</v>
      </c>
      <c r="E2756" s="3" t="s">
        <v>13361</v>
      </c>
      <c r="F2756" s="3" t="s">
        <v>4588</v>
      </c>
      <c r="G2756" s="3"/>
      <c r="H2756" s="3" t="s">
        <v>13362</v>
      </c>
      <c r="I2756" s="301">
        <v>48</v>
      </c>
    </row>
    <row r="2757" spans="2:9">
      <c r="B2757" s="300" t="s">
        <v>160</v>
      </c>
      <c r="C2757" s="3" t="s">
        <v>59946</v>
      </c>
      <c r="D2757" s="3" t="s">
        <v>59947</v>
      </c>
      <c r="E2757" s="3" t="s">
        <v>13361</v>
      </c>
      <c r="F2757" s="3" t="s">
        <v>4588</v>
      </c>
      <c r="G2757" s="3"/>
      <c r="H2757" s="3" t="s">
        <v>13362</v>
      </c>
      <c r="I2757" s="301">
        <v>46.3</v>
      </c>
    </row>
    <row r="2758" spans="2:9">
      <c r="B2758" s="300" t="s">
        <v>160</v>
      </c>
      <c r="C2758" s="3" t="s">
        <v>59948</v>
      </c>
      <c r="D2758" s="3" t="s">
        <v>59949</v>
      </c>
      <c r="E2758" s="3" t="s">
        <v>13361</v>
      </c>
      <c r="F2758" s="3" t="s">
        <v>4588</v>
      </c>
      <c r="G2758" s="3"/>
      <c r="H2758" s="3" t="s">
        <v>13362</v>
      </c>
      <c r="I2758" s="301">
        <v>46.7</v>
      </c>
    </row>
    <row r="2759" spans="2:9">
      <c r="B2759" s="300" t="s">
        <v>160</v>
      </c>
      <c r="C2759" s="3" t="s">
        <v>40636</v>
      </c>
      <c r="D2759" s="3" t="s">
        <v>40637</v>
      </c>
      <c r="E2759" s="3" t="s">
        <v>40638</v>
      </c>
      <c r="F2759" s="3" t="s">
        <v>4588</v>
      </c>
      <c r="G2759" s="3"/>
      <c r="H2759" s="3" t="s">
        <v>40639</v>
      </c>
      <c r="I2759" s="301">
        <v>50.4</v>
      </c>
    </row>
    <row r="2760" spans="2:9">
      <c r="B2760" s="300" t="s">
        <v>160</v>
      </c>
      <c r="C2760" s="3" t="s">
        <v>1419</v>
      </c>
      <c r="D2760" s="3" t="s">
        <v>1420</v>
      </c>
      <c r="E2760" s="3" t="s">
        <v>1421</v>
      </c>
      <c r="F2760" s="3" t="s">
        <v>114</v>
      </c>
      <c r="G2760" s="3" t="s">
        <v>1422</v>
      </c>
      <c r="H2760" s="3" t="s">
        <v>1423</v>
      </c>
      <c r="I2760" s="301">
        <v>50.435099999999998</v>
      </c>
    </row>
    <row r="2761" spans="2:9">
      <c r="B2761" s="300" t="s">
        <v>160</v>
      </c>
      <c r="C2761" s="3" t="s">
        <v>24796</v>
      </c>
      <c r="D2761" s="3" t="s">
        <v>24797</v>
      </c>
      <c r="E2761" s="3" t="s">
        <v>17653</v>
      </c>
      <c r="F2761" s="3" t="s">
        <v>125</v>
      </c>
      <c r="G2761" s="3" t="s">
        <v>24798</v>
      </c>
      <c r="H2761" s="3" t="s">
        <v>24799</v>
      </c>
      <c r="I2761" s="301">
        <v>50.500999999999998</v>
      </c>
    </row>
    <row r="2762" spans="2:9">
      <c r="B2762" s="300" t="s">
        <v>160</v>
      </c>
      <c r="C2762" s="3" t="s">
        <v>26748</v>
      </c>
      <c r="D2762" s="3" t="s">
        <v>26749</v>
      </c>
      <c r="E2762" s="3" t="s">
        <v>17653</v>
      </c>
      <c r="F2762" s="3" t="s">
        <v>125</v>
      </c>
      <c r="G2762" s="3"/>
      <c r="H2762" s="3" t="s">
        <v>24799</v>
      </c>
      <c r="I2762" s="301">
        <v>50.5</v>
      </c>
    </row>
    <row r="2763" spans="2:9">
      <c r="B2763" s="300" t="s">
        <v>160</v>
      </c>
      <c r="C2763" s="3" t="s">
        <v>28065</v>
      </c>
      <c r="D2763" s="3" t="s">
        <v>28066</v>
      </c>
      <c r="E2763" s="3" t="s">
        <v>17653</v>
      </c>
      <c r="F2763" s="3" t="s">
        <v>125</v>
      </c>
      <c r="G2763" s="3" t="s">
        <v>28067</v>
      </c>
      <c r="H2763" s="3" t="s">
        <v>24799</v>
      </c>
      <c r="I2763" s="301">
        <v>50.79</v>
      </c>
    </row>
    <row r="2764" spans="2:9">
      <c r="B2764" s="300" t="s">
        <v>160</v>
      </c>
      <c r="C2764" s="3" t="s">
        <v>30085</v>
      </c>
      <c r="D2764" s="3" t="s">
        <v>30086</v>
      </c>
      <c r="E2764" s="3" t="s">
        <v>17653</v>
      </c>
      <c r="F2764" s="3" t="s">
        <v>125</v>
      </c>
      <c r="G2764" s="3" t="s">
        <v>30087</v>
      </c>
      <c r="H2764" s="3" t="s">
        <v>24799</v>
      </c>
      <c r="I2764" s="301">
        <v>50.763599999999997</v>
      </c>
    </row>
    <row r="2765" spans="2:9">
      <c r="B2765" s="300" t="s">
        <v>160</v>
      </c>
      <c r="C2765" s="3" t="s">
        <v>16383</v>
      </c>
      <c r="D2765" s="3" t="s">
        <v>16384</v>
      </c>
      <c r="E2765" s="3" t="s">
        <v>14787</v>
      </c>
      <c r="F2765" s="3" t="s">
        <v>4588</v>
      </c>
      <c r="G2765" s="3"/>
      <c r="H2765" s="3" t="s">
        <v>16385</v>
      </c>
      <c r="I2765" s="301">
        <v>50.8</v>
      </c>
    </row>
    <row r="2766" spans="2:9">
      <c r="B2766" s="300" t="s">
        <v>160</v>
      </c>
      <c r="C2766" s="3" t="s">
        <v>16475</v>
      </c>
      <c r="D2766" s="3" t="s">
        <v>16476</v>
      </c>
      <c r="E2766" s="3" t="s">
        <v>14787</v>
      </c>
      <c r="F2766" s="3" t="s">
        <v>4588</v>
      </c>
      <c r="G2766" s="3"/>
      <c r="H2766" s="3" t="s">
        <v>16385</v>
      </c>
      <c r="I2766" s="301">
        <v>50.6</v>
      </c>
    </row>
    <row r="2767" spans="2:9">
      <c r="B2767" s="300" t="s">
        <v>160</v>
      </c>
      <c r="C2767" s="3" t="s">
        <v>17254</v>
      </c>
      <c r="D2767" s="3" t="s">
        <v>17255</v>
      </c>
      <c r="E2767" s="3" t="s">
        <v>14787</v>
      </c>
      <c r="F2767" s="3" t="s">
        <v>4588</v>
      </c>
      <c r="G2767" s="3"/>
      <c r="H2767" s="3" t="s">
        <v>16385</v>
      </c>
      <c r="I2767" s="301">
        <v>50.7</v>
      </c>
    </row>
    <row r="2768" spans="2:9">
      <c r="B2768" s="300" t="s">
        <v>160</v>
      </c>
      <c r="C2768" s="3" t="s">
        <v>17762</v>
      </c>
      <c r="D2768" s="3" t="s">
        <v>17763</v>
      </c>
      <c r="E2768" s="3" t="s">
        <v>14787</v>
      </c>
      <c r="F2768" s="3" t="s">
        <v>4588</v>
      </c>
      <c r="G2768" s="3"/>
      <c r="H2768" s="3" t="s">
        <v>16385</v>
      </c>
      <c r="I2768" s="301">
        <v>50.7</v>
      </c>
    </row>
    <row r="2769" spans="2:9">
      <c r="B2769" s="300" t="s">
        <v>160</v>
      </c>
      <c r="C2769" s="3" t="s">
        <v>18141</v>
      </c>
      <c r="D2769" s="3" t="s">
        <v>18142</v>
      </c>
      <c r="E2769" s="3" t="s">
        <v>14787</v>
      </c>
      <c r="F2769" s="3" t="s">
        <v>4588</v>
      </c>
      <c r="G2769" s="3"/>
      <c r="H2769" s="3" t="s">
        <v>16385</v>
      </c>
      <c r="I2769" s="301">
        <v>50.6</v>
      </c>
    </row>
    <row r="2770" spans="2:9">
      <c r="B2770" s="300" t="s">
        <v>160</v>
      </c>
      <c r="C2770" s="3" t="s">
        <v>19318</v>
      </c>
      <c r="D2770" s="3" t="s">
        <v>19319</v>
      </c>
      <c r="E2770" s="3" t="s">
        <v>14787</v>
      </c>
      <c r="F2770" s="3" t="s">
        <v>4588</v>
      </c>
      <c r="G2770" s="3"/>
      <c r="H2770" s="3" t="s">
        <v>16385</v>
      </c>
      <c r="I2770" s="301">
        <v>50.7</v>
      </c>
    </row>
    <row r="2771" spans="2:9">
      <c r="B2771" s="300" t="s">
        <v>160</v>
      </c>
      <c r="C2771" s="3" t="s">
        <v>21058</v>
      </c>
      <c r="D2771" s="3" t="s">
        <v>21059</v>
      </c>
      <c r="E2771" s="3" t="s">
        <v>14787</v>
      </c>
      <c r="F2771" s="3" t="s">
        <v>4588</v>
      </c>
      <c r="G2771" s="3"/>
      <c r="H2771" s="3" t="s">
        <v>16385</v>
      </c>
      <c r="I2771" s="301">
        <v>50.8</v>
      </c>
    </row>
    <row r="2772" spans="2:9">
      <c r="B2772" s="300" t="s">
        <v>160</v>
      </c>
      <c r="C2772" s="3" t="s">
        <v>21628</v>
      </c>
      <c r="D2772" s="3" t="s">
        <v>21629</v>
      </c>
      <c r="E2772" s="3" t="s">
        <v>14787</v>
      </c>
      <c r="F2772" s="3" t="s">
        <v>4588</v>
      </c>
      <c r="G2772" s="3"/>
      <c r="H2772" s="3" t="s">
        <v>16385</v>
      </c>
      <c r="I2772" s="301">
        <v>50.6</v>
      </c>
    </row>
    <row r="2773" spans="2:9">
      <c r="B2773" s="300" t="s">
        <v>160</v>
      </c>
      <c r="C2773" s="3" t="s">
        <v>21919</v>
      </c>
      <c r="D2773" s="3" t="s">
        <v>21920</v>
      </c>
      <c r="E2773" s="3" t="s">
        <v>14787</v>
      </c>
      <c r="F2773" s="3" t="s">
        <v>4588</v>
      </c>
      <c r="G2773" s="3"/>
      <c r="H2773" s="3" t="s">
        <v>16385</v>
      </c>
      <c r="I2773" s="301">
        <v>50.7</v>
      </c>
    </row>
    <row r="2774" spans="2:9">
      <c r="B2774" s="300" t="s">
        <v>160</v>
      </c>
      <c r="C2774" s="3" t="s">
        <v>23080</v>
      </c>
      <c r="D2774" s="3" t="s">
        <v>23081</v>
      </c>
      <c r="E2774" s="3" t="s">
        <v>14787</v>
      </c>
      <c r="F2774" s="3" t="s">
        <v>4588</v>
      </c>
      <c r="G2774" s="3"/>
      <c r="H2774" s="3" t="s">
        <v>16385</v>
      </c>
      <c r="I2774" s="301">
        <v>50.8</v>
      </c>
    </row>
    <row r="2775" spans="2:9">
      <c r="B2775" s="300" t="s">
        <v>160</v>
      </c>
      <c r="C2775" s="3" t="s">
        <v>23432</v>
      </c>
      <c r="D2775" s="3" t="s">
        <v>23433</v>
      </c>
      <c r="E2775" s="3" t="s">
        <v>14787</v>
      </c>
      <c r="F2775" s="3" t="s">
        <v>4588</v>
      </c>
      <c r="G2775" s="3"/>
      <c r="H2775" s="3" t="s">
        <v>16385</v>
      </c>
      <c r="I2775" s="301">
        <v>50.5</v>
      </c>
    </row>
    <row r="2776" spans="2:9">
      <c r="B2776" s="300" t="s">
        <v>160</v>
      </c>
      <c r="C2776" s="3" t="s">
        <v>23567</v>
      </c>
      <c r="D2776" s="3" t="s">
        <v>23568</v>
      </c>
      <c r="E2776" s="3" t="s">
        <v>14787</v>
      </c>
      <c r="F2776" s="3" t="s">
        <v>4588</v>
      </c>
      <c r="G2776" s="3"/>
      <c r="H2776" s="3" t="s">
        <v>16385</v>
      </c>
      <c r="I2776" s="301">
        <v>50.5</v>
      </c>
    </row>
    <row r="2777" spans="2:9">
      <c r="B2777" s="300" t="s">
        <v>160</v>
      </c>
      <c r="C2777" s="3" t="s">
        <v>24466</v>
      </c>
      <c r="D2777" s="3" t="s">
        <v>24467</v>
      </c>
      <c r="E2777" s="3" t="s">
        <v>14787</v>
      </c>
      <c r="F2777" s="3" t="s">
        <v>4588</v>
      </c>
      <c r="G2777" s="3"/>
      <c r="H2777" s="3" t="s">
        <v>16385</v>
      </c>
      <c r="I2777" s="301">
        <v>50.7</v>
      </c>
    </row>
    <row r="2778" spans="2:9">
      <c r="B2778" s="300" t="s">
        <v>160</v>
      </c>
      <c r="C2778" s="3" t="s">
        <v>25948</v>
      </c>
      <c r="D2778" s="3" t="s">
        <v>25949</v>
      </c>
      <c r="E2778" s="3" t="s">
        <v>14787</v>
      </c>
      <c r="F2778" s="3" t="s">
        <v>4588</v>
      </c>
      <c r="G2778" s="3"/>
      <c r="H2778" s="3" t="s">
        <v>16385</v>
      </c>
      <c r="I2778" s="301">
        <v>50.8</v>
      </c>
    </row>
    <row r="2779" spans="2:9">
      <c r="B2779" s="300" t="s">
        <v>160</v>
      </c>
      <c r="C2779" s="3" t="s">
        <v>26655</v>
      </c>
      <c r="D2779" s="3" t="s">
        <v>26656</v>
      </c>
      <c r="E2779" s="3" t="s">
        <v>14787</v>
      </c>
      <c r="F2779" s="3" t="s">
        <v>4588</v>
      </c>
      <c r="G2779" s="3"/>
      <c r="H2779" s="3" t="s">
        <v>16385</v>
      </c>
      <c r="I2779" s="301">
        <v>50.8</v>
      </c>
    </row>
    <row r="2780" spans="2:9">
      <c r="B2780" s="300" t="s">
        <v>160</v>
      </c>
      <c r="C2780" s="3" t="s">
        <v>26807</v>
      </c>
      <c r="D2780" s="3" t="s">
        <v>26808</v>
      </c>
      <c r="E2780" s="3" t="s">
        <v>14787</v>
      </c>
      <c r="F2780" s="3" t="s">
        <v>4588</v>
      </c>
      <c r="G2780" s="3"/>
      <c r="H2780" s="3" t="s">
        <v>16385</v>
      </c>
      <c r="I2780" s="301">
        <v>50.8</v>
      </c>
    </row>
    <row r="2781" spans="2:9">
      <c r="B2781" s="300" t="s">
        <v>160</v>
      </c>
      <c r="C2781" s="3" t="s">
        <v>27037</v>
      </c>
      <c r="D2781" s="3" t="s">
        <v>27038</v>
      </c>
      <c r="E2781" s="3" t="s">
        <v>14787</v>
      </c>
      <c r="F2781" s="3" t="s">
        <v>4588</v>
      </c>
      <c r="G2781" s="3"/>
      <c r="H2781" s="3" t="s">
        <v>16385</v>
      </c>
      <c r="I2781" s="301">
        <v>50.6</v>
      </c>
    </row>
    <row r="2782" spans="2:9">
      <c r="B2782" s="300" t="s">
        <v>160</v>
      </c>
      <c r="C2782" s="3" t="s">
        <v>27081</v>
      </c>
      <c r="D2782" s="3" t="s">
        <v>27082</v>
      </c>
      <c r="E2782" s="3" t="s">
        <v>14787</v>
      </c>
      <c r="F2782" s="3" t="s">
        <v>4588</v>
      </c>
      <c r="G2782" s="3"/>
      <c r="H2782" s="3" t="s">
        <v>16385</v>
      </c>
      <c r="I2782" s="301">
        <v>50.7</v>
      </c>
    </row>
    <row r="2783" spans="2:9">
      <c r="B2783" s="300" t="s">
        <v>160</v>
      </c>
      <c r="C2783" s="3" t="s">
        <v>27143</v>
      </c>
      <c r="D2783" s="3" t="s">
        <v>27144</v>
      </c>
      <c r="E2783" s="3" t="s">
        <v>14787</v>
      </c>
      <c r="F2783" s="3" t="s">
        <v>4588</v>
      </c>
      <c r="G2783" s="3"/>
      <c r="H2783" s="3" t="s">
        <v>16385</v>
      </c>
      <c r="I2783" s="301">
        <v>50.6</v>
      </c>
    </row>
    <row r="2784" spans="2:9">
      <c r="B2784" s="300" t="s">
        <v>160</v>
      </c>
      <c r="C2784" s="3" t="s">
        <v>27979</v>
      </c>
      <c r="D2784" s="3" t="s">
        <v>27980</v>
      </c>
      <c r="E2784" s="3" t="s">
        <v>14787</v>
      </c>
      <c r="F2784" s="3" t="s">
        <v>4588</v>
      </c>
      <c r="G2784" s="3"/>
      <c r="H2784" s="3" t="s">
        <v>16385</v>
      </c>
      <c r="I2784" s="301">
        <v>50.7</v>
      </c>
    </row>
    <row r="2785" spans="2:9">
      <c r="B2785" s="300" t="s">
        <v>160</v>
      </c>
      <c r="C2785" s="3" t="s">
        <v>28222</v>
      </c>
      <c r="D2785" s="3" t="s">
        <v>28223</v>
      </c>
      <c r="E2785" s="3" t="s">
        <v>14787</v>
      </c>
      <c r="F2785" s="3" t="s">
        <v>4588</v>
      </c>
      <c r="G2785" s="3"/>
      <c r="H2785" s="3" t="s">
        <v>16385</v>
      </c>
      <c r="I2785" s="301">
        <v>50.5</v>
      </c>
    </row>
    <row r="2786" spans="2:9">
      <c r="B2786" s="300" t="s">
        <v>160</v>
      </c>
      <c r="C2786" s="3" t="s">
        <v>28493</v>
      </c>
      <c r="D2786" s="3" t="s">
        <v>28494</v>
      </c>
      <c r="E2786" s="3" t="s">
        <v>14787</v>
      </c>
      <c r="F2786" s="3" t="s">
        <v>4588</v>
      </c>
      <c r="G2786" s="3"/>
      <c r="H2786" s="3" t="s">
        <v>16385</v>
      </c>
      <c r="I2786" s="301">
        <v>50.5</v>
      </c>
    </row>
    <row r="2787" spans="2:9">
      <c r="B2787" s="300" t="s">
        <v>160</v>
      </c>
      <c r="C2787" s="3" t="s">
        <v>30890</v>
      </c>
      <c r="D2787" s="3" t="s">
        <v>30891</v>
      </c>
      <c r="E2787" s="3" t="s">
        <v>14787</v>
      </c>
      <c r="F2787" s="3" t="s">
        <v>4588</v>
      </c>
      <c r="G2787" s="3"/>
      <c r="H2787" s="3" t="s">
        <v>16385</v>
      </c>
      <c r="I2787" s="301">
        <v>50.7</v>
      </c>
    </row>
    <row r="2788" spans="2:9">
      <c r="B2788" s="300" t="s">
        <v>160</v>
      </c>
      <c r="C2788" s="3" t="s">
        <v>31007</v>
      </c>
      <c r="D2788" s="3" t="s">
        <v>31008</v>
      </c>
      <c r="E2788" s="3" t="s">
        <v>14787</v>
      </c>
      <c r="F2788" s="3" t="s">
        <v>4588</v>
      </c>
      <c r="G2788" s="3"/>
      <c r="H2788" s="3" t="s">
        <v>16385</v>
      </c>
      <c r="I2788" s="301">
        <v>50.6</v>
      </c>
    </row>
    <row r="2789" spans="2:9">
      <c r="B2789" s="300" t="s">
        <v>160</v>
      </c>
      <c r="C2789" s="3" t="s">
        <v>31550</v>
      </c>
      <c r="D2789" s="3" t="s">
        <v>31551</v>
      </c>
      <c r="E2789" s="3" t="s">
        <v>14787</v>
      </c>
      <c r="F2789" s="3" t="s">
        <v>4588</v>
      </c>
      <c r="G2789" s="3"/>
      <c r="H2789" s="3" t="s">
        <v>16385</v>
      </c>
      <c r="I2789" s="301">
        <v>50.6</v>
      </c>
    </row>
    <row r="2790" spans="2:9">
      <c r="B2790" s="300" t="s">
        <v>160</v>
      </c>
      <c r="C2790" s="3" t="s">
        <v>31566</v>
      </c>
      <c r="D2790" s="3" t="s">
        <v>31567</v>
      </c>
      <c r="E2790" s="3" t="s">
        <v>14787</v>
      </c>
      <c r="F2790" s="3" t="s">
        <v>4588</v>
      </c>
      <c r="G2790" s="3"/>
      <c r="H2790" s="3" t="s">
        <v>16385</v>
      </c>
      <c r="I2790" s="301">
        <v>50.6</v>
      </c>
    </row>
    <row r="2791" spans="2:9">
      <c r="B2791" s="300" t="s">
        <v>160</v>
      </c>
      <c r="C2791" s="3" t="s">
        <v>31813</v>
      </c>
      <c r="D2791" s="3" t="s">
        <v>31814</v>
      </c>
      <c r="E2791" s="3" t="s">
        <v>14787</v>
      </c>
      <c r="F2791" s="3" t="s">
        <v>4588</v>
      </c>
      <c r="G2791" s="3"/>
      <c r="H2791" s="3" t="s">
        <v>16385</v>
      </c>
      <c r="I2791" s="301">
        <v>50.8</v>
      </c>
    </row>
    <row r="2792" spans="2:9">
      <c r="B2792" s="300" t="s">
        <v>160</v>
      </c>
      <c r="C2792" s="3" t="s">
        <v>31968</v>
      </c>
      <c r="D2792" s="3" t="s">
        <v>31969</v>
      </c>
      <c r="E2792" s="3" t="s">
        <v>14787</v>
      </c>
      <c r="F2792" s="3" t="s">
        <v>4588</v>
      </c>
      <c r="G2792" s="3"/>
      <c r="H2792" s="3" t="s">
        <v>16385</v>
      </c>
      <c r="I2792" s="301">
        <v>50.5</v>
      </c>
    </row>
    <row r="2793" spans="2:9">
      <c r="B2793" s="300" t="s">
        <v>160</v>
      </c>
      <c r="C2793" s="3" t="s">
        <v>32327</v>
      </c>
      <c r="D2793" s="3" t="s">
        <v>32328</v>
      </c>
      <c r="E2793" s="3" t="s">
        <v>14787</v>
      </c>
      <c r="F2793" s="3" t="s">
        <v>4588</v>
      </c>
      <c r="G2793" s="3"/>
      <c r="H2793" s="3" t="s">
        <v>16385</v>
      </c>
      <c r="I2793" s="301">
        <v>50.7</v>
      </c>
    </row>
    <row r="2794" spans="2:9">
      <c r="B2794" s="300" t="s">
        <v>160</v>
      </c>
      <c r="C2794" s="3" t="s">
        <v>32679</v>
      </c>
      <c r="D2794" s="3" t="s">
        <v>32680</v>
      </c>
      <c r="E2794" s="3" t="s">
        <v>14787</v>
      </c>
      <c r="F2794" s="3" t="s">
        <v>4588</v>
      </c>
      <c r="G2794" s="3"/>
      <c r="H2794" s="3" t="s">
        <v>16385</v>
      </c>
      <c r="I2794" s="301">
        <v>50.6</v>
      </c>
    </row>
    <row r="2795" spans="2:9">
      <c r="B2795" s="300" t="s">
        <v>160</v>
      </c>
      <c r="C2795" s="3" t="s">
        <v>32769</v>
      </c>
      <c r="D2795" s="3" t="s">
        <v>32770</v>
      </c>
      <c r="E2795" s="3" t="s">
        <v>14787</v>
      </c>
      <c r="F2795" s="3" t="s">
        <v>4588</v>
      </c>
      <c r="G2795" s="3"/>
      <c r="H2795" s="3" t="s">
        <v>16385</v>
      </c>
      <c r="I2795" s="301">
        <v>50.5</v>
      </c>
    </row>
    <row r="2796" spans="2:9">
      <c r="B2796" s="300" t="s">
        <v>160</v>
      </c>
      <c r="C2796" s="3" t="s">
        <v>32866</v>
      </c>
      <c r="D2796" s="3" t="s">
        <v>32867</v>
      </c>
      <c r="E2796" s="3" t="s">
        <v>14787</v>
      </c>
      <c r="F2796" s="3" t="s">
        <v>4588</v>
      </c>
      <c r="G2796" s="3"/>
      <c r="H2796" s="3" t="s">
        <v>16385</v>
      </c>
      <c r="I2796" s="301">
        <v>50.3</v>
      </c>
    </row>
    <row r="2797" spans="2:9">
      <c r="B2797" s="300" t="s">
        <v>160</v>
      </c>
      <c r="C2797" s="3" t="s">
        <v>33566</v>
      </c>
      <c r="D2797" s="3" t="s">
        <v>33567</v>
      </c>
      <c r="E2797" s="3" t="s">
        <v>14787</v>
      </c>
      <c r="F2797" s="3" t="s">
        <v>4588</v>
      </c>
      <c r="G2797" s="3"/>
      <c r="H2797" s="3" t="s">
        <v>16385</v>
      </c>
      <c r="I2797" s="301">
        <v>50.5</v>
      </c>
    </row>
    <row r="2798" spans="2:9">
      <c r="B2798" s="300" t="s">
        <v>160</v>
      </c>
      <c r="C2798" s="3" t="s">
        <v>33816</v>
      </c>
      <c r="D2798" s="3" t="s">
        <v>33817</v>
      </c>
      <c r="E2798" s="3" t="s">
        <v>14787</v>
      </c>
      <c r="F2798" s="3" t="s">
        <v>4588</v>
      </c>
      <c r="G2798" s="3"/>
      <c r="H2798" s="3" t="s">
        <v>16385</v>
      </c>
      <c r="I2798" s="301">
        <v>50.6</v>
      </c>
    </row>
    <row r="2799" spans="2:9">
      <c r="B2799" s="300" t="s">
        <v>160</v>
      </c>
      <c r="C2799" s="3" t="s">
        <v>34258</v>
      </c>
      <c r="D2799" s="3" t="s">
        <v>34259</v>
      </c>
      <c r="E2799" s="3" t="s">
        <v>14787</v>
      </c>
      <c r="F2799" s="3" t="s">
        <v>4588</v>
      </c>
      <c r="G2799" s="3"/>
      <c r="H2799" s="3" t="s">
        <v>16385</v>
      </c>
      <c r="I2799" s="301">
        <v>50.7</v>
      </c>
    </row>
    <row r="2800" spans="2:9">
      <c r="B2800" s="300" t="s">
        <v>160</v>
      </c>
      <c r="C2800" s="3" t="s">
        <v>34987</v>
      </c>
      <c r="D2800" s="3" t="s">
        <v>34988</v>
      </c>
      <c r="E2800" s="3" t="s">
        <v>14787</v>
      </c>
      <c r="F2800" s="3" t="s">
        <v>4588</v>
      </c>
      <c r="G2800" s="3"/>
      <c r="H2800" s="3" t="s">
        <v>16385</v>
      </c>
      <c r="I2800" s="301">
        <v>50.6</v>
      </c>
    </row>
    <row r="2801" spans="2:9">
      <c r="B2801" s="300" t="s">
        <v>160</v>
      </c>
      <c r="C2801" s="3" t="s">
        <v>36124</v>
      </c>
      <c r="D2801" s="3" t="s">
        <v>36125</v>
      </c>
      <c r="E2801" s="3" t="s">
        <v>14787</v>
      </c>
      <c r="F2801" s="3" t="s">
        <v>4588</v>
      </c>
      <c r="G2801" s="3"/>
      <c r="H2801" s="3" t="s">
        <v>16385</v>
      </c>
      <c r="I2801" s="301">
        <v>50.5</v>
      </c>
    </row>
    <row r="2802" spans="2:9">
      <c r="B2802" s="300" t="s">
        <v>160</v>
      </c>
      <c r="C2802" s="3" t="s">
        <v>36890</v>
      </c>
      <c r="D2802" s="3" t="s">
        <v>36891</v>
      </c>
      <c r="E2802" s="3" t="s">
        <v>14787</v>
      </c>
      <c r="F2802" s="3" t="s">
        <v>4588</v>
      </c>
      <c r="G2802" s="3"/>
      <c r="H2802" s="3" t="s">
        <v>16385</v>
      </c>
      <c r="I2802" s="301">
        <v>50.6</v>
      </c>
    </row>
    <row r="2803" spans="2:9">
      <c r="B2803" s="300" t="s">
        <v>160</v>
      </c>
      <c r="C2803" s="3" t="s">
        <v>37162</v>
      </c>
      <c r="D2803" s="3" t="s">
        <v>37163</v>
      </c>
      <c r="E2803" s="3" t="s">
        <v>14787</v>
      </c>
      <c r="F2803" s="3" t="s">
        <v>4588</v>
      </c>
      <c r="G2803" s="3"/>
      <c r="H2803" s="3" t="s">
        <v>16385</v>
      </c>
      <c r="I2803" s="301">
        <v>50.6</v>
      </c>
    </row>
    <row r="2804" spans="2:9">
      <c r="B2804" s="300" t="s">
        <v>160</v>
      </c>
      <c r="C2804" s="3" t="s">
        <v>38952</v>
      </c>
      <c r="D2804" s="3" t="s">
        <v>38953</v>
      </c>
      <c r="E2804" s="3" t="s">
        <v>14787</v>
      </c>
      <c r="F2804" s="3" t="s">
        <v>4588</v>
      </c>
      <c r="G2804" s="3"/>
      <c r="H2804" s="3" t="s">
        <v>16385</v>
      </c>
      <c r="I2804" s="301">
        <v>50.8</v>
      </c>
    </row>
    <row r="2805" spans="2:9">
      <c r="B2805" s="300" t="s">
        <v>160</v>
      </c>
      <c r="C2805" s="3" t="s">
        <v>39459</v>
      </c>
      <c r="D2805" s="3" t="s">
        <v>39460</v>
      </c>
      <c r="E2805" s="3" t="s">
        <v>14787</v>
      </c>
      <c r="F2805" s="3" t="s">
        <v>4588</v>
      </c>
      <c r="G2805" s="3"/>
      <c r="H2805" s="3" t="s">
        <v>16385</v>
      </c>
      <c r="I2805" s="301">
        <v>50.4</v>
      </c>
    </row>
    <row r="2806" spans="2:9">
      <c r="B2806" s="300" t="s">
        <v>160</v>
      </c>
      <c r="C2806" s="3" t="s">
        <v>39597</v>
      </c>
      <c r="D2806" s="3" t="s">
        <v>39598</v>
      </c>
      <c r="E2806" s="3" t="s">
        <v>14787</v>
      </c>
      <c r="F2806" s="3" t="s">
        <v>4588</v>
      </c>
      <c r="G2806" s="3"/>
      <c r="H2806" s="3" t="s">
        <v>16385</v>
      </c>
      <c r="I2806" s="301">
        <v>50.9</v>
      </c>
    </row>
    <row r="2807" spans="2:9">
      <c r="B2807" s="300" t="s">
        <v>160</v>
      </c>
      <c r="C2807" s="3" t="s">
        <v>39642</v>
      </c>
      <c r="D2807" s="3" t="s">
        <v>39643</v>
      </c>
      <c r="E2807" s="3" t="s">
        <v>14787</v>
      </c>
      <c r="F2807" s="3" t="s">
        <v>4588</v>
      </c>
      <c r="G2807" s="3"/>
      <c r="H2807" s="3" t="s">
        <v>16385</v>
      </c>
      <c r="I2807" s="301">
        <v>50.5</v>
      </c>
    </row>
    <row r="2808" spans="2:9">
      <c r="B2808" s="300" t="s">
        <v>160</v>
      </c>
      <c r="C2808" s="3" t="s">
        <v>39743</v>
      </c>
      <c r="D2808" s="3" t="s">
        <v>39744</v>
      </c>
      <c r="E2808" s="3" t="s">
        <v>14787</v>
      </c>
      <c r="F2808" s="3" t="s">
        <v>4588</v>
      </c>
      <c r="G2808" s="3"/>
      <c r="H2808" s="3" t="s">
        <v>16385</v>
      </c>
      <c r="I2808" s="301">
        <v>50.7</v>
      </c>
    </row>
    <row r="2809" spans="2:9">
      <c r="B2809" s="300" t="s">
        <v>160</v>
      </c>
      <c r="C2809" s="3" t="s">
        <v>39902</v>
      </c>
      <c r="D2809" s="3" t="s">
        <v>39903</v>
      </c>
      <c r="E2809" s="3" t="s">
        <v>14787</v>
      </c>
      <c r="F2809" s="3" t="s">
        <v>4588</v>
      </c>
      <c r="G2809" s="3"/>
      <c r="H2809" s="3" t="s">
        <v>16385</v>
      </c>
      <c r="I2809" s="301">
        <v>50.5</v>
      </c>
    </row>
    <row r="2810" spans="2:9">
      <c r="B2810" s="300" t="s">
        <v>160</v>
      </c>
      <c r="C2810" s="3" t="s">
        <v>40617</v>
      </c>
      <c r="D2810" s="3" t="s">
        <v>40618</v>
      </c>
      <c r="E2810" s="3" t="s">
        <v>14787</v>
      </c>
      <c r="F2810" s="3" t="s">
        <v>4588</v>
      </c>
      <c r="G2810" s="3"/>
      <c r="H2810" s="3" t="s">
        <v>16385</v>
      </c>
      <c r="I2810" s="301">
        <v>50.6</v>
      </c>
    </row>
    <row r="2811" spans="2:9">
      <c r="B2811" s="300" t="s">
        <v>160</v>
      </c>
      <c r="C2811" s="3" t="s">
        <v>41497</v>
      </c>
      <c r="D2811" s="3" t="s">
        <v>41498</v>
      </c>
      <c r="E2811" s="3" t="s">
        <v>14787</v>
      </c>
      <c r="F2811" s="3" t="s">
        <v>4588</v>
      </c>
      <c r="G2811" s="3"/>
      <c r="H2811" s="3" t="s">
        <v>16385</v>
      </c>
      <c r="I2811" s="301">
        <v>50.7</v>
      </c>
    </row>
    <row r="2812" spans="2:9">
      <c r="B2812" s="300" t="s">
        <v>160</v>
      </c>
      <c r="C2812" s="3" t="s">
        <v>41662</v>
      </c>
      <c r="D2812" s="3" t="s">
        <v>41663</v>
      </c>
      <c r="E2812" s="3" t="s">
        <v>14787</v>
      </c>
      <c r="F2812" s="3" t="s">
        <v>4588</v>
      </c>
      <c r="G2812" s="3"/>
      <c r="H2812" s="3" t="s">
        <v>16385</v>
      </c>
      <c r="I2812" s="301">
        <v>50.5</v>
      </c>
    </row>
    <row r="2813" spans="2:9">
      <c r="B2813" s="300" t="s">
        <v>160</v>
      </c>
      <c r="C2813" s="3" t="s">
        <v>41971</v>
      </c>
      <c r="D2813" s="3" t="s">
        <v>41972</v>
      </c>
      <c r="E2813" s="3" t="s">
        <v>14787</v>
      </c>
      <c r="F2813" s="3" t="s">
        <v>4588</v>
      </c>
      <c r="G2813" s="3"/>
      <c r="H2813" s="3" t="s">
        <v>16385</v>
      </c>
      <c r="I2813" s="301">
        <v>50.6</v>
      </c>
    </row>
    <row r="2814" spans="2:9">
      <c r="B2814" s="300" t="s">
        <v>160</v>
      </c>
      <c r="C2814" s="3" t="s">
        <v>42135</v>
      </c>
      <c r="D2814" s="3" t="s">
        <v>42136</v>
      </c>
      <c r="E2814" s="3" t="s">
        <v>14787</v>
      </c>
      <c r="F2814" s="3" t="s">
        <v>4588</v>
      </c>
      <c r="G2814" s="3"/>
      <c r="H2814" s="3" t="s">
        <v>16385</v>
      </c>
      <c r="I2814" s="301">
        <v>50.7</v>
      </c>
    </row>
    <row r="2815" spans="2:9">
      <c r="B2815" s="300" t="s">
        <v>160</v>
      </c>
      <c r="C2815" s="3" t="s">
        <v>42185</v>
      </c>
      <c r="D2815" s="3" t="s">
        <v>42186</v>
      </c>
      <c r="E2815" s="3" t="s">
        <v>14787</v>
      </c>
      <c r="F2815" s="3" t="s">
        <v>4588</v>
      </c>
      <c r="G2815" s="3"/>
      <c r="H2815" s="3" t="s">
        <v>16385</v>
      </c>
      <c r="I2815" s="301">
        <v>50.5</v>
      </c>
    </row>
    <row r="2816" spans="2:9">
      <c r="B2816" s="300" t="s">
        <v>160</v>
      </c>
      <c r="C2816" s="3" t="s">
        <v>43654</v>
      </c>
      <c r="D2816" s="3" t="s">
        <v>43655</v>
      </c>
      <c r="E2816" s="3" t="s">
        <v>14787</v>
      </c>
      <c r="F2816" s="3" t="s">
        <v>4588</v>
      </c>
      <c r="G2816" s="3"/>
      <c r="H2816" s="3" t="s">
        <v>16385</v>
      </c>
      <c r="I2816" s="301">
        <v>50.3</v>
      </c>
    </row>
    <row r="2817" spans="2:9">
      <c r="B2817" s="300" t="s">
        <v>9331</v>
      </c>
      <c r="C2817" s="3" t="s">
        <v>9332</v>
      </c>
      <c r="D2817" s="3" t="s">
        <v>9333</v>
      </c>
      <c r="E2817" s="3" t="s">
        <v>9334</v>
      </c>
      <c r="F2817" s="3" t="s">
        <v>114</v>
      </c>
      <c r="G2817" s="3" t="s">
        <v>9335</v>
      </c>
      <c r="H2817" s="3" t="s">
        <v>9336</v>
      </c>
      <c r="I2817" s="301">
        <v>50.8</v>
      </c>
    </row>
    <row r="2818" spans="2:9">
      <c r="B2818" s="300" t="s">
        <v>160</v>
      </c>
      <c r="C2818" s="3" t="s">
        <v>42076</v>
      </c>
      <c r="D2818" s="3" t="s">
        <v>42077</v>
      </c>
      <c r="E2818" s="3" t="s">
        <v>14787</v>
      </c>
      <c r="F2818" s="3" t="s">
        <v>4588</v>
      </c>
      <c r="G2818" s="3"/>
      <c r="H2818" s="3" t="s">
        <v>9336</v>
      </c>
      <c r="I2818" s="301">
        <v>50.5</v>
      </c>
    </row>
    <row r="2819" spans="2:9">
      <c r="B2819" s="300" t="s">
        <v>160</v>
      </c>
      <c r="C2819" s="3" t="s">
        <v>18500</v>
      </c>
      <c r="D2819" s="3" t="s">
        <v>18501</v>
      </c>
      <c r="E2819" s="3" t="s">
        <v>15766</v>
      </c>
      <c r="F2819" s="3" t="s">
        <v>4588</v>
      </c>
      <c r="G2819" s="3"/>
      <c r="H2819" s="3" t="s">
        <v>18502</v>
      </c>
      <c r="I2819" s="301">
        <v>50.6</v>
      </c>
    </row>
    <row r="2820" spans="2:9">
      <c r="B2820" s="300" t="s">
        <v>7933</v>
      </c>
      <c r="C2820" s="3" t="s">
        <v>7999</v>
      </c>
      <c r="D2820" s="3" t="s">
        <v>8000</v>
      </c>
      <c r="E2820" s="3" t="s">
        <v>8001</v>
      </c>
      <c r="F2820" s="3" t="s">
        <v>114</v>
      </c>
      <c r="G2820" s="3" t="s">
        <v>8002</v>
      </c>
      <c r="H2820" s="3" t="s">
        <v>8003</v>
      </c>
      <c r="I2820" s="301">
        <v>50.8</v>
      </c>
    </row>
    <row r="2821" spans="2:9">
      <c r="B2821" s="300" t="s">
        <v>160</v>
      </c>
      <c r="C2821" s="3" t="s">
        <v>5941</v>
      </c>
      <c r="D2821" s="3" t="s">
        <v>5942</v>
      </c>
      <c r="E2821" s="3" t="s">
        <v>5943</v>
      </c>
      <c r="F2821" s="3" t="s">
        <v>114</v>
      </c>
      <c r="G2821" s="3" t="s">
        <v>5944</v>
      </c>
      <c r="H2821" s="3" t="s">
        <v>5319</v>
      </c>
      <c r="I2821" s="301">
        <v>50.752800000000001</v>
      </c>
    </row>
    <row r="2822" spans="2:9">
      <c r="B2822" s="300" t="s">
        <v>160</v>
      </c>
      <c r="C2822" s="3" t="s">
        <v>5315</v>
      </c>
      <c r="D2822" s="3" t="s">
        <v>5316</v>
      </c>
      <c r="E2822" s="3" t="s">
        <v>5317</v>
      </c>
      <c r="F2822" s="3" t="s">
        <v>114</v>
      </c>
      <c r="G2822" s="3" t="s">
        <v>5318</v>
      </c>
      <c r="H2822" s="3" t="s">
        <v>5319</v>
      </c>
      <c r="I2822" s="301">
        <v>50.6616</v>
      </c>
    </row>
    <row r="2823" spans="2:9">
      <c r="B2823" s="300" t="s">
        <v>110</v>
      </c>
      <c r="C2823" s="3" t="s">
        <v>111</v>
      </c>
      <c r="D2823" s="3" t="s">
        <v>7924</v>
      </c>
      <c r="E2823" s="3" t="s">
        <v>4636</v>
      </c>
      <c r="F2823" s="3" t="s">
        <v>114</v>
      </c>
      <c r="G2823" s="3" t="s">
        <v>7925</v>
      </c>
      <c r="H2823" s="3" t="s">
        <v>5319</v>
      </c>
      <c r="I2823" s="301">
        <v>50.8</v>
      </c>
    </row>
    <row r="2824" spans="2:9">
      <c r="B2824" s="300" t="s">
        <v>8774</v>
      </c>
      <c r="C2824" s="3" t="s">
        <v>8775</v>
      </c>
      <c r="D2824" s="3" t="s">
        <v>8776</v>
      </c>
      <c r="E2824" s="3" t="s">
        <v>8777</v>
      </c>
      <c r="F2824" s="3" t="s">
        <v>114</v>
      </c>
      <c r="G2824" s="3" t="s">
        <v>8778</v>
      </c>
      <c r="H2824" s="3" t="s">
        <v>8779</v>
      </c>
      <c r="I2824" s="301">
        <v>50.4559</v>
      </c>
    </row>
    <row r="2825" spans="2:9">
      <c r="B2825" s="300" t="s">
        <v>160</v>
      </c>
      <c r="C2825" s="3" t="s">
        <v>27371</v>
      </c>
      <c r="D2825" s="3" t="s">
        <v>27372</v>
      </c>
      <c r="E2825" s="3" t="s">
        <v>27373</v>
      </c>
      <c r="F2825" s="3" t="s">
        <v>4588</v>
      </c>
      <c r="G2825" s="3"/>
      <c r="H2825" s="3" t="s">
        <v>8779</v>
      </c>
      <c r="I2825" s="301">
        <v>50.6</v>
      </c>
    </row>
    <row r="2826" spans="2:9">
      <c r="B2826" s="300" t="s">
        <v>160</v>
      </c>
      <c r="C2826" s="3" t="s">
        <v>29283</v>
      </c>
      <c r="D2826" s="3" t="s">
        <v>37949</v>
      </c>
      <c r="E2826" s="3" t="s">
        <v>27373</v>
      </c>
      <c r="F2826" s="3" t="s">
        <v>4588</v>
      </c>
      <c r="G2826" s="3"/>
      <c r="H2826" s="3" t="s">
        <v>8779</v>
      </c>
      <c r="I2826" s="301">
        <v>50.5</v>
      </c>
    </row>
    <row r="2827" spans="2:9">
      <c r="B2827" s="300" t="s">
        <v>160</v>
      </c>
      <c r="C2827" s="3" t="s">
        <v>21337</v>
      </c>
      <c r="D2827" s="3" t="s">
        <v>42667</v>
      </c>
      <c r="E2827" s="3" t="s">
        <v>27373</v>
      </c>
      <c r="F2827" s="3" t="s">
        <v>4588</v>
      </c>
      <c r="G2827" s="3"/>
      <c r="H2827" s="3" t="s">
        <v>8779</v>
      </c>
      <c r="I2827" s="301">
        <v>50.7</v>
      </c>
    </row>
    <row r="2828" spans="2:9">
      <c r="B2828" s="300" t="s">
        <v>160</v>
      </c>
      <c r="C2828" s="3">
        <v>912</v>
      </c>
      <c r="D2828" s="3" t="s">
        <v>34955</v>
      </c>
      <c r="E2828" s="3" t="s">
        <v>34956</v>
      </c>
      <c r="F2828" s="3" t="s">
        <v>125</v>
      </c>
      <c r="G2828" s="3"/>
      <c r="H2828" s="3" t="s">
        <v>34957</v>
      </c>
      <c r="I2828" s="301">
        <v>50.5</v>
      </c>
    </row>
    <row r="2829" spans="2:9">
      <c r="B2829" s="300" t="s">
        <v>160</v>
      </c>
      <c r="C2829" s="3" t="s">
        <v>42283</v>
      </c>
      <c r="D2829" s="3" t="s">
        <v>42284</v>
      </c>
      <c r="E2829" s="3" t="s">
        <v>42285</v>
      </c>
      <c r="F2829" s="3" t="s">
        <v>125</v>
      </c>
      <c r="G2829" s="3"/>
      <c r="H2829" s="3" t="s">
        <v>34957</v>
      </c>
      <c r="I2829" s="301">
        <v>50.4</v>
      </c>
    </row>
    <row r="2830" spans="2:9">
      <c r="B2830" s="300" t="s">
        <v>160</v>
      </c>
      <c r="C2830" s="3" t="s">
        <v>43337</v>
      </c>
      <c r="D2830" s="3" t="s">
        <v>43338</v>
      </c>
      <c r="E2830" s="3" t="s">
        <v>43339</v>
      </c>
      <c r="F2830" s="3" t="s">
        <v>4588</v>
      </c>
      <c r="G2830" s="3"/>
      <c r="H2830" s="3" t="s">
        <v>34957</v>
      </c>
      <c r="I2830" s="301">
        <v>50.5</v>
      </c>
    </row>
    <row r="2831" spans="2:9">
      <c r="B2831" s="300" t="s">
        <v>160</v>
      </c>
      <c r="C2831" s="3" t="s">
        <v>43808</v>
      </c>
      <c r="D2831" s="3" t="s">
        <v>43809</v>
      </c>
      <c r="E2831" s="3" t="s">
        <v>43339</v>
      </c>
      <c r="F2831" s="3" t="s">
        <v>4588</v>
      </c>
      <c r="G2831" s="3"/>
      <c r="H2831" s="3" t="s">
        <v>34957</v>
      </c>
      <c r="I2831" s="301">
        <v>50.7</v>
      </c>
    </row>
    <row r="2832" spans="2:9">
      <c r="B2832" s="300" t="s">
        <v>160</v>
      </c>
      <c r="C2832" s="3" t="s">
        <v>35159</v>
      </c>
      <c r="D2832" s="3" t="s">
        <v>35160</v>
      </c>
      <c r="E2832" s="3" t="s">
        <v>35161</v>
      </c>
      <c r="F2832" s="3" t="s">
        <v>125</v>
      </c>
      <c r="G2832" s="3"/>
      <c r="H2832" s="3" t="s">
        <v>35162</v>
      </c>
      <c r="I2832" s="301">
        <v>50.5</v>
      </c>
    </row>
    <row r="2833" spans="2:9">
      <c r="B2833" s="300" t="s">
        <v>160</v>
      </c>
      <c r="C2833" s="3" t="s">
        <v>36004</v>
      </c>
      <c r="D2833" s="3" t="s">
        <v>36005</v>
      </c>
      <c r="E2833" s="3" t="s">
        <v>35161</v>
      </c>
      <c r="F2833" s="3" t="s">
        <v>125</v>
      </c>
      <c r="G2833" s="3"/>
      <c r="H2833" s="3" t="s">
        <v>35162</v>
      </c>
      <c r="I2833" s="301">
        <v>50.3</v>
      </c>
    </row>
    <row r="2834" spans="2:9">
      <c r="B2834" s="300" t="s">
        <v>160</v>
      </c>
      <c r="C2834" s="3" t="s">
        <v>37108</v>
      </c>
      <c r="D2834" s="3" t="s">
        <v>37109</v>
      </c>
      <c r="E2834" s="3" t="s">
        <v>35161</v>
      </c>
      <c r="F2834" s="3" t="s">
        <v>125</v>
      </c>
      <c r="G2834" s="3"/>
      <c r="H2834" s="3" t="s">
        <v>35162</v>
      </c>
      <c r="I2834" s="301">
        <v>50.5</v>
      </c>
    </row>
    <row r="2835" spans="2:9">
      <c r="B2835" s="300" t="s">
        <v>160</v>
      </c>
      <c r="C2835" s="3" t="s">
        <v>38510</v>
      </c>
      <c r="D2835" s="3" t="s">
        <v>38511</v>
      </c>
      <c r="E2835" s="3" t="s">
        <v>35161</v>
      </c>
      <c r="F2835" s="3" t="s">
        <v>125</v>
      </c>
      <c r="G2835" s="3"/>
      <c r="H2835" s="3" t="s">
        <v>35162</v>
      </c>
      <c r="I2835" s="301">
        <v>50.6</v>
      </c>
    </row>
    <row r="2836" spans="2:9">
      <c r="B2836" s="300" t="s">
        <v>160</v>
      </c>
      <c r="C2836" s="3" t="s">
        <v>15764</v>
      </c>
      <c r="D2836" s="3" t="s">
        <v>15765</v>
      </c>
      <c r="E2836" s="3" t="s">
        <v>15766</v>
      </c>
      <c r="F2836" s="3" t="s">
        <v>4588</v>
      </c>
      <c r="G2836" s="3"/>
      <c r="H2836" s="3" t="s">
        <v>15767</v>
      </c>
      <c r="I2836" s="301">
        <v>50.6</v>
      </c>
    </row>
    <row r="2837" spans="2:9">
      <c r="B2837" s="300" t="s">
        <v>160</v>
      </c>
      <c r="C2837" s="3" t="s">
        <v>18503</v>
      </c>
      <c r="D2837" s="3" t="s">
        <v>18504</v>
      </c>
      <c r="E2837" s="3" t="s">
        <v>15766</v>
      </c>
      <c r="F2837" s="3" t="s">
        <v>4588</v>
      </c>
      <c r="G2837" s="3"/>
      <c r="H2837" s="3" t="s">
        <v>15767</v>
      </c>
      <c r="I2837" s="301">
        <v>50.6</v>
      </c>
    </row>
    <row r="2838" spans="2:9">
      <c r="B2838" s="300" t="s">
        <v>160</v>
      </c>
      <c r="C2838" s="3" t="s">
        <v>18505</v>
      </c>
      <c r="D2838" s="3" t="s">
        <v>18506</v>
      </c>
      <c r="E2838" s="3" t="s">
        <v>15766</v>
      </c>
      <c r="F2838" s="3" t="s">
        <v>4588</v>
      </c>
      <c r="G2838" s="3"/>
      <c r="H2838" s="3" t="s">
        <v>15767</v>
      </c>
      <c r="I2838" s="301">
        <v>50.6</v>
      </c>
    </row>
    <row r="2839" spans="2:9">
      <c r="B2839" s="300" t="s">
        <v>160</v>
      </c>
      <c r="C2839" s="3" t="s">
        <v>18507</v>
      </c>
      <c r="D2839" s="3" t="s">
        <v>18508</v>
      </c>
      <c r="E2839" s="3" t="s">
        <v>15766</v>
      </c>
      <c r="F2839" s="3" t="s">
        <v>4588</v>
      </c>
      <c r="G2839" s="3"/>
      <c r="H2839" s="3" t="s">
        <v>15767</v>
      </c>
      <c r="I2839" s="301">
        <v>50.6</v>
      </c>
    </row>
    <row r="2840" spans="2:9">
      <c r="B2840" s="300" t="s">
        <v>160</v>
      </c>
      <c r="C2840" s="3" t="s">
        <v>18509</v>
      </c>
      <c r="D2840" s="3" t="s">
        <v>18510</v>
      </c>
      <c r="E2840" s="3" t="s">
        <v>15766</v>
      </c>
      <c r="F2840" s="3" t="s">
        <v>4588</v>
      </c>
      <c r="G2840" s="3"/>
      <c r="H2840" s="3" t="s">
        <v>15767</v>
      </c>
      <c r="I2840" s="301">
        <v>50.6</v>
      </c>
    </row>
    <row r="2841" spans="2:9">
      <c r="B2841" s="300" t="s">
        <v>160</v>
      </c>
      <c r="C2841" s="3" t="s">
        <v>11218</v>
      </c>
      <c r="D2841" s="3" t="s">
        <v>11219</v>
      </c>
      <c r="E2841" s="3" t="s">
        <v>1218</v>
      </c>
      <c r="F2841" s="3" t="s">
        <v>4588</v>
      </c>
      <c r="G2841" s="3"/>
      <c r="H2841" s="3" t="s">
        <v>11220</v>
      </c>
      <c r="I2841" s="301">
        <v>50.9</v>
      </c>
    </row>
    <row r="2842" spans="2:9">
      <c r="B2842" s="300" t="s">
        <v>8555</v>
      </c>
      <c r="C2842" s="3" t="s">
        <v>48764</v>
      </c>
      <c r="D2842" s="3" t="s">
        <v>48765</v>
      </c>
      <c r="E2842" s="3" t="s">
        <v>48766</v>
      </c>
      <c r="F2842" s="3" t="s">
        <v>4588</v>
      </c>
      <c r="G2842" s="3"/>
      <c r="H2842" s="3" t="s">
        <v>48767</v>
      </c>
      <c r="I2842" s="301">
        <v>50.4</v>
      </c>
    </row>
    <row r="2843" spans="2:9">
      <c r="B2843" s="300" t="s">
        <v>52486</v>
      </c>
      <c r="C2843" s="3" t="s">
        <v>52487</v>
      </c>
      <c r="D2843" s="3" t="s">
        <v>52488</v>
      </c>
      <c r="E2843" s="3" t="s">
        <v>52489</v>
      </c>
      <c r="F2843" s="3" t="s">
        <v>4588</v>
      </c>
      <c r="G2843" s="3"/>
      <c r="H2843" s="3" t="s">
        <v>52490</v>
      </c>
      <c r="I2843" s="301">
        <v>50.7</v>
      </c>
    </row>
    <row r="2844" spans="2:9">
      <c r="B2844" s="300" t="s">
        <v>160</v>
      </c>
      <c r="C2844" s="3" t="s">
        <v>26803</v>
      </c>
      <c r="D2844" s="3" t="s">
        <v>26804</v>
      </c>
      <c r="E2844" s="3" t="s">
        <v>26805</v>
      </c>
      <c r="F2844" s="3" t="s">
        <v>125</v>
      </c>
      <c r="G2844" s="3"/>
      <c r="H2844" s="3" t="s">
        <v>26806</v>
      </c>
      <c r="I2844" s="301">
        <v>50.8</v>
      </c>
    </row>
    <row r="2845" spans="2:9">
      <c r="B2845" s="300" t="s">
        <v>160</v>
      </c>
      <c r="C2845" s="3" t="s">
        <v>28076</v>
      </c>
      <c r="D2845" s="3" t="s">
        <v>28077</v>
      </c>
      <c r="E2845" s="3" t="s">
        <v>28078</v>
      </c>
      <c r="F2845" s="3" t="s">
        <v>4588</v>
      </c>
      <c r="G2845" s="3"/>
      <c r="H2845" s="3" t="s">
        <v>26806</v>
      </c>
      <c r="I2845" s="301">
        <v>50.5</v>
      </c>
    </row>
    <row r="2846" spans="2:9">
      <c r="B2846" s="300" t="s">
        <v>160</v>
      </c>
      <c r="C2846" s="3" t="s">
        <v>32929</v>
      </c>
      <c r="D2846" s="3" t="s">
        <v>32930</v>
      </c>
      <c r="E2846" s="3" t="s">
        <v>32931</v>
      </c>
      <c r="F2846" s="3" t="s">
        <v>4588</v>
      </c>
      <c r="G2846" s="3"/>
      <c r="H2846" s="3" t="s">
        <v>26806</v>
      </c>
      <c r="I2846" s="301">
        <v>50.5</v>
      </c>
    </row>
    <row r="2847" spans="2:9">
      <c r="B2847" s="300" t="s">
        <v>160</v>
      </c>
      <c r="C2847" s="3" t="s">
        <v>28411</v>
      </c>
      <c r="D2847" s="3" t="s">
        <v>34206</v>
      </c>
      <c r="E2847" s="3" t="s">
        <v>34207</v>
      </c>
      <c r="F2847" s="3" t="s">
        <v>4588</v>
      </c>
      <c r="G2847" s="3"/>
      <c r="H2847" s="3" t="s">
        <v>26806</v>
      </c>
      <c r="I2847" s="301">
        <v>50.6</v>
      </c>
    </row>
    <row r="2848" spans="2:9">
      <c r="B2848" s="300" t="s">
        <v>160</v>
      </c>
      <c r="C2848" s="3" t="s">
        <v>14452</v>
      </c>
      <c r="D2848" s="3" t="s">
        <v>35852</v>
      </c>
      <c r="E2848" s="3" t="s">
        <v>35853</v>
      </c>
      <c r="F2848" s="3" t="s">
        <v>4588</v>
      </c>
      <c r="G2848" s="3"/>
      <c r="H2848" s="3" t="s">
        <v>26806</v>
      </c>
      <c r="I2848" s="301">
        <v>50.5</v>
      </c>
    </row>
    <row r="2849" spans="2:9">
      <c r="B2849" s="300" t="s">
        <v>160</v>
      </c>
      <c r="C2849" s="3" t="s">
        <v>36051</v>
      </c>
      <c r="D2849" s="3" t="s">
        <v>36052</v>
      </c>
      <c r="E2849" s="3" t="s">
        <v>36053</v>
      </c>
      <c r="F2849" s="3" t="s">
        <v>4588</v>
      </c>
      <c r="G2849" s="3"/>
      <c r="H2849" s="3" t="s">
        <v>26806</v>
      </c>
      <c r="I2849" s="301">
        <v>50.6</v>
      </c>
    </row>
    <row r="2850" spans="2:9">
      <c r="B2850" s="300" t="s">
        <v>160</v>
      </c>
      <c r="C2850" s="3" t="s">
        <v>36186</v>
      </c>
      <c r="D2850" s="3" t="s">
        <v>36187</v>
      </c>
      <c r="E2850" s="3" t="s">
        <v>36188</v>
      </c>
      <c r="F2850" s="3" t="s">
        <v>4588</v>
      </c>
      <c r="G2850" s="3"/>
      <c r="H2850" s="3" t="s">
        <v>26806</v>
      </c>
      <c r="I2850" s="301">
        <v>50.1</v>
      </c>
    </row>
    <row r="2851" spans="2:9">
      <c r="B2851" s="300" t="s">
        <v>160</v>
      </c>
      <c r="C2851" s="3" t="s">
        <v>22238</v>
      </c>
      <c r="D2851" s="3" t="s">
        <v>36409</v>
      </c>
      <c r="E2851" s="3" t="s">
        <v>36410</v>
      </c>
      <c r="F2851" s="3" t="s">
        <v>4588</v>
      </c>
      <c r="G2851" s="3"/>
      <c r="H2851" s="3" t="s">
        <v>26806</v>
      </c>
      <c r="I2851" s="301">
        <v>50.5</v>
      </c>
    </row>
    <row r="2852" spans="2:9">
      <c r="B2852" s="300" t="s">
        <v>160</v>
      </c>
      <c r="C2852" s="3" t="s">
        <v>36466</v>
      </c>
      <c r="D2852" s="3" t="s">
        <v>36467</v>
      </c>
      <c r="E2852" s="3" t="s">
        <v>36468</v>
      </c>
      <c r="F2852" s="3" t="s">
        <v>4588</v>
      </c>
      <c r="G2852" s="3"/>
      <c r="H2852" s="3" t="s">
        <v>26806</v>
      </c>
      <c r="I2852" s="301">
        <v>50.5</v>
      </c>
    </row>
    <row r="2853" spans="2:9">
      <c r="B2853" s="300" t="s">
        <v>160</v>
      </c>
      <c r="C2853" s="3" t="s">
        <v>39857</v>
      </c>
      <c r="D2853" s="3" t="s">
        <v>39858</v>
      </c>
      <c r="E2853" s="3" t="s">
        <v>39859</v>
      </c>
      <c r="F2853" s="3" t="s">
        <v>4588</v>
      </c>
      <c r="G2853" s="3"/>
      <c r="H2853" s="3" t="s">
        <v>26806</v>
      </c>
      <c r="I2853" s="301">
        <v>50.6</v>
      </c>
    </row>
    <row r="2854" spans="2:9">
      <c r="B2854" s="300" t="s">
        <v>160</v>
      </c>
      <c r="C2854" s="3" t="s">
        <v>41088</v>
      </c>
      <c r="D2854" s="3" t="s">
        <v>41089</v>
      </c>
      <c r="E2854" s="3" t="s">
        <v>41090</v>
      </c>
      <c r="F2854" s="3" t="s">
        <v>4588</v>
      </c>
      <c r="G2854" s="3"/>
      <c r="H2854" s="3" t="s">
        <v>26806</v>
      </c>
      <c r="I2854" s="301">
        <v>50.5</v>
      </c>
    </row>
    <row r="2855" spans="2:9">
      <c r="B2855" s="300" t="s">
        <v>160</v>
      </c>
      <c r="C2855" s="3" t="s">
        <v>4859</v>
      </c>
      <c r="D2855" s="3" t="s">
        <v>42371</v>
      </c>
      <c r="E2855" s="3" t="s">
        <v>42372</v>
      </c>
      <c r="F2855" s="3" t="s">
        <v>4588</v>
      </c>
      <c r="G2855" s="3"/>
      <c r="H2855" s="3" t="s">
        <v>26806</v>
      </c>
      <c r="I2855" s="301">
        <v>50.6</v>
      </c>
    </row>
    <row r="2856" spans="2:9">
      <c r="B2856" s="300" t="s">
        <v>160</v>
      </c>
      <c r="C2856" s="3" t="s">
        <v>2590</v>
      </c>
      <c r="D2856" s="3" t="s">
        <v>42902</v>
      </c>
      <c r="E2856" s="3" t="s">
        <v>42903</v>
      </c>
      <c r="F2856" s="3" t="s">
        <v>4588</v>
      </c>
      <c r="G2856" s="3"/>
      <c r="H2856" s="3" t="s">
        <v>26806</v>
      </c>
      <c r="I2856" s="301">
        <v>50.5</v>
      </c>
    </row>
    <row r="2857" spans="2:9">
      <c r="B2857" s="300" t="s">
        <v>9120</v>
      </c>
      <c r="C2857" s="3" t="s">
        <v>9121</v>
      </c>
      <c r="D2857" s="3" t="s">
        <v>9122</v>
      </c>
      <c r="E2857" s="3" t="s">
        <v>9123</v>
      </c>
      <c r="F2857" s="3" t="s">
        <v>114</v>
      </c>
      <c r="G2857" s="3" t="s">
        <v>9124</v>
      </c>
      <c r="H2857" s="3" t="s">
        <v>9125</v>
      </c>
      <c r="I2857" s="301">
        <v>50.564999999999998</v>
      </c>
    </row>
    <row r="2858" spans="2:9">
      <c r="B2858" s="300" t="s">
        <v>160</v>
      </c>
      <c r="C2858" s="3">
        <v>6409</v>
      </c>
      <c r="D2858" s="3" t="s">
        <v>6707</v>
      </c>
      <c r="E2858" s="3" t="s">
        <v>6708</v>
      </c>
      <c r="F2858" s="3" t="s">
        <v>114</v>
      </c>
      <c r="G2858" s="3" t="s">
        <v>6709</v>
      </c>
      <c r="H2858" s="3" t="s">
        <v>6710</v>
      </c>
      <c r="I2858" s="301">
        <v>50.9086</v>
      </c>
    </row>
    <row r="2859" spans="2:9">
      <c r="B2859" s="300" t="s">
        <v>160</v>
      </c>
      <c r="C2859" s="3" t="s">
        <v>23909</v>
      </c>
      <c r="D2859" s="3" t="s">
        <v>23910</v>
      </c>
      <c r="E2859" s="3" t="s">
        <v>23911</v>
      </c>
      <c r="F2859" s="3" t="s">
        <v>125</v>
      </c>
      <c r="G2859" s="3"/>
      <c r="H2859" s="3" t="s">
        <v>6710</v>
      </c>
      <c r="I2859" s="301">
        <v>50.2</v>
      </c>
    </row>
    <row r="2860" spans="2:9">
      <c r="B2860" s="300" t="s">
        <v>160</v>
      </c>
      <c r="C2860" s="3" t="s">
        <v>1644</v>
      </c>
      <c r="D2860" s="3" t="s">
        <v>1645</v>
      </c>
      <c r="E2860" s="3" t="s">
        <v>1646</v>
      </c>
      <c r="F2860" s="3" t="s">
        <v>114</v>
      </c>
      <c r="G2860" s="3" t="s">
        <v>1647</v>
      </c>
      <c r="H2860" s="3" t="s">
        <v>1648</v>
      </c>
      <c r="I2860" s="301">
        <v>50.635199999999998</v>
      </c>
    </row>
    <row r="2861" spans="2:9">
      <c r="B2861" s="300" t="s">
        <v>160</v>
      </c>
      <c r="C2861" s="3" t="s">
        <v>13478</v>
      </c>
      <c r="D2861" s="3" t="s">
        <v>13479</v>
      </c>
      <c r="E2861" s="3" t="s">
        <v>13480</v>
      </c>
      <c r="F2861" s="3" t="s">
        <v>4588</v>
      </c>
      <c r="G2861" s="3"/>
      <c r="H2861" s="3" t="s">
        <v>13481</v>
      </c>
      <c r="I2861" s="301">
        <v>50.5</v>
      </c>
    </row>
    <row r="2862" spans="2:9">
      <c r="B2862" s="300" t="s">
        <v>160</v>
      </c>
      <c r="C2862" s="3" t="s">
        <v>20461</v>
      </c>
      <c r="D2862" s="3" t="s">
        <v>20462</v>
      </c>
      <c r="E2862" s="3" t="s">
        <v>20463</v>
      </c>
      <c r="F2862" s="3" t="s">
        <v>4588</v>
      </c>
      <c r="G2862" s="3"/>
      <c r="H2862" s="3" t="s">
        <v>13481</v>
      </c>
      <c r="I2862" s="301">
        <v>50.6</v>
      </c>
    </row>
    <row r="2863" spans="2:9">
      <c r="B2863" s="300" t="s">
        <v>160</v>
      </c>
      <c r="C2863" s="3" t="s">
        <v>25641</v>
      </c>
      <c r="D2863" s="3" t="s">
        <v>25642</v>
      </c>
      <c r="E2863" s="3" t="s">
        <v>25643</v>
      </c>
      <c r="F2863" s="3" t="s">
        <v>4588</v>
      </c>
      <c r="G2863" s="3"/>
      <c r="H2863" s="3" t="s">
        <v>13481</v>
      </c>
      <c r="I2863" s="301">
        <v>50.5</v>
      </c>
    </row>
    <row r="2864" spans="2:9">
      <c r="B2864" s="300" t="s">
        <v>48634</v>
      </c>
      <c r="C2864" s="3" t="s">
        <v>48635</v>
      </c>
      <c r="D2864" s="3" t="s">
        <v>48636</v>
      </c>
      <c r="E2864" s="3" t="s">
        <v>48637</v>
      </c>
      <c r="F2864" s="3" t="s">
        <v>4588</v>
      </c>
      <c r="G2864" s="3"/>
      <c r="H2864" s="3" t="s">
        <v>13481</v>
      </c>
      <c r="I2864" s="301">
        <v>50.6</v>
      </c>
    </row>
    <row r="2865" spans="2:9">
      <c r="B2865" s="300" t="s">
        <v>56411</v>
      </c>
      <c r="C2865" s="3" t="s">
        <v>56412</v>
      </c>
      <c r="D2865" s="3" t="s">
        <v>56413</v>
      </c>
      <c r="E2865" s="3" t="s">
        <v>56414</v>
      </c>
      <c r="F2865" s="3" t="s">
        <v>4588</v>
      </c>
      <c r="G2865" s="3"/>
      <c r="H2865" s="3" t="s">
        <v>56415</v>
      </c>
      <c r="I2865" s="301">
        <v>50.4</v>
      </c>
    </row>
    <row r="2866" spans="2:9">
      <c r="B2866" s="300" t="s">
        <v>160</v>
      </c>
      <c r="C2866" s="3">
        <v>789</v>
      </c>
      <c r="D2866" s="3" t="s">
        <v>4014</v>
      </c>
      <c r="E2866" s="3" t="s">
        <v>4015</v>
      </c>
      <c r="F2866" s="3" t="s">
        <v>114</v>
      </c>
      <c r="G2866" s="3" t="s">
        <v>4016</v>
      </c>
      <c r="H2866" s="3" t="s">
        <v>4017</v>
      </c>
      <c r="I2866" s="301">
        <v>50.7866</v>
      </c>
    </row>
    <row r="2867" spans="2:9">
      <c r="B2867" s="300" t="s">
        <v>160</v>
      </c>
      <c r="C2867" s="3" t="s">
        <v>14785</v>
      </c>
      <c r="D2867" s="3" t="s">
        <v>14786</v>
      </c>
      <c r="E2867" s="3" t="s">
        <v>14787</v>
      </c>
      <c r="F2867" s="3" t="s">
        <v>4588</v>
      </c>
      <c r="G2867" s="3"/>
      <c r="H2867" s="3" t="s">
        <v>4017</v>
      </c>
      <c r="I2867" s="301">
        <v>50.6</v>
      </c>
    </row>
    <row r="2868" spans="2:9">
      <c r="B2868" s="300" t="s">
        <v>160</v>
      </c>
      <c r="C2868" s="3" t="s">
        <v>16487</v>
      </c>
      <c r="D2868" s="3" t="s">
        <v>16488</v>
      </c>
      <c r="E2868" s="3" t="s">
        <v>14787</v>
      </c>
      <c r="F2868" s="3" t="s">
        <v>4588</v>
      </c>
      <c r="G2868" s="3"/>
      <c r="H2868" s="3" t="s">
        <v>4017</v>
      </c>
      <c r="I2868" s="301">
        <v>50.7</v>
      </c>
    </row>
    <row r="2869" spans="2:9">
      <c r="B2869" s="300" t="s">
        <v>160</v>
      </c>
      <c r="C2869" s="3" t="s">
        <v>17531</v>
      </c>
      <c r="D2869" s="3" t="s">
        <v>17532</v>
      </c>
      <c r="E2869" s="3" t="s">
        <v>14787</v>
      </c>
      <c r="F2869" s="3" t="s">
        <v>4588</v>
      </c>
      <c r="G2869" s="3"/>
      <c r="H2869" s="3" t="s">
        <v>4017</v>
      </c>
      <c r="I2869" s="301">
        <v>50.8</v>
      </c>
    </row>
    <row r="2870" spans="2:9">
      <c r="B2870" s="300" t="s">
        <v>160</v>
      </c>
      <c r="C2870" s="3" t="s">
        <v>17946</v>
      </c>
      <c r="D2870" s="3" t="s">
        <v>17947</v>
      </c>
      <c r="E2870" s="3" t="s">
        <v>14787</v>
      </c>
      <c r="F2870" s="3" t="s">
        <v>4588</v>
      </c>
      <c r="G2870" s="3"/>
      <c r="H2870" s="3" t="s">
        <v>4017</v>
      </c>
      <c r="I2870" s="301">
        <v>50.5</v>
      </c>
    </row>
    <row r="2871" spans="2:9">
      <c r="B2871" s="300" t="s">
        <v>160</v>
      </c>
      <c r="C2871" s="3" t="s">
        <v>27587</v>
      </c>
      <c r="D2871" s="3" t="s">
        <v>27588</v>
      </c>
      <c r="E2871" s="3" t="s">
        <v>14787</v>
      </c>
      <c r="F2871" s="3" t="s">
        <v>4588</v>
      </c>
      <c r="G2871" s="3"/>
      <c r="H2871" s="3" t="s">
        <v>4017</v>
      </c>
      <c r="I2871" s="301">
        <v>50.8</v>
      </c>
    </row>
    <row r="2872" spans="2:9">
      <c r="B2872" s="300" t="s">
        <v>160</v>
      </c>
      <c r="C2872" s="3" t="s">
        <v>28194</v>
      </c>
      <c r="D2872" s="3" t="s">
        <v>28195</v>
      </c>
      <c r="E2872" s="3" t="s">
        <v>14787</v>
      </c>
      <c r="F2872" s="3" t="s">
        <v>4588</v>
      </c>
      <c r="G2872" s="3"/>
      <c r="H2872" s="3" t="s">
        <v>4017</v>
      </c>
      <c r="I2872" s="301">
        <v>50.7</v>
      </c>
    </row>
    <row r="2873" spans="2:9">
      <c r="B2873" s="300" t="s">
        <v>160</v>
      </c>
      <c r="C2873" s="3" t="s">
        <v>31024</v>
      </c>
      <c r="D2873" s="3" t="s">
        <v>31025</v>
      </c>
      <c r="E2873" s="3" t="s">
        <v>14787</v>
      </c>
      <c r="F2873" s="3" t="s">
        <v>4588</v>
      </c>
      <c r="G2873" s="3"/>
      <c r="H2873" s="3" t="s">
        <v>4017</v>
      </c>
      <c r="I2873" s="301">
        <v>50.7</v>
      </c>
    </row>
    <row r="2874" spans="2:9">
      <c r="B2874" s="300" t="s">
        <v>160</v>
      </c>
      <c r="C2874" s="3" t="s">
        <v>31091</v>
      </c>
      <c r="D2874" s="3" t="s">
        <v>31092</v>
      </c>
      <c r="E2874" s="3" t="s">
        <v>14787</v>
      </c>
      <c r="F2874" s="3" t="s">
        <v>4588</v>
      </c>
      <c r="G2874" s="3"/>
      <c r="H2874" s="3" t="s">
        <v>4017</v>
      </c>
      <c r="I2874" s="301">
        <v>50.7</v>
      </c>
    </row>
    <row r="2875" spans="2:9">
      <c r="B2875" s="300" t="s">
        <v>160</v>
      </c>
      <c r="C2875" s="3" t="s">
        <v>32737</v>
      </c>
      <c r="D2875" s="3" t="s">
        <v>32738</v>
      </c>
      <c r="E2875" s="3" t="s">
        <v>14787</v>
      </c>
      <c r="F2875" s="3" t="s">
        <v>4588</v>
      </c>
      <c r="G2875" s="3"/>
      <c r="H2875" s="3" t="s">
        <v>4017</v>
      </c>
      <c r="I2875" s="301">
        <v>50.7</v>
      </c>
    </row>
    <row r="2876" spans="2:9">
      <c r="B2876" s="300" t="s">
        <v>160</v>
      </c>
      <c r="C2876" s="3" t="s">
        <v>32875</v>
      </c>
      <c r="D2876" s="3" t="s">
        <v>32876</v>
      </c>
      <c r="E2876" s="3" t="s">
        <v>14787</v>
      </c>
      <c r="F2876" s="3" t="s">
        <v>4588</v>
      </c>
      <c r="G2876" s="3"/>
      <c r="H2876" s="3" t="s">
        <v>4017</v>
      </c>
      <c r="I2876" s="301">
        <v>50.7</v>
      </c>
    </row>
    <row r="2877" spans="2:9">
      <c r="B2877" s="300" t="s">
        <v>160</v>
      </c>
      <c r="C2877" s="3" t="s">
        <v>34193</v>
      </c>
      <c r="D2877" s="3" t="s">
        <v>34194</v>
      </c>
      <c r="E2877" s="3" t="s">
        <v>14787</v>
      </c>
      <c r="F2877" s="3" t="s">
        <v>4588</v>
      </c>
      <c r="G2877" s="3"/>
      <c r="H2877" s="3" t="s">
        <v>4017</v>
      </c>
      <c r="I2877" s="301">
        <v>50.6</v>
      </c>
    </row>
    <row r="2878" spans="2:9">
      <c r="B2878" s="300" t="s">
        <v>160</v>
      </c>
      <c r="C2878" s="3" t="s">
        <v>35459</v>
      </c>
      <c r="D2878" s="3" t="s">
        <v>35460</v>
      </c>
      <c r="E2878" s="3" t="s">
        <v>14787</v>
      </c>
      <c r="F2878" s="3" t="s">
        <v>4588</v>
      </c>
      <c r="G2878" s="3"/>
      <c r="H2878" s="3" t="s">
        <v>4017</v>
      </c>
      <c r="I2878" s="301">
        <v>50.6</v>
      </c>
    </row>
    <row r="2879" spans="2:9">
      <c r="B2879" s="300" t="s">
        <v>160</v>
      </c>
      <c r="C2879" s="3" t="s">
        <v>36758</v>
      </c>
      <c r="D2879" s="3" t="s">
        <v>36759</v>
      </c>
      <c r="E2879" s="3" t="s">
        <v>14787</v>
      </c>
      <c r="F2879" s="3" t="s">
        <v>4588</v>
      </c>
      <c r="G2879" s="3"/>
      <c r="H2879" s="3" t="s">
        <v>4017</v>
      </c>
      <c r="I2879" s="301">
        <v>50.4</v>
      </c>
    </row>
    <row r="2880" spans="2:9">
      <c r="B2880" s="300" t="s">
        <v>160</v>
      </c>
      <c r="C2880" s="3" t="s">
        <v>37152</v>
      </c>
      <c r="D2880" s="3" t="s">
        <v>37153</v>
      </c>
      <c r="E2880" s="3" t="s">
        <v>14787</v>
      </c>
      <c r="F2880" s="3" t="s">
        <v>4588</v>
      </c>
      <c r="G2880" s="3"/>
      <c r="H2880" s="3" t="s">
        <v>4017</v>
      </c>
      <c r="I2880" s="301">
        <v>50.5</v>
      </c>
    </row>
    <row r="2881" spans="2:9">
      <c r="B2881" s="300" t="s">
        <v>160</v>
      </c>
      <c r="C2881" s="3" t="s">
        <v>37929</v>
      </c>
      <c r="D2881" s="3" t="s">
        <v>37930</v>
      </c>
      <c r="E2881" s="3" t="s">
        <v>14787</v>
      </c>
      <c r="F2881" s="3" t="s">
        <v>4588</v>
      </c>
      <c r="G2881" s="3"/>
      <c r="H2881" s="3" t="s">
        <v>4017</v>
      </c>
      <c r="I2881" s="301">
        <v>50.7</v>
      </c>
    </row>
    <row r="2882" spans="2:9">
      <c r="B2882" s="300" t="s">
        <v>160</v>
      </c>
      <c r="C2882" s="3" t="s">
        <v>38258</v>
      </c>
      <c r="D2882" s="3" t="s">
        <v>38259</v>
      </c>
      <c r="E2882" s="3" t="s">
        <v>14787</v>
      </c>
      <c r="F2882" s="3" t="s">
        <v>4588</v>
      </c>
      <c r="G2882" s="3"/>
      <c r="H2882" s="3" t="s">
        <v>4017</v>
      </c>
      <c r="I2882" s="301">
        <v>50.2</v>
      </c>
    </row>
    <row r="2883" spans="2:9">
      <c r="B2883" s="300" t="s">
        <v>160</v>
      </c>
      <c r="C2883" s="3" t="s">
        <v>40308</v>
      </c>
      <c r="D2883" s="3" t="s">
        <v>40309</v>
      </c>
      <c r="E2883" s="3" t="s">
        <v>14787</v>
      </c>
      <c r="F2883" s="3" t="s">
        <v>4588</v>
      </c>
      <c r="G2883" s="3"/>
      <c r="H2883" s="3" t="s">
        <v>4017</v>
      </c>
      <c r="I2883" s="301">
        <v>50.4</v>
      </c>
    </row>
    <row r="2884" spans="2:9">
      <c r="B2884" s="300" t="s">
        <v>160</v>
      </c>
      <c r="C2884" s="3" t="s">
        <v>41157</v>
      </c>
      <c r="D2884" s="3" t="s">
        <v>41158</v>
      </c>
      <c r="E2884" s="3" t="s">
        <v>14787</v>
      </c>
      <c r="F2884" s="3" t="s">
        <v>4588</v>
      </c>
      <c r="G2884" s="3"/>
      <c r="H2884" s="3" t="s">
        <v>4017</v>
      </c>
      <c r="I2884" s="301">
        <v>50.5</v>
      </c>
    </row>
    <row r="2885" spans="2:9">
      <c r="B2885" s="300" t="s">
        <v>160</v>
      </c>
      <c r="C2885" s="3" t="s">
        <v>42317</v>
      </c>
      <c r="D2885" s="3" t="s">
        <v>42318</v>
      </c>
      <c r="E2885" s="3" t="s">
        <v>14787</v>
      </c>
      <c r="F2885" s="3" t="s">
        <v>4588</v>
      </c>
      <c r="G2885" s="3"/>
      <c r="H2885" s="3" t="s">
        <v>4017</v>
      </c>
      <c r="I2885" s="301">
        <v>50.6</v>
      </c>
    </row>
    <row r="2886" spans="2:9">
      <c r="B2886" s="300" t="s">
        <v>160</v>
      </c>
      <c r="C2886" s="3" t="s">
        <v>43907</v>
      </c>
      <c r="D2886" s="3" t="s">
        <v>43908</v>
      </c>
      <c r="E2886" s="3" t="s">
        <v>14787</v>
      </c>
      <c r="F2886" s="3" t="s">
        <v>4588</v>
      </c>
      <c r="G2886" s="3"/>
      <c r="H2886" s="3" t="s">
        <v>4017</v>
      </c>
      <c r="I2886" s="301">
        <v>50.7</v>
      </c>
    </row>
    <row r="2887" spans="2:9">
      <c r="B2887" s="300" t="s">
        <v>160</v>
      </c>
      <c r="C2887" s="3" t="s">
        <v>43911</v>
      </c>
      <c r="D2887" s="3" t="s">
        <v>43912</v>
      </c>
      <c r="E2887" s="3" t="s">
        <v>14787</v>
      </c>
      <c r="F2887" s="3" t="s">
        <v>4588</v>
      </c>
      <c r="G2887" s="3"/>
      <c r="H2887" s="3" t="s">
        <v>4017</v>
      </c>
      <c r="I2887" s="301">
        <v>50.6</v>
      </c>
    </row>
    <row r="2888" spans="2:9">
      <c r="B2888" s="300" t="s">
        <v>160</v>
      </c>
      <c r="C2888" s="3" t="s">
        <v>45641</v>
      </c>
      <c r="D2888" s="3" t="s">
        <v>45642</v>
      </c>
      <c r="E2888" s="3" t="s">
        <v>14787</v>
      </c>
      <c r="F2888" s="3" t="s">
        <v>4588</v>
      </c>
      <c r="G2888" s="3"/>
      <c r="H2888" s="3" t="s">
        <v>4017</v>
      </c>
      <c r="I2888" s="301">
        <v>50.7</v>
      </c>
    </row>
    <row r="2889" spans="2:9">
      <c r="B2889" s="300" t="s">
        <v>8964</v>
      </c>
      <c r="C2889" s="3" t="s">
        <v>8965</v>
      </c>
      <c r="D2889" s="3" t="s">
        <v>8966</v>
      </c>
      <c r="E2889" s="3" t="s">
        <v>8967</v>
      </c>
      <c r="F2889" s="3" t="s">
        <v>114</v>
      </c>
      <c r="G2889" s="3" t="s">
        <v>8968</v>
      </c>
      <c r="H2889" s="3" t="s">
        <v>8969</v>
      </c>
      <c r="I2889" s="301">
        <v>50.6</v>
      </c>
    </row>
    <row r="2890" spans="2:9">
      <c r="B2890" s="300" t="s">
        <v>160</v>
      </c>
      <c r="C2890" s="3" t="s">
        <v>17651</v>
      </c>
      <c r="D2890" s="3" t="s">
        <v>17652</v>
      </c>
      <c r="E2890" s="3" t="s">
        <v>17653</v>
      </c>
      <c r="F2890" s="3" t="s">
        <v>4588</v>
      </c>
      <c r="G2890" s="3" t="s">
        <v>17654</v>
      </c>
      <c r="H2890" s="3" t="s">
        <v>8969</v>
      </c>
      <c r="I2890" s="301">
        <v>50.5777</v>
      </c>
    </row>
    <row r="2891" spans="2:9">
      <c r="B2891" s="300" t="s">
        <v>8549</v>
      </c>
      <c r="C2891" s="3" t="s">
        <v>59911</v>
      </c>
      <c r="D2891" s="3" t="s">
        <v>59912</v>
      </c>
      <c r="E2891" s="3" t="s">
        <v>59913</v>
      </c>
      <c r="F2891" s="3" t="s">
        <v>143</v>
      </c>
      <c r="G2891" s="3" t="s">
        <v>59914</v>
      </c>
      <c r="H2891" s="3" t="s">
        <v>8969</v>
      </c>
      <c r="I2891" s="301">
        <v>50.8</v>
      </c>
    </row>
    <row r="2892" spans="2:9">
      <c r="B2892" s="300" t="s">
        <v>8549</v>
      </c>
      <c r="C2892" s="3" t="s">
        <v>59915</v>
      </c>
      <c r="D2892" s="3" t="s">
        <v>59916</v>
      </c>
      <c r="E2892" s="3" t="s">
        <v>59917</v>
      </c>
      <c r="F2892" s="3" t="s">
        <v>143</v>
      </c>
      <c r="G2892" s="3" t="s">
        <v>59918</v>
      </c>
      <c r="H2892" s="3" t="s">
        <v>8969</v>
      </c>
      <c r="I2892" s="301">
        <v>50.8</v>
      </c>
    </row>
    <row r="2893" spans="2:9">
      <c r="B2893" s="300" t="s">
        <v>160</v>
      </c>
      <c r="C2893" s="3" t="s">
        <v>7787</v>
      </c>
      <c r="D2893" s="3" t="s">
        <v>7788</v>
      </c>
      <c r="E2893" s="3" t="s">
        <v>7789</v>
      </c>
      <c r="F2893" s="3" t="s">
        <v>114</v>
      </c>
      <c r="G2893" s="3" t="s">
        <v>7790</v>
      </c>
      <c r="H2893" s="3" t="s">
        <v>7791</v>
      </c>
      <c r="I2893" s="301">
        <v>50.8</v>
      </c>
    </row>
    <row r="2894" spans="2:9">
      <c r="B2894" s="300" t="s">
        <v>9101</v>
      </c>
      <c r="C2894" s="3">
        <v>1303</v>
      </c>
      <c r="D2894" s="3" t="s">
        <v>9102</v>
      </c>
      <c r="E2894" s="3" t="s">
        <v>9103</v>
      </c>
      <c r="F2894" s="3" t="s">
        <v>114</v>
      </c>
      <c r="G2894" s="3" t="s">
        <v>9104</v>
      </c>
      <c r="H2894" s="3" t="s">
        <v>7791</v>
      </c>
      <c r="I2894" s="301">
        <v>50.5867</v>
      </c>
    </row>
    <row r="2895" spans="2:9">
      <c r="B2895" s="300" t="s">
        <v>160</v>
      </c>
      <c r="C2895" s="3" t="s">
        <v>19140</v>
      </c>
      <c r="D2895" s="3" t="s">
        <v>19141</v>
      </c>
      <c r="E2895" s="3" t="s">
        <v>14787</v>
      </c>
      <c r="F2895" s="3" t="s">
        <v>4588</v>
      </c>
      <c r="G2895" s="3"/>
      <c r="H2895" s="3" t="s">
        <v>19142</v>
      </c>
      <c r="I2895" s="301">
        <v>50.6</v>
      </c>
    </row>
    <row r="2896" spans="2:9">
      <c r="B2896" s="300" t="s">
        <v>8678</v>
      </c>
      <c r="C2896" s="3" t="s">
        <v>8679</v>
      </c>
      <c r="D2896" s="3" t="s">
        <v>8680</v>
      </c>
      <c r="E2896" s="3" t="s">
        <v>8681</v>
      </c>
      <c r="F2896" s="3" t="s">
        <v>114</v>
      </c>
      <c r="G2896" s="3" t="s">
        <v>8682</v>
      </c>
      <c r="H2896" s="3" t="s">
        <v>8683</v>
      </c>
      <c r="I2896" s="301">
        <v>50.746899999999997</v>
      </c>
    </row>
    <row r="2897" spans="2:9">
      <c r="B2897" s="300" t="s">
        <v>49634</v>
      </c>
      <c r="C2897" s="3" t="s">
        <v>49635</v>
      </c>
      <c r="D2897" s="3" t="s">
        <v>49636</v>
      </c>
      <c r="E2897" s="3" t="s">
        <v>49637</v>
      </c>
      <c r="F2897" s="3" t="s">
        <v>4588</v>
      </c>
      <c r="G2897" s="3" t="s">
        <v>49638</v>
      </c>
      <c r="H2897" s="3" t="s">
        <v>8683</v>
      </c>
      <c r="I2897" s="301">
        <v>50.713000000000001</v>
      </c>
    </row>
    <row r="2898" spans="2:9">
      <c r="B2898" s="300" t="s">
        <v>8523</v>
      </c>
      <c r="C2898" s="3" t="s">
        <v>8524</v>
      </c>
      <c r="D2898" s="3" t="s">
        <v>59527</v>
      </c>
      <c r="E2898" s="3" t="s">
        <v>59528</v>
      </c>
      <c r="F2898" s="3" t="s">
        <v>4588</v>
      </c>
      <c r="G2898" s="3"/>
      <c r="H2898" s="3" t="s">
        <v>8683</v>
      </c>
      <c r="I2898" s="301">
        <v>50.8</v>
      </c>
    </row>
    <row r="2899" spans="2:9">
      <c r="B2899" s="300" t="s">
        <v>160</v>
      </c>
      <c r="C2899" s="3" t="s">
        <v>7842</v>
      </c>
      <c r="D2899" s="3" t="s">
        <v>7843</v>
      </c>
      <c r="E2899" s="3" t="s">
        <v>7844</v>
      </c>
      <c r="F2899" s="3" t="s">
        <v>114</v>
      </c>
      <c r="G2899" s="3" t="s">
        <v>7845</v>
      </c>
      <c r="H2899" s="3" t="s">
        <v>7846</v>
      </c>
      <c r="I2899" s="301">
        <v>50.8</v>
      </c>
    </row>
    <row r="2900" spans="2:9">
      <c r="B2900" s="300" t="s">
        <v>160</v>
      </c>
      <c r="C2900" s="3" t="s">
        <v>36725</v>
      </c>
      <c r="D2900" s="3" t="s">
        <v>36726</v>
      </c>
      <c r="E2900" s="3" t="s">
        <v>36727</v>
      </c>
      <c r="F2900" s="3" t="s">
        <v>4588</v>
      </c>
      <c r="G2900" s="3"/>
      <c r="H2900" s="3" t="s">
        <v>36728</v>
      </c>
      <c r="I2900" s="301">
        <v>50.4</v>
      </c>
    </row>
    <row r="2901" spans="2:9">
      <c r="B2901" s="300" t="s">
        <v>160</v>
      </c>
      <c r="C2901" s="3" t="s">
        <v>37983</v>
      </c>
      <c r="D2901" s="3" t="s">
        <v>37984</v>
      </c>
      <c r="E2901" s="3" t="s">
        <v>37985</v>
      </c>
      <c r="F2901" s="3" t="s">
        <v>4588</v>
      </c>
      <c r="G2901" s="3"/>
      <c r="H2901" s="3" t="s">
        <v>36728</v>
      </c>
      <c r="I2901" s="301">
        <v>50.7</v>
      </c>
    </row>
    <row r="2902" spans="2:9">
      <c r="B2902" s="300" t="s">
        <v>48634</v>
      </c>
      <c r="C2902" s="3" t="s">
        <v>48635</v>
      </c>
      <c r="D2902" s="3" t="s">
        <v>58022</v>
      </c>
      <c r="E2902" s="3" t="s">
        <v>58023</v>
      </c>
      <c r="F2902" s="3" t="s">
        <v>114</v>
      </c>
      <c r="G2902" s="3" t="s">
        <v>58024</v>
      </c>
      <c r="H2902" s="3" t="s">
        <v>58025</v>
      </c>
      <c r="I2902" s="301">
        <v>50.608800000000002</v>
      </c>
    </row>
    <row r="2903" spans="2:9">
      <c r="B2903" s="300" t="s">
        <v>160</v>
      </c>
      <c r="C2903" s="3" t="s">
        <v>4090</v>
      </c>
      <c r="D2903" s="3" t="s">
        <v>4091</v>
      </c>
      <c r="E2903" s="3" t="s">
        <v>4092</v>
      </c>
      <c r="F2903" s="3" t="s">
        <v>114</v>
      </c>
      <c r="G2903" s="3" t="s">
        <v>4093</v>
      </c>
      <c r="H2903" s="3" t="s">
        <v>630</v>
      </c>
      <c r="I2903" s="301">
        <v>50.786000000000001</v>
      </c>
    </row>
    <row r="2904" spans="2:9">
      <c r="B2904" s="300" t="s">
        <v>160</v>
      </c>
      <c r="C2904" s="3" t="s">
        <v>47543</v>
      </c>
      <c r="D2904" s="3" t="s">
        <v>47544</v>
      </c>
      <c r="E2904" s="3" t="s">
        <v>47545</v>
      </c>
      <c r="F2904" s="3" t="s">
        <v>4588</v>
      </c>
      <c r="G2904" s="3"/>
      <c r="H2904" s="3" t="s">
        <v>716</v>
      </c>
      <c r="I2904" s="301">
        <v>50.9</v>
      </c>
    </row>
    <row r="2905" spans="2:9">
      <c r="B2905" s="300" t="s">
        <v>160</v>
      </c>
      <c r="C2905" s="3" t="s">
        <v>47811</v>
      </c>
      <c r="D2905" s="3" t="s">
        <v>47812</v>
      </c>
      <c r="E2905" s="3" t="s">
        <v>47545</v>
      </c>
      <c r="F2905" s="3" t="s">
        <v>4588</v>
      </c>
      <c r="G2905" s="3"/>
      <c r="H2905" s="3" t="s">
        <v>716</v>
      </c>
      <c r="I2905" s="301">
        <v>51.1</v>
      </c>
    </row>
    <row r="2906" spans="2:9">
      <c r="B2906" s="300" t="s">
        <v>160</v>
      </c>
      <c r="C2906" s="3" t="s">
        <v>47911</v>
      </c>
      <c r="D2906" s="3" t="s">
        <v>47912</v>
      </c>
      <c r="E2906" s="3" t="s">
        <v>47545</v>
      </c>
      <c r="F2906" s="3" t="s">
        <v>4588</v>
      </c>
      <c r="G2906" s="3"/>
      <c r="H2906" s="3" t="s">
        <v>716</v>
      </c>
      <c r="I2906" s="301">
        <v>50.7</v>
      </c>
    </row>
    <row r="2907" spans="2:9">
      <c r="B2907" s="300" t="s">
        <v>160</v>
      </c>
      <c r="C2907" s="3" t="s">
        <v>48023</v>
      </c>
      <c r="D2907" s="3" t="s">
        <v>48024</v>
      </c>
      <c r="E2907" s="3" t="s">
        <v>47545</v>
      </c>
      <c r="F2907" s="3" t="s">
        <v>4588</v>
      </c>
      <c r="G2907" s="3"/>
      <c r="H2907" s="3" t="s">
        <v>716</v>
      </c>
      <c r="I2907" s="301">
        <v>50.8</v>
      </c>
    </row>
    <row r="2908" spans="2:9">
      <c r="B2908" s="300" t="s">
        <v>160</v>
      </c>
      <c r="C2908" s="3" t="s">
        <v>48044</v>
      </c>
      <c r="D2908" s="3" t="s">
        <v>48045</v>
      </c>
      <c r="E2908" s="3" t="s">
        <v>47545</v>
      </c>
      <c r="F2908" s="3" t="s">
        <v>4588</v>
      </c>
      <c r="G2908" s="3"/>
      <c r="H2908" s="3" t="s">
        <v>716</v>
      </c>
      <c r="I2908" s="301">
        <v>50.9</v>
      </c>
    </row>
    <row r="2909" spans="2:9">
      <c r="B2909" s="300" t="s">
        <v>160</v>
      </c>
      <c r="C2909" s="3" t="s">
        <v>48154</v>
      </c>
      <c r="D2909" s="3" t="s">
        <v>48155</v>
      </c>
      <c r="E2909" s="3" t="s">
        <v>47545</v>
      </c>
      <c r="F2909" s="3" t="s">
        <v>4588</v>
      </c>
      <c r="G2909" s="3"/>
      <c r="H2909" s="3" t="s">
        <v>716</v>
      </c>
      <c r="I2909" s="301">
        <v>51.5</v>
      </c>
    </row>
    <row r="2910" spans="2:9">
      <c r="B2910" s="300" t="s">
        <v>160</v>
      </c>
      <c r="C2910" s="3" t="s">
        <v>48187</v>
      </c>
      <c r="D2910" s="3" t="s">
        <v>48188</v>
      </c>
      <c r="E2910" s="3" t="s">
        <v>47545</v>
      </c>
      <c r="F2910" s="3" t="s">
        <v>4588</v>
      </c>
      <c r="G2910" s="3"/>
      <c r="H2910" s="3" t="s">
        <v>716</v>
      </c>
      <c r="I2910" s="301">
        <v>51.3</v>
      </c>
    </row>
    <row r="2911" spans="2:9">
      <c r="B2911" s="300" t="s">
        <v>160</v>
      </c>
      <c r="C2911" s="3" t="s">
        <v>48251</v>
      </c>
      <c r="D2911" s="3" t="s">
        <v>48252</v>
      </c>
      <c r="E2911" s="3" t="s">
        <v>47545</v>
      </c>
      <c r="F2911" s="3" t="s">
        <v>4588</v>
      </c>
      <c r="G2911" s="3"/>
      <c r="H2911" s="3" t="s">
        <v>716</v>
      </c>
      <c r="I2911" s="301">
        <v>51</v>
      </c>
    </row>
    <row r="2912" spans="2:9">
      <c r="B2912" s="300" t="s">
        <v>160</v>
      </c>
      <c r="C2912" s="3" t="s">
        <v>48295</v>
      </c>
      <c r="D2912" s="3" t="s">
        <v>48296</v>
      </c>
      <c r="E2912" s="3" t="s">
        <v>47545</v>
      </c>
      <c r="F2912" s="3" t="s">
        <v>4588</v>
      </c>
      <c r="G2912" s="3"/>
      <c r="H2912" s="3" t="s">
        <v>716</v>
      </c>
      <c r="I2912" s="301">
        <v>51.5</v>
      </c>
    </row>
    <row r="2913" spans="2:9">
      <c r="B2913" s="300" t="s">
        <v>160</v>
      </c>
      <c r="C2913" s="3" t="s">
        <v>48343</v>
      </c>
      <c r="D2913" s="3" t="s">
        <v>48344</v>
      </c>
      <c r="E2913" s="3" t="s">
        <v>47545</v>
      </c>
      <c r="F2913" s="3" t="s">
        <v>4588</v>
      </c>
      <c r="G2913" s="3"/>
      <c r="H2913" s="3" t="s">
        <v>716</v>
      </c>
      <c r="I2913" s="301">
        <v>51.3</v>
      </c>
    </row>
    <row r="2914" spans="2:9">
      <c r="B2914" s="300" t="s">
        <v>160</v>
      </c>
      <c r="C2914" s="3" t="s">
        <v>48349</v>
      </c>
      <c r="D2914" s="3" t="s">
        <v>48350</v>
      </c>
      <c r="E2914" s="3" t="s">
        <v>47545</v>
      </c>
      <c r="F2914" s="3" t="s">
        <v>4588</v>
      </c>
      <c r="G2914" s="3"/>
      <c r="H2914" s="3" t="s">
        <v>716</v>
      </c>
      <c r="I2914" s="301">
        <v>51.1</v>
      </c>
    </row>
    <row r="2915" spans="2:9">
      <c r="B2915" s="300" t="s">
        <v>160</v>
      </c>
      <c r="C2915" s="3" t="s">
        <v>48382</v>
      </c>
      <c r="D2915" s="3" t="s">
        <v>48383</v>
      </c>
      <c r="E2915" s="3" t="s">
        <v>13472</v>
      </c>
      <c r="F2915" s="3" t="s">
        <v>4588</v>
      </c>
      <c r="G2915" s="3"/>
      <c r="H2915" s="3" t="s">
        <v>716</v>
      </c>
      <c r="I2915" s="301">
        <v>50.5</v>
      </c>
    </row>
    <row r="2916" spans="2:9">
      <c r="B2916" s="300" t="s">
        <v>160</v>
      </c>
      <c r="C2916" s="3"/>
      <c r="D2916" s="3" t="s">
        <v>59131</v>
      </c>
      <c r="E2916" s="3" t="s">
        <v>59132</v>
      </c>
      <c r="F2916" s="3" t="s">
        <v>4588</v>
      </c>
      <c r="G2916" s="3"/>
      <c r="H2916" s="3" t="s">
        <v>716</v>
      </c>
      <c r="I2916" s="301">
        <v>50.9</v>
      </c>
    </row>
    <row r="2917" spans="2:9">
      <c r="B2917" s="300" t="s">
        <v>160</v>
      </c>
      <c r="C2917" s="3"/>
      <c r="D2917" s="3" t="s">
        <v>59158</v>
      </c>
      <c r="E2917" s="3" t="s">
        <v>59132</v>
      </c>
      <c r="F2917" s="3" t="s">
        <v>4588</v>
      </c>
      <c r="G2917" s="3"/>
      <c r="H2917" s="3" t="s">
        <v>716</v>
      </c>
      <c r="I2917" s="301">
        <v>51.1</v>
      </c>
    </row>
    <row r="2918" spans="2:9">
      <c r="B2918" s="300" t="s">
        <v>160</v>
      </c>
      <c r="C2918" s="3"/>
      <c r="D2918" s="3" t="s">
        <v>59163</v>
      </c>
      <c r="E2918" s="3" t="s">
        <v>59132</v>
      </c>
      <c r="F2918" s="3" t="s">
        <v>4588</v>
      </c>
      <c r="G2918" s="3"/>
      <c r="H2918" s="3" t="s">
        <v>716</v>
      </c>
      <c r="I2918" s="301">
        <v>50.8</v>
      </c>
    </row>
    <row r="2919" spans="2:9">
      <c r="B2919" s="300" t="s">
        <v>160</v>
      </c>
      <c r="C2919" s="3"/>
      <c r="D2919" s="3" t="s">
        <v>59164</v>
      </c>
      <c r="E2919" s="3" t="s">
        <v>59132</v>
      </c>
      <c r="F2919" s="3" t="s">
        <v>4588</v>
      </c>
      <c r="G2919" s="3"/>
      <c r="H2919" s="3" t="s">
        <v>716</v>
      </c>
      <c r="I2919" s="301">
        <v>50.7</v>
      </c>
    </row>
    <row r="2920" spans="2:9">
      <c r="B2920" s="300" t="s">
        <v>160</v>
      </c>
      <c r="C2920" s="3"/>
      <c r="D2920" s="3" t="s">
        <v>59175</v>
      </c>
      <c r="E2920" s="3" t="s">
        <v>59132</v>
      </c>
      <c r="F2920" s="3" t="s">
        <v>4588</v>
      </c>
      <c r="G2920" s="3"/>
      <c r="H2920" s="3" t="s">
        <v>716</v>
      </c>
      <c r="I2920" s="301">
        <v>50.9</v>
      </c>
    </row>
    <row r="2921" spans="2:9">
      <c r="B2921" s="300" t="s">
        <v>160</v>
      </c>
      <c r="C2921" s="3" t="s">
        <v>59182</v>
      </c>
      <c r="D2921" s="3" t="s">
        <v>59183</v>
      </c>
      <c r="E2921" s="3" t="s">
        <v>47545</v>
      </c>
      <c r="F2921" s="3" t="s">
        <v>4588</v>
      </c>
      <c r="G2921" s="3"/>
      <c r="H2921" s="3" t="s">
        <v>716</v>
      </c>
      <c r="I2921" s="301">
        <v>51.1</v>
      </c>
    </row>
    <row r="2922" spans="2:9">
      <c r="B2922" s="300" t="s">
        <v>160</v>
      </c>
      <c r="C2922" s="3"/>
      <c r="D2922" s="3" t="s">
        <v>59184</v>
      </c>
      <c r="E2922" s="3" t="s">
        <v>59132</v>
      </c>
      <c r="F2922" s="3" t="s">
        <v>4588</v>
      </c>
      <c r="G2922" s="3"/>
      <c r="H2922" s="3" t="s">
        <v>716</v>
      </c>
      <c r="I2922" s="301">
        <v>51.1</v>
      </c>
    </row>
    <row r="2923" spans="2:9">
      <c r="B2923" s="300" t="s">
        <v>160</v>
      </c>
      <c r="C2923" s="3"/>
      <c r="D2923" s="3" t="s">
        <v>59219</v>
      </c>
      <c r="E2923" s="3" t="s">
        <v>59132</v>
      </c>
      <c r="F2923" s="3" t="s">
        <v>4588</v>
      </c>
      <c r="G2923" s="3"/>
      <c r="H2923" s="3" t="s">
        <v>716</v>
      </c>
      <c r="I2923" s="301">
        <v>51.4</v>
      </c>
    </row>
    <row r="2924" spans="2:9">
      <c r="B2924" s="300" t="s">
        <v>160</v>
      </c>
      <c r="C2924" s="3"/>
      <c r="D2924" s="3" t="s">
        <v>59250</v>
      </c>
      <c r="E2924" s="3" t="s">
        <v>59132</v>
      </c>
      <c r="F2924" s="3" t="s">
        <v>4588</v>
      </c>
      <c r="G2924" s="3"/>
      <c r="H2924" s="3" t="s">
        <v>716</v>
      </c>
      <c r="I2924" s="301">
        <v>51</v>
      </c>
    </row>
    <row r="2925" spans="2:9">
      <c r="B2925" s="300" t="s">
        <v>160</v>
      </c>
      <c r="C2925" s="3"/>
      <c r="D2925" s="3" t="s">
        <v>59278</v>
      </c>
      <c r="E2925" s="3" t="s">
        <v>59132</v>
      </c>
      <c r="F2925" s="3" t="s">
        <v>4588</v>
      </c>
      <c r="G2925" s="3"/>
      <c r="H2925" s="3" t="s">
        <v>716</v>
      </c>
      <c r="I2925" s="301">
        <v>51</v>
      </c>
    </row>
    <row r="2926" spans="2:9">
      <c r="B2926" s="300" t="s">
        <v>160</v>
      </c>
      <c r="C2926" s="3" t="s">
        <v>59279</v>
      </c>
      <c r="D2926" s="3" t="s">
        <v>59280</v>
      </c>
      <c r="E2926" s="3" t="s">
        <v>47545</v>
      </c>
      <c r="F2926" s="3" t="s">
        <v>4588</v>
      </c>
      <c r="G2926" s="3"/>
      <c r="H2926" s="3" t="s">
        <v>716</v>
      </c>
      <c r="I2926" s="301">
        <v>51</v>
      </c>
    </row>
    <row r="2927" spans="2:9">
      <c r="B2927" s="300" t="s">
        <v>160</v>
      </c>
      <c r="C2927" s="3"/>
      <c r="D2927" s="3" t="s">
        <v>59334</v>
      </c>
      <c r="E2927" s="3" t="s">
        <v>59132</v>
      </c>
      <c r="F2927" s="3" t="s">
        <v>4588</v>
      </c>
      <c r="G2927" s="3"/>
      <c r="H2927" s="3" t="s">
        <v>716</v>
      </c>
      <c r="I2927" s="301">
        <v>50.3</v>
      </c>
    </row>
    <row r="2928" spans="2:9">
      <c r="B2928" s="300" t="s">
        <v>160</v>
      </c>
      <c r="C2928" s="3" t="s">
        <v>59335</v>
      </c>
      <c r="D2928" s="3" t="s">
        <v>59336</v>
      </c>
      <c r="E2928" s="3" t="s">
        <v>47545</v>
      </c>
      <c r="F2928" s="3" t="s">
        <v>4588</v>
      </c>
      <c r="G2928" s="3"/>
      <c r="H2928" s="3" t="s">
        <v>716</v>
      </c>
      <c r="I2928" s="301">
        <v>51</v>
      </c>
    </row>
    <row r="2929" spans="2:9">
      <c r="B2929" s="300" t="s">
        <v>160</v>
      </c>
      <c r="C2929" s="3"/>
      <c r="D2929" s="3" t="s">
        <v>59337</v>
      </c>
      <c r="E2929" s="3" t="s">
        <v>59132</v>
      </c>
      <c r="F2929" s="3" t="s">
        <v>4588</v>
      </c>
      <c r="G2929" s="3"/>
      <c r="H2929" s="3" t="s">
        <v>716</v>
      </c>
      <c r="I2929" s="301">
        <v>51</v>
      </c>
    </row>
    <row r="2930" spans="2:9">
      <c r="B2930" s="300" t="s">
        <v>160</v>
      </c>
      <c r="C2930" s="3" t="s">
        <v>59340</v>
      </c>
      <c r="D2930" s="3" t="s">
        <v>59341</v>
      </c>
      <c r="E2930" s="3" t="s">
        <v>47545</v>
      </c>
      <c r="F2930" s="3" t="s">
        <v>4588</v>
      </c>
      <c r="G2930" s="3"/>
      <c r="H2930" s="3" t="s">
        <v>716</v>
      </c>
      <c r="I2930" s="301">
        <v>50.3</v>
      </c>
    </row>
    <row r="2931" spans="2:9">
      <c r="B2931" s="300" t="s">
        <v>160</v>
      </c>
      <c r="C2931" s="3"/>
      <c r="D2931" s="3" t="s">
        <v>59349</v>
      </c>
      <c r="E2931" s="3" t="s">
        <v>59132</v>
      </c>
      <c r="F2931" s="3" t="s">
        <v>4588</v>
      </c>
      <c r="G2931" s="3"/>
      <c r="H2931" s="3" t="s">
        <v>716</v>
      </c>
      <c r="I2931" s="301">
        <v>51.1</v>
      </c>
    </row>
    <row r="2932" spans="2:9">
      <c r="B2932" s="300" t="s">
        <v>160</v>
      </c>
      <c r="C2932" s="3" t="s">
        <v>59350</v>
      </c>
      <c r="D2932" s="3" t="s">
        <v>59351</v>
      </c>
      <c r="E2932" s="3" t="s">
        <v>47545</v>
      </c>
      <c r="F2932" s="3" t="s">
        <v>4588</v>
      </c>
      <c r="G2932" s="3"/>
      <c r="H2932" s="3" t="s">
        <v>716</v>
      </c>
      <c r="I2932" s="301">
        <v>51</v>
      </c>
    </row>
    <row r="2933" spans="2:9">
      <c r="B2933" s="300" t="s">
        <v>160</v>
      </c>
      <c r="C2933" s="3" t="s">
        <v>59356</v>
      </c>
      <c r="D2933" s="3" t="s">
        <v>59357</v>
      </c>
      <c r="E2933" s="3" t="s">
        <v>47545</v>
      </c>
      <c r="F2933" s="3" t="s">
        <v>4588</v>
      </c>
      <c r="G2933" s="3"/>
      <c r="H2933" s="3" t="s">
        <v>716</v>
      </c>
      <c r="I2933" s="301">
        <v>51.2</v>
      </c>
    </row>
    <row r="2934" spans="2:9">
      <c r="B2934" s="300" t="s">
        <v>160</v>
      </c>
      <c r="C2934" s="3"/>
      <c r="D2934" s="3" t="s">
        <v>59358</v>
      </c>
      <c r="E2934" s="3" t="s">
        <v>59132</v>
      </c>
      <c r="F2934" s="3" t="s">
        <v>4588</v>
      </c>
      <c r="G2934" s="3"/>
      <c r="H2934" s="3" t="s">
        <v>716</v>
      </c>
      <c r="I2934" s="301">
        <v>51.2</v>
      </c>
    </row>
    <row r="2935" spans="2:9">
      <c r="B2935" s="300" t="s">
        <v>160</v>
      </c>
      <c r="C2935" s="3"/>
      <c r="D2935" s="3" t="s">
        <v>59359</v>
      </c>
      <c r="E2935" s="3" t="s">
        <v>59132</v>
      </c>
      <c r="F2935" s="3" t="s">
        <v>4588</v>
      </c>
      <c r="G2935" s="3"/>
      <c r="H2935" s="3" t="s">
        <v>716</v>
      </c>
      <c r="I2935" s="301">
        <v>51.2</v>
      </c>
    </row>
    <row r="2936" spans="2:9">
      <c r="B2936" s="300" t="s">
        <v>160</v>
      </c>
      <c r="C2936" s="3" t="s">
        <v>59362</v>
      </c>
      <c r="D2936" s="3" t="s">
        <v>59363</v>
      </c>
      <c r="E2936" s="3" t="s">
        <v>47545</v>
      </c>
      <c r="F2936" s="3" t="s">
        <v>4588</v>
      </c>
      <c r="G2936" s="3"/>
      <c r="H2936" s="3" t="s">
        <v>716</v>
      </c>
      <c r="I2936" s="301">
        <v>51.2</v>
      </c>
    </row>
    <row r="2937" spans="2:9">
      <c r="B2937" s="300" t="s">
        <v>160</v>
      </c>
      <c r="C2937" s="3" t="s">
        <v>59370</v>
      </c>
      <c r="D2937" s="3" t="s">
        <v>59371</v>
      </c>
      <c r="E2937" s="3" t="s">
        <v>47545</v>
      </c>
      <c r="F2937" s="3" t="s">
        <v>4588</v>
      </c>
      <c r="G2937" s="3"/>
      <c r="H2937" s="3" t="s">
        <v>716</v>
      </c>
      <c r="I2937" s="301">
        <v>51.3</v>
      </c>
    </row>
    <row r="2938" spans="2:9">
      <c r="B2938" s="300" t="s">
        <v>160</v>
      </c>
      <c r="C2938" s="3"/>
      <c r="D2938" s="3" t="s">
        <v>59372</v>
      </c>
      <c r="E2938" s="3" t="s">
        <v>59132</v>
      </c>
      <c r="F2938" s="3" t="s">
        <v>4588</v>
      </c>
      <c r="G2938" s="3"/>
      <c r="H2938" s="3" t="s">
        <v>716</v>
      </c>
      <c r="I2938" s="301">
        <v>51.3</v>
      </c>
    </row>
    <row r="2939" spans="2:9">
      <c r="B2939" s="300" t="s">
        <v>160</v>
      </c>
      <c r="C2939" s="3" t="s">
        <v>59392</v>
      </c>
      <c r="D2939" s="3" t="s">
        <v>59393</v>
      </c>
      <c r="E2939" s="3" t="s">
        <v>47545</v>
      </c>
      <c r="F2939" s="3" t="s">
        <v>4588</v>
      </c>
      <c r="G2939" s="3"/>
      <c r="H2939" s="3" t="s">
        <v>716</v>
      </c>
      <c r="I2939" s="301">
        <v>51.2</v>
      </c>
    </row>
    <row r="2940" spans="2:9">
      <c r="B2940" s="300" t="s">
        <v>160</v>
      </c>
      <c r="C2940" s="3"/>
      <c r="D2940" s="3" t="s">
        <v>59394</v>
      </c>
      <c r="E2940" s="3" t="s">
        <v>59132</v>
      </c>
      <c r="F2940" s="3" t="s">
        <v>4588</v>
      </c>
      <c r="G2940" s="3"/>
      <c r="H2940" s="3" t="s">
        <v>716</v>
      </c>
      <c r="I2940" s="301">
        <v>51.3</v>
      </c>
    </row>
    <row r="2941" spans="2:9">
      <c r="B2941" s="300" t="s">
        <v>160</v>
      </c>
      <c r="C2941" s="3" t="s">
        <v>8291</v>
      </c>
      <c r="D2941" s="3" t="s">
        <v>44100</v>
      </c>
      <c r="E2941" s="3" t="s">
        <v>24126</v>
      </c>
      <c r="F2941" s="3" t="s">
        <v>4588</v>
      </c>
      <c r="G2941" s="3"/>
      <c r="H2941" s="3" t="s">
        <v>44101</v>
      </c>
      <c r="I2941" s="301">
        <v>50.4</v>
      </c>
    </row>
    <row r="2942" spans="2:9">
      <c r="B2942" s="300" t="s">
        <v>160</v>
      </c>
      <c r="C2942" s="3" t="s">
        <v>24124</v>
      </c>
      <c r="D2942" s="3" t="s">
        <v>24125</v>
      </c>
      <c r="E2942" s="3" t="s">
        <v>24126</v>
      </c>
      <c r="F2942" s="3" t="s">
        <v>4588</v>
      </c>
      <c r="G2942" s="3"/>
      <c r="H2942" s="3" t="s">
        <v>24127</v>
      </c>
      <c r="I2942" s="301">
        <v>50.3</v>
      </c>
    </row>
    <row r="2943" spans="2:9">
      <c r="B2943" s="300" t="s">
        <v>160</v>
      </c>
      <c r="C2943" s="3" t="s">
        <v>40074</v>
      </c>
      <c r="D2943" s="3" t="s">
        <v>40075</v>
      </c>
      <c r="E2943" s="3" t="s">
        <v>163</v>
      </c>
      <c r="F2943" s="3" t="s">
        <v>4588</v>
      </c>
      <c r="G2943" s="3"/>
      <c r="H2943" s="3" t="s">
        <v>40076</v>
      </c>
      <c r="I2943" s="301">
        <v>50.5</v>
      </c>
    </row>
    <row r="2944" spans="2:9">
      <c r="B2944" s="300" t="s">
        <v>160</v>
      </c>
      <c r="C2944" s="3" t="s">
        <v>40715</v>
      </c>
      <c r="D2944" s="3" t="s">
        <v>40716</v>
      </c>
      <c r="E2944" s="3" t="s">
        <v>163</v>
      </c>
      <c r="F2944" s="3" t="s">
        <v>4588</v>
      </c>
      <c r="G2944" s="3"/>
      <c r="H2944" s="3" t="s">
        <v>40076</v>
      </c>
      <c r="I2944" s="301">
        <v>50.4</v>
      </c>
    </row>
    <row r="2945" spans="2:9">
      <c r="B2945" s="300" t="s">
        <v>160</v>
      </c>
      <c r="C2945" s="3" t="s">
        <v>41709</v>
      </c>
      <c r="D2945" s="3" t="s">
        <v>41710</v>
      </c>
      <c r="E2945" s="3" t="s">
        <v>163</v>
      </c>
      <c r="F2945" s="3" t="s">
        <v>4588</v>
      </c>
      <c r="G2945" s="3"/>
      <c r="H2945" s="3" t="s">
        <v>40076</v>
      </c>
      <c r="I2945" s="301">
        <v>50.5</v>
      </c>
    </row>
    <row r="2946" spans="2:9">
      <c r="B2946" s="300" t="s">
        <v>160</v>
      </c>
      <c r="C2946" s="3" t="s">
        <v>41804</v>
      </c>
      <c r="D2946" s="3" t="s">
        <v>41805</v>
      </c>
      <c r="E2946" s="3" t="s">
        <v>163</v>
      </c>
      <c r="F2946" s="3" t="s">
        <v>4588</v>
      </c>
      <c r="G2946" s="3"/>
      <c r="H2946" s="3" t="s">
        <v>40076</v>
      </c>
      <c r="I2946" s="301">
        <v>50.7</v>
      </c>
    </row>
    <row r="2947" spans="2:9">
      <c r="B2947" s="300" t="s">
        <v>160</v>
      </c>
      <c r="C2947" s="3" t="s">
        <v>42144</v>
      </c>
      <c r="D2947" s="3" t="s">
        <v>42145</v>
      </c>
      <c r="E2947" s="3" t="s">
        <v>163</v>
      </c>
      <c r="F2947" s="3" t="s">
        <v>4588</v>
      </c>
      <c r="G2947" s="3"/>
      <c r="H2947" s="3" t="s">
        <v>40076</v>
      </c>
      <c r="I2947" s="301">
        <v>50.5</v>
      </c>
    </row>
    <row r="2948" spans="2:9">
      <c r="B2948" s="300" t="s">
        <v>160</v>
      </c>
      <c r="C2948" s="3" t="s">
        <v>42350</v>
      </c>
      <c r="D2948" s="3" t="s">
        <v>42351</v>
      </c>
      <c r="E2948" s="3" t="s">
        <v>163</v>
      </c>
      <c r="F2948" s="3" t="s">
        <v>4588</v>
      </c>
      <c r="G2948" s="3"/>
      <c r="H2948" s="3" t="s">
        <v>40076</v>
      </c>
      <c r="I2948" s="301">
        <v>50.6</v>
      </c>
    </row>
    <row r="2949" spans="2:9">
      <c r="B2949" s="300" t="s">
        <v>160</v>
      </c>
      <c r="C2949" s="3" t="s">
        <v>42527</v>
      </c>
      <c r="D2949" s="3" t="s">
        <v>42528</v>
      </c>
      <c r="E2949" s="3" t="s">
        <v>163</v>
      </c>
      <c r="F2949" s="3" t="s">
        <v>4588</v>
      </c>
      <c r="G2949" s="3"/>
      <c r="H2949" s="3" t="s">
        <v>40076</v>
      </c>
      <c r="I2949" s="301">
        <v>50.4</v>
      </c>
    </row>
    <row r="2950" spans="2:9">
      <c r="B2950" s="300" t="s">
        <v>160</v>
      </c>
      <c r="C2950" s="3" t="s">
        <v>43438</v>
      </c>
      <c r="D2950" s="3" t="s">
        <v>43439</v>
      </c>
      <c r="E2950" s="3" t="s">
        <v>163</v>
      </c>
      <c r="F2950" s="3" t="s">
        <v>4588</v>
      </c>
      <c r="G2950" s="3"/>
      <c r="H2950" s="3" t="s">
        <v>40076</v>
      </c>
      <c r="I2950" s="301">
        <v>50.6</v>
      </c>
    </row>
    <row r="2951" spans="2:9">
      <c r="B2951" s="300" t="s">
        <v>160</v>
      </c>
      <c r="C2951" s="3" t="s">
        <v>44728</v>
      </c>
      <c r="D2951" s="3" t="s">
        <v>44729</v>
      </c>
      <c r="E2951" s="3" t="s">
        <v>163</v>
      </c>
      <c r="F2951" s="3" t="s">
        <v>4588</v>
      </c>
      <c r="G2951" s="3"/>
      <c r="H2951" s="3" t="s">
        <v>40076</v>
      </c>
      <c r="I2951" s="301">
        <v>50.5</v>
      </c>
    </row>
    <row r="2952" spans="2:9">
      <c r="B2952" s="300" t="s">
        <v>160</v>
      </c>
      <c r="C2952" s="3" t="s">
        <v>45162</v>
      </c>
      <c r="D2952" s="3" t="s">
        <v>45163</v>
      </c>
      <c r="E2952" s="3" t="s">
        <v>163</v>
      </c>
      <c r="F2952" s="3" t="s">
        <v>4588</v>
      </c>
      <c r="G2952" s="3"/>
      <c r="H2952" s="3" t="s">
        <v>40076</v>
      </c>
      <c r="I2952" s="301">
        <v>50.4</v>
      </c>
    </row>
    <row r="2953" spans="2:9">
      <c r="B2953" s="300" t="s">
        <v>160</v>
      </c>
      <c r="C2953" s="3" t="s">
        <v>47931</v>
      </c>
      <c r="D2953" s="3" t="s">
        <v>47932</v>
      </c>
      <c r="E2953" s="3" t="s">
        <v>163</v>
      </c>
      <c r="F2953" s="3" t="s">
        <v>4588</v>
      </c>
      <c r="G2953" s="3"/>
      <c r="H2953" s="3" t="s">
        <v>40076</v>
      </c>
      <c r="I2953" s="301">
        <v>50.7</v>
      </c>
    </row>
    <row r="2954" spans="2:9">
      <c r="B2954" s="300" t="s">
        <v>160</v>
      </c>
      <c r="C2954" s="3" t="s">
        <v>17017</v>
      </c>
      <c r="D2954" s="3" t="s">
        <v>17018</v>
      </c>
      <c r="E2954" s="3" t="s">
        <v>17019</v>
      </c>
      <c r="F2954" s="3" t="s">
        <v>4588</v>
      </c>
      <c r="G2954" s="3"/>
      <c r="H2954" s="3" t="s">
        <v>17020</v>
      </c>
      <c r="I2954" s="301">
        <v>50.5</v>
      </c>
    </row>
    <row r="2955" spans="2:9">
      <c r="B2955" s="300" t="s">
        <v>160</v>
      </c>
      <c r="C2955" s="3" t="s">
        <v>28797</v>
      </c>
      <c r="D2955" s="3" t="s">
        <v>28798</v>
      </c>
      <c r="E2955" s="3" t="s">
        <v>17019</v>
      </c>
      <c r="F2955" s="3" t="s">
        <v>4588</v>
      </c>
      <c r="G2955" s="3"/>
      <c r="H2955" s="3" t="s">
        <v>17020</v>
      </c>
      <c r="I2955" s="301">
        <v>50.6</v>
      </c>
    </row>
    <row r="2956" spans="2:9">
      <c r="B2956" s="300" t="s">
        <v>160</v>
      </c>
      <c r="C2956" s="3" t="s">
        <v>28803</v>
      </c>
      <c r="D2956" s="3" t="s">
        <v>28804</v>
      </c>
      <c r="E2956" s="3" t="s">
        <v>17019</v>
      </c>
      <c r="F2956" s="3" t="s">
        <v>4588</v>
      </c>
      <c r="G2956" s="3"/>
      <c r="H2956" s="3" t="s">
        <v>17020</v>
      </c>
      <c r="I2956" s="301">
        <v>50.6</v>
      </c>
    </row>
    <row r="2957" spans="2:9">
      <c r="B2957" s="300" t="s">
        <v>160</v>
      </c>
      <c r="C2957" s="3" t="s">
        <v>30370</v>
      </c>
      <c r="D2957" s="3" t="s">
        <v>30371</v>
      </c>
      <c r="E2957" s="3" t="s">
        <v>17019</v>
      </c>
      <c r="F2957" s="3" t="s">
        <v>4588</v>
      </c>
      <c r="G2957" s="3"/>
      <c r="H2957" s="3" t="s">
        <v>17020</v>
      </c>
      <c r="I2957" s="301">
        <v>50.6</v>
      </c>
    </row>
    <row r="2958" spans="2:9">
      <c r="B2958" s="300" t="s">
        <v>160</v>
      </c>
      <c r="C2958" s="3" t="s">
        <v>32325</v>
      </c>
      <c r="D2958" s="3" t="s">
        <v>32326</v>
      </c>
      <c r="E2958" s="3" t="s">
        <v>17019</v>
      </c>
      <c r="F2958" s="3" t="s">
        <v>125</v>
      </c>
      <c r="G2958" s="3"/>
      <c r="H2958" s="3" t="s">
        <v>17020</v>
      </c>
      <c r="I2958" s="301">
        <v>50.6</v>
      </c>
    </row>
    <row r="2959" spans="2:9">
      <c r="B2959" s="300" t="s">
        <v>160</v>
      </c>
      <c r="C2959" s="3">
        <v>338</v>
      </c>
      <c r="D2959" s="3" t="s">
        <v>35600</v>
      </c>
      <c r="E2959" s="3" t="s">
        <v>17019</v>
      </c>
      <c r="F2959" s="3" t="s">
        <v>4588</v>
      </c>
      <c r="G2959" s="3"/>
      <c r="H2959" s="3" t="s">
        <v>17020</v>
      </c>
      <c r="I2959" s="301">
        <v>50.6</v>
      </c>
    </row>
    <row r="2960" spans="2:9">
      <c r="B2960" s="300" t="s">
        <v>160</v>
      </c>
      <c r="C2960" s="3" t="s">
        <v>36059</v>
      </c>
      <c r="D2960" s="3" t="s">
        <v>36060</v>
      </c>
      <c r="E2960" s="3" t="s">
        <v>17019</v>
      </c>
      <c r="F2960" s="3" t="s">
        <v>4588</v>
      </c>
      <c r="G2960" s="3"/>
      <c r="H2960" s="3" t="s">
        <v>17020</v>
      </c>
      <c r="I2960" s="301">
        <v>50.6</v>
      </c>
    </row>
    <row r="2961" spans="2:9">
      <c r="B2961" s="300" t="s">
        <v>160</v>
      </c>
      <c r="C2961" s="3" t="s">
        <v>13470</v>
      </c>
      <c r="D2961" s="3" t="s">
        <v>13471</v>
      </c>
      <c r="E2961" s="3" t="s">
        <v>13472</v>
      </c>
      <c r="F2961" s="3" t="s">
        <v>4588</v>
      </c>
      <c r="G2961" s="3"/>
      <c r="H2961" s="3" t="s">
        <v>13473</v>
      </c>
      <c r="I2961" s="301">
        <v>50.3</v>
      </c>
    </row>
    <row r="2962" spans="2:9">
      <c r="B2962" s="300" t="s">
        <v>160</v>
      </c>
      <c r="C2962" s="3" t="s">
        <v>19508</v>
      </c>
      <c r="D2962" s="3" t="s">
        <v>19509</v>
      </c>
      <c r="E2962" s="3" t="s">
        <v>13472</v>
      </c>
      <c r="F2962" s="3" t="s">
        <v>4588</v>
      </c>
      <c r="G2962" s="3"/>
      <c r="H2962" s="3" t="s">
        <v>13473</v>
      </c>
      <c r="I2962" s="301">
        <v>50.6</v>
      </c>
    </row>
    <row r="2963" spans="2:9">
      <c r="B2963" s="300" t="s">
        <v>160</v>
      </c>
      <c r="C2963" s="3" t="s">
        <v>19724</v>
      </c>
      <c r="D2963" s="3" t="s">
        <v>19725</v>
      </c>
      <c r="E2963" s="3" t="s">
        <v>13472</v>
      </c>
      <c r="F2963" s="3" t="s">
        <v>4588</v>
      </c>
      <c r="G2963" s="3"/>
      <c r="H2963" s="3" t="s">
        <v>13473</v>
      </c>
      <c r="I2963" s="301">
        <v>50.5</v>
      </c>
    </row>
    <row r="2964" spans="2:9">
      <c r="B2964" s="300" t="s">
        <v>160</v>
      </c>
      <c r="C2964" s="3" t="s">
        <v>25914</v>
      </c>
      <c r="D2964" s="3" t="s">
        <v>25915</v>
      </c>
      <c r="E2964" s="3" t="s">
        <v>13472</v>
      </c>
      <c r="F2964" s="3" t="s">
        <v>4588</v>
      </c>
      <c r="G2964" s="3"/>
      <c r="H2964" s="3" t="s">
        <v>13473</v>
      </c>
      <c r="I2964" s="301">
        <v>50.3</v>
      </c>
    </row>
    <row r="2965" spans="2:9">
      <c r="B2965" s="300" t="s">
        <v>160</v>
      </c>
      <c r="C2965" s="3" t="s">
        <v>26526</v>
      </c>
      <c r="D2965" s="3" t="s">
        <v>26527</v>
      </c>
      <c r="E2965" s="3" t="s">
        <v>13472</v>
      </c>
      <c r="F2965" s="3" t="s">
        <v>4588</v>
      </c>
      <c r="G2965" s="3"/>
      <c r="H2965" s="3" t="s">
        <v>13473</v>
      </c>
      <c r="I2965" s="301">
        <v>50.7</v>
      </c>
    </row>
    <row r="2966" spans="2:9">
      <c r="B2966" s="300" t="s">
        <v>160</v>
      </c>
      <c r="C2966" s="3" t="s">
        <v>27052</v>
      </c>
      <c r="D2966" s="3" t="s">
        <v>27053</v>
      </c>
      <c r="E2966" s="3" t="s">
        <v>13472</v>
      </c>
      <c r="F2966" s="3" t="s">
        <v>4588</v>
      </c>
      <c r="G2966" s="3"/>
      <c r="H2966" s="3" t="s">
        <v>13473</v>
      </c>
      <c r="I2966" s="301">
        <v>50.5</v>
      </c>
    </row>
    <row r="2967" spans="2:9">
      <c r="B2967" s="300" t="s">
        <v>160</v>
      </c>
      <c r="C2967" s="3" t="s">
        <v>27556</v>
      </c>
      <c r="D2967" s="3" t="s">
        <v>27557</v>
      </c>
      <c r="E2967" s="3" t="s">
        <v>13472</v>
      </c>
      <c r="F2967" s="3" t="s">
        <v>4588</v>
      </c>
      <c r="G2967" s="3"/>
      <c r="H2967" s="3" t="s">
        <v>13473</v>
      </c>
      <c r="I2967" s="301">
        <v>50.7</v>
      </c>
    </row>
    <row r="2968" spans="2:9">
      <c r="B2968" s="300" t="s">
        <v>160</v>
      </c>
      <c r="C2968" s="3" t="s">
        <v>27604</v>
      </c>
      <c r="D2968" s="3" t="s">
        <v>27605</v>
      </c>
      <c r="E2968" s="3" t="s">
        <v>13472</v>
      </c>
      <c r="F2968" s="3" t="s">
        <v>4588</v>
      </c>
      <c r="G2968" s="3"/>
      <c r="H2968" s="3" t="s">
        <v>13473</v>
      </c>
      <c r="I2968" s="301">
        <v>50.6</v>
      </c>
    </row>
    <row r="2969" spans="2:9">
      <c r="B2969" s="300" t="s">
        <v>160</v>
      </c>
      <c r="C2969" s="3" t="s">
        <v>9838</v>
      </c>
      <c r="D2969" s="3" t="s">
        <v>29949</v>
      </c>
      <c r="E2969" s="3" t="s">
        <v>13472</v>
      </c>
      <c r="F2969" s="3" t="s">
        <v>4588</v>
      </c>
      <c r="G2969" s="3"/>
      <c r="H2969" s="3" t="s">
        <v>13473</v>
      </c>
      <c r="I2969" s="301">
        <v>50.3</v>
      </c>
    </row>
    <row r="2970" spans="2:9">
      <c r="B2970" s="300" t="s">
        <v>160</v>
      </c>
      <c r="C2970" s="3" t="s">
        <v>31208</v>
      </c>
      <c r="D2970" s="3" t="s">
        <v>31209</v>
      </c>
      <c r="E2970" s="3" t="s">
        <v>13472</v>
      </c>
      <c r="F2970" s="3" t="s">
        <v>4588</v>
      </c>
      <c r="G2970" s="3"/>
      <c r="H2970" s="3" t="s">
        <v>13473</v>
      </c>
      <c r="I2970" s="301">
        <v>50.3</v>
      </c>
    </row>
    <row r="2971" spans="2:9">
      <c r="B2971" s="300" t="s">
        <v>160</v>
      </c>
      <c r="C2971" s="3" t="s">
        <v>31216</v>
      </c>
      <c r="D2971" s="3" t="s">
        <v>31217</v>
      </c>
      <c r="E2971" s="3" t="s">
        <v>13472</v>
      </c>
      <c r="F2971" s="3" t="s">
        <v>4588</v>
      </c>
      <c r="G2971" s="3"/>
      <c r="H2971" s="3" t="s">
        <v>13473</v>
      </c>
      <c r="I2971" s="301">
        <v>50.3</v>
      </c>
    </row>
    <row r="2972" spans="2:9">
      <c r="B2972" s="300" t="s">
        <v>160</v>
      </c>
      <c r="C2972" s="3" t="s">
        <v>33783</v>
      </c>
      <c r="D2972" s="3" t="s">
        <v>33784</v>
      </c>
      <c r="E2972" s="3" t="s">
        <v>13472</v>
      </c>
      <c r="F2972" s="3" t="s">
        <v>4588</v>
      </c>
      <c r="G2972" s="3"/>
      <c r="H2972" s="3" t="s">
        <v>13473</v>
      </c>
      <c r="I2972" s="301">
        <v>50.5</v>
      </c>
    </row>
    <row r="2973" spans="2:9">
      <c r="B2973" s="300" t="s">
        <v>160</v>
      </c>
      <c r="C2973" s="3" t="s">
        <v>34514</v>
      </c>
      <c r="D2973" s="3" t="s">
        <v>34515</v>
      </c>
      <c r="E2973" s="3" t="s">
        <v>13472</v>
      </c>
      <c r="F2973" s="3" t="s">
        <v>4588</v>
      </c>
      <c r="G2973" s="3"/>
      <c r="H2973" s="3" t="s">
        <v>13473</v>
      </c>
      <c r="I2973" s="301">
        <v>50.4</v>
      </c>
    </row>
    <row r="2974" spans="2:9">
      <c r="B2974" s="300" t="s">
        <v>160</v>
      </c>
      <c r="C2974" s="3" t="s">
        <v>35564</v>
      </c>
      <c r="D2974" s="3" t="s">
        <v>35565</v>
      </c>
      <c r="E2974" s="3" t="s">
        <v>13472</v>
      </c>
      <c r="F2974" s="3" t="s">
        <v>4588</v>
      </c>
      <c r="G2974" s="3"/>
      <c r="H2974" s="3" t="s">
        <v>13473</v>
      </c>
      <c r="I2974" s="301">
        <v>50.5</v>
      </c>
    </row>
    <row r="2975" spans="2:9">
      <c r="B2975" s="300" t="s">
        <v>160</v>
      </c>
      <c r="C2975" s="3" t="s">
        <v>36256</v>
      </c>
      <c r="D2975" s="3" t="s">
        <v>36257</v>
      </c>
      <c r="E2975" s="3" t="s">
        <v>13472</v>
      </c>
      <c r="F2975" s="3" t="s">
        <v>4588</v>
      </c>
      <c r="G2975" s="3"/>
      <c r="H2975" s="3" t="s">
        <v>13473</v>
      </c>
      <c r="I2975" s="301">
        <v>50.4</v>
      </c>
    </row>
    <row r="2976" spans="2:9">
      <c r="B2976" s="300" t="s">
        <v>160</v>
      </c>
      <c r="C2976" s="3" t="s">
        <v>37460</v>
      </c>
      <c r="D2976" s="3" t="s">
        <v>37461</v>
      </c>
      <c r="E2976" s="3" t="s">
        <v>13472</v>
      </c>
      <c r="F2976" s="3" t="s">
        <v>4588</v>
      </c>
      <c r="G2976" s="3"/>
      <c r="H2976" s="3" t="s">
        <v>13473</v>
      </c>
      <c r="I2976" s="301">
        <v>50.4</v>
      </c>
    </row>
    <row r="2977" spans="2:9">
      <c r="B2977" s="300" t="s">
        <v>160</v>
      </c>
      <c r="C2977" s="3" t="s">
        <v>38193</v>
      </c>
      <c r="D2977" s="3" t="s">
        <v>38194</v>
      </c>
      <c r="E2977" s="3" t="s">
        <v>13472</v>
      </c>
      <c r="F2977" s="3" t="s">
        <v>4588</v>
      </c>
      <c r="G2977" s="3"/>
      <c r="H2977" s="3" t="s">
        <v>13473</v>
      </c>
      <c r="I2977" s="301">
        <v>50.3</v>
      </c>
    </row>
    <row r="2978" spans="2:9">
      <c r="B2978" s="300" t="s">
        <v>160</v>
      </c>
      <c r="C2978" s="3" t="s">
        <v>39665</v>
      </c>
      <c r="D2978" s="3" t="s">
        <v>39666</v>
      </c>
      <c r="E2978" s="3" t="s">
        <v>13472</v>
      </c>
      <c r="F2978" s="3" t="s">
        <v>4588</v>
      </c>
      <c r="G2978" s="3"/>
      <c r="H2978" s="3" t="s">
        <v>13473</v>
      </c>
      <c r="I2978" s="301">
        <v>50.5</v>
      </c>
    </row>
    <row r="2979" spans="2:9">
      <c r="B2979" s="300" t="s">
        <v>160</v>
      </c>
      <c r="C2979" s="3" t="s">
        <v>39927</v>
      </c>
      <c r="D2979" s="3" t="s">
        <v>39928</v>
      </c>
      <c r="E2979" s="3" t="s">
        <v>13472</v>
      </c>
      <c r="F2979" s="3" t="s">
        <v>4588</v>
      </c>
      <c r="G2979" s="3"/>
      <c r="H2979" s="3" t="s">
        <v>13473</v>
      </c>
      <c r="I2979" s="301">
        <v>50.4</v>
      </c>
    </row>
    <row r="2980" spans="2:9">
      <c r="B2980" s="300" t="s">
        <v>160</v>
      </c>
      <c r="C2980" s="3" t="s">
        <v>40675</v>
      </c>
      <c r="D2980" s="3" t="s">
        <v>40676</v>
      </c>
      <c r="E2980" s="3" t="s">
        <v>13472</v>
      </c>
      <c r="F2980" s="3" t="s">
        <v>4588</v>
      </c>
      <c r="G2980" s="3"/>
      <c r="H2980" s="3" t="s">
        <v>13473</v>
      </c>
      <c r="I2980" s="301">
        <v>50.3</v>
      </c>
    </row>
    <row r="2981" spans="2:9">
      <c r="B2981" s="300" t="s">
        <v>160</v>
      </c>
      <c r="C2981" s="3" t="s">
        <v>42938</v>
      </c>
      <c r="D2981" s="3" t="s">
        <v>42939</v>
      </c>
      <c r="E2981" s="3" t="s">
        <v>13472</v>
      </c>
      <c r="F2981" s="3" t="s">
        <v>4588</v>
      </c>
      <c r="G2981" s="3"/>
      <c r="H2981" s="3" t="s">
        <v>13473</v>
      </c>
      <c r="I2981" s="301">
        <v>50.5</v>
      </c>
    </row>
    <row r="2982" spans="2:9">
      <c r="B2982" s="300" t="s">
        <v>160</v>
      </c>
      <c r="C2982" s="3" t="s">
        <v>44209</v>
      </c>
      <c r="D2982" s="3" t="s">
        <v>44210</v>
      </c>
      <c r="E2982" s="3" t="s">
        <v>13472</v>
      </c>
      <c r="F2982" s="3" t="s">
        <v>4588</v>
      </c>
      <c r="G2982" s="3"/>
      <c r="H2982" s="3" t="s">
        <v>13473</v>
      </c>
      <c r="I2982" s="301">
        <v>50.9</v>
      </c>
    </row>
    <row r="2983" spans="2:9">
      <c r="B2983" s="300" t="s">
        <v>160</v>
      </c>
      <c r="C2983" s="3" t="s">
        <v>46153</v>
      </c>
      <c r="D2983" s="3" t="s">
        <v>46154</v>
      </c>
      <c r="E2983" s="3" t="s">
        <v>13472</v>
      </c>
      <c r="F2983" s="3" t="s">
        <v>4588</v>
      </c>
      <c r="G2983" s="3"/>
      <c r="H2983" s="3" t="s">
        <v>13473</v>
      </c>
      <c r="I2983" s="301">
        <v>50.3</v>
      </c>
    </row>
    <row r="2984" spans="2:9">
      <c r="B2984" s="300" t="s">
        <v>160</v>
      </c>
      <c r="C2984" s="3" t="s">
        <v>47331</v>
      </c>
      <c r="D2984" s="3" t="s">
        <v>47332</v>
      </c>
      <c r="E2984" s="3" t="s">
        <v>13472</v>
      </c>
      <c r="F2984" s="3" t="s">
        <v>4588</v>
      </c>
      <c r="G2984" s="3"/>
      <c r="H2984" s="3" t="s">
        <v>13473</v>
      </c>
      <c r="I2984" s="301">
        <v>50.5</v>
      </c>
    </row>
    <row r="2985" spans="2:9">
      <c r="B2985" s="300" t="s">
        <v>8387</v>
      </c>
      <c r="C2985" s="3" t="s">
        <v>8388</v>
      </c>
      <c r="D2985" s="3" t="s">
        <v>48579</v>
      </c>
      <c r="E2985" s="3" t="s">
        <v>13472</v>
      </c>
      <c r="F2985" s="3" t="s">
        <v>4588</v>
      </c>
      <c r="G2985" s="3"/>
      <c r="H2985" s="3" t="s">
        <v>13473</v>
      </c>
      <c r="I2985" s="301">
        <v>50.3</v>
      </c>
    </row>
    <row r="2986" spans="2:9">
      <c r="B2986" s="300" t="s">
        <v>160</v>
      </c>
      <c r="C2986" s="3" t="s">
        <v>16264</v>
      </c>
      <c r="D2986" s="3" t="s">
        <v>16265</v>
      </c>
      <c r="E2986" s="3" t="s">
        <v>16266</v>
      </c>
      <c r="F2986" s="3" t="s">
        <v>4588</v>
      </c>
      <c r="G2986" s="3"/>
      <c r="H2986" s="3" t="s">
        <v>16267</v>
      </c>
      <c r="I2986" s="301">
        <v>50.4</v>
      </c>
    </row>
    <row r="2987" spans="2:9">
      <c r="B2987" s="300" t="s">
        <v>160</v>
      </c>
      <c r="C2987" s="3" t="s">
        <v>20670</v>
      </c>
      <c r="D2987" s="3" t="s">
        <v>20671</v>
      </c>
      <c r="E2987" s="3" t="s">
        <v>16266</v>
      </c>
      <c r="F2987" s="3" t="s">
        <v>4588</v>
      </c>
      <c r="G2987" s="3"/>
      <c r="H2987" s="3" t="s">
        <v>16267</v>
      </c>
      <c r="I2987" s="301">
        <v>50.5</v>
      </c>
    </row>
    <row r="2988" spans="2:9">
      <c r="B2988" s="300" t="s">
        <v>160</v>
      </c>
      <c r="C2988" s="3" t="s">
        <v>39432</v>
      </c>
      <c r="D2988" s="3" t="s">
        <v>39433</v>
      </c>
      <c r="E2988" s="3" t="s">
        <v>16266</v>
      </c>
      <c r="F2988" s="3" t="s">
        <v>4588</v>
      </c>
      <c r="G2988" s="3"/>
      <c r="H2988" s="3" t="s">
        <v>16267</v>
      </c>
      <c r="I2988" s="301">
        <v>50.5</v>
      </c>
    </row>
    <row r="2989" spans="2:9">
      <c r="B2989" s="300" t="s">
        <v>160</v>
      </c>
      <c r="C2989" s="3" t="s">
        <v>43742</v>
      </c>
      <c r="D2989" s="3" t="s">
        <v>43743</v>
      </c>
      <c r="E2989" s="3" t="s">
        <v>4092</v>
      </c>
      <c r="F2989" s="3" t="s">
        <v>125</v>
      </c>
      <c r="G2989" s="3"/>
      <c r="H2989" s="3" t="s">
        <v>43744</v>
      </c>
      <c r="I2989" s="301">
        <v>50.8</v>
      </c>
    </row>
    <row r="2990" spans="2:9">
      <c r="B2990" s="300" t="s">
        <v>160</v>
      </c>
      <c r="C2990" s="3" t="s">
        <v>44543</v>
      </c>
      <c r="D2990" s="3" t="s">
        <v>44544</v>
      </c>
      <c r="E2990" s="3" t="s">
        <v>4092</v>
      </c>
      <c r="F2990" s="3" t="s">
        <v>125</v>
      </c>
      <c r="G2990" s="3"/>
      <c r="H2990" s="3" t="s">
        <v>43744</v>
      </c>
      <c r="I2990" s="301">
        <v>50.8</v>
      </c>
    </row>
    <row r="2991" spans="2:9">
      <c r="B2991" s="300" t="s">
        <v>160</v>
      </c>
      <c r="C2991" s="3" t="s">
        <v>45126</v>
      </c>
      <c r="D2991" s="3" t="s">
        <v>45127</v>
      </c>
      <c r="E2991" s="3" t="s">
        <v>4092</v>
      </c>
      <c r="F2991" s="3" t="s">
        <v>125</v>
      </c>
      <c r="G2991" s="3"/>
      <c r="H2991" s="3" t="s">
        <v>43744</v>
      </c>
      <c r="I2991" s="301">
        <v>50.8</v>
      </c>
    </row>
    <row r="2992" spans="2:9">
      <c r="B2992" s="300" t="s">
        <v>160</v>
      </c>
      <c r="C2992" s="3" t="s">
        <v>27671</v>
      </c>
      <c r="D2992" s="3" t="s">
        <v>27672</v>
      </c>
      <c r="E2992" s="3" t="s">
        <v>27673</v>
      </c>
      <c r="F2992" s="3" t="s">
        <v>4588</v>
      </c>
      <c r="G2992" s="3"/>
      <c r="H2992" s="3" t="s">
        <v>27674</v>
      </c>
      <c r="I2992" s="301">
        <v>50.4</v>
      </c>
    </row>
    <row r="2993" spans="2:9">
      <c r="B2993" s="300" t="s">
        <v>160</v>
      </c>
      <c r="C2993" s="3" t="s">
        <v>34888</v>
      </c>
      <c r="D2993" s="3" t="s">
        <v>34889</v>
      </c>
      <c r="E2993" s="3" t="s">
        <v>34890</v>
      </c>
      <c r="F2993" s="3" t="s">
        <v>4588</v>
      </c>
      <c r="G2993" s="3"/>
      <c r="H2993" s="3" t="s">
        <v>27674</v>
      </c>
      <c r="I2993" s="301">
        <v>50.7</v>
      </c>
    </row>
    <row r="2994" spans="2:9">
      <c r="B2994" s="300" t="s">
        <v>160</v>
      </c>
      <c r="C2994" s="3" t="s">
        <v>44811</v>
      </c>
      <c r="D2994" s="3" t="s">
        <v>44812</v>
      </c>
      <c r="E2994" s="3" t="s">
        <v>44813</v>
      </c>
      <c r="F2994" s="3" t="s">
        <v>4588</v>
      </c>
      <c r="G2994" s="3"/>
      <c r="H2994" s="3" t="s">
        <v>27674</v>
      </c>
      <c r="I2994" s="301">
        <v>50.3</v>
      </c>
    </row>
    <row r="2995" spans="2:9">
      <c r="B2995" s="300" t="s">
        <v>160</v>
      </c>
      <c r="C2995" s="3" t="s">
        <v>14578</v>
      </c>
      <c r="D2995" s="3" t="s">
        <v>14579</v>
      </c>
      <c r="E2995" s="3" t="s">
        <v>14580</v>
      </c>
      <c r="F2995" s="3" t="s">
        <v>125</v>
      </c>
      <c r="G2995" s="3"/>
      <c r="H2995" s="3" t="s">
        <v>14581</v>
      </c>
      <c r="I2995" s="301">
        <v>50.5</v>
      </c>
    </row>
    <row r="2996" spans="2:9">
      <c r="B2996" s="300" t="s">
        <v>160</v>
      </c>
      <c r="C2996" s="3" t="s">
        <v>18231</v>
      </c>
      <c r="D2996" s="3" t="s">
        <v>18232</v>
      </c>
      <c r="E2996" s="3" t="s">
        <v>14580</v>
      </c>
      <c r="F2996" s="3" t="s">
        <v>125</v>
      </c>
      <c r="G2996" s="3"/>
      <c r="H2996" s="3" t="s">
        <v>14581</v>
      </c>
      <c r="I2996" s="301">
        <v>50.5</v>
      </c>
    </row>
    <row r="2997" spans="2:9">
      <c r="B2997" s="300" t="s">
        <v>160</v>
      </c>
      <c r="C2997" s="3" t="s">
        <v>22002</v>
      </c>
      <c r="D2997" s="3" t="s">
        <v>22003</v>
      </c>
      <c r="E2997" s="3" t="s">
        <v>14580</v>
      </c>
      <c r="F2997" s="3" t="s">
        <v>125</v>
      </c>
      <c r="G2997" s="3"/>
      <c r="H2997" s="3" t="s">
        <v>14581</v>
      </c>
      <c r="I2997" s="301">
        <v>50.4</v>
      </c>
    </row>
    <row r="2998" spans="2:9">
      <c r="B2998" s="300" t="s">
        <v>160</v>
      </c>
      <c r="C2998" s="3" t="s">
        <v>22241</v>
      </c>
      <c r="D2998" s="3" t="s">
        <v>22242</v>
      </c>
      <c r="E2998" s="3" t="s">
        <v>14580</v>
      </c>
      <c r="F2998" s="3" t="s">
        <v>125</v>
      </c>
      <c r="G2998" s="3"/>
      <c r="H2998" s="3" t="s">
        <v>14581</v>
      </c>
      <c r="I2998" s="301">
        <v>50.4</v>
      </c>
    </row>
    <row r="2999" spans="2:9">
      <c r="B2999" s="300" t="s">
        <v>160</v>
      </c>
      <c r="C2999" s="3" t="s">
        <v>22454</v>
      </c>
      <c r="D2999" s="3" t="s">
        <v>22455</v>
      </c>
      <c r="E2999" s="3" t="s">
        <v>14580</v>
      </c>
      <c r="F2999" s="3" t="s">
        <v>125</v>
      </c>
      <c r="G2999" s="3"/>
      <c r="H2999" s="3" t="s">
        <v>14581</v>
      </c>
      <c r="I2999" s="301">
        <v>50.5</v>
      </c>
    </row>
    <row r="3000" spans="2:9">
      <c r="B3000" s="300" t="s">
        <v>160</v>
      </c>
      <c r="C3000" s="3" t="s">
        <v>23044</v>
      </c>
      <c r="D3000" s="3" t="s">
        <v>23045</v>
      </c>
      <c r="E3000" s="3" t="s">
        <v>14580</v>
      </c>
      <c r="F3000" s="3" t="s">
        <v>125</v>
      </c>
      <c r="G3000" s="3"/>
      <c r="H3000" s="3" t="s">
        <v>14581</v>
      </c>
      <c r="I3000" s="301">
        <v>50.6</v>
      </c>
    </row>
    <row r="3001" spans="2:9">
      <c r="B3001" s="300" t="s">
        <v>160</v>
      </c>
      <c r="C3001" s="3" t="s">
        <v>28528</v>
      </c>
      <c r="D3001" s="3" t="s">
        <v>28529</v>
      </c>
      <c r="E3001" s="3" t="s">
        <v>14580</v>
      </c>
      <c r="F3001" s="3" t="s">
        <v>125</v>
      </c>
      <c r="G3001" s="3"/>
      <c r="H3001" s="3" t="s">
        <v>14581</v>
      </c>
      <c r="I3001" s="301">
        <v>50.5</v>
      </c>
    </row>
    <row r="3002" spans="2:9">
      <c r="B3002" s="300" t="s">
        <v>160</v>
      </c>
      <c r="C3002" s="3" t="s">
        <v>28530</v>
      </c>
      <c r="D3002" s="3" t="s">
        <v>28531</v>
      </c>
      <c r="E3002" s="3" t="s">
        <v>14580</v>
      </c>
      <c r="F3002" s="3" t="s">
        <v>125</v>
      </c>
      <c r="G3002" s="3"/>
      <c r="H3002" s="3" t="s">
        <v>14581</v>
      </c>
      <c r="I3002" s="301">
        <v>50.5</v>
      </c>
    </row>
    <row r="3003" spans="2:9">
      <c r="B3003" s="300" t="s">
        <v>160</v>
      </c>
      <c r="C3003" s="3" t="s">
        <v>29101</v>
      </c>
      <c r="D3003" s="3" t="s">
        <v>29102</v>
      </c>
      <c r="E3003" s="3" t="s">
        <v>14580</v>
      </c>
      <c r="F3003" s="3" t="s">
        <v>125</v>
      </c>
      <c r="G3003" s="3"/>
      <c r="H3003" s="3" t="s">
        <v>14581</v>
      </c>
      <c r="I3003" s="301">
        <v>50.5</v>
      </c>
    </row>
    <row r="3004" spans="2:9">
      <c r="B3004" s="300" t="s">
        <v>160</v>
      </c>
      <c r="C3004" s="3" t="s">
        <v>31413</v>
      </c>
      <c r="D3004" s="3" t="s">
        <v>31414</v>
      </c>
      <c r="E3004" s="3" t="s">
        <v>14580</v>
      </c>
      <c r="F3004" s="3" t="s">
        <v>125</v>
      </c>
      <c r="G3004" s="3"/>
      <c r="H3004" s="3" t="s">
        <v>14581</v>
      </c>
      <c r="I3004" s="301">
        <v>50.6</v>
      </c>
    </row>
    <row r="3005" spans="2:9">
      <c r="B3005" s="300" t="s">
        <v>160</v>
      </c>
      <c r="C3005" s="3" t="s">
        <v>16699</v>
      </c>
      <c r="D3005" s="3" t="s">
        <v>16700</v>
      </c>
      <c r="E3005" s="3" t="s">
        <v>14580</v>
      </c>
      <c r="F3005" s="3" t="s">
        <v>125</v>
      </c>
      <c r="G3005" s="3"/>
      <c r="H3005" s="3" t="s">
        <v>16701</v>
      </c>
      <c r="I3005" s="301">
        <v>50.5</v>
      </c>
    </row>
    <row r="3006" spans="2:9">
      <c r="B3006" s="300" t="s">
        <v>7933</v>
      </c>
      <c r="C3006" s="3" t="s">
        <v>7947</v>
      </c>
      <c r="D3006" s="3" t="s">
        <v>7948</v>
      </c>
      <c r="E3006" s="3" t="s">
        <v>7949</v>
      </c>
      <c r="F3006" s="3" t="s">
        <v>114</v>
      </c>
      <c r="G3006" s="3" t="s">
        <v>7950</v>
      </c>
      <c r="H3006" s="3" t="s">
        <v>7951</v>
      </c>
      <c r="I3006" s="301">
        <v>50.8</v>
      </c>
    </row>
    <row r="3007" spans="2:9">
      <c r="B3007" s="300" t="s">
        <v>9045</v>
      </c>
      <c r="C3007" s="3" t="s">
        <v>9046</v>
      </c>
      <c r="D3007" s="3" t="s">
        <v>9047</v>
      </c>
      <c r="E3007" s="3" t="s">
        <v>9048</v>
      </c>
      <c r="F3007" s="3" t="s">
        <v>114</v>
      </c>
      <c r="G3007" s="3" t="s">
        <v>9049</v>
      </c>
      <c r="H3007" s="3" t="s">
        <v>7951</v>
      </c>
      <c r="I3007" s="301">
        <v>50.784999999999997</v>
      </c>
    </row>
    <row r="3008" spans="2:9">
      <c r="B3008" s="300" t="s">
        <v>160</v>
      </c>
      <c r="C3008" s="3" t="s">
        <v>47813</v>
      </c>
      <c r="D3008" s="3" t="s">
        <v>47814</v>
      </c>
      <c r="E3008" s="3" t="s">
        <v>47815</v>
      </c>
      <c r="F3008" s="3" t="s">
        <v>125</v>
      </c>
      <c r="G3008" s="3"/>
      <c r="H3008" s="3" t="s">
        <v>47816</v>
      </c>
      <c r="I3008" s="301">
        <v>50.6</v>
      </c>
    </row>
    <row r="3009" spans="2:9">
      <c r="B3009" s="300" t="s">
        <v>160</v>
      </c>
      <c r="C3009" s="3" t="s">
        <v>48111</v>
      </c>
      <c r="D3009" s="3" t="s">
        <v>48112</v>
      </c>
      <c r="E3009" s="3" t="s">
        <v>48113</v>
      </c>
      <c r="F3009" s="3" t="s">
        <v>125</v>
      </c>
      <c r="G3009" s="3"/>
      <c r="H3009" s="3" t="s">
        <v>47816</v>
      </c>
      <c r="I3009" s="301">
        <v>50.5</v>
      </c>
    </row>
    <row r="3010" spans="2:9">
      <c r="B3010" s="300" t="s">
        <v>48650</v>
      </c>
      <c r="C3010" s="3" t="s">
        <v>5829</v>
      </c>
      <c r="D3010" s="3" t="s">
        <v>48651</v>
      </c>
      <c r="E3010" s="3" t="s">
        <v>48652</v>
      </c>
      <c r="F3010" s="3" t="s">
        <v>4588</v>
      </c>
      <c r="G3010" s="3"/>
      <c r="H3010" s="3" t="s">
        <v>48653</v>
      </c>
      <c r="I3010" s="301">
        <v>50.7</v>
      </c>
    </row>
    <row r="3011" spans="2:9">
      <c r="B3011" s="300" t="s">
        <v>160</v>
      </c>
      <c r="C3011" s="3" t="s">
        <v>5297</v>
      </c>
      <c r="D3011" s="3" t="s">
        <v>5298</v>
      </c>
      <c r="E3011" s="3" t="s">
        <v>5299</v>
      </c>
      <c r="F3011" s="3" t="s">
        <v>114</v>
      </c>
      <c r="G3011" s="3" t="s">
        <v>5300</v>
      </c>
      <c r="H3011" s="3" t="s">
        <v>5301</v>
      </c>
      <c r="I3011" s="301">
        <v>50.657600000000002</v>
      </c>
    </row>
    <row r="3012" spans="2:9">
      <c r="B3012" s="300" t="s">
        <v>7933</v>
      </c>
      <c r="C3012" s="3" t="s">
        <v>7939</v>
      </c>
      <c r="D3012" s="3" t="s">
        <v>7940</v>
      </c>
      <c r="E3012" s="3" t="s">
        <v>7941</v>
      </c>
      <c r="F3012" s="3" t="s">
        <v>114</v>
      </c>
      <c r="G3012" s="3" t="s">
        <v>7942</v>
      </c>
      <c r="H3012" s="3" t="s">
        <v>7943</v>
      </c>
      <c r="I3012" s="301">
        <v>50.8</v>
      </c>
    </row>
    <row r="3013" spans="2:9">
      <c r="B3013" s="300" t="s">
        <v>7933</v>
      </c>
      <c r="C3013" s="3" t="s">
        <v>7944</v>
      </c>
      <c r="D3013" s="3" t="s">
        <v>7945</v>
      </c>
      <c r="E3013" s="3" t="s">
        <v>7941</v>
      </c>
      <c r="F3013" s="3" t="s">
        <v>114</v>
      </c>
      <c r="G3013" s="3" t="s">
        <v>7946</v>
      </c>
      <c r="H3013" s="3" t="s">
        <v>7943</v>
      </c>
      <c r="I3013" s="301">
        <v>50.8</v>
      </c>
    </row>
    <row r="3014" spans="2:9">
      <c r="B3014" s="300" t="s">
        <v>7933</v>
      </c>
      <c r="C3014" s="3" t="s">
        <v>7977</v>
      </c>
      <c r="D3014" s="3" t="s">
        <v>7978</v>
      </c>
      <c r="E3014" s="3" t="s">
        <v>7941</v>
      </c>
      <c r="F3014" s="3" t="s">
        <v>114</v>
      </c>
      <c r="G3014" s="3" t="s">
        <v>7979</v>
      </c>
      <c r="H3014" s="3" t="s">
        <v>7943</v>
      </c>
      <c r="I3014" s="301">
        <v>50.8</v>
      </c>
    </row>
    <row r="3015" spans="2:9">
      <c r="B3015" s="300" t="s">
        <v>7933</v>
      </c>
      <c r="C3015" s="3" t="s">
        <v>7980</v>
      </c>
      <c r="D3015" s="3" t="s">
        <v>7981</v>
      </c>
      <c r="E3015" s="3" t="s">
        <v>7941</v>
      </c>
      <c r="F3015" s="3" t="s">
        <v>114</v>
      </c>
      <c r="G3015" s="3" t="s">
        <v>7982</v>
      </c>
      <c r="H3015" s="3" t="s">
        <v>7943</v>
      </c>
      <c r="I3015" s="301">
        <v>50.8</v>
      </c>
    </row>
    <row r="3016" spans="2:9">
      <c r="B3016" s="300" t="s">
        <v>7933</v>
      </c>
      <c r="C3016" s="3" t="s">
        <v>7983</v>
      </c>
      <c r="D3016" s="3" t="s">
        <v>7984</v>
      </c>
      <c r="E3016" s="3" t="s">
        <v>7941</v>
      </c>
      <c r="F3016" s="3" t="s">
        <v>114</v>
      </c>
      <c r="G3016" s="3" t="s">
        <v>7985</v>
      </c>
      <c r="H3016" s="3" t="s">
        <v>7943</v>
      </c>
      <c r="I3016" s="301">
        <v>50.8</v>
      </c>
    </row>
    <row r="3017" spans="2:9">
      <c r="B3017" s="300" t="s">
        <v>7933</v>
      </c>
      <c r="C3017" s="3" t="s">
        <v>7986</v>
      </c>
      <c r="D3017" s="3" t="s">
        <v>7987</v>
      </c>
      <c r="E3017" s="3" t="s">
        <v>7941</v>
      </c>
      <c r="F3017" s="3" t="s">
        <v>114</v>
      </c>
      <c r="G3017" s="3" t="s">
        <v>7988</v>
      </c>
      <c r="H3017" s="3" t="s">
        <v>7943</v>
      </c>
      <c r="I3017" s="301">
        <v>50.8</v>
      </c>
    </row>
    <row r="3018" spans="2:9">
      <c r="B3018" s="300" t="s">
        <v>7933</v>
      </c>
      <c r="C3018" s="3" t="s">
        <v>7989</v>
      </c>
      <c r="D3018" s="3" t="s">
        <v>7990</v>
      </c>
      <c r="E3018" s="3" t="s">
        <v>7941</v>
      </c>
      <c r="F3018" s="3" t="s">
        <v>114</v>
      </c>
      <c r="G3018" s="3" t="s">
        <v>7991</v>
      </c>
      <c r="H3018" s="3" t="s">
        <v>7943</v>
      </c>
      <c r="I3018" s="301">
        <v>50.8</v>
      </c>
    </row>
    <row r="3019" spans="2:9">
      <c r="B3019" s="300" t="s">
        <v>7933</v>
      </c>
      <c r="C3019" s="3" t="s">
        <v>7992</v>
      </c>
      <c r="D3019" s="3" t="s">
        <v>7993</v>
      </c>
      <c r="E3019" s="3" t="s">
        <v>7941</v>
      </c>
      <c r="F3019" s="3" t="s">
        <v>114</v>
      </c>
      <c r="G3019" s="3" t="s">
        <v>7994</v>
      </c>
      <c r="H3019" s="3" t="s">
        <v>7943</v>
      </c>
      <c r="I3019" s="301">
        <v>50.8</v>
      </c>
    </row>
    <row r="3020" spans="2:9">
      <c r="B3020" s="300" t="s">
        <v>8026</v>
      </c>
      <c r="C3020" s="3" t="s">
        <v>48518</v>
      </c>
      <c r="D3020" s="3" t="s">
        <v>48519</v>
      </c>
      <c r="E3020" s="3" t="s">
        <v>48520</v>
      </c>
      <c r="F3020" s="3" t="s">
        <v>125</v>
      </c>
      <c r="G3020" s="3"/>
      <c r="H3020" s="3" t="s">
        <v>48521</v>
      </c>
      <c r="I3020" s="301">
        <v>50.3</v>
      </c>
    </row>
    <row r="3021" spans="2:9">
      <c r="B3021" s="300" t="s">
        <v>8026</v>
      </c>
      <c r="C3021" s="3" t="s">
        <v>59525</v>
      </c>
      <c r="D3021" s="3" t="s">
        <v>59526</v>
      </c>
      <c r="E3021" s="3" t="s">
        <v>48520</v>
      </c>
      <c r="F3021" s="3" t="s">
        <v>125</v>
      </c>
      <c r="G3021" s="3"/>
      <c r="H3021" s="3" t="s">
        <v>48521</v>
      </c>
      <c r="I3021" s="301">
        <v>50.2</v>
      </c>
    </row>
    <row r="3022" spans="2:9">
      <c r="B3022" s="300" t="s">
        <v>160</v>
      </c>
      <c r="C3022" s="3" t="s">
        <v>34233</v>
      </c>
      <c r="D3022" s="3" t="s">
        <v>34234</v>
      </c>
      <c r="E3022" s="3" t="s">
        <v>34235</v>
      </c>
      <c r="F3022" s="3" t="s">
        <v>4588</v>
      </c>
      <c r="G3022" s="3"/>
      <c r="H3022" s="3" t="s">
        <v>34236</v>
      </c>
      <c r="I3022" s="301">
        <v>50.8</v>
      </c>
    </row>
    <row r="3023" spans="2:9">
      <c r="B3023" s="300" t="s">
        <v>51241</v>
      </c>
      <c r="C3023" s="3" t="s">
        <v>51242</v>
      </c>
      <c r="D3023" s="3" t="s">
        <v>51243</v>
      </c>
      <c r="E3023" s="3" t="s">
        <v>51244</v>
      </c>
      <c r="F3023" s="3" t="s">
        <v>4588</v>
      </c>
      <c r="G3023" s="3"/>
      <c r="H3023" s="3" t="s">
        <v>51245</v>
      </c>
      <c r="I3023" s="301">
        <v>50.6</v>
      </c>
    </row>
    <row r="3024" spans="2:9">
      <c r="B3024" s="300" t="s">
        <v>8618</v>
      </c>
      <c r="C3024" s="3" t="s">
        <v>8619</v>
      </c>
      <c r="D3024" s="3" t="s">
        <v>8620</v>
      </c>
      <c r="E3024" s="3" t="s">
        <v>8621</v>
      </c>
      <c r="F3024" s="3" t="s">
        <v>114</v>
      </c>
      <c r="G3024" s="3" t="s">
        <v>8622</v>
      </c>
      <c r="H3024" s="3" t="s">
        <v>8623</v>
      </c>
      <c r="I3024" s="301">
        <v>50.614600000000003</v>
      </c>
    </row>
    <row r="3025" spans="2:9">
      <c r="B3025" s="300" t="s">
        <v>160</v>
      </c>
      <c r="C3025" s="3" t="s">
        <v>8314</v>
      </c>
      <c r="D3025" s="3" t="s">
        <v>10571</v>
      </c>
      <c r="E3025" s="3" t="s">
        <v>10572</v>
      </c>
      <c r="F3025" s="3" t="s">
        <v>4588</v>
      </c>
      <c r="G3025" s="3"/>
      <c r="H3025" s="3" t="s">
        <v>8623</v>
      </c>
      <c r="I3025" s="301">
        <v>50.5</v>
      </c>
    </row>
    <row r="3026" spans="2:9">
      <c r="B3026" s="300" t="s">
        <v>49849</v>
      </c>
      <c r="C3026" s="3" t="s">
        <v>49850</v>
      </c>
      <c r="D3026" s="3" t="s">
        <v>49851</v>
      </c>
      <c r="E3026" s="3" t="s">
        <v>49852</v>
      </c>
      <c r="F3026" s="3" t="s">
        <v>4588</v>
      </c>
      <c r="G3026" s="3"/>
      <c r="H3026" s="3" t="s">
        <v>8623</v>
      </c>
      <c r="I3026" s="301">
        <v>50.6</v>
      </c>
    </row>
    <row r="3027" spans="2:9">
      <c r="B3027" s="300" t="s">
        <v>160</v>
      </c>
      <c r="C3027" s="3" t="s">
        <v>44618</v>
      </c>
      <c r="D3027" s="3" t="s">
        <v>44619</v>
      </c>
      <c r="E3027" s="3" t="s">
        <v>44620</v>
      </c>
      <c r="F3027" s="3" t="s">
        <v>4588</v>
      </c>
      <c r="G3027" s="3"/>
      <c r="H3027" s="3" t="s">
        <v>44621</v>
      </c>
      <c r="I3027" s="301">
        <v>50.6</v>
      </c>
    </row>
    <row r="3028" spans="2:9">
      <c r="B3028" s="300" t="s">
        <v>160</v>
      </c>
      <c r="C3028" s="3" t="s">
        <v>46199</v>
      </c>
      <c r="D3028" s="3" t="s">
        <v>46200</v>
      </c>
      <c r="E3028" s="3" t="s">
        <v>46201</v>
      </c>
      <c r="F3028" s="3" t="s">
        <v>4588</v>
      </c>
      <c r="G3028" s="3"/>
      <c r="H3028" s="3" t="s">
        <v>44621</v>
      </c>
      <c r="I3028" s="301">
        <v>50.6</v>
      </c>
    </row>
    <row r="3029" spans="2:9">
      <c r="B3029" s="300" t="s">
        <v>160</v>
      </c>
      <c r="C3029" s="3" t="s">
        <v>46348</v>
      </c>
      <c r="D3029" s="3" t="s">
        <v>46349</v>
      </c>
      <c r="E3029" s="3" t="s">
        <v>46350</v>
      </c>
      <c r="F3029" s="3" t="s">
        <v>4588</v>
      </c>
      <c r="G3029" s="3"/>
      <c r="H3029" s="3" t="s">
        <v>44621</v>
      </c>
      <c r="I3029" s="301">
        <v>50.5</v>
      </c>
    </row>
    <row r="3030" spans="2:9">
      <c r="B3030" s="300" t="s">
        <v>160</v>
      </c>
      <c r="C3030" s="3" t="s">
        <v>47488</v>
      </c>
      <c r="D3030" s="3" t="s">
        <v>47489</v>
      </c>
      <c r="E3030" s="3" t="s">
        <v>47490</v>
      </c>
      <c r="F3030" s="3" t="s">
        <v>4588</v>
      </c>
      <c r="G3030" s="3"/>
      <c r="H3030" s="3" t="s">
        <v>44621</v>
      </c>
      <c r="I3030" s="301">
        <v>50.5</v>
      </c>
    </row>
    <row r="3031" spans="2:9">
      <c r="B3031" s="300" t="s">
        <v>160</v>
      </c>
      <c r="C3031" s="3" t="s">
        <v>2518</v>
      </c>
      <c r="D3031" s="3" t="s">
        <v>2519</v>
      </c>
      <c r="E3031" s="3" t="s">
        <v>2520</v>
      </c>
      <c r="F3031" s="3" t="s">
        <v>114</v>
      </c>
      <c r="G3031" s="3" t="s">
        <v>2521</v>
      </c>
      <c r="H3031" s="3" t="s">
        <v>2522</v>
      </c>
      <c r="I3031" s="301">
        <v>50.8</v>
      </c>
    </row>
    <row r="3032" spans="2:9">
      <c r="B3032" s="300" t="s">
        <v>160</v>
      </c>
      <c r="C3032" s="3" t="s">
        <v>7496</v>
      </c>
      <c r="D3032" s="3" t="s">
        <v>7497</v>
      </c>
      <c r="E3032" s="3" t="s">
        <v>7498</v>
      </c>
      <c r="F3032" s="3" t="s">
        <v>114</v>
      </c>
      <c r="G3032" s="3" t="s">
        <v>7499</v>
      </c>
      <c r="H3032" s="3" t="s">
        <v>7500</v>
      </c>
      <c r="I3032" s="301">
        <v>50.8</v>
      </c>
    </row>
    <row r="3033" spans="2:9">
      <c r="B3033" s="300" t="s">
        <v>160</v>
      </c>
      <c r="C3033" s="3" t="s">
        <v>7636</v>
      </c>
      <c r="D3033" s="3" t="s">
        <v>7637</v>
      </c>
      <c r="E3033" s="3" t="s">
        <v>7498</v>
      </c>
      <c r="F3033" s="3" t="s">
        <v>114</v>
      </c>
      <c r="G3033" s="3" t="s">
        <v>7638</v>
      </c>
      <c r="H3033" s="3" t="s">
        <v>7500</v>
      </c>
      <c r="I3033" s="301">
        <v>50.8</v>
      </c>
    </row>
    <row r="3034" spans="2:9">
      <c r="B3034" s="300" t="s">
        <v>160</v>
      </c>
      <c r="C3034" s="3" t="s">
        <v>7659</v>
      </c>
      <c r="D3034" s="3" t="s">
        <v>7660</v>
      </c>
      <c r="E3034" s="3" t="s">
        <v>7498</v>
      </c>
      <c r="F3034" s="3" t="s">
        <v>114</v>
      </c>
      <c r="G3034" s="3" t="s">
        <v>7661</v>
      </c>
      <c r="H3034" s="3" t="s">
        <v>7500</v>
      </c>
      <c r="I3034" s="301">
        <v>50.8</v>
      </c>
    </row>
    <row r="3035" spans="2:9">
      <c r="B3035" s="300" t="s">
        <v>160</v>
      </c>
      <c r="C3035" s="3" t="s">
        <v>7662</v>
      </c>
      <c r="D3035" s="3" t="s">
        <v>7663</v>
      </c>
      <c r="E3035" s="3" t="s">
        <v>7498</v>
      </c>
      <c r="F3035" s="3" t="s">
        <v>114</v>
      </c>
      <c r="G3035" s="3" t="s">
        <v>7664</v>
      </c>
      <c r="H3035" s="3" t="s">
        <v>7500</v>
      </c>
      <c r="I3035" s="301">
        <v>50.8</v>
      </c>
    </row>
    <row r="3036" spans="2:9">
      <c r="B3036" s="300" t="s">
        <v>160</v>
      </c>
      <c r="C3036" s="3" t="s">
        <v>57945</v>
      </c>
      <c r="D3036" s="3" t="s">
        <v>57946</v>
      </c>
      <c r="E3036" s="3" t="s">
        <v>7498</v>
      </c>
      <c r="F3036" s="3" t="s">
        <v>114</v>
      </c>
      <c r="G3036" s="3" t="s">
        <v>57947</v>
      </c>
      <c r="H3036" s="3" t="s">
        <v>7500</v>
      </c>
      <c r="I3036" s="301">
        <v>50.8</v>
      </c>
    </row>
    <row r="3037" spans="2:9">
      <c r="B3037" s="300" t="s">
        <v>160</v>
      </c>
      <c r="C3037" s="3" t="s">
        <v>29923</v>
      </c>
      <c r="D3037" s="3" t="s">
        <v>29924</v>
      </c>
      <c r="E3037" s="3" t="s">
        <v>29925</v>
      </c>
      <c r="F3037" s="3" t="s">
        <v>4588</v>
      </c>
      <c r="G3037" s="3"/>
      <c r="H3037" s="3" t="s">
        <v>29926</v>
      </c>
      <c r="I3037" s="301">
        <v>50.4</v>
      </c>
    </row>
    <row r="3038" spans="2:9">
      <c r="B3038" s="300" t="s">
        <v>160</v>
      </c>
      <c r="C3038" s="3" t="s">
        <v>36601</v>
      </c>
      <c r="D3038" s="3" t="s">
        <v>36602</v>
      </c>
      <c r="E3038" s="3" t="s">
        <v>36603</v>
      </c>
      <c r="F3038" s="3" t="s">
        <v>4588</v>
      </c>
      <c r="G3038" s="3"/>
      <c r="H3038" s="3" t="s">
        <v>29926</v>
      </c>
      <c r="I3038" s="301">
        <v>50.6</v>
      </c>
    </row>
    <row r="3039" spans="2:9">
      <c r="B3039" s="300" t="s">
        <v>8026</v>
      </c>
      <c r="C3039" s="3" t="s">
        <v>48573</v>
      </c>
      <c r="D3039" s="3" t="s">
        <v>48574</v>
      </c>
      <c r="E3039" s="3" t="s">
        <v>48575</v>
      </c>
      <c r="F3039" s="3" t="s">
        <v>125</v>
      </c>
      <c r="G3039" s="3"/>
      <c r="H3039" s="3" t="s">
        <v>48576</v>
      </c>
      <c r="I3039" s="301">
        <v>50.3</v>
      </c>
    </row>
    <row r="3040" spans="2:9">
      <c r="B3040" s="300" t="s">
        <v>160</v>
      </c>
      <c r="C3040" s="3" t="s">
        <v>4687</v>
      </c>
      <c r="D3040" s="3" t="s">
        <v>4688</v>
      </c>
      <c r="E3040" s="3" t="s">
        <v>4689</v>
      </c>
      <c r="F3040" s="3" t="s">
        <v>114</v>
      </c>
      <c r="G3040" s="3" t="s">
        <v>4690</v>
      </c>
      <c r="H3040" s="3" t="s">
        <v>4691</v>
      </c>
      <c r="I3040" s="301">
        <v>50.482100000000003</v>
      </c>
    </row>
    <row r="3041" spans="2:9">
      <c r="B3041" s="300" t="s">
        <v>160</v>
      </c>
      <c r="C3041" s="3" t="s">
        <v>11463</v>
      </c>
      <c r="D3041" s="3" t="s">
        <v>11464</v>
      </c>
      <c r="E3041" s="3" t="s">
        <v>11465</v>
      </c>
      <c r="F3041" s="3" t="s">
        <v>4588</v>
      </c>
      <c r="G3041" s="3"/>
      <c r="H3041" s="3" t="s">
        <v>11466</v>
      </c>
      <c r="I3041" s="301">
        <v>50.7</v>
      </c>
    </row>
    <row r="3042" spans="2:9">
      <c r="B3042" s="300" t="s">
        <v>160</v>
      </c>
      <c r="C3042" s="3" t="s">
        <v>16612</v>
      </c>
      <c r="D3042" s="3" t="s">
        <v>16613</v>
      </c>
      <c r="E3042" s="3" t="s">
        <v>11465</v>
      </c>
      <c r="F3042" s="3" t="s">
        <v>4588</v>
      </c>
      <c r="G3042" s="3"/>
      <c r="H3042" s="3" t="s">
        <v>11466</v>
      </c>
      <c r="I3042" s="301">
        <v>50.7</v>
      </c>
    </row>
    <row r="3043" spans="2:9">
      <c r="B3043" s="300" t="s">
        <v>160</v>
      </c>
      <c r="C3043" s="3" t="s">
        <v>15888</v>
      </c>
      <c r="D3043" s="3" t="s">
        <v>15889</v>
      </c>
      <c r="E3043" s="3" t="s">
        <v>205</v>
      </c>
      <c r="F3043" s="3" t="s">
        <v>4588</v>
      </c>
      <c r="G3043" s="3"/>
      <c r="H3043" s="3" t="s">
        <v>15890</v>
      </c>
      <c r="I3043" s="301">
        <v>50.7</v>
      </c>
    </row>
    <row r="3044" spans="2:9">
      <c r="B3044" s="300" t="s">
        <v>160</v>
      </c>
      <c r="C3044" s="3" t="s">
        <v>18208</v>
      </c>
      <c r="D3044" s="3" t="s">
        <v>18209</v>
      </c>
      <c r="E3044" s="3" t="s">
        <v>205</v>
      </c>
      <c r="F3044" s="3" t="s">
        <v>125</v>
      </c>
      <c r="G3044" s="3"/>
      <c r="H3044" s="3" t="s">
        <v>15890</v>
      </c>
      <c r="I3044" s="301">
        <v>50.8</v>
      </c>
    </row>
    <row r="3045" spans="2:9">
      <c r="B3045" s="300" t="s">
        <v>160</v>
      </c>
      <c r="C3045" s="3" t="s">
        <v>18628</v>
      </c>
      <c r="D3045" s="3" t="s">
        <v>18629</v>
      </c>
      <c r="E3045" s="3" t="s">
        <v>205</v>
      </c>
      <c r="F3045" s="3" t="s">
        <v>4588</v>
      </c>
      <c r="G3045" s="3"/>
      <c r="H3045" s="3" t="s">
        <v>15890</v>
      </c>
      <c r="I3045" s="301">
        <v>50.5</v>
      </c>
    </row>
    <row r="3046" spans="2:9">
      <c r="B3046" s="300" t="s">
        <v>160</v>
      </c>
      <c r="C3046" s="3" t="s">
        <v>22218</v>
      </c>
      <c r="D3046" s="3" t="s">
        <v>22219</v>
      </c>
      <c r="E3046" s="3" t="s">
        <v>205</v>
      </c>
      <c r="F3046" s="3" t="s">
        <v>4588</v>
      </c>
      <c r="G3046" s="3"/>
      <c r="H3046" s="3" t="s">
        <v>15890</v>
      </c>
      <c r="I3046" s="301">
        <v>50.7</v>
      </c>
    </row>
    <row r="3047" spans="2:9">
      <c r="B3047" s="300" t="s">
        <v>160</v>
      </c>
      <c r="C3047" s="3" t="s">
        <v>27180</v>
      </c>
      <c r="D3047" s="3" t="s">
        <v>27181</v>
      </c>
      <c r="E3047" s="3" t="s">
        <v>205</v>
      </c>
      <c r="F3047" s="3" t="s">
        <v>125</v>
      </c>
      <c r="G3047" s="3"/>
      <c r="H3047" s="3" t="s">
        <v>15890</v>
      </c>
      <c r="I3047" s="301">
        <v>50.6</v>
      </c>
    </row>
    <row r="3048" spans="2:9">
      <c r="B3048" s="300" t="s">
        <v>160</v>
      </c>
      <c r="C3048" s="3" t="s">
        <v>27228</v>
      </c>
      <c r="D3048" s="3" t="s">
        <v>27229</v>
      </c>
      <c r="E3048" s="3" t="s">
        <v>205</v>
      </c>
      <c r="F3048" s="3" t="s">
        <v>4588</v>
      </c>
      <c r="G3048" s="3"/>
      <c r="H3048" s="3" t="s">
        <v>15890</v>
      </c>
      <c r="I3048" s="301">
        <v>50.7</v>
      </c>
    </row>
    <row r="3049" spans="2:9">
      <c r="B3049" s="300" t="s">
        <v>160</v>
      </c>
      <c r="C3049" s="3" t="s">
        <v>27347</v>
      </c>
      <c r="D3049" s="3" t="s">
        <v>27348</v>
      </c>
      <c r="E3049" s="3" t="s">
        <v>205</v>
      </c>
      <c r="F3049" s="3" t="s">
        <v>4588</v>
      </c>
      <c r="G3049" s="3"/>
      <c r="H3049" s="3" t="s">
        <v>15890</v>
      </c>
      <c r="I3049" s="301">
        <v>50.7</v>
      </c>
    </row>
    <row r="3050" spans="2:9">
      <c r="B3050" s="300" t="s">
        <v>160</v>
      </c>
      <c r="C3050" s="3" t="s">
        <v>27428</v>
      </c>
      <c r="D3050" s="3" t="s">
        <v>27429</v>
      </c>
      <c r="E3050" s="3" t="s">
        <v>205</v>
      </c>
      <c r="F3050" s="3" t="s">
        <v>4588</v>
      </c>
      <c r="G3050" s="3"/>
      <c r="H3050" s="3" t="s">
        <v>15890</v>
      </c>
      <c r="I3050" s="301">
        <v>50.7</v>
      </c>
    </row>
    <row r="3051" spans="2:9">
      <c r="B3051" s="300" t="s">
        <v>160</v>
      </c>
      <c r="C3051" s="3" t="s">
        <v>27567</v>
      </c>
      <c r="D3051" s="3" t="s">
        <v>27568</v>
      </c>
      <c r="E3051" s="3" t="s">
        <v>205</v>
      </c>
      <c r="F3051" s="3" t="s">
        <v>4588</v>
      </c>
      <c r="G3051" s="3"/>
      <c r="H3051" s="3" t="s">
        <v>15890</v>
      </c>
      <c r="I3051" s="301">
        <v>50.5</v>
      </c>
    </row>
    <row r="3052" spans="2:9">
      <c r="B3052" s="300" t="s">
        <v>160</v>
      </c>
      <c r="C3052" s="3" t="s">
        <v>28479</v>
      </c>
      <c r="D3052" s="3" t="s">
        <v>28480</v>
      </c>
      <c r="E3052" s="3" t="s">
        <v>205</v>
      </c>
      <c r="F3052" s="3" t="s">
        <v>4588</v>
      </c>
      <c r="G3052" s="3"/>
      <c r="H3052" s="3" t="s">
        <v>15890</v>
      </c>
      <c r="I3052" s="301">
        <v>50.8</v>
      </c>
    </row>
    <row r="3053" spans="2:9">
      <c r="B3053" s="300" t="s">
        <v>160</v>
      </c>
      <c r="C3053" s="3" t="s">
        <v>29166</v>
      </c>
      <c r="D3053" s="3" t="s">
        <v>29167</v>
      </c>
      <c r="E3053" s="3" t="s">
        <v>205</v>
      </c>
      <c r="F3053" s="3" t="s">
        <v>4588</v>
      </c>
      <c r="G3053" s="3"/>
      <c r="H3053" s="3" t="s">
        <v>15890</v>
      </c>
      <c r="I3053" s="301">
        <v>50.5</v>
      </c>
    </row>
    <row r="3054" spans="2:9">
      <c r="B3054" s="300" t="s">
        <v>160</v>
      </c>
      <c r="C3054" s="3" t="s">
        <v>30232</v>
      </c>
      <c r="D3054" s="3" t="s">
        <v>30233</v>
      </c>
      <c r="E3054" s="3" t="s">
        <v>205</v>
      </c>
      <c r="F3054" s="3" t="s">
        <v>125</v>
      </c>
      <c r="G3054" s="3"/>
      <c r="H3054" s="3" t="s">
        <v>15890</v>
      </c>
      <c r="I3054" s="301">
        <v>50.4</v>
      </c>
    </row>
    <row r="3055" spans="2:9">
      <c r="B3055" s="300" t="s">
        <v>160</v>
      </c>
      <c r="C3055" s="3" t="s">
        <v>30865</v>
      </c>
      <c r="D3055" s="3" t="s">
        <v>30866</v>
      </c>
      <c r="E3055" s="3" t="s">
        <v>205</v>
      </c>
      <c r="F3055" s="3" t="s">
        <v>4588</v>
      </c>
      <c r="G3055" s="3"/>
      <c r="H3055" s="3" t="s">
        <v>15890</v>
      </c>
      <c r="I3055" s="301">
        <v>50.8</v>
      </c>
    </row>
    <row r="3056" spans="2:9">
      <c r="B3056" s="300" t="s">
        <v>160</v>
      </c>
      <c r="C3056" s="3" t="s">
        <v>31536</v>
      </c>
      <c r="D3056" s="3" t="s">
        <v>31537</v>
      </c>
      <c r="E3056" s="3" t="s">
        <v>205</v>
      </c>
      <c r="F3056" s="3" t="s">
        <v>125</v>
      </c>
      <c r="G3056" s="3"/>
      <c r="H3056" s="3" t="s">
        <v>15890</v>
      </c>
      <c r="I3056" s="301">
        <v>50.5</v>
      </c>
    </row>
    <row r="3057" spans="2:9">
      <c r="B3057" s="300" t="s">
        <v>160</v>
      </c>
      <c r="C3057" s="3" t="s">
        <v>32608</v>
      </c>
      <c r="D3057" s="3" t="s">
        <v>32609</v>
      </c>
      <c r="E3057" s="3" t="s">
        <v>205</v>
      </c>
      <c r="F3057" s="3" t="s">
        <v>4588</v>
      </c>
      <c r="G3057" s="3"/>
      <c r="H3057" s="3" t="s">
        <v>15890</v>
      </c>
      <c r="I3057" s="301">
        <v>50.5</v>
      </c>
    </row>
    <row r="3058" spans="2:9">
      <c r="B3058" s="300" t="s">
        <v>160</v>
      </c>
      <c r="C3058" s="3" t="s">
        <v>33013</v>
      </c>
      <c r="D3058" s="3" t="s">
        <v>33014</v>
      </c>
      <c r="E3058" s="3" t="s">
        <v>205</v>
      </c>
      <c r="F3058" s="3" t="s">
        <v>125</v>
      </c>
      <c r="G3058" s="3"/>
      <c r="H3058" s="3" t="s">
        <v>15890</v>
      </c>
      <c r="I3058" s="301">
        <v>50.7</v>
      </c>
    </row>
    <row r="3059" spans="2:9">
      <c r="B3059" s="300" t="s">
        <v>160</v>
      </c>
      <c r="C3059" s="3" t="s">
        <v>34255</v>
      </c>
      <c r="D3059" s="3" t="s">
        <v>34256</v>
      </c>
      <c r="E3059" s="3" t="s">
        <v>205</v>
      </c>
      <c r="F3059" s="3" t="s">
        <v>4588</v>
      </c>
      <c r="G3059" s="3"/>
      <c r="H3059" s="3" t="s">
        <v>15890</v>
      </c>
      <c r="I3059" s="301">
        <v>50.6</v>
      </c>
    </row>
    <row r="3060" spans="2:9">
      <c r="B3060" s="300" t="s">
        <v>160</v>
      </c>
      <c r="C3060" s="3" t="s">
        <v>34771</v>
      </c>
      <c r="D3060" s="3" t="s">
        <v>34772</v>
      </c>
      <c r="E3060" s="3" t="s">
        <v>205</v>
      </c>
      <c r="F3060" s="3" t="s">
        <v>4588</v>
      </c>
      <c r="G3060" s="3"/>
      <c r="H3060" s="3" t="s">
        <v>15890</v>
      </c>
      <c r="I3060" s="301">
        <v>50.4</v>
      </c>
    </row>
    <row r="3061" spans="2:9">
      <c r="B3061" s="300" t="s">
        <v>160</v>
      </c>
      <c r="C3061" s="3" t="s">
        <v>34817</v>
      </c>
      <c r="D3061" s="3" t="s">
        <v>34818</v>
      </c>
      <c r="E3061" s="3" t="s">
        <v>205</v>
      </c>
      <c r="F3061" s="3" t="s">
        <v>125</v>
      </c>
      <c r="G3061" s="3"/>
      <c r="H3061" s="3" t="s">
        <v>15890</v>
      </c>
      <c r="I3061" s="301">
        <v>50.3</v>
      </c>
    </row>
    <row r="3062" spans="2:9">
      <c r="B3062" s="300" t="s">
        <v>160</v>
      </c>
      <c r="C3062" s="3" t="s">
        <v>34852</v>
      </c>
      <c r="D3062" s="3" t="s">
        <v>34853</v>
      </c>
      <c r="E3062" s="3" t="s">
        <v>205</v>
      </c>
      <c r="F3062" s="3" t="s">
        <v>4588</v>
      </c>
      <c r="G3062" s="3"/>
      <c r="H3062" s="3" t="s">
        <v>15890</v>
      </c>
      <c r="I3062" s="301">
        <v>50.4</v>
      </c>
    </row>
    <row r="3063" spans="2:9">
      <c r="B3063" s="300" t="s">
        <v>160</v>
      </c>
      <c r="C3063" s="3" t="s">
        <v>35762</v>
      </c>
      <c r="D3063" s="3" t="s">
        <v>35763</v>
      </c>
      <c r="E3063" s="3" t="s">
        <v>205</v>
      </c>
      <c r="F3063" s="3" t="s">
        <v>4588</v>
      </c>
      <c r="G3063" s="3"/>
      <c r="H3063" s="3" t="s">
        <v>15890</v>
      </c>
      <c r="I3063" s="301">
        <v>50.7</v>
      </c>
    </row>
    <row r="3064" spans="2:9">
      <c r="B3064" s="300" t="s">
        <v>160</v>
      </c>
      <c r="C3064" s="3" t="s">
        <v>36201</v>
      </c>
      <c r="D3064" s="3" t="s">
        <v>36202</v>
      </c>
      <c r="E3064" s="3" t="s">
        <v>205</v>
      </c>
      <c r="F3064" s="3" t="s">
        <v>4588</v>
      </c>
      <c r="G3064" s="3"/>
      <c r="H3064" s="3" t="s">
        <v>15890</v>
      </c>
      <c r="I3064" s="301">
        <v>50.5</v>
      </c>
    </row>
    <row r="3065" spans="2:9">
      <c r="B3065" s="300" t="s">
        <v>160</v>
      </c>
      <c r="C3065" s="3" t="s">
        <v>36838</v>
      </c>
      <c r="D3065" s="3" t="s">
        <v>36839</v>
      </c>
      <c r="E3065" s="3" t="s">
        <v>205</v>
      </c>
      <c r="F3065" s="3" t="s">
        <v>4588</v>
      </c>
      <c r="G3065" s="3"/>
      <c r="H3065" s="3" t="s">
        <v>15890</v>
      </c>
      <c r="I3065" s="301">
        <v>50.4</v>
      </c>
    </row>
    <row r="3066" spans="2:9">
      <c r="B3066" s="300" t="s">
        <v>160</v>
      </c>
      <c r="C3066" s="3" t="s">
        <v>36854</v>
      </c>
      <c r="D3066" s="3" t="s">
        <v>36855</v>
      </c>
      <c r="E3066" s="3" t="s">
        <v>205</v>
      </c>
      <c r="F3066" s="3" t="s">
        <v>4588</v>
      </c>
      <c r="G3066" s="3"/>
      <c r="H3066" s="3" t="s">
        <v>15890</v>
      </c>
      <c r="I3066" s="301">
        <v>50.5</v>
      </c>
    </row>
    <row r="3067" spans="2:9">
      <c r="B3067" s="300" t="s">
        <v>160</v>
      </c>
      <c r="C3067" s="3" t="s">
        <v>37276</v>
      </c>
      <c r="D3067" s="3" t="s">
        <v>37277</v>
      </c>
      <c r="E3067" s="3" t="s">
        <v>205</v>
      </c>
      <c r="F3067" s="3" t="s">
        <v>4588</v>
      </c>
      <c r="G3067" s="3"/>
      <c r="H3067" s="3" t="s">
        <v>15890</v>
      </c>
      <c r="I3067" s="301">
        <v>50.4</v>
      </c>
    </row>
    <row r="3068" spans="2:9">
      <c r="B3068" s="300" t="s">
        <v>160</v>
      </c>
      <c r="C3068" s="3" t="s">
        <v>37378</v>
      </c>
      <c r="D3068" s="3" t="s">
        <v>37379</v>
      </c>
      <c r="E3068" s="3" t="s">
        <v>205</v>
      </c>
      <c r="F3068" s="3" t="s">
        <v>125</v>
      </c>
      <c r="G3068" s="3"/>
      <c r="H3068" s="3" t="s">
        <v>15890</v>
      </c>
      <c r="I3068" s="301">
        <v>50.3</v>
      </c>
    </row>
    <row r="3069" spans="2:9">
      <c r="B3069" s="300" t="s">
        <v>160</v>
      </c>
      <c r="C3069" s="3" t="s">
        <v>37840</v>
      </c>
      <c r="D3069" s="3" t="s">
        <v>37841</v>
      </c>
      <c r="E3069" s="3" t="s">
        <v>205</v>
      </c>
      <c r="F3069" s="3" t="s">
        <v>4588</v>
      </c>
      <c r="G3069" s="3"/>
      <c r="H3069" s="3" t="s">
        <v>15890</v>
      </c>
      <c r="I3069" s="301">
        <v>50.4</v>
      </c>
    </row>
    <row r="3070" spans="2:9">
      <c r="B3070" s="300" t="s">
        <v>160</v>
      </c>
      <c r="C3070" s="3" t="s">
        <v>38782</v>
      </c>
      <c r="D3070" s="3" t="s">
        <v>38783</v>
      </c>
      <c r="E3070" s="3" t="s">
        <v>205</v>
      </c>
      <c r="F3070" s="3" t="s">
        <v>125</v>
      </c>
      <c r="G3070" s="3"/>
      <c r="H3070" s="3" t="s">
        <v>15890</v>
      </c>
      <c r="I3070" s="301">
        <v>50.6</v>
      </c>
    </row>
    <row r="3071" spans="2:9">
      <c r="B3071" s="300" t="s">
        <v>160</v>
      </c>
      <c r="C3071" s="3" t="s">
        <v>38859</v>
      </c>
      <c r="D3071" s="3" t="s">
        <v>38860</v>
      </c>
      <c r="E3071" s="3" t="s">
        <v>205</v>
      </c>
      <c r="F3071" s="3" t="s">
        <v>4588</v>
      </c>
      <c r="G3071" s="3"/>
      <c r="H3071" s="3" t="s">
        <v>15890</v>
      </c>
      <c r="I3071" s="301">
        <v>50.7</v>
      </c>
    </row>
    <row r="3072" spans="2:9">
      <c r="B3072" s="300" t="s">
        <v>160</v>
      </c>
      <c r="C3072" s="3" t="s">
        <v>39121</v>
      </c>
      <c r="D3072" s="3" t="s">
        <v>39122</v>
      </c>
      <c r="E3072" s="3" t="s">
        <v>205</v>
      </c>
      <c r="F3072" s="3" t="s">
        <v>4588</v>
      </c>
      <c r="G3072" s="3"/>
      <c r="H3072" s="3" t="s">
        <v>15890</v>
      </c>
      <c r="I3072" s="301">
        <v>50.6</v>
      </c>
    </row>
    <row r="3073" spans="2:9">
      <c r="B3073" s="300" t="s">
        <v>160</v>
      </c>
      <c r="C3073" s="3" t="s">
        <v>40796</v>
      </c>
      <c r="D3073" s="3" t="s">
        <v>40797</v>
      </c>
      <c r="E3073" s="3" t="s">
        <v>205</v>
      </c>
      <c r="F3073" s="3" t="s">
        <v>4588</v>
      </c>
      <c r="G3073" s="3"/>
      <c r="H3073" s="3" t="s">
        <v>15890</v>
      </c>
      <c r="I3073" s="301">
        <v>50.6</v>
      </c>
    </row>
    <row r="3074" spans="2:9">
      <c r="B3074" s="300" t="s">
        <v>160</v>
      </c>
      <c r="C3074" s="3" t="s">
        <v>41215</v>
      </c>
      <c r="D3074" s="3" t="s">
        <v>41216</v>
      </c>
      <c r="E3074" s="3" t="s">
        <v>205</v>
      </c>
      <c r="F3074" s="3" t="s">
        <v>125</v>
      </c>
      <c r="G3074" s="3"/>
      <c r="H3074" s="3" t="s">
        <v>15890</v>
      </c>
      <c r="I3074" s="301">
        <v>50.8</v>
      </c>
    </row>
    <row r="3075" spans="2:9">
      <c r="B3075" s="300" t="s">
        <v>160</v>
      </c>
      <c r="C3075" s="3" t="s">
        <v>42465</v>
      </c>
      <c r="D3075" s="3" t="s">
        <v>42466</v>
      </c>
      <c r="E3075" s="3" t="s">
        <v>205</v>
      </c>
      <c r="F3075" s="3" t="s">
        <v>4588</v>
      </c>
      <c r="G3075" s="3"/>
      <c r="H3075" s="3" t="s">
        <v>15890</v>
      </c>
      <c r="I3075" s="301">
        <v>50.5</v>
      </c>
    </row>
    <row r="3076" spans="2:9">
      <c r="B3076" s="300" t="s">
        <v>160</v>
      </c>
      <c r="C3076" s="3" t="s">
        <v>39131</v>
      </c>
      <c r="D3076" s="3" t="s">
        <v>39132</v>
      </c>
      <c r="E3076" s="3" t="s">
        <v>3058</v>
      </c>
      <c r="F3076" s="3" t="s">
        <v>4588</v>
      </c>
      <c r="G3076" s="3"/>
      <c r="H3076" s="3" t="s">
        <v>39133</v>
      </c>
      <c r="I3076" s="301">
        <v>50.6</v>
      </c>
    </row>
    <row r="3077" spans="2:9">
      <c r="B3077" s="300" t="s">
        <v>7933</v>
      </c>
      <c r="C3077" s="3" t="s">
        <v>7969</v>
      </c>
      <c r="D3077" s="3" t="s">
        <v>7970</v>
      </c>
      <c r="E3077" s="3" t="s">
        <v>7971</v>
      </c>
      <c r="F3077" s="3" t="s">
        <v>114</v>
      </c>
      <c r="G3077" s="3" t="s">
        <v>7972</v>
      </c>
      <c r="H3077" s="3" t="s">
        <v>7973</v>
      </c>
      <c r="I3077" s="301">
        <v>50.8</v>
      </c>
    </row>
    <row r="3078" spans="2:9">
      <c r="B3078" s="300" t="s">
        <v>7933</v>
      </c>
      <c r="C3078" s="3" t="s">
        <v>7969</v>
      </c>
      <c r="D3078" s="3" t="s">
        <v>7974</v>
      </c>
      <c r="E3078" s="3" t="s">
        <v>7975</v>
      </c>
      <c r="F3078" s="3" t="s">
        <v>114</v>
      </c>
      <c r="G3078" s="3" t="s">
        <v>7976</v>
      </c>
      <c r="H3078" s="3" t="s">
        <v>7973</v>
      </c>
      <c r="I3078" s="301">
        <v>50.8</v>
      </c>
    </row>
    <row r="3079" spans="2:9">
      <c r="B3079" s="300" t="s">
        <v>160</v>
      </c>
      <c r="C3079" s="3" t="s">
        <v>4175</v>
      </c>
      <c r="D3079" s="3" t="s">
        <v>4176</v>
      </c>
      <c r="E3079" s="3" t="s">
        <v>4177</v>
      </c>
      <c r="F3079" s="3" t="s">
        <v>114</v>
      </c>
      <c r="G3079" s="3" t="s">
        <v>4178</v>
      </c>
      <c r="H3079" s="3" t="s">
        <v>4179</v>
      </c>
      <c r="I3079" s="301">
        <v>50.7</v>
      </c>
    </row>
    <row r="3080" spans="2:9">
      <c r="B3080" s="300" t="s">
        <v>8646</v>
      </c>
      <c r="C3080" s="3" t="s">
        <v>8647</v>
      </c>
      <c r="D3080" s="3" t="s">
        <v>8648</v>
      </c>
      <c r="E3080" s="3" t="s">
        <v>8649</v>
      </c>
      <c r="F3080" s="3" t="s">
        <v>114</v>
      </c>
      <c r="G3080" s="3" t="s">
        <v>8650</v>
      </c>
      <c r="H3080" s="3" t="s">
        <v>4179</v>
      </c>
      <c r="I3080" s="301">
        <v>50.5426</v>
      </c>
    </row>
    <row r="3081" spans="2:9">
      <c r="B3081" s="300" t="s">
        <v>9040</v>
      </c>
      <c r="C3081" s="3" t="s">
        <v>9041</v>
      </c>
      <c r="D3081" s="3" t="s">
        <v>9042</v>
      </c>
      <c r="E3081" s="3" t="s">
        <v>9043</v>
      </c>
      <c r="F3081" s="3" t="s">
        <v>114</v>
      </c>
      <c r="G3081" s="3" t="s">
        <v>9044</v>
      </c>
      <c r="H3081" s="3" t="s">
        <v>4179</v>
      </c>
      <c r="I3081" s="301">
        <v>50.7</v>
      </c>
    </row>
    <row r="3082" spans="2:9">
      <c r="B3082" s="300" t="s">
        <v>9064</v>
      </c>
      <c r="C3082" s="3" t="s">
        <v>9065</v>
      </c>
      <c r="D3082" s="3" t="s">
        <v>9066</v>
      </c>
      <c r="E3082" s="3" t="s">
        <v>9067</v>
      </c>
      <c r="F3082" s="3" t="s">
        <v>114</v>
      </c>
      <c r="G3082" s="3" t="s">
        <v>9068</v>
      </c>
      <c r="H3082" s="3" t="s">
        <v>4179</v>
      </c>
      <c r="I3082" s="301">
        <v>50.684800000000003</v>
      </c>
    </row>
    <row r="3083" spans="2:9">
      <c r="B3083" s="300" t="s">
        <v>9304</v>
      </c>
      <c r="C3083" s="3" t="s">
        <v>9305</v>
      </c>
      <c r="D3083" s="3" t="s">
        <v>9306</v>
      </c>
      <c r="E3083" s="3" t="s">
        <v>9307</v>
      </c>
      <c r="F3083" s="3" t="s">
        <v>114</v>
      </c>
      <c r="G3083" s="3" t="s">
        <v>9308</v>
      </c>
      <c r="H3083" s="3" t="s">
        <v>622</v>
      </c>
      <c r="I3083" s="301">
        <v>50.793100000000003</v>
      </c>
    </row>
    <row r="3084" spans="2:9">
      <c r="B3084" s="300" t="s">
        <v>160</v>
      </c>
      <c r="C3084" s="3" t="s">
        <v>31596</v>
      </c>
      <c r="D3084" s="3" t="s">
        <v>31597</v>
      </c>
      <c r="E3084" s="3" t="s">
        <v>31598</v>
      </c>
      <c r="F3084" s="3" t="s">
        <v>4588</v>
      </c>
      <c r="G3084" s="3"/>
      <c r="H3084" s="3" t="s">
        <v>622</v>
      </c>
      <c r="I3084" s="301">
        <v>50.8</v>
      </c>
    </row>
    <row r="3085" spans="2:9">
      <c r="B3085" s="300" t="s">
        <v>160</v>
      </c>
      <c r="C3085" s="3" t="s">
        <v>11123</v>
      </c>
      <c r="D3085" s="3" t="s">
        <v>11124</v>
      </c>
      <c r="E3085" s="3" t="s">
        <v>10301</v>
      </c>
      <c r="F3085" s="3" t="s">
        <v>125</v>
      </c>
      <c r="G3085" s="3"/>
      <c r="H3085" s="3" t="s">
        <v>5730</v>
      </c>
      <c r="I3085" s="301">
        <v>50.8</v>
      </c>
    </row>
    <row r="3086" spans="2:9">
      <c r="B3086" s="300" t="s">
        <v>160</v>
      </c>
      <c r="C3086" s="3" t="s">
        <v>11225</v>
      </c>
      <c r="D3086" s="3" t="s">
        <v>11226</v>
      </c>
      <c r="E3086" s="3" t="s">
        <v>10301</v>
      </c>
      <c r="F3086" s="3" t="s">
        <v>125</v>
      </c>
      <c r="G3086" s="3"/>
      <c r="H3086" s="3" t="s">
        <v>5730</v>
      </c>
      <c r="I3086" s="301">
        <v>50.9</v>
      </c>
    </row>
    <row r="3087" spans="2:9">
      <c r="B3087" s="300" t="s">
        <v>160</v>
      </c>
      <c r="C3087" s="3" t="s">
        <v>11239</v>
      </c>
      <c r="D3087" s="3" t="s">
        <v>11240</v>
      </c>
      <c r="E3087" s="3" t="s">
        <v>10301</v>
      </c>
      <c r="F3087" s="3" t="s">
        <v>125</v>
      </c>
      <c r="G3087" s="3"/>
      <c r="H3087" s="3" t="s">
        <v>5730</v>
      </c>
      <c r="I3087" s="301">
        <v>50.7</v>
      </c>
    </row>
    <row r="3088" spans="2:9">
      <c r="B3088" s="300" t="s">
        <v>160</v>
      </c>
      <c r="C3088" s="3" t="s">
        <v>11281</v>
      </c>
      <c r="D3088" s="3" t="s">
        <v>11282</v>
      </c>
      <c r="E3088" s="3" t="s">
        <v>10301</v>
      </c>
      <c r="F3088" s="3" t="s">
        <v>125</v>
      </c>
      <c r="G3088" s="3"/>
      <c r="H3088" s="3" t="s">
        <v>5730</v>
      </c>
      <c r="I3088" s="301">
        <v>50.7</v>
      </c>
    </row>
    <row r="3089" spans="2:9">
      <c r="B3089" s="300" t="s">
        <v>160</v>
      </c>
      <c r="C3089" s="3" t="s">
        <v>11345</v>
      </c>
      <c r="D3089" s="3" t="s">
        <v>11346</v>
      </c>
      <c r="E3089" s="3" t="s">
        <v>10301</v>
      </c>
      <c r="F3089" s="3" t="s">
        <v>125</v>
      </c>
      <c r="G3089" s="3"/>
      <c r="H3089" s="3" t="s">
        <v>5730</v>
      </c>
      <c r="I3089" s="301">
        <v>50.7</v>
      </c>
    </row>
    <row r="3090" spans="2:9">
      <c r="B3090" s="300" t="s">
        <v>160</v>
      </c>
      <c r="C3090" s="3" t="s">
        <v>11354</v>
      </c>
      <c r="D3090" s="3" t="s">
        <v>11355</v>
      </c>
      <c r="E3090" s="3" t="s">
        <v>10301</v>
      </c>
      <c r="F3090" s="3" t="s">
        <v>125</v>
      </c>
      <c r="G3090" s="3"/>
      <c r="H3090" s="3" t="s">
        <v>5730</v>
      </c>
      <c r="I3090" s="301">
        <v>50.6</v>
      </c>
    </row>
    <row r="3091" spans="2:9">
      <c r="B3091" s="300" t="s">
        <v>160</v>
      </c>
      <c r="C3091" s="3" t="s">
        <v>11391</v>
      </c>
      <c r="D3091" s="3" t="s">
        <v>11392</v>
      </c>
      <c r="E3091" s="3" t="s">
        <v>10301</v>
      </c>
      <c r="F3091" s="3" t="s">
        <v>125</v>
      </c>
      <c r="G3091" s="3"/>
      <c r="H3091" s="3" t="s">
        <v>5730</v>
      </c>
      <c r="I3091" s="301">
        <v>50.6</v>
      </c>
    </row>
    <row r="3092" spans="2:9">
      <c r="B3092" s="300" t="s">
        <v>160</v>
      </c>
      <c r="C3092" s="3" t="s">
        <v>11467</v>
      </c>
      <c r="D3092" s="3" t="s">
        <v>11468</v>
      </c>
      <c r="E3092" s="3" t="s">
        <v>10301</v>
      </c>
      <c r="F3092" s="3" t="s">
        <v>125</v>
      </c>
      <c r="G3092" s="3"/>
      <c r="H3092" s="3" t="s">
        <v>5730</v>
      </c>
      <c r="I3092" s="301">
        <v>50.8</v>
      </c>
    </row>
    <row r="3093" spans="2:9">
      <c r="B3093" s="300" t="s">
        <v>160</v>
      </c>
      <c r="C3093" s="3" t="s">
        <v>11532</v>
      </c>
      <c r="D3093" s="3" t="s">
        <v>11533</v>
      </c>
      <c r="E3093" s="3" t="s">
        <v>10301</v>
      </c>
      <c r="F3093" s="3" t="s">
        <v>125</v>
      </c>
      <c r="G3093" s="3"/>
      <c r="H3093" s="3" t="s">
        <v>5730</v>
      </c>
      <c r="I3093" s="301">
        <v>50.8</v>
      </c>
    </row>
    <row r="3094" spans="2:9">
      <c r="B3094" s="300" t="s">
        <v>160</v>
      </c>
      <c r="C3094" s="3" t="s">
        <v>11534</v>
      </c>
      <c r="D3094" s="3" t="s">
        <v>11535</v>
      </c>
      <c r="E3094" s="3" t="s">
        <v>10301</v>
      </c>
      <c r="F3094" s="3" t="s">
        <v>125</v>
      </c>
      <c r="G3094" s="3"/>
      <c r="H3094" s="3" t="s">
        <v>5730</v>
      </c>
      <c r="I3094" s="301">
        <v>50.6</v>
      </c>
    </row>
    <row r="3095" spans="2:9">
      <c r="B3095" s="300" t="s">
        <v>160</v>
      </c>
      <c r="C3095" s="3" t="s">
        <v>11655</v>
      </c>
      <c r="D3095" s="3" t="s">
        <v>11656</v>
      </c>
      <c r="E3095" s="3" t="s">
        <v>10301</v>
      </c>
      <c r="F3095" s="3" t="s">
        <v>125</v>
      </c>
      <c r="G3095" s="3"/>
      <c r="H3095" s="3" t="s">
        <v>5730</v>
      </c>
      <c r="I3095" s="301">
        <v>50.9</v>
      </c>
    </row>
    <row r="3096" spans="2:9">
      <c r="B3096" s="300" t="s">
        <v>160</v>
      </c>
      <c r="C3096" s="3" t="s">
        <v>11856</v>
      </c>
      <c r="D3096" s="3" t="s">
        <v>11857</v>
      </c>
      <c r="E3096" s="3" t="s">
        <v>10301</v>
      </c>
      <c r="F3096" s="3" t="s">
        <v>125</v>
      </c>
      <c r="G3096" s="3"/>
      <c r="H3096" s="3" t="s">
        <v>5730</v>
      </c>
      <c r="I3096" s="301">
        <v>50.8</v>
      </c>
    </row>
    <row r="3097" spans="2:9">
      <c r="B3097" s="300" t="s">
        <v>160</v>
      </c>
      <c r="C3097" s="3" t="s">
        <v>11872</v>
      </c>
      <c r="D3097" s="3" t="s">
        <v>11873</v>
      </c>
      <c r="E3097" s="3" t="s">
        <v>10301</v>
      </c>
      <c r="F3097" s="3" t="s">
        <v>125</v>
      </c>
      <c r="G3097" s="3"/>
      <c r="H3097" s="3" t="s">
        <v>5730</v>
      </c>
      <c r="I3097" s="301">
        <v>50.8</v>
      </c>
    </row>
    <row r="3098" spans="2:9">
      <c r="B3098" s="300" t="s">
        <v>160</v>
      </c>
      <c r="C3098" s="3" t="s">
        <v>11878</v>
      </c>
      <c r="D3098" s="3" t="s">
        <v>11879</v>
      </c>
      <c r="E3098" s="3" t="s">
        <v>10301</v>
      </c>
      <c r="F3098" s="3" t="s">
        <v>125</v>
      </c>
      <c r="G3098" s="3"/>
      <c r="H3098" s="3" t="s">
        <v>5730</v>
      </c>
      <c r="I3098" s="301">
        <v>50.7</v>
      </c>
    </row>
    <row r="3099" spans="2:9">
      <c r="B3099" s="300" t="s">
        <v>160</v>
      </c>
      <c r="C3099" s="3" t="s">
        <v>11938</v>
      </c>
      <c r="D3099" s="3" t="s">
        <v>11939</v>
      </c>
      <c r="E3099" s="3" t="s">
        <v>10301</v>
      </c>
      <c r="F3099" s="3" t="s">
        <v>125</v>
      </c>
      <c r="G3099" s="3"/>
      <c r="H3099" s="3" t="s">
        <v>5730</v>
      </c>
      <c r="I3099" s="301">
        <v>50.7</v>
      </c>
    </row>
    <row r="3100" spans="2:9">
      <c r="B3100" s="300" t="s">
        <v>160</v>
      </c>
      <c r="C3100" s="3" t="s">
        <v>11940</v>
      </c>
      <c r="D3100" s="3" t="s">
        <v>11941</v>
      </c>
      <c r="E3100" s="3" t="s">
        <v>10301</v>
      </c>
      <c r="F3100" s="3" t="s">
        <v>125</v>
      </c>
      <c r="G3100" s="3"/>
      <c r="H3100" s="3" t="s">
        <v>5730</v>
      </c>
      <c r="I3100" s="301">
        <v>50.4</v>
      </c>
    </row>
    <row r="3101" spans="2:9">
      <c r="B3101" s="300" t="s">
        <v>160</v>
      </c>
      <c r="C3101" s="3" t="s">
        <v>11988</v>
      </c>
      <c r="D3101" s="3" t="s">
        <v>11989</v>
      </c>
      <c r="E3101" s="3" t="s">
        <v>10301</v>
      </c>
      <c r="F3101" s="3" t="s">
        <v>125</v>
      </c>
      <c r="G3101" s="3"/>
      <c r="H3101" s="3" t="s">
        <v>5730</v>
      </c>
      <c r="I3101" s="301">
        <v>50.6</v>
      </c>
    </row>
    <row r="3102" spans="2:9">
      <c r="B3102" s="300" t="s">
        <v>160</v>
      </c>
      <c r="C3102" s="3" t="s">
        <v>12064</v>
      </c>
      <c r="D3102" s="3" t="s">
        <v>12065</v>
      </c>
      <c r="E3102" s="3" t="s">
        <v>10301</v>
      </c>
      <c r="F3102" s="3" t="s">
        <v>125</v>
      </c>
      <c r="G3102" s="3"/>
      <c r="H3102" s="3" t="s">
        <v>5730</v>
      </c>
      <c r="I3102" s="301">
        <v>50.8</v>
      </c>
    </row>
    <row r="3103" spans="2:9">
      <c r="B3103" s="300" t="s">
        <v>160</v>
      </c>
      <c r="C3103" s="3" t="s">
        <v>12456</v>
      </c>
      <c r="D3103" s="3" t="s">
        <v>12457</v>
      </c>
      <c r="E3103" s="3" t="s">
        <v>10301</v>
      </c>
      <c r="F3103" s="3" t="s">
        <v>125</v>
      </c>
      <c r="G3103" s="3"/>
      <c r="H3103" s="3" t="s">
        <v>5730</v>
      </c>
      <c r="I3103" s="301">
        <v>50.4</v>
      </c>
    </row>
    <row r="3104" spans="2:9">
      <c r="B3104" s="300" t="s">
        <v>160</v>
      </c>
      <c r="C3104" s="3" t="s">
        <v>12697</v>
      </c>
      <c r="D3104" s="3" t="s">
        <v>12698</v>
      </c>
      <c r="E3104" s="3" t="s">
        <v>10301</v>
      </c>
      <c r="F3104" s="3" t="s">
        <v>125</v>
      </c>
      <c r="G3104" s="3"/>
      <c r="H3104" s="3" t="s">
        <v>5730</v>
      </c>
      <c r="I3104" s="301">
        <v>50.8</v>
      </c>
    </row>
    <row r="3105" spans="2:9">
      <c r="B3105" s="300" t="s">
        <v>160</v>
      </c>
      <c r="C3105" s="3" t="s">
        <v>13496</v>
      </c>
      <c r="D3105" s="3" t="s">
        <v>13497</v>
      </c>
      <c r="E3105" s="3" t="s">
        <v>10301</v>
      </c>
      <c r="F3105" s="3" t="s">
        <v>125</v>
      </c>
      <c r="G3105" s="3"/>
      <c r="H3105" s="3" t="s">
        <v>5730</v>
      </c>
      <c r="I3105" s="301">
        <v>50.7</v>
      </c>
    </row>
    <row r="3106" spans="2:9">
      <c r="B3106" s="300" t="s">
        <v>160</v>
      </c>
      <c r="C3106" s="3" t="s">
        <v>15617</v>
      </c>
      <c r="D3106" s="3" t="s">
        <v>15618</v>
      </c>
      <c r="E3106" s="3" t="s">
        <v>10301</v>
      </c>
      <c r="F3106" s="3" t="s">
        <v>125</v>
      </c>
      <c r="G3106" s="3"/>
      <c r="H3106" s="3" t="s">
        <v>5730</v>
      </c>
      <c r="I3106" s="301">
        <v>50.5</v>
      </c>
    </row>
    <row r="3107" spans="2:9">
      <c r="B3107" s="300" t="s">
        <v>160</v>
      </c>
      <c r="C3107" s="3" t="s">
        <v>42053</v>
      </c>
      <c r="D3107" s="3" t="s">
        <v>42054</v>
      </c>
      <c r="E3107" s="3" t="s">
        <v>10301</v>
      </c>
      <c r="F3107" s="3" t="s">
        <v>125</v>
      </c>
      <c r="G3107" s="3"/>
      <c r="H3107" s="3" t="s">
        <v>5730</v>
      </c>
      <c r="I3107" s="301">
        <v>50.8</v>
      </c>
    </row>
    <row r="3108" spans="2:9">
      <c r="B3108" s="300" t="s">
        <v>160</v>
      </c>
      <c r="C3108" s="3" t="s">
        <v>59142</v>
      </c>
      <c r="D3108" s="3" t="s">
        <v>59143</v>
      </c>
      <c r="E3108" s="3" t="s">
        <v>59144</v>
      </c>
      <c r="F3108" s="3" t="s">
        <v>125</v>
      </c>
      <c r="G3108" s="3"/>
      <c r="H3108" s="3" t="s">
        <v>59145</v>
      </c>
      <c r="I3108" s="301">
        <v>50.5</v>
      </c>
    </row>
    <row r="3109" spans="2:9">
      <c r="B3109" s="300" t="s">
        <v>160</v>
      </c>
      <c r="C3109" s="3">
        <v>36079</v>
      </c>
      <c r="D3109" s="3" t="s">
        <v>11446</v>
      </c>
      <c r="E3109" s="3" t="s">
        <v>11447</v>
      </c>
      <c r="F3109" s="3" t="s">
        <v>4588</v>
      </c>
      <c r="G3109" s="3"/>
      <c r="H3109" s="3" t="s">
        <v>11448</v>
      </c>
      <c r="I3109" s="301">
        <v>50.7</v>
      </c>
    </row>
    <row r="3110" spans="2:9">
      <c r="B3110" s="300" t="s">
        <v>160</v>
      </c>
      <c r="C3110" s="3">
        <v>36348</v>
      </c>
      <c r="D3110" s="3" t="s">
        <v>13673</v>
      </c>
      <c r="E3110" s="3" t="s">
        <v>11447</v>
      </c>
      <c r="F3110" s="3" t="s">
        <v>125</v>
      </c>
      <c r="G3110" s="3"/>
      <c r="H3110" s="3" t="s">
        <v>11448</v>
      </c>
      <c r="I3110" s="301">
        <v>50.6</v>
      </c>
    </row>
    <row r="3111" spans="2:9">
      <c r="B3111" s="300" t="s">
        <v>160</v>
      </c>
      <c r="C3111" s="3">
        <v>36493</v>
      </c>
      <c r="D3111" s="3" t="s">
        <v>15234</v>
      </c>
      <c r="E3111" s="3" t="s">
        <v>11447</v>
      </c>
      <c r="F3111" s="3" t="s">
        <v>125</v>
      </c>
      <c r="G3111" s="3"/>
      <c r="H3111" s="3" t="s">
        <v>11448</v>
      </c>
      <c r="I3111" s="301">
        <v>50.7</v>
      </c>
    </row>
    <row r="3112" spans="2:9">
      <c r="B3112" s="300" t="s">
        <v>160</v>
      </c>
      <c r="C3112" s="3">
        <v>36084</v>
      </c>
      <c r="D3112" s="3" t="s">
        <v>24134</v>
      </c>
      <c r="E3112" s="3" t="s">
        <v>11447</v>
      </c>
      <c r="F3112" s="3" t="s">
        <v>125</v>
      </c>
      <c r="G3112" s="3"/>
      <c r="H3112" s="3" t="s">
        <v>11448</v>
      </c>
      <c r="I3112" s="301">
        <v>50.6</v>
      </c>
    </row>
    <row r="3113" spans="2:9">
      <c r="B3113" s="300" t="s">
        <v>160</v>
      </c>
      <c r="C3113" s="3">
        <v>34827</v>
      </c>
      <c r="D3113" s="3" t="s">
        <v>30334</v>
      </c>
      <c r="E3113" s="3" t="s">
        <v>11447</v>
      </c>
      <c r="F3113" s="3" t="s">
        <v>125</v>
      </c>
      <c r="G3113" s="3"/>
      <c r="H3113" s="3" t="s">
        <v>11448</v>
      </c>
      <c r="I3113" s="301">
        <v>50.5</v>
      </c>
    </row>
    <row r="3114" spans="2:9">
      <c r="B3114" s="300" t="s">
        <v>160</v>
      </c>
      <c r="C3114" s="3">
        <v>34870</v>
      </c>
      <c r="D3114" s="3" t="s">
        <v>31210</v>
      </c>
      <c r="E3114" s="3" t="s">
        <v>11447</v>
      </c>
      <c r="F3114" s="3" t="s">
        <v>125</v>
      </c>
      <c r="G3114" s="3"/>
      <c r="H3114" s="3" t="s">
        <v>11448</v>
      </c>
      <c r="I3114" s="301">
        <v>50.6</v>
      </c>
    </row>
    <row r="3115" spans="2:9">
      <c r="B3115" s="300" t="s">
        <v>160</v>
      </c>
      <c r="C3115" s="3">
        <v>36708</v>
      </c>
      <c r="D3115" s="3" t="s">
        <v>32289</v>
      </c>
      <c r="E3115" s="3" t="s">
        <v>11447</v>
      </c>
      <c r="F3115" s="3" t="s">
        <v>125</v>
      </c>
      <c r="G3115" s="3"/>
      <c r="H3115" s="3" t="s">
        <v>11448</v>
      </c>
      <c r="I3115" s="301">
        <v>50.6</v>
      </c>
    </row>
    <row r="3116" spans="2:9">
      <c r="B3116" s="300" t="s">
        <v>160</v>
      </c>
      <c r="C3116" s="3">
        <v>36293</v>
      </c>
      <c r="D3116" s="3" t="s">
        <v>39586</v>
      </c>
      <c r="E3116" s="3" t="s">
        <v>11447</v>
      </c>
      <c r="F3116" s="3" t="s">
        <v>125</v>
      </c>
      <c r="G3116" s="3"/>
      <c r="H3116" s="3" t="s">
        <v>11448</v>
      </c>
      <c r="I3116" s="301">
        <v>50.7</v>
      </c>
    </row>
    <row r="3117" spans="2:9">
      <c r="B3117" s="300" t="s">
        <v>160</v>
      </c>
      <c r="C3117" s="3" t="s">
        <v>7863</v>
      </c>
      <c r="D3117" s="3" t="s">
        <v>7864</v>
      </c>
      <c r="E3117" s="3" t="s">
        <v>7865</v>
      </c>
      <c r="F3117" s="3" t="s">
        <v>114</v>
      </c>
      <c r="G3117" s="3" t="s">
        <v>7866</v>
      </c>
      <c r="H3117" s="3" t="s">
        <v>7867</v>
      </c>
      <c r="I3117" s="301">
        <v>50.8</v>
      </c>
    </row>
    <row r="3118" spans="2:9">
      <c r="B3118" s="300" t="s">
        <v>160</v>
      </c>
      <c r="C3118" s="3" t="s">
        <v>7229</v>
      </c>
      <c r="D3118" s="3" t="s">
        <v>7230</v>
      </c>
      <c r="E3118" s="3" t="s">
        <v>7231</v>
      </c>
      <c r="F3118" s="3" t="s">
        <v>114</v>
      </c>
      <c r="G3118" s="3" t="s">
        <v>7232</v>
      </c>
      <c r="H3118" s="3" t="s">
        <v>7233</v>
      </c>
      <c r="I3118" s="301">
        <v>50.714199999999998</v>
      </c>
    </row>
    <row r="3119" spans="2:9">
      <c r="B3119" s="300" t="s">
        <v>160</v>
      </c>
      <c r="C3119" s="3" t="s">
        <v>40027</v>
      </c>
      <c r="D3119" s="3" t="s">
        <v>40028</v>
      </c>
      <c r="E3119" s="3" t="s">
        <v>40029</v>
      </c>
      <c r="F3119" s="3" t="s">
        <v>4588</v>
      </c>
      <c r="G3119" s="3"/>
      <c r="H3119" s="3" t="s">
        <v>40030</v>
      </c>
      <c r="I3119" s="301">
        <v>50.6</v>
      </c>
    </row>
    <row r="3120" spans="2:9">
      <c r="B3120" s="300" t="s">
        <v>8662</v>
      </c>
      <c r="C3120" s="3" t="s">
        <v>8663</v>
      </c>
      <c r="D3120" s="3" t="s">
        <v>8664</v>
      </c>
      <c r="E3120" s="3" t="s">
        <v>8665</v>
      </c>
      <c r="F3120" s="3" t="s">
        <v>114</v>
      </c>
      <c r="G3120" s="3" t="s">
        <v>8666</v>
      </c>
      <c r="H3120" s="3" t="s">
        <v>170</v>
      </c>
      <c r="I3120" s="301">
        <v>50.7</v>
      </c>
    </row>
    <row r="3121" spans="2:9">
      <c r="B3121" s="300" t="s">
        <v>52810</v>
      </c>
      <c r="C3121" s="3" t="s">
        <v>52815</v>
      </c>
      <c r="D3121" s="3" t="s">
        <v>52816</v>
      </c>
      <c r="E3121" s="3" t="s">
        <v>52817</v>
      </c>
      <c r="F3121" s="3" t="s">
        <v>4588</v>
      </c>
      <c r="G3121" s="3"/>
      <c r="H3121" s="3" t="s">
        <v>170</v>
      </c>
      <c r="I3121" s="301">
        <v>50.7</v>
      </c>
    </row>
    <row r="3122" spans="2:9">
      <c r="B3122" s="300" t="s">
        <v>160</v>
      </c>
      <c r="C3122" s="3" t="s">
        <v>21143</v>
      </c>
      <c r="D3122" s="3" t="s">
        <v>21144</v>
      </c>
      <c r="E3122" s="3" t="s">
        <v>21145</v>
      </c>
      <c r="F3122" s="3" t="s">
        <v>125</v>
      </c>
      <c r="G3122" s="3"/>
      <c r="H3122" s="3" t="s">
        <v>21146</v>
      </c>
      <c r="I3122" s="301">
        <v>50.6</v>
      </c>
    </row>
    <row r="3123" spans="2:9">
      <c r="B3123" s="300" t="s">
        <v>160</v>
      </c>
      <c r="C3123" s="3" t="s">
        <v>21987</v>
      </c>
      <c r="D3123" s="3" t="s">
        <v>21988</v>
      </c>
      <c r="E3123" s="3" t="s">
        <v>21145</v>
      </c>
      <c r="F3123" s="3" t="s">
        <v>125</v>
      </c>
      <c r="G3123" s="3"/>
      <c r="H3123" s="3" t="s">
        <v>21146</v>
      </c>
      <c r="I3123" s="301">
        <v>50.6</v>
      </c>
    </row>
    <row r="3124" spans="2:9">
      <c r="B3124" s="300" t="s">
        <v>160</v>
      </c>
      <c r="C3124" s="3" t="s">
        <v>23613</v>
      </c>
      <c r="D3124" s="3" t="s">
        <v>23614</v>
      </c>
      <c r="E3124" s="3" t="s">
        <v>21145</v>
      </c>
      <c r="F3124" s="3" t="s">
        <v>125</v>
      </c>
      <c r="G3124" s="3"/>
      <c r="H3124" s="3" t="s">
        <v>21146</v>
      </c>
      <c r="I3124" s="301">
        <v>50.6</v>
      </c>
    </row>
    <row r="3125" spans="2:9">
      <c r="B3125" s="300" t="s">
        <v>160</v>
      </c>
      <c r="C3125" s="3" t="s">
        <v>29877</v>
      </c>
      <c r="D3125" s="3" t="s">
        <v>29878</v>
      </c>
      <c r="E3125" s="3" t="s">
        <v>21145</v>
      </c>
      <c r="F3125" s="3" t="s">
        <v>125</v>
      </c>
      <c r="G3125" s="3"/>
      <c r="H3125" s="3" t="s">
        <v>21146</v>
      </c>
      <c r="I3125" s="301">
        <v>50.6</v>
      </c>
    </row>
    <row r="3126" spans="2:9">
      <c r="B3126" s="300" t="s">
        <v>160</v>
      </c>
      <c r="C3126" s="3" t="s">
        <v>29921</v>
      </c>
      <c r="D3126" s="3" t="s">
        <v>29922</v>
      </c>
      <c r="E3126" s="3" t="s">
        <v>21145</v>
      </c>
      <c r="F3126" s="3" t="s">
        <v>125</v>
      </c>
      <c r="G3126" s="3"/>
      <c r="H3126" s="3" t="s">
        <v>21146</v>
      </c>
      <c r="I3126" s="301">
        <v>50.8</v>
      </c>
    </row>
    <row r="3127" spans="2:9">
      <c r="B3127" s="300" t="s">
        <v>160</v>
      </c>
      <c r="C3127" s="3" t="s">
        <v>30763</v>
      </c>
      <c r="D3127" s="3" t="s">
        <v>30764</v>
      </c>
      <c r="E3127" s="3" t="s">
        <v>21145</v>
      </c>
      <c r="F3127" s="3" t="s">
        <v>125</v>
      </c>
      <c r="G3127" s="3"/>
      <c r="H3127" s="3" t="s">
        <v>21146</v>
      </c>
      <c r="I3127" s="301">
        <v>50.8</v>
      </c>
    </row>
    <row r="3128" spans="2:9">
      <c r="B3128" s="300" t="s">
        <v>160</v>
      </c>
      <c r="C3128" s="3" t="s">
        <v>31328</v>
      </c>
      <c r="D3128" s="3" t="s">
        <v>31329</v>
      </c>
      <c r="E3128" s="3" t="s">
        <v>21145</v>
      </c>
      <c r="F3128" s="3" t="s">
        <v>125</v>
      </c>
      <c r="G3128" s="3"/>
      <c r="H3128" s="3" t="s">
        <v>21146</v>
      </c>
      <c r="I3128" s="301">
        <v>50.8</v>
      </c>
    </row>
    <row r="3129" spans="2:9">
      <c r="B3129" s="300" t="s">
        <v>160</v>
      </c>
      <c r="C3129" s="3" t="s">
        <v>31485</v>
      </c>
      <c r="D3129" s="3" t="s">
        <v>31486</v>
      </c>
      <c r="E3129" s="3" t="s">
        <v>21145</v>
      </c>
      <c r="F3129" s="3" t="s">
        <v>125</v>
      </c>
      <c r="G3129" s="3"/>
      <c r="H3129" s="3" t="s">
        <v>21146</v>
      </c>
      <c r="I3129" s="301">
        <v>50.8</v>
      </c>
    </row>
    <row r="3130" spans="2:9">
      <c r="B3130" s="300" t="s">
        <v>160</v>
      </c>
      <c r="C3130" s="3" t="s">
        <v>31492</v>
      </c>
      <c r="D3130" s="3" t="s">
        <v>31493</v>
      </c>
      <c r="E3130" s="3" t="s">
        <v>21145</v>
      </c>
      <c r="F3130" s="3" t="s">
        <v>125</v>
      </c>
      <c r="G3130" s="3"/>
      <c r="H3130" s="3" t="s">
        <v>21146</v>
      </c>
      <c r="I3130" s="301">
        <v>50.6</v>
      </c>
    </row>
    <row r="3131" spans="2:9">
      <c r="B3131" s="300" t="s">
        <v>160</v>
      </c>
      <c r="C3131" s="3" t="s">
        <v>31706</v>
      </c>
      <c r="D3131" s="3" t="s">
        <v>31707</v>
      </c>
      <c r="E3131" s="3" t="s">
        <v>21145</v>
      </c>
      <c r="F3131" s="3" t="s">
        <v>125</v>
      </c>
      <c r="G3131" s="3"/>
      <c r="H3131" s="3" t="s">
        <v>21146</v>
      </c>
      <c r="I3131" s="301">
        <v>50.5</v>
      </c>
    </row>
    <row r="3132" spans="2:9">
      <c r="B3132" s="300" t="s">
        <v>160</v>
      </c>
      <c r="C3132" s="3" t="s">
        <v>31930</v>
      </c>
      <c r="D3132" s="3" t="s">
        <v>31931</v>
      </c>
      <c r="E3132" s="3" t="s">
        <v>21145</v>
      </c>
      <c r="F3132" s="3" t="s">
        <v>125</v>
      </c>
      <c r="G3132" s="3"/>
      <c r="H3132" s="3" t="s">
        <v>21146</v>
      </c>
      <c r="I3132" s="301">
        <v>50.6</v>
      </c>
    </row>
    <row r="3133" spans="2:9">
      <c r="B3133" s="300" t="s">
        <v>160</v>
      </c>
      <c r="C3133" s="3" t="s">
        <v>32290</v>
      </c>
      <c r="D3133" s="3" t="s">
        <v>32291</v>
      </c>
      <c r="E3133" s="3" t="s">
        <v>21145</v>
      </c>
      <c r="F3133" s="3" t="s">
        <v>125</v>
      </c>
      <c r="G3133" s="3"/>
      <c r="H3133" s="3" t="s">
        <v>21146</v>
      </c>
      <c r="I3133" s="301">
        <v>50.7</v>
      </c>
    </row>
    <row r="3134" spans="2:9">
      <c r="B3134" s="300" t="s">
        <v>160</v>
      </c>
      <c r="C3134" s="3" t="s">
        <v>32482</v>
      </c>
      <c r="D3134" s="3" t="s">
        <v>32483</v>
      </c>
      <c r="E3134" s="3" t="s">
        <v>21145</v>
      </c>
      <c r="F3134" s="3" t="s">
        <v>125</v>
      </c>
      <c r="G3134" s="3"/>
      <c r="H3134" s="3" t="s">
        <v>21146</v>
      </c>
      <c r="I3134" s="301">
        <v>50.7</v>
      </c>
    </row>
    <row r="3135" spans="2:9">
      <c r="B3135" s="300" t="s">
        <v>160</v>
      </c>
      <c r="C3135" s="3" t="s">
        <v>32611</v>
      </c>
      <c r="D3135" s="3" t="s">
        <v>32612</v>
      </c>
      <c r="E3135" s="3" t="s">
        <v>21145</v>
      </c>
      <c r="F3135" s="3" t="s">
        <v>125</v>
      </c>
      <c r="G3135" s="3"/>
      <c r="H3135" s="3" t="s">
        <v>21146</v>
      </c>
      <c r="I3135" s="301">
        <v>50.5</v>
      </c>
    </row>
    <row r="3136" spans="2:9">
      <c r="B3136" s="300" t="s">
        <v>160</v>
      </c>
      <c r="C3136" s="3" t="s">
        <v>32870</v>
      </c>
      <c r="D3136" s="3" t="s">
        <v>32871</v>
      </c>
      <c r="E3136" s="3" t="s">
        <v>21145</v>
      </c>
      <c r="F3136" s="3" t="s">
        <v>125</v>
      </c>
      <c r="G3136" s="3"/>
      <c r="H3136" s="3" t="s">
        <v>21146</v>
      </c>
      <c r="I3136" s="301">
        <v>50.7</v>
      </c>
    </row>
    <row r="3137" spans="2:9">
      <c r="B3137" s="300" t="s">
        <v>160</v>
      </c>
      <c r="C3137" s="3" t="s">
        <v>33019</v>
      </c>
      <c r="D3137" s="3" t="s">
        <v>33020</v>
      </c>
      <c r="E3137" s="3" t="s">
        <v>21145</v>
      </c>
      <c r="F3137" s="3" t="s">
        <v>125</v>
      </c>
      <c r="G3137" s="3"/>
      <c r="H3137" s="3" t="s">
        <v>21146</v>
      </c>
      <c r="I3137" s="301">
        <v>50.6</v>
      </c>
    </row>
    <row r="3138" spans="2:9">
      <c r="B3138" s="300" t="s">
        <v>160</v>
      </c>
      <c r="C3138" s="3" t="s">
        <v>33166</v>
      </c>
      <c r="D3138" s="3" t="s">
        <v>33167</v>
      </c>
      <c r="E3138" s="3" t="s">
        <v>21145</v>
      </c>
      <c r="F3138" s="3" t="s">
        <v>125</v>
      </c>
      <c r="G3138" s="3"/>
      <c r="H3138" s="3" t="s">
        <v>21146</v>
      </c>
      <c r="I3138" s="301">
        <v>50.7</v>
      </c>
    </row>
    <row r="3139" spans="2:9">
      <c r="B3139" s="300" t="s">
        <v>160</v>
      </c>
      <c r="C3139" s="3" t="s">
        <v>33214</v>
      </c>
      <c r="D3139" s="3" t="s">
        <v>33215</v>
      </c>
      <c r="E3139" s="3" t="s">
        <v>21145</v>
      </c>
      <c r="F3139" s="3" t="s">
        <v>4588</v>
      </c>
      <c r="G3139" s="3"/>
      <c r="H3139" s="3" t="s">
        <v>21146</v>
      </c>
      <c r="I3139" s="301">
        <v>50.8</v>
      </c>
    </row>
    <row r="3140" spans="2:9">
      <c r="B3140" s="300" t="s">
        <v>160</v>
      </c>
      <c r="C3140" s="3" t="s">
        <v>33559</v>
      </c>
      <c r="D3140" s="3" t="s">
        <v>33560</v>
      </c>
      <c r="E3140" s="3" t="s">
        <v>21145</v>
      </c>
      <c r="F3140" s="3" t="s">
        <v>125</v>
      </c>
      <c r="G3140" s="3"/>
      <c r="H3140" s="3" t="s">
        <v>21146</v>
      </c>
      <c r="I3140" s="301">
        <v>50.6</v>
      </c>
    </row>
    <row r="3141" spans="2:9">
      <c r="B3141" s="300" t="s">
        <v>160</v>
      </c>
      <c r="C3141" s="3" t="s">
        <v>34034</v>
      </c>
      <c r="D3141" s="3" t="s">
        <v>34035</v>
      </c>
      <c r="E3141" s="3" t="s">
        <v>21145</v>
      </c>
      <c r="F3141" s="3" t="s">
        <v>4588</v>
      </c>
      <c r="G3141" s="3"/>
      <c r="H3141" s="3" t="s">
        <v>21146</v>
      </c>
      <c r="I3141" s="301">
        <v>50.9</v>
      </c>
    </row>
    <row r="3142" spans="2:9">
      <c r="B3142" s="300" t="s">
        <v>160</v>
      </c>
      <c r="C3142" s="3" t="s">
        <v>34355</v>
      </c>
      <c r="D3142" s="3" t="s">
        <v>34356</v>
      </c>
      <c r="E3142" s="3" t="s">
        <v>21145</v>
      </c>
      <c r="F3142" s="3" t="s">
        <v>125</v>
      </c>
      <c r="G3142" s="3"/>
      <c r="H3142" s="3" t="s">
        <v>21146</v>
      </c>
      <c r="I3142" s="301">
        <v>50.7</v>
      </c>
    </row>
    <row r="3143" spans="2:9">
      <c r="B3143" s="300" t="s">
        <v>160</v>
      </c>
      <c r="C3143" s="3" t="s">
        <v>34399</v>
      </c>
      <c r="D3143" s="3" t="s">
        <v>34400</v>
      </c>
      <c r="E3143" s="3" t="s">
        <v>21145</v>
      </c>
      <c r="F3143" s="3" t="s">
        <v>125</v>
      </c>
      <c r="G3143" s="3"/>
      <c r="H3143" s="3" t="s">
        <v>21146</v>
      </c>
      <c r="I3143" s="301">
        <v>50.6</v>
      </c>
    </row>
    <row r="3144" spans="2:9">
      <c r="B3144" s="300" t="s">
        <v>160</v>
      </c>
      <c r="C3144" s="3" t="s">
        <v>34588</v>
      </c>
      <c r="D3144" s="3" t="s">
        <v>34589</v>
      </c>
      <c r="E3144" s="3" t="s">
        <v>21145</v>
      </c>
      <c r="F3144" s="3" t="s">
        <v>125</v>
      </c>
      <c r="G3144" s="3"/>
      <c r="H3144" s="3" t="s">
        <v>21146</v>
      </c>
      <c r="I3144" s="301">
        <v>50.7</v>
      </c>
    </row>
    <row r="3145" spans="2:9">
      <c r="B3145" s="300" t="s">
        <v>160</v>
      </c>
      <c r="C3145" s="3" t="s">
        <v>34909</v>
      </c>
      <c r="D3145" s="3" t="s">
        <v>34910</v>
      </c>
      <c r="E3145" s="3" t="s">
        <v>21145</v>
      </c>
      <c r="F3145" s="3" t="s">
        <v>4588</v>
      </c>
      <c r="G3145" s="3"/>
      <c r="H3145" s="3" t="s">
        <v>21146</v>
      </c>
      <c r="I3145" s="301">
        <v>50.8</v>
      </c>
    </row>
    <row r="3146" spans="2:9">
      <c r="B3146" s="300" t="s">
        <v>160</v>
      </c>
      <c r="C3146" s="3" t="s">
        <v>35014</v>
      </c>
      <c r="D3146" s="3" t="s">
        <v>35015</v>
      </c>
      <c r="E3146" s="3" t="s">
        <v>21145</v>
      </c>
      <c r="F3146" s="3" t="s">
        <v>4588</v>
      </c>
      <c r="G3146" s="3"/>
      <c r="H3146" s="3" t="s">
        <v>21146</v>
      </c>
      <c r="I3146" s="301">
        <v>50.7</v>
      </c>
    </row>
    <row r="3147" spans="2:9">
      <c r="B3147" s="300" t="s">
        <v>160</v>
      </c>
      <c r="C3147" s="3" t="s">
        <v>35649</v>
      </c>
      <c r="D3147" s="3" t="s">
        <v>35650</v>
      </c>
      <c r="E3147" s="3" t="s">
        <v>21145</v>
      </c>
      <c r="F3147" s="3" t="s">
        <v>125</v>
      </c>
      <c r="G3147" s="3"/>
      <c r="H3147" s="3" t="s">
        <v>21146</v>
      </c>
      <c r="I3147" s="301">
        <v>50.6</v>
      </c>
    </row>
    <row r="3148" spans="2:9">
      <c r="B3148" s="300" t="s">
        <v>160</v>
      </c>
      <c r="C3148" s="3" t="s">
        <v>36028</v>
      </c>
      <c r="D3148" s="3" t="s">
        <v>36029</v>
      </c>
      <c r="E3148" s="3" t="s">
        <v>21145</v>
      </c>
      <c r="F3148" s="3" t="s">
        <v>125</v>
      </c>
      <c r="G3148" s="3"/>
      <c r="H3148" s="3" t="s">
        <v>21146</v>
      </c>
      <c r="I3148" s="301">
        <v>50.7</v>
      </c>
    </row>
    <row r="3149" spans="2:9">
      <c r="B3149" s="300" t="s">
        <v>160</v>
      </c>
      <c r="C3149" s="3" t="s">
        <v>36109</v>
      </c>
      <c r="D3149" s="3" t="s">
        <v>36110</v>
      </c>
      <c r="E3149" s="3" t="s">
        <v>21145</v>
      </c>
      <c r="F3149" s="3" t="s">
        <v>4588</v>
      </c>
      <c r="G3149" s="3"/>
      <c r="H3149" s="3" t="s">
        <v>21146</v>
      </c>
      <c r="I3149" s="301">
        <v>50.8</v>
      </c>
    </row>
    <row r="3150" spans="2:9">
      <c r="B3150" s="300" t="s">
        <v>160</v>
      </c>
      <c r="C3150" s="3" t="s">
        <v>37286</v>
      </c>
      <c r="D3150" s="3" t="s">
        <v>37287</v>
      </c>
      <c r="E3150" s="3" t="s">
        <v>21145</v>
      </c>
      <c r="F3150" s="3" t="s">
        <v>4588</v>
      </c>
      <c r="G3150" s="3"/>
      <c r="H3150" s="3" t="s">
        <v>21146</v>
      </c>
      <c r="I3150" s="301">
        <v>50.7</v>
      </c>
    </row>
    <row r="3151" spans="2:9">
      <c r="B3151" s="300" t="s">
        <v>160</v>
      </c>
      <c r="C3151" s="3" t="s">
        <v>37288</v>
      </c>
      <c r="D3151" s="3" t="s">
        <v>37289</v>
      </c>
      <c r="E3151" s="3" t="s">
        <v>21145</v>
      </c>
      <c r="F3151" s="3" t="s">
        <v>125</v>
      </c>
      <c r="G3151" s="3"/>
      <c r="H3151" s="3" t="s">
        <v>21146</v>
      </c>
      <c r="I3151" s="301">
        <v>50.4</v>
      </c>
    </row>
    <row r="3152" spans="2:9">
      <c r="B3152" s="300" t="s">
        <v>160</v>
      </c>
      <c r="C3152" s="3" t="s">
        <v>37314</v>
      </c>
      <c r="D3152" s="3" t="s">
        <v>37315</v>
      </c>
      <c r="E3152" s="3" t="s">
        <v>21145</v>
      </c>
      <c r="F3152" s="3" t="s">
        <v>4588</v>
      </c>
      <c r="G3152" s="3"/>
      <c r="H3152" s="3" t="s">
        <v>21146</v>
      </c>
      <c r="I3152" s="301">
        <v>50.8</v>
      </c>
    </row>
    <row r="3153" spans="2:9">
      <c r="B3153" s="300" t="s">
        <v>160</v>
      </c>
      <c r="C3153" s="3" t="s">
        <v>37316</v>
      </c>
      <c r="D3153" s="3" t="s">
        <v>37317</v>
      </c>
      <c r="E3153" s="3" t="s">
        <v>21145</v>
      </c>
      <c r="F3153" s="3" t="s">
        <v>125</v>
      </c>
      <c r="G3153" s="3"/>
      <c r="H3153" s="3" t="s">
        <v>21146</v>
      </c>
      <c r="I3153" s="301">
        <v>50.8</v>
      </c>
    </row>
    <row r="3154" spans="2:9">
      <c r="B3154" s="300" t="s">
        <v>160</v>
      </c>
      <c r="C3154" s="3" t="s">
        <v>37428</v>
      </c>
      <c r="D3154" s="3" t="s">
        <v>37429</v>
      </c>
      <c r="E3154" s="3" t="s">
        <v>21145</v>
      </c>
      <c r="F3154" s="3" t="s">
        <v>125</v>
      </c>
      <c r="G3154" s="3"/>
      <c r="H3154" s="3" t="s">
        <v>21146</v>
      </c>
      <c r="I3154" s="301">
        <v>50.4</v>
      </c>
    </row>
    <row r="3155" spans="2:9">
      <c r="B3155" s="300" t="s">
        <v>160</v>
      </c>
      <c r="C3155" s="3" t="s">
        <v>38110</v>
      </c>
      <c r="D3155" s="3" t="s">
        <v>38111</v>
      </c>
      <c r="E3155" s="3" t="s">
        <v>21145</v>
      </c>
      <c r="F3155" s="3" t="s">
        <v>125</v>
      </c>
      <c r="G3155" s="3"/>
      <c r="H3155" s="3" t="s">
        <v>21146</v>
      </c>
      <c r="I3155" s="301">
        <v>50.4</v>
      </c>
    </row>
    <row r="3156" spans="2:9">
      <c r="B3156" s="300" t="s">
        <v>160</v>
      </c>
      <c r="C3156" s="3" t="s">
        <v>38446</v>
      </c>
      <c r="D3156" s="3" t="s">
        <v>38447</v>
      </c>
      <c r="E3156" s="3" t="s">
        <v>21145</v>
      </c>
      <c r="F3156" s="3" t="s">
        <v>4588</v>
      </c>
      <c r="G3156" s="3"/>
      <c r="H3156" s="3" t="s">
        <v>21146</v>
      </c>
      <c r="I3156" s="301">
        <v>50.8</v>
      </c>
    </row>
    <row r="3157" spans="2:9">
      <c r="B3157" s="300" t="s">
        <v>160</v>
      </c>
      <c r="C3157" s="3" t="s">
        <v>38703</v>
      </c>
      <c r="D3157" s="3" t="s">
        <v>38704</v>
      </c>
      <c r="E3157" s="3" t="s">
        <v>21145</v>
      </c>
      <c r="F3157" s="3" t="s">
        <v>125</v>
      </c>
      <c r="G3157" s="3"/>
      <c r="H3157" s="3" t="s">
        <v>21146</v>
      </c>
      <c r="I3157" s="301">
        <v>50.6</v>
      </c>
    </row>
    <row r="3158" spans="2:9">
      <c r="B3158" s="300" t="s">
        <v>160</v>
      </c>
      <c r="C3158" s="3" t="s">
        <v>39198</v>
      </c>
      <c r="D3158" s="3" t="s">
        <v>39199</v>
      </c>
      <c r="E3158" s="3" t="s">
        <v>21145</v>
      </c>
      <c r="F3158" s="3" t="s">
        <v>4588</v>
      </c>
      <c r="G3158" s="3"/>
      <c r="H3158" s="3" t="s">
        <v>21146</v>
      </c>
      <c r="I3158" s="301">
        <v>50.7</v>
      </c>
    </row>
    <row r="3159" spans="2:9">
      <c r="B3159" s="300" t="s">
        <v>160</v>
      </c>
      <c r="C3159" s="3" t="s">
        <v>39566</v>
      </c>
      <c r="D3159" s="3" t="s">
        <v>39567</v>
      </c>
      <c r="E3159" s="3" t="s">
        <v>21145</v>
      </c>
      <c r="F3159" s="3" t="s">
        <v>4588</v>
      </c>
      <c r="G3159" s="3"/>
      <c r="H3159" s="3" t="s">
        <v>21146</v>
      </c>
      <c r="I3159" s="301">
        <v>50.5</v>
      </c>
    </row>
    <row r="3160" spans="2:9">
      <c r="B3160" s="300" t="s">
        <v>160</v>
      </c>
      <c r="C3160" s="3" t="s">
        <v>39570</v>
      </c>
      <c r="D3160" s="3" t="s">
        <v>39571</v>
      </c>
      <c r="E3160" s="3" t="s">
        <v>21145</v>
      </c>
      <c r="F3160" s="3" t="s">
        <v>4588</v>
      </c>
      <c r="G3160" s="3"/>
      <c r="H3160" s="3" t="s">
        <v>21146</v>
      </c>
      <c r="I3160" s="301">
        <v>50.5</v>
      </c>
    </row>
    <row r="3161" spans="2:9">
      <c r="B3161" s="300" t="s">
        <v>160</v>
      </c>
      <c r="C3161" s="3" t="s">
        <v>39938</v>
      </c>
      <c r="D3161" s="3" t="s">
        <v>39939</v>
      </c>
      <c r="E3161" s="3" t="s">
        <v>21145</v>
      </c>
      <c r="F3161" s="3" t="s">
        <v>4588</v>
      </c>
      <c r="G3161" s="3"/>
      <c r="H3161" s="3" t="s">
        <v>21146</v>
      </c>
      <c r="I3161" s="301">
        <v>50.8</v>
      </c>
    </row>
    <row r="3162" spans="2:9">
      <c r="B3162" s="300" t="s">
        <v>160</v>
      </c>
      <c r="C3162" s="3" t="s">
        <v>40065</v>
      </c>
      <c r="D3162" s="3" t="s">
        <v>40066</v>
      </c>
      <c r="E3162" s="3" t="s">
        <v>21145</v>
      </c>
      <c r="F3162" s="3" t="s">
        <v>4588</v>
      </c>
      <c r="G3162" s="3"/>
      <c r="H3162" s="3" t="s">
        <v>21146</v>
      </c>
      <c r="I3162" s="301">
        <v>50.8</v>
      </c>
    </row>
    <row r="3163" spans="2:9">
      <c r="B3163" s="300" t="s">
        <v>160</v>
      </c>
      <c r="C3163" s="3" t="s">
        <v>40474</v>
      </c>
      <c r="D3163" s="3" t="s">
        <v>40475</v>
      </c>
      <c r="E3163" s="3" t="s">
        <v>21145</v>
      </c>
      <c r="F3163" s="3" t="s">
        <v>125</v>
      </c>
      <c r="G3163" s="3"/>
      <c r="H3163" s="3" t="s">
        <v>21146</v>
      </c>
      <c r="I3163" s="301">
        <v>50.5</v>
      </c>
    </row>
    <row r="3164" spans="2:9">
      <c r="B3164" s="300" t="s">
        <v>160</v>
      </c>
      <c r="C3164" s="3" t="s">
        <v>40963</v>
      </c>
      <c r="D3164" s="3" t="s">
        <v>40964</v>
      </c>
      <c r="E3164" s="3" t="s">
        <v>21145</v>
      </c>
      <c r="F3164" s="3" t="s">
        <v>4588</v>
      </c>
      <c r="G3164" s="3"/>
      <c r="H3164" s="3" t="s">
        <v>21146</v>
      </c>
      <c r="I3164" s="301">
        <v>50.8</v>
      </c>
    </row>
    <row r="3165" spans="2:9">
      <c r="B3165" s="300" t="s">
        <v>160</v>
      </c>
      <c r="C3165" s="3" t="s">
        <v>41292</v>
      </c>
      <c r="D3165" s="3" t="s">
        <v>41293</v>
      </c>
      <c r="E3165" s="3" t="s">
        <v>21145</v>
      </c>
      <c r="F3165" s="3" t="s">
        <v>125</v>
      </c>
      <c r="G3165" s="3"/>
      <c r="H3165" s="3" t="s">
        <v>21146</v>
      </c>
      <c r="I3165" s="301">
        <v>50.4</v>
      </c>
    </row>
    <row r="3166" spans="2:9">
      <c r="B3166" s="300" t="s">
        <v>160</v>
      </c>
      <c r="C3166" s="3" t="s">
        <v>41556</v>
      </c>
      <c r="D3166" s="3" t="s">
        <v>41557</v>
      </c>
      <c r="E3166" s="3" t="s">
        <v>21145</v>
      </c>
      <c r="F3166" s="3" t="s">
        <v>4588</v>
      </c>
      <c r="G3166" s="3"/>
      <c r="H3166" s="3" t="s">
        <v>21146</v>
      </c>
      <c r="I3166" s="301">
        <v>50.8</v>
      </c>
    </row>
    <row r="3167" spans="2:9">
      <c r="B3167" s="300" t="s">
        <v>160</v>
      </c>
      <c r="C3167" s="3" t="s">
        <v>41827</v>
      </c>
      <c r="D3167" s="3" t="s">
        <v>41828</v>
      </c>
      <c r="E3167" s="3" t="s">
        <v>21145</v>
      </c>
      <c r="F3167" s="3" t="s">
        <v>4588</v>
      </c>
      <c r="G3167" s="3"/>
      <c r="H3167" s="3" t="s">
        <v>21146</v>
      </c>
      <c r="I3167" s="301">
        <v>50.5</v>
      </c>
    </row>
    <row r="3168" spans="2:9">
      <c r="B3168" s="300" t="s">
        <v>160</v>
      </c>
      <c r="C3168" s="3" t="s">
        <v>42375</v>
      </c>
      <c r="D3168" s="3" t="s">
        <v>42376</v>
      </c>
      <c r="E3168" s="3" t="s">
        <v>21145</v>
      </c>
      <c r="F3168" s="3" t="s">
        <v>4588</v>
      </c>
      <c r="G3168" s="3"/>
      <c r="H3168" s="3" t="s">
        <v>21146</v>
      </c>
      <c r="I3168" s="301">
        <v>50.7</v>
      </c>
    </row>
    <row r="3169" spans="2:9">
      <c r="B3169" s="300" t="s">
        <v>160</v>
      </c>
      <c r="C3169" s="3" t="s">
        <v>42606</v>
      </c>
      <c r="D3169" s="3" t="s">
        <v>42607</v>
      </c>
      <c r="E3169" s="3" t="s">
        <v>21145</v>
      </c>
      <c r="F3169" s="3" t="s">
        <v>125</v>
      </c>
      <c r="G3169" s="3"/>
      <c r="H3169" s="3" t="s">
        <v>21146</v>
      </c>
      <c r="I3169" s="301">
        <v>50.7</v>
      </c>
    </row>
    <row r="3170" spans="2:9">
      <c r="B3170" s="300" t="s">
        <v>160</v>
      </c>
      <c r="C3170" s="3" t="s">
        <v>42678</v>
      </c>
      <c r="D3170" s="3" t="s">
        <v>42679</v>
      </c>
      <c r="E3170" s="3" t="s">
        <v>21145</v>
      </c>
      <c r="F3170" s="3" t="s">
        <v>4588</v>
      </c>
      <c r="G3170" s="3"/>
      <c r="H3170" s="3" t="s">
        <v>21146</v>
      </c>
      <c r="I3170" s="301">
        <v>50.5</v>
      </c>
    </row>
    <row r="3171" spans="2:9">
      <c r="B3171" s="300" t="s">
        <v>160</v>
      </c>
      <c r="C3171" s="3" t="s">
        <v>43375</v>
      </c>
      <c r="D3171" s="3" t="s">
        <v>43376</v>
      </c>
      <c r="E3171" s="3" t="s">
        <v>21145</v>
      </c>
      <c r="F3171" s="3" t="s">
        <v>125</v>
      </c>
      <c r="G3171" s="3"/>
      <c r="H3171" s="3" t="s">
        <v>21146</v>
      </c>
      <c r="I3171" s="301">
        <v>50.7</v>
      </c>
    </row>
    <row r="3172" spans="2:9">
      <c r="B3172" s="300" t="s">
        <v>160</v>
      </c>
      <c r="C3172" s="3" t="s">
        <v>43475</v>
      </c>
      <c r="D3172" s="3" t="s">
        <v>43476</v>
      </c>
      <c r="E3172" s="3" t="s">
        <v>21145</v>
      </c>
      <c r="F3172" s="3" t="s">
        <v>125</v>
      </c>
      <c r="G3172" s="3"/>
      <c r="H3172" s="3" t="s">
        <v>21146</v>
      </c>
      <c r="I3172" s="301">
        <v>50.7</v>
      </c>
    </row>
    <row r="3173" spans="2:9">
      <c r="B3173" s="300" t="s">
        <v>160</v>
      </c>
      <c r="C3173" s="3" t="s">
        <v>43481</v>
      </c>
      <c r="D3173" s="3" t="s">
        <v>43482</v>
      </c>
      <c r="E3173" s="3" t="s">
        <v>21145</v>
      </c>
      <c r="F3173" s="3" t="s">
        <v>4588</v>
      </c>
      <c r="G3173" s="3"/>
      <c r="H3173" s="3" t="s">
        <v>21146</v>
      </c>
      <c r="I3173" s="301">
        <v>50.4</v>
      </c>
    </row>
    <row r="3174" spans="2:9">
      <c r="B3174" s="300" t="s">
        <v>160</v>
      </c>
      <c r="C3174" s="3" t="s">
        <v>43517</v>
      </c>
      <c r="D3174" s="3" t="s">
        <v>43518</v>
      </c>
      <c r="E3174" s="3" t="s">
        <v>21145</v>
      </c>
      <c r="F3174" s="3" t="s">
        <v>125</v>
      </c>
      <c r="G3174" s="3"/>
      <c r="H3174" s="3" t="s">
        <v>21146</v>
      </c>
      <c r="I3174" s="301">
        <v>50.7</v>
      </c>
    </row>
    <row r="3175" spans="2:9">
      <c r="B3175" s="300" t="s">
        <v>160</v>
      </c>
      <c r="C3175" s="3" t="s">
        <v>43521</v>
      </c>
      <c r="D3175" s="3" t="s">
        <v>43522</v>
      </c>
      <c r="E3175" s="3" t="s">
        <v>21145</v>
      </c>
      <c r="F3175" s="3" t="s">
        <v>125</v>
      </c>
      <c r="G3175" s="3"/>
      <c r="H3175" s="3" t="s">
        <v>21146</v>
      </c>
      <c r="I3175" s="301">
        <v>50.7</v>
      </c>
    </row>
    <row r="3176" spans="2:9">
      <c r="B3176" s="300" t="s">
        <v>160</v>
      </c>
      <c r="C3176" s="3" t="s">
        <v>43727</v>
      </c>
      <c r="D3176" s="3" t="s">
        <v>43728</v>
      </c>
      <c r="E3176" s="3" t="s">
        <v>21145</v>
      </c>
      <c r="F3176" s="3" t="s">
        <v>125</v>
      </c>
      <c r="G3176" s="3"/>
      <c r="H3176" s="3" t="s">
        <v>21146</v>
      </c>
      <c r="I3176" s="301">
        <v>50.7</v>
      </c>
    </row>
    <row r="3177" spans="2:9">
      <c r="B3177" s="300" t="s">
        <v>160</v>
      </c>
      <c r="C3177" s="3" t="s">
        <v>43943</v>
      </c>
      <c r="D3177" s="3" t="s">
        <v>43944</v>
      </c>
      <c r="E3177" s="3" t="s">
        <v>21145</v>
      </c>
      <c r="F3177" s="3" t="s">
        <v>4588</v>
      </c>
      <c r="G3177" s="3"/>
      <c r="H3177" s="3" t="s">
        <v>21146</v>
      </c>
      <c r="I3177" s="301">
        <v>50.5</v>
      </c>
    </row>
    <row r="3178" spans="2:9">
      <c r="B3178" s="300" t="s">
        <v>160</v>
      </c>
      <c r="C3178" s="3" t="s">
        <v>44481</v>
      </c>
      <c r="D3178" s="3" t="s">
        <v>44482</v>
      </c>
      <c r="E3178" s="3" t="s">
        <v>21145</v>
      </c>
      <c r="F3178" s="3" t="s">
        <v>125</v>
      </c>
      <c r="G3178" s="3"/>
      <c r="H3178" s="3" t="s">
        <v>21146</v>
      </c>
      <c r="I3178" s="301">
        <v>50.7</v>
      </c>
    </row>
    <row r="3179" spans="2:9">
      <c r="B3179" s="300" t="s">
        <v>160</v>
      </c>
      <c r="C3179" s="3" t="s">
        <v>45190</v>
      </c>
      <c r="D3179" s="3" t="s">
        <v>45191</v>
      </c>
      <c r="E3179" s="3" t="s">
        <v>21145</v>
      </c>
      <c r="F3179" s="3" t="s">
        <v>125</v>
      </c>
      <c r="G3179" s="3"/>
      <c r="H3179" s="3" t="s">
        <v>21146</v>
      </c>
      <c r="I3179" s="301">
        <v>50.7</v>
      </c>
    </row>
    <row r="3180" spans="2:9">
      <c r="B3180" s="300" t="s">
        <v>160</v>
      </c>
      <c r="C3180" s="3" t="s">
        <v>45350</v>
      </c>
      <c r="D3180" s="3" t="s">
        <v>45351</v>
      </c>
      <c r="E3180" s="3" t="s">
        <v>21145</v>
      </c>
      <c r="F3180" s="3" t="s">
        <v>125</v>
      </c>
      <c r="G3180" s="3"/>
      <c r="H3180" s="3" t="s">
        <v>21146</v>
      </c>
      <c r="I3180" s="301">
        <v>50.8</v>
      </c>
    </row>
    <row r="3181" spans="2:9">
      <c r="B3181" s="300" t="s">
        <v>160</v>
      </c>
      <c r="C3181" s="3" t="s">
        <v>45573</v>
      </c>
      <c r="D3181" s="3" t="s">
        <v>45574</v>
      </c>
      <c r="E3181" s="3" t="s">
        <v>21145</v>
      </c>
      <c r="F3181" s="3" t="s">
        <v>4588</v>
      </c>
      <c r="G3181" s="3"/>
      <c r="H3181" s="3" t="s">
        <v>21146</v>
      </c>
      <c r="I3181" s="301">
        <v>50.6</v>
      </c>
    </row>
    <row r="3182" spans="2:9">
      <c r="B3182" s="300" t="s">
        <v>160</v>
      </c>
      <c r="C3182" s="3" t="s">
        <v>45776</v>
      </c>
      <c r="D3182" s="3" t="s">
        <v>45777</v>
      </c>
      <c r="E3182" s="3" t="s">
        <v>21145</v>
      </c>
      <c r="F3182" s="3" t="s">
        <v>125</v>
      </c>
      <c r="G3182" s="3"/>
      <c r="H3182" s="3" t="s">
        <v>21146</v>
      </c>
      <c r="I3182" s="301">
        <v>50.5</v>
      </c>
    </row>
    <row r="3183" spans="2:9">
      <c r="B3183" s="300" t="s">
        <v>160</v>
      </c>
      <c r="C3183" s="3" t="s">
        <v>45803</v>
      </c>
      <c r="D3183" s="3" t="s">
        <v>45804</v>
      </c>
      <c r="E3183" s="3" t="s">
        <v>21145</v>
      </c>
      <c r="F3183" s="3" t="s">
        <v>125</v>
      </c>
      <c r="G3183" s="3"/>
      <c r="H3183" s="3" t="s">
        <v>21146</v>
      </c>
      <c r="I3183" s="301">
        <v>50.7</v>
      </c>
    </row>
    <row r="3184" spans="2:9">
      <c r="B3184" s="300" t="s">
        <v>160</v>
      </c>
      <c r="C3184" s="3" t="s">
        <v>45961</v>
      </c>
      <c r="D3184" s="3" t="s">
        <v>45962</v>
      </c>
      <c r="E3184" s="3" t="s">
        <v>21145</v>
      </c>
      <c r="F3184" s="3" t="s">
        <v>4588</v>
      </c>
      <c r="G3184" s="3"/>
      <c r="H3184" s="3" t="s">
        <v>21146</v>
      </c>
      <c r="I3184" s="301">
        <v>50.5</v>
      </c>
    </row>
    <row r="3185" spans="2:9">
      <c r="B3185" s="300" t="s">
        <v>160</v>
      </c>
      <c r="C3185" s="3" t="s">
        <v>46378</v>
      </c>
      <c r="D3185" s="3" t="s">
        <v>46379</v>
      </c>
      <c r="E3185" s="3" t="s">
        <v>21145</v>
      </c>
      <c r="F3185" s="3" t="s">
        <v>125</v>
      </c>
      <c r="G3185" s="3"/>
      <c r="H3185" s="3" t="s">
        <v>21146</v>
      </c>
      <c r="I3185" s="301">
        <v>50.7</v>
      </c>
    </row>
    <row r="3186" spans="2:9">
      <c r="B3186" s="300" t="s">
        <v>160</v>
      </c>
      <c r="C3186" s="3" t="s">
        <v>46407</v>
      </c>
      <c r="D3186" s="3" t="s">
        <v>46408</v>
      </c>
      <c r="E3186" s="3" t="s">
        <v>21145</v>
      </c>
      <c r="F3186" s="3" t="s">
        <v>4588</v>
      </c>
      <c r="G3186" s="3"/>
      <c r="H3186" s="3" t="s">
        <v>21146</v>
      </c>
      <c r="I3186" s="301">
        <v>50.4</v>
      </c>
    </row>
    <row r="3187" spans="2:9">
      <c r="B3187" s="300" t="s">
        <v>160</v>
      </c>
      <c r="C3187" s="3" t="s">
        <v>46490</v>
      </c>
      <c r="D3187" s="3" t="s">
        <v>46491</v>
      </c>
      <c r="E3187" s="3" t="s">
        <v>21145</v>
      </c>
      <c r="F3187" s="3" t="s">
        <v>125</v>
      </c>
      <c r="G3187" s="3"/>
      <c r="H3187" s="3" t="s">
        <v>21146</v>
      </c>
      <c r="I3187" s="301">
        <v>50.7</v>
      </c>
    </row>
    <row r="3188" spans="2:9">
      <c r="B3188" s="300" t="s">
        <v>160</v>
      </c>
      <c r="C3188" s="3" t="s">
        <v>46570</v>
      </c>
      <c r="D3188" s="3" t="s">
        <v>46571</v>
      </c>
      <c r="E3188" s="3" t="s">
        <v>21145</v>
      </c>
      <c r="F3188" s="3" t="s">
        <v>125</v>
      </c>
      <c r="G3188" s="3"/>
      <c r="H3188" s="3" t="s">
        <v>21146</v>
      </c>
      <c r="I3188" s="301">
        <v>50.5</v>
      </c>
    </row>
    <row r="3189" spans="2:9">
      <c r="B3189" s="300" t="s">
        <v>160</v>
      </c>
      <c r="C3189" s="3" t="s">
        <v>47090</v>
      </c>
      <c r="D3189" s="3" t="s">
        <v>47091</v>
      </c>
      <c r="E3189" s="3" t="s">
        <v>21145</v>
      </c>
      <c r="F3189" s="3" t="s">
        <v>4588</v>
      </c>
      <c r="G3189" s="3"/>
      <c r="H3189" s="3" t="s">
        <v>21146</v>
      </c>
      <c r="I3189" s="301">
        <v>50.7</v>
      </c>
    </row>
    <row r="3190" spans="2:9">
      <c r="B3190" s="300" t="s">
        <v>160</v>
      </c>
      <c r="C3190" s="3" t="s">
        <v>47317</v>
      </c>
      <c r="D3190" s="3" t="s">
        <v>47318</v>
      </c>
      <c r="E3190" s="3" t="s">
        <v>21145</v>
      </c>
      <c r="F3190" s="3" t="s">
        <v>125</v>
      </c>
      <c r="G3190" s="3"/>
      <c r="H3190" s="3" t="s">
        <v>21146</v>
      </c>
      <c r="I3190" s="301">
        <v>50.7</v>
      </c>
    </row>
    <row r="3191" spans="2:9">
      <c r="B3191" s="300" t="s">
        <v>160</v>
      </c>
      <c r="C3191" s="3" t="s">
        <v>47325</v>
      </c>
      <c r="D3191" s="3" t="s">
        <v>47326</v>
      </c>
      <c r="E3191" s="3" t="s">
        <v>21145</v>
      </c>
      <c r="F3191" s="3" t="s">
        <v>4588</v>
      </c>
      <c r="G3191" s="3"/>
      <c r="H3191" s="3" t="s">
        <v>21146</v>
      </c>
      <c r="I3191" s="301">
        <v>50.6</v>
      </c>
    </row>
    <row r="3192" spans="2:9">
      <c r="B3192" s="300" t="s">
        <v>160</v>
      </c>
      <c r="C3192" s="3" t="s">
        <v>47505</v>
      </c>
      <c r="D3192" s="3" t="s">
        <v>47506</v>
      </c>
      <c r="E3192" s="3" t="s">
        <v>21145</v>
      </c>
      <c r="F3192" s="3" t="s">
        <v>125</v>
      </c>
      <c r="G3192" s="3"/>
      <c r="H3192" s="3" t="s">
        <v>21146</v>
      </c>
      <c r="I3192" s="301">
        <v>50.5</v>
      </c>
    </row>
    <row r="3193" spans="2:9">
      <c r="B3193" s="300" t="s">
        <v>160</v>
      </c>
      <c r="C3193" s="3" t="s">
        <v>47631</v>
      </c>
      <c r="D3193" s="3" t="s">
        <v>47632</v>
      </c>
      <c r="E3193" s="3" t="s">
        <v>21145</v>
      </c>
      <c r="F3193" s="3" t="s">
        <v>125</v>
      </c>
      <c r="G3193" s="3"/>
      <c r="H3193" s="3" t="s">
        <v>21146</v>
      </c>
      <c r="I3193" s="301">
        <v>50.4</v>
      </c>
    </row>
    <row r="3194" spans="2:9">
      <c r="B3194" s="300" t="s">
        <v>160</v>
      </c>
      <c r="C3194" s="3" t="s">
        <v>47650</v>
      </c>
      <c r="D3194" s="3" t="s">
        <v>47651</v>
      </c>
      <c r="E3194" s="3" t="s">
        <v>21145</v>
      </c>
      <c r="F3194" s="3" t="s">
        <v>125</v>
      </c>
      <c r="G3194" s="3"/>
      <c r="H3194" s="3" t="s">
        <v>21146</v>
      </c>
      <c r="I3194" s="301">
        <v>50.4</v>
      </c>
    </row>
    <row r="3195" spans="2:9">
      <c r="B3195" s="300" t="s">
        <v>160</v>
      </c>
      <c r="C3195" s="3" t="s">
        <v>47973</v>
      </c>
      <c r="D3195" s="3" t="s">
        <v>47974</v>
      </c>
      <c r="E3195" s="3" t="s">
        <v>21145</v>
      </c>
      <c r="F3195" s="3" t="s">
        <v>125</v>
      </c>
      <c r="G3195" s="3"/>
      <c r="H3195" s="3" t="s">
        <v>21146</v>
      </c>
      <c r="I3195" s="301">
        <v>50.5</v>
      </c>
    </row>
    <row r="3196" spans="2:9">
      <c r="B3196" s="300" t="s">
        <v>160</v>
      </c>
      <c r="C3196" s="3" t="s">
        <v>48017</v>
      </c>
      <c r="D3196" s="3" t="s">
        <v>48018</v>
      </c>
      <c r="E3196" s="3" t="s">
        <v>21145</v>
      </c>
      <c r="F3196" s="3" t="s">
        <v>125</v>
      </c>
      <c r="G3196" s="3"/>
      <c r="H3196" s="3" t="s">
        <v>21146</v>
      </c>
      <c r="I3196" s="301">
        <v>50.6</v>
      </c>
    </row>
    <row r="3197" spans="2:9">
      <c r="B3197" s="300" t="s">
        <v>160</v>
      </c>
      <c r="C3197" s="3" t="s">
        <v>48071</v>
      </c>
      <c r="D3197" s="3" t="s">
        <v>48072</v>
      </c>
      <c r="E3197" s="3" t="s">
        <v>21145</v>
      </c>
      <c r="F3197" s="3" t="s">
        <v>4588</v>
      </c>
      <c r="G3197" s="3"/>
      <c r="H3197" s="3" t="s">
        <v>21146</v>
      </c>
      <c r="I3197" s="301">
        <v>50.4</v>
      </c>
    </row>
    <row r="3198" spans="2:9">
      <c r="B3198" s="300" t="s">
        <v>160</v>
      </c>
      <c r="C3198" s="3" t="s">
        <v>48175</v>
      </c>
      <c r="D3198" s="3" t="s">
        <v>48176</v>
      </c>
      <c r="E3198" s="3" t="s">
        <v>21145</v>
      </c>
      <c r="F3198" s="3" t="s">
        <v>125</v>
      </c>
      <c r="G3198" s="3"/>
      <c r="H3198" s="3" t="s">
        <v>21146</v>
      </c>
      <c r="I3198" s="301">
        <v>50.4</v>
      </c>
    </row>
    <row r="3199" spans="2:9">
      <c r="B3199" s="300" t="s">
        <v>160</v>
      </c>
      <c r="C3199" s="3" t="s">
        <v>48281</v>
      </c>
      <c r="D3199" s="3" t="s">
        <v>48282</v>
      </c>
      <c r="E3199" s="3" t="s">
        <v>21145</v>
      </c>
      <c r="F3199" s="3" t="s">
        <v>125</v>
      </c>
      <c r="G3199" s="3"/>
      <c r="H3199" s="3" t="s">
        <v>21146</v>
      </c>
      <c r="I3199" s="301">
        <v>50.5</v>
      </c>
    </row>
    <row r="3200" spans="2:9">
      <c r="B3200" s="300" t="s">
        <v>160</v>
      </c>
      <c r="C3200" s="3" t="s">
        <v>59098</v>
      </c>
      <c r="D3200" s="3" t="s">
        <v>59099</v>
      </c>
      <c r="E3200" s="3" t="s">
        <v>21145</v>
      </c>
      <c r="F3200" s="3" t="s">
        <v>4588</v>
      </c>
      <c r="G3200" s="3"/>
      <c r="H3200" s="3" t="s">
        <v>21146</v>
      </c>
      <c r="I3200" s="301">
        <v>44.4</v>
      </c>
    </row>
    <row r="3201" spans="2:9">
      <c r="B3201" s="300" t="s">
        <v>160</v>
      </c>
      <c r="C3201" s="3" t="s">
        <v>59129</v>
      </c>
      <c r="D3201" s="3" t="s">
        <v>59130</v>
      </c>
      <c r="E3201" s="3" t="s">
        <v>21145</v>
      </c>
      <c r="F3201" s="3" t="s">
        <v>125</v>
      </c>
      <c r="G3201" s="3"/>
      <c r="H3201" s="3" t="s">
        <v>21146</v>
      </c>
      <c r="I3201" s="301">
        <v>45.8</v>
      </c>
    </row>
    <row r="3202" spans="2:9">
      <c r="B3202" s="300" t="s">
        <v>160</v>
      </c>
      <c r="C3202" s="3" t="s">
        <v>59410</v>
      </c>
      <c r="D3202" s="3" t="s">
        <v>59411</v>
      </c>
      <c r="E3202" s="3" t="s">
        <v>21145</v>
      </c>
      <c r="F3202" s="3" t="s">
        <v>4588</v>
      </c>
      <c r="G3202" s="3"/>
      <c r="H3202" s="3" t="s">
        <v>21146</v>
      </c>
      <c r="I3202" s="301">
        <v>53.5</v>
      </c>
    </row>
    <row r="3203" spans="2:9">
      <c r="B3203" s="300" t="s">
        <v>160</v>
      </c>
      <c r="C3203" s="3" t="s">
        <v>59463</v>
      </c>
      <c r="D3203" s="3" t="s">
        <v>59464</v>
      </c>
      <c r="E3203" s="3" t="s">
        <v>21145</v>
      </c>
      <c r="F3203" s="3" t="s">
        <v>125</v>
      </c>
      <c r="G3203" s="3"/>
      <c r="H3203" s="3" t="s">
        <v>21146</v>
      </c>
      <c r="I3203" s="301">
        <v>54</v>
      </c>
    </row>
    <row r="3204" spans="2:9">
      <c r="B3204" s="300" t="s">
        <v>160</v>
      </c>
      <c r="C3204" s="3" t="s">
        <v>11868</v>
      </c>
      <c r="D3204" s="3" t="s">
        <v>11869</v>
      </c>
      <c r="E3204" s="3" t="s">
        <v>11870</v>
      </c>
      <c r="F3204" s="3" t="s">
        <v>125</v>
      </c>
      <c r="G3204" s="3"/>
      <c r="H3204" s="3" t="s">
        <v>11871</v>
      </c>
      <c r="I3204" s="301">
        <v>50.4</v>
      </c>
    </row>
    <row r="3205" spans="2:9">
      <c r="B3205" s="300" t="s">
        <v>160</v>
      </c>
      <c r="C3205" s="3" t="s">
        <v>12525</v>
      </c>
      <c r="D3205" s="3" t="s">
        <v>12526</v>
      </c>
      <c r="E3205" s="3" t="s">
        <v>12527</v>
      </c>
      <c r="F3205" s="3" t="s">
        <v>125</v>
      </c>
      <c r="G3205" s="3"/>
      <c r="H3205" s="3" t="s">
        <v>11871</v>
      </c>
      <c r="I3205" s="301">
        <v>50.8</v>
      </c>
    </row>
    <row r="3206" spans="2:9">
      <c r="B3206" s="300" t="s">
        <v>160</v>
      </c>
      <c r="C3206" s="3" t="s">
        <v>13009</v>
      </c>
      <c r="D3206" s="3" t="s">
        <v>13010</v>
      </c>
      <c r="E3206" s="3" t="s">
        <v>13011</v>
      </c>
      <c r="F3206" s="3" t="s">
        <v>125</v>
      </c>
      <c r="G3206" s="3"/>
      <c r="H3206" s="3" t="s">
        <v>11871</v>
      </c>
      <c r="I3206" s="301">
        <v>50.6</v>
      </c>
    </row>
    <row r="3207" spans="2:9">
      <c r="B3207" s="300" t="s">
        <v>160</v>
      </c>
      <c r="C3207" s="302">
        <v>16893</v>
      </c>
      <c r="D3207" s="3" t="s">
        <v>13759</v>
      </c>
      <c r="E3207" s="3" t="s">
        <v>13760</v>
      </c>
      <c r="F3207" s="3" t="s">
        <v>125</v>
      </c>
      <c r="G3207" s="3"/>
      <c r="H3207" s="3" t="s">
        <v>11871</v>
      </c>
      <c r="I3207" s="301">
        <v>50.8</v>
      </c>
    </row>
    <row r="3208" spans="2:9">
      <c r="B3208" s="300" t="s">
        <v>160</v>
      </c>
      <c r="C3208" s="3" t="s">
        <v>14336</v>
      </c>
      <c r="D3208" s="3" t="s">
        <v>14337</v>
      </c>
      <c r="E3208" s="3" t="s">
        <v>14338</v>
      </c>
      <c r="F3208" s="3" t="s">
        <v>125</v>
      </c>
      <c r="G3208" s="3"/>
      <c r="H3208" s="3" t="s">
        <v>11871</v>
      </c>
      <c r="I3208" s="301">
        <v>50.6</v>
      </c>
    </row>
    <row r="3209" spans="2:9">
      <c r="B3209" s="300" t="s">
        <v>160</v>
      </c>
      <c r="C3209" s="3" t="s">
        <v>15559</v>
      </c>
      <c r="D3209" s="3" t="s">
        <v>15560</v>
      </c>
      <c r="E3209" s="3" t="s">
        <v>15561</v>
      </c>
      <c r="F3209" s="3" t="s">
        <v>4588</v>
      </c>
      <c r="G3209" s="3"/>
      <c r="H3209" s="3" t="s">
        <v>11871</v>
      </c>
      <c r="I3209" s="301">
        <v>50.6</v>
      </c>
    </row>
    <row r="3210" spans="2:9">
      <c r="B3210" s="300" t="s">
        <v>160</v>
      </c>
      <c r="C3210" s="3" t="s">
        <v>17382</v>
      </c>
      <c r="D3210" s="3" t="s">
        <v>17383</v>
      </c>
      <c r="E3210" s="3" t="s">
        <v>17384</v>
      </c>
      <c r="F3210" s="3" t="s">
        <v>125</v>
      </c>
      <c r="G3210" s="3"/>
      <c r="H3210" s="3" t="s">
        <v>17385</v>
      </c>
      <c r="I3210" s="301">
        <v>50.6</v>
      </c>
    </row>
    <row r="3211" spans="2:9">
      <c r="B3211" s="300" t="s">
        <v>160</v>
      </c>
      <c r="C3211" s="3" t="s">
        <v>18494</v>
      </c>
      <c r="D3211" s="3" t="s">
        <v>18495</v>
      </c>
      <c r="E3211" s="3" t="s">
        <v>17384</v>
      </c>
      <c r="F3211" s="3" t="s">
        <v>125</v>
      </c>
      <c r="G3211" s="3"/>
      <c r="H3211" s="3" t="s">
        <v>17385</v>
      </c>
      <c r="I3211" s="301">
        <v>50.7</v>
      </c>
    </row>
    <row r="3212" spans="2:9">
      <c r="B3212" s="300" t="s">
        <v>160</v>
      </c>
      <c r="C3212" s="3" t="s">
        <v>28509</v>
      </c>
      <c r="D3212" s="3" t="s">
        <v>28510</v>
      </c>
      <c r="E3212" s="3" t="s">
        <v>28511</v>
      </c>
      <c r="F3212" s="3" t="s">
        <v>4588</v>
      </c>
      <c r="G3212" s="3"/>
      <c r="H3212" s="3" t="s">
        <v>17385</v>
      </c>
      <c r="I3212" s="301">
        <v>50.6</v>
      </c>
    </row>
    <row r="3213" spans="2:9">
      <c r="B3213" s="300" t="s">
        <v>160</v>
      </c>
      <c r="C3213" s="3" t="s">
        <v>7616</v>
      </c>
      <c r="D3213" s="3" t="s">
        <v>7617</v>
      </c>
      <c r="E3213" s="3" t="s">
        <v>7618</v>
      </c>
      <c r="F3213" s="3" t="s">
        <v>114</v>
      </c>
      <c r="G3213" s="3" t="s">
        <v>7619</v>
      </c>
      <c r="H3213" s="3" t="s">
        <v>7620</v>
      </c>
      <c r="I3213" s="301">
        <v>50.8</v>
      </c>
    </row>
    <row r="3214" spans="2:9">
      <c r="B3214" s="300" t="s">
        <v>160</v>
      </c>
      <c r="C3214" s="3" t="s">
        <v>7630</v>
      </c>
      <c r="D3214" s="3" t="s">
        <v>7631</v>
      </c>
      <c r="E3214" s="3" t="s">
        <v>7618</v>
      </c>
      <c r="F3214" s="3" t="s">
        <v>114</v>
      </c>
      <c r="G3214" s="3" t="s">
        <v>7632</v>
      </c>
      <c r="H3214" s="3" t="s">
        <v>7620</v>
      </c>
      <c r="I3214" s="301">
        <v>50.8</v>
      </c>
    </row>
    <row r="3215" spans="2:9">
      <c r="B3215" s="300" t="s">
        <v>160</v>
      </c>
      <c r="C3215" s="3" t="s">
        <v>7639</v>
      </c>
      <c r="D3215" s="3" t="s">
        <v>7640</v>
      </c>
      <c r="E3215" s="3" t="s">
        <v>7618</v>
      </c>
      <c r="F3215" s="3" t="s">
        <v>114</v>
      </c>
      <c r="G3215" s="3" t="s">
        <v>7641</v>
      </c>
      <c r="H3215" s="3" t="s">
        <v>7620</v>
      </c>
      <c r="I3215" s="301">
        <v>50.8</v>
      </c>
    </row>
    <row r="3216" spans="2:9">
      <c r="B3216" s="300" t="s">
        <v>55174</v>
      </c>
      <c r="C3216" s="3" t="s">
        <v>55175</v>
      </c>
      <c r="D3216" s="3" t="s">
        <v>55176</v>
      </c>
      <c r="E3216" s="3" t="s">
        <v>55177</v>
      </c>
      <c r="F3216" s="3" t="s">
        <v>125</v>
      </c>
      <c r="G3216" s="3"/>
      <c r="H3216" s="3" t="s">
        <v>55178</v>
      </c>
      <c r="I3216" s="301">
        <v>50.3</v>
      </c>
    </row>
    <row r="3217" spans="2:9">
      <c r="B3217" s="300" t="s">
        <v>160</v>
      </c>
      <c r="C3217" s="3" t="s">
        <v>7787</v>
      </c>
      <c r="D3217" s="3" t="s">
        <v>17287</v>
      </c>
      <c r="E3217" s="3" t="s">
        <v>17288</v>
      </c>
      <c r="F3217" s="3" t="s">
        <v>4588</v>
      </c>
      <c r="G3217" s="3"/>
      <c r="H3217" s="3" t="s">
        <v>17289</v>
      </c>
      <c r="I3217" s="301">
        <v>50.8</v>
      </c>
    </row>
    <row r="3218" spans="2:9">
      <c r="B3218" s="300" t="s">
        <v>160</v>
      </c>
      <c r="C3218" s="3" t="s">
        <v>18995</v>
      </c>
      <c r="D3218" s="3" t="s">
        <v>18996</v>
      </c>
      <c r="E3218" s="3" t="s">
        <v>205</v>
      </c>
      <c r="F3218" s="3" t="s">
        <v>4588</v>
      </c>
      <c r="G3218" s="3"/>
      <c r="H3218" s="3" t="s">
        <v>18997</v>
      </c>
      <c r="I3218" s="301">
        <v>50.7</v>
      </c>
    </row>
    <row r="3219" spans="2:9">
      <c r="B3219" s="300" t="s">
        <v>160</v>
      </c>
      <c r="C3219" s="3" t="s">
        <v>23408</v>
      </c>
      <c r="D3219" s="3" t="s">
        <v>23409</v>
      </c>
      <c r="E3219" s="3" t="s">
        <v>205</v>
      </c>
      <c r="F3219" s="3" t="s">
        <v>4588</v>
      </c>
      <c r="G3219" s="3"/>
      <c r="H3219" s="3" t="s">
        <v>18997</v>
      </c>
      <c r="I3219" s="301">
        <v>50.8</v>
      </c>
    </row>
    <row r="3220" spans="2:9">
      <c r="B3220" s="300" t="s">
        <v>160</v>
      </c>
      <c r="C3220" s="3" t="s">
        <v>23497</v>
      </c>
      <c r="D3220" s="3" t="s">
        <v>23498</v>
      </c>
      <c r="E3220" s="3" t="s">
        <v>205</v>
      </c>
      <c r="F3220" s="3" t="s">
        <v>4588</v>
      </c>
      <c r="G3220" s="3"/>
      <c r="H3220" s="3" t="s">
        <v>18997</v>
      </c>
      <c r="I3220" s="301">
        <v>50.7</v>
      </c>
    </row>
    <row r="3221" spans="2:9">
      <c r="B3221" s="300" t="s">
        <v>160</v>
      </c>
      <c r="C3221" s="3" t="s">
        <v>25775</v>
      </c>
      <c r="D3221" s="3" t="s">
        <v>25776</v>
      </c>
      <c r="E3221" s="3" t="s">
        <v>205</v>
      </c>
      <c r="F3221" s="3" t="s">
        <v>4588</v>
      </c>
      <c r="G3221" s="3"/>
      <c r="H3221" s="3" t="s">
        <v>18997</v>
      </c>
      <c r="I3221" s="301">
        <v>50.7</v>
      </c>
    </row>
    <row r="3222" spans="2:9">
      <c r="B3222" s="300" t="s">
        <v>160</v>
      </c>
      <c r="C3222" s="3" t="s">
        <v>25810</v>
      </c>
      <c r="D3222" s="3" t="s">
        <v>25811</v>
      </c>
      <c r="E3222" s="3" t="s">
        <v>205</v>
      </c>
      <c r="F3222" s="3" t="s">
        <v>125</v>
      </c>
      <c r="G3222" s="3"/>
      <c r="H3222" s="3" t="s">
        <v>18997</v>
      </c>
      <c r="I3222" s="301">
        <v>50.7</v>
      </c>
    </row>
    <row r="3223" spans="2:9">
      <c r="B3223" s="300" t="s">
        <v>160</v>
      </c>
      <c r="C3223" s="3" t="s">
        <v>26335</v>
      </c>
      <c r="D3223" s="3" t="s">
        <v>26336</v>
      </c>
      <c r="E3223" s="3" t="s">
        <v>205</v>
      </c>
      <c r="F3223" s="3" t="s">
        <v>4588</v>
      </c>
      <c r="G3223" s="3"/>
      <c r="H3223" s="3" t="s">
        <v>18997</v>
      </c>
      <c r="I3223" s="301">
        <v>50.7</v>
      </c>
    </row>
    <row r="3224" spans="2:9">
      <c r="B3224" s="300" t="s">
        <v>160</v>
      </c>
      <c r="C3224" s="3" t="s">
        <v>26704</v>
      </c>
      <c r="D3224" s="3" t="s">
        <v>26705</v>
      </c>
      <c r="E3224" s="3" t="s">
        <v>205</v>
      </c>
      <c r="F3224" s="3" t="s">
        <v>4588</v>
      </c>
      <c r="G3224" s="3"/>
      <c r="H3224" s="3" t="s">
        <v>18997</v>
      </c>
      <c r="I3224" s="301">
        <v>50.5</v>
      </c>
    </row>
    <row r="3225" spans="2:9">
      <c r="B3225" s="300" t="s">
        <v>160</v>
      </c>
      <c r="C3225" s="3" t="s">
        <v>26718</v>
      </c>
      <c r="D3225" s="3" t="s">
        <v>26719</v>
      </c>
      <c r="E3225" s="3" t="s">
        <v>205</v>
      </c>
      <c r="F3225" s="3" t="s">
        <v>125</v>
      </c>
      <c r="G3225" s="3"/>
      <c r="H3225" s="3" t="s">
        <v>18997</v>
      </c>
      <c r="I3225" s="301">
        <v>50.5</v>
      </c>
    </row>
    <row r="3226" spans="2:9">
      <c r="B3226" s="300" t="s">
        <v>160</v>
      </c>
      <c r="C3226" s="3" t="s">
        <v>27376</v>
      </c>
      <c r="D3226" s="3" t="s">
        <v>27377</v>
      </c>
      <c r="E3226" s="3" t="s">
        <v>205</v>
      </c>
      <c r="F3226" s="3" t="s">
        <v>4588</v>
      </c>
      <c r="G3226" s="3"/>
      <c r="H3226" s="3" t="s">
        <v>18997</v>
      </c>
      <c r="I3226" s="301">
        <v>50.5</v>
      </c>
    </row>
    <row r="3227" spans="2:9">
      <c r="B3227" s="300" t="s">
        <v>160</v>
      </c>
      <c r="C3227" s="3" t="s">
        <v>28199</v>
      </c>
      <c r="D3227" s="3" t="s">
        <v>28200</v>
      </c>
      <c r="E3227" s="3" t="s">
        <v>205</v>
      </c>
      <c r="F3227" s="3" t="s">
        <v>4588</v>
      </c>
      <c r="G3227" s="3"/>
      <c r="H3227" s="3" t="s">
        <v>18997</v>
      </c>
      <c r="I3227" s="301">
        <v>50.9</v>
      </c>
    </row>
    <row r="3228" spans="2:9">
      <c r="B3228" s="300" t="s">
        <v>160</v>
      </c>
      <c r="C3228" s="3" t="s">
        <v>28507</v>
      </c>
      <c r="D3228" s="3" t="s">
        <v>28508</v>
      </c>
      <c r="E3228" s="3" t="s">
        <v>205</v>
      </c>
      <c r="F3228" s="3" t="s">
        <v>4588</v>
      </c>
      <c r="G3228" s="3"/>
      <c r="H3228" s="3" t="s">
        <v>18997</v>
      </c>
      <c r="I3228" s="301">
        <v>50.4</v>
      </c>
    </row>
    <row r="3229" spans="2:9">
      <c r="B3229" s="300" t="s">
        <v>160</v>
      </c>
      <c r="C3229" s="3" t="s">
        <v>30362</v>
      </c>
      <c r="D3229" s="3" t="s">
        <v>30363</v>
      </c>
      <c r="E3229" s="3" t="s">
        <v>205</v>
      </c>
      <c r="F3229" s="3" t="s">
        <v>4588</v>
      </c>
      <c r="G3229" s="3"/>
      <c r="H3229" s="3" t="s">
        <v>18997</v>
      </c>
      <c r="I3229" s="301">
        <v>50.5</v>
      </c>
    </row>
    <row r="3230" spans="2:9">
      <c r="B3230" s="300" t="s">
        <v>160</v>
      </c>
      <c r="C3230" s="3" t="s">
        <v>32061</v>
      </c>
      <c r="D3230" s="3" t="s">
        <v>32062</v>
      </c>
      <c r="E3230" s="3" t="s">
        <v>205</v>
      </c>
      <c r="F3230" s="3" t="s">
        <v>4588</v>
      </c>
      <c r="G3230" s="3"/>
      <c r="H3230" s="3" t="s">
        <v>18997</v>
      </c>
      <c r="I3230" s="301">
        <v>50.6</v>
      </c>
    </row>
    <row r="3231" spans="2:9">
      <c r="B3231" s="300" t="s">
        <v>160</v>
      </c>
      <c r="C3231" s="3" t="s">
        <v>33437</v>
      </c>
      <c r="D3231" s="3" t="s">
        <v>33438</v>
      </c>
      <c r="E3231" s="3" t="s">
        <v>205</v>
      </c>
      <c r="F3231" s="3" t="s">
        <v>4588</v>
      </c>
      <c r="G3231" s="3"/>
      <c r="H3231" s="3" t="s">
        <v>18997</v>
      </c>
      <c r="I3231" s="301">
        <v>50.5</v>
      </c>
    </row>
    <row r="3232" spans="2:9">
      <c r="B3232" s="300" t="s">
        <v>160</v>
      </c>
      <c r="C3232" s="3" t="s">
        <v>33720</v>
      </c>
      <c r="D3232" s="3" t="s">
        <v>33721</v>
      </c>
      <c r="E3232" s="3" t="s">
        <v>205</v>
      </c>
      <c r="F3232" s="3" t="s">
        <v>4588</v>
      </c>
      <c r="G3232" s="3"/>
      <c r="H3232" s="3" t="s">
        <v>18997</v>
      </c>
      <c r="I3232" s="301">
        <v>50.4</v>
      </c>
    </row>
    <row r="3233" spans="2:9">
      <c r="B3233" s="300" t="s">
        <v>160</v>
      </c>
      <c r="C3233" s="3" t="s">
        <v>36484</v>
      </c>
      <c r="D3233" s="3" t="s">
        <v>36485</v>
      </c>
      <c r="E3233" s="3" t="s">
        <v>205</v>
      </c>
      <c r="F3233" s="3" t="s">
        <v>4588</v>
      </c>
      <c r="G3233" s="3"/>
      <c r="H3233" s="3" t="s">
        <v>18997</v>
      </c>
      <c r="I3233" s="301">
        <v>50.7</v>
      </c>
    </row>
    <row r="3234" spans="2:9">
      <c r="B3234" s="300" t="s">
        <v>160</v>
      </c>
      <c r="C3234" s="3" t="s">
        <v>36644</v>
      </c>
      <c r="D3234" s="3" t="s">
        <v>36645</v>
      </c>
      <c r="E3234" s="3" t="s">
        <v>205</v>
      </c>
      <c r="F3234" s="3" t="s">
        <v>125</v>
      </c>
      <c r="G3234" s="3"/>
      <c r="H3234" s="3" t="s">
        <v>18997</v>
      </c>
      <c r="I3234" s="301">
        <v>50.4</v>
      </c>
    </row>
    <row r="3235" spans="2:9">
      <c r="B3235" s="300" t="s">
        <v>160</v>
      </c>
      <c r="C3235" s="3" t="s">
        <v>37530</v>
      </c>
      <c r="D3235" s="3" t="s">
        <v>37531</v>
      </c>
      <c r="E3235" s="3" t="s">
        <v>205</v>
      </c>
      <c r="F3235" s="3" t="s">
        <v>125</v>
      </c>
      <c r="G3235" s="3"/>
      <c r="H3235" s="3" t="s">
        <v>18997</v>
      </c>
      <c r="I3235" s="301">
        <v>50.6</v>
      </c>
    </row>
    <row r="3236" spans="2:9">
      <c r="B3236" s="300" t="s">
        <v>160</v>
      </c>
      <c r="C3236" s="3" t="s">
        <v>37655</v>
      </c>
      <c r="D3236" s="3" t="s">
        <v>37656</v>
      </c>
      <c r="E3236" s="3" t="s">
        <v>205</v>
      </c>
      <c r="F3236" s="3" t="s">
        <v>4588</v>
      </c>
      <c r="G3236" s="3"/>
      <c r="H3236" s="3" t="s">
        <v>18997</v>
      </c>
      <c r="I3236" s="301">
        <v>50.3</v>
      </c>
    </row>
    <row r="3237" spans="2:9">
      <c r="B3237" s="300" t="s">
        <v>160</v>
      </c>
      <c r="C3237" s="3" t="s">
        <v>37988</v>
      </c>
      <c r="D3237" s="3" t="s">
        <v>37989</v>
      </c>
      <c r="E3237" s="3" t="s">
        <v>205</v>
      </c>
      <c r="F3237" s="3" t="s">
        <v>4588</v>
      </c>
      <c r="G3237" s="3"/>
      <c r="H3237" s="3" t="s">
        <v>18997</v>
      </c>
      <c r="I3237" s="301">
        <v>50.6</v>
      </c>
    </row>
    <row r="3238" spans="2:9">
      <c r="B3238" s="300" t="s">
        <v>160</v>
      </c>
      <c r="C3238" s="3" t="s">
        <v>37992</v>
      </c>
      <c r="D3238" s="3" t="s">
        <v>37993</v>
      </c>
      <c r="E3238" s="3" t="s">
        <v>205</v>
      </c>
      <c r="F3238" s="3" t="s">
        <v>125</v>
      </c>
      <c r="G3238" s="3"/>
      <c r="H3238" s="3" t="s">
        <v>18997</v>
      </c>
      <c r="I3238" s="301">
        <v>50.8</v>
      </c>
    </row>
    <row r="3239" spans="2:9">
      <c r="B3239" s="300" t="s">
        <v>160</v>
      </c>
      <c r="C3239" s="3" t="s">
        <v>38524</v>
      </c>
      <c r="D3239" s="3" t="s">
        <v>38525</v>
      </c>
      <c r="E3239" s="3" t="s">
        <v>205</v>
      </c>
      <c r="F3239" s="3" t="s">
        <v>125</v>
      </c>
      <c r="G3239" s="3"/>
      <c r="H3239" s="3" t="s">
        <v>18997</v>
      </c>
      <c r="I3239" s="301">
        <v>50.4</v>
      </c>
    </row>
    <row r="3240" spans="2:9">
      <c r="B3240" s="300" t="s">
        <v>160</v>
      </c>
      <c r="C3240" s="3" t="s">
        <v>39053</v>
      </c>
      <c r="D3240" s="3" t="s">
        <v>39054</v>
      </c>
      <c r="E3240" s="3" t="s">
        <v>205</v>
      </c>
      <c r="F3240" s="3" t="s">
        <v>4588</v>
      </c>
      <c r="G3240" s="3"/>
      <c r="H3240" s="3" t="s">
        <v>18997</v>
      </c>
      <c r="I3240" s="301">
        <v>50.8</v>
      </c>
    </row>
    <row r="3241" spans="2:9">
      <c r="B3241" s="300" t="s">
        <v>160</v>
      </c>
      <c r="C3241" s="3" t="s">
        <v>41197</v>
      </c>
      <c r="D3241" s="3" t="s">
        <v>41198</v>
      </c>
      <c r="E3241" s="3" t="s">
        <v>205</v>
      </c>
      <c r="F3241" s="3" t="s">
        <v>4588</v>
      </c>
      <c r="G3241" s="3"/>
      <c r="H3241" s="3" t="s">
        <v>18997</v>
      </c>
      <c r="I3241" s="301">
        <v>50.4</v>
      </c>
    </row>
    <row r="3242" spans="2:9">
      <c r="B3242" s="300" t="s">
        <v>160</v>
      </c>
      <c r="C3242" s="3" t="s">
        <v>42315</v>
      </c>
      <c r="D3242" s="3" t="s">
        <v>42316</v>
      </c>
      <c r="E3242" s="3" t="s">
        <v>205</v>
      </c>
      <c r="F3242" s="3" t="s">
        <v>4588</v>
      </c>
      <c r="G3242" s="3"/>
      <c r="H3242" s="3" t="s">
        <v>18997</v>
      </c>
      <c r="I3242" s="301">
        <v>50.4</v>
      </c>
    </row>
    <row r="3243" spans="2:9">
      <c r="B3243" s="300" t="s">
        <v>160</v>
      </c>
      <c r="C3243" s="3" t="s">
        <v>43401</v>
      </c>
      <c r="D3243" s="3" t="s">
        <v>43402</v>
      </c>
      <c r="E3243" s="3" t="s">
        <v>205</v>
      </c>
      <c r="F3243" s="3" t="s">
        <v>4588</v>
      </c>
      <c r="G3243" s="3"/>
      <c r="H3243" s="3" t="s">
        <v>18997</v>
      </c>
      <c r="I3243" s="301">
        <v>50.7</v>
      </c>
    </row>
    <row r="3244" spans="2:9">
      <c r="B3244" s="300" t="s">
        <v>160</v>
      </c>
      <c r="C3244" s="3" t="s">
        <v>14300</v>
      </c>
      <c r="D3244" s="3" t="s">
        <v>14301</v>
      </c>
      <c r="E3244" s="3" t="s">
        <v>14302</v>
      </c>
      <c r="F3244" s="3" t="s">
        <v>4588</v>
      </c>
      <c r="G3244" s="3"/>
      <c r="H3244" s="3" t="s">
        <v>14303</v>
      </c>
      <c r="I3244" s="301">
        <v>50.6</v>
      </c>
    </row>
    <row r="3245" spans="2:9">
      <c r="B3245" s="300" t="s">
        <v>160</v>
      </c>
      <c r="C3245" s="3" t="s">
        <v>11251</v>
      </c>
      <c r="D3245" s="3" t="s">
        <v>11252</v>
      </c>
      <c r="E3245" s="3" t="s">
        <v>11253</v>
      </c>
      <c r="F3245" s="3" t="s">
        <v>4588</v>
      </c>
      <c r="G3245" s="3"/>
      <c r="H3245" s="3" t="s">
        <v>11254</v>
      </c>
      <c r="I3245" s="301">
        <v>50.6</v>
      </c>
    </row>
    <row r="3246" spans="2:9">
      <c r="B3246" s="300" t="s">
        <v>160</v>
      </c>
      <c r="C3246" s="3" t="s">
        <v>11637</v>
      </c>
      <c r="D3246" s="3" t="s">
        <v>11638</v>
      </c>
      <c r="E3246" s="3" t="s">
        <v>11639</v>
      </c>
      <c r="F3246" s="3" t="s">
        <v>4588</v>
      </c>
      <c r="G3246" s="3"/>
      <c r="H3246" s="3" t="s">
        <v>11254</v>
      </c>
      <c r="I3246" s="301">
        <v>50.9</v>
      </c>
    </row>
    <row r="3247" spans="2:9">
      <c r="B3247" s="300" t="s">
        <v>160</v>
      </c>
      <c r="C3247" s="3" t="s">
        <v>11251</v>
      </c>
      <c r="D3247" s="3" t="s">
        <v>11864</v>
      </c>
      <c r="E3247" s="3" t="s">
        <v>11865</v>
      </c>
      <c r="F3247" s="3" t="s">
        <v>4588</v>
      </c>
      <c r="G3247" s="3"/>
      <c r="H3247" s="3" t="s">
        <v>11254</v>
      </c>
      <c r="I3247" s="301">
        <v>50.6</v>
      </c>
    </row>
    <row r="3248" spans="2:9">
      <c r="B3248" s="300" t="s">
        <v>160</v>
      </c>
      <c r="C3248" s="3" t="s">
        <v>11251</v>
      </c>
      <c r="D3248" s="3" t="s">
        <v>11897</v>
      </c>
      <c r="E3248" s="3" t="s">
        <v>11898</v>
      </c>
      <c r="F3248" s="3" t="s">
        <v>4588</v>
      </c>
      <c r="G3248" s="3"/>
      <c r="H3248" s="3" t="s">
        <v>11254</v>
      </c>
      <c r="I3248" s="301">
        <v>50.6</v>
      </c>
    </row>
    <row r="3249" spans="2:9">
      <c r="B3249" s="300" t="s">
        <v>160</v>
      </c>
      <c r="C3249" s="3" t="s">
        <v>11637</v>
      </c>
      <c r="D3249" s="3" t="s">
        <v>12375</v>
      </c>
      <c r="E3249" s="3" t="s">
        <v>12376</v>
      </c>
      <c r="F3249" s="3" t="s">
        <v>4588</v>
      </c>
      <c r="G3249" s="3"/>
      <c r="H3249" s="3" t="s">
        <v>11254</v>
      </c>
      <c r="I3249" s="301">
        <v>50.6</v>
      </c>
    </row>
    <row r="3250" spans="2:9">
      <c r="B3250" s="300" t="s">
        <v>160</v>
      </c>
      <c r="C3250" s="3" t="s">
        <v>11251</v>
      </c>
      <c r="D3250" s="3" t="s">
        <v>13176</v>
      </c>
      <c r="E3250" s="3" t="s">
        <v>13177</v>
      </c>
      <c r="F3250" s="3" t="s">
        <v>4588</v>
      </c>
      <c r="G3250" s="3"/>
      <c r="H3250" s="3" t="s">
        <v>11254</v>
      </c>
      <c r="I3250" s="301">
        <v>50.8</v>
      </c>
    </row>
    <row r="3251" spans="2:9">
      <c r="B3251" s="300" t="s">
        <v>160</v>
      </c>
      <c r="C3251" s="3" t="s">
        <v>11251</v>
      </c>
      <c r="D3251" s="3" t="s">
        <v>13220</v>
      </c>
      <c r="E3251" s="3" t="s">
        <v>13221</v>
      </c>
      <c r="F3251" s="3" t="s">
        <v>4588</v>
      </c>
      <c r="G3251" s="3"/>
      <c r="H3251" s="3" t="s">
        <v>11254</v>
      </c>
      <c r="I3251" s="301">
        <v>50.8</v>
      </c>
    </row>
    <row r="3252" spans="2:9">
      <c r="B3252" s="300" t="s">
        <v>160</v>
      </c>
      <c r="C3252" s="3" t="s">
        <v>13338</v>
      </c>
      <c r="D3252" s="3" t="s">
        <v>13339</v>
      </c>
      <c r="E3252" s="3" t="s">
        <v>13340</v>
      </c>
      <c r="F3252" s="3" t="s">
        <v>4588</v>
      </c>
      <c r="G3252" s="3"/>
      <c r="H3252" s="3" t="s">
        <v>11254</v>
      </c>
      <c r="I3252" s="301">
        <v>50.6</v>
      </c>
    </row>
    <row r="3253" spans="2:9">
      <c r="B3253" s="300" t="s">
        <v>160</v>
      </c>
      <c r="C3253" s="3" t="s">
        <v>11251</v>
      </c>
      <c r="D3253" s="3" t="s">
        <v>13442</v>
      </c>
      <c r="E3253" s="3" t="s">
        <v>13443</v>
      </c>
      <c r="F3253" s="3" t="s">
        <v>4588</v>
      </c>
      <c r="G3253" s="3"/>
      <c r="H3253" s="3" t="s">
        <v>11254</v>
      </c>
      <c r="I3253" s="301">
        <v>50.7</v>
      </c>
    </row>
    <row r="3254" spans="2:9">
      <c r="B3254" s="300" t="s">
        <v>160</v>
      </c>
      <c r="C3254" s="3" t="s">
        <v>11251</v>
      </c>
      <c r="D3254" s="3" t="s">
        <v>13616</v>
      </c>
      <c r="E3254" s="3" t="s">
        <v>13617</v>
      </c>
      <c r="F3254" s="3" t="s">
        <v>4588</v>
      </c>
      <c r="G3254" s="3"/>
      <c r="H3254" s="3" t="s">
        <v>11254</v>
      </c>
      <c r="I3254" s="301">
        <v>50.6</v>
      </c>
    </row>
    <row r="3255" spans="2:9">
      <c r="B3255" s="300" t="s">
        <v>160</v>
      </c>
      <c r="C3255" s="3" t="s">
        <v>11251</v>
      </c>
      <c r="D3255" s="3" t="s">
        <v>13879</v>
      </c>
      <c r="E3255" s="3" t="s">
        <v>13880</v>
      </c>
      <c r="F3255" s="3" t="s">
        <v>4588</v>
      </c>
      <c r="G3255" s="3"/>
      <c r="H3255" s="3" t="s">
        <v>11254</v>
      </c>
      <c r="I3255" s="301">
        <v>50.6</v>
      </c>
    </row>
    <row r="3256" spans="2:9">
      <c r="B3256" s="300" t="s">
        <v>160</v>
      </c>
      <c r="C3256" s="3" t="s">
        <v>11251</v>
      </c>
      <c r="D3256" s="3" t="s">
        <v>14175</v>
      </c>
      <c r="E3256" s="3" t="s">
        <v>14176</v>
      </c>
      <c r="F3256" s="3" t="s">
        <v>4588</v>
      </c>
      <c r="G3256" s="3"/>
      <c r="H3256" s="3" t="s">
        <v>11254</v>
      </c>
      <c r="I3256" s="301">
        <v>50.8</v>
      </c>
    </row>
    <row r="3257" spans="2:9">
      <c r="B3257" s="300" t="s">
        <v>160</v>
      </c>
      <c r="C3257" s="3" t="s">
        <v>14314</v>
      </c>
      <c r="D3257" s="3" t="s">
        <v>14315</v>
      </c>
      <c r="E3257" s="3" t="s">
        <v>14316</v>
      </c>
      <c r="F3257" s="3" t="s">
        <v>4588</v>
      </c>
      <c r="G3257" s="3"/>
      <c r="H3257" s="3" t="s">
        <v>11254</v>
      </c>
      <c r="I3257" s="301">
        <v>50.7</v>
      </c>
    </row>
    <row r="3258" spans="2:9">
      <c r="B3258" s="300" t="s">
        <v>160</v>
      </c>
      <c r="C3258" s="3" t="s">
        <v>13338</v>
      </c>
      <c r="D3258" s="3" t="s">
        <v>14399</v>
      </c>
      <c r="E3258" s="3" t="s">
        <v>14400</v>
      </c>
      <c r="F3258" s="3" t="s">
        <v>4588</v>
      </c>
      <c r="G3258" s="3"/>
      <c r="H3258" s="3" t="s">
        <v>11254</v>
      </c>
      <c r="I3258" s="301">
        <v>50.6</v>
      </c>
    </row>
    <row r="3259" spans="2:9">
      <c r="B3259" s="300" t="s">
        <v>160</v>
      </c>
      <c r="C3259" s="3" t="s">
        <v>11251</v>
      </c>
      <c r="D3259" s="3" t="s">
        <v>14404</v>
      </c>
      <c r="E3259" s="3" t="s">
        <v>14405</v>
      </c>
      <c r="F3259" s="3" t="s">
        <v>4588</v>
      </c>
      <c r="G3259" s="3"/>
      <c r="H3259" s="3" t="s">
        <v>11254</v>
      </c>
      <c r="I3259" s="301">
        <v>50.9</v>
      </c>
    </row>
    <row r="3260" spans="2:9">
      <c r="B3260" s="300" t="s">
        <v>160</v>
      </c>
      <c r="C3260" s="3" t="s">
        <v>11251</v>
      </c>
      <c r="D3260" s="3" t="s">
        <v>14566</v>
      </c>
      <c r="E3260" s="3" t="s">
        <v>14567</v>
      </c>
      <c r="F3260" s="3" t="s">
        <v>4588</v>
      </c>
      <c r="G3260" s="3"/>
      <c r="H3260" s="3" t="s">
        <v>11254</v>
      </c>
      <c r="I3260" s="301">
        <v>50.5</v>
      </c>
    </row>
    <row r="3261" spans="2:9">
      <c r="B3261" s="300" t="s">
        <v>160</v>
      </c>
      <c r="C3261" s="3" t="s">
        <v>11251</v>
      </c>
      <c r="D3261" s="3" t="s">
        <v>14741</v>
      </c>
      <c r="E3261" s="3" t="s">
        <v>14742</v>
      </c>
      <c r="F3261" s="3" t="s">
        <v>4588</v>
      </c>
      <c r="G3261" s="3"/>
      <c r="H3261" s="3" t="s">
        <v>11254</v>
      </c>
      <c r="I3261" s="301">
        <v>50.6</v>
      </c>
    </row>
    <row r="3262" spans="2:9">
      <c r="B3262" s="300" t="s">
        <v>160</v>
      </c>
      <c r="C3262" s="3" t="s">
        <v>11637</v>
      </c>
      <c r="D3262" s="3" t="s">
        <v>15350</v>
      </c>
      <c r="E3262" s="3" t="s">
        <v>15351</v>
      </c>
      <c r="F3262" s="3" t="s">
        <v>4588</v>
      </c>
      <c r="G3262" s="3"/>
      <c r="H3262" s="3" t="s">
        <v>11254</v>
      </c>
      <c r="I3262" s="301">
        <v>50.8</v>
      </c>
    </row>
    <row r="3263" spans="2:9">
      <c r="B3263" s="300" t="s">
        <v>160</v>
      </c>
      <c r="C3263" s="3" t="s">
        <v>11637</v>
      </c>
      <c r="D3263" s="3" t="s">
        <v>15730</v>
      </c>
      <c r="E3263" s="3" t="s">
        <v>15731</v>
      </c>
      <c r="F3263" s="3" t="s">
        <v>4588</v>
      </c>
      <c r="G3263" s="3"/>
      <c r="H3263" s="3" t="s">
        <v>11254</v>
      </c>
      <c r="I3263" s="301">
        <v>50.8</v>
      </c>
    </row>
    <row r="3264" spans="2:9">
      <c r="B3264" s="300" t="s">
        <v>160</v>
      </c>
      <c r="C3264" s="3" t="s">
        <v>15736</v>
      </c>
      <c r="D3264" s="3" t="s">
        <v>15737</v>
      </c>
      <c r="E3264" s="3" t="s">
        <v>205</v>
      </c>
      <c r="F3264" s="3" t="s">
        <v>125</v>
      </c>
      <c r="G3264" s="3"/>
      <c r="H3264" s="3" t="s">
        <v>11254</v>
      </c>
      <c r="I3264" s="301">
        <v>50.7</v>
      </c>
    </row>
    <row r="3265" spans="2:9">
      <c r="B3265" s="300" t="s">
        <v>160</v>
      </c>
      <c r="C3265" s="3" t="s">
        <v>11251</v>
      </c>
      <c r="D3265" s="3" t="s">
        <v>15874</v>
      </c>
      <c r="E3265" s="3" t="s">
        <v>15875</v>
      </c>
      <c r="F3265" s="3" t="s">
        <v>4588</v>
      </c>
      <c r="G3265" s="3"/>
      <c r="H3265" s="3" t="s">
        <v>11254</v>
      </c>
      <c r="I3265" s="301">
        <v>50.8</v>
      </c>
    </row>
    <row r="3266" spans="2:9">
      <c r="B3266" s="300" t="s">
        <v>160</v>
      </c>
      <c r="C3266" s="3" t="s">
        <v>11637</v>
      </c>
      <c r="D3266" s="3" t="s">
        <v>15961</v>
      </c>
      <c r="E3266" s="3" t="s">
        <v>15962</v>
      </c>
      <c r="F3266" s="3" t="s">
        <v>4588</v>
      </c>
      <c r="G3266" s="3"/>
      <c r="H3266" s="3" t="s">
        <v>11254</v>
      </c>
      <c r="I3266" s="301">
        <v>50.8</v>
      </c>
    </row>
    <row r="3267" spans="2:9">
      <c r="B3267" s="300" t="s">
        <v>160</v>
      </c>
      <c r="C3267" s="3" t="s">
        <v>16002</v>
      </c>
      <c r="D3267" s="3" t="s">
        <v>16003</v>
      </c>
      <c r="E3267" s="3" t="s">
        <v>16004</v>
      </c>
      <c r="F3267" s="3" t="s">
        <v>4588</v>
      </c>
      <c r="G3267" s="3"/>
      <c r="H3267" s="3" t="s">
        <v>11254</v>
      </c>
      <c r="I3267" s="301">
        <v>50.8</v>
      </c>
    </row>
    <row r="3268" spans="2:9">
      <c r="B3268" s="300" t="s">
        <v>160</v>
      </c>
      <c r="C3268" s="3" t="s">
        <v>11251</v>
      </c>
      <c r="D3268" s="3" t="s">
        <v>16409</v>
      </c>
      <c r="E3268" s="3" t="s">
        <v>16410</v>
      </c>
      <c r="F3268" s="3" t="s">
        <v>4588</v>
      </c>
      <c r="G3268" s="3"/>
      <c r="H3268" s="3" t="s">
        <v>11254</v>
      </c>
      <c r="I3268" s="301">
        <v>50.7</v>
      </c>
    </row>
    <row r="3269" spans="2:9">
      <c r="B3269" s="300" t="s">
        <v>160</v>
      </c>
      <c r="C3269" s="3" t="s">
        <v>11637</v>
      </c>
      <c r="D3269" s="3" t="s">
        <v>16668</v>
      </c>
      <c r="E3269" s="3" t="s">
        <v>16669</v>
      </c>
      <c r="F3269" s="3" t="s">
        <v>4588</v>
      </c>
      <c r="G3269" s="3"/>
      <c r="H3269" s="3" t="s">
        <v>11254</v>
      </c>
      <c r="I3269" s="301">
        <v>50.5</v>
      </c>
    </row>
    <row r="3270" spans="2:9">
      <c r="B3270" s="300" t="s">
        <v>160</v>
      </c>
      <c r="C3270" s="3" t="s">
        <v>16697</v>
      </c>
      <c r="D3270" s="3" t="s">
        <v>16698</v>
      </c>
      <c r="E3270" s="3" t="s">
        <v>205</v>
      </c>
      <c r="F3270" s="3" t="s">
        <v>4588</v>
      </c>
      <c r="G3270" s="3"/>
      <c r="H3270" s="3" t="s">
        <v>11254</v>
      </c>
      <c r="I3270" s="301">
        <v>50.8</v>
      </c>
    </row>
    <row r="3271" spans="2:9">
      <c r="B3271" s="300" t="s">
        <v>160</v>
      </c>
      <c r="C3271" s="3" t="s">
        <v>14314</v>
      </c>
      <c r="D3271" s="3" t="s">
        <v>17298</v>
      </c>
      <c r="E3271" s="3" t="s">
        <v>17299</v>
      </c>
      <c r="F3271" s="3" t="s">
        <v>4588</v>
      </c>
      <c r="G3271" s="3"/>
      <c r="H3271" s="3" t="s">
        <v>11254</v>
      </c>
      <c r="I3271" s="301">
        <v>50.7</v>
      </c>
    </row>
    <row r="3272" spans="2:9">
      <c r="B3272" s="300" t="s">
        <v>160</v>
      </c>
      <c r="C3272" s="3" t="s">
        <v>11251</v>
      </c>
      <c r="D3272" s="3" t="s">
        <v>17327</v>
      </c>
      <c r="E3272" s="3" t="s">
        <v>17328</v>
      </c>
      <c r="F3272" s="3" t="s">
        <v>4588</v>
      </c>
      <c r="G3272" s="3"/>
      <c r="H3272" s="3" t="s">
        <v>11254</v>
      </c>
      <c r="I3272" s="301">
        <v>50.8</v>
      </c>
    </row>
    <row r="3273" spans="2:9">
      <c r="B3273" s="300" t="s">
        <v>160</v>
      </c>
      <c r="C3273" s="3" t="s">
        <v>11251</v>
      </c>
      <c r="D3273" s="3" t="s">
        <v>17944</v>
      </c>
      <c r="E3273" s="3" t="s">
        <v>17945</v>
      </c>
      <c r="F3273" s="3" t="s">
        <v>4588</v>
      </c>
      <c r="G3273" s="3"/>
      <c r="H3273" s="3" t="s">
        <v>11254</v>
      </c>
      <c r="I3273" s="301">
        <v>50.8</v>
      </c>
    </row>
    <row r="3274" spans="2:9">
      <c r="B3274" s="300" t="s">
        <v>160</v>
      </c>
      <c r="C3274" s="3" t="s">
        <v>11251</v>
      </c>
      <c r="D3274" s="3" t="s">
        <v>19220</v>
      </c>
      <c r="E3274" s="3" t="s">
        <v>19221</v>
      </c>
      <c r="F3274" s="3" t="s">
        <v>4588</v>
      </c>
      <c r="G3274" s="3"/>
      <c r="H3274" s="3" t="s">
        <v>11254</v>
      </c>
      <c r="I3274" s="301">
        <v>50.6</v>
      </c>
    </row>
    <row r="3275" spans="2:9">
      <c r="B3275" s="300" t="s">
        <v>160</v>
      </c>
      <c r="C3275" s="3" t="s">
        <v>19709</v>
      </c>
      <c r="D3275" s="3" t="s">
        <v>19710</v>
      </c>
      <c r="E3275" s="3" t="s">
        <v>19711</v>
      </c>
      <c r="F3275" s="3" t="s">
        <v>4588</v>
      </c>
      <c r="G3275" s="3"/>
      <c r="H3275" s="3" t="s">
        <v>11254</v>
      </c>
      <c r="I3275" s="301">
        <v>50.8</v>
      </c>
    </row>
    <row r="3276" spans="2:9">
      <c r="B3276" s="300" t="s">
        <v>160</v>
      </c>
      <c r="C3276" s="3" t="s">
        <v>20233</v>
      </c>
      <c r="D3276" s="3" t="s">
        <v>20234</v>
      </c>
      <c r="E3276" s="3" t="s">
        <v>20235</v>
      </c>
      <c r="F3276" s="3" t="s">
        <v>4588</v>
      </c>
      <c r="G3276" s="3"/>
      <c r="H3276" s="3" t="s">
        <v>11254</v>
      </c>
      <c r="I3276" s="301">
        <v>50.8</v>
      </c>
    </row>
    <row r="3277" spans="2:9">
      <c r="B3277" s="300" t="s">
        <v>160</v>
      </c>
      <c r="C3277" s="3" t="s">
        <v>11637</v>
      </c>
      <c r="D3277" s="3" t="s">
        <v>20936</v>
      </c>
      <c r="E3277" s="3" t="s">
        <v>20937</v>
      </c>
      <c r="F3277" s="3" t="s">
        <v>4588</v>
      </c>
      <c r="G3277" s="3"/>
      <c r="H3277" s="3" t="s">
        <v>11254</v>
      </c>
      <c r="I3277" s="301">
        <v>50.8</v>
      </c>
    </row>
    <row r="3278" spans="2:9">
      <c r="B3278" s="300" t="s">
        <v>160</v>
      </c>
      <c r="C3278" s="3" t="s">
        <v>20949</v>
      </c>
      <c r="D3278" s="3" t="s">
        <v>20950</v>
      </c>
      <c r="E3278" s="3" t="s">
        <v>205</v>
      </c>
      <c r="F3278" s="3" t="s">
        <v>4588</v>
      </c>
      <c r="G3278" s="3"/>
      <c r="H3278" s="3" t="s">
        <v>11254</v>
      </c>
      <c r="I3278" s="301">
        <v>50.8</v>
      </c>
    </row>
    <row r="3279" spans="2:9">
      <c r="B3279" s="300" t="s">
        <v>160</v>
      </c>
      <c r="C3279" s="3" t="s">
        <v>11251</v>
      </c>
      <c r="D3279" s="3" t="s">
        <v>20990</v>
      </c>
      <c r="E3279" s="3" t="s">
        <v>20991</v>
      </c>
      <c r="F3279" s="3" t="s">
        <v>4588</v>
      </c>
      <c r="G3279" s="3"/>
      <c r="H3279" s="3" t="s">
        <v>11254</v>
      </c>
      <c r="I3279" s="301">
        <v>50.6</v>
      </c>
    </row>
    <row r="3280" spans="2:9">
      <c r="B3280" s="300" t="s">
        <v>160</v>
      </c>
      <c r="C3280" s="3" t="s">
        <v>11251</v>
      </c>
      <c r="D3280" s="3" t="s">
        <v>20992</v>
      </c>
      <c r="E3280" s="3" t="s">
        <v>20993</v>
      </c>
      <c r="F3280" s="3" t="s">
        <v>4588</v>
      </c>
      <c r="G3280" s="3"/>
      <c r="H3280" s="3" t="s">
        <v>11254</v>
      </c>
      <c r="I3280" s="301">
        <v>50.9</v>
      </c>
    </row>
    <row r="3281" spans="2:9">
      <c r="B3281" s="300" t="s">
        <v>160</v>
      </c>
      <c r="C3281" s="3" t="s">
        <v>11637</v>
      </c>
      <c r="D3281" s="3" t="s">
        <v>21474</v>
      </c>
      <c r="E3281" s="3" t="s">
        <v>21475</v>
      </c>
      <c r="F3281" s="3" t="s">
        <v>4588</v>
      </c>
      <c r="G3281" s="3"/>
      <c r="H3281" s="3" t="s">
        <v>11254</v>
      </c>
      <c r="I3281" s="301">
        <v>50.8</v>
      </c>
    </row>
    <row r="3282" spans="2:9">
      <c r="B3282" s="300" t="s">
        <v>160</v>
      </c>
      <c r="C3282" s="3" t="s">
        <v>11251</v>
      </c>
      <c r="D3282" s="3" t="s">
        <v>21940</v>
      </c>
      <c r="E3282" s="3" t="s">
        <v>21941</v>
      </c>
      <c r="F3282" s="3" t="s">
        <v>4588</v>
      </c>
      <c r="G3282" s="3"/>
      <c r="H3282" s="3" t="s">
        <v>11254</v>
      </c>
      <c r="I3282" s="301">
        <v>50.7</v>
      </c>
    </row>
    <row r="3283" spans="2:9">
      <c r="B3283" s="300" t="s">
        <v>160</v>
      </c>
      <c r="C3283" s="3" t="s">
        <v>11637</v>
      </c>
      <c r="D3283" s="3" t="s">
        <v>22131</v>
      </c>
      <c r="E3283" s="3" t="s">
        <v>22132</v>
      </c>
      <c r="F3283" s="3" t="s">
        <v>125</v>
      </c>
      <c r="G3283" s="3"/>
      <c r="H3283" s="3" t="s">
        <v>11254</v>
      </c>
      <c r="I3283" s="301">
        <v>50.8</v>
      </c>
    </row>
    <row r="3284" spans="2:9">
      <c r="B3284" s="300" t="s">
        <v>160</v>
      </c>
      <c r="C3284" s="3" t="s">
        <v>16002</v>
      </c>
      <c r="D3284" s="3" t="s">
        <v>22198</v>
      </c>
      <c r="E3284" s="3" t="s">
        <v>22199</v>
      </c>
      <c r="F3284" s="3" t="s">
        <v>4588</v>
      </c>
      <c r="G3284" s="3"/>
      <c r="H3284" s="3" t="s">
        <v>11254</v>
      </c>
      <c r="I3284" s="301">
        <v>50.5</v>
      </c>
    </row>
    <row r="3285" spans="2:9">
      <c r="B3285" s="300" t="s">
        <v>160</v>
      </c>
      <c r="C3285" s="3" t="s">
        <v>11251</v>
      </c>
      <c r="D3285" s="3" t="s">
        <v>22781</v>
      </c>
      <c r="E3285" s="3" t="s">
        <v>22782</v>
      </c>
      <c r="F3285" s="3" t="s">
        <v>4588</v>
      </c>
      <c r="G3285" s="3"/>
      <c r="H3285" s="3" t="s">
        <v>11254</v>
      </c>
      <c r="I3285" s="301">
        <v>50.6</v>
      </c>
    </row>
    <row r="3286" spans="2:9">
      <c r="B3286" s="300" t="s">
        <v>160</v>
      </c>
      <c r="C3286" s="3" t="s">
        <v>22890</v>
      </c>
      <c r="D3286" s="3" t="s">
        <v>22891</v>
      </c>
      <c r="E3286" s="3" t="s">
        <v>205</v>
      </c>
      <c r="F3286" s="3" t="s">
        <v>125</v>
      </c>
      <c r="G3286" s="3"/>
      <c r="H3286" s="3" t="s">
        <v>11254</v>
      </c>
      <c r="I3286" s="301">
        <v>50.8</v>
      </c>
    </row>
    <row r="3287" spans="2:9">
      <c r="B3287" s="300" t="s">
        <v>160</v>
      </c>
      <c r="C3287" s="3" t="s">
        <v>22917</v>
      </c>
      <c r="D3287" s="3" t="s">
        <v>22918</v>
      </c>
      <c r="E3287" s="3" t="s">
        <v>22919</v>
      </c>
      <c r="F3287" s="3" t="s">
        <v>4588</v>
      </c>
      <c r="G3287" s="3"/>
      <c r="H3287" s="3" t="s">
        <v>11254</v>
      </c>
      <c r="I3287" s="301">
        <v>50.7</v>
      </c>
    </row>
    <row r="3288" spans="2:9">
      <c r="B3288" s="300" t="s">
        <v>160</v>
      </c>
      <c r="C3288" s="3" t="s">
        <v>11251</v>
      </c>
      <c r="D3288" s="3" t="s">
        <v>22987</v>
      </c>
      <c r="E3288" s="3" t="s">
        <v>22988</v>
      </c>
      <c r="F3288" s="3" t="s">
        <v>4588</v>
      </c>
      <c r="G3288" s="3"/>
      <c r="H3288" s="3" t="s">
        <v>11254</v>
      </c>
      <c r="I3288" s="301">
        <v>50.7</v>
      </c>
    </row>
    <row r="3289" spans="2:9">
      <c r="B3289" s="300" t="s">
        <v>160</v>
      </c>
      <c r="C3289" s="3" t="s">
        <v>23016</v>
      </c>
      <c r="D3289" s="3" t="s">
        <v>23017</v>
      </c>
      <c r="E3289" s="3" t="s">
        <v>205</v>
      </c>
      <c r="F3289" s="3" t="s">
        <v>125</v>
      </c>
      <c r="G3289" s="3"/>
      <c r="H3289" s="3" t="s">
        <v>11254</v>
      </c>
      <c r="I3289" s="301">
        <v>50.5</v>
      </c>
    </row>
    <row r="3290" spans="2:9">
      <c r="B3290" s="300" t="s">
        <v>160</v>
      </c>
      <c r="C3290" s="3" t="s">
        <v>19709</v>
      </c>
      <c r="D3290" s="3" t="s">
        <v>23060</v>
      </c>
      <c r="E3290" s="3" t="s">
        <v>23061</v>
      </c>
      <c r="F3290" s="3" t="s">
        <v>4588</v>
      </c>
      <c r="G3290" s="3"/>
      <c r="H3290" s="3" t="s">
        <v>11254</v>
      </c>
      <c r="I3290" s="301">
        <v>50.5</v>
      </c>
    </row>
    <row r="3291" spans="2:9">
      <c r="B3291" s="300" t="s">
        <v>160</v>
      </c>
      <c r="C3291" s="3" t="s">
        <v>16002</v>
      </c>
      <c r="D3291" s="3" t="s">
        <v>23442</v>
      </c>
      <c r="E3291" s="3" t="s">
        <v>23443</v>
      </c>
      <c r="F3291" s="3" t="s">
        <v>125</v>
      </c>
      <c r="G3291" s="3"/>
      <c r="H3291" s="3" t="s">
        <v>11254</v>
      </c>
      <c r="I3291" s="301">
        <v>50.6</v>
      </c>
    </row>
    <row r="3292" spans="2:9">
      <c r="B3292" s="300" t="s">
        <v>160</v>
      </c>
      <c r="C3292" s="3" t="s">
        <v>23456</v>
      </c>
      <c r="D3292" s="3" t="s">
        <v>23457</v>
      </c>
      <c r="E3292" s="3" t="s">
        <v>205</v>
      </c>
      <c r="F3292" s="3" t="s">
        <v>4588</v>
      </c>
      <c r="G3292" s="3"/>
      <c r="H3292" s="3" t="s">
        <v>11254</v>
      </c>
      <c r="I3292" s="301">
        <v>50.7</v>
      </c>
    </row>
    <row r="3293" spans="2:9">
      <c r="B3293" s="300" t="s">
        <v>160</v>
      </c>
      <c r="C3293" s="3" t="s">
        <v>23844</v>
      </c>
      <c r="D3293" s="3" t="s">
        <v>23845</v>
      </c>
      <c r="E3293" s="3" t="s">
        <v>205</v>
      </c>
      <c r="F3293" s="3" t="s">
        <v>125</v>
      </c>
      <c r="G3293" s="3"/>
      <c r="H3293" s="3" t="s">
        <v>11254</v>
      </c>
      <c r="I3293" s="301">
        <v>50.5</v>
      </c>
    </row>
    <row r="3294" spans="2:9">
      <c r="B3294" s="300" t="s">
        <v>160</v>
      </c>
      <c r="C3294" s="3" t="s">
        <v>16002</v>
      </c>
      <c r="D3294" s="3" t="s">
        <v>23983</v>
      </c>
      <c r="E3294" s="3" t="s">
        <v>23984</v>
      </c>
      <c r="F3294" s="3" t="s">
        <v>125</v>
      </c>
      <c r="G3294" s="3"/>
      <c r="H3294" s="3" t="s">
        <v>11254</v>
      </c>
      <c r="I3294" s="301">
        <v>50.4</v>
      </c>
    </row>
    <row r="3295" spans="2:9">
      <c r="B3295" s="300" t="s">
        <v>160</v>
      </c>
      <c r="C3295" s="3" t="s">
        <v>16002</v>
      </c>
      <c r="D3295" s="3" t="s">
        <v>23985</v>
      </c>
      <c r="E3295" s="3" t="s">
        <v>23986</v>
      </c>
      <c r="F3295" s="3" t="s">
        <v>125</v>
      </c>
      <c r="G3295" s="3"/>
      <c r="H3295" s="3" t="s">
        <v>11254</v>
      </c>
      <c r="I3295" s="301">
        <v>50.4</v>
      </c>
    </row>
    <row r="3296" spans="2:9">
      <c r="B3296" s="300" t="s">
        <v>160</v>
      </c>
      <c r="C3296" s="3" t="s">
        <v>11637</v>
      </c>
      <c r="D3296" s="3" t="s">
        <v>26746</v>
      </c>
      <c r="E3296" s="3" t="s">
        <v>26747</v>
      </c>
      <c r="F3296" s="3" t="s">
        <v>4588</v>
      </c>
      <c r="G3296" s="3"/>
      <c r="H3296" s="3" t="s">
        <v>11254</v>
      </c>
      <c r="I3296" s="301">
        <v>50.6</v>
      </c>
    </row>
    <row r="3297" spans="2:9">
      <c r="B3297" s="300" t="s">
        <v>160</v>
      </c>
      <c r="C3297" s="3" t="s">
        <v>27013</v>
      </c>
      <c r="D3297" s="3" t="s">
        <v>27014</v>
      </c>
      <c r="E3297" s="3" t="s">
        <v>205</v>
      </c>
      <c r="F3297" s="3" t="s">
        <v>125</v>
      </c>
      <c r="G3297" s="3"/>
      <c r="H3297" s="3" t="s">
        <v>11254</v>
      </c>
      <c r="I3297" s="301">
        <v>50.6</v>
      </c>
    </row>
    <row r="3298" spans="2:9">
      <c r="B3298" s="300" t="s">
        <v>160</v>
      </c>
      <c r="C3298" s="3" t="s">
        <v>11637</v>
      </c>
      <c r="D3298" s="3" t="s">
        <v>27475</v>
      </c>
      <c r="E3298" s="3" t="s">
        <v>27476</v>
      </c>
      <c r="F3298" s="3" t="s">
        <v>125</v>
      </c>
      <c r="G3298" s="3"/>
      <c r="H3298" s="3" t="s">
        <v>11254</v>
      </c>
      <c r="I3298" s="301">
        <v>50.4</v>
      </c>
    </row>
    <row r="3299" spans="2:9">
      <c r="B3299" s="300" t="s">
        <v>160</v>
      </c>
      <c r="C3299" s="3" t="s">
        <v>28081</v>
      </c>
      <c r="D3299" s="3" t="s">
        <v>28082</v>
      </c>
      <c r="E3299" s="3" t="s">
        <v>205</v>
      </c>
      <c r="F3299" s="3" t="s">
        <v>125</v>
      </c>
      <c r="G3299" s="3"/>
      <c r="H3299" s="3" t="s">
        <v>11254</v>
      </c>
      <c r="I3299" s="301">
        <v>50.8</v>
      </c>
    </row>
    <row r="3300" spans="2:9">
      <c r="B3300" s="300" t="s">
        <v>160</v>
      </c>
      <c r="C3300" s="3" t="s">
        <v>29171</v>
      </c>
      <c r="D3300" s="3" t="s">
        <v>29172</v>
      </c>
      <c r="E3300" s="3" t="s">
        <v>205</v>
      </c>
      <c r="F3300" s="3" t="s">
        <v>4588</v>
      </c>
      <c r="G3300" s="3"/>
      <c r="H3300" s="3" t="s">
        <v>11254</v>
      </c>
      <c r="I3300" s="301">
        <v>50.5</v>
      </c>
    </row>
    <row r="3301" spans="2:9">
      <c r="B3301" s="300" t="s">
        <v>160</v>
      </c>
      <c r="C3301" s="3" t="s">
        <v>11251</v>
      </c>
      <c r="D3301" s="3" t="s">
        <v>31724</v>
      </c>
      <c r="E3301" s="3" t="s">
        <v>31725</v>
      </c>
      <c r="F3301" s="3" t="s">
        <v>4588</v>
      </c>
      <c r="G3301" s="3"/>
      <c r="H3301" s="3" t="s">
        <v>11254</v>
      </c>
      <c r="I3301" s="301">
        <v>50.9</v>
      </c>
    </row>
    <row r="3302" spans="2:9">
      <c r="B3302" s="300" t="s">
        <v>160</v>
      </c>
      <c r="C3302" s="3" t="s">
        <v>11251</v>
      </c>
      <c r="D3302" s="3" t="s">
        <v>32180</v>
      </c>
      <c r="E3302" s="3" t="s">
        <v>32181</v>
      </c>
      <c r="F3302" s="3" t="s">
        <v>4588</v>
      </c>
      <c r="G3302" s="3"/>
      <c r="H3302" s="3" t="s">
        <v>11254</v>
      </c>
      <c r="I3302" s="301">
        <v>50.6</v>
      </c>
    </row>
    <row r="3303" spans="2:9">
      <c r="B3303" s="300" t="s">
        <v>160</v>
      </c>
      <c r="C3303" s="3" t="s">
        <v>33424</v>
      </c>
      <c r="D3303" s="3" t="s">
        <v>33425</v>
      </c>
      <c r="E3303" s="3" t="s">
        <v>205</v>
      </c>
      <c r="F3303" s="3" t="s">
        <v>4588</v>
      </c>
      <c r="G3303" s="3"/>
      <c r="H3303" s="3" t="s">
        <v>11254</v>
      </c>
      <c r="I3303" s="301">
        <v>50.8</v>
      </c>
    </row>
    <row r="3304" spans="2:9">
      <c r="B3304" s="300" t="s">
        <v>160</v>
      </c>
      <c r="C3304" s="3" t="s">
        <v>33433</v>
      </c>
      <c r="D3304" s="3" t="s">
        <v>33434</v>
      </c>
      <c r="E3304" s="3" t="s">
        <v>205</v>
      </c>
      <c r="F3304" s="3" t="s">
        <v>4588</v>
      </c>
      <c r="G3304" s="3"/>
      <c r="H3304" s="3" t="s">
        <v>11254</v>
      </c>
      <c r="I3304" s="301">
        <v>50.6</v>
      </c>
    </row>
    <row r="3305" spans="2:9">
      <c r="B3305" s="300" t="s">
        <v>160</v>
      </c>
      <c r="C3305" s="3" t="s">
        <v>11251</v>
      </c>
      <c r="D3305" s="3" t="s">
        <v>33983</v>
      </c>
      <c r="E3305" s="3" t="s">
        <v>33984</v>
      </c>
      <c r="F3305" s="3" t="s">
        <v>4588</v>
      </c>
      <c r="G3305" s="3"/>
      <c r="H3305" s="3" t="s">
        <v>11254</v>
      </c>
      <c r="I3305" s="301">
        <v>50.7</v>
      </c>
    </row>
    <row r="3306" spans="2:9">
      <c r="B3306" s="300" t="s">
        <v>160</v>
      </c>
      <c r="C3306" s="3" t="s">
        <v>35684</v>
      </c>
      <c r="D3306" s="3" t="s">
        <v>35685</v>
      </c>
      <c r="E3306" s="3" t="s">
        <v>205</v>
      </c>
      <c r="F3306" s="3" t="s">
        <v>4588</v>
      </c>
      <c r="G3306" s="3"/>
      <c r="H3306" s="3" t="s">
        <v>11254</v>
      </c>
      <c r="I3306" s="301">
        <v>50.6</v>
      </c>
    </row>
    <row r="3307" spans="2:9">
      <c r="B3307" s="300" t="s">
        <v>160</v>
      </c>
      <c r="C3307" s="3" t="s">
        <v>11251</v>
      </c>
      <c r="D3307" s="3" t="s">
        <v>36972</v>
      </c>
      <c r="E3307" s="3" t="s">
        <v>36973</v>
      </c>
      <c r="F3307" s="3" t="s">
        <v>4588</v>
      </c>
      <c r="G3307" s="3"/>
      <c r="H3307" s="3" t="s">
        <v>11254</v>
      </c>
      <c r="I3307" s="301">
        <v>50.7</v>
      </c>
    </row>
    <row r="3308" spans="2:9">
      <c r="B3308" s="300" t="s">
        <v>160</v>
      </c>
      <c r="C3308" s="3" t="s">
        <v>37564</v>
      </c>
      <c r="D3308" s="3" t="s">
        <v>37565</v>
      </c>
      <c r="E3308" s="3" t="s">
        <v>205</v>
      </c>
      <c r="F3308" s="3" t="s">
        <v>4588</v>
      </c>
      <c r="G3308" s="3"/>
      <c r="H3308" s="3" t="s">
        <v>11254</v>
      </c>
      <c r="I3308" s="301">
        <v>50.4</v>
      </c>
    </row>
    <row r="3309" spans="2:9">
      <c r="B3309" s="300" t="s">
        <v>160</v>
      </c>
      <c r="C3309" s="3" t="s">
        <v>11251</v>
      </c>
      <c r="D3309" s="3" t="s">
        <v>38435</v>
      </c>
      <c r="E3309" s="3" t="s">
        <v>38436</v>
      </c>
      <c r="F3309" s="3" t="s">
        <v>4588</v>
      </c>
      <c r="G3309" s="3"/>
      <c r="H3309" s="3" t="s">
        <v>11254</v>
      </c>
      <c r="I3309" s="301">
        <v>50.7</v>
      </c>
    </row>
    <row r="3310" spans="2:9">
      <c r="B3310" s="300" t="s">
        <v>160</v>
      </c>
      <c r="C3310" s="3" t="s">
        <v>11251</v>
      </c>
      <c r="D3310" s="3" t="s">
        <v>38885</v>
      </c>
      <c r="E3310" s="3" t="s">
        <v>38886</v>
      </c>
      <c r="F3310" s="3" t="s">
        <v>4588</v>
      </c>
      <c r="G3310" s="3"/>
      <c r="H3310" s="3" t="s">
        <v>11254</v>
      </c>
      <c r="I3310" s="301">
        <v>50.7</v>
      </c>
    </row>
    <row r="3311" spans="2:9">
      <c r="B3311" s="300" t="s">
        <v>160</v>
      </c>
      <c r="C3311" s="3" t="s">
        <v>11251</v>
      </c>
      <c r="D3311" s="3" t="s">
        <v>39167</v>
      </c>
      <c r="E3311" s="3" t="s">
        <v>39168</v>
      </c>
      <c r="F3311" s="3" t="s">
        <v>4588</v>
      </c>
      <c r="G3311" s="3"/>
      <c r="H3311" s="3" t="s">
        <v>11254</v>
      </c>
      <c r="I3311" s="301">
        <v>50.8</v>
      </c>
    </row>
    <row r="3312" spans="2:9">
      <c r="B3312" s="300" t="s">
        <v>160</v>
      </c>
      <c r="C3312" s="3" t="s">
        <v>11251</v>
      </c>
      <c r="D3312" s="3" t="s">
        <v>40415</v>
      </c>
      <c r="E3312" s="3" t="s">
        <v>40416</v>
      </c>
      <c r="F3312" s="3" t="s">
        <v>4588</v>
      </c>
      <c r="G3312" s="3"/>
      <c r="H3312" s="3" t="s">
        <v>11254</v>
      </c>
      <c r="I3312" s="301">
        <v>50.9</v>
      </c>
    </row>
    <row r="3313" spans="2:9">
      <c r="B3313" s="300" t="s">
        <v>160</v>
      </c>
      <c r="C3313" s="3" t="s">
        <v>40544</v>
      </c>
      <c r="D3313" s="3" t="s">
        <v>40545</v>
      </c>
      <c r="E3313" s="3" t="s">
        <v>205</v>
      </c>
      <c r="F3313" s="3" t="s">
        <v>4588</v>
      </c>
      <c r="G3313" s="3"/>
      <c r="H3313" s="3" t="s">
        <v>11254</v>
      </c>
      <c r="I3313" s="301">
        <v>50.4</v>
      </c>
    </row>
    <row r="3314" spans="2:9">
      <c r="B3314" s="300" t="s">
        <v>160</v>
      </c>
      <c r="C3314" s="3" t="s">
        <v>19709</v>
      </c>
      <c r="D3314" s="3" t="s">
        <v>41079</v>
      </c>
      <c r="E3314" s="3" t="s">
        <v>41080</v>
      </c>
      <c r="F3314" s="3" t="s">
        <v>4588</v>
      </c>
      <c r="G3314" s="3"/>
      <c r="H3314" s="3" t="s">
        <v>11254</v>
      </c>
      <c r="I3314" s="301">
        <v>50.7</v>
      </c>
    </row>
    <row r="3315" spans="2:9">
      <c r="B3315" s="300" t="s">
        <v>160</v>
      </c>
      <c r="C3315" s="3" t="s">
        <v>19709</v>
      </c>
      <c r="D3315" s="3" t="s">
        <v>41702</v>
      </c>
      <c r="E3315" s="3" t="s">
        <v>41703</v>
      </c>
      <c r="F3315" s="3" t="s">
        <v>4588</v>
      </c>
      <c r="G3315" s="3"/>
      <c r="H3315" s="3" t="s">
        <v>11254</v>
      </c>
      <c r="I3315" s="301">
        <v>50.6</v>
      </c>
    </row>
    <row r="3316" spans="2:9">
      <c r="B3316" s="300" t="s">
        <v>160</v>
      </c>
      <c r="C3316" s="3" t="s">
        <v>11637</v>
      </c>
      <c r="D3316" s="3" t="s">
        <v>47122</v>
      </c>
      <c r="E3316" s="3" t="s">
        <v>47123</v>
      </c>
      <c r="F3316" s="3" t="s">
        <v>4588</v>
      </c>
      <c r="G3316" s="3"/>
      <c r="H3316" s="3" t="s">
        <v>11254</v>
      </c>
      <c r="I3316" s="301">
        <v>50.6</v>
      </c>
    </row>
    <row r="3317" spans="2:9">
      <c r="B3317" s="300" t="s">
        <v>160</v>
      </c>
      <c r="C3317" s="3" t="s">
        <v>16002</v>
      </c>
      <c r="D3317" s="3" t="s">
        <v>47949</v>
      </c>
      <c r="E3317" s="3" t="s">
        <v>47950</v>
      </c>
      <c r="F3317" s="3" t="s">
        <v>4588</v>
      </c>
      <c r="G3317" s="3"/>
      <c r="H3317" s="3" t="s">
        <v>11254</v>
      </c>
      <c r="I3317" s="301">
        <v>50.6</v>
      </c>
    </row>
    <row r="3318" spans="2:9">
      <c r="B3318" s="300" t="s">
        <v>160</v>
      </c>
      <c r="C3318" s="3" t="s">
        <v>36043</v>
      </c>
      <c r="D3318" s="3" t="s">
        <v>36044</v>
      </c>
      <c r="E3318" s="3" t="s">
        <v>36045</v>
      </c>
      <c r="F3318" s="3" t="s">
        <v>125</v>
      </c>
      <c r="G3318" s="3"/>
      <c r="H3318" s="3" t="s">
        <v>36046</v>
      </c>
      <c r="I3318" s="301">
        <v>50.6</v>
      </c>
    </row>
    <row r="3319" spans="2:9">
      <c r="B3319" s="300" t="s">
        <v>160</v>
      </c>
      <c r="C3319" s="3" t="s">
        <v>11039</v>
      </c>
      <c r="D3319" s="3" t="s">
        <v>11040</v>
      </c>
      <c r="E3319" s="3" t="s">
        <v>11041</v>
      </c>
      <c r="F3319" s="3" t="s">
        <v>4588</v>
      </c>
      <c r="G3319" s="3"/>
      <c r="H3319" s="3" t="s">
        <v>11042</v>
      </c>
      <c r="I3319" s="301">
        <v>50.8</v>
      </c>
    </row>
    <row r="3320" spans="2:9">
      <c r="B3320" s="300" t="s">
        <v>160</v>
      </c>
      <c r="C3320" s="3" t="s">
        <v>11078</v>
      </c>
      <c r="D3320" s="3" t="s">
        <v>11079</v>
      </c>
      <c r="E3320" s="3" t="s">
        <v>11041</v>
      </c>
      <c r="F3320" s="3" t="s">
        <v>4588</v>
      </c>
      <c r="G3320" s="3"/>
      <c r="H3320" s="3" t="s">
        <v>11042</v>
      </c>
      <c r="I3320" s="301">
        <v>50.8</v>
      </c>
    </row>
    <row r="3321" spans="2:9">
      <c r="B3321" s="300" t="s">
        <v>160</v>
      </c>
      <c r="C3321" s="3" t="s">
        <v>11485</v>
      </c>
      <c r="D3321" s="3" t="s">
        <v>11486</v>
      </c>
      <c r="E3321" s="3" t="s">
        <v>11041</v>
      </c>
      <c r="F3321" s="3" t="s">
        <v>4588</v>
      </c>
      <c r="G3321" s="3"/>
      <c r="H3321" s="3" t="s">
        <v>11042</v>
      </c>
      <c r="I3321" s="301">
        <v>50.2</v>
      </c>
    </row>
    <row r="3322" spans="2:9">
      <c r="B3322" s="300" t="s">
        <v>160</v>
      </c>
      <c r="C3322" s="3">
        <v>102132</v>
      </c>
      <c r="D3322" s="3" t="s">
        <v>14232</v>
      </c>
      <c r="E3322" s="3" t="s">
        <v>14233</v>
      </c>
      <c r="F3322" s="3" t="s">
        <v>4588</v>
      </c>
      <c r="G3322" s="3"/>
      <c r="H3322" s="3" t="s">
        <v>11042</v>
      </c>
      <c r="I3322" s="301">
        <v>50.3</v>
      </c>
    </row>
    <row r="3323" spans="2:9">
      <c r="B3323" s="300" t="s">
        <v>160</v>
      </c>
      <c r="C3323" s="3">
        <v>402981</v>
      </c>
      <c r="D3323" s="3" t="s">
        <v>14749</v>
      </c>
      <c r="E3323" s="3" t="s">
        <v>14750</v>
      </c>
      <c r="F3323" s="3" t="s">
        <v>4588</v>
      </c>
      <c r="G3323" s="3"/>
      <c r="H3323" s="3" t="s">
        <v>11042</v>
      </c>
      <c r="I3323" s="301">
        <v>50.5</v>
      </c>
    </row>
    <row r="3324" spans="2:9">
      <c r="B3324" s="300" t="s">
        <v>160</v>
      </c>
      <c r="C3324" s="3">
        <v>300231</v>
      </c>
      <c r="D3324" s="3" t="s">
        <v>14777</v>
      </c>
      <c r="E3324" s="3" t="s">
        <v>14778</v>
      </c>
      <c r="F3324" s="3" t="s">
        <v>4588</v>
      </c>
      <c r="G3324" s="3"/>
      <c r="H3324" s="3" t="s">
        <v>11042</v>
      </c>
      <c r="I3324" s="301">
        <v>50.5</v>
      </c>
    </row>
    <row r="3325" spans="2:9">
      <c r="B3325" s="300" t="s">
        <v>160</v>
      </c>
      <c r="C3325" s="3">
        <v>302137</v>
      </c>
      <c r="D3325" s="3" t="s">
        <v>15690</v>
      </c>
      <c r="E3325" s="3" t="s">
        <v>15691</v>
      </c>
      <c r="F3325" s="3" t="s">
        <v>4588</v>
      </c>
      <c r="G3325" s="3"/>
      <c r="H3325" s="3" t="s">
        <v>11042</v>
      </c>
      <c r="I3325" s="301">
        <v>50.5</v>
      </c>
    </row>
    <row r="3326" spans="2:9">
      <c r="B3326" s="300" t="s">
        <v>160</v>
      </c>
      <c r="C3326" s="3">
        <v>100100</v>
      </c>
      <c r="D3326" s="3" t="s">
        <v>18766</v>
      </c>
      <c r="E3326" s="3" t="s">
        <v>18767</v>
      </c>
      <c r="F3326" s="3" t="s">
        <v>4588</v>
      </c>
      <c r="G3326" s="3"/>
      <c r="H3326" s="3" t="s">
        <v>11042</v>
      </c>
      <c r="I3326" s="301">
        <v>50.4</v>
      </c>
    </row>
    <row r="3327" spans="2:9">
      <c r="B3327" s="300" t="s">
        <v>160</v>
      </c>
      <c r="C3327" s="3">
        <v>300469</v>
      </c>
      <c r="D3327" s="3" t="s">
        <v>18878</v>
      </c>
      <c r="E3327" s="3" t="s">
        <v>18879</v>
      </c>
      <c r="F3327" s="3" t="s">
        <v>4588</v>
      </c>
      <c r="G3327" s="3"/>
      <c r="H3327" s="3" t="s">
        <v>11042</v>
      </c>
      <c r="I3327" s="301">
        <v>50.6</v>
      </c>
    </row>
    <row r="3328" spans="2:9">
      <c r="B3328" s="300" t="s">
        <v>160</v>
      </c>
      <c r="C3328" s="3">
        <v>303341</v>
      </c>
      <c r="D3328" s="3" t="s">
        <v>19717</v>
      </c>
      <c r="E3328" s="3" t="s">
        <v>19718</v>
      </c>
      <c r="F3328" s="3" t="s">
        <v>4588</v>
      </c>
      <c r="G3328" s="3"/>
      <c r="H3328" s="3" t="s">
        <v>11042</v>
      </c>
      <c r="I3328" s="301">
        <v>50.5</v>
      </c>
    </row>
    <row r="3329" spans="2:9">
      <c r="B3329" s="300" t="s">
        <v>160</v>
      </c>
      <c r="C3329" s="3">
        <v>300075</v>
      </c>
      <c r="D3329" s="3" t="s">
        <v>19932</v>
      </c>
      <c r="E3329" s="3" t="s">
        <v>19933</v>
      </c>
      <c r="F3329" s="3" t="s">
        <v>4588</v>
      </c>
      <c r="G3329" s="3"/>
      <c r="H3329" s="3" t="s">
        <v>11042</v>
      </c>
      <c r="I3329" s="301">
        <v>50.6</v>
      </c>
    </row>
    <row r="3330" spans="2:9">
      <c r="B3330" s="300" t="s">
        <v>160</v>
      </c>
      <c r="C3330" s="3">
        <v>400738</v>
      </c>
      <c r="D3330" s="3" t="s">
        <v>21414</v>
      </c>
      <c r="E3330" s="3" t="s">
        <v>21415</v>
      </c>
      <c r="F3330" s="3" t="s">
        <v>4588</v>
      </c>
      <c r="G3330" s="3"/>
      <c r="H3330" s="3" t="s">
        <v>11042</v>
      </c>
      <c r="I3330" s="301">
        <v>50.5</v>
      </c>
    </row>
    <row r="3331" spans="2:9">
      <c r="B3331" s="300" t="s">
        <v>160</v>
      </c>
      <c r="C3331" s="3">
        <v>100414</v>
      </c>
      <c r="D3331" s="3" t="s">
        <v>21849</v>
      </c>
      <c r="E3331" s="3" t="s">
        <v>21850</v>
      </c>
      <c r="F3331" s="3" t="s">
        <v>4588</v>
      </c>
      <c r="G3331" s="3"/>
      <c r="H3331" s="3" t="s">
        <v>11042</v>
      </c>
      <c r="I3331" s="301">
        <v>50.4</v>
      </c>
    </row>
    <row r="3332" spans="2:9">
      <c r="B3332" s="300" t="s">
        <v>160</v>
      </c>
      <c r="C3332" s="3">
        <v>102536</v>
      </c>
      <c r="D3332" s="3" t="s">
        <v>23357</v>
      </c>
      <c r="E3332" s="3" t="s">
        <v>23358</v>
      </c>
      <c r="F3332" s="3" t="s">
        <v>4588</v>
      </c>
      <c r="G3332" s="3"/>
      <c r="H3332" s="3" t="s">
        <v>11042</v>
      </c>
      <c r="I3332" s="301">
        <v>50.4</v>
      </c>
    </row>
    <row r="3333" spans="2:9">
      <c r="B3333" s="300" t="s">
        <v>160</v>
      </c>
      <c r="C3333" s="3">
        <v>402310</v>
      </c>
      <c r="D3333" s="3" t="s">
        <v>23892</v>
      </c>
      <c r="E3333" s="3" t="s">
        <v>23893</v>
      </c>
      <c r="F3333" s="3" t="s">
        <v>4588</v>
      </c>
      <c r="G3333" s="3"/>
      <c r="H3333" s="3" t="s">
        <v>11042</v>
      </c>
      <c r="I3333" s="301">
        <v>50.5</v>
      </c>
    </row>
    <row r="3334" spans="2:9">
      <c r="B3334" s="300" t="s">
        <v>160</v>
      </c>
      <c r="C3334" s="3">
        <v>401588</v>
      </c>
      <c r="D3334" s="3" t="s">
        <v>23975</v>
      </c>
      <c r="E3334" s="3" t="s">
        <v>23976</v>
      </c>
      <c r="F3334" s="3" t="s">
        <v>4588</v>
      </c>
      <c r="G3334" s="3"/>
      <c r="H3334" s="3" t="s">
        <v>11042</v>
      </c>
      <c r="I3334" s="301">
        <v>50.5</v>
      </c>
    </row>
    <row r="3335" spans="2:9">
      <c r="B3335" s="300" t="s">
        <v>160</v>
      </c>
      <c r="C3335" s="3">
        <v>300214</v>
      </c>
      <c r="D3335" s="3" t="s">
        <v>24120</v>
      </c>
      <c r="E3335" s="3" t="s">
        <v>24121</v>
      </c>
      <c r="F3335" s="3" t="s">
        <v>4588</v>
      </c>
      <c r="G3335" s="3"/>
      <c r="H3335" s="3" t="s">
        <v>11042</v>
      </c>
      <c r="I3335" s="301">
        <v>50.5</v>
      </c>
    </row>
    <row r="3336" spans="2:9">
      <c r="B3336" s="300" t="s">
        <v>160</v>
      </c>
      <c r="C3336" s="3">
        <v>302312</v>
      </c>
      <c r="D3336" s="3" t="s">
        <v>25536</v>
      </c>
      <c r="E3336" s="3" t="s">
        <v>25537</v>
      </c>
      <c r="F3336" s="3" t="s">
        <v>4588</v>
      </c>
      <c r="G3336" s="3"/>
      <c r="H3336" s="3" t="s">
        <v>11042</v>
      </c>
      <c r="I3336" s="301">
        <v>50.5</v>
      </c>
    </row>
    <row r="3337" spans="2:9">
      <c r="B3337" s="300" t="s">
        <v>160</v>
      </c>
      <c r="C3337" s="3">
        <v>401817</v>
      </c>
      <c r="D3337" s="3" t="s">
        <v>25923</v>
      </c>
      <c r="E3337" s="3" t="s">
        <v>25924</v>
      </c>
      <c r="F3337" s="3" t="s">
        <v>4588</v>
      </c>
      <c r="G3337" s="3"/>
      <c r="H3337" s="3" t="s">
        <v>11042</v>
      </c>
      <c r="I3337" s="301">
        <v>50.4</v>
      </c>
    </row>
    <row r="3338" spans="2:9">
      <c r="B3338" s="300" t="s">
        <v>160</v>
      </c>
      <c r="C3338" s="3">
        <v>300262</v>
      </c>
      <c r="D3338" s="3" t="s">
        <v>26084</v>
      </c>
      <c r="E3338" s="3" t="s">
        <v>26085</v>
      </c>
      <c r="F3338" s="3" t="s">
        <v>4588</v>
      </c>
      <c r="G3338" s="3"/>
      <c r="H3338" s="3" t="s">
        <v>11042</v>
      </c>
      <c r="I3338" s="301">
        <v>50.5</v>
      </c>
    </row>
    <row r="3339" spans="2:9">
      <c r="B3339" s="300" t="s">
        <v>160</v>
      </c>
      <c r="C3339" s="3">
        <v>303145</v>
      </c>
      <c r="D3339" s="3" t="s">
        <v>26594</v>
      </c>
      <c r="E3339" s="3" t="s">
        <v>26595</v>
      </c>
      <c r="F3339" s="3" t="s">
        <v>4588</v>
      </c>
      <c r="G3339" s="3"/>
      <c r="H3339" s="3" t="s">
        <v>11042</v>
      </c>
      <c r="I3339" s="301">
        <v>50.6</v>
      </c>
    </row>
    <row r="3340" spans="2:9">
      <c r="B3340" s="300" t="s">
        <v>160</v>
      </c>
      <c r="C3340" s="3">
        <v>200146</v>
      </c>
      <c r="D3340" s="3" t="s">
        <v>26826</v>
      </c>
      <c r="E3340" s="3" t="s">
        <v>26827</v>
      </c>
      <c r="F3340" s="3" t="s">
        <v>4588</v>
      </c>
      <c r="G3340" s="3"/>
      <c r="H3340" s="3" t="s">
        <v>11042</v>
      </c>
      <c r="I3340" s="301">
        <v>50.6</v>
      </c>
    </row>
    <row r="3341" spans="2:9">
      <c r="B3341" s="300" t="s">
        <v>160</v>
      </c>
      <c r="C3341" s="3">
        <v>403341</v>
      </c>
      <c r="D3341" s="3" t="s">
        <v>26828</v>
      </c>
      <c r="E3341" s="3" t="s">
        <v>26829</v>
      </c>
      <c r="F3341" s="3" t="s">
        <v>4588</v>
      </c>
      <c r="G3341" s="3"/>
      <c r="H3341" s="3" t="s">
        <v>11042</v>
      </c>
      <c r="I3341" s="301">
        <v>50.6</v>
      </c>
    </row>
    <row r="3342" spans="2:9">
      <c r="B3342" s="300" t="s">
        <v>160</v>
      </c>
      <c r="C3342" s="3">
        <v>100175</v>
      </c>
      <c r="D3342" s="3" t="s">
        <v>27083</v>
      </c>
      <c r="E3342" s="3" t="s">
        <v>27084</v>
      </c>
      <c r="F3342" s="3" t="s">
        <v>4588</v>
      </c>
      <c r="G3342" s="3"/>
      <c r="H3342" s="3" t="s">
        <v>11042</v>
      </c>
      <c r="I3342" s="301">
        <v>50.6</v>
      </c>
    </row>
    <row r="3343" spans="2:9">
      <c r="B3343" s="300" t="s">
        <v>160</v>
      </c>
      <c r="C3343" s="3">
        <v>102535</v>
      </c>
      <c r="D3343" s="3" t="s">
        <v>29131</v>
      </c>
      <c r="E3343" s="3" t="s">
        <v>29132</v>
      </c>
      <c r="F3343" s="3" t="s">
        <v>4588</v>
      </c>
      <c r="G3343" s="3"/>
      <c r="H3343" s="3" t="s">
        <v>11042</v>
      </c>
      <c r="I3343" s="301">
        <v>50.6</v>
      </c>
    </row>
    <row r="3344" spans="2:9">
      <c r="B3344" s="300" t="s">
        <v>160</v>
      </c>
      <c r="C3344" s="3">
        <v>700283</v>
      </c>
      <c r="D3344" s="3" t="s">
        <v>30780</v>
      </c>
      <c r="E3344" s="3" t="s">
        <v>30781</v>
      </c>
      <c r="F3344" s="3" t="s">
        <v>4588</v>
      </c>
      <c r="G3344" s="3"/>
      <c r="H3344" s="3" t="s">
        <v>11042</v>
      </c>
      <c r="I3344" s="301">
        <v>50.6</v>
      </c>
    </row>
    <row r="3345" spans="2:9">
      <c r="B3345" s="300" t="s">
        <v>160</v>
      </c>
      <c r="C3345" s="3">
        <v>402804</v>
      </c>
      <c r="D3345" s="3" t="s">
        <v>30848</v>
      </c>
      <c r="E3345" s="3" t="s">
        <v>30849</v>
      </c>
      <c r="F3345" s="3" t="s">
        <v>4588</v>
      </c>
      <c r="G3345" s="3"/>
      <c r="H3345" s="3" t="s">
        <v>11042</v>
      </c>
      <c r="I3345" s="301">
        <v>50.4</v>
      </c>
    </row>
    <row r="3346" spans="2:9">
      <c r="B3346" s="300" t="s">
        <v>160</v>
      </c>
      <c r="C3346" s="3">
        <v>400791</v>
      </c>
      <c r="D3346" s="3" t="s">
        <v>31186</v>
      </c>
      <c r="E3346" s="3" t="s">
        <v>31187</v>
      </c>
      <c r="F3346" s="3" t="s">
        <v>4588</v>
      </c>
      <c r="G3346" s="3"/>
      <c r="H3346" s="3" t="s">
        <v>11042</v>
      </c>
      <c r="I3346" s="301">
        <v>50.4</v>
      </c>
    </row>
    <row r="3347" spans="2:9">
      <c r="B3347" s="300" t="s">
        <v>160</v>
      </c>
      <c r="C3347" s="3">
        <v>100854</v>
      </c>
      <c r="D3347" s="3" t="s">
        <v>31287</v>
      </c>
      <c r="E3347" s="3" t="s">
        <v>31288</v>
      </c>
      <c r="F3347" s="3" t="s">
        <v>4588</v>
      </c>
      <c r="G3347" s="3"/>
      <c r="H3347" s="3" t="s">
        <v>11042</v>
      </c>
      <c r="I3347" s="301">
        <v>50.4</v>
      </c>
    </row>
    <row r="3348" spans="2:9">
      <c r="B3348" s="300" t="s">
        <v>160</v>
      </c>
      <c r="C3348" s="3">
        <v>100343</v>
      </c>
      <c r="D3348" s="3" t="s">
        <v>31475</v>
      </c>
      <c r="E3348" s="3" t="s">
        <v>31476</v>
      </c>
      <c r="F3348" s="3" t="s">
        <v>4588</v>
      </c>
      <c r="G3348" s="3"/>
      <c r="H3348" s="3" t="s">
        <v>11042</v>
      </c>
      <c r="I3348" s="301">
        <v>50.6</v>
      </c>
    </row>
    <row r="3349" spans="2:9">
      <c r="B3349" s="300" t="s">
        <v>160</v>
      </c>
      <c r="C3349" s="3">
        <v>303301</v>
      </c>
      <c r="D3349" s="3" t="s">
        <v>31552</v>
      </c>
      <c r="E3349" s="3" t="s">
        <v>31553</v>
      </c>
      <c r="F3349" s="3" t="s">
        <v>4588</v>
      </c>
      <c r="G3349" s="3"/>
      <c r="H3349" s="3" t="s">
        <v>11042</v>
      </c>
      <c r="I3349" s="301">
        <v>50.5</v>
      </c>
    </row>
    <row r="3350" spans="2:9">
      <c r="B3350" s="300" t="s">
        <v>160</v>
      </c>
      <c r="C3350" s="3">
        <v>401150</v>
      </c>
      <c r="D3350" s="3" t="s">
        <v>31871</v>
      </c>
      <c r="E3350" s="3" t="s">
        <v>31872</v>
      </c>
      <c r="F3350" s="3" t="s">
        <v>4588</v>
      </c>
      <c r="G3350" s="3"/>
      <c r="H3350" s="3" t="s">
        <v>11042</v>
      </c>
      <c r="I3350" s="301">
        <v>50.4</v>
      </c>
    </row>
    <row r="3351" spans="2:9">
      <c r="B3351" s="300" t="s">
        <v>160</v>
      </c>
      <c r="C3351" s="3">
        <v>102929</v>
      </c>
      <c r="D3351" s="3" t="s">
        <v>31926</v>
      </c>
      <c r="E3351" s="3" t="s">
        <v>31927</v>
      </c>
      <c r="F3351" s="3" t="s">
        <v>4588</v>
      </c>
      <c r="G3351" s="3"/>
      <c r="H3351" s="3" t="s">
        <v>11042</v>
      </c>
      <c r="I3351" s="301">
        <v>50.5</v>
      </c>
    </row>
    <row r="3352" spans="2:9">
      <c r="B3352" s="300" t="s">
        <v>160</v>
      </c>
      <c r="C3352" s="3">
        <v>103338</v>
      </c>
      <c r="D3352" s="3" t="s">
        <v>32001</v>
      </c>
      <c r="E3352" s="3" t="s">
        <v>32002</v>
      </c>
      <c r="F3352" s="3" t="s">
        <v>4588</v>
      </c>
      <c r="G3352" s="3"/>
      <c r="H3352" s="3" t="s">
        <v>11042</v>
      </c>
      <c r="I3352" s="301">
        <v>50.5</v>
      </c>
    </row>
    <row r="3353" spans="2:9">
      <c r="B3353" s="300" t="s">
        <v>160</v>
      </c>
      <c r="C3353" s="3">
        <v>200077</v>
      </c>
      <c r="D3353" s="3" t="s">
        <v>32510</v>
      </c>
      <c r="E3353" s="3" t="s">
        <v>32511</v>
      </c>
      <c r="F3353" s="3" t="s">
        <v>4588</v>
      </c>
      <c r="G3353" s="3"/>
      <c r="H3353" s="3" t="s">
        <v>11042</v>
      </c>
      <c r="I3353" s="301">
        <v>50.5</v>
      </c>
    </row>
    <row r="3354" spans="2:9">
      <c r="B3354" s="300" t="s">
        <v>160</v>
      </c>
      <c r="C3354" s="3">
        <v>702324</v>
      </c>
      <c r="D3354" s="3" t="s">
        <v>33636</v>
      </c>
      <c r="E3354" s="3" t="s">
        <v>33637</v>
      </c>
      <c r="F3354" s="3" t="s">
        <v>4588</v>
      </c>
      <c r="G3354" s="3"/>
      <c r="H3354" s="3" t="s">
        <v>11042</v>
      </c>
      <c r="I3354" s="301">
        <v>50.7</v>
      </c>
    </row>
    <row r="3355" spans="2:9">
      <c r="B3355" s="300" t="s">
        <v>160</v>
      </c>
      <c r="C3355" s="3">
        <v>401031</v>
      </c>
      <c r="D3355" s="3" t="s">
        <v>36226</v>
      </c>
      <c r="E3355" s="3" t="s">
        <v>36227</v>
      </c>
      <c r="F3355" s="3" t="s">
        <v>4588</v>
      </c>
      <c r="G3355" s="3"/>
      <c r="H3355" s="3" t="s">
        <v>11042</v>
      </c>
      <c r="I3355" s="301">
        <v>50.6</v>
      </c>
    </row>
    <row r="3356" spans="2:9">
      <c r="B3356" s="300" t="s">
        <v>160</v>
      </c>
      <c r="C3356" s="3">
        <v>100290</v>
      </c>
      <c r="D3356" s="3" t="s">
        <v>36531</v>
      </c>
      <c r="E3356" s="3" t="s">
        <v>36532</v>
      </c>
      <c r="F3356" s="3" t="s">
        <v>4588</v>
      </c>
      <c r="G3356" s="3"/>
      <c r="H3356" s="3" t="s">
        <v>11042</v>
      </c>
      <c r="I3356" s="301">
        <v>50.3</v>
      </c>
    </row>
    <row r="3357" spans="2:9">
      <c r="B3357" s="300" t="s">
        <v>160</v>
      </c>
      <c r="C3357" s="3">
        <v>401675</v>
      </c>
      <c r="D3357" s="3" t="s">
        <v>38252</v>
      </c>
      <c r="E3357" s="3" t="s">
        <v>38253</v>
      </c>
      <c r="F3357" s="3" t="s">
        <v>4588</v>
      </c>
      <c r="G3357" s="3"/>
      <c r="H3357" s="3" t="s">
        <v>11042</v>
      </c>
      <c r="I3357" s="301">
        <v>50.6</v>
      </c>
    </row>
    <row r="3358" spans="2:9">
      <c r="B3358" s="300" t="s">
        <v>160</v>
      </c>
      <c r="C3358" s="3">
        <v>102598</v>
      </c>
      <c r="D3358" s="3" t="s">
        <v>39242</v>
      </c>
      <c r="E3358" s="3" t="s">
        <v>39243</v>
      </c>
      <c r="F3358" s="3" t="s">
        <v>4588</v>
      </c>
      <c r="G3358" s="3"/>
      <c r="H3358" s="3" t="s">
        <v>11042</v>
      </c>
      <c r="I3358" s="301">
        <v>50.3</v>
      </c>
    </row>
    <row r="3359" spans="2:9">
      <c r="B3359" s="300" t="s">
        <v>160</v>
      </c>
      <c r="C3359" s="3">
        <v>303139</v>
      </c>
      <c r="D3359" s="3" t="s">
        <v>39634</v>
      </c>
      <c r="E3359" s="3" t="s">
        <v>39635</v>
      </c>
      <c r="F3359" s="3" t="s">
        <v>4588</v>
      </c>
      <c r="G3359" s="3"/>
      <c r="H3359" s="3" t="s">
        <v>11042</v>
      </c>
      <c r="I3359" s="301">
        <v>50.5</v>
      </c>
    </row>
    <row r="3360" spans="2:9">
      <c r="B3360" s="300" t="s">
        <v>160</v>
      </c>
      <c r="C3360" s="3">
        <v>702423</v>
      </c>
      <c r="D3360" s="3" t="s">
        <v>39771</v>
      </c>
      <c r="E3360" s="3" t="s">
        <v>39772</v>
      </c>
      <c r="F3360" s="3" t="s">
        <v>4588</v>
      </c>
      <c r="G3360" s="3"/>
      <c r="H3360" s="3" t="s">
        <v>11042</v>
      </c>
      <c r="I3360" s="301">
        <v>50.4</v>
      </c>
    </row>
    <row r="3361" spans="2:9">
      <c r="B3361" s="300" t="s">
        <v>160</v>
      </c>
      <c r="C3361" s="3">
        <v>400929</v>
      </c>
      <c r="D3361" s="3" t="s">
        <v>40450</v>
      </c>
      <c r="E3361" s="3" t="s">
        <v>40451</v>
      </c>
      <c r="F3361" s="3" t="s">
        <v>4588</v>
      </c>
      <c r="G3361" s="3"/>
      <c r="H3361" s="3" t="s">
        <v>11042</v>
      </c>
      <c r="I3361" s="301">
        <v>50.2</v>
      </c>
    </row>
    <row r="3362" spans="2:9">
      <c r="B3362" s="300" t="s">
        <v>160</v>
      </c>
      <c r="C3362" s="3">
        <v>401264</v>
      </c>
      <c r="D3362" s="3" t="s">
        <v>42537</v>
      </c>
      <c r="E3362" s="3" t="s">
        <v>42538</v>
      </c>
      <c r="F3362" s="3" t="s">
        <v>4588</v>
      </c>
      <c r="G3362" s="3"/>
      <c r="H3362" s="3" t="s">
        <v>11042</v>
      </c>
      <c r="I3362" s="301">
        <v>50.6</v>
      </c>
    </row>
    <row r="3363" spans="2:9">
      <c r="B3363" s="300" t="s">
        <v>160</v>
      </c>
      <c r="C3363" s="3">
        <v>401954</v>
      </c>
      <c r="D3363" s="3" t="s">
        <v>44569</v>
      </c>
      <c r="E3363" s="3" t="s">
        <v>44570</v>
      </c>
      <c r="F3363" s="3" t="s">
        <v>4588</v>
      </c>
      <c r="G3363" s="3"/>
      <c r="H3363" s="3" t="s">
        <v>11042</v>
      </c>
      <c r="I3363" s="301">
        <v>50.6</v>
      </c>
    </row>
    <row r="3364" spans="2:9">
      <c r="B3364" s="300" t="s">
        <v>160</v>
      </c>
      <c r="C3364" s="3">
        <v>401195</v>
      </c>
      <c r="D3364" s="3" t="s">
        <v>44992</v>
      </c>
      <c r="E3364" s="3" t="s">
        <v>44993</v>
      </c>
      <c r="F3364" s="3" t="s">
        <v>4588</v>
      </c>
      <c r="G3364" s="3"/>
      <c r="H3364" s="3" t="s">
        <v>11042</v>
      </c>
      <c r="I3364" s="301">
        <v>50.6</v>
      </c>
    </row>
    <row r="3365" spans="2:9">
      <c r="B3365" s="300" t="s">
        <v>160</v>
      </c>
      <c r="C3365" s="3">
        <v>702626</v>
      </c>
      <c r="D3365" s="3" t="s">
        <v>45116</v>
      </c>
      <c r="E3365" s="3" t="s">
        <v>45117</v>
      </c>
      <c r="F3365" s="3" t="s">
        <v>4588</v>
      </c>
      <c r="G3365" s="3"/>
      <c r="H3365" s="3" t="s">
        <v>11042</v>
      </c>
      <c r="I3365" s="301">
        <v>50.6</v>
      </c>
    </row>
    <row r="3366" spans="2:9">
      <c r="B3366" s="300" t="s">
        <v>160</v>
      </c>
      <c r="C3366" s="3">
        <v>102550</v>
      </c>
      <c r="D3366" s="3" t="s">
        <v>45200</v>
      </c>
      <c r="E3366" s="3" t="s">
        <v>45201</v>
      </c>
      <c r="F3366" s="3" t="s">
        <v>4588</v>
      </c>
      <c r="G3366" s="3"/>
      <c r="H3366" s="3" t="s">
        <v>11042</v>
      </c>
      <c r="I3366" s="301">
        <v>50.5</v>
      </c>
    </row>
    <row r="3367" spans="2:9">
      <c r="B3367" s="300" t="s">
        <v>160</v>
      </c>
      <c r="C3367" s="3">
        <v>703450</v>
      </c>
      <c r="D3367" s="3" t="s">
        <v>45328</v>
      </c>
      <c r="E3367" s="3" t="s">
        <v>45329</v>
      </c>
      <c r="F3367" s="3" t="s">
        <v>4588</v>
      </c>
      <c r="G3367" s="3"/>
      <c r="H3367" s="3" t="s">
        <v>11042</v>
      </c>
      <c r="I3367" s="301">
        <v>50.5</v>
      </c>
    </row>
    <row r="3368" spans="2:9">
      <c r="B3368" s="300" t="s">
        <v>160</v>
      </c>
      <c r="C3368" s="3">
        <v>103447</v>
      </c>
      <c r="D3368" s="3" t="s">
        <v>45473</v>
      </c>
      <c r="E3368" s="3" t="s">
        <v>45474</v>
      </c>
      <c r="F3368" s="3" t="s">
        <v>4588</v>
      </c>
      <c r="G3368" s="3"/>
      <c r="H3368" s="3" t="s">
        <v>11042</v>
      </c>
      <c r="I3368" s="301">
        <v>50.6</v>
      </c>
    </row>
    <row r="3369" spans="2:9">
      <c r="B3369" s="300" t="s">
        <v>160</v>
      </c>
      <c r="C3369" s="3">
        <v>302909</v>
      </c>
      <c r="D3369" s="3" t="s">
        <v>45957</v>
      </c>
      <c r="E3369" s="3" t="s">
        <v>45958</v>
      </c>
      <c r="F3369" s="3" t="s">
        <v>4588</v>
      </c>
      <c r="G3369" s="3"/>
      <c r="H3369" s="3" t="s">
        <v>11042</v>
      </c>
      <c r="I3369" s="301">
        <v>50.8</v>
      </c>
    </row>
    <row r="3370" spans="2:9">
      <c r="B3370" s="300" t="s">
        <v>160</v>
      </c>
      <c r="C3370" s="3">
        <v>402559</v>
      </c>
      <c r="D3370" s="3" t="s">
        <v>46105</v>
      </c>
      <c r="E3370" s="3" t="s">
        <v>46106</v>
      </c>
      <c r="F3370" s="3" t="s">
        <v>4588</v>
      </c>
      <c r="G3370" s="3"/>
      <c r="H3370" s="3" t="s">
        <v>11042</v>
      </c>
      <c r="I3370" s="301">
        <v>50.9</v>
      </c>
    </row>
    <row r="3371" spans="2:9">
      <c r="B3371" s="300" t="s">
        <v>160</v>
      </c>
      <c r="C3371" s="3">
        <v>103578</v>
      </c>
      <c r="D3371" s="3" t="s">
        <v>46140</v>
      </c>
      <c r="E3371" s="3" t="s">
        <v>46141</v>
      </c>
      <c r="F3371" s="3" t="s">
        <v>4588</v>
      </c>
      <c r="G3371" s="3"/>
      <c r="H3371" s="3" t="s">
        <v>11042</v>
      </c>
      <c r="I3371" s="301">
        <v>50.8</v>
      </c>
    </row>
    <row r="3372" spans="2:9">
      <c r="B3372" s="300" t="s">
        <v>160</v>
      </c>
      <c r="C3372" s="3">
        <v>302150</v>
      </c>
      <c r="D3372" s="3" t="s">
        <v>47137</v>
      </c>
      <c r="E3372" s="3" t="s">
        <v>47138</v>
      </c>
      <c r="F3372" s="3" t="s">
        <v>4588</v>
      </c>
      <c r="G3372" s="3"/>
      <c r="H3372" s="3" t="s">
        <v>11042</v>
      </c>
      <c r="I3372" s="301">
        <v>50.8</v>
      </c>
    </row>
    <row r="3373" spans="2:9">
      <c r="B3373" s="300" t="s">
        <v>160</v>
      </c>
      <c r="C3373" s="3">
        <v>302687</v>
      </c>
      <c r="D3373" s="3" t="s">
        <v>47247</v>
      </c>
      <c r="E3373" s="3" t="s">
        <v>47248</v>
      </c>
      <c r="F3373" s="3" t="s">
        <v>4588</v>
      </c>
      <c r="G3373" s="3"/>
      <c r="H3373" s="3" t="s">
        <v>11042</v>
      </c>
      <c r="I3373" s="301">
        <v>51</v>
      </c>
    </row>
    <row r="3374" spans="2:9">
      <c r="B3374" s="300" t="s">
        <v>160</v>
      </c>
      <c r="C3374" s="3">
        <v>300847</v>
      </c>
      <c r="D3374" s="3" t="s">
        <v>47378</v>
      </c>
      <c r="E3374" s="3" t="s">
        <v>47379</v>
      </c>
      <c r="F3374" s="3" t="s">
        <v>4588</v>
      </c>
      <c r="G3374" s="3"/>
      <c r="H3374" s="3" t="s">
        <v>11042</v>
      </c>
      <c r="I3374" s="301">
        <v>51.2</v>
      </c>
    </row>
    <row r="3375" spans="2:9">
      <c r="B3375" s="300" t="s">
        <v>160</v>
      </c>
      <c r="C3375" s="3">
        <v>302048</v>
      </c>
      <c r="D3375" s="3" t="s">
        <v>47817</v>
      </c>
      <c r="E3375" s="3" t="s">
        <v>47818</v>
      </c>
      <c r="F3375" s="3" t="s">
        <v>4588</v>
      </c>
      <c r="G3375" s="3"/>
      <c r="H3375" s="3" t="s">
        <v>11042</v>
      </c>
      <c r="I3375" s="301">
        <v>50.3</v>
      </c>
    </row>
    <row r="3376" spans="2:9">
      <c r="B3376" s="300" t="s">
        <v>160</v>
      </c>
      <c r="C3376" s="3">
        <v>302275</v>
      </c>
      <c r="D3376" s="3" t="s">
        <v>47843</v>
      </c>
      <c r="E3376" s="3" t="s">
        <v>47844</v>
      </c>
      <c r="F3376" s="3" t="s">
        <v>4588</v>
      </c>
      <c r="G3376" s="3"/>
      <c r="H3376" s="3" t="s">
        <v>11042</v>
      </c>
      <c r="I3376" s="301">
        <v>50.5</v>
      </c>
    </row>
    <row r="3377" spans="2:9">
      <c r="B3377" s="300" t="s">
        <v>160</v>
      </c>
      <c r="C3377" s="3">
        <v>203741</v>
      </c>
      <c r="D3377" s="3" t="s">
        <v>47862</v>
      </c>
      <c r="E3377" s="3" t="s">
        <v>47863</v>
      </c>
      <c r="F3377" s="3" t="s">
        <v>4588</v>
      </c>
      <c r="G3377" s="3"/>
      <c r="H3377" s="3" t="s">
        <v>11042</v>
      </c>
      <c r="I3377" s="301">
        <v>51.1</v>
      </c>
    </row>
    <row r="3378" spans="2:9">
      <c r="B3378" s="300" t="s">
        <v>160</v>
      </c>
      <c r="C3378" s="3">
        <v>703533</v>
      </c>
      <c r="D3378" s="3" t="s">
        <v>47868</v>
      </c>
      <c r="E3378" s="3" t="s">
        <v>47869</v>
      </c>
      <c r="F3378" s="3" t="s">
        <v>4588</v>
      </c>
      <c r="G3378" s="3"/>
      <c r="H3378" s="3" t="s">
        <v>11042</v>
      </c>
      <c r="I3378" s="301">
        <v>51.1</v>
      </c>
    </row>
    <row r="3379" spans="2:9">
      <c r="B3379" s="300" t="s">
        <v>160</v>
      </c>
      <c r="C3379" s="3">
        <v>302662</v>
      </c>
      <c r="D3379" s="3" t="s">
        <v>47984</v>
      </c>
      <c r="E3379" s="3" t="s">
        <v>47985</v>
      </c>
      <c r="F3379" s="3" t="s">
        <v>4588</v>
      </c>
      <c r="G3379" s="3"/>
      <c r="H3379" s="3" t="s">
        <v>11042</v>
      </c>
      <c r="I3379" s="301">
        <v>50.4</v>
      </c>
    </row>
    <row r="3380" spans="2:9">
      <c r="B3380" s="300" t="s">
        <v>160</v>
      </c>
      <c r="C3380" s="3">
        <v>302014</v>
      </c>
      <c r="D3380" s="3" t="s">
        <v>48009</v>
      </c>
      <c r="E3380" s="3" t="s">
        <v>48010</v>
      </c>
      <c r="F3380" s="3" t="s">
        <v>4588</v>
      </c>
      <c r="G3380" s="3"/>
      <c r="H3380" s="3" t="s">
        <v>11042</v>
      </c>
      <c r="I3380" s="301">
        <v>50.5</v>
      </c>
    </row>
    <row r="3381" spans="2:9">
      <c r="B3381" s="300" t="s">
        <v>160</v>
      </c>
      <c r="C3381" s="3">
        <v>401210</v>
      </c>
      <c r="D3381" s="3" t="s">
        <v>48257</v>
      </c>
      <c r="E3381" s="3" t="s">
        <v>48258</v>
      </c>
      <c r="F3381" s="3" t="s">
        <v>4588</v>
      </c>
      <c r="G3381" s="3"/>
      <c r="H3381" s="3" t="s">
        <v>11042</v>
      </c>
      <c r="I3381" s="301">
        <v>52</v>
      </c>
    </row>
    <row r="3382" spans="2:9">
      <c r="B3382" s="300" t="s">
        <v>49337</v>
      </c>
      <c r="C3382" s="3">
        <v>402290</v>
      </c>
      <c r="D3382" s="3" t="s">
        <v>49338</v>
      </c>
      <c r="E3382" s="3" t="s">
        <v>49339</v>
      </c>
      <c r="F3382" s="3" t="s">
        <v>4588</v>
      </c>
      <c r="G3382" s="3"/>
      <c r="H3382" s="3" t="s">
        <v>11042</v>
      </c>
      <c r="I3382" s="301">
        <v>50.4</v>
      </c>
    </row>
    <row r="3383" spans="2:9">
      <c r="B3383" s="300" t="s">
        <v>49346</v>
      </c>
      <c r="C3383" s="3">
        <v>103573</v>
      </c>
      <c r="D3383" s="3" t="s">
        <v>49347</v>
      </c>
      <c r="E3383" s="3" t="s">
        <v>49348</v>
      </c>
      <c r="F3383" s="3" t="s">
        <v>4588</v>
      </c>
      <c r="G3383" s="3"/>
      <c r="H3383" s="3" t="s">
        <v>11042</v>
      </c>
      <c r="I3383" s="301">
        <v>50.5</v>
      </c>
    </row>
    <row r="3384" spans="2:9">
      <c r="B3384" s="300" t="s">
        <v>49349</v>
      </c>
      <c r="C3384" s="3">
        <v>300059</v>
      </c>
      <c r="D3384" s="3" t="s">
        <v>49350</v>
      </c>
      <c r="E3384" s="3" t="s">
        <v>49351</v>
      </c>
      <c r="F3384" s="3" t="s">
        <v>4588</v>
      </c>
      <c r="G3384" s="3"/>
      <c r="H3384" s="3" t="s">
        <v>11042</v>
      </c>
      <c r="I3384" s="301">
        <v>50.5</v>
      </c>
    </row>
    <row r="3385" spans="2:9">
      <c r="B3385" s="300" t="s">
        <v>49375</v>
      </c>
      <c r="C3385" s="3">
        <v>103385</v>
      </c>
      <c r="D3385" s="3" t="s">
        <v>49376</v>
      </c>
      <c r="E3385" s="3" t="s">
        <v>49377</v>
      </c>
      <c r="F3385" s="3" t="s">
        <v>4588</v>
      </c>
      <c r="G3385" s="3"/>
      <c r="H3385" s="3" t="s">
        <v>11042</v>
      </c>
      <c r="I3385" s="301">
        <v>50.4</v>
      </c>
    </row>
    <row r="3386" spans="2:9">
      <c r="B3386" s="300" t="s">
        <v>49397</v>
      </c>
      <c r="C3386" s="3">
        <v>401140</v>
      </c>
      <c r="D3386" s="3" t="s">
        <v>49398</v>
      </c>
      <c r="E3386" s="3" t="s">
        <v>49399</v>
      </c>
      <c r="F3386" s="3" t="s">
        <v>4588</v>
      </c>
      <c r="G3386" s="3"/>
      <c r="H3386" s="3" t="s">
        <v>11042</v>
      </c>
      <c r="I3386" s="301">
        <v>50.8</v>
      </c>
    </row>
    <row r="3387" spans="2:9">
      <c r="B3387" s="300" t="s">
        <v>49417</v>
      </c>
      <c r="C3387" s="3">
        <v>100329</v>
      </c>
      <c r="D3387" s="3" t="s">
        <v>49418</v>
      </c>
      <c r="E3387" s="3" t="s">
        <v>49419</v>
      </c>
      <c r="F3387" s="3" t="s">
        <v>4588</v>
      </c>
      <c r="G3387" s="3"/>
      <c r="H3387" s="3" t="s">
        <v>11042</v>
      </c>
      <c r="I3387" s="301">
        <v>51.2</v>
      </c>
    </row>
    <row r="3388" spans="2:9">
      <c r="B3388" s="300" t="s">
        <v>49420</v>
      </c>
      <c r="C3388" s="3">
        <v>302053</v>
      </c>
      <c r="D3388" s="3" t="s">
        <v>49421</v>
      </c>
      <c r="E3388" s="3" t="s">
        <v>49422</v>
      </c>
      <c r="F3388" s="3" t="s">
        <v>4588</v>
      </c>
      <c r="G3388" s="3"/>
      <c r="H3388" s="3" t="s">
        <v>11042</v>
      </c>
      <c r="I3388" s="301">
        <v>50.6</v>
      </c>
    </row>
    <row r="3389" spans="2:9">
      <c r="B3389" s="300" t="s">
        <v>160</v>
      </c>
      <c r="C3389" s="3">
        <v>401091</v>
      </c>
      <c r="D3389" s="3" t="s">
        <v>23231</v>
      </c>
      <c r="E3389" s="3" t="s">
        <v>23232</v>
      </c>
      <c r="F3389" s="3" t="s">
        <v>4588</v>
      </c>
      <c r="G3389" s="3"/>
      <c r="H3389" s="3" t="s">
        <v>23233</v>
      </c>
      <c r="I3389" s="301">
        <v>50.4</v>
      </c>
    </row>
    <row r="3390" spans="2:9">
      <c r="B3390" s="300" t="s">
        <v>160</v>
      </c>
      <c r="C3390" s="3">
        <v>403116</v>
      </c>
      <c r="D3390" s="3" t="s">
        <v>32524</v>
      </c>
      <c r="E3390" s="3" t="s">
        <v>32525</v>
      </c>
      <c r="F3390" s="3" t="s">
        <v>4588</v>
      </c>
      <c r="G3390" s="3"/>
      <c r="H3390" s="3" t="s">
        <v>23233</v>
      </c>
      <c r="I3390" s="301">
        <v>50.3</v>
      </c>
    </row>
    <row r="3391" spans="2:9">
      <c r="B3391" s="300" t="s">
        <v>160</v>
      </c>
      <c r="C3391" s="3">
        <v>303289</v>
      </c>
      <c r="D3391" s="3" t="s">
        <v>39248</v>
      </c>
      <c r="E3391" s="3" t="s">
        <v>39249</v>
      </c>
      <c r="F3391" s="3" t="s">
        <v>4588</v>
      </c>
      <c r="G3391" s="3"/>
      <c r="H3391" s="3" t="s">
        <v>23233</v>
      </c>
      <c r="I3391" s="301">
        <v>50.4</v>
      </c>
    </row>
    <row r="3392" spans="2:9">
      <c r="B3392" s="300" t="s">
        <v>160</v>
      </c>
      <c r="C3392" s="3" t="s">
        <v>45495</v>
      </c>
      <c r="D3392" s="3" t="s">
        <v>45496</v>
      </c>
      <c r="E3392" s="3" t="s">
        <v>45497</v>
      </c>
      <c r="F3392" s="3" t="s">
        <v>125</v>
      </c>
      <c r="G3392" s="3"/>
      <c r="H3392" s="3" t="s">
        <v>45498</v>
      </c>
      <c r="I3392" s="301">
        <v>50.4</v>
      </c>
    </row>
    <row r="3393" spans="2:9">
      <c r="B3393" s="300" t="s">
        <v>160</v>
      </c>
      <c r="C3393" s="3" t="s">
        <v>11591</v>
      </c>
      <c r="D3393" s="3" t="s">
        <v>11592</v>
      </c>
      <c r="E3393" s="3" t="s">
        <v>11500</v>
      </c>
      <c r="F3393" s="3" t="s">
        <v>125</v>
      </c>
      <c r="G3393" s="3"/>
      <c r="H3393" s="3" t="s">
        <v>11593</v>
      </c>
      <c r="I3393" s="301">
        <v>50.6</v>
      </c>
    </row>
    <row r="3394" spans="2:9">
      <c r="B3394" s="300" t="s">
        <v>160</v>
      </c>
      <c r="C3394" s="3">
        <v>402924</v>
      </c>
      <c r="D3394" s="3" t="s">
        <v>12327</v>
      </c>
      <c r="E3394" s="3" t="s">
        <v>11500</v>
      </c>
      <c r="F3394" s="3" t="s">
        <v>4588</v>
      </c>
      <c r="G3394" s="3"/>
      <c r="H3394" s="3" t="s">
        <v>11593</v>
      </c>
      <c r="I3394" s="301">
        <v>50.6</v>
      </c>
    </row>
    <row r="3395" spans="2:9">
      <c r="B3395" s="300" t="s">
        <v>160</v>
      </c>
      <c r="C3395" s="3">
        <v>402696</v>
      </c>
      <c r="D3395" s="3" t="s">
        <v>12696</v>
      </c>
      <c r="E3395" s="3" t="s">
        <v>11500</v>
      </c>
      <c r="F3395" s="3" t="s">
        <v>125</v>
      </c>
      <c r="G3395" s="3"/>
      <c r="H3395" s="3" t="s">
        <v>11593</v>
      </c>
      <c r="I3395" s="301">
        <v>50.6</v>
      </c>
    </row>
    <row r="3396" spans="2:9">
      <c r="B3396" s="300" t="s">
        <v>160</v>
      </c>
      <c r="C3396" s="3" t="s">
        <v>12713</v>
      </c>
      <c r="D3396" s="3" t="s">
        <v>12714</v>
      </c>
      <c r="E3396" s="3" t="s">
        <v>11500</v>
      </c>
      <c r="F3396" s="3" t="s">
        <v>4588</v>
      </c>
      <c r="G3396" s="3"/>
      <c r="H3396" s="3" t="s">
        <v>11593</v>
      </c>
      <c r="I3396" s="301">
        <v>50.7</v>
      </c>
    </row>
    <row r="3397" spans="2:9">
      <c r="B3397" s="300" t="s">
        <v>160</v>
      </c>
      <c r="C3397" s="3">
        <v>401363</v>
      </c>
      <c r="D3397" s="3" t="s">
        <v>13270</v>
      </c>
      <c r="E3397" s="3" t="s">
        <v>11500</v>
      </c>
      <c r="F3397" s="3" t="s">
        <v>125</v>
      </c>
      <c r="G3397" s="3"/>
      <c r="H3397" s="3" t="s">
        <v>11593</v>
      </c>
      <c r="I3397" s="301">
        <v>50.7</v>
      </c>
    </row>
    <row r="3398" spans="2:9">
      <c r="B3398" s="300" t="s">
        <v>160</v>
      </c>
      <c r="C3398" s="3" t="s">
        <v>14792</v>
      </c>
      <c r="D3398" s="3" t="s">
        <v>14793</v>
      </c>
      <c r="E3398" s="3" t="s">
        <v>11500</v>
      </c>
      <c r="F3398" s="3" t="s">
        <v>4588</v>
      </c>
      <c r="G3398" s="3"/>
      <c r="H3398" s="3" t="s">
        <v>11593</v>
      </c>
      <c r="I3398" s="301">
        <v>50.6</v>
      </c>
    </row>
    <row r="3399" spans="2:9">
      <c r="B3399" s="300" t="s">
        <v>160</v>
      </c>
      <c r="C3399" s="3">
        <v>402403</v>
      </c>
      <c r="D3399" s="3" t="s">
        <v>16129</v>
      </c>
      <c r="E3399" s="3" t="s">
        <v>11500</v>
      </c>
      <c r="F3399" s="3" t="s">
        <v>125</v>
      </c>
      <c r="G3399" s="3"/>
      <c r="H3399" s="3" t="s">
        <v>11593</v>
      </c>
      <c r="I3399" s="301">
        <v>50.6</v>
      </c>
    </row>
    <row r="3400" spans="2:9">
      <c r="B3400" s="300" t="s">
        <v>160</v>
      </c>
      <c r="C3400" s="3" t="s">
        <v>16171</v>
      </c>
      <c r="D3400" s="3" t="s">
        <v>16172</v>
      </c>
      <c r="E3400" s="3" t="s">
        <v>11500</v>
      </c>
      <c r="F3400" s="3" t="s">
        <v>125</v>
      </c>
      <c r="G3400" s="3"/>
      <c r="H3400" s="3" t="s">
        <v>11593</v>
      </c>
      <c r="I3400" s="301">
        <v>50.7</v>
      </c>
    </row>
    <row r="3401" spans="2:9">
      <c r="B3401" s="300" t="s">
        <v>160</v>
      </c>
      <c r="C3401" s="3" t="s">
        <v>16201</v>
      </c>
      <c r="D3401" s="3" t="s">
        <v>16202</v>
      </c>
      <c r="E3401" s="3" t="s">
        <v>11500</v>
      </c>
      <c r="F3401" s="3" t="s">
        <v>4588</v>
      </c>
      <c r="G3401" s="3"/>
      <c r="H3401" s="3" t="s">
        <v>11593</v>
      </c>
      <c r="I3401" s="301">
        <v>50.5</v>
      </c>
    </row>
    <row r="3402" spans="2:9">
      <c r="B3402" s="300" t="s">
        <v>160</v>
      </c>
      <c r="C3402" s="3" t="s">
        <v>16521</v>
      </c>
      <c r="D3402" s="3" t="s">
        <v>16522</v>
      </c>
      <c r="E3402" s="3" t="s">
        <v>11500</v>
      </c>
      <c r="F3402" s="3" t="s">
        <v>125</v>
      </c>
      <c r="G3402" s="3"/>
      <c r="H3402" s="3" t="s">
        <v>11593</v>
      </c>
      <c r="I3402" s="301">
        <v>50.6</v>
      </c>
    </row>
    <row r="3403" spans="2:9">
      <c r="B3403" s="300" t="s">
        <v>160</v>
      </c>
      <c r="C3403" s="3" t="s">
        <v>16664</v>
      </c>
      <c r="D3403" s="3" t="s">
        <v>16665</v>
      </c>
      <c r="E3403" s="3" t="s">
        <v>11500</v>
      </c>
      <c r="F3403" s="3" t="s">
        <v>4588</v>
      </c>
      <c r="G3403" s="3"/>
      <c r="H3403" s="3" t="s">
        <v>11593</v>
      </c>
      <c r="I3403" s="301">
        <v>50.5</v>
      </c>
    </row>
    <row r="3404" spans="2:9">
      <c r="B3404" s="300" t="s">
        <v>160</v>
      </c>
      <c r="C3404" s="3">
        <v>505148</v>
      </c>
      <c r="D3404" s="3" t="s">
        <v>17071</v>
      </c>
      <c r="E3404" s="3" t="s">
        <v>11500</v>
      </c>
      <c r="F3404" s="3" t="s">
        <v>125</v>
      </c>
      <c r="G3404" s="3"/>
      <c r="H3404" s="3" t="s">
        <v>11593</v>
      </c>
      <c r="I3404" s="301">
        <v>50.4</v>
      </c>
    </row>
    <row r="3405" spans="2:9">
      <c r="B3405" s="300" t="s">
        <v>160</v>
      </c>
      <c r="C3405" s="3">
        <v>401907</v>
      </c>
      <c r="D3405" s="3" t="s">
        <v>17491</v>
      </c>
      <c r="E3405" s="3" t="s">
        <v>11500</v>
      </c>
      <c r="F3405" s="3" t="s">
        <v>125</v>
      </c>
      <c r="G3405" s="3"/>
      <c r="H3405" s="3" t="s">
        <v>11593</v>
      </c>
      <c r="I3405" s="301">
        <v>50.4</v>
      </c>
    </row>
    <row r="3406" spans="2:9">
      <c r="B3406" s="300" t="s">
        <v>160</v>
      </c>
      <c r="C3406" s="3" t="s">
        <v>17956</v>
      </c>
      <c r="D3406" s="3" t="s">
        <v>17957</v>
      </c>
      <c r="E3406" s="3" t="s">
        <v>11500</v>
      </c>
      <c r="F3406" s="3" t="s">
        <v>4588</v>
      </c>
      <c r="G3406" s="3"/>
      <c r="H3406" s="3" t="s">
        <v>11593</v>
      </c>
      <c r="I3406" s="301">
        <v>50.6</v>
      </c>
    </row>
    <row r="3407" spans="2:9">
      <c r="B3407" s="300" t="s">
        <v>160</v>
      </c>
      <c r="C3407" s="3" t="s">
        <v>18440</v>
      </c>
      <c r="D3407" s="3" t="s">
        <v>18441</v>
      </c>
      <c r="E3407" s="3" t="s">
        <v>11500</v>
      </c>
      <c r="F3407" s="3" t="s">
        <v>4588</v>
      </c>
      <c r="G3407" s="3"/>
      <c r="H3407" s="3" t="s">
        <v>11593</v>
      </c>
      <c r="I3407" s="301">
        <v>50.5</v>
      </c>
    </row>
    <row r="3408" spans="2:9">
      <c r="B3408" s="300" t="s">
        <v>160</v>
      </c>
      <c r="C3408" s="3">
        <v>402798</v>
      </c>
      <c r="D3408" s="3" t="s">
        <v>19335</v>
      </c>
      <c r="E3408" s="3" t="s">
        <v>11500</v>
      </c>
      <c r="F3408" s="3" t="s">
        <v>125</v>
      </c>
      <c r="G3408" s="3"/>
      <c r="H3408" s="3" t="s">
        <v>11593</v>
      </c>
      <c r="I3408" s="301">
        <v>50.4</v>
      </c>
    </row>
    <row r="3409" spans="2:9">
      <c r="B3409" s="300" t="s">
        <v>160</v>
      </c>
      <c r="C3409" s="3">
        <v>401082</v>
      </c>
      <c r="D3409" s="3" t="s">
        <v>19400</v>
      </c>
      <c r="E3409" s="3" t="s">
        <v>11500</v>
      </c>
      <c r="F3409" s="3" t="s">
        <v>4588</v>
      </c>
      <c r="G3409" s="3"/>
      <c r="H3409" s="3" t="s">
        <v>11593</v>
      </c>
      <c r="I3409" s="301">
        <v>50.7</v>
      </c>
    </row>
    <row r="3410" spans="2:9">
      <c r="B3410" s="300" t="s">
        <v>160</v>
      </c>
      <c r="C3410" s="3" t="s">
        <v>19403</v>
      </c>
      <c r="D3410" s="3" t="s">
        <v>19404</v>
      </c>
      <c r="E3410" s="3" t="s">
        <v>11500</v>
      </c>
      <c r="F3410" s="3" t="s">
        <v>4588</v>
      </c>
      <c r="G3410" s="3"/>
      <c r="H3410" s="3" t="s">
        <v>11593</v>
      </c>
      <c r="I3410" s="301">
        <v>50.4</v>
      </c>
    </row>
    <row r="3411" spans="2:9">
      <c r="B3411" s="300" t="s">
        <v>160</v>
      </c>
      <c r="C3411" s="3" t="s">
        <v>19596</v>
      </c>
      <c r="D3411" s="3" t="s">
        <v>19597</v>
      </c>
      <c r="E3411" s="3" t="s">
        <v>11500</v>
      </c>
      <c r="F3411" s="3" t="s">
        <v>4588</v>
      </c>
      <c r="G3411" s="3"/>
      <c r="H3411" s="3" t="s">
        <v>11593</v>
      </c>
      <c r="I3411" s="301">
        <v>50.7</v>
      </c>
    </row>
    <row r="3412" spans="2:9">
      <c r="B3412" s="300" t="s">
        <v>160</v>
      </c>
      <c r="C3412" s="3" t="s">
        <v>19646</v>
      </c>
      <c r="D3412" s="3" t="s">
        <v>19647</v>
      </c>
      <c r="E3412" s="3" t="s">
        <v>11500</v>
      </c>
      <c r="F3412" s="3" t="s">
        <v>4588</v>
      </c>
      <c r="G3412" s="3"/>
      <c r="H3412" s="3" t="s">
        <v>11593</v>
      </c>
      <c r="I3412" s="301">
        <v>50.5</v>
      </c>
    </row>
    <row r="3413" spans="2:9">
      <c r="B3413" s="300" t="s">
        <v>160</v>
      </c>
      <c r="C3413" s="3" t="s">
        <v>19955</v>
      </c>
      <c r="D3413" s="3" t="s">
        <v>19956</v>
      </c>
      <c r="E3413" s="3" t="s">
        <v>11500</v>
      </c>
      <c r="F3413" s="3" t="s">
        <v>4588</v>
      </c>
      <c r="G3413" s="3"/>
      <c r="H3413" s="3" t="s">
        <v>11593</v>
      </c>
      <c r="I3413" s="301">
        <v>50.5</v>
      </c>
    </row>
    <row r="3414" spans="2:9">
      <c r="B3414" s="300" t="s">
        <v>160</v>
      </c>
      <c r="C3414" s="3">
        <v>505545</v>
      </c>
      <c r="D3414" s="3" t="s">
        <v>20186</v>
      </c>
      <c r="E3414" s="3" t="s">
        <v>11500</v>
      </c>
      <c r="F3414" s="3" t="s">
        <v>4588</v>
      </c>
      <c r="G3414" s="3"/>
      <c r="H3414" s="3" t="s">
        <v>11593</v>
      </c>
      <c r="I3414" s="301">
        <v>50.5</v>
      </c>
    </row>
    <row r="3415" spans="2:9">
      <c r="B3415" s="300" t="s">
        <v>160</v>
      </c>
      <c r="C3415" s="3" t="s">
        <v>20341</v>
      </c>
      <c r="D3415" s="3" t="s">
        <v>20342</v>
      </c>
      <c r="E3415" s="3" t="s">
        <v>11500</v>
      </c>
      <c r="F3415" s="3" t="s">
        <v>4588</v>
      </c>
      <c r="G3415" s="3"/>
      <c r="H3415" s="3" t="s">
        <v>11593</v>
      </c>
      <c r="I3415" s="301">
        <v>50.6</v>
      </c>
    </row>
    <row r="3416" spans="2:9">
      <c r="B3416" s="300" t="s">
        <v>160</v>
      </c>
      <c r="C3416" s="3" t="s">
        <v>21393</v>
      </c>
      <c r="D3416" s="3" t="s">
        <v>21394</v>
      </c>
      <c r="E3416" s="3" t="s">
        <v>11500</v>
      </c>
      <c r="F3416" s="3" t="s">
        <v>125</v>
      </c>
      <c r="G3416" s="3"/>
      <c r="H3416" s="3" t="s">
        <v>11593</v>
      </c>
      <c r="I3416" s="301">
        <v>50.6</v>
      </c>
    </row>
    <row r="3417" spans="2:9">
      <c r="B3417" s="300" t="s">
        <v>160</v>
      </c>
      <c r="C3417" s="3" t="s">
        <v>21395</v>
      </c>
      <c r="D3417" s="3" t="s">
        <v>21396</v>
      </c>
      <c r="E3417" s="3" t="s">
        <v>11500</v>
      </c>
      <c r="F3417" s="3" t="s">
        <v>4588</v>
      </c>
      <c r="G3417" s="3"/>
      <c r="H3417" s="3" t="s">
        <v>11593</v>
      </c>
      <c r="I3417" s="301">
        <v>50.6</v>
      </c>
    </row>
    <row r="3418" spans="2:9">
      <c r="B3418" s="300" t="s">
        <v>160</v>
      </c>
      <c r="C3418" s="3" t="s">
        <v>21397</v>
      </c>
      <c r="D3418" s="3" t="s">
        <v>21398</v>
      </c>
      <c r="E3418" s="3" t="s">
        <v>11500</v>
      </c>
      <c r="F3418" s="3" t="s">
        <v>4588</v>
      </c>
      <c r="G3418" s="3"/>
      <c r="H3418" s="3" t="s">
        <v>11593</v>
      </c>
      <c r="I3418" s="301">
        <v>50.6</v>
      </c>
    </row>
    <row r="3419" spans="2:9">
      <c r="B3419" s="300" t="s">
        <v>160</v>
      </c>
      <c r="C3419" s="3" t="s">
        <v>21404</v>
      </c>
      <c r="D3419" s="3" t="s">
        <v>21405</v>
      </c>
      <c r="E3419" s="3" t="s">
        <v>11500</v>
      </c>
      <c r="F3419" s="3" t="s">
        <v>125</v>
      </c>
      <c r="G3419" s="3"/>
      <c r="H3419" s="3" t="s">
        <v>11593</v>
      </c>
      <c r="I3419" s="301">
        <v>50.6</v>
      </c>
    </row>
    <row r="3420" spans="2:9">
      <c r="B3420" s="300" t="s">
        <v>160</v>
      </c>
      <c r="C3420" s="3" t="s">
        <v>21406</v>
      </c>
      <c r="D3420" s="3" t="s">
        <v>21407</v>
      </c>
      <c r="E3420" s="3" t="s">
        <v>11500</v>
      </c>
      <c r="F3420" s="3" t="s">
        <v>125</v>
      </c>
      <c r="G3420" s="3"/>
      <c r="H3420" s="3" t="s">
        <v>11593</v>
      </c>
      <c r="I3420" s="301">
        <v>50.6</v>
      </c>
    </row>
    <row r="3421" spans="2:9">
      <c r="B3421" s="300" t="s">
        <v>160</v>
      </c>
      <c r="C3421" s="3" t="s">
        <v>21412</v>
      </c>
      <c r="D3421" s="3" t="s">
        <v>21413</v>
      </c>
      <c r="E3421" s="3" t="s">
        <v>11500</v>
      </c>
      <c r="F3421" s="3" t="s">
        <v>4588</v>
      </c>
      <c r="G3421" s="3"/>
      <c r="H3421" s="3" t="s">
        <v>11593</v>
      </c>
      <c r="I3421" s="301">
        <v>50.6</v>
      </c>
    </row>
    <row r="3422" spans="2:9">
      <c r="B3422" s="300" t="s">
        <v>160</v>
      </c>
      <c r="C3422" s="3" t="s">
        <v>21634</v>
      </c>
      <c r="D3422" s="3" t="s">
        <v>21635</v>
      </c>
      <c r="E3422" s="3" t="s">
        <v>11500</v>
      </c>
      <c r="F3422" s="3" t="s">
        <v>4588</v>
      </c>
      <c r="G3422" s="3"/>
      <c r="H3422" s="3" t="s">
        <v>11593</v>
      </c>
      <c r="I3422" s="301">
        <v>50.5</v>
      </c>
    </row>
    <row r="3423" spans="2:9">
      <c r="B3423" s="300" t="s">
        <v>160</v>
      </c>
      <c r="C3423" s="3" t="s">
        <v>22196</v>
      </c>
      <c r="D3423" s="3" t="s">
        <v>22197</v>
      </c>
      <c r="E3423" s="3" t="s">
        <v>11500</v>
      </c>
      <c r="F3423" s="3" t="s">
        <v>4588</v>
      </c>
      <c r="G3423" s="3"/>
      <c r="H3423" s="3" t="s">
        <v>11593</v>
      </c>
      <c r="I3423" s="301">
        <v>50.4</v>
      </c>
    </row>
    <row r="3424" spans="2:9">
      <c r="B3424" s="300" t="s">
        <v>160</v>
      </c>
      <c r="C3424" s="3" t="s">
        <v>22357</v>
      </c>
      <c r="D3424" s="3" t="s">
        <v>22358</v>
      </c>
      <c r="E3424" s="3" t="s">
        <v>11500</v>
      </c>
      <c r="F3424" s="3" t="s">
        <v>4588</v>
      </c>
      <c r="G3424" s="3"/>
      <c r="H3424" s="3" t="s">
        <v>11593</v>
      </c>
      <c r="I3424" s="301">
        <v>50.4</v>
      </c>
    </row>
    <row r="3425" spans="2:9">
      <c r="B3425" s="300" t="s">
        <v>160</v>
      </c>
      <c r="C3425" s="3" t="s">
        <v>22452</v>
      </c>
      <c r="D3425" s="3" t="s">
        <v>22453</v>
      </c>
      <c r="E3425" s="3" t="s">
        <v>11500</v>
      </c>
      <c r="F3425" s="3" t="s">
        <v>4588</v>
      </c>
      <c r="G3425" s="3"/>
      <c r="H3425" s="3" t="s">
        <v>11593</v>
      </c>
      <c r="I3425" s="301">
        <v>50.4</v>
      </c>
    </row>
    <row r="3426" spans="2:9">
      <c r="B3426" s="300" t="s">
        <v>160</v>
      </c>
      <c r="C3426" s="3" t="s">
        <v>22493</v>
      </c>
      <c r="D3426" s="3" t="s">
        <v>22494</v>
      </c>
      <c r="E3426" s="3" t="s">
        <v>11500</v>
      </c>
      <c r="F3426" s="3" t="s">
        <v>4588</v>
      </c>
      <c r="G3426" s="3"/>
      <c r="H3426" s="3" t="s">
        <v>11593</v>
      </c>
      <c r="I3426" s="301">
        <v>50.5</v>
      </c>
    </row>
    <row r="3427" spans="2:9">
      <c r="B3427" s="300" t="s">
        <v>160</v>
      </c>
      <c r="C3427" s="3" t="s">
        <v>22509</v>
      </c>
      <c r="D3427" s="3" t="s">
        <v>22510</v>
      </c>
      <c r="E3427" s="3" t="s">
        <v>11500</v>
      </c>
      <c r="F3427" s="3" t="s">
        <v>125</v>
      </c>
      <c r="G3427" s="3"/>
      <c r="H3427" s="3" t="s">
        <v>11593</v>
      </c>
      <c r="I3427" s="301">
        <v>50.6</v>
      </c>
    </row>
    <row r="3428" spans="2:9">
      <c r="B3428" s="300" t="s">
        <v>160</v>
      </c>
      <c r="C3428" s="3" t="s">
        <v>22532</v>
      </c>
      <c r="D3428" s="3" t="s">
        <v>22533</v>
      </c>
      <c r="E3428" s="3" t="s">
        <v>11500</v>
      </c>
      <c r="F3428" s="3" t="s">
        <v>125</v>
      </c>
      <c r="G3428" s="3"/>
      <c r="H3428" s="3" t="s">
        <v>11593</v>
      </c>
      <c r="I3428" s="301">
        <v>50.4</v>
      </c>
    </row>
    <row r="3429" spans="2:9">
      <c r="B3429" s="300" t="s">
        <v>160</v>
      </c>
      <c r="C3429" s="3">
        <v>200232</v>
      </c>
      <c r="D3429" s="3" t="s">
        <v>23345</v>
      </c>
      <c r="E3429" s="3" t="s">
        <v>11500</v>
      </c>
      <c r="F3429" s="3" t="s">
        <v>125</v>
      </c>
      <c r="G3429" s="3"/>
      <c r="H3429" s="3" t="s">
        <v>11593</v>
      </c>
      <c r="I3429" s="301">
        <v>50.5</v>
      </c>
    </row>
    <row r="3430" spans="2:9">
      <c r="B3430" s="300" t="s">
        <v>160</v>
      </c>
      <c r="C3430" s="3">
        <v>702971</v>
      </c>
      <c r="D3430" s="3" t="s">
        <v>23423</v>
      </c>
      <c r="E3430" s="3" t="s">
        <v>11500</v>
      </c>
      <c r="F3430" s="3" t="s">
        <v>4588</v>
      </c>
      <c r="G3430" s="3"/>
      <c r="H3430" s="3" t="s">
        <v>11593</v>
      </c>
      <c r="I3430" s="301">
        <v>50.5</v>
      </c>
    </row>
    <row r="3431" spans="2:9">
      <c r="B3431" s="300" t="s">
        <v>160</v>
      </c>
      <c r="C3431" s="3">
        <v>702566</v>
      </c>
      <c r="D3431" s="3" t="s">
        <v>23545</v>
      </c>
      <c r="E3431" s="3" t="s">
        <v>11500</v>
      </c>
      <c r="F3431" s="3" t="s">
        <v>4588</v>
      </c>
      <c r="G3431" s="3"/>
      <c r="H3431" s="3" t="s">
        <v>11593</v>
      </c>
      <c r="I3431" s="301">
        <v>50.6</v>
      </c>
    </row>
    <row r="3432" spans="2:9">
      <c r="B3432" s="300" t="s">
        <v>160</v>
      </c>
      <c r="C3432" s="3">
        <v>401686</v>
      </c>
      <c r="D3432" s="3" t="s">
        <v>23589</v>
      </c>
      <c r="E3432" s="3" t="s">
        <v>11500</v>
      </c>
      <c r="F3432" s="3" t="s">
        <v>125</v>
      </c>
      <c r="G3432" s="3"/>
      <c r="H3432" s="3" t="s">
        <v>11593</v>
      </c>
      <c r="I3432" s="301">
        <v>50.4</v>
      </c>
    </row>
    <row r="3433" spans="2:9">
      <c r="B3433" s="300" t="s">
        <v>160</v>
      </c>
      <c r="C3433" s="3" t="s">
        <v>23592</v>
      </c>
      <c r="D3433" s="3" t="s">
        <v>23593</v>
      </c>
      <c r="E3433" s="3" t="s">
        <v>11500</v>
      </c>
      <c r="F3433" s="3" t="s">
        <v>4588</v>
      </c>
      <c r="G3433" s="3"/>
      <c r="H3433" s="3" t="s">
        <v>11593</v>
      </c>
      <c r="I3433" s="301">
        <v>50.4</v>
      </c>
    </row>
    <row r="3434" spans="2:9">
      <c r="B3434" s="300" t="s">
        <v>160</v>
      </c>
      <c r="C3434" s="3" t="s">
        <v>23721</v>
      </c>
      <c r="D3434" s="3" t="s">
        <v>23722</v>
      </c>
      <c r="E3434" s="3" t="s">
        <v>11500</v>
      </c>
      <c r="F3434" s="3" t="s">
        <v>4588</v>
      </c>
      <c r="G3434" s="3"/>
      <c r="H3434" s="3" t="s">
        <v>11593</v>
      </c>
      <c r="I3434" s="301">
        <v>50.4</v>
      </c>
    </row>
    <row r="3435" spans="2:9">
      <c r="B3435" s="300" t="s">
        <v>160</v>
      </c>
      <c r="C3435" s="3">
        <v>700337</v>
      </c>
      <c r="D3435" s="3" t="s">
        <v>23964</v>
      </c>
      <c r="E3435" s="3" t="s">
        <v>11500</v>
      </c>
      <c r="F3435" s="3" t="s">
        <v>4588</v>
      </c>
      <c r="G3435" s="3"/>
      <c r="H3435" s="3" t="s">
        <v>11593</v>
      </c>
      <c r="I3435" s="301">
        <v>50.4</v>
      </c>
    </row>
    <row r="3436" spans="2:9">
      <c r="B3436" s="300" t="s">
        <v>160</v>
      </c>
      <c r="C3436" s="3">
        <v>703273</v>
      </c>
      <c r="D3436" s="3" t="s">
        <v>24021</v>
      </c>
      <c r="E3436" s="3" t="s">
        <v>11500</v>
      </c>
      <c r="F3436" s="3" t="s">
        <v>125</v>
      </c>
      <c r="G3436" s="3"/>
      <c r="H3436" s="3" t="s">
        <v>11593</v>
      </c>
      <c r="I3436" s="301">
        <v>50.7</v>
      </c>
    </row>
    <row r="3437" spans="2:9">
      <c r="B3437" s="300" t="s">
        <v>160</v>
      </c>
      <c r="C3437" s="3" t="s">
        <v>24292</v>
      </c>
      <c r="D3437" s="3" t="s">
        <v>24293</v>
      </c>
      <c r="E3437" s="3" t="s">
        <v>11500</v>
      </c>
      <c r="F3437" s="3" t="s">
        <v>125</v>
      </c>
      <c r="G3437" s="3"/>
      <c r="H3437" s="3" t="s">
        <v>11593</v>
      </c>
      <c r="I3437" s="301">
        <v>50.4</v>
      </c>
    </row>
    <row r="3438" spans="2:9">
      <c r="B3438" s="300" t="s">
        <v>160</v>
      </c>
      <c r="C3438" s="3" t="s">
        <v>24306</v>
      </c>
      <c r="D3438" s="3" t="s">
        <v>24307</v>
      </c>
      <c r="E3438" s="3" t="s">
        <v>11500</v>
      </c>
      <c r="F3438" s="3" t="s">
        <v>4588</v>
      </c>
      <c r="G3438" s="3"/>
      <c r="H3438" s="3" t="s">
        <v>11593</v>
      </c>
      <c r="I3438" s="301">
        <v>50.7</v>
      </c>
    </row>
    <row r="3439" spans="2:9">
      <c r="B3439" s="300" t="s">
        <v>160</v>
      </c>
      <c r="C3439" s="3" t="s">
        <v>24390</v>
      </c>
      <c r="D3439" s="3" t="s">
        <v>24391</v>
      </c>
      <c r="E3439" s="3" t="s">
        <v>11500</v>
      </c>
      <c r="F3439" s="3" t="s">
        <v>4588</v>
      </c>
      <c r="G3439" s="3"/>
      <c r="H3439" s="3" t="s">
        <v>11593</v>
      </c>
      <c r="I3439" s="301">
        <v>50.6</v>
      </c>
    </row>
    <row r="3440" spans="2:9">
      <c r="B3440" s="300" t="s">
        <v>160</v>
      </c>
      <c r="C3440" s="3">
        <v>300073</v>
      </c>
      <c r="D3440" s="3" t="s">
        <v>24516</v>
      </c>
      <c r="E3440" s="3" t="s">
        <v>11500</v>
      </c>
      <c r="F3440" s="3" t="s">
        <v>125</v>
      </c>
      <c r="G3440" s="3"/>
      <c r="H3440" s="3" t="s">
        <v>11593</v>
      </c>
      <c r="I3440" s="301">
        <v>50.6</v>
      </c>
    </row>
    <row r="3441" spans="2:9">
      <c r="B3441" s="300" t="s">
        <v>160</v>
      </c>
      <c r="C3441" s="3">
        <v>702328</v>
      </c>
      <c r="D3441" s="3" t="s">
        <v>24527</v>
      </c>
      <c r="E3441" s="3" t="s">
        <v>11500</v>
      </c>
      <c r="F3441" s="3" t="s">
        <v>4588</v>
      </c>
      <c r="G3441" s="3"/>
      <c r="H3441" s="3" t="s">
        <v>11593</v>
      </c>
      <c r="I3441" s="301">
        <v>50.5</v>
      </c>
    </row>
    <row r="3442" spans="2:9">
      <c r="B3442" s="300" t="s">
        <v>160</v>
      </c>
      <c r="C3442" s="3" t="s">
        <v>24534</v>
      </c>
      <c r="D3442" s="3" t="s">
        <v>24535</v>
      </c>
      <c r="E3442" s="3" t="s">
        <v>11500</v>
      </c>
      <c r="F3442" s="3" t="s">
        <v>4588</v>
      </c>
      <c r="G3442" s="3"/>
      <c r="H3442" s="3" t="s">
        <v>11593</v>
      </c>
      <c r="I3442" s="301">
        <v>50.6</v>
      </c>
    </row>
    <row r="3443" spans="2:9">
      <c r="B3443" s="300" t="s">
        <v>160</v>
      </c>
      <c r="C3443" s="3" t="s">
        <v>24655</v>
      </c>
      <c r="D3443" s="3" t="s">
        <v>24656</v>
      </c>
      <c r="E3443" s="3" t="s">
        <v>11500</v>
      </c>
      <c r="F3443" s="3" t="s">
        <v>4588</v>
      </c>
      <c r="G3443" s="3"/>
      <c r="H3443" s="3" t="s">
        <v>11593</v>
      </c>
      <c r="I3443" s="301">
        <v>50.5</v>
      </c>
    </row>
    <row r="3444" spans="2:9">
      <c r="B3444" s="300" t="s">
        <v>160</v>
      </c>
      <c r="C3444" s="3" t="s">
        <v>24737</v>
      </c>
      <c r="D3444" s="3" t="s">
        <v>24738</v>
      </c>
      <c r="E3444" s="3" t="s">
        <v>11500</v>
      </c>
      <c r="F3444" s="3" t="s">
        <v>125</v>
      </c>
      <c r="G3444" s="3"/>
      <c r="H3444" s="3" t="s">
        <v>11593</v>
      </c>
      <c r="I3444" s="301">
        <v>50.5</v>
      </c>
    </row>
    <row r="3445" spans="2:9">
      <c r="B3445" s="300" t="s">
        <v>160</v>
      </c>
      <c r="C3445" s="3" t="s">
        <v>24844</v>
      </c>
      <c r="D3445" s="3" t="s">
        <v>24845</v>
      </c>
      <c r="E3445" s="3" t="s">
        <v>11500</v>
      </c>
      <c r="F3445" s="3" t="s">
        <v>4588</v>
      </c>
      <c r="G3445" s="3"/>
      <c r="H3445" s="3" t="s">
        <v>11593</v>
      </c>
      <c r="I3445" s="301">
        <v>50.5</v>
      </c>
    </row>
    <row r="3446" spans="2:9">
      <c r="B3446" s="300" t="s">
        <v>160</v>
      </c>
      <c r="C3446" s="3" t="s">
        <v>24933</v>
      </c>
      <c r="D3446" s="3" t="s">
        <v>24934</v>
      </c>
      <c r="E3446" s="3" t="s">
        <v>11500</v>
      </c>
      <c r="F3446" s="3" t="s">
        <v>4588</v>
      </c>
      <c r="G3446" s="3"/>
      <c r="H3446" s="3" t="s">
        <v>11593</v>
      </c>
      <c r="I3446" s="301">
        <v>50.6</v>
      </c>
    </row>
    <row r="3447" spans="2:9">
      <c r="B3447" s="300" t="s">
        <v>160</v>
      </c>
      <c r="C3447" s="3" t="s">
        <v>25195</v>
      </c>
      <c r="D3447" s="3" t="s">
        <v>25196</v>
      </c>
      <c r="E3447" s="3" t="s">
        <v>11500</v>
      </c>
      <c r="F3447" s="3" t="s">
        <v>4588</v>
      </c>
      <c r="G3447" s="3"/>
      <c r="H3447" s="3" t="s">
        <v>11593</v>
      </c>
      <c r="I3447" s="301">
        <v>50.2</v>
      </c>
    </row>
    <row r="3448" spans="2:9">
      <c r="B3448" s="300" t="s">
        <v>160</v>
      </c>
      <c r="C3448" s="3" t="s">
        <v>25763</v>
      </c>
      <c r="D3448" s="3" t="s">
        <v>25764</v>
      </c>
      <c r="E3448" s="3" t="s">
        <v>11500</v>
      </c>
      <c r="F3448" s="3" t="s">
        <v>4588</v>
      </c>
      <c r="G3448" s="3"/>
      <c r="H3448" s="3" t="s">
        <v>11593</v>
      </c>
      <c r="I3448" s="301">
        <v>50.7</v>
      </c>
    </row>
    <row r="3449" spans="2:9">
      <c r="B3449" s="300" t="s">
        <v>160</v>
      </c>
      <c r="C3449" s="3" t="s">
        <v>25781</v>
      </c>
      <c r="D3449" s="3" t="s">
        <v>25782</v>
      </c>
      <c r="E3449" s="3" t="s">
        <v>11500</v>
      </c>
      <c r="F3449" s="3" t="s">
        <v>125</v>
      </c>
      <c r="G3449" s="3"/>
      <c r="H3449" s="3" t="s">
        <v>11593</v>
      </c>
      <c r="I3449" s="301">
        <v>50.7</v>
      </c>
    </row>
    <row r="3450" spans="2:9">
      <c r="B3450" s="300" t="s">
        <v>160</v>
      </c>
      <c r="C3450" s="3" t="s">
        <v>26086</v>
      </c>
      <c r="D3450" s="3" t="s">
        <v>26087</v>
      </c>
      <c r="E3450" s="3" t="s">
        <v>11500</v>
      </c>
      <c r="F3450" s="3" t="s">
        <v>4588</v>
      </c>
      <c r="G3450" s="3"/>
      <c r="H3450" s="3" t="s">
        <v>11593</v>
      </c>
      <c r="I3450" s="301">
        <v>50.5</v>
      </c>
    </row>
    <row r="3451" spans="2:9">
      <c r="B3451" s="300" t="s">
        <v>160</v>
      </c>
      <c r="C3451" s="3" t="s">
        <v>26369</v>
      </c>
      <c r="D3451" s="3" t="s">
        <v>26370</v>
      </c>
      <c r="E3451" s="3" t="s">
        <v>11500</v>
      </c>
      <c r="F3451" s="3" t="s">
        <v>4588</v>
      </c>
      <c r="G3451" s="3"/>
      <c r="H3451" s="3" t="s">
        <v>11593</v>
      </c>
      <c r="I3451" s="301">
        <v>50.5</v>
      </c>
    </row>
    <row r="3452" spans="2:9">
      <c r="B3452" s="300" t="s">
        <v>160</v>
      </c>
      <c r="C3452" s="3">
        <v>504324</v>
      </c>
      <c r="D3452" s="3" t="s">
        <v>26567</v>
      </c>
      <c r="E3452" s="3" t="s">
        <v>11500</v>
      </c>
      <c r="F3452" s="3" t="s">
        <v>125</v>
      </c>
      <c r="G3452" s="3"/>
      <c r="H3452" s="3" t="s">
        <v>11593</v>
      </c>
      <c r="I3452" s="301">
        <v>50.4</v>
      </c>
    </row>
    <row r="3453" spans="2:9">
      <c r="B3453" s="300" t="s">
        <v>160</v>
      </c>
      <c r="C3453" s="3" t="s">
        <v>26685</v>
      </c>
      <c r="D3453" s="3" t="s">
        <v>26686</v>
      </c>
      <c r="E3453" s="3" t="s">
        <v>11500</v>
      </c>
      <c r="F3453" s="3" t="s">
        <v>4588</v>
      </c>
      <c r="G3453" s="3"/>
      <c r="H3453" s="3" t="s">
        <v>11593</v>
      </c>
      <c r="I3453" s="301">
        <v>50.5</v>
      </c>
    </row>
    <row r="3454" spans="2:9">
      <c r="B3454" s="300" t="s">
        <v>160</v>
      </c>
      <c r="C3454" s="3">
        <v>403066</v>
      </c>
      <c r="D3454" s="3" t="s">
        <v>26713</v>
      </c>
      <c r="E3454" s="3" t="s">
        <v>11500</v>
      </c>
      <c r="F3454" s="3" t="s">
        <v>125</v>
      </c>
      <c r="G3454" s="3"/>
      <c r="H3454" s="3" t="s">
        <v>11593</v>
      </c>
      <c r="I3454" s="301">
        <v>50.5</v>
      </c>
    </row>
    <row r="3455" spans="2:9">
      <c r="B3455" s="300" t="s">
        <v>160</v>
      </c>
      <c r="C3455" s="3" t="s">
        <v>26820</v>
      </c>
      <c r="D3455" s="3" t="s">
        <v>26821</v>
      </c>
      <c r="E3455" s="3" t="s">
        <v>11500</v>
      </c>
      <c r="F3455" s="3" t="s">
        <v>4588</v>
      </c>
      <c r="G3455" s="3"/>
      <c r="H3455" s="3" t="s">
        <v>11593</v>
      </c>
      <c r="I3455" s="301">
        <v>50.6</v>
      </c>
    </row>
    <row r="3456" spans="2:9">
      <c r="B3456" s="300" t="s">
        <v>160</v>
      </c>
      <c r="C3456" s="3" t="s">
        <v>27035</v>
      </c>
      <c r="D3456" s="3" t="s">
        <v>27036</v>
      </c>
      <c r="E3456" s="3" t="s">
        <v>11500</v>
      </c>
      <c r="F3456" s="3" t="s">
        <v>4588</v>
      </c>
      <c r="G3456" s="3"/>
      <c r="H3456" s="3" t="s">
        <v>11593</v>
      </c>
      <c r="I3456" s="301">
        <v>50.6</v>
      </c>
    </row>
    <row r="3457" spans="2:9">
      <c r="B3457" s="300" t="s">
        <v>160</v>
      </c>
      <c r="C3457" s="3" t="s">
        <v>27050</v>
      </c>
      <c r="D3457" s="3" t="s">
        <v>27051</v>
      </c>
      <c r="E3457" s="3" t="s">
        <v>11500</v>
      </c>
      <c r="F3457" s="3" t="s">
        <v>125</v>
      </c>
      <c r="G3457" s="3"/>
      <c r="H3457" s="3" t="s">
        <v>11593</v>
      </c>
      <c r="I3457" s="301">
        <v>50.6</v>
      </c>
    </row>
    <row r="3458" spans="2:9">
      <c r="B3458" s="300" t="s">
        <v>160</v>
      </c>
      <c r="C3458" s="3" t="s">
        <v>27205</v>
      </c>
      <c r="D3458" s="3" t="s">
        <v>27206</v>
      </c>
      <c r="E3458" s="3" t="s">
        <v>11500</v>
      </c>
      <c r="F3458" s="3" t="s">
        <v>125</v>
      </c>
      <c r="G3458" s="3"/>
      <c r="H3458" s="3" t="s">
        <v>11593</v>
      </c>
      <c r="I3458" s="301">
        <v>50.5</v>
      </c>
    </row>
    <row r="3459" spans="2:9">
      <c r="B3459" s="300" t="s">
        <v>160</v>
      </c>
      <c r="C3459" s="3" t="s">
        <v>27283</v>
      </c>
      <c r="D3459" s="3" t="s">
        <v>27284</v>
      </c>
      <c r="E3459" s="3" t="s">
        <v>11500</v>
      </c>
      <c r="F3459" s="3" t="s">
        <v>4588</v>
      </c>
      <c r="G3459" s="3"/>
      <c r="H3459" s="3" t="s">
        <v>11593</v>
      </c>
      <c r="I3459" s="301">
        <v>50.6</v>
      </c>
    </row>
    <row r="3460" spans="2:9">
      <c r="B3460" s="300" t="s">
        <v>160</v>
      </c>
      <c r="C3460" s="3">
        <v>504528</v>
      </c>
      <c r="D3460" s="3" t="s">
        <v>27318</v>
      </c>
      <c r="E3460" s="3" t="s">
        <v>11500</v>
      </c>
      <c r="F3460" s="3" t="s">
        <v>125</v>
      </c>
      <c r="G3460" s="3"/>
      <c r="H3460" s="3" t="s">
        <v>11593</v>
      </c>
      <c r="I3460" s="301">
        <v>50.5</v>
      </c>
    </row>
    <row r="3461" spans="2:9">
      <c r="B3461" s="300" t="s">
        <v>160</v>
      </c>
      <c r="C3461" s="3" t="s">
        <v>27540</v>
      </c>
      <c r="D3461" s="3" t="s">
        <v>27541</v>
      </c>
      <c r="E3461" s="3" t="s">
        <v>11500</v>
      </c>
      <c r="F3461" s="3" t="s">
        <v>4588</v>
      </c>
      <c r="G3461" s="3"/>
      <c r="H3461" s="3" t="s">
        <v>11593</v>
      </c>
      <c r="I3461" s="301">
        <v>50.6</v>
      </c>
    </row>
    <row r="3462" spans="2:9">
      <c r="B3462" s="300" t="s">
        <v>160</v>
      </c>
      <c r="C3462" s="3">
        <v>602206</v>
      </c>
      <c r="D3462" s="3" t="s">
        <v>27606</v>
      </c>
      <c r="E3462" s="3" t="s">
        <v>11500</v>
      </c>
      <c r="F3462" s="3" t="s">
        <v>125</v>
      </c>
      <c r="G3462" s="3"/>
      <c r="H3462" s="3" t="s">
        <v>11593</v>
      </c>
      <c r="I3462" s="301">
        <v>50.5</v>
      </c>
    </row>
    <row r="3463" spans="2:9">
      <c r="B3463" s="300" t="s">
        <v>160</v>
      </c>
      <c r="C3463" s="3" t="s">
        <v>28526</v>
      </c>
      <c r="D3463" s="3" t="s">
        <v>28527</v>
      </c>
      <c r="E3463" s="3" t="s">
        <v>11500</v>
      </c>
      <c r="F3463" s="3" t="s">
        <v>125</v>
      </c>
      <c r="G3463" s="3"/>
      <c r="H3463" s="3" t="s">
        <v>11593</v>
      </c>
      <c r="I3463" s="301">
        <v>50.5</v>
      </c>
    </row>
    <row r="3464" spans="2:9">
      <c r="B3464" s="300" t="s">
        <v>160</v>
      </c>
      <c r="C3464" s="3" t="s">
        <v>29061</v>
      </c>
      <c r="D3464" s="3" t="s">
        <v>29062</v>
      </c>
      <c r="E3464" s="3" t="s">
        <v>11500</v>
      </c>
      <c r="F3464" s="3" t="s">
        <v>125</v>
      </c>
      <c r="G3464" s="3"/>
      <c r="H3464" s="3" t="s">
        <v>11593</v>
      </c>
      <c r="I3464" s="301">
        <v>50.6</v>
      </c>
    </row>
    <row r="3465" spans="2:9">
      <c r="B3465" s="300" t="s">
        <v>160</v>
      </c>
      <c r="C3465" s="3">
        <v>403128</v>
      </c>
      <c r="D3465" s="3" t="s">
        <v>29208</v>
      </c>
      <c r="E3465" s="3" t="s">
        <v>11500</v>
      </c>
      <c r="F3465" s="3" t="s">
        <v>4588</v>
      </c>
      <c r="G3465" s="3"/>
      <c r="H3465" s="3" t="s">
        <v>11593</v>
      </c>
      <c r="I3465" s="301">
        <v>50.5</v>
      </c>
    </row>
    <row r="3466" spans="2:9">
      <c r="B3466" s="300" t="s">
        <v>160</v>
      </c>
      <c r="C3466" s="3">
        <v>402635</v>
      </c>
      <c r="D3466" s="3" t="s">
        <v>29327</v>
      </c>
      <c r="E3466" s="3" t="s">
        <v>11500</v>
      </c>
      <c r="F3466" s="3" t="s">
        <v>125</v>
      </c>
      <c r="G3466" s="3"/>
      <c r="H3466" s="3" t="s">
        <v>11593</v>
      </c>
      <c r="I3466" s="301">
        <v>50.5</v>
      </c>
    </row>
    <row r="3467" spans="2:9">
      <c r="B3467" s="300" t="s">
        <v>160</v>
      </c>
      <c r="C3467" s="3" t="s">
        <v>29542</v>
      </c>
      <c r="D3467" s="3" t="s">
        <v>29543</v>
      </c>
      <c r="E3467" s="3" t="s">
        <v>11500</v>
      </c>
      <c r="F3467" s="3" t="s">
        <v>4588</v>
      </c>
      <c r="G3467" s="3"/>
      <c r="H3467" s="3" t="s">
        <v>11593</v>
      </c>
      <c r="I3467" s="301">
        <v>50.5</v>
      </c>
    </row>
    <row r="3468" spans="2:9">
      <c r="B3468" s="300" t="s">
        <v>160</v>
      </c>
      <c r="C3468" s="3" t="s">
        <v>29644</v>
      </c>
      <c r="D3468" s="3" t="s">
        <v>29645</v>
      </c>
      <c r="E3468" s="3" t="s">
        <v>11500</v>
      </c>
      <c r="F3468" s="3" t="s">
        <v>125</v>
      </c>
      <c r="G3468" s="3"/>
      <c r="H3468" s="3" t="s">
        <v>11593</v>
      </c>
      <c r="I3468" s="301">
        <v>50.4</v>
      </c>
    </row>
    <row r="3469" spans="2:9">
      <c r="B3469" s="300" t="s">
        <v>160</v>
      </c>
      <c r="C3469" s="3">
        <v>103151</v>
      </c>
      <c r="D3469" s="3" t="s">
        <v>29674</v>
      </c>
      <c r="E3469" s="3" t="s">
        <v>11500</v>
      </c>
      <c r="F3469" s="3" t="s">
        <v>4588</v>
      </c>
      <c r="G3469" s="3"/>
      <c r="H3469" s="3" t="s">
        <v>11593</v>
      </c>
      <c r="I3469" s="301">
        <v>50.5</v>
      </c>
    </row>
    <row r="3470" spans="2:9">
      <c r="B3470" s="300" t="s">
        <v>160</v>
      </c>
      <c r="C3470" s="3">
        <v>402837</v>
      </c>
      <c r="D3470" s="3" t="s">
        <v>29771</v>
      </c>
      <c r="E3470" s="3" t="s">
        <v>11500</v>
      </c>
      <c r="F3470" s="3" t="s">
        <v>125</v>
      </c>
      <c r="G3470" s="3"/>
      <c r="H3470" s="3" t="s">
        <v>11593</v>
      </c>
      <c r="I3470" s="301">
        <v>50.4</v>
      </c>
    </row>
    <row r="3471" spans="2:9">
      <c r="B3471" s="300" t="s">
        <v>160</v>
      </c>
      <c r="C3471" s="3" t="s">
        <v>30114</v>
      </c>
      <c r="D3471" s="3" t="s">
        <v>30115</v>
      </c>
      <c r="E3471" s="3" t="s">
        <v>11500</v>
      </c>
      <c r="F3471" s="3" t="s">
        <v>4588</v>
      </c>
      <c r="G3471" s="3"/>
      <c r="H3471" s="3" t="s">
        <v>11593</v>
      </c>
      <c r="I3471" s="301">
        <v>50.5</v>
      </c>
    </row>
    <row r="3472" spans="2:9">
      <c r="B3472" s="300" t="s">
        <v>160</v>
      </c>
      <c r="C3472" s="3" t="s">
        <v>30128</v>
      </c>
      <c r="D3472" s="3" t="s">
        <v>30129</v>
      </c>
      <c r="E3472" s="3" t="s">
        <v>11500</v>
      </c>
      <c r="F3472" s="3" t="s">
        <v>125</v>
      </c>
      <c r="G3472" s="3"/>
      <c r="H3472" s="3" t="s">
        <v>11593</v>
      </c>
      <c r="I3472" s="301">
        <v>50.5</v>
      </c>
    </row>
    <row r="3473" spans="2:9">
      <c r="B3473" s="300" t="s">
        <v>160</v>
      </c>
      <c r="C3473" s="3">
        <v>200696</v>
      </c>
      <c r="D3473" s="3" t="s">
        <v>30166</v>
      </c>
      <c r="E3473" s="3" t="s">
        <v>11500</v>
      </c>
      <c r="F3473" s="3" t="s">
        <v>125</v>
      </c>
      <c r="G3473" s="3"/>
      <c r="H3473" s="3" t="s">
        <v>11593</v>
      </c>
      <c r="I3473" s="301">
        <v>50.6</v>
      </c>
    </row>
    <row r="3474" spans="2:9">
      <c r="B3474" s="300" t="s">
        <v>160</v>
      </c>
      <c r="C3474" s="3" t="s">
        <v>30364</v>
      </c>
      <c r="D3474" s="3" t="s">
        <v>30365</v>
      </c>
      <c r="E3474" s="3" t="s">
        <v>11500</v>
      </c>
      <c r="F3474" s="3" t="s">
        <v>125</v>
      </c>
      <c r="G3474" s="3"/>
      <c r="H3474" s="3" t="s">
        <v>11593</v>
      </c>
      <c r="I3474" s="301">
        <v>50.6</v>
      </c>
    </row>
    <row r="3475" spans="2:9">
      <c r="B3475" s="300" t="s">
        <v>160</v>
      </c>
      <c r="C3475" s="3" t="s">
        <v>30388</v>
      </c>
      <c r="D3475" s="3" t="s">
        <v>30389</v>
      </c>
      <c r="E3475" s="3" t="s">
        <v>11500</v>
      </c>
      <c r="F3475" s="3" t="s">
        <v>125</v>
      </c>
      <c r="G3475" s="3"/>
      <c r="H3475" s="3" t="s">
        <v>11593</v>
      </c>
      <c r="I3475" s="301">
        <v>50.6</v>
      </c>
    </row>
    <row r="3476" spans="2:9">
      <c r="B3476" s="300" t="s">
        <v>160</v>
      </c>
      <c r="C3476" s="3" t="s">
        <v>30401</v>
      </c>
      <c r="D3476" s="3" t="s">
        <v>30402</v>
      </c>
      <c r="E3476" s="3" t="s">
        <v>11500</v>
      </c>
      <c r="F3476" s="3" t="s">
        <v>125</v>
      </c>
      <c r="G3476" s="3"/>
      <c r="H3476" s="3" t="s">
        <v>11593</v>
      </c>
      <c r="I3476" s="301">
        <v>49.7</v>
      </c>
    </row>
    <row r="3477" spans="2:9">
      <c r="B3477" s="300" t="s">
        <v>160</v>
      </c>
      <c r="C3477" s="3" t="s">
        <v>30522</v>
      </c>
      <c r="D3477" s="3" t="s">
        <v>30523</v>
      </c>
      <c r="E3477" s="3" t="s">
        <v>11500</v>
      </c>
      <c r="F3477" s="3" t="s">
        <v>4588</v>
      </c>
      <c r="G3477" s="3"/>
      <c r="H3477" s="3" t="s">
        <v>11593</v>
      </c>
      <c r="I3477" s="301">
        <v>50.7</v>
      </c>
    </row>
    <row r="3478" spans="2:9">
      <c r="B3478" s="300" t="s">
        <v>160</v>
      </c>
      <c r="C3478" s="3" t="s">
        <v>30616</v>
      </c>
      <c r="D3478" s="3" t="s">
        <v>30617</v>
      </c>
      <c r="E3478" s="3" t="s">
        <v>11500</v>
      </c>
      <c r="F3478" s="3" t="s">
        <v>125</v>
      </c>
      <c r="G3478" s="3"/>
      <c r="H3478" s="3" t="s">
        <v>11593</v>
      </c>
      <c r="I3478" s="301">
        <v>50.5</v>
      </c>
    </row>
    <row r="3479" spans="2:9">
      <c r="B3479" s="300" t="s">
        <v>160</v>
      </c>
      <c r="C3479" s="3" t="s">
        <v>30778</v>
      </c>
      <c r="D3479" s="3" t="s">
        <v>30779</v>
      </c>
      <c r="E3479" s="3" t="s">
        <v>11500</v>
      </c>
      <c r="F3479" s="3" t="s">
        <v>4588</v>
      </c>
      <c r="G3479" s="3"/>
      <c r="H3479" s="3" t="s">
        <v>11593</v>
      </c>
      <c r="I3479" s="301">
        <v>50.5</v>
      </c>
    </row>
    <row r="3480" spans="2:9">
      <c r="B3480" s="300" t="s">
        <v>160</v>
      </c>
      <c r="C3480" s="3">
        <v>402078</v>
      </c>
      <c r="D3480" s="3" t="s">
        <v>30786</v>
      </c>
      <c r="E3480" s="3" t="s">
        <v>11500</v>
      </c>
      <c r="F3480" s="3" t="s">
        <v>125</v>
      </c>
      <c r="G3480" s="3"/>
      <c r="H3480" s="3" t="s">
        <v>11593</v>
      </c>
      <c r="I3480" s="301">
        <v>50.5</v>
      </c>
    </row>
    <row r="3481" spans="2:9">
      <c r="B3481" s="300" t="s">
        <v>160</v>
      </c>
      <c r="C3481" s="3" t="s">
        <v>30789</v>
      </c>
      <c r="D3481" s="3" t="s">
        <v>30790</v>
      </c>
      <c r="E3481" s="3" t="s">
        <v>11500</v>
      </c>
      <c r="F3481" s="3" t="s">
        <v>4588</v>
      </c>
      <c r="G3481" s="3"/>
      <c r="H3481" s="3" t="s">
        <v>11593</v>
      </c>
      <c r="I3481" s="301">
        <v>50.6</v>
      </c>
    </row>
    <row r="3482" spans="2:9">
      <c r="B3482" s="300" t="s">
        <v>160</v>
      </c>
      <c r="C3482" s="3" t="s">
        <v>30803</v>
      </c>
      <c r="D3482" s="3" t="s">
        <v>30804</v>
      </c>
      <c r="E3482" s="3" t="s">
        <v>11500</v>
      </c>
      <c r="F3482" s="3" t="s">
        <v>125</v>
      </c>
      <c r="G3482" s="3"/>
      <c r="H3482" s="3" t="s">
        <v>11593</v>
      </c>
      <c r="I3482" s="301">
        <v>50.6</v>
      </c>
    </row>
    <row r="3483" spans="2:9">
      <c r="B3483" s="300" t="s">
        <v>160</v>
      </c>
      <c r="C3483" s="3" t="s">
        <v>31322</v>
      </c>
      <c r="D3483" s="3" t="s">
        <v>31323</v>
      </c>
      <c r="E3483" s="3" t="s">
        <v>11500</v>
      </c>
      <c r="F3483" s="3" t="s">
        <v>4588</v>
      </c>
      <c r="G3483" s="3"/>
      <c r="H3483" s="3" t="s">
        <v>11593</v>
      </c>
      <c r="I3483" s="301">
        <v>50.7</v>
      </c>
    </row>
    <row r="3484" spans="2:9">
      <c r="B3484" s="300" t="s">
        <v>160</v>
      </c>
      <c r="C3484" s="3">
        <v>402605</v>
      </c>
      <c r="D3484" s="3" t="s">
        <v>31391</v>
      </c>
      <c r="E3484" s="3" t="s">
        <v>11500</v>
      </c>
      <c r="F3484" s="3" t="s">
        <v>125</v>
      </c>
      <c r="G3484" s="3"/>
      <c r="H3484" s="3" t="s">
        <v>11593</v>
      </c>
      <c r="I3484" s="301">
        <v>50.5</v>
      </c>
    </row>
    <row r="3485" spans="2:9">
      <c r="B3485" s="300" t="s">
        <v>160</v>
      </c>
      <c r="C3485" s="3" t="s">
        <v>31799</v>
      </c>
      <c r="D3485" s="3" t="s">
        <v>31800</v>
      </c>
      <c r="E3485" s="3" t="s">
        <v>11500</v>
      </c>
      <c r="F3485" s="3" t="s">
        <v>4588</v>
      </c>
      <c r="G3485" s="3"/>
      <c r="H3485" s="3" t="s">
        <v>11593</v>
      </c>
      <c r="I3485" s="301">
        <v>50.5</v>
      </c>
    </row>
    <row r="3486" spans="2:9">
      <c r="B3486" s="300" t="s">
        <v>160</v>
      </c>
      <c r="C3486" s="3" t="s">
        <v>31903</v>
      </c>
      <c r="D3486" s="3" t="s">
        <v>31904</v>
      </c>
      <c r="E3486" s="3" t="s">
        <v>11500</v>
      </c>
      <c r="F3486" s="3" t="s">
        <v>4588</v>
      </c>
      <c r="G3486" s="3"/>
      <c r="H3486" s="3" t="s">
        <v>11593</v>
      </c>
      <c r="I3486" s="301">
        <v>50.5</v>
      </c>
    </row>
    <row r="3487" spans="2:9">
      <c r="B3487" s="300" t="s">
        <v>160</v>
      </c>
      <c r="C3487" s="3" t="s">
        <v>32018</v>
      </c>
      <c r="D3487" s="3" t="s">
        <v>32019</v>
      </c>
      <c r="E3487" s="3" t="s">
        <v>11500</v>
      </c>
      <c r="F3487" s="3" t="s">
        <v>4588</v>
      </c>
      <c r="G3487" s="3"/>
      <c r="H3487" s="3" t="s">
        <v>11593</v>
      </c>
      <c r="I3487" s="301">
        <v>50.7</v>
      </c>
    </row>
    <row r="3488" spans="2:9">
      <c r="B3488" s="300" t="s">
        <v>160</v>
      </c>
      <c r="C3488" s="3" t="s">
        <v>32107</v>
      </c>
      <c r="D3488" s="3" t="s">
        <v>32108</v>
      </c>
      <c r="E3488" s="3" t="s">
        <v>11500</v>
      </c>
      <c r="F3488" s="3" t="s">
        <v>125</v>
      </c>
      <c r="G3488" s="3"/>
      <c r="H3488" s="3" t="s">
        <v>11593</v>
      </c>
      <c r="I3488" s="301">
        <v>50.4</v>
      </c>
    </row>
    <row r="3489" spans="2:9">
      <c r="B3489" s="300" t="s">
        <v>160</v>
      </c>
      <c r="C3489" s="3">
        <v>503311</v>
      </c>
      <c r="D3489" s="3" t="s">
        <v>33512</v>
      </c>
      <c r="E3489" s="3" t="s">
        <v>11500</v>
      </c>
      <c r="F3489" s="3" t="s">
        <v>4588</v>
      </c>
      <c r="G3489" s="3"/>
      <c r="H3489" s="3" t="s">
        <v>11593</v>
      </c>
      <c r="I3489" s="301">
        <v>50.4</v>
      </c>
    </row>
    <row r="3490" spans="2:9">
      <c r="B3490" s="300" t="s">
        <v>160</v>
      </c>
      <c r="C3490" s="3">
        <v>702797</v>
      </c>
      <c r="D3490" s="3" t="s">
        <v>33552</v>
      </c>
      <c r="E3490" s="3" t="s">
        <v>11500</v>
      </c>
      <c r="F3490" s="3" t="s">
        <v>125</v>
      </c>
      <c r="G3490" s="3"/>
      <c r="H3490" s="3" t="s">
        <v>11593</v>
      </c>
      <c r="I3490" s="301">
        <v>50.6</v>
      </c>
    </row>
    <row r="3491" spans="2:9">
      <c r="B3491" s="300" t="s">
        <v>160</v>
      </c>
      <c r="C3491" s="3">
        <v>504718</v>
      </c>
      <c r="D3491" s="3" t="s">
        <v>33678</v>
      </c>
      <c r="E3491" s="3" t="s">
        <v>11500</v>
      </c>
      <c r="F3491" s="3" t="s">
        <v>125</v>
      </c>
      <c r="G3491" s="3"/>
      <c r="H3491" s="3" t="s">
        <v>11593</v>
      </c>
      <c r="I3491" s="301">
        <v>50.6</v>
      </c>
    </row>
    <row r="3492" spans="2:9">
      <c r="B3492" s="300" t="s">
        <v>160</v>
      </c>
      <c r="C3492" s="3">
        <v>403096</v>
      </c>
      <c r="D3492" s="3" t="s">
        <v>33769</v>
      </c>
      <c r="E3492" s="3" t="s">
        <v>11500</v>
      </c>
      <c r="F3492" s="3" t="s">
        <v>4588</v>
      </c>
      <c r="G3492" s="3"/>
      <c r="H3492" s="3" t="s">
        <v>11593</v>
      </c>
      <c r="I3492" s="301">
        <v>50.4</v>
      </c>
    </row>
    <row r="3493" spans="2:9">
      <c r="B3493" s="300" t="s">
        <v>160</v>
      </c>
      <c r="C3493" s="3">
        <v>402780</v>
      </c>
      <c r="D3493" s="3" t="s">
        <v>33773</v>
      </c>
      <c r="E3493" s="3" t="s">
        <v>11500</v>
      </c>
      <c r="F3493" s="3" t="s">
        <v>4588</v>
      </c>
      <c r="G3493" s="3"/>
      <c r="H3493" s="3" t="s">
        <v>11593</v>
      </c>
      <c r="I3493" s="301">
        <v>50.4</v>
      </c>
    </row>
    <row r="3494" spans="2:9">
      <c r="B3494" s="300" t="s">
        <v>160</v>
      </c>
      <c r="C3494" s="3">
        <v>504925</v>
      </c>
      <c r="D3494" s="3" t="s">
        <v>34119</v>
      </c>
      <c r="E3494" s="3" t="s">
        <v>11500</v>
      </c>
      <c r="F3494" s="3" t="s">
        <v>125</v>
      </c>
      <c r="G3494" s="3"/>
      <c r="H3494" s="3" t="s">
        <v>11593</v>
      </c>
      <c r="I3494" s="301">
        <v>50.4</v>
      </c>
    </row>
    <row r="3495" spans="2:9">
      <c r="B3495" s="300" t="s">
        <v>160</v>
      </c>
      <c r="C3495" s="3">
        <v>402898</v>
      </c>
      <c r="D3495" s="3" t="s">
        <v>34201</v>
      </c>
      <c r="E3495" s="3" t="s">
        <v>11500</v>
      </c>
      <c r="F3495" s="3" t="s">
        <v>125</v>
      </c>
      <c r="G3495" s="3"/>
      <c r="H3495" s="3" t="s">
        <v>11593</v>
      </c>
      <c r="I3495" s="301">
        <v>50.3</v>
      </c>
    </row>
    <row r="3496" spans="2:9">
      <c r="B3496" s="300" t="s">
        <v>160</v>
      </c>
      <c r="C3496" s="3">
        <v>402977</v>
      </c>
      <c r="D3496" s="3" t="s">
        <v>34308</v>
      </c>
      <c r="E3496" s="3" t="s">
        <v>11500</v>
      </c>
      <c r="F3496" s="3" t="s">
        <v>4588</v>
      </c>
      <c r="G3496" s="3"/>
      <c r="H3496" s="3" t="s">
        <v>11593</v>
      </c>
      <c r="I3496" s="301">
        <v>50.4</v>
      </c>
    </row>
    <row r="3497" spans="2:9">
      <c r="B3497" s="300" t="s">
        <v>160</v>
      </c>
      <c r="C3497" s="3" t="s">
        <v>35100</v>
      </c>
      <c r="D3497" s="3" t="s">
        <v>35101</v>
      </c>
      <c r="E3497" s="3" t="s">
        <v>11500</v>
      </c>
      <c r="F3497" s="3" t="s">
        <v>125</v>
      </c>
      <c r="G3497" s="3"/>
      <c r="H3497" s="3" t="s">
        <v>11593</v>
      </c>
      <c r="I3497" s="301">
        <v>50.7</v>
      </c>
    </row>
    <row r="3498" spans="2:9">
      <c r="B3498" s="300" t="s">
        <v>160</v>
      </c>
      <c r="C3498" s="3" t="s">
        <v>35383</v>
      </c>
      <c r="D3498" s="3" t="s">
        <v>35384</v>
      </c>
      <c r="E3498" s="3" t="s">
        <v>11500</v>
      </c>
      <c r="F3498" s="3" t="s">
        <v>125</v>
      </c>
      <c r="G3498" s="3"/>
      <c r="H3498" s="3" t="s">
        <v>11593</v>
      </c>
      <c r="I3498" s="301">
        <v>50.7</v>
      </c>
    </row>
    <row r="3499" spans="2:9">
      <c r="B3499" s="300" t="s">
        <v>160</v>
      </c>
      <c r="C3499" s="3">
        <v>703128</v>
      </c>
      <c r="D3499" s="3" t="s">
        <v>35418</v>
      </c>
      <c r="E3499" s="3" t="s">
        <v>11500</v>
      </c>
      <c r="F3499" s="3" t="s">
        <v>125</v>
      </c>
      <c r="G3499" s="3"/>
      <c r="H3499" s="3" t="s">
        <v>11593</v>
      </c>
      <c r="I3499" s="301">
        <v>50.8</v>
      </c>
    </row>
    <row r="3500" spans="2:9">
      <c r="B3500" s="300" t="s">
        <v>160</v>
      </c>
      <c r="C3500" s="3">
        <v>504449</v>
      </c>
      <c r="D3500" s="3" t="s">
        <v>35866</v>
      </c>
      <c r="E3500" s="3" t="s">
        <v>11500</v>
      </c>
      <c r="F3500" s="3" t="s">
        <v>4588</v>
      </c>
      <c r="G3500" s="3"/>
      <c r="H3500" s="3" t="s">
        <v>11593</v>
      </c>
      <c r="I3500" s="301">
        <v>50.4</v>
      </c>
    </row>
    <row r="3501" spans="2:9">
      <c r="B3501" s="300" t="s">
        <v>160</v>
      </c>
      <c r="C3501" s="3" t="s">
        <v>35977</v>
      </c>
      <c r="D3501" s="3" t="s">
        <v>35978</v>
      </c>
      <c r="E3501" s="3" t="s">
        <v>11500</v>
      </c>
      <c r="F3501" s="3" t="s">
        <v>4588</v>
      </c>
      <c r="G3501" s="3"/>
      <c r="H3501" s="3" t="s">
        <v>11593</v>
      </c>
      <c r="I3501" s="301">
        <v>50.5</v>
      </c>
    </row>
    <row r="3502" spans="2:9">
      <c r="B3502" s="300" t="s">
        <v>160</v>
      </c>
      <c r="C3502" s="3" t="s">
        <v>36358</v>
      </c>
      <c r="D3502" s="3" t="s">
        <v>36359</v>
      </c>
      <c r="E3502" s="3" t="s">
        <v>11500</v>
      </c>
      <c r="F3502" s="3" t="s">
        <v>4588</v>
      </c>
      <c r="G3502" s="3"/>
      <c r="H3502" s="3" t="s">
        <v>11593</v>
      </c>
      <c r="I3502" s="301">
        <v>50.5</v>
      </c>
    </row>
    <row r="3503" spans="2:9">
      <c r="B3503" s="300" t="s">
        <v>160</v>
      </c>
      <c r="C3503" s="3">
        <v>500989</v>
      </c>
      <c r="D3503" s="3" t="s">
        <v>36528</v>
      </c>
      <c r="E3503" s="3" t="s">
        <v>11500</v>
      </c>
      <c r="F3503" s="3" t="s">
        <v>125</v>
      </c>
      <c r="G3503" s="3"/>
      <c r="H3503" s="3" t="s">
        <v>11593</v>
      </c>
      <c r="I3503" s="301">
        <v>50.5</v>
      </c>
    </row>
    <row r="3504" spans="2:9">
      <c r="B3504" s="300" t="s">
        <v>160</v>
      </c>
      <c r="C3504" s="3" t="s">
        <v>37003</v>
      </c>
      <c r="D3504" s="3" t="s">
        <v>37004</v>
      </c>
      <c r="E3504" s="3" t="s">
        <v>11500</v>
      </c>
      <c r="F3504" s="3" t="s">
        <v>125</v>
      </c>
      <c r="G3504" s="3"/>
      <c r="H3504" s="3" t="s">
        <v>11593</v>
      </c>
      <c r="I3504" s="301">
        <v>50.6</v>
      </c>
    </row>
    <row r="3505" spans="2:9">
      <c r="B3505" s="300" t="s">
        <v>160</v>
      </c>
      <c r="C3505" s="3">
        <v>504180</v>
      </c>
      <c r="D3505" s="3" t="s">
        <v>37101</v>
      </c>
      <c r="E3505" s="3" t="s">
        <v>11500</v>
      </c>
      <c r="F3505" s="3" t="s">
        <v>125</v>
      </c>
      <c r="G3505" s="3"/>
      <c r="H3505" s="3" t="s">
        <v>11593</v>
      </c>
      <c r="I3505" s="301">
        <v>50.7</v>
      </c>
    </row>
    <row r="3506" spans="2:9">
      <c r="B3506" s="300" t="s">
        <v>160</v>
      </c>
      <c r="C3506" s="3" t="s">
        <v>38011</v>
      </c>
      <c r="D3506" s="3" t="s">
        <v>38012</v>
      </c>
      <c r="E3506" s="3" t="s">
        <v>11500</v>
      </c>
      <c r="F3506" s="3" t="s">
        <v>125</v>
      </c>
      <c r="G3506" s="3"/>
      <c r="H3506" s="3" t="s">
        <v>11593</v>
      </c>
      <c r="I3506" s="301">
        <v>50.6</v>
      </c>
    </row>
    <row r="3507" spans="2:9">
      <c r="B3507" s="300" t="s">
        <v>160</v>
      </c>
      <c r="C3507" s="3" t="s">
        <v>38055</v>
      </c>
      <c r="D3507" s="3" t="s">
        <v>38056</v>
      </c>
      <c r="E3507" s="3" t="s">
        <v>11500</v>
      </c>
      <c r="F3507" s="3" t="s">
        <v>4588</v>
      </c>
      <c r="G3507" s="3"/>
      <c r="H3507" s="3" t="s">
        <v>11593</v>
      </c>
      <c r="I3507" s="301">
        <v>50.6</v>
      </c>
    </row>
    <row r="3508" spans="2:9">
      <c r="B3508" s="300" t="s">
        <v>160</v>
      </c>
      <c r="C3508" s="3">
        <v>702161</v>
      </c>
      <c r="D3508" s="3" t="s">
        <v>39118</v>
      </c>
      <c r="E3508" s="3" t="s">
        <v>11500</v>
      </c>
      <c r="F3508" s="3" t="s">
        <v>125</v>
      </c>
      <c r="G3508" s="3"/>
      <c r="H3508" s="3" t="s">
        <v>11593</v>
      </c>
      <c r="I3508" s="301">
        <v>50.4</v>
      </c>
    </row>
    <row r="3509" spans="2:9">
      <c r="B3509" s="300" t="s">
        <v>160</v>
      </c>
      <c r="C3509" s="3" t="s">
        <v>39426</v>
      </c>
      <c r="D3509" s="3" t="s">
        <v>39427</v>
      </c>
      <c r="E3509" s="3" t="s">
        <v>11500</v>
      </c>
      <c r="F3509" s="3" t="s">
        <v>4588</v>
      </c>
      <c r="G3509" s="3"/>
      <c r="H3509" s="3" t="s">
        <v>11593</v>
      </c>
      <c r="I3509" s="301">
        <v>50.5</v>
      </c>
    </row>
    <row r="3510" spans="2:9">
      <c r="B3510" s="300" t="s">
        <v>160</v>
      </c>
      <c r="C3510" s="3" t="s">
        <v>39587</v>
      </c>
      <c r="D3510" s="3" t="s">
        <v>39588</v>
      </c>
      <c r="E3510" s="3" t="s">
        <v>11500</v>
      </c>
      <c r="F3510" s="3" t="s">
        <v>125</v>
      </c>
      <c r="G3510" s="3"/>
      <c r="H3510" s="3" t="s">
        <v>11593</v>
      </c>
      <c r="I3510" s="301">
        <v>50.5</v>
      </c>
    </row>
    <row r="3511" spans="2:9">
      <c r="B3511" s="300" t="s">
        <v>160</v>
      </c>
      <c r="C3511" s="3" t="s">
        <v>39840</v>
      </c>
      <c r="D3511" s="3" t="s">
        <v>39841</v>
      </c>
      <c r="E3511" s="3" t="s">
        <v>11500</v>
      </c>
      <c r="F3511" s="3" t="s">
        <v>4588</v>
      </c>
      <c r="G3511" s="3"/>
      <c r="H3511" s="3" t="s">
        <v>11593</v>
      </c>
      <c r="I3511" s="301">
        <v>50.8</v>
      </c>
    </row>
    <row r="3512" spans="2:9">
      <c r="B3512" s="300" t="s">
        <v>160</v>
      </c>
      <c r="C3512" s="3">
        <v>503331</v>
      </c>
      <c r="D3512" s="3" t="s">
        <v>39863</v>
      </c>
      <c r="E3512" s="3" t="s">
        <v>11500</v>
      </c>
      <c r="F3512" s="3" t="s">
        <v>125</v>
      </c>
      <c r="G3512" s="3"/>
      <c r="H3512" s="3" t="s">
        <v>11593</v>
      </c>
      <c r="I3512" s="301">
        <v>50.6</v>
      </c>
    </row>
    <row r="3513" spans="2:9">
      <c r="B3513" s="300" t="s">
        <v>160</v>
      </c>
      <c r="C3513" s="3" t="s">
        <v>39864</v>
      </c>
      <c r="D3513" s="3" t="s">
        <v>39865</v>
      </c>
      <c r="E3513" s="3" t="s">
        <v>11500</v>
      </c>
      <c r="F3513" s="3" t="s">
        <v>125</v>
      </c>
      <c r="G3513" s="3"/>
      <c r="H3513" s="3" t="s">
        <v>11593</v>
      </c>
      <c r="I3513" s="301">
        <v>50.7</v>
      </c>
    </row>
    <row r="3514" spans="2:9">
      <c r="B3514" s="300" t="s">
        <v>160</v>
      </c>
      <c r="C3514" s="3">
        <v>403728</v>
      </c>
      <c r="D3514" s="3" t="s">
        <v>40541</v>
      </c>
      <c r="E3514" s="3" t="s">
        <v>11500</v>
      </c>
      <c r="F3514" s="3" t="s">
        <v>125</v>
      </c>
      <c r="G3514" s="3"/>
      <c r="H3514" s="3" t="s">
        <v>11593</v>
      </c>
      <c r="I3514" s="301">
        <v>50.5</v>
      </c>
    </row>
    <row r="3515" spans="2:9">
      <c r="B3515" s="300" t="s">
        <v>160</v>
      </c>
      <c r="C3515" s="3" t="s">
        <v>40585</v>
      </c>
      <c r="D3515" s="3" t="s">
        <v>40586</v>
      </c>
      <c r="E3515" s="3" t="s">
        <v>11500</v>
      </c>
      <c r="F3515" s="3" t="s">
        <v>125</v>
      </c>
      <c r="G3515" s="3"/>
      <c r="H3515" s="3" t="s">
        <v>11593</v>
      </c>
      <c r="I3515" s="301">
        <v>50.7</v>
      </c>
    </row>
    <row r="3516" spans="2:9">
      <c r="B3516" s="300" t="s">
        <v>160</v>
      </c>
      <c r="C3516" s="3" t="s">
        <v>40909</v>
      </c>
      <c r="D3516" s="3" t="s">
        <v>40910</v>
      </c>
      <c r="E3516" s="3" t="s">
        <v>11500</v>
      </c>
      <c r="F3516" s="3" t="s">
        <v>4588</v>
      </c>
      <c r="G3516" s="3"/>
      <c r="H3516" s="3" t="s">
        <v>11593</v>
      </c>
      <c r="I3516" s="301">
        <v>50.7</v>
      </c>
    </row>
    <row r="3517" spans="2:9">
      <c r="B3517" s="300" t="s">
        <v>160</v>
      </c>
      <c r="C3517" s="3" t="s">
        <v>41185</v>
      </c>
      <c r="D3517" s="3" t="s">
        <v>41186</v>
      </c>
      <c r="E3517" s="3" t="s">
        <v>11500</v>
      </c>
      <c r="F3517" s="3" t="s">
        <v>125</v>
      </c>
      <c r="G3517" s="3"/>
      <c r="H3517" s="3" t="s">
        <v>11593</v>
      </c>
      <c r="I3517" s="301">
        <v>50.8</v>
      </c>
    </row>
    <row r="3518" spans="2:9">
      <c r="B3518" s="300" t="s">
        <v>160</v>
      </c>
      <c r="C3518" s="3" t="s">
        <v>41686</v>
      </c>
      <c r="D3518" s="3" t="s">
        <v>41687</v>
      </c>
      <c r="E3518" s="3" t="s">
        <v>11500</v>
      </c>
      <c r="F3518" s="3" t="s">
        <v>4588</v>
      </c>
      <c r="G3518" s="3"/>
      <c r="H3518" s="3" t="s">
        <v>11593</v>
      </c>
      <c r="I3518" s="301">
        <v>50.5</v>
      </c>
    </row>
    <row r="3519" spans="2:9">
      <c r="B3519" s="300" t="s">
        <v>160</v>
      </c>
      <c r="C3519" s="3">
        <v>700851</v>
      </c>
      <c r="D3519" s="3" t="s">
        <v>41757</v>
      </c>
      <c r="E3519" s="3" t="s">
        <v>11500</v>
      </c>
      <c r="F3519" s="3" t="s">
        <v>125</v>
      </c>
      <c r="G3519" s="3"/>
      <c r="H3519" s="3" t="s">
        <v>11593</v>
      </c>
      <c r="I3519" s="301">
        <v>50.5</v>
      </c>
    </row>
    <row r="3520" spans="2:9">
      <c r="B3520" s="300" t="s">
        <v>160</v>
      </c>
      <c r="C3520" s="3" t="s">
        <v>41794</v>
      </c>
      <c r="D3520" s="3" t="s">
        <v>41795</v>
      </c>
      <c r="E3520" s="3" t="s">
        <v>11500</v>
      </c>
      <c r="F3520" s="3" t="s">
        <v>125</v>
      </c>
      <c r="G3520" s="3"/>
      <c r="H3520" s="3" t="s">
        <v>11593</v>
      </c>
      <c r="I3520" s="301">
        <v>50.5</v>
      </c>
    </row>
    <row r="3521" spans="2:9">
      <c r="B3521" s="300" t="s">
        <v>160</v>
      </c>
      <c r="C3521" s="3" t="s">
        <v>42224</v>
      </c>
      <c r="D3521" s="3" t="s">
        <v>42225</v>
      </c>
      <c r="E3521" s="3" t="s">
        <v>11500</v>
      </c>
      <c r="F3521" s="3" t="s">
        <v>4588</v>
      </c>
      <c r="G3521" s="3"/>
      <c r="H3521" s="3" t="s">
        <v>11593</v>
      </c>
      <c r="I3521" s="301">
        <v>50.8</v>
      </c>
    </row>
    <row r="3522" spans="2:9">
      <c r="B3522" s="300" t="s">
        <v>160</v>
      </c>
      <c r="C3522" s="3">
        <v>202387</v>
      </c>
      <c r="D3522" s="3" t="s">
        <v>42492</v>
      </c>
      <c r="E3522" s="3" t="s">
        <v>11500</v>
      </c>
      <c r="F3522" s="3" t="s">
        <v>125</v>
      </c>
      <c r="G3522" s="3"/>
      <c r="H3522" s="3" t="s">
        <v>11593</v>
      </c>
      <c r="I3522" s="301">
        <v>50.6</v>
      </c>
    </row>
    <row r="3523" spans="2:9">
      <c r="B3523" s="300" t="s">
        <v>160</v>
      </c>
      <c r="C3523" s="3" t="s">
        <v>43216</v>
      </c>
      <c r="D3523" s="3" t="s">
        <v>43217</v>
      </c>
      <c r="E3523" s="3" t="s">
        <v>11500</v>
      </c>
      <c r="F3523" s="3" t="s">
        <v>4588</v>
      </c>
      <c r="G3523" s="3"/>
      <c r="H3523" s="3" t="s">
        <v>11593</v>
      </c>
      <c r="I3523" s="301">
        <v>50.5</v>
      </c>
    </row>
    <row r="3524" spans="2:9">
      <c r="B3524" s="300" t="s">
        <v>160</v>
      </c>
      <c r="C3524" s="3">
        <v>700495</v>
      </c>
      <c r="D3524" s="3" t="s">
        <v>43317</v>
      </c>
      <c r="E3524" s="3" t="s">
        <v>11500</v>
      </c>
      <c r="F3524" s="3" t="s">
        <v>4588</v>
      </c>
      <c r="G3524" s="3"/>
      <c r="H3524" s="3" t="s">
        <v>11593</v>
      </c>
      <c r="I3524" s="301">
        <v>50.4</v>
      </c>
    </row>
    <row r="3525" spans="2:9">
      <c r="B3525" s="300" t="s">
        <v>160</v>
      </c>
      <c r="C3525" s="3" t="s">
        <v>43684</v>
      </c>
      <c r="D3525" s="3" t="s">
        <v>43685</v>
      </c>
      <c r="E3525" s="3" t="s">
        <v>11500</v>
      </c>
      <c r="F3525" s="3" t="s">
        <v>4588</v>
      </c>
      <c r="G3525" s="3"/>
      <c r="H3525" s="3" t="s">
        <v>11593</v>
      </c>
      <c r="I3525" s="301">
        <v>50.5</v>
      </c>
    </row>
    <row r="3526" spans="2:9">
      <c r="B3526" s="300" t="s">
        <v>160</v>
      </c>
      <c r="C3526" s="3" t="s">
        <v>43707</v>
      </c>
      <c r="D3526" s="3" t="s">
        <v>43708</v>
      </c>
      <c r="E3526" s="3" t="s">
        <v>11500</v>
      </c>
      <c r="F3526" s="3" t="s">
        <v>4588</v>
      </c>
      <c r="G3526" s="3"/>
      <c r="H3526" s="3" t="s">
        <v>11593</v>
      </c>
      <c r="I3526" s="301">
        <v>50.5</v>
      </c>
    </row>
    <row r="3527" spans="2:9">
      <c r="B3527" s="300" t="s">
        <v>160</v>
      </c>
      <c r="C3527" s="3" t="s">
        <v>43723</v>
      </c>
      <c r="D3527" s="3" t="s">
        <v>43724</v>
      </c>
      <c r="E3527" s="3" t="s">
        <v>11500</v>
      </c>
      <c r="F3527" s="3" t="s">
        <v>4588</v>
      </c>
      <c r="G3527" s="3"/>
      <c r="H3527" s="3" t="s">
        <v>11593</v>
      </c>
      <c r="I3527" s="301">
        <v>50.5</v>
      </c>
    </row>
    <row r="3528" spans="2:9">
      <c r="B3528" s="300" t="s">
        <v>160</v>
      </c>
      <c r="C3528" s="3" t="s">
        <v>44274</v>
      </c>
      <c r="D3528" s="3" t="s">
        <v>44275</v>
      </c>
      <c r="E3528" s="3" t="s">
        <v>11500</v>
      </c>
      <c r="F3528" s="3" t="s">
        <v>4588</v>
      </c>
      <c r="G3528" s="3"/>
      <c r="H3528" s="3" t="s">
        <v>11593</v>
      </c>
      <c r="I3528" s="301">
        <v>50.6</v>
      </c>
    </row>
    <row r="3529" spans="2:9">
      <c r="B3529" s="300" t="s">
        <v>160</v>
      </c>
      <c r="C3529" s="3" t="s">
        <v>44844</v>
      </c>
      <c r="D3529" s="3" t="s">
        <v>44845</v>
      </c>
      <c r="E3529" s="3" t="s">
        <v>11500</v>
      </c>
      <c r="F3529" s="3" t="s">
        <v>4588</v>
      </c>
      <c r="G3529" s="3"/>
      <c r="H3529" s="3" t="s">
        <v>11593</v>
      </c>
      <c r="I3529" s="301">
        <v>50.8</v>
      </c>
    </row>
    <row r="3530" spans="2:9">
      <c r="B3530" s="300" t="s">
        <v>160</v>
      </c>
      <c r="C3530" s="3" t="s">
        <v>44890</v>
      </c>
      <c r="D3530" s="3" t="s">
        <v>44891</v>
      </c>
      <c r="E3530" s="3" t="s">
        <v>11500</v>
      </c>
      <c r="F3530" s="3" t="s">
        <v>125</v>
      </c>
      <c r="G3530" s="3"/>
      <c r="H3530" s="3" t="s">
        <v>11593</v>
      </c>
      <c r="I3530" s="301">
        <v>50.8</v>
      </c>
    </row>
    <row r="3531" spans="2:9">
      <c r="B3531" s="300" t="s">
        <v>160</v>
      </c>
      <c r="C3531" s="3" t="s">
        <v>44994</v>
      </c>
      <c r="D3531" s="3" t="s">
        <v>44995</v>
      </c>
      <c r="E3531" s="3" t="s">
        <v>11500</v>
      </c>
      <c r="F3531" s="3" t="s">
        <v>4588</v>
      </c>
      <c r="G3531" s="3"/>
      <c r="H3531" s="3" t="s">
        <v>11593</v>
      </c>
      <c r="I3531" s="301">
        <v>50.7</v>
      </c>
    </row>
    <row r="3532" spans="2:9">
      <c r="B3532" s="300" t="s">
        <v>160</v>
      </c>
      <c r="C3532" s="3">
        <v>201350</v>
      </c>
      <c r="D3532" s="3" t="s">
        <v>13199</v>
      </c>
      <c r="E3532" s="3" t="s">
        <v>11500</v>
      </c>
      <c r="F3532" s="3" t="s">
        <v>4588</v>
      </c>
      <c r="G3532" s="3"/>
      <c r="H3532" s="3" t="s">
        <v>13200</v>
      </c>
      <c r="I3532" s="301">
        <v>50.6</v>
      </c>
    </row>
    <row r="3533" spans="2:9">
      <c r="B3533" s="300" t="s">
        <v>160</v>
      </c>
      <c r="C3533" s="3" t="s">
        <v>14798</v>
      </c>
      <c r="D3533" s="3" t="s">
        <v>14799</v>
      </c>
      <c r="E3533" s="3" t="s">
        <v>14800</v>
      </c>
      <c r="F3533" s="3" t="s">
        <v>125</v>
      </c>
      <c r="G3533" s="3"/>
      <c r="H3533" s="3" t="s">
        <v>13200</v>
      </c>
      <c r="I3533" s="301">
        <v>50.6</v>
      </c>
    </row>
    <row r="3534" spans="2:9">
      <c r="B3534" s="300" t="s">
        <v>160</v>
      </c>
      <c r="C3534" s="3">
        <v>401352</v>
      </c>
      <c r="D3534" s="3" t="s">
        <v>16082</v>
      </c>
      <c r="E3534" s="3" t="s">
        <v>11500</v>
      </c>
      <c r="F3534" s="3" t="s">
        <v>125</v>
      </c>
      <c r="G3534" s="3"/>
      <c r="H3534" s="3" t="s">
        <v>13200</v>
      </c>
      <c r="I3534" s="301">
        <v>50.7</v>
      </c>
    </row>
    <row r="3535" spans="2:9">
      <c r="B3535" s="300" t="s">
        <v>160</v>
      </c>
      <c r="C3535" s="3">
        <v>302710</v>
      </c>
      <c r="D3535" s="3" t="s">
        <v>16207</v>
      </c>
      <c r="E3535" s="3" t="s">
        <v>11500</v>
      </c>
      <c r="F3535" s="3" t="s">
        <v>125</v>
      </c>
      <c r="G3535" s="3"/>
      <c r="H3535" s="3" t="s">
        <v>13200</v>
      </c>
      <c r="I3535" s="301">
        <v>50.7</v>
      </c>
    </row>
    <row r="3536" spans="2:9">
      <c r="B3536" s="300" t="s">
        <v>160</v>
      </c>
      <c r="C3536" s="3" t="s">
        <v>16253</v>
      </c>
      <c r="D3536" s="3" t="s">
        <v>16254</v>
      </c>
      <c r="E3536" s="3" t="s">
        <v>11500</v>
      </c>
      <c r="F3536" s="3" t="s">
        <v>4588</v>
      </c>
      <c r="G3536" s="3"/>
      <c r="H3536" s="3" t="s">
        <v>13200</v>
      </c>
      <c r="I3536" s="301">
        <v>50.6</v>
      </c>
    </row>
    <row r="3537" spans="2:9">
      <c r="B3537" s="300" t="s">
        <v>160</v>
      </c>
      <c r="C3537" s="3" t="s">
        <v>18325</v>
      </c>
      <c r="D3537" s="3" t="s">
        <v>18326</v>
      </c>
      <c r="E3537" s="3" t="s">
        <v>11500</v>
      </c>
      <c r="F3537" s="3" t="s">
        <v>125</v>
      </c>
      <c r="G3537" s="3"/>
      <c r="H3537" s="3" t="s">
        <v>13200</v>
      </c>
      <c r="I3537" s="301">
        <v>50.6</v>
      </c>
    </row>
    <row r="3538" spans="2:9">
      <c r="B3538" s="300" t="s">
        <v>160</v>
      </c>
      <c r="C3538" s="3">
        <v>302302</v>
      </c>
      <c r="D3538" s="3" t="s">
        <v>21244</v>
      </c>
      <c r="E3538" s="3" t="s">
        <v>11500</v>
      </c>
      <c r="F3538" s="3" t="s">
        <v>125</v>
      </c>
      <c r="G3538" s="3"/>
      <c r="H3538" s="3" t="s">
        <v>13200</v>
      </c>
      <c r="I3538" s="301">
        <v>50.6</v>
      </c>
    </row>
    <row r="3539" spans="2:9">
      <c r="B3539" s="300" t="s">
        <v>160</v>
      </c>
      <c r="C3539" s="3" t="s">
        <v>23369</v>
      </c>
      <c r="D3539" s="3" t="s">
        <v>23370</v>
      </c>
      <c r="E3539" s="3" t="s">
        <v>11500</v>
      </c>
      <c r="F3539" s="3" t="s">
        <v>4588</v>
      </c>
      <c r="G3539" s="3"/>
      <c r="H3539" s="3" t="s">
        <v>13200</v>
      </c>
      <c r="I3539" s="301">
        <v>50.6</v>
      </c>
    </row>
    <row r="3540" spans="2:9">
      <c r="B3540" s="300" t="s">
        <v>160</v>
      </c>
      <c r="C3540" s="3">
        <v>202474</v>
      </c>
      <c r="D3540" s="3" t="s">
        <v>23407</v>
      </c>
      <c r="E3540" s="3" t="s">
        <v>11500</v>
      </c>
      <c r="F3540" s="3" t="s">
        <v>125</v>
      </c>
      <c r="G3540" s="3"/>
      <c r="H3540" s="3" t="s">
        <v>13200</v>
      </c>
      <c r="I3540" s="301">
        <v>50.6</v>
      </c>
    </row>
    <row r="3541" spans="2:9">
      <c r="B3541" s="300" t="s">
        <v>160</v>
      </c>
      <c r="C3541" s="3">
        <v>202374</v>
      </c>
      <c r="D3541" s="3" t="s">
        <v>23412</v>
      </c>
      <c r="E3541" s="3" t="s">
        <v>11500</v>
      </c>
      <c r="F3541" s="3" t="s">
        <v>4588</v>
      </c>
      <c r="G3541" s="3"/>
      <c r="H3541" s="3" t="s">
        <v>13200</v>
      </c>
      <c r="I3541" s="301">
        <v>50.6</v>
      </c>
    </row>
    <row r="3542" spans="2:9">
      <c r="B3542" s="300" t="s">
        <v>160</v>
      </c>
      <c r="C3542" s="3" t="s">
        <v>23501</v>
      </c>
      <c r="D3542" s="3" t="s">
        <v>23502</v>
      </c>
      <c r="E3542" s="3" t="s">
        <v>14800</v>
      </c>
      <c r="F3542" s="3" t="s">
        <v>4588</v>
      </c>
      <c r="G3542" s="3"/>
      <c r="H3542" s="3" t="s">
        <v>13200</v>
      </c>
      <c r="I3542" s="301">
        <v>50.2</v>
      </c>
    </row>
    <row r="3543" spans="2:9">
      <c r="B3543" s="300" t="s">
        <v>160</v>
      </c>
      <c r="C3543" s="3">
        <v>302700</v>
      </c>
      <c r="D3543" s="3" t="s">
        <v>23968</v>
      </c>
      <c r="E3543" s="3" t="s">
        <v>11500</v>
      </c>
      <c r="F3543" s="3" t="s">
        <v>125</v>
      </c>
      <c r="G3543" s="3"/>
      <c r="H3543" s="3" t="s">
        <v>13200</v>
      </c>
      <c r="I3543" s="301">
        <v>50.4</v>
      </c>
    </row>
    <row r="3544" spans="2:9">
      <c r="B3544" s="300" t="s">
        <v>160</v>
      </c>
      <c r="C3544" s="3" t="s">
        <v>24009</v>
      </c>
      <c r="D3544" s="3" t="s">
        <v>24010</v>
      </c>
      <c r="E3544" s="3" t="s">
        <v>14800</v>
      </c>
      <c r="F3544" s="3" t="s">
        <v>125</v>
      </c>
      <c r="G3544" s="3"/>
      <c r="H3544" s="3" t="s">
        <v>13200</v>
      </c>
      <c r="I3544" s="301">
        <v>50.5</v>
      </c>
    </row>
    <row r="3545" spans="2:9">
      <c r="B3545" s="300" t="s">
        <v>160</v>
      </c>
      <c r="C3545" s="3" t="s">
        <v>24536</v>
      </c>
      <c r="D3545" s="3" t="s">
        <v>24537</v>
      </c>
      <c r="E3545" s="3" t="s">
        <v>14800</v>
      </c>
      <c r="F3545" s="3" t="s">
        <v>4588</v>
      </c>
      <c r="G3545" s="3"/>
      <c r="H3545" s="3" t="s">
        <v>13200</v>
      </c>
      <c r="I3545" s="301">
        <v>50.6</v>
      </c>
    </row>
    <row r="3546" spans="2:9">
      <c r="B3546" s="300" t="s">
        <v>160</v>
      </c>
      <c r="C3546" s="3" t="s">
        <v>24538</v>
      </c>
      <c r="D3546" s="3" t="s">
        <v>24539</v>
      </c>
      <c r="E3546" s="3" t="s">
        <v>14800</v>
      </c>
      <c r="F3546" s="3" t="s">
        <v>125</v>
      </c>
      <c r="G3546" s="3"/>
      <c r="H3546" s="3" t="s">
        <v>13200</v>
      </c>
      <c r="I3546" s="301">
        <v>50.6</v>
      </c>
    </row>
    <row r="3547" spans="2:9">
      <c r="B3547" s="300" t="s">
        <v>160</v>
      </c>
      <c r="C3547" s="3">
        <v>302701</v>
      </c>
      <c r="D3547" s="3" t="s">
        <v>24712</v>
      </c>
      <c r="E3547" s="3" t="s">
        <v>11500</v>
      </c>
      <c r="F3547" s="3" t="s">
        <v>4588</v>
      </c>
      <c r="G3547" s="3"/>
      <c r="H3547" s="3" t="s">
        <v>13200</v>
      </c>
      <c r="I3547" s="301">
        <v>50.5</v>
      </c>
    </row>
    <row r="3548" spans="2:9">
      <c r="B3548" s="300" t="s">
        <v>160</v>
      </c>
      <c r="C3548" s="3">
        <v>503256</v>
      </c>
      <c r="D3548" s="3" t="s">
        <v>25612</v>
      </c>
      <c r="E3548" s="3" t="s">
        <v>11500</v>
      </c>
      <c r="F3548" s="3" t="s">
        <v>125</v>
      </c>
      <c r="G3548" s="3"/>
      <c r="H3548" s="3" t="s">
        <v>13200</v>
      </c>
      <c r="I3548" s="301">
        <v>50.5</v>
      </c>
    </row>
    <row r="3549" spans="2:9">
      <c r="B3549" s="300" t="s">
        <v>160</v>
      </c>
      <c r="C3549" s="3">
        <v>402842</v>
      </c>
      <c r="D3549" s="3" t="s">
        <v>26302</v>
      </c>
      <c r="E3549" s="3" t="s">
        <v>11500</v>
      </c>
      <c r="F3549" s="3" t="s">
        <v>125</v>
      </c>
      <c r="G3549" s="3"/>
      <c r="H3549" s="3" t="s">
        <v>13200</v>
      </c>
      <c r="I3549" s="301">
        <v>50.6</v>
      </c>
    </row>
    <row r="3550" spans="2:9">
      <c r="B3550" s="300" t="s">
        <v>160</v>
      </c>
      <c r="C3550" s="3" t="s">
        <v>26694</v>
      </c>
      <c r="D3550" s="3" t="s">
        <v>26695</v>
      </c>
      <c r="E3550" s="3" t="s">
        <v>11500</v>
      </c>
      <c r="F3550" s="3" t="s">
        <v>125</v>
      </c>
      <c r="G3550" s="3"/>
      <c r="H3550" s="3" t="s">
        <v>13200</v>
      </c>
      <c r="I3550" s="301">
        <v>50.6</v>
      </c>
    </row>
    <row r="3551" spans="2:9">
      <c r="B3551" s="300" t="s">
        <v>160</v>
      </c>
      <c r="C3551" s="3" t="s">
        <v>27878</v>
      </c>
      <c r="D3551" s="3" t="s">
        <v>27879</v>
      </c>
      <c r="E3551" s="3" t="s">
        <v>14800</v>
      </c>
      <c r="F3551" s="3" t="s">
        <v>4588</v>
      </c>
      <c r="G3551" s="3"/>
      <c r="H3551" s="3" t="s">
        <v>13200</v>
      </c>
      <c r="I3551" s="301">
        <v>50.5</v>
      </c>
    </row>
    <row r="3552" spans="2:9">
      <c r="B3552" s="300" t="s">
        <v>160</v>
      </c>
      <c r="C3552" s="3">
        <v>703063</v>
      </c>
      <c r="D3552" s="3" t="s">
        <v>28964</v>
      </c>
      <c r="E3552" s="3" t="s">
        <v>11500</v>
      </c>
      <c r="F3552" s="3" t="s">
        <v>125</v>
      </c>
      <c r="G3552" s="3"/>
      <c r="H3552" s="3" t="s">
        <v>13200</v>
      </c>
      <c r="I3552" s="301">
        <v>50.4</v>
      </c>
    </row>
    <row r="3553" spans="2:9">
      <c r="B3553" s="300" t="s">
        <v>160</v>
      </c>
      <c r="C3553" s="3">
        <v>500095</v>
      </c>
      <c r="D3553" s="3" t="s">
        <v>29073</v>
      </c>
      <c r="E3553" s="3" t="s">
        <v>11500</v>
      </c>
      <c r="F3553" s="3" t="s">
        <v>125</v>
      </c>
      <c r="G3553" s="3"/>
      <c r="H3553" s="3" t="s">
        <v>13200</v>
      </c>
      <c r="I3553" s="301">
        <v>50.6</v>
      </c>
    </row>
    <row r="3554" spans="2:9">
      <c r="B3554" s="300" t="s">
        <v>160</v>
      </c>
      <c r="C3554" s="3">
        <v>401553</v>
      </c>
      <c r="D3554" s="3" t="s">
        <v>29688</v>
      </c>
      <c r="E3554" s="3" t="s">
        <v>11500</v>
      </c>
      <c r="F3554" s="3" t="s">
        <v>125</v>
      </c>
      <c r="G3554" s="3"/>
      <c r="H3554" s="3" t="s">
        <v>13200</v>
      </c>
      <c r="I3554" s="301">
        <v>50.6</v>
      </c>
    </row>
    <row r="3555" spans="2:9">
      <c r="B3555" s="300" t="s">
        <v>160</v>
      </c>
      <c r="C3555" s="3">
        <v>402767</v>
      </c>
      <c r="D3555" s="3" t="s">
        <v>29780</v>
      </c>
      <c r="E3555" s="3" t="s">
        <v>11500</v>
      </c>
      <c r="F3555" s="3" t="s">
        <v>125</v>
      </c>
      <c r="G3555" s="3"/>
      <c r="H3555" s="3" t="s">
        <v>13200</v>
      </c>
      <c r="I3555" s="301">
        <v>50.4</v>
      </c>
    </row>
    <row r="3556" spans="2:9">
      <c r="B3556" s="300" t="s">
        <v>160</v>
      </c>
      <c r="C3556" s="3">
        <v>302082</v>
      </c>
      <c r="D3556" s="3" t="s">
        <v>31199</v>
      </c>
      <c r="E3556" s="3" t="s">
        <v>11500</v>
      </c>
      <c r="F3556" s="3" t="s">
        <v>4588</v>
      </c>
      <c r="G3556" s="3"/>
      <c r="H3556" s="3" t="s">
        <v>13200</v>
      </c>
      <c r="I3556" s="301">
        <v>50.6</v>
      </c>
    </row>
    <row r="3557" spans="2:9">
      <c r="B3557" s="300" t="s">
        <v>160</v>
      </c>
      <c r="C3557" s="3" t="s">
        <v>31631</v>
      </c>
      <c r="D3557" s="3" t="s">
        <v>31632</v>
      </c>
      <c r="E3557" s="3" t="s">
        <v>14800</v>
      </c>
      <c r="F3557" s="3" t="s">
        <v>125</v>
      </c>
      <c r="G3557" s="3"/>
      <c r="H3557" s="3" t="s">
        <v>13200</v>
      </c>
      <c r="I3557" s="301">
        <v>50.2</v>
      </c>
    </row>
    <row r="3558" spans="2:9">
      <c r="B3558" s="300" t="s">
        <v>160</v>
      </c>
      <c r="C3558" s="3">
        <v>503320</v>
      </c>
      <c r="D3558" s="3" t="s">
        <v>32304</v>
      </c>
      <c r="E3558" s="3" t="s">
        <v>11500</v>
      </c>
      <c r="F3558" s="3" t="s">
        <v>125</v>
      </c>
      <c r="G3558" s="3"/>
      <c r="H3558" s="3" t="s">
        <v>13200</v>
      </c>
      <c r="I3558" s="301">
        <v>50.6</v>
      </c>
    </row>
    <row r="3559" spans="2:9">
      <c r="B3559" s="300" t="s">
        <v>160</v>
      </c>
      <c r="C3559" s="3">
        <v>302613</v>
      </c>
      <c r="D3559" s="3" t="s">
        <v>35034</v>
      </c>
      <c r="E3559" s="3" t="s">
        <v>11500</v>
      </c>
      <c r="F3559" s="3" t="s">
        <v>125</v>
      </c>
      <c r="G3559" s="3"/>
      <c r="H3559" s="3" t="s">
        <v>13200</v>
      </c>
      <c r="I3559" s="301">
        <v>50.7</v>
      </c>
    </row>
    <row r="3560" spans="2:9">
      <c r="B3560" s="300" t="s">
        <v>160</v>
      </c>
      <c r="C3560" s="3" t="s">
        <v>35037</v>
      </c>
      <c r="D3560" s="3" t="s">
        <v>35038</v>
      </c>
      <c r="E3560" s="3" t="s">
        <v>11500</v>
      </c>
      <c r="F3560" s="3" t="s">
        <v>125</v>
      </c>
      <c r="G3560" s="3"/>
      <c r="H3560" s="3" t="s">
        <v>13200</v>
      </c>
      <c r="I3560" s="301">
        <v>50.7</v>
      </c>
    </row>
    <row r="3561" spans="2:9">
      <c r="B3561" s="300" t="s">
        <v>160</v>
      </c>
      <c r="C3561" s="3" t="s">
        <v>37011</v>
      </c>
      <c r="D3561" s="3" t="s">
        <v>37012</v>
      </c>
      <c r="E3561" s="3" t="s">
        <v>14800</v>
      </c>
      <c r="F3561" s="3" t="s">
        <v>125</v>
      </c>
      <c r="G3561" s="3"/>
      <c r="H3561" s="3" t="s">
        <v>13200</v>
      </c>
      <c r="I3561" s="301">
        <v>50.6</v>
      </c>
    </row>
    <row r="3562" spans="2:9">
      <c r="B3562" s="300" t="s">
        <v>160</v>
      </c>
      <c r="C3562" s="3" t="s">
        <v>37842</v>
      </c>
      <c r="D3562" s="3" t="s">
        <v>37843</v>
      </c>
      <c r="E3562" s="3" t="s">
        <v>14800</v>
      </c>
      <c r="F3562" s="3" t="s">
        <v>125</v>
      </c>
      <c r="G3562" s="3"/>
      <c r="H3562" s="3" t="s">
        <v>13200</v>
      </c>
      <c r="I3562" s="301">
        <v>50.6</v>
      </c>
    </row>
    <row r="3563" spans="2:9">
      <c r="B3563" s="300" t="s">
        <v>160</v>
      </c>
      <c r="C3563" s="3">
        <v>402794</v>
      </c>
      <c r="D3563" s="3" t="s">
        <v>38305</v>
      </c>
      <c r="E3563" s="3" t="s">
        <v>11500</v>
      </c>
      <c r="F3563" s="3" t="s">
        <v>125</v>
      </c>
      <c r="G3563" s="3"/>
      <c r="H3563" s="3" t="s">
        <v>13200</v>
      </c>
      <c r="I3563" s="301">
        <v>50.7</v>
      </c>
    </row>
    <row r="3564" spans="2:9">
      <c r="B3564" s="300" t="s">
        <v>160</v>
      </c>
      <c r="C3564" s="3" t="s">
        <v>39226</v>
      </c>
      <c r="D3564" s="3" t="s">
        <v>39227</v>
      </c>
      <c r="E3564" s="3" t="s">
        <v>14800</v>
      </c>
      <c r="F3564" s="3" t="s">
        <v>125</v>
      </c>
      <c r="G3564" s="3"/>
      <c r="H3564" s="3" t="s">
        <v>13200</v>
      </c>
      <c r="I3564" s="301">
        <v>50.6</v>
      </c>
    </row>
    <row r="3565" spans="2:9">
      <c r="B3565" s="300" t="s">
        <v>160</v>
      </c>
      <c r="C3565" s="3">
        <v>703753</v>
      </c>
      <c r="D3565" s="3" t="s">
        <v>39387</v>
      </c>
      <c r="E3565" s="3" t="s">
        <v>11500</v>
      </c>
      <c r="F3565" s="3" t="s">
        <v>125</v>
      </c>
      <c r="G3565" s="3"/>
      <c r="H3565" s="3" t="s">
        <v>13200</v>
      </c>
      <c r="I3565" s="301">
        <v>50.5</v>
      </c>
    </row>
    <row r="3566" spans="2:9">
      <c r="B3566" s="300" t="s">
        <v>160</v>
      </c>
      <c r="C3566" s="3">
        <v>500094</v>
      </c>
      <c r="D3566" s="3" t="s">
        <v>39501</v>
      </c>
      <c r="E3566" s="3" t="s">
        <v>11500</v>
      </c>
      <c r="F3566" s="3" t="s">
        <v>125</v>
      </c>
      <c r="G3566" s="3"/>
      <c r="H3566" s="3" t="s">
        <v>13200</v>
      </c>
      <c r="I3566" s="301">
        <v>50.7</v>
      </c>
    </row>
    <row r="3567" spans="2:9">
      <c r="B3567" s="300" t="s">
        <v>160</v>
      </c>
      <c r="C3567" s="3" t="s">
        <v>40245</v>
      </c>
      <c r="D3567" s="3" t="s">
        <v>40246</v>
      </c>
      <c r="E3567" s="3" t="s">
        <v>11500</v>
      </c>
      <c r="F3567" s="3" t="s">
        <v>125</v>
      </c>
      <c r="G3567" s="3"/>
      <c r="H3567" s="3" t="s">
        <v>13200</v>
      </c>
      <c r="I3567" s="301">
        <v>50.5</v>
      </c>
    </row>
    <row r="3568" spans="2:9">
      <c r="B3568" s="300" t="s">
        <v>160</v>
      </c>
      <c r="C3568" s="3" t="s">
        <v>41409</v>
      </c>
      <c r="D3568" s="3" t="s">
        <v>41410</v>
      </c>
      <c r="E3568" s="3" t="s">
        <v>14800</v>
      </c>
      <c r="F3568" s="3" t="s">
        <v>125</v>
      </c>
      <c r="G3568" s="3"/>
      <c r="H3568" s="3" t="s">
        <v>13200</v>
      </c>
      <c r="I3568" s="301">
        <v>50.6</v>
      </c>
    </row>
    <row r="3569" spans="2:9">
      <c r="B3569" s="300" t="s">
        <v>160</v>
      </c>
      <c r="C3569" s="3" t="s">
        <v>41962</v>
      </c>
      <c r="D3569" s="3" t="s">
        <v>41963</v>
      </c>
      <c r="E3569" s="3" t="s">
        <v>14800</v>
      </c>
      <c r="F3569" s="3" t="s">
        <v>4588</v>
      </c>
      <c r="G3569" s="3"/>
      <c r="H3569" s="3" t="s">
        <v>13200</v>
      </c>
      <c r="I3569" s="301">
        <v>50.5</v>
      </c>
    </row>
    <row r="3570" spans="2:9">
      <c r="B3570" s="300" t="s">
        <v>160</v>
      </c>
      <c r="C3570" s="3">
        <v>700149</v>
      </c>
      <c r="D3570" s="3" t="s">
        <v>42402</v>
      </c>
      <c r="E3570" s="3" t="s">
        <v>11500</v>
      </c>
      <c r="F3570" s="3" t="s">
        <v>4588</v>
      </c>
      <c r="G3570" s="3"/>
      <c r="H3570" s="3" t="s">
        <v>13200</v>
      </c>
      <c r="I3570" s="301">
        <v>50.6</v>
      </c>
    </row>
    <row r="3571" spans="2:9">
      <c r="B3571" s="300" t="s">
        <v>160</v>
      </c>
      <c r="C3571" s="3">
        <v>403523</v>
      </c>
      <c r="D3571" s="3" t="s">
        <v>43140</v>
      </c>
      <c r="E3571" s="3" t="s">
        <v>11500</v>
      </c>
      <c r="F3571" s="3" t="s">
        <v>125</v>
      </c>
      <c r="G3571" s="3"/>
      <c r="H3571" s="3" t="s">
        <v>13200</v>
      </c>
      <c r="I3571" s="301">
        <v>50.5</v>
      </c>
    </row>
    <row r="3572" spans="2:9">
      <c r="B3572" s="300" t="s">
        <v>160</v>
      </c>
      <c r="C3572" s="3">
        <v>402617</v>
      </c>
      <c r="D3572" s="3" t="s">
        <v>43505</v>
      </c>
      <c r="E3572" s="3" t="s">
        <v>11500</v>
      </c>
      <c r="F3572" s="3" t="s">
        <v>125</v>
      </c>
      <c r="G3572" s="3"/>
      <c r="H3572" s="3" t="s">
        <v>13200</v>
      </c>
      <c r="I3572" s="301">
        <v>50.8</v>
      </c>
    </row>
    <row r="3573" spans="2:9">
      <c r="B3573" s="300" t="s">
        <v>160</v>
      </c>
      <c r="C3573" s="3">
        <v>501016</v>
      </c>
      <c r="D3573" s="3" t="s">
        <v>44535</v>
      </c>
      <c r="E3573" s="3" t="s">
        <v>11500</v>
      </c>
      <c r="F3573" s="3" t="s">
        <v>125</v>
      </c>
      <c r="G3573" s="3"/>
      <c r="H3573" s="3" t="s">
        <v>13200</v>
      </c>
      <c r="I3573" s="301">
        <v>50.8</v>
      </c>
    </row>
    <row r="3574" spans="2:9">
      <c r="B3574" s="300" t="s">
        <v>160</v>
      </c>
      <c r="C3574" s="3" t="s">
        <v>44643</v>
      </c>
      <c r="D3574" s="3" t="s">
        <v>44644</v>
      </c>
      <c r="E3574" s="3" t="s">
        <v>11500</v>
      </c>
      <c r="F3574" s="3" t="s">
        <v>125</v>
      </c>
      <c r="G3574" s="3"/>
      <c r="H3574" s="3" t="s">
        <v>13200</v>
      </c>
      <c r="I3574" s="301">
        <v>50.5</v>
      </c>
    </row>
    <row r="3575" spans="2:9">
      <c r="B3575" s="300" t="s">
        <v>160</v>
      </c>
      <c r="C3575" s="3">
        <v>503023</v>
      </c>
      <c r="D3575" s="3" t="s">
        <v>44857</v>
      </c>
      <c r="E3575" s="3" t="s">
        <v>11500</v>
      </c>
      <c r="F3575" s="3" t="s">
        <v>4588</v>
      </c>
      <c r="G3575" s="3"/>
      <c r="H3575" s="3" t="s">
        <v>13200</v>
      </c>
      <c r="I3575" s="301">
        <v>50.8</v>
      </c>
    </row>
    <row r="3576" spans="2:9">
      <c r="B3576" s="300" t="s">
        <v>160</v>
      </c>
      <c r="C3576" s="3" t="s">
        <v>45051</v>
      </c>
      <c r="D3576" s="3" t="s">
        <v>45052</v>
      </c>
      <c r="E3576" s="3" t="s">
        <v>14800</v>
      </c>
      <c r="F3576" s="3" t="s">
        <v>125</v>
      </c>
      <c r="G3576" s="3"/>
      <c r="H3576" s="3" t="s">
        <v>13200</v>
      </c>
      <c r="I3576" s="301">
        <v>50.6</v>
      </c>
    </row>
    <row r="3577" spans="2:9">
      <c r="B3577" s="300" t="s">
        <v>160</v>
      </c>
      <c r="C3577" s="3" t="s">
        <v>11498</v>
      </c>
      <c r="D3577" s="3" t="s">
        <v>11499</v>
      </c>
      <c r="E3577" s="3" t="s">
        <v>11500</v>
      </c>
      <c r="F3577" s="3" t="s">
        <v>4588</v>
      </c>
      <c r="G3577" s="3"/>
      <c r="H3577" s="3" t="s">
        <v>11501</v>
      </c>
      <c r="I3577" s="301">
        <v>50.7</v>
      </c>
    </row>
    <row r="3578" spans="2:9">
      <c r="B3578" s="300" t="s">
        <v>160</v>
      </c>
      <c r="C3578" s="3">
        <v>155388</v>
      </c>
      <c r="D3578" s="3" t="s">
        <v>11911</v>
      </c>
      <c r="E3578" s="3" t="s">
        <v>11500</v>
      </c>
      <c r="F3578" s="3" t="s">
        <v>4588</v>
      </c>
      <c r="G3578" s="3"/>
      <c r="H3578" s="3" t="s">
        <v>11501</v>
      </c>
      <c r="I3578" s="301">
        <v>50.6</v>
      </c>
    </row>
    <row r="3579" spans="2:9">
      <c r="B3579" s="300" t="s">
        <v>160</v>
      </c>
      <c r="C3579" s="3">
        <v>200499</v>
      </c>
      <c r="D3579" s="3" t="s">
        <v>12596</v>
      </c>
      <c r="E3579" s="3" t="s">
        <v>11500</v>
      </c>
      <c r="F3579" s="3" t="s">
        <v>4588</v>
      </c>
      <c r="G3579" s="3"/>
      <c r="H3579" s="3" t="s">
        <v>11501</v>
      </c>
      <c r="I3579" s="301">
        <v>50.5</v>
      </c>
    </row>
    <row r="3580" spans="2:9">
      <c r="B3580" s="300" t="s">
        <v>160</v>
      </c>
      <c r="C3580" s="3">
        <v>703108</v>
      </c>
      <c r="D3580" s="3" t="s">
        <v>14717</v>
      </c>
      <c r="E3580" s="3" t="s">
        <v>11500</v>
      </c>
      <c r="F3580" s="3" t="s">
        <v>125</v>
      </c>
      <c r="G3580" s="3"/>
      <c r="H3580" s="3" t="s">
        <v>11501</v>
      </c>
      <c r="I3580" s="301">
        <v>50.5</v>
      </c>
    </row>
    <row r="3581" spans="2:9">
      <c r="B3581" s="300" t="s">
        <v>160</v>
      </c>
      <c r="C3581" s="3" t="s">
        <v>16103</v>
      </c>
      <c r="D3581" s="3" t="s">
        <v>16104</v>
      </c>
      <c r="E3581" s="3" t="s">
        <v>14800</v>
      </c>
      <c r="F3581" s="3" t="s">
        <v>125</v>
      </c>
      <c r="G3581" s="3"/>
      <c r="H3581" s="3" t="s">
        <v>11501</v>
      </c>
      <c r="I3581" s="301">
        <v>50.4</v>
      </c>
    </row>
    <row r="3582" spans="2:9">
      <c r="B3582" s="300" t="s">
        <v>160</v>
      </c>
      <c r="C3582" s="3">
        <v>700863</v>
      </c>
      <c r="D3582" s="3" t="s">
        <v>16255</v>
      </c>
      <c r="E3582" s="3" t="s">
        <v>11500</v>
      </c>
      <c r="F3582" s="3" t="s">
        <v>125</v>
      </c>
      <c r="G3582" s="3"/>
      <c r="H3582" s="3" t="s">
        <v>11501</v>
      </c>
      <c r="I3582" s="301">
        <v>50.6</v>
      </c>
    </row>
    <row r="3583" spans="2:9">
      <c r="B3583" s="300" t="s">
        <v>160</v>
      </c>
      <c r="C3583" s="3" t="s">
        <v>18874</v>
      </c>
      <c r="D3583" s="3" t="s">
        <v>18875</v>
      </c>
      <c r="E3583" s="3" t="s">
        <v>14800</v>
      </c>
      <c r="F3583" s="3" t="s">
        <v>125</v>
      </c>
      <c r="G3583" s="3"/>
      <c r="H3583" s="3" t="s">
        <v>11501</v>
      </c>
      <c r="I3583" s="301">
        <v>50.2</v>
      </c>
    </row>
    <row r="3584" spans="2:9">
      <c r="B3584" s="300" t="s">
        <v>160</v>
      </c>
      <c r="C3584" s="3" t="s">
        <v>20572</v>
      </c>
      <c r="D3584" s="3" t="s">
        <v>20573</v>
      </c>
      <c r="E3584" s="3" t="s">
        <v>11500</v>
      </c>
      <c r="F3584" s="3" t="s">
        <v>125</v>
      </c>
      <c r="G3584" s="3"/>
      <c r="H3584" s="3" t="s">
        <v>11501</v>
      </c>
      <c r="I3584" s="301">
        <v>50.6</v>
      </c>
    </row>
    <row r="3585" spans="2:9">
      <c r="B3585" s="300" t="s">
        <v>160</v>
      </c>
      <c r="C3585" s="3">
        <v>100446</v>
      </c>
      <c r="D3585" s="3" t="s">
        <v>25995</v>
      </c>
      <c r="E3585" s="3" t="s">
        <v>11500</v>
      </c>
      <c r="F3585" s="3" t="s">
        <v>125</v>
      </c>
      <c r="G3585" s="3"/>
      <c r="H3585" s="3" t="s">
        <v>11501</v>
      </c>
      <c r="I3585" s="301">
        <v>50.3</v>
      </c>
    </row>
    <row r="3586" spans="2:9">
      <c r="B3586" s="300" t="s">
        <v>160</v>
      </c>
      <c r="C3586" s="3">
        <v>500193</v>
      </c>
      <c r="D3586" s="3" t="s">
        <v>26696</v>
      </c>
      <c r="E3586" s="3" t="s">
        <v>11500</v>
      </c>
      <c r="F3586" s="3" t="s">
        <v>125</v>
      </c>
      <c r="G3586" s="3"/>
      <c r="H3586" s="3" t="s">
        <v>11501</v>
      </c>
      <c r="I3586" s="301">
        <v>50.5</v>
      </c>
    </row>
    <row r="3587" spans="2:9">
      <c r="B3587" s="300" t="s">
        <v>160</v>
      </c>
      <c r="C3587" s="3" t="s">
        <v>35130</v>
      </c>
      <c r="D3587" s="3" t="s">
        <v>35131</v>
      </c>
      <c r="E3587" s="3" t="s">
        <v>11500</v>
      </c>
      <c r="F3587" s="3" t="s">
        <v>125</v>
      </c>
      <c r="G3587" s="3"/>
      <c r="H3587" s="3" t="s">
        <v>11501</v>
      </c>
      <c r="I3587" s="301">
        <v>50.7</v>
      </c>
    </row>
    <row r="3588" spans="2:9">
      <c r="B3588" s="300" t="s">
        <v>160</v>
      </c>
      <c r="C3588" s="3" t="s">
        <v>37941</v>
      </c>
      <c r="D3588" s="3" t="s">
        <v>37942</v>
      </c>
      <c r="E3588" s="3" t="s">
        <v>11500</v>
      </c>
      <c r="F3588" s="3" t="s">
        <v>125</v>
      </c>
      <c r="G3588" s="3"/>
      <c r="H3588" s="3" t="s">
        <v>11501</v>
      </c>
      <c r="I3588" s="301">
        <v>50.6</v>
      </c>
    </row>
    <row r="3589" spans="2:9">
      <c r="B3589" s="300" t="s">
        <v>160</v>
      </c>
      <c r="C3589" s="3">
        <v>302619</v>
      </c>
      <c r="D3589" s="3" t="s">
        <v>44121</v>
      </c>
      <c r="E3589" s="3" t="s">
        <v>11500</v>
      </c>
      <c r="F3589" s="3" t="s">
        <v>125</v>
      </c>
      <c r="G3589" s="3"/>
      <c r="H3589" s="3" t="s">
        <v>11501</v>
      </c>
      <c r="I3589" s="301">
        <v>50.4</v>
      </c>
    </row>
    <row r="3590" spans="2:9">
      <c r="B3590" s="300" t="s">
        <v>160</v>
      </c>
      <c r="C3590" s="3" t="s">
        <v>7717</v>
      </c>
      <c r="D3590" s="3" t="s">
        <v>7718</v>
      </c>
      <c r="E3590" s="3" t="s">
        <v>7719</v>
      </c>
      <c r="F3590" s="3" t="s">
        <v>114</v>
      </c>
      <c r="G3590" s="3" t="s">
        <v>7720</v>
      </c>
      <c r="H3590" s="3" t="s">
        <v>7721</v>
      </c>
      <c r="I3590" s="301">
        <v>50.8</v>
      </c>
    </row>
    <row r="3591" spans="2:9">
      <c r="B3591" s="300" t="s">
        <v>160</v>
      </c>
      <c r="C3591" s="3" t="s">
        <v>5161</v>
      </c>
      <c r="D3591" s="3" t="s">
        <v>46835</v>
      </c>
      <c r="E3591" s="3" t="s">
        <v>46836</v>
      </c>
      <c r="F3591" s="3" t="s">
        <v>4588</v>
      </c>
      <c r="G3591" s="3"/>
      <c r="H3591" s="3" t="s">
        <v>7721</v>
      </c>
      <c r="I3591" s="301">
        <v>50.6</v>
      </c>
    </row>
    <row r="3592" spans="2:9">
      <c r="B3592" s="300" t="s">
        <v>160</v>
      </c>
      <c r="C3592" s="3" t="s">
        <v>2644</v>
      </c>
      <c r="D3592" s="3" t="s">
        <v>2645</v>
      </c>
      <c r="E3592" s="3" t="s">
        <v>2646</v>
      </c>
      <c r="F3592" s="3" t="s">
        <v>114</v>
      </c>
      <c r="G3592" s="3" t="s">
        <v>2647</v>
      </c>
      <c r="H3592" s="3" t="s">
        <v>2648</v>
      </c>
      <c r="I3592" s="301">
        <v>50.606099999999998</v>
      </c>
    </row>
    <row r="3593" spans="2:9">
      <c r="B3593" s="300" t="s">
        <v>160</v>
      </c>
      <c r="C3593" s="3" t="s">
        <v>3503</v>
      </c>
      <c r="D3593" s="3" t="s">
        <v>3504</v>
      </c>
      <c r="E3593" s="3" t="s">
        <v>2646</v>
      </c>
      <c r="F3593" s="3" t="s">
        <v>114</v>
      </c>
      <c r="G3593" s="3" t="s">
        <v>3505</v>
      </c>
      <c r="H3593" s="3" t="s">
        <v>2648</v>
      </c>
      <c r="I3593" s="301">
        <v>50.6434</v>
      </c>
    </row>
    <row r="3594" spans="2:9">
      <c r="B3594" s="300" t="s">
        <v>160</v>
      </c>
      <c r="C3594" s="3" t="s">
        <v>3661</v>
      </c>
      <c r="D3594" s="3" t="s">
        <v>3662</v>
      </c>
      <c r="E3594" s="3" t="s">
        <v>2646</v>
      </c>
      <c r="F3594" s="3" t="s">
        <v>114</v>
      </c>
      <c r="G3594" s="3" t="s">
        <v>3663</v>
      </c>
      <c r="H3594" s="3" t="s">
        <v>2648</v>
      </c>
      <c r="I3594" s="301">
        <v>50.611600000000003</v>
      </c>
    </row>
    <row r="3595" spans="2:9">
      <c r="B3595" s="300" t="s">
        <v>160</v>
      </c>
      <c r="C3595" s="3" t="s">
        <v>5070</v>
      </c>
      <c r="D3595" s="3" t="s">
        <v>5071</v>
      </c>
      <c r="E3595" s="3" t="s">
        <v>2646</v>
      </c>
      <c r="F3595" s="3" t="s">
        <v>114</v>
      </c>
      <c r="G3595" s="3" t="s">
        <v>5072</v>
      </c>
      <c r="H3595" s="3" t="s">
        <v>2648</v>
      </c>
      <c r="I3595" s="301">
        <v>50.609099999999998</v>
      </c>
    </row>
    <row r="3596" spans="2:9">
      <c r="B3596" s="300" t="s">
        <v>48718</v>
      </c>
      <c r="C3596" s="3" t="s">
        <v>48719</v>
      </c>
      <c r="D3596" s="3" t="s">
        <v>48720</v>
      </c>
      <c r="E3596" s="3" t="s">
        <v>48721</v>
      </c>
      <c r="F3596" s="3" t="s">
        <v>4588</v>
      </c>
      <c r="G3596" s="3"/>
      <c r="H3596" s="3" t="s">
        <v>48722</v>
      </c>
      <c r="I3596" s="301">
        <v>50.7</v>
      </c>
    </row>
    <row r="3597" spans="2:9">
      <c r="B3597" s="300" t="s">
        <v>160</v>
      </c>
      <c r="C3597" s="3" t="s">
        <v>33008</v>
      </c>
      <c r="D3597" s="3" t="s">
        <v>33009</v>
      </c>
      <c r="E3597" s="3" t="s">
        <v>33010</v>
      </c>
      <c r="F3597" s="3" t="s">
        <v>4588</v>
      </c>
      <c r="G3597" s="3"/>
      <c r="H3597" s="3" t="s">
        <v>4580</v>
      </c>
      <c r="I3597" s="301">
        <v>50.7</v>
      </c>
    </row>
    <row r="3598" spans="2:9">
      <c r="B3598" s="300" t="s">
        <v>160</v>
      </c>
      <c r="C3598" s="3" t="s">
        <v>33548</v>
      </c>
      <c r="D3598" s="3" t="s">
        <v>33549</v>
      </c>
      <c r="E3598" s="3" t="s">
        <v>33010</v>
      </c>
      <c r="F3598" s="3" t="s">
        <v>4588</v>
      </c>
      <c r="G3598" s="3"/>
      <c r="H3598" s="3" t="s">
        <v>4580</v>
      </c>
      <c r="I3598" s="301">
        <v>50.6</v>
      </c>
    </row>
    <row r="3599" spans="2:9">
      <c r="B3599" s="300" t="s">
        <v>160</v>
      </c>
      <c r="C3599" s="3" t="s">
        <v>35549</v>
      </c>
      <c r="D3599" s="3" t="s">
        <v>35550</v>
      </c>
      <c r="E3599" s="3" t="s">
        <v>33010</v>
      </c>
      <c r="F3599" s="3" t="s">
        <v>4588</v>
      </c>
      <c r="G3599" s="3"/>
      <c r="H3599" s="3" t="s">
        <v>4580</v>
      </c>
      <c r="I3599" s="301">
        <v>50.6</v>
      </c>
    </row>
    <row r="3600" spans="2:9">
      <c r="B3600" s="300" t="s">
        <v>160</v>
      </c>
      <c r="C3600" s="3" t="s">
        <v>38317</v>
      </c>
      <c r="D3600" s="3" t="s">
        <v>38318</v>
      </c>
      <c r="E3600" s="3" t="s">
        <v>33010</v>
      </c>
      <c r="F3600" s="3" t="s">
        <v>4588</v>
      </c>
      <c r="G3600" s="3"/>
      <c r="H3600" s="3" t="s">
        <v>4580</v>
      </c>
      <c r="I3600" s="301">
        <v>50.7</v>
      </c>
    </row>
    <row r="3601" spans="2:9">
      <c r="B3601" s="300" t="s">
        <v>160</v>
      </c>
      <c r="C3601" s="3" t="s">
        <v>38378</v>
      </c>
      <c r="D3601" s="3" t="s">
        <v>38379</v>
      </c>
      <c r="E3601" s="3" t="s">
        <v>33010</v>
      </c>
      <c r="F3601" s="3" t="s">
        <v>4588</v>
      </c>
      <c r="G3601" s="3"/>
      <c r="H3601" s="3" t="s">
        <v>4580</v>
      </c>
      <c r="I3601" s="301">
        <v>50.7</v>
      </c>
    </row>
    <row r="3602" spans="2:9">
      <c r="B3602" s="300" t="s">
        <v>160</v>
      </c>
      <c r="C3602" s="3" t="s">
        <v>39224</v>
      </c>
      <c r="D3602" s="3" t="s">
        <v>39225</v>
      </c>
      <c r="E3602" s="3" t="s">
        <v>33010</v>
      </c>
      <c r="F3602" s="3" t="s">
        <v>4588</v>
      </c>
      <c r="G3602" s="3"/>
      <c r="H3602" s="3" t="s">
        <v>4580</v>
      </c>
      <c r="I3602" s="301">
        <v>50.7</v>
      </c>
    </row>
    <row r="3603" spans="2:9">
      <c r="B3603" s="300" t="s">
        <v>160</v>
      </c>
      <c r="C3603" s="3" t="s">
        <v>39878</v>
      </c>
      <c r="D3603" s="3" t="s">
        <v>39879</v>
      </c>
      <c r="E3603" s="3" t="s">
        <v>33010</v>
      </c>
      <c r="F3603" s="3" t="s">
        <v>4588</v>
      </c>
      <c r="G3603" s="3"/>
      <c r="H3603" s="3" t="s">
        <v>4580</v>
      </c>
      <c r="I3603" s="301">
        <v>50.6</v>
      </c>
    </row>
    <row r="3604" spans="2:9">
      <c r="B3604" s="300" t="s">
        <v>160</v>
      </c>
      <c r="C3604" s="3" t="s">
        <v>41906</v>
      </c>
      <c r="D3604" s="3" t="s">
        <v>41907</v>
      </c>
      <c r="E3604" s="3" t="s">
        <v>33010</v>
      </c>
      <c r="F3604" s="3" t="s">
        <v>4588</v>
      </c>
      <c r="G3604" s="3"/>
      <c r="H3604" s="3" t="s">
        <v>4580</v>
      </c>
      <c r="I3604" s="301">
        <v>50.6</v>
      </c>
    </row>
    <row r="3605" spans="2:9">
      <c r="B3605" s="300" t="s">
        <v>160</v>
      </c>
      <c r="C3605" s="3" t="s">
        <v>43220</v>
      </c>
      <c r="D3605" s="3" t="s">
        <v>43221</v>
      </c>
      <c r="E3605" s="3" t="s">
        <v>33010</v>
      </c>
      <c r="F3605" s="3" t="s">
        <v>4588</v>
      </c>
      <c r="G3605" s="3"/>
      <c r="H3605" s="3" t="s">
        <v>4580</v>
      </c>
      <c r="I3605" s="301">
        <v>50.6</v>
      </c>
    </row>
    <row r="3606" spans="2:9">
      <c r="B3606" s="300" t="s">
        <v>160</v>
      </c>
      <c r="C3606" s="3" t="s">
        <v>47404</v>
      </c>
      <c r="D3606" s="3" t="s">
        <v>47405</v>
      </c>
      <c r="E3606" s="3" t="s">
        <v>33010</v>
      </c>
      <c r="F3606" s="3" t="s">
        <v>4588</v>
      </c>
      <c r="G3606" s="3"/>
      <c r="H3606" s="3" t="s">
        <v>4580</v>
      </c>
      <c r="I3606" s="301">
        <v>50.6</v>
      </c>
    </row>
    <row r="3607" spans="2:9">
      <c r="B3607" s="300" t="s">
        <v>160</v>
      </c>
      <c r="C3607" s="3" t="s">
        <v>19485</v>
      </c>
      <c r="D3607" s="3" t="s">
        <v>19486</v>
      </c>
      <c r="E3607" s="3" t="s">
        <v>11738</v>
      </c>
      <c r="F3607" s="3" t="s">
        <v>125</v>
      </c>
      <c r="G3607" s="3"/>
      <c r="H3607" s="3" t="s">
        <v>19487</v>
      </c>
      <c r="I3607" s="301">
        <v>50.3</v>
      </c>
    </row>
    <row r="3608" spans="2:9">
      <c r="B3608" s="300" t="s">
        <v>160</v>
      </c>
      <c r="C3608" s="3" t="s">
        <v>19560</v>
      </c>
      <c r="D3608" s="3" t="s">
        <v>19561</v>
      </c>
      <c r="E3608" s="3" t="s">
        <v>11738</v>
      </c>
      <c r="F3608" s="3" t="s">
        <v>125</v>
      </c>
      <c r="G3608" s="3"/>
      <c r="H3608" s="3" t="s">
        <v>19487</v>
      </c>
      <c r="I3608" s="301">
        <v>50.3</v>
      </c>
    </row>
    <row r="3609" spans="2:9">
      <c r="B3609" s="300" t="s">
        <v>160</v>
      </c>
      <c r="C3609" s="3" t="s">
        <v>19995</v>
      </c>
      <c r="D3609" s="3" t="s">
        <v>19996</v>
      </c>
      <c r="E3609" s="3" t="s">
        <v>11738</v>
      </c>
      <c r="F3609" s="3" t="s">
        <v>125</v>
      </c>
      <c r="G3609" s="3"/>
      <c r="H3609" s="3" t="s">
        <v>19487</v>
      </c>
      <c r="I3609" s="301">
        <v>50.2</v>
      </c>
    </row>
    <row r="3610" spans="2:9">
      <c r="B3610" s="300" t="s">
        <v>160</v>
      </c>
      <c r="C3610" s="3" t="s">
        <v>22129</v>
      </c>
      <c r="D3610" s="3" t="s">
        <v>22130</v>
      </c>
      <c r="E3610" s="3" t="s">
        <v>11738</v>
      </c>
      <c r="F3610" s="3" t="s">
        <v>125</v>
      </c>
      <c r="G3610" s="3"/>
      <c r="H3610" s="3" t="s">
        <v>19487</v>
      </c>
      <c r="I3610" s="301">
        <v>50.3</v>
      </c>
    </row>
    <row r="3611" spans="2:9">
      <c r="B3611" s="300" t="s">
        <v>160</v>
      </c>
      <c r="C3611" s="3" t="s">
        <v>24543</v>
      </c>
      <c r="D3611" s="3" t="s">
        <v>24544</v>
      </c>
      <c r="E3611" s="3" t="s">
        <v>11738</v>
      </c>
      <c r="F3611" s="3" t="s">
        <v>125</v>
      </c>
      <c r="G3611" s="3"/>
      <c r="H3611" s="3" t="s">
        <v>19487</v>
      </c>
      <c r="I3611" s="301">
        <v>50.3</v>
      </c>
    </row>
    <row r="3612" spans="2:9">
      <c r="B3612" s="300" t="s">
        <v>160</v>
      </c>
      <c r="C3612" s="3" t="s">
        <v>24555</v>
      </c>
      <c r="D3612" s="3" t="s">
        <v>24556</v>
      </c>
      <c r="E3612" s="3" t="s">
        <v>11738</v>
      </c>
      <c r="F3612" s="3" t="s">
        <v>125</v>
      </c>
      <c r="G3612" s="3"/>
      <c r="H3612" s="3" t="s">
        <v>19487</v>
      </c>
      <c r="I3612" s="301">
        <v>50.2</v>
      </c>
    </row>
    <row r="3613" spans="2:9">
      <c r="B3613" s="300" t="s">
        <v>160</v>
      </c>
      <c r="C3613" s="3" t="s">
        <v>25215</v>
      </c>
      <c r="D3613" s="3" t="s">
        <v>25216</v>
      </c>
      <c r="E3613" s="3" t="s">
        <v>11738</v>
      </c>
      <c r="F3613" s="3" t="s">
        <v>125</v>
      </c>
      <c r="G3613" s="3"/>
      <c r="H3613" s="3" t="s">
        <v>19487</v>
      </c>
      <c r="I3613" s="301">
        <v>50.3</v>
      </c>
    </row>
    <row r="3614" spans="2:9">
      <c r="B3614" s="300" t="s">
        <v>160</v>
      </c>
      <c r="C3614" s="3" t="s">
        <v>25222</v>
      </c>
      <c r="D3614" s="3" t="s">
        <v>25223</v>
      </c>
      <c r="E3614" s="3" t="s">
        <v>11738</v>
      </c>
      <c r="F3614" s="3" t="s">
        <v>125</v>
      </c>
      <c r="G3614" s="3"/>
      <c r="H3614" s="3" t="s">
        <v>19487</v>
      </c>
      <c r="I3614" s="301">
        <v>50.2</v>
      </c>
    </row>
    <row r="3615" spans="2:9">
      <c r="B3615" s="300" t="s">
        <v>160</v>
      </c>
      <c r="C3615" s="3" t="s">
        <v>25325</v>
      </c>
      <c r="D3615" s="3" t="s">
        <v>25326</v>
      </c>
      <c r="E3615" s="3" t="s">
        <v>11738</v>
      </c>
      <c r="F3615" s="3" t="s">
        <v>125</v>
      </c>
      <c r="G3615" s="3"/>
      <c r="H3615" s="3" t="s">
        <v>19487</v>
      </c>
      <c r="I3615" s="301">
        <v>50.3</v>
      </c>
    </row>
    <row r="3616" spans="2:9">
      <c r="B3616" s="300" t="s">
        <v>160</v>
      </c>
      <c r="C3616" s="3" t="s">
        <v>25392</v>
      </c>
      <c r="D3616" s="3" t="s">
        <v>25393</v>
      </c>
      <c r="E3616" s="3" t="s">
        <v>11738</v>
      </c>
      <c r="F3616" s="3" t="s">
        <v>125</v>
      </c>
      <c r="G3616" s="3"/>
      <c r="H3616" s="3" t="s">
        <v>19487</v>
      </c>
      <c r="I3616" s="301">
        <v>50.2</v>
      </c>
    </row>
    <row r="3617" spans="2:9">
      <c r="B3617" s="300" t="s">
        <v>160</v>
      </c>
      <c r="C3617" s="3" t="s">
        <v>25950</v>
      </c>
      <c r="D3617" s="3" t="s">
        <v>25951</v>
      </c>
      <c r="E3617" s="3" t="s">
        <v>11738</v>
      </c>
      <c r="F3617" s="3" t="s">
        <v>4588</v>
      </c>
      <c r="G3617" s="3"/>
      <c r="H3617" s="3" t="s">
        <v>19487</v>
      </c>
      <c r="I3617" s="301">
        <v>50.3</v>
      </c>
    </row>
    <row r="3618" spans="2:9">
      <c r="B3618" s="300" t="s">
        <v>160</v>
      </c>
      <c r="C3618" s="3" t="s">
        <v>28014</v>
      </c>
      <c r="D3618" s="3" t="s">
        <v>28015</v>
      </c>
      <c r="E3618" s="3" t="s">
        <v>11738</v>
      </c>
      <c r="F3618" s="3" t="s">
        <v>125</v>
      </c>
      <c r="G3618" s="3"/>
      <c r="H3618" s="3" t="s">
        <v>19487</v>
      </c>
      <c r="I3618" s="301">
        <v>50.3</v>
      </c>
    </row>
    <row r="3619" spans="2:9">
      <c r="B3619" s="300" t="s">
        <v>160</v>
      </c>
      <c r="C3619" s="3" t="s">
        <v>29431</v>
      </c>
      <c r="D3619" s="3" t="s">
        <v>29432</v>
      </c>
      <c r="E3619" s="3" t="s">
        <v>11738</v>
      </c>
      <c r="F3619" s="3" t="s">
        <v>125</v>
      </c>
      <c r="G3619" s="3"/>
      <c r="H3619" s="3" t="s">
        <v>19487</v>
      </c>
      <c r="I3619" s="301">
        <v>50.3</v>
      </c>
    </row>
    <row r="3620" spans="2:9">
      <c r="B3620" s="300" t="s">
        <v>160</v>
      </c>
      <c r="C3620" s="3" t="s">
        <v>29954</v>
      </c>
      <c r="D3620" s="3" t="s">
        <v>29955</v>
      </c>
      <c r="E3620" s="3" t="s">
        <v>11738</v>
      </c>
      <c r="F3620" s="3" t="s">
        <v>125</v>
      </c>
      <c r="G3620" s="3"/>
      <c r="H3620" s="3" t="s">
        <v>19487</v>
      </c>
      <c r="I3620" s="301">
        <v>50.2</v>
      </c>
    </row>
    <row r="3621" spans="2:9">
      <c r="B3621" s="300" t="s">
        <v>160</v>
      </c>
      <c r="C3621" s="3" t="s">
        <v>31499</v>
      </c>
      <c r="D3621" s="3" t="s">
        <v>31500</v>
      </c>
      <c r="E3621" s="3" t="s">
        <v>11738</v>
      </c>
      <c r="F3621" s="3" t="s">
        <v>125</v>
      </c>
      <c r="G3621" s="3"/>
      <c r="H3621" s="3" t="s">
        <v>19487</v>
      </c>
      <c r="I3621" s="301">
        <v>50.3</v>
      </c>
    </row>
    <row r="3622" spans="2:9">
      <c r="B3622" s="300" t="s">
        <v>160</v>
      </c>
      <c r="C3622" s="3" t="s">
        <v>32097</v>
      </c>
      <c r="D3622" s="3" t="s">
        <v>32098</v>
      </c>
      <c r="E3622" s="3" t="s">
        <v>11738</v>
      </c>
      <c r="F3622" s="3" t="s">
        <v>125</v>
      </c>
      <c r="G3622" s="3"/>
      <c r="H3622" s="3" t="s">
        <v>19487</v>
      </c>
      <c r="I3622" s="301">
        <v>50.2</v>
      </c>
    </row>
    <row r="3623" spans="2:9">
      <c r="B3623" s="300" t="s">
        <v>160</v>
      </c>
      <c r="C3623" s="3" t="s">
        <v>34442</v>
      </c>
      <c r="D3623" s="3" t="s">
        <v>34443</v>
      </c>
      <c r="E3623" s="3" t="s">
        <v>11738</v>
      </c>
      <c r="F3623" s="3" t="s">
        <v>125</v>
      </c>
      <c r="G3623" s="3"/>
      <c r="H3623" s="3" t="s">
        <v>19487</v>
      </c>
      <c r="I3623" s="301">
        <v>50.3</v>
      </c>
    </row>
    <row r="3624" spans="2:9">
      <c r="B3624" s="300" t="s">
        <v>160</v>
      </c>
      <c r="C3624" s="3" t="s">
        <v>41227</v>
      </c>
      <c r="D3624" s="3" t="s">
        <v>41228</v>
      </c>
      <c r="E3624" s="3" t="s">
        <v>11738</v>
      </c>
      <c r="F3624" s="3" t="s">
        <v>125</v>
      </c>
      <c r="G3624" s="3"/>
      <c r="H3624" s="3" t="s">
        <v>19487</v>
      </c>
      <c r="I3624" s="301">
        <v>50.3</v>
      </c>
    </row>
    <row r="3625" spans="2:9">
      <c r="B3625" s="300" t="s">
        <v>160</v>
      </c>
      <c r="C3625" s="3" t="s">
        <v>19762</v>
      </c>
      <c r="D3625" s="3" t="s">
        <v>19763</v>
      </c>
      <c r="E3625" s="3" t="s">
        <v>11738</v>
      </c>
      <c r="F3625" s="3" t="s">
        <v>125</v>
      </c>
      <c r="G3625" s="3"/>
      <c r="H3625" s="3" t="s">
        <v>19764</v>
      </c>
      <c r="I3625" s="301">
        <v>50.3</v>
      </c>
    </row>
    <row r="3626" spans="2:9">
      <c r="B3626" s="300" t="s">
        <v>160</v>
      </c>
      <c r="C3626" s="3" t="s">
        <v>22390</v>
      </c>
      <c r="D3626" s="3" t="s">
        <v>22391</v>
      </c>
      <c r="E3626" s="3" t="s">
        <v>11738</v>
      </c>
      <c r="F3626" s="3" t="s">
        <v>125</v>
      </c>
      <c r="G3626" s="3"/>
      <c r="H3626" s="3" t="s">
        <v>19764</v>
      </c>
      <c r="I3626" s="301">
        <v>50.3</v>
      </c>
    </row>
    <row r="3627" spans="2:9">
      <c r="B3627" s="300" t="s">
        <v>160</v>
      </c>
      <c r="C3627" s="3" t="s">
        <v>22838</v>
      </c>
      <c r="D3627" s="3" t="s">
        <v>22839</v>
      </c>
      <c r="E3627" s="3" t="s">
        <v>11738</v>
      </c>
      <c r="F3627" s="3" t="s">
        <v>125</v>
      </c>
      <c r="G3627" s="3"/>
      <c r="H3627" s="3" t="s">
        <v>19764</v>
      </c>
      <c r="I3627" s="301">
        <v>50.3</v>
      </c>
    </row>
    <row r="3628" spans="2:9">
      <c r="B3628" s="300" t="s">
        <v>160</v>
      </c>
      <c r="C3628" s="3" t="s">
        <v>47793</v>
      </c>
      <c r="D3628" s="3" t="s">
        <v>47794</v>
      </c>
      <c r="E3628" s="3" t="s">
        <v>11738</v>
      </c>
      <c r="F3628" s="3" t="s">
        <v>125</v>
      </c>
      <c r="G3628" s="3"/>
      <c r="H3628" s="3" t="s">
        <v>19764</v>
      </c>
      <c r="I3628" s="301">
        <v>50.3</v>
      </c>
    </row>
    <row r="3629" spans="2:9">
      <c r="B3629" s="300" t="s">
        <v>160</v>
      </c>
      <c r="C3629" s="3" t="s">
        <v>9708</v>
      </c>
      <c r="D3629" s="3" t="s">
        <v>9709</v>
      </c>
      <c r="E3629" s="3" t="s">
        <v>9710</v>
      </c>
      <c r="F3629" s="3" t="s">
        <v>143</v>
      </c>
      <c r="G3629" s="3" t="s">
        <v>9711</v>
      </c>
      <c r="H3629" s="3" t="s">
        <v>9712</v>
      </c>
      <c r="I3629" s="301">
        <v>50.1</v>
      </c>
    </row>
    <row r="3630" spans="2:9">
      <c r="B3630" s="300" t="s">
        <v>160</v>
      </c>
      <c r="C3630" s="3" t="s">
        <v>11283</v>
      </c>
      <c r="D3630" s="3" t="s">
        <v>11284</v>
      </c>
      <c r="E3630" s="3" t="s">
        <v>11285</v>
      </c>
      <c r="F3630" s="3" t="s">
        <v>4588</v>
      </c>
      <c r="G3630" s="3"/>
      <c r="H3630" s="3" t="s">
        <v>11286</v>
      </c>
      <c r="I3630" s="301">
        <v>50.6</v>
      </c>
    </row>
    <row r="3631" spans="2:9">
      <c r="B3631" s="300" t="s">
        <v>160</v>
      </c>
      <c r="C3631" s="3" t="s">
        <v>11526</v>
      </c>
      <c r="D3631" s="3" t="s">
        <v>11527</v>
      </c>
      <c r="E3631" s="3" t="s">
        <v>11528</v>
      </c>
      <c r="F3631" s="3" t="s">
        <v>4588</v>
      </c>
      <c r="G3631" s="3"/>
      <c r="H3631" s="3" t="s">
        <v>11286</v>
      </c>
      <c r="I3631" s="301">
        <v>50.6</v>
      </c>
    </row>
    <row r="3632" spans="2:9">
      <c r="B3632" s="300" t="s">
        <v>160</v>
      </c>
      <c r="C3632" s="3" t="s">
        <v>11657</v>
      </c>
      <c r="D3632" s="3" t="s">
        <v>11658</v>
      </c>
      <c r="E3632" s="3" t="s">
        <v>11659</v>
      </c>
      <c r="F3632" s="3" t="s">
        <v>4588</v>
      </c>
      <c r="G3632" s="3"/>
      <c r="H3632" s="3" t="s">
        <v>11286</v>
      </c>
      <c r="I3632" s="301">
        <v>50.4</v>
      </c>
    </row>
    <row r="3633" spans="2:9">
      <c r="B3633" s="300" t="s">
        <v>160</v>
      </c>
      <c r="C3633" s="3" t="s">
        <v>15606</v>
      </c>
      <c r="D3633" s="3" t="s">
        <v>15607</v>
      </c>
      <c r="E3633" s="3" t="s">
        <v>15608</v>
      </c>
      <c r="F3633" s="3" t="s">
        <v>4588</v>
      </c>
      <c r="G3633" s="3"/>
      <c r="H3633" s="3" t="s">
        <v>11286</v>
      </c>
      <c r="I3633" s="301">
        <v>50.4</v>
      </c>
    </row>
    <row r="3634" spans="2:9">
      <c r="B3634" s="300" t="s">
        <v>160</v>
      </c>
      <c r="C3634" s="3" t="s">
        <v>16819</v>
      </c>
      <c r="D3634" s="3" t="s">
        <v>16820</v>
      </c>
      <c r="E3634" s="3" t="s">
        <v>16821</v>
      </c>
      <c r="F3634" s="3" t="s">
        <v>4588</v>
      </c>
      <c r="G3634" s="3"/>
      <c r="H3634" s="3" t="s">
        <v>11286</v>
      </c>
      <c r="I3634" s="301">
        <v>50.7</v>
      </c>
    </row>
    <row r="3635" spans="2:9">
      <c r="B3635" s="300" t="s">
        <v>160</v>
      </c>
      <c r="C3635" s="3" t="s">
        <v>19087</v>
      </c>
      <c r="D3635" s="3" t="s">
        <v>19088</v>
      </c>
      <c r="E3635" s="3" t="s">
        <v>19089</v>
      </c>
      <c r="F3635" s="3" t="s">
        <v>4588</v>
      </c>
      <c r="G3635" s="3"/>
      <c r="H3635" s="3" t="s">
        <v>11286</v>
      </c>
      <c r="I3635" s="301">
        <v>50.7</v>
      </c>
    </row>
    <row r="3636" spans="2:9">
      <c r="B3636" s="300" t="s">
        <v>160</v>
      </c>
      <c r="C3636" s="3" t="s">
        <v>27873</v>
      </c>
      <c r="D3636" s="3" t="s">
        <v>27874</v>
      </c>
      <c r="E3636" s="3" t="s">
        <v>27875</v>
      </c>
      <c r="F3636" s="3" t="s">
        <v>4588</v>
      </c>
      <c r="G3636" s="3"/>
      <c r="H3636" s="3" t="s">
        <v>11286</v>
      </c>
      <c r="I3636" s="301">
        <v>50.6</v>
      </c>
    </row>
    <row r="3637" spans="2:9">
      <c r="B3637" s="300" t="s">
        <v>160</v>
      </c>
      <c r="C3637" s="3" t="s">
        <v>29419</v>
      </c>
      <c r="D3637" s="3" t="s">
        <v>29420</v>
      </c>
      <c r="E3637" s="3" t="s">
        <v>29421</v>
      </c>
      <c r="F3637" s="3" t="s">
        <v>4588</v>
      </c>
      <c r="G3637" s="3"/>
      <c r="H3637" s="3" t="s">
        <v>11286</v>
      </c>
      <c r="I3637" s="301">
        <v>50.7</v>
      </c>
    </row>
    <row r="3638" spans="2:9">
      <c r="B3638" s="300" t="s">
        <v>8026</v>
      </c>
      <c r="C3638" s="3" t="s">
        <v>8370</v>
      </c>
      <c r="D3638" s="3" t="s">
        <v>8371</v>
      </c>
      <c r="E3638" s="3" t="s">
        <v>8372</v>
      </c>
      <c r="F3638" s="3" t="s">
        <v>114</v>
      </c>
      <c r="G3638" s="3" t="s">
        <v>8373</v>
      </c>
      <c r="H3638" s="3" t="s">
        <v>8374</v>
      </c>
      <c r="I3638" s="301">
        <v>50.446100000000001</v>
      </c>
    </row>
    <row r="3639" spans="2:9">
      <c r="B3639" s="300" t="s">
        <v>160</v>
      </c>
      <c r="C3639" s="3" t="s">
        <v>7435</v>
      </c>
      <c r="D3639" s="3" t="s">
        <v>7436</v>
      </c>
      <c r="E3639" s="3" t="s">
        <v>7437</v>
      </c>
      <c r="F3639" s="3" t="s">
        <v>114</v>
      </c>
      <c r="G3639" s="3" t="s">
        <v>7438</v>
      </c>
      <c r="H3639" s="3" t="s">
        <v>7439</v>
      </c>
      <c r="I3639" s="301">
        <v>50.8</v>
      </c>
    </row>
    <row r="3640" spans="2:9">
      <c r="B3640" s="300" t="s">
        <v>160</v>
      </c>
      <c r="C3640" s="3" t="s">
        <v>7440</v>
      </c>
      <c r="D3640" s="3" t="s">
        <v>7441</v>
      </c>
      <c r="E3640" s="3" t="s">
        <v>7437</v>
      </c>
      <c r="F3640" s="3" t="s">
        <v>114</v>
      </c>
      <c r="G3640" s="3" t="s">
        <v>7442</v>
      </c>
      <c r="H3640" s="3" t="s">
        <v>7439</v>
      </c>
      <c r="I3640" s="301">
        <v>50.8</v>
      </c>
    </row>
    <row r="3641" spans="2:9">
      <c r="B3641" s="300" t="s">
        <v>110</v>
      </c>
      <c r="C3641" s="3" t="s">
        <v>111</v>
      </c>
      <c r="D3641" s="3" t="s">
        <v>7918</v>
      </c>
      <c r="E3641" s="3" t="s">
        <v>7437</v>
      </c>
      <c r="F3641" s="3" t="s">
        <v>114</v>
      </c>
      <c r="G3641" s="3" t="s">
        <v>7919</v>
      </c>
      <c r="H3641" s="3" t="s">
        <v>7439</v>
      </c>
      <c r="I3641" s="301">
        <v>50.8</v>
      </c>
    </row>
    <row r="3642" spans="2:9">
      <c r="B3642" s="300" t="s">
        <v>160</v>
      </c>
      <c r="C3642" s="3">
        <v>1935</v>
      </c>
      <c r="D3642" s="3" t="s">
        <v>31424</v>
      </c>
      <c r="E3642" s="3" t="s">
        <v>31425</v>
      </c>
      <c r="F3642" s="3" t="s">
        <v>125</v>
      </c>
      <c r="G3642" s="3"/>
      <c r="H3642" s="3" t="s">
        <v>31426</v>
      </c>
      <c r="I3642" s="301">
        <v>50.4</v>
      </c>
    </row>
    <row r="3643" spans="2:9">
      <c r="B3643" s="300" t="s">
        <v>160</v>
      </c>
      <c r="C3643" s="3" t="s">
        <v>31609</v>
      </c>
      <c r="D3643" s="3" t="s">
        <v>31610</v>
      </c>
      <c r="E3643" s="3" t="s">
        <v>31425</v>
      </c>
      <c r="F3643" s="3" t="s">
        <v>125</v>
      </c>
      <c r="G3643" s="3"/>
      <c r="H3643" s="3" t="s">
        <v>31426</v>
      </c>
      <c r="I3643" s="301">
        <v>50.6</v>
      </c>
    </row>
    <row r="3644" spans="2:9">
      <c r="B3644" s="300" t="s">
        <v>160</v>
      </c>
      <c r="C3644" s="3" t="s">
        <v>32572</v>
      </c>
      <c r="D3644" s="3" t="s">
        <v>32573</v>
      </c>
      <c r="E3644" s="3" t="s">
        <v>31425</v>
      </c>
      <c r="F3644" s="3" t="s">
        <v>125</v>
      </c>
      <c r="G3644" s="3"/>
      <c r="H3644" s="3" t="s">
        <v>31426</v>
      </c>
      <c r="I3644" s="301">
        <v>50.5</v>
      </c>
    </row>
    <row r="3645" spans="2:9">
      <c r="B3645" s="300" t="s">
        <v>160</v>
      </c>
      <c r="C3645" s="3" t="s">
        <v>33525</v>
      </c>
      <c r="D3645" s="3" t="s">
        <v>33526</v>
      </c>
      <c r="E3645" s="3" t="s">
        <v>31425</v>
      </c>
      <c r="F3645" s="3" t="s">
        <v>125</v>
      </c>
      <c r="G3645" s="3"/>
      <c r="H3645" s="3" t="s">
        <v>31426</v>
      </c>
      <c r="I3645" s="301">
        <v>50.3</v>
      </c>
    </row>
    <row r="3646" spans="2:9">
      <c r="B3646" s="300" t="s">
        <v>160</v>
      </c>
      <c r="C3646" s="3" t="s">
        <v>34038</v>
      </c>
      <c r="D3646" s="3" t="s">
        <v>34039</v>
      </c>
      <c r="E3646" s="3" t="s">
        <v>31425</v>
      </c>
      <c r="F3646" s="3" t="s">
        <v>125</v>
      </c>
      <c r="G3646" s="3"/>
      <c r="H3646" s="3" t="s">
        <v>31426</v>
      </c>
      <c r="I3646" s="301">
        <v>50.5</v>
      </c>
    </row>
    <row r="3647" spans="2:9">
      <c r="B3647" s="300" t="s">
        <v>160</v>
      </c>
      <c r="C3647" s="3" t="s">
        <v>34602</v>
      </c>
      <c r="D3647" s="3" t="s">
        <v>34603</v>
      </c>
      <c r="E3647" s="3" t="s">
        <v>31425</v>
      </c>
      <c r="F3647" s="3" t="s">
        <v>125</v>
      </c>
      <c r="G3647" s="3"/>
      <c r="H3647" s="3" t="s">
        <v>31426</v>
      </c>
      <c r="I3647" s="301">
        <v>50.6</v>
      </c>
    </row>
    <row r="3648" spans="2:9">
      <c r="B3648" s="300" t="s">
        <v>160</v>
      </c>
      <c r="C3648" s="3" t="s">
        <v>35381</v>
      </c>
      <c r="D3648" s="3" t="s">
        <v>35382</v>
      </c>
      <c r="E3648" s="3" t="s">
        <v>31425</v>
      </c>
      <c r="F3648" s="3" t="s">
        <v>125</v>
      </c>
      <c r="G3648" s="3"/>
      <c r="H3648" s="3" t="s">
        <v>31426</v>
      </c>
      <c r="I3648" s="301">
        <v>50.4</v>
      </c>
    </row>
    <row r="3649" spans="2:9">
      <c r="B3649" s="300" t="s">
        <v>160</v>
      </c>
      <c r="C3649" s="3" t="s">
        <v>35813</v>
      </c>
      <c r="D3649" s="3" t="s">
        <v>35814</v>
      </c>
      <c r="E3649" s="3" t="s">
        <v>31425</v>
      </c>
      <c r="F3649" s="3" t="s">
        <v>125</v>
      </c>
      <c r="G3649" s="3"/>
      <c r="H3649" s="3" t="s">
        <v>31426</v>
      </c>
      <c r="I3649" s="301">
        <v>50.3</v>
      </c>
    </row>
    <row r="3650" spans="2:9">
      <c r="B3650" s="300" t="s">
        <v>160</v>
      </c>
      <c r="C3650" s="3" t="s">
        <v>35815</v>
      </c>
      <c r="D3650" s="3" t="s">
        <v>35816</v>
      </c>
      <c r="E3650" s="3" t="s">
        <v>31425</v>
      </c>
      <c r="F3650" s="3" t="s">
        <v>125</v>
      </c>
      <c r="G3650" s="3"/>
      <c r="H3650" s="3" t="s">
        <v>31426</v>
      </c>
      <c r="I3650" s="301">
        <v>50.4</v>
      </c>
    </row>
    <row r="3651" spans="2:9">
      <c r="B3651" s="300" t="s">
        <v>160</v>
      </c>
      <c r="C3651" s="3" t="s">
        <v>35817</v>
      </c>
      <c r="D3651" s="3" t="s">
        <v>35818</v>
      </c>
      <c r="E3651" s="3" t="s">
        <v>31425</v>
      </c>
      <c r="F3651" s="3" t="s">
        <v>125</v>
      </c>
      <c r="G3651" s="3"/>
      <c r="H3651" s="3" t="s">
        <v>31426</v>
      </c>
      <c r="I3651" s="301">
        <v>50.4</v>
      </c>
    </row>
    <row r="3652" spans="2:9">
      <c r="B3652" s="300" t="s">
        <v>160</v>
      </c>
      <c r="C3652" s="3" t="s">
        <v>35819</v>
      </c>
      <c r="D3652" s="3" t="s">
        <v>35820</v>
      </c>
      <c r="E3652" s="3" t="s">
        <v>31425</v>
      </c>
      <c r="F3652" s="3" t="s">
        <v>125</v>
      </c>
      <c r="G3652" s="3"/>
      <c r="H3652" s="3" t="s">
        <v>31426</v>
      </c>
      <c r="I3652" s="301">
        <v>50.4</v>
      </c>
    </row>
    <row r="3653" spans="2:9">
      <c r="B3653" s="300" t="s">
        <v>160</v>
      </c>
      <c r="C3653" s="3" t="s">
        <v>35927</v>
      </c>
      <c r="D3653" s="3" t="s">
        <v>35928</v>
      </c>
      <c r="E3653" s="3" t="s">
        <v>31425</v>
      </c>
      <c r="F3653" s="3" t="s">
        <v>125</v>
      </c>
      <c r="G3653" s="3"/>
      <c r="H3653" s="3" t="s">
        <v>31426</v>
      </c>
      <c r="I3653" s="301">
        <v>50.3</v>
      </c>
    </row>
    <row r="3654" spans="2:9">
      <c r="B3654" s="300" t="s">
        <v>160</v>
      </c>
      <c r="C3654" s="3" t="s">
        <v>36687</v>
      </c>
      <c r="D3654" s="3" t="s">
        <v>36688</v>
      </c>
      <c r="E3654" s="3" t="s">
        <v>31425</v>
      </c>
      <c r="F3654" s="3" t="s">
        <v>125</v>
      </c>
      <c r="G3654" s="3"/>
      <c r="H3654" s="3" t="s">
        <v>31426</v>
      </c>
      <c r="I3654" s="301">
        <v>50.4</v>
      </c>
    </row>
    <row r="3655" spans="2:9">
      <c r="B3655" s="300" t="s">
        <v>160</v>
      </c>
      <c r="C3655" s="3" t="s">
        <v>37126</v>
      </c>
      <c r="D3655" s="3" t="s">
        <v>37127</v>
      </c>
      <c r="E3655" s="3" t="s">
        <v>31425</v>
      </c>
      <c r="F3655" s="3" t="s">
        <v>125</v>
      </c>
      <c r="G3655" s="3"/>
      <c r="H3655" s="3" t="s">
        <v>31426</v>
      </c>
      <c r="I3655" s="301">
        <v>50.6</v>
      </c>
    </row>
    <row r="3656" spans="2:9">
      <c r="B3656" s="300" t="s">
        <v>160</v>
      </c>
      <c r="C3656" s="3">
        <v>583</v>
      </c>
      <c r="D3656" s="3" t="s">
        <v>37196</v>
      </c>
      <c r="E3656" s="3" t="s">
        <v>31425</v>
      </c>
      <c r="F3656" s="3" t="s">
        <v>125</v>
      </c>
      <c r="G3656" s="3"/>
      <c r="H3656" s="3" t="s">
        <v>31426</v>
      </c>
      <c r="I3656" s="301">
        <v>50.5</v>
      </c>
    </row>
    <row r="3657" spans="2:9">
      <c r="B3657" s="300" t="s">
        <v>160</v>
      </c>
      <c r="C3657" s="3">
        <v>338</v>
      </c>
      <c r="D3657" s="3" t="s">
        <v>37646</v>
      </c>
      <c r="E3657" s="3" t="s">
        <v>31425</v>
      </c>
      <c r="F3657" s="3" t="s">
        <v>125</v>
      </c>
      <c r="G3657" s="3"/>
      <c r="H3657" s="3" t="s">
        <v>31426</v>
      </c>
      <c r="I3657" s="301">
        <v>50.4</v>
      </c>
    </row>
    <row r="3658" spans="2:9">
      <c r="B3658" s="300" t="s">
        <v>160</v>
      </c>
      <c r="C3658" s="3" t="s">
        <v>38322</v>
      </c>
      <c r="D3658" s="3" t="s">
        <v>38323</v>
      </c>
      <c r="E3658" s="3" t="s">
        <v>31425</v>
      </c>
      <c r="F3658" s="3" t="s">
        <v>125</v>
      </c>
      <c r="G3658" s="3"/>
      <c r="H3658" s="3" t="s">
        <v>31426</v>
      </c>
      <c r="I3658" s="301">
        <v>50.6</v>
      </c>
    </row>
    <row r="3659" spans="2:9">
      <c r="B3659" s="300" t="s">
        <v>160</v>
      </c>
      <c r="C3659" s="3" t="s">
        <v>38618</v>
      </c>
      <c r="D3659" s="3" t="s">
        <v>38619</v>
      </c>
      <c r="E3659" s="3" t="s">
        <v>31425</v>
      </c>
      <c r="F3659" s="3" t="s">
        <v>125</v>
      </c>
      <c r="G3659" s="3"/>
      <c r="H3659" s="3" t="s">
        <v>31426</v>
      </c>
      <c r="I3659" s="301">
        <v>50.5</v>
      </c>
    </row>
    <row r="3660" spans="2:9">
      <c r="B3660" s="300" t="s">
        <v>160</v>
      </c>
      <c r="C3660" s="3" t="s">
        <v>38981</v>
      </c>
      <c r="D3660" s="3" t="s">
        <v>38982</v>
      </c>
      <c r="E3660" s="3" t="s">
        <v>31425</v>
      </c>
      <c r="F3660" s="3" t="s">
        <v>125</v>
      </c>
      <c r="G3660" s="3"/>
      <c r="H3660" s="3" t="s">
        <v>31426</v>
      </c>
      <c r="I3660" s="301">
        <v>50.6</v>
      </c>
    </row>
    <row r="3661" spans="2:9">
      <c r="B3661" s="300" t="s">
        <v>160</v>
      </c>
      <c r="C3661" s="3" t="s">
        <v>39255</v>
      </c>
      <c r="D3661" s="3" t="s">
        <v>39256</v>
      </c>
      <c r="E3661" s="3" t="s">
        <v>31425</v>
      </c>
      <c r="F3661" s="3" t="s">
        <v>125</v>
      </c>
      <c r="G3661" s="3"/>
      <c r="H3661" s="3" t="s">
        <v>31426</v>
      </c>
      <c r="I3661" s="301">
        <v>50.7</v>
      </c>
    </row>
    <row r="3662" spans="2:9">
      <c r="B3662" s="300" t="s">
        <v>160</v>
      </c>
      <c r="C3662" s="3" t="s">
        <v>39388</v>
      </c>
      <c r="D3662" s="3" t="s">
        <v>39389</v>
      </c>
      <c r="E3662" s="3" t="s">
        <v>31425</v>
      </c>
      <c r="F3662" s="3" t="s">
        <v>125</v>
      </c>
      <c r="G3662" s="3"/>
      <c r="H3662" s="3" t="s">
        <v>31426</v>
      </c>
      <c r="I3662" s="301">
        <v>50.6</v>
      </c>
    </row>
    <row r="3663" spans="2:9">
      <c r="B3663" s="300" t="s">
        <v>160</v>
      </c>
      <c r="C3663" s="3" t="s">
        <v>40063</v>
      </c>
      <c r="D3663" s="3" t="s">
        <v>40064</v>
      </c>
      <c r="E3663" s="3" t="s">
        <v>31425</v>
      </c>
      <c r="F3663" s="3" t="s">
        <v>125</v>
      </c>
      <c r="G3663" s="3"/>
      <c r="H3663" s="3" t="s">
        <v>31426</v>
      </c>
      <c r="I3663" s="301">
        <v>50.7</v>
      </c>
    </row>
    <row r="3664" spans="2:9">
      <c r="B3664" s="300" t="s">
        <v>160</v>
      </c>
      <c r="C3664" s="3" t="s">
        <v>40152</v>
      </c>
      <c r="D3664" s="3" t="s">
        <v>40153</v>
      </c>
      <c r="E3664" s="3" t="s">
        <v>31425</v>
      </c>
      <c r="F3664" s="3" t="s">
        <v>125</v>
      </c>
      <c r="G3664" s="3"/>
      <c r="H3664" s="3" t="s">
        <v>31426</v>
      </c>
      <c r="I3664" s="301">
        <v>50.5</v>
      </c>
    </row>
    <row r="3665" spans="2:9">
      <c r="B3665" s="300" t="s">
        <v>160</v>
      </c>
      <c r="C3665" s="3" t="s">
        <v>40957</v>
      </c>
      <c r="D3665" s="3" t="s">
        <v>40958</v>
      </c>
      <c r="E3665" s="3" t="s">
        <v>31425</v>
      </c>
      <c r="F3665" s="3" t="s">
        <v>125</v>
      </c>
      <c r="G3665" s="3"/>
      <c r="H3665" s="3" t="s">
        <v>31426</v>
      </c>
      <c r="I3665" s="301">
        <v>50.5</v>
      </c>
    </row>
    <row r="3666" spans="2:9">
      <c r="B3666" s="300" t="s">
        <v>160</v>
      </c>
      <c r="C3666" s="3" t="s">
        <v>40969</v>
      </c>
      <c r="D3666" s="3" t="s">
        <v>40970</v>
      </c>
      <c r="E3666" s="3" t="s">
        <v>31425</v>
      </c>
      <c r="F3666" s="3" t="s">
        <v>125</v>
      </c>
      <c r="G3666" s="3"/>
      <c r="H3666" s="3" t="s">
        <v>31426</v>
      </c>
      <c r="I3666" s="301">
        <v>50.5</v>
      </c>
    </row>
    <row r="3667" spans="2:9">
      <c r="B3667" s="300" t="s">
        <v>160</v>
      </c>
      <c r="C3667" s="3" t="s">
        <v>9106</v>
      </c>
      <c r="D3667" s="3" t="s">
        <v>43377</v>
      </c>
      <c r="E3667" s="3" t="s">
        <v>31425</v>
      </c>
      <c r="F3667" s="3" t="s">
        <v>125</v>
      </c>
      <c r="G3667" s="3"/>
      <c r="H3667" s="3" t="s">
        <v>31426</v>
      </c>
      <c r="I3667" s="301">
        <v>50.7</v>
      </c>
    </row>
    <row r="3668" spans="2:9">
      <c r="B3668" s="300" t="s">
        <v>160</v>
      </c>
      <c r="C3668" s="3" t="s">
        <v>43378</v>
      </c>
      <c r="D3668" s="3" t="s">
        <v>43379</v>
      </c>
      <c r="E3668" s="3" t="s">
        <v>31425</v>
      </c>
      <c r="F3668" s="3" t="s">
        <v>125</v>
      </c>
      <c r="G3668" s="3"/>
      <c r="H3668" s="3" t="s">
        <v>31426</v>
      </c>
      <c r="I3668" s="301">
        <v>50.6</v>
      </c>
    </row>
    <row r="3669" spans="2:9">
      <c r="B3669" s="300" t="s">
        <v>160</v>
      </c>
      <c r="C3669" s="3" t="s">
        <v>44351</v>
      </c>
      <c r="D3669" s="3" t="s">
        <v>44352</v>
      </c>
      <c r="E3669" s="3" t="s">
        <v>31425</v>
      </c>
      <c r="F3669" s="3" t="s">
        <v>125</v>
      </c>
      <c r="G3669" s="3"/>
      <c r="H3669" s="3" t="s">
        <v>31426</v>
      </c>
      <c r="I3669" s="301">
        <v>51</v>
      </c>
    </row>
    <row r="3670" spans="2:9">
      <c r="B3670" s="300" t="s">
        <v>160</v>
      </c>
      <c r="C3670" s="3" t="s">
        <v>45202</v>
      </c>
      <c r="D3670" s="3" t="s">
        <v>45203</v>
      </c>
      <c r="E3670" s="3" t="s">
        <v>31425</v>
      </c>
      <c r="F3670" s="3" t="s">
        <v>125</v>
      </c>
      <c r="G3670" s="3"/>
      <c r="H3670" s="3" t="s">
        <v>31426</v>
      </c>
      <c r="I3670" s="301">
        <v>51</v>
      </c>
    </row>
    <row r="3671" spans="2:9">
      <c r="B3671" s="300" t="s">
        <v>160</v>
      </c>
      <c r="C3671" s="3" t="s">
        <v>48361</v>
      </c>
      <c r="D3671" s="3" t="s">
        <v>48362</v>
      </c>
      <c r="E3671" s="3" t="s">
        <v>48363</v>
      </c>
      <c r="F3671" s="3" t="s">
        <v>4588</v>
      </c>
      <c r="G3671" s="3"/>
      <c r="H3671" s="3" t="s">
        <v>48364</v>
      </c>
      <c r="I3671" s="301">
        <v>51</v>
      </c>
    </row>
    <row r="3672" spans="2:9">
      <c r="B3672" s="300" t="s">
        <v>160</v>
      </c>
      <c r="C3672" s="3" t="s">
        <v>19655</v>
      </c>
      <c r="D3672" s="3" t="s">
        <v>19656</v>
      </c>
      <c r="E3672" s="3" t="s">
        <v>19657</v>
      </c>
      <c r="F3672" s="3" t="s">
        <v>125</v>
      </c>
      <c r="G3672" s="3"/>
      <c r="H3672" s="3" t="s">
        <v>19658</v>
      </c>
      <c r="I3672" s="301">
        <v>50.8</v>
      </c>
    </row>
    <row r="3673" spans="2:9">
      <c r="B3673" s="300" t="s">
        <v>160</v>
      </c>
      <c r="C3673" s="3">
        <v>12</v>
      </c>
      <c r="D3673" s="3" t="s">
        <v>19904</v>
      </c>
      <c r="E3673" s="3" t="s">
        <v>17093</v>
      </c>
      <c r="F3673" s="3" t="s">
        <v>4588</v>
      </c>
      <c r="G3673" s="3"/>
      <c r="H3673" s="3" t="s">
        <v>19905</v>
      </c>
      <c r="I3673" s="301">
        <v>50.6</v>
      </c>
    </row>
    <row r="3674" spans="2:9">
      <c r="B3674" s="300" t="s">
        <v>160</v>
      </c>
      <c r="C3674" s="3" t="s">
        <v>28504</v>
      </c>
      <c r="D3674" s="3" t="s">
        <v>28505</v>
      </c>
      <c r="E3674" s="3" t="s">
        <v>28506</v>
      </c>
      <c r="F3674" s="3" t="s">
        <v>125</v>
      </c>
      <c r="G3674" s="3"/>
      <c r="H3674" s="3" t="s">
        <v>19905</v>
      </c>
      <c r="I3674" s="301">
        <v>50.9</v>
      </c>
    </row>
    <row r="3675" spans="2:9">
      <c r="B3675" s="300" t="s">
        <v>160</v>
      </c>
      <c r="C3675" s="3" t="s">
        <v>31231</v>
      </c>
      <c r="D3675" s="3" t="s">
        <v>31232</v>
      </c>
      <c r="E3675" s="3" t="s">
        <v>28506</v>
      </c>
      <c r="F3675" s="3" t="s">
        <v>125</v>
      </c>
      <c r="G3675" s="3"/>
      <c r="H3675" s="3" t="s">
        <v>19905</v>
      </c>
      <c r="I3675" s="301">
        <v>50.9</v>
      </c>
    </row>
    <row r="3676" spans="2:9">
      <c r="B3676" s="300" t="s">
        <v>160</v>
      </c>
      <c r="C3676" s="3" t="s">
        <v>34520</v>
      </c>
      <c r="D3676" s="3" t="s">
        <v>34521</v>
      </c>
      <c r="E3676" s="3" t="s">
        <v>28506</v>
      </c>
      <c r="F3676" s="3" t="s">
        <v>125</v>
      </c>
      <c r="G3676" s="3"/>
      <c r="H3676" s="3" t="s">
        <v>19905</v>
      </c>
      <c r="I3676" s="301">
        <v>50.9</v>
      </c>
    </row>
    <row r="3677" spans="2:9">
      <c r="B3677" s="300" t="s">
        <v>160</v>
      </c>
      <c r="C3677" s="3" t="s">
        <v>34756</v>
      </c>
      <c r="D3677" s="3" t="s">
        <v>34757</v>
      </c>
      <c r="E3677" s="3" t="s">
        <v>28506</v>
      </c>
      <c r="F3677" s="3" t="s">
        <v>125</v>
      </c>
      <c r="G3677" s="3"/>
      <c r="H3677" s="3" t="s">
        <v>19905</v>
      </c>
      <c r="I3677" s="301">
        <v>50.9</v>
      </c>
    </row>
    <row r="3678" spans="2:9">
      <c r="B3678" s="300" t="s">
        <v>160</v>
      </c>
      <c r="C3678" s="3" t="s">
        <v>36147</v>
      </c>
      <c r="D3678" s="3" t="s">
        <v>36148</v>
      </c>
      <c r="E3678" s="3" t="s">
        <v>28506</v>
      </c>
      <c r="F3678" s="3" t="s">
        <v>125</v>
      </c>
      <c r="G3678" s="3"/>
      <c r="H3678" s="3" t="s">
        <v>19905</v>
      </c>
      <c r="I3678" s="301">
        <v>50.9</v>
      </c>
    </row>
    <row r="3679" spans="2:9">
      <c r="B3679" s="300" t="s">
        <v>160</v>
      </c>
      <c r="C3679" s="3" t="s">
        <v>36149</v>
      </c>
      <c r="D3679" s="3" t="s">
        <v>36150</v>
      </c>
      <c r="E3679" s="3" t="s">
        <v>28506</v>
      </c>
      <c r="F3679" s="3" t="s">
        <v>125</v>
      </c>
      <c r="G3679" s="3"/>
      <c r="H3679" s="3" t="s">
        <v>19905</v>
      </c>
      <c r="I3679" s="301">
        <v>50.9</v>
      </c>
    </row>
    <row r="3680" spans="2:9">
      <c r="B3680" s="300" t="s">
        <v>160</v>
      </c>
      <c r="C3680" s="3" t="s">
        <v>36151</v>
      </c>
      <c r="D3680" s="3" t="s">
        <v>36152</v>
      </c>
      <c r="E3680" s="3" t="s">
        <v>28506</v>
      </c>
      <c r="F3680" s="3" t="s">
        <v>125</v>
      </c>
      <c r="G3680" s="3"/>
      <c r="H3680" s="3" t="s">
        <v>19905</v>
      </c>
      <c r="I3680" s="301">
        <v>50.9</v>
      </c>
    </row>
    <row r="3681" spans="2:9">
      <c r="B3681" s="300" t="s">
        <v>160</v>
      </c>
      <c r="C3681" s="3" t="s">
        <v>37189</v>
      </c>
      <c r="D3681" s="3" t="s">
        <v>37190</v>
      </c>
      <c r="E3681" s="3" t="s">
        <v>28506</v>
      </c>
      <c r="F3681" s="3" t="s">
        <v>125</v>
      </c>
      <c r="G3681" s="3"/>
      <c r="H3681" s="3" t="s">
        <v>19905</v>
      </c>
      <c r="I3681" s="301">
        <v>50.9</v>
      </c>
    </row>
    <row r="3682" spans="2:9">
      <c r="B3682" s="300" t="s">
        <v>160</v>
      </c>
      <c r="C3682" s="3" t="s">
        <v>37257</v>
      </c>
      <c r="D3682" s="3" t="s">
        <v>37258</v>
      </c>
      <c r="E3682" s="3" t="s">
        <v>28506</v>
      </c>
      <c r="F3682" s="3" t="s">
        <v>125</v>
      </c>
      <c r="G3682" s="3"/>
      <c r="H3682" s="3" t="s">
        <v>19905</v>
      </c>
      <c r="I3682" s="301">
        <v>50.9</v>
      </c>
    </row>
    <row r="3683" spans="2:9">
      <c r="B3683" s="300" t="s">
        <v>160</v>
      </c>
      <c r="C3683" s="3" t="s">
        <v>38361</v>
      </c>
      <c r="D3683" s="3" t="s">
        <v>38362</v>
      </c>
      <c r="E3683" s="3" t="s">
        <v>28506</v>
      </c>
      <c r="F3683" s="3" t="s">
        <v>125</v>
      </c>
      <c r="G3683" s="3"/>
      <c r="H3683" s="3" t="s">
        <v>19905</v>
      </c>
      <c r="I3683" s="301">
        <v>50.9</v>
      </c>
    </row>
    <row r="3684" spans="2:9">
      <c r="B3684" s="300" t="s">
        <v>160</v>
      </c>
      <c r="C3684" s="3" t="s">
        <v>38643</v>
      </c>
      <c r="D3684" s="3" t="s">
        <v>38644</v>
      </c>
      <c r="E3684" s="3" t="s">
        <v>28506</v>
      </c>
      <c r="F3684" s="3" t="s">
        <v>125</v>
      </c>
      <c r="G3684" s="3"/>
      <c r="H3684" s="3" t="s">
        <v>19905</v>
      </c>
      <c r="I3684" s="301">
        <v>50.9</v>
      </c>
    </row>
    <row r="3685" spans="2:9">
      <c r="B3685" s="300" t="s">
        <v>160</v>
      </c>
      <c r="C3685" s="3" t="s">
        <v>39648</v>
      </c>
      <c r="D3685" s="3" t="s">
        <v>39649</v>
      </c>
      <c r="E3685" s="3" t="s">
        <v>28506</v>
      </c>
      <c r="F3685" s="3" t="s">
        <v>125</v>
      </c>
      <c r="G3685" s="3"/>
      <c r="H3685" s="3" t="s">
        <v>19905</v>
      </c>
      <c r="I3685" s="301">
        <v>50.9</v>
      </c>
    </row>
    <row r="3686" spans="2:9">
      <c r="B3686" s="300" t="s">
        <v>160</v>
      </c>
      <c r="C3686" s="3" t="s">
        <v>40010</v>
      </c>
      <c r="D3686" s="3" t="s">
        <v>40011</v>
      </c>
      <c r="E3686" s="3" t="s">
        <v>28506</v>
      </c>
      <c r="F3686" s="3" t="s">
        <v>125</v>
      </c>
      <c r="G3686" s="3"/>
      <c r="H3686" s="3" t="s">
        <v>19905</v>
      </c>
      <c r="I3686" s="301">
        <v>50.9</v>
      </c>
    </row>
    <row r="3687" spans="2:9">
      <c r="B3687" s="300" t="s">
        <v>160</v>
      </c>
      <c r="C3687" s="3" t="s">
        <v>40383</v>
      </c>
      <c r="D3687" s="3" t="s">
        <v>40384</v>
      </c>
      <c r="E3687" s="3" t="s">
        <v>28506</v>
      </c>
      <c r="F3687" s="3" t="s">
        <v>4588</v>
      </c>
      <c r="G3687" s="3"/>
      <c r="H3687" s="3" t="s">
        <v>19905</v>
      </c>
      <c r="I3687" s="301">
        <v>50.9</v>
      </c>
    </row>
    <row r="3688" spans="2:9">
      <c r="B3688" s="300" t="s">
        <v>160</v>
      </c>
      <c r="C3688" s="3" t="s">
        <v>40563</v>
      </c>
      <c r="D3688" s="3" t="s">
        <v>40564</v>
      </c>
      <c r="E3688" s="3" t="s">
        <v>28506</v>
      </c>
      <c r="F3688" s="3" t="s">
        <v>125</v>
      </c>
      <c r="G3688" s="3"/>
      <c r="H3688" s="3" t="s">
        <v>19905</v>
      </c>
      <c r="I3688" s="301">
        <v>50.9</v>
      </c>
    </row>
    <row r="3689" spans="2:9">
      <c r="B3689" s="300" t="s">
        <v>160</v>
      </c>
      <c r="C3689" s="3" t="s">
        <v>40599</v>
      </c>
      <c r="D3689" s="3" t="s">
        <v>40600</v>
      </c>
      <c r="E3689" s="3" t="s">
        <v>28506</v>
      </c>
      <c r="F3689" s="3" t="s">
        <v>125</v>
      </c>
      <c r="G3689" s="3"/>
      <c r="H3689" s="3" t="s">
        <v>19905</v>
      </c>
      <c r="I3689" s="301">
        <v>50.9</v>
      </c>
    </row>
    <row r="3690" spans="2:9">
      <c r="B3690" s="300" t="s">
        <v>160</v>
      </c>
      <c r="C3690" s="3" t="s">
        <v>40794</v>
      </c>
      <c r="D3690" s="3" t="s">
        <v>40795</v>
      </c>
      <c r="E3690" s="3" t="s">
        <v>28506</v>
      </c>
      <c r="F3690" s="3" t="s">
        <v>125</v>
      </c>
      <c r="G3690" s="3"/>
      <c r="H3690" s="3" t="s">
        <v>19905</v>
      </c>
      <c r="I3690" s="301">
        <v>50.9</v>
      </c>
    </row>
    <row r="3691" spans="2:9">
      <c r="B3691" s="300" t="s">
        <v>160</v>
      </c>
      <c r="C3691" s="3" t="s">
        <v>40850</v>
      </c>
      <c r="D3691" s="3" t="s">
        <v>40851</v>
      </c>
      <c r="E3691" s="3" t="s">
        <v>28506</v>
      </c>
      <c r="F3691" s="3" t="s">
        <v>125</v>
      </c>
      <c r="G3691" s="3"/>
      <c r="H3691" s="3" t="s">
        <v>19905</v>
      </c>
      <c r="I3691" s="301">
        <v>50.9</v>
      </c>
    </row>
    <row r="3692" spans="2:9">
      <c r="B3692" s="300" t="s">
        <v>160</v>
      </c>
      <c r="C3692" s="3" t="s">
        <v>41861</v>
      </c>
      <c r="D3692" s="3" t="s">
        <v>41862</v>
      </c>
      <c r="E3692" s="3" t="s">
        <v>28506</v>
      </c>
      <c r="F3692" s="3" t="s">
        <v>125</v>
      </c>
      <c r="G3692" s="3"/>
      <c r="H3692" s="3" t="s">
        <v>19905</v>
      </c>
      <c r="I3692" s="301">
        <v>50.9</v>
      </c>
    </row>
    <row r="3693" spans="2:9">
      <c r="B3693" s="300" t="s">
        <v>160</v>
      </c>
      <c r="C3693" s="3" t="s">
        <v>41863</v>
      </c>
      <c r="D3693" s="3" t="s">
        <v>41864</v>
      </c>
      <c r="E3693" s="3" t="s">
        <v>28506</v>
      </c>
      <c r="F3693" s="3" t="s">
        <v>125</v>
      </c>
      <c r="G3693" s="3"/>
      <c r="H3693" s="3" t="s">
        <v>19905</v>
      </c>
      <c r="I3693" s="301">
        <v>50.9</v>
      </c>
    </row>
    <row r="3694" spans="2:9">
      <c r="B3694" s="300" t="s">
        <v>160</v>
      </c>
      <c r="C3694" s="3" t="s">
        <v>41867</v>
      </c>
      <c r="D3694" s="3" t="s">
        <v>41868</v>
      </c>
      <c r="E3694" s="3" t="s">
        <v>28506</v>
      </c>
      <c r="F3694" s="3" t="s">
        <v>125</v>
      </c>
      <c r="G3694" s="3"/>
      <c r="H3694" s="3" t="s">
        <v>19905</v>
      </c>
      <c r="I3694" s="301">
        <v>50.9</v>
      </c>
    </row>
    <row r="3695" spans="2:9">
      <c r="B3695" s="300" t="s">
        <v>160</v>
      </c>
      <c r="C3695" s="3" t="s">
        <v>42600</v>
      </c>
      <c r="D3695" s="3" t="s">
        <v>42601</v>
      </c>
      <c r="E3695" s="3" t="s">
        <v>28506</v>
      </c>
      <c r="F3695" s="3" t="s">
        <v>4588</v>
      </c>
      <c r="G3695" s="3"/>
      <c r="H3695" s="3" t="s">
        <v>19905</v>
      </c>
      <c r="I3695" s="301">
        <v>50.9</v>
      </c>
    </row>
    <row r="3696" spans="2:9">
      <c r="B3696" s="300" t="s">
        <v>160</v>
      </c>
      <c r="C3696" s="3" t="s">
        <v>42602</v>
      </c>
      <c r="D3696" s="3" t="s">
        <v>42603</v>
      </c>
      <c r="E3696" s="3" t="s">
        <v>28506</v>
      </c>
      <c r="F3696" s="3" t="s">
        <v>125</v>
      </c>
      <c r="G3696" s="3"/>
      <c r="H3696" s="3" t="s">
        <v>19905</v>
      </c>
      <c r="I3696" s="301">
        <v>50.9</v>
      </c>
    </row>
    <row r="3697" spans="2:9">
      <c r="B3697" s="300" t="s">
        <v>160</v>
      </c>
      <c r="C3697" s="3" t="s">
        <v>42608</v>
      </c>
      <c r="D3697" s="3" t="s">
        <v>42609</v>
      </c>
      <c r="E3697" s="3" t="s">
        <v>28506</v>
      </c>
      <c r="F3697" s="3" t="s">
        <v>125</v>
      </c>
      <c r="G3697" s="3"/>
      <c r="H3697" s="3" t="s">
        <v>19905</v>
      </c>
      <c r="I3697" s="301">
        <v>50.9</v>
      </c>
    </row>
    <row r="3698" spans="2:9">
      <c r="B3698" s="300" t="s">
        <v>160</v>
      </c>
      <c r="C3698" s="3" t="s">
        <v>44306</v>
      </c>
      <c r="D3698" s="3" t="s">
        <v>44307</v>
      </c>
      <c r="E3698" s="3" t="s">
        <v>28506</v>
      </c>
      <c r="F3698" s="3" t="s">
        <v>125</v>
      </c>
      <c r="G3698" s="3"/>
      <c r="H3698" s="3" t="s">
        <v>19905</v>
      </c>
      <c r="I3698" s="301">
        <v>50.9</v>
      </c>
    </row>
    <row r="3699" spans="2:9">
      <c r="B3699" s="300" t="s">
        <v>160</v>
      </c>
      <c r="C3699" s="3" t="s">
        <v>44641</v>
      </c>
      <c r="D3699" s="3" t="s">
        <v>44642</v>
      </c>
      <c r="E3699" s="3" t="s">
        <v>28506</v>
      </c>
      <c r="F3699" s="3" t="s">
        <v>4588</v>
      </c>
      <c r="G3699" s="3"/>
      <c r="H3699" s="3" t="s">
        <v>19905</v>
      </c>
      <c r="I3699" s="301">
        <v>50.9</v>
      </c>
    </row>
    <row r="3700" spans="2:9">
      <c r="B3700" s="300" t="s">
        <v>160</v>
      </c>
      <c r="C3700" s="3" t="s">
        <v>44675</v>
      </c>
      <c r="D3700" s="3" t="s">
        <v>44676</v>
      </c>
      <c r="E3700" s="3" t="s">
        <v>28506</v>
      </c>
      <c r="F3700" s="3" t="s">
        <v>4588</v>
      </c>
      <c r="G3700" s="3"/>
      <c r="H3700" s="3" t="s">
        <v>19905</v>
      </c>
      <c r="I3700" s="301">
        <v>50.9</v>
      </c>
    </row>
    <row r="3701" spans="2:9">
      <c r="B3701" s="300" t="s">
        <v>160</v>
      </c>
      <c r="C3701" s="3" t="s">
        <v>44755</v>
      </c>
      <c r="D3701" s="3" t="s">
        <v>44756</v>
      </c>
      <c r="E3701" s="3" t="s">
        <v>28506</v>
      </c>
      <c r="F3701" s="3" t="s">
        <v>125</v>
      </c>
      <c r="G3701" s="3"/>
      <c r="H3701" s="3" t="s">
        <v>19905</v>
      </c>
      <c r="I3701" s="301">
        <v>50.9</v>
      </c>
    </row>
    <row r="3702" spans="2:9">
      <c r="B3702" s="300" t="s">
        <v>160</v>
      </c>
      <c r="C3702" s="3" t="s">
        <v>45070</v>
      </c>
      <c r="D3702" s="3" t="s">
        <v>45071</v>
      </c>
      <c r="E3702" s="3" t="s">
        <v>28506</v>
      </c>
      <c r="F3702" s="3" t="s">
        <v>4588</v>
      </c>
      <c r="G3702" s="3"/>
      <c r="H3702" s="3" t="s">
        <v>19905</v>
      </c>
      <c r="I3702" s="301">
        <v>50.9</v>
      </c>
    </row>
    <row r="3703" spans="2:9">
      <c r="B3703" s="300" t="s">
        <v>160</v>
      </c>
      <c r="C3703" s="3" t="s">
        <v>45074</v>
      </c>
      <c r="D3703" s="3" t="s">
        <v>45075</v>
      </c>
      <c r="E3703" s="3" t="s">
        <v>28506</v>
      </c>
      <c r="F3703" s="3" t="s">
        <v>125</v>
      </c>
      <c r="G3703" s="3"/>
      <c r="H3703" s="3" t="s">
        <v>19905</v>
      </c>
      <c r="I3703" s="301">
        <v>50.9</v>
      </c>
    </row>
    <row r="3704" spans="2:9">
      <c r="B3704" s="300" t="s">
        <v>160</v>
      </c>
      <c r="C3704" s="3" t="s">
        <v>46050</v>
      </c>
      <c r="D3704" s="3" t="s">
        <v>46051</v>
      </c>
      <c r="E3704" s="3" t="s">
        <v>28506</v>
      </c>
      <c r="F3704" s="3" t="s">
        <v>125</v>
      </c>
      <c r="G3704" s="3"/>
      <c r="H3704" s="3" t="s">
        <v>19905</v>
      </c>
      <c r="I3704" s="301">
        <v>50.9</v>
      </c>
    </row>
    <row r="3705" spans="2:9">
      <c r="B3705" s="300" t="s">
        <v>160</v>
      </c>
      <c r="C3705" s="3" t="s">
        <v>46093</v>
      </c>
      <c r="D3705" s="3" t="s">
        <v>46094</v>
      </c>
      <c r="E3705" s="3" t="s">
        <v>28506</v>
      </c>
      <c r="F3705" s="3" t="s">
        <v>125</v>
      </c>
      <c r="G3705" s="3"/>
      <c r="H3705" s="3" t="s">
        <v>19905</v>
      </c>
      <c r="I3705" s="301">
        <v>50.9</v>
      </c>
    </row>
    <row r="3706" spans="2:9">
      <c r="B3706" s="300" t="s">
        <v>160</v>
      </c>
      <c r="C3706" s="3" t="s">
        <v>46238</v>
      </c>
      <c r="D3706" s="3" t="s">
        <v>46239</v>
      </c>
      <c r="E3706" s="3" t="s">
        <v>28506</v>
      </c>
      <c r="F3706" s="3" t="s">
        <v>4588</v>
      </c>
      <c r="G3706" s="3"/>
      <c r="H3706" s="3" t="s">
        <v>19905</v>
      </c>
      <c r="I3706" s="301">
        <v>50.9</v>
      </c>
    </row>
    <row r="3707" spans="2:9">
      <c r="B3707" s="300" t="s">
        <v>160</v>
      </c>
      <c r="C3707" s="3" t="s">
        <v>46306</v>
      </c>
      <c r="D3707" s="3" t="s">
        <v>46307</v>
      </c>
      <c r="E3707" s="3" t="s">
        <v>28506</v>
      </c>
      <c r="F3707" s="3" t="s">
        <v>125</v>
      </c>
      <c r="G3707" s="3"/>
      <c r="H3707" s="3" t="s">
        <v>19905</v>
      </c>
      <c r="I3707" s="301">
        <v>50.9</v>
      </c>
    </row>
    <row r="3708" spans="2:9">
      <c r="B3708" s="300" t="s">
        <v>160</v>
      </c>
      <c r="C3708" s="3" t="s">
        <v>47787</v>
      </c>
      <c r="D3708" s="3" t="s">
        <v>47788</v>
      </c>
      <c r="E3708" s="3" t="s">
        <v>28506</v>
      </c>
      <c r="F3708" s="3" t="s">
        <v>4588</v>
      </c>
      <c r="G3708" s="3"/>
      <c r="H3708" s="3" t="s">
        <v>19905</v>
      </c>
      <c r="I3708" s="301">
        <v>50.9</v>
      </c>
    </row>
    <row r="3709" spans="2:9">
      <c r="B3709" s="300" t="s">
        <v>160</v>
      </c>
      <c r="C3709" s="3" t="s">
        <v>59159</v>
      </c>
      <c r="D3709" s="3" t="s">
        <v>59160</v>
      </c>
      <c r="E3709" s="3" t="s">
        <v>28506</v>
      </c>
      <c r="F3709" s="3" t="s">
        <v>125</v>
      </c>
      <c r="G3709" s="3"/>
      <c r="H3709" s="3" t="s">
        <v>19905</v>
      </c>
      <c r="I3709" s="301">
        <v>51</v>
      </c>
    </row>
    <row r="3710" spans="2:9">
      <c r="B3710" s="300" t="s">
        <v>160</v>
      </c>
      <c r="C3710" s="3" t="s">
        <v>59461</v>
      </c>
      <c r="D3710" s="3" t="s">
        <v>59462</v>
      </c>
      <c r="E3710" s="3" t="s">
        <v>28506</v>
      </c>
      <c r="F3710" s="3" t="s">
        <v>125</v>
      </c>
      <c r="G3710" s="3"/>
      <c r="H3710" s="3" t="s">
        <v>19905</v>
      </c>
      <c r="I3710" s="301">
        <v>51.2</v>
      </c>
    </row>
    <row r="3711" spans="2:9">
      <c r="B3711" s="300" t="s">
        <v>160</v>
      </c>
      <c r="C3711" s="3">
        <v>33</v>
      </c>
      <c r="D3711" s="3" t="s">
        <v>17092</v>
      </c>
      <c r="E3711" s="3" t="s">
        <v>17093</v>
      </c>
      <c r="F3711" s="3" t="s">
        <v>4588</v>
      </c>
      <c r="G3711" s="3"/>
      <c r="H3711" s="3" t="s">
        <v>17094</v>
      </c>
      <c r="I3711" s="301">
        <v>50.8</v>
      </c>
    </row>
    <row r="3712" spans="2:9">
      <c r="B3712" s="300" t="s">
        <v>160</v>
      </c>
      <c r="C3712" s="3">
        <v>321</v>
      </c>
      <c r="D3712" s="3" t="s">
        <v>19394</v>
      </c>
      <c r="E3712" s="3" t="s">
        <v>17093</v>
      </c>
      <c r="F3712" s="3" t="s">
        <v>4588</v>
      </c>
      <c r="G3712" s="3"/>
      <c r="H3712" s="3" t="s">
        <v>17094</v>
      </c>
      <c r="I3712" s="301">
        <v>50.8</v>
      </c>
    </row>
    <row r="3713" spans="2:9">
      <c r="B3713" s="300" t="s">
        <v>160</v>
      </c>
      <c r="C3713" s="3">
        <v>116</v>
      </c>
      <c r="D3713" s="3" t="s">
        <v>19832</v>
      </c>
      <c r="E3713" s="3" t="s">
        <v>17093</v>
      </c>
      <c r="F3713" s="3" t="s">
        <v>4588</v>
      </c>
      <c r="G3713" s="3"/>
      <c r="H3713" s="3" t="s">
        <v>17094</v>
      </c>
      <c r="I3713" s="301">
        <v>50.6</v>
      </c>
    </row>
    <row r="3714" spans="2:9">
      <c r="B3714" s="300" t="s">
        <v>160</v>
      </c>
      <c r="C3714" s="3">
        <v>447</v>
      </c>
      <c r="D3714" s="3" t="s">
        <v>22710</v>
      </c>
      <c r="E3714" s="3" t="s">
        <v>17093</v>
      </c>
      <c r="F3714" s="3" t="s">
        <v>4588</v>
      </c>
      <c r="G3714" s="3"/>
      <c r="H3714" s="3" t="s">
        <v>17094</v>
      </c>
      <c r="I3714" s="301">
        <v>50.5</v>
      </c>
    </row>
    <row r="3715" spans="2:9">
      <c r="B3715" s="300" t="s">
        <v>160</v>
      </c>
      <c r="C3715" s="3">
        <v>146</v>
      </c>
      <c r="D3715" s="3" t="s">
        <v>23661</v>
      </c>
      <c r="E3715" s="3" t="s">
        <v>17093</v>
      </c>
      <c r="F3715" s="3" t="s">
        <v>4588</v>
      </c>
      <c r="G3715" s="3"/>
      <c r="H3715" s="3" t="s">
        <v>17094</v>
      </c>
      <c r="I3715" s="301">
        <v>50.6</v>
      </c>
    </row>
    <row r="3716" spans="2:9">
      <c r="B3716" s="300" t="s">
        <v>160</v>
      </c>
      <c r="C3716" s="3">
        <v>117</v>
      </c>
      <c r="D3716" s="3" t="s">
        <v>23827</v>
      </c>
      <c r="E3716" s="3" t="s">
        <v>17093</v>
      </c>
      <c r="F3716" s="3" t="s">
        <v>4588</v>
      </c>
      <c r="G3716" s="3"/>
      <c r="H3716" s="3" t="s">
        <v>17094</v>
      </c>
      <c r="I3716" s="301">
        <v>50.7</v>
      </c>
    </row>
    <row r="3717" spans="2:9">
      <c r="B3717" s="300" t="s">
        <v>160</v>
      </c>
      <c r="C3717" s="3">
        <v>449</v>
      </c>
      <c r="D3717" s="3" t="s">
        <v>25160</v>
      </c>
      <c r="E3717" s="3" t="s">
        <v>17093</v>
      </c>
      <c r="F3717" s="3" t="s">
        <v>4588</v>
      </c>
      <c r="G3717" s="3"/>
      <c r="H3717" s="3" t="s">
        <v>17094</v>
      </c>
      <c r="I3717" s="301">
        <v>50.7</v>
      </c>
    </row>
    <row r="3718" spans="2:9">
      <c r="B3718" s="300" t="s">
        <v>160</v>
      </c>
      <c r="C3718" s="3">
        <v>224</v>
      </c>
      <c r="D3718" s="3" t="s">
        <v>29141</v>
      </c>
      <c r="E3718" s="3" t="s">
        <v>17093</v>
      </c>
      <c r="F3718" s="3" t="s">
        <v>4588</v>
      </c>
      <c r="G3718" s="3"/>
      <c r="H3718" s="3" t="s">
        <v>17094</v>
      </c>
      <c r="I3718" s="301">
        <v>50.6</v>
      </c>
    </row>
    <row r="3719" spans="2:9">
      <c r="B3719" s="300" t="s">
        <v>160</v>
      </c>
      <c r="C3719" s="3">
        <v>304</v>
      </c>
      <c r="D3719" s="3" t="s">
        <v>30337</v>
      </c>
      <c r="E3719" s="3" t="s">
        <v>17093</v>
      </c>
      <c r="F3719" s="3" t="s">
        <v>4588</v>
      </c>
      <c r="G3719" s="3"/>
      <c r="H3719" s="3" t="s">
        <v>17094</v>
      </c>
      <c r="I3719" s="301">
        <v>50.5</v>
      </c>
    </row>
    <row r="3720" spans="2:9">
      <c r="B3720" s="300" t="s">
        <v>160</v>
      </c>
      <c r="C3720" s="3">
        <v>165</v>
      </c>
      <c r="D3720" s="3" t="s">
        <v>32635</v>
      </c>
      <c r="E3720" s="3" t="s">
        <v>17093</v>
      </c>
      <c r="F3720" s="3" t="s">
        <v>4588</v>
      </c>
      <c r="G3720" s="3"/>
      <c r="H3720" s="3" t="s">
        <v>17094</v>
      </c>
      <c r="I3720" s="301">
        <v>50.8</v>
      </c>
    </row>
    <row r="3721" spans="2:9">
      <c r="B3721" s="300" t="s">
        <v>160</v>
      </c>
      <c r="C3721" s="3">
        <v>233</v>
      </c>
      <c r="D3721" s="3" t="s">
        <v>35686</v>
      </c>
      <c r="E3721" s="3" t="s">
        <v>17093</v>
      </c>
      <c r="F3721" s="3" t="s">
        <v>4588</v>
      </c>
      <c r="G3721" s="3"/>
      <c r="H3721" s="3" t="s">
        <v>17094</v>
      </c>
      <c r="I3721" s="301">
        <v>50.6</v>
      </c>
    </row>
    <row r="3722" spans="2:9">
      <c r="B3722" s="300" t="s">
        <v>160</v>
      </c>
      <c r="C3722" s="3">
        <v>152</v>
      </c>
      <c r="D3722" s="3" t="s">
        <v>37250</v>
      </c>
      <c r="E3722" s="3" t="s">
        <v>17093</v>
      </c>
      <c r="F3722" s="3" t="s">
        <v>4588</v>
      </c>
      <c r="G3722" s="3"/>
      <c r="H3722" s="3" t="s">
        <v>17094</v>
      </c>
      <c r="I3722" s="301">
        <v>50.6</v>
      </c>
    </row>
    <row r="3723" spans="2:9">
      <c r="B3723" s="300" t="s">
        <v>160</v>
      </c>
      <c r="C3723" s="3">
        <v>228</v>
      </c>
      <c r="D3723" s="3" t="s">
        <v>38770</v>
      </c>
      <c r="E3723" s="3" t="s">
        <v>17093</v>
      </c>
      <c r="F3723" s="3" t="s">
        <v>4588</v>
      </c>
      <c r="G3723" s="3"/>
      <c r="H3723" s="3" t="s">
        <v>17094</v>
      </c>
      <c r="I3723" s="301">
        <v>50.7</v>
      </c>
    </row>
    <row r="3724" spans="2:9">
      <c r="B3724" s="300" t="s">
        <v>160</v>
      </c>
      <c r="C3724" s="3">
        <v>221</v>
      </c>
      <c r="D3724" s="3" t="s">
        <v>39090</v>
      </c>
      <c r="E3724" s="3" t="s">
        <v>17093</v>
      </c>
      <c r="F3724" s="3" t="s">
        <v>4588</v>
      </c>
      <c r="G3724" s="3"/>
      <c r="H3724" s="3" t="s">
        <v>17094</v>
      </c>
      <c r="I3724" s="301">
        <v>50.7</v>
      </c>
    </row>
    <row r="3725" spans="2:9">
      <c r="B3725" s="300" t="s">
        <v>160</v>
      </c>
      <c r="C3725" s="3">
        <v>166</v>
      </c>
      <c r="D3725" s="3" t="s">
        <v>42566</v>
      </c>
      <c r="E3725" s="3" t="s">
        <v>17093</v>
      </c>
      <c r="F3725" s="3" t="s">
        <v>4588</v>
      </c>
      <c r="G3725" s="3"/>
      <c r="H3725" s="3" t="s">
        <v>17094</v>
      </c>
      <c r="I3725" s="301">
        <v>51</v>
      </c>
    </row>
    <row r="3726" spans="2:9">
      <c r="B3726" s="300" t="s">
        <v>160</v>
      </c>
      <c r="C3726" s="3">
        <v>199</v>
      </c>
      <c r="D3726" s="3" t="s">
        <v>43659</v>
      </c>
      <c r="E3726" s="3" t="s">
        <v>17093</v>
      </c>
      <c r="F3726" s="3" t="s">
        <v>4588</v>
      </c>
      <c r="G3726" s="3"/>
      <c r="H3726" s="3" t="s">
        <v>17094</v>
      </c>
      <c r="I3726" s="301">
        <v>50.9</v>
      </c>
    </row>
    <row r="3727" spans="2:9">
      <c r="B3727" s="300" t="s">
        <v>160</v>
      </c>
      <c r="C3727" s="3" t="s">
        <v>2098</v>
      </c>
      <c r="D3727" s="3" t="s">
        <v>2099</v>
      </c>
      <c r="E3727" s="3" t="s">
        <v>163</v>
      </c>
      <c r="F3727" s="3" t="s">
        <v>114</v>
      </c>
      <c r="G3727" s="3" t="s">
        <v>2100</v>
      </c>
      <c r="H3727" s="3" t="s">
        <v>2101</v>
      </c>
      <c r="I3727" s="301">
        <v>50.613500000000002</v>
      </c>
    </row>
    <row r="3728" spans="2:9">
      <c r="B3728" s="300" t="s">
        <v>160</v>
      </c>
      <c r="C3728" s="3" t="s">
        <v>2504</v>
      </c>
      <c r="D3728" s="3" t="s">
        <v>2505</v>
      </c>
      <c r="E3728" s="3" t="s">
        <v>163</v>
      </c>
      <c r="F3728" s="3" t="s">
        <v>114</v>
      </c>
      <c r="G3728" s="3" t="s">
        <v>2506</v>
      </c>
      <c r="H3728" s="3" t="s">
        <v>2101</v>
      </c>
      <c r="I3728" s="301">
        <v>50.8264</v>
      </c>
    </row>
    <row r="3729" spans="2:9">
      <c r="B3729" s="300" t="s">
        <v>160</v>
      </c>
      <c r="C3729" s="3" t="s">
        <v>33491</v>
      </c>
      <c r="D3729" s="3" t="s">
        <v>33492</v>
      </c>
      <c r="E3729" s="3" t="s">
        <v>33493</v>
      </c>
      <c r="F3729" s="3" t="s">
        <v>125</v>
      </c>
      <c r="G3729" s="3"/>
      <c r="H3729" s="3" t="s">
        <v>2101</v>
      </c>
      <c r="I3729" s="301">
        <v>50.6</v>
      </c>
    </row>
    <row r="3730" spans="2:9">
      <c r="B3730" s="300" t="s">
        <v>8026</v>
      </c>
      <c r="C3730" s="3" t="s">
        <v>48522</v>
      </c>
      <c r="D3730" s="3" t="s">
        <v>48523</v>
      </c>
      <c r="E3730" s="3" t="s">
        <v>48524</v>
      </c>
      <c r="F3730" s="3" t="s">
        <v>4588</v>
      </c>
      <c r="G3730" s="3"/>
      <c r="H3730" s="3" t="s">
        <v>48525</v>
      </c>
      <c r="I3730" s="301">
        <v>50.3</v>
      </c>
    </row>
    <row r="3731" spans="2:9">
      <c r="B3731" s="300" t="s">
        <v>8026</v>
      </c>
      <c r="C3731" s="3" t="s">
        <v>48538</v>
      </c>
      <c r="D3731" s="3" t="s">
        <v>48539</v>
      </c>
      <c r="E3731" s="3" t="s">
        <v>48540</v>
      </c>
      <c r="F3731" s="3" t="s">
        <v>4588</v>
      </c>
      <c r="G3731" s="3"/>
      <c r="H3731" s="3" t="s">
        <v>48525</v>
      </c>
      <c r="I3731" s="301">
        <v>50.3</v>
      </c>
    </row>
    <row r="3732" spans="2:9">
      <c r="B3732" s="300" t="s">
        <v>160</v>
      </c>
      <c r="C3732" s="3" t="s">
        <v>30325</v>
      </c>
      <c r="D3732" s="3" t="s">
        <v>30326</v>
      </c>
      <c r="E3732" s="3" t="s">
        <v>30327</v>
      </c>
      <c r="F3732" s="3" t="s">
        <v>4588</v>
      </c>
      <c r="G3732" s="3"/>
      <c r="H3732" s="3" t="s">
        <v>30328</v>
      </c>
      <c r="I3732" s="301">
        <v>50.6</v>
      </c>
    </row>
    <row r="3733" spans="2:9">
      <c r="B3733" s="300" t="s">
        <v>160</v>
      </c>
      <c r="C3733" s="3" t="s">
        <v>37677</v>
      </c>
      <c r="D3733" s="3" t="s">
        <v>37678</v>
      </c>
      <c r="E3733" s="3" t="s">
        <v>37679</v>
      </c>
      <c r="F3733" s="3" t="s">
        <v>4588</v>
      </c>
      <c r="G3733" s="3"/>
      <c r="H3733" s="3" t="s">
        <v>30328</v>
      </c>
      <c r="I3733" s="301">
        <v>50.6</v>
      </c>
    </row>
    <row r="3734" spans="2:9">
      <c r="B3734" s="300" t="s">
        <v>160</v>
      </c>
      <c r="C3734" s="3" t="s">
        <v>39095</v>
      </c>
      <c r="D3734" s="3" t="s">
        <v>39096</v>
      </c>
      <c r="E3734" s="3" t="s">
        <v>39097</v>
      </c>
      <c r="F3734" s="3" t="s">
        <v>125</v>
      </c>
      <c r="G3734" s="3"/>
      <c r="H3734" s="3" t="s">
        <v>30328</v>
      </c>
      <c r="I3734" s="301">
        <v>50.4</v>
      </c>
    </row>
    <row r="3735" spans="2:9">
      <c r="B3735" s="300" t="s">
        <v>160</v>
      </c>
      <c r="C3735" s="3" t="s">
        <v>42802</v>
      </c>
      <c r="D3735" s="3" t="s">
        <v>42803</v>
      </c>
      <c r="E3735" s="3" t="s">
        <v>39097</v>
      </c>
      <c r="F3735" s="3" t="s">
        <v>4588</v>
      </c>
      <c r="G3735" s="3"/>
      <c r="H3735" s="3" t="s">
        <v>30328</v>
      </c>
      <c r="I3735" s="301">
        <v>50.4</v>
      </c>
    </row>
    <row r="3736" spans="2:9">
      <c r="B3736" s="300" t="s">
        <v>160</v>
      </c>
      <c r="C3736" s="3" t="s">
        <v>43747</v>
      </c>
      <c r="D3736" s="3" t="s">
        <v>43748</v>
      </c>
      <c r="E3736" s="3" t="s">
        <v>39097</v>
      </c>
      <c r="F3736" s="3" t="s">
        <v>4588</v>
      </c>
      <c r="G3736" s="3"/>
      <c r="H3736" s="3" t="s">
        <v>30328</v>
      </c>
      <c r="I3736" s="301">
        <v>50.4</v>
      </c>
    </row>
    <row r="3737" spans="2:9">
      <c r="B3737" s="300" t="s">
        <v>160</v>
      </c>
      <c r="C3737" s="3" t="s">
        <v>43767</v>
      </c>
      <c r="D3737" s="3" t="s">
        <v>43768</v>
      </c>
      <c r="E3737" s="3" t="s">
        <v>39097</v>
      </c>
      <c r="F3737" s="3" t="s">
        <v>125</v>
      </c>
      <c r="G3737" s="3"/>
      <c r="H3737" s="3" t="s">
        <v>30328</v>
      </c>
      <c r="I3737" s="301">
        <v>50.4</v>
      </c>
    </row>
    <row r="3738" spans="2:9">
      <c r="B3738" s="300" t="s">
        <v>160</v>
      </c>
      <c r="C3738" s="3">
        <v>35402</v>
      </c>
      <c r="D3738" s="3" t="s">
        <v>44237</v>
      </c>
      <c r="E3738" s="3" t="s">
        <v>39097</v>
      </c>
      <c r="F3738" s="3" t="s">
        <v>125</v>
      </c>
      <c r="G3738" s="3"/>
      <c r="H3738" s="3" t="s">
        <v>30328</v>
      </c>
      <c r="I3738" s="301">
        <v>50.5</v>
      </c>
    </row>
    <row r="3739" spans="2:9">
      <c r="B3739" s="300" t="s">
        <v>160</v>
      </c>
      <c r="C3739" s="3" t="s">
        <v>44510</v>
      </c>
      <c r="D3739" s="3" t="s">
        <v>44511</v>
      </c>
      <c r="E3739" s="3" t="s">
        <v>39097</v>
      </c>
      <c r="F3739" s="3" t="s">
        <v>125</v>
      </c>
      <c r="G3739" s="3"/>
      <c r="H3739" s="3" t="s">
        <v>30328</v>
      </c>
      <c r="I3739" s="301">
        <v>50.5</v>
      </c>
    </row>
    <row r="3740" spans="2:9">
      <c r="B3740" s="300" t="s">
        <v>160</v>
      </c>
      <c r="C3740" s="3" t="s">
        <v>44809</v>
      </c>
      <c r="D3740" s="3" t="s">
        <v>44810</v>
      </c>
      <c r="E3740" s="3" t="s">
        <v>39097</v>
      </c>
      <c r="F3740" s="3" t="s">
        <v>125</v>
      </c>
      <c r="G3740" s="3"/>
      <c r="H3740" s="3" t="s">
        <v>30328</v>
      </c>
      <c r="I3740" s="301">
        <v>50.5</v>
      </c>
    </row>
    <row r="3741" spans="2:9">
      <c r="B3741" s="300" t="s">
        <v>160</v>
      </c>
      <c r="C3741" s="3" t="s">
        <v>44894</v>
      </c>
      <c r="D3741" s="3" t="s">
        <v>44895</v>
      </c>
      <c r="E3741" s="3" t="s">
        <v>39097</v>
      </c>
      <c r="F3741" s="3" t="s">
        <v>4588</v>
      </c>
      <c r="G3741" s="3"/>
      <c r="H3741" s="3" t="s">
        <v>30328</v>
      </c>
      <c r="I3741" s="301">
        <v>50.4</v>
      </c>
    </row>
    <row r="3742" spans="2:9">
      <c r="B3742" s="300" t="s">
        <v>160</v>
      </c>
      <c r="C3742" s="3" t="s">
        <v>45335</v>
      </c>
      <c r="D3742" s="3" t="s">
        <v>45336</v>
      </c>
      <c r="E3742" s="3" t="s">
        <v>39097</v>
      </c>
      <c r="F3742" s="3" t="s">
        <v>4588</v>
      </c>
      <c r="G3742" s="3"/>
      <c r="H3742" s="3" t="s">
        <v>30328</v>
      </c>
      <c r="I3742" s="301">
        <v>50.4</v>
      </c>
    </row>
    <row r="3743" spans="2:9">
      <c r="B3743" s="300" t="s">
        <v>160</v>
      </c>
      <c r="C3743" s="3" t="s">
        <v>45346</v>
      </c>
      <c r="D3743" s="3" t="s">
        <v>45347</v>
      </c>
      <c r="E3743" s="3" t="s">
        <v>39097</v>
      </c>
      <c r="F3743" s="3" t="s">
        <v>125</v>
      </c>
      <c r="G3743" s="3"/>
      <c r="H3743" s="3" t="s">
        <v>30328</v>
      </c>
      <c r="I3743" s="301">
        <v>50.4</v>
      </c>
    </row>
    <row r="3744" spans="2:9">
      <c r="B3744" s="300" t="s">
        <v>160</v>
      </c>
      <c r="C3744" s="3" t="s">
        <v>45362</v>
      </c>
      <c r="D3744" s="3" t="s">
        <v>45363</v>
      </c>
      <c r="E3744" s="3" t="s">
        <v>39097</v>
      </c>
      <c r="F3744" s="3" t="s">
        <v>125</v>
      </c>
      <c r="G3744" s="3"/>
      <c r="H3744" s="3" t="s">
        <v>30328</v>
      </c>
      <c r="I3744" s="301">
        <v>50.4</v>
      </c>
    </row>
    <row r="3745" spans="2:9">
      <c r="B3745" s="300" t="s">
        <v>160</v>
      </c>
      <c r="C3745" s="3" t="s">
        <v>45715</v>
      </c>
      <c r="D3745" s="3" t="s">
        <v>45716</v>
      </c>
      <c r="E3745" s="3" t="s">
        <v>39097</v>
      </c>
      <c r="F3745" s="3" t="s">
        <v>125</v>
      </c>
      <c r="G3745" s="3"/>
      <c r="H3745" s="3" t="s">
        <v>30328</v>
      </c>
      <c r="I3745" s="301">
        <v>50.4</v>
      </c>
    </row>
    <row r="3746" spans="2:9">
      <c r="B3746" s="300" t="s">
        <v>160</v>
      </c>
      <c r="C3746" s="3" t="s">
        <v>46840</v>
      </c>
      <c r="D3746" s="3" t="s">
        <v>46841</v>
      </c>
      <c r="E3746" s="3" t="s">
        <v>39097</v>
      </c>
      <c r="F3746" s="3" t="s">
        <v>125</v>
      </c>
      <c r="G3746" s="3"/>
      <c r="H3746" s="3" t="s">
        <v>30328</v>
      </c>
      <c r="I3746" s="301">
        <v>50.4</v>
      </c>
    </row>
    <row r="3747" spans="2:9">
      <c r="B3747" s="300" t="s">
        <v>160</v>
      </c>
      <c r="C3747" s="3">
        <v>33645</v>
      </c>
      <c r="D3747" s="3" t="s">
        <v>47743</v>
      </c>
      <c r="E3747" s="3" t="s">
        <v>39097</v>
      </c>
      <c r="F3747" s="3" t="s">
        <v>125</v>
      </c>
      <c r="G3747" s="3"/>
      <c r="H3747" s="3" t="s">
        <v>30328</v>
      </c>
      <c r="I3747" s="301">
        <v>50.4</v>
      </c>
    </row>
    <row r="3748" spans="2:9">
      <c r="B3748" s="300" t="s">
        <v>8026</v>
      </c>
      <c r="C3748" s="3" t="s">
        <v>36323</v>
      </c>
      <c r="D3748" s="3" t="s">
        <v>48473</v>
      </c>
      <c r="E3748" s="3" t="s">
        <v>48474</v>
      </c>
      <c r="F3748" s="3" t="s">
        <v>4588</v>
      </c>
      <c r="G3748" s="3"/>
      <c r="H3748" s="3" t="s">
        <v>30328</v>
      </c>
      <c r="I3748" s="301">
        <v>50.5</v>
      </c>
    </row>
    <row r="3749" spans="2:9">
      <c r="B3749" s="300" t="s">
        <v>55069</v>
      </c>
      <c r="C3749" s="3" t="s">
        <v>55070</v>
      </c>
      <c r="D3749" s="3" t="s">
        <v>55071</v>
      </c>
      <c r="E3749" s="3" t="s">
        <v>55072</v>
      </c>
      <c r="F3749" s="3" t="s">
        <v>4588</v>
      </c>
      <c r="G3749" s="3"/>
      <c r="H3749" s="3" t="s">
        <v>55073</v>
      </c>
      <c r="I3749" s="301">
        <v>50.6</v>
      </c>
    </row>
    <row r="3750" spans="2:9">
      <c r="B3750" s="300" t="s">
        <v>55332</v>
      </c>
      <c r="C3750" s="3" t="s">
        <v>55333</v>
      </c>
      <c r="D3750" s="3" t="s">
        <v>55334</v>
      </c>
      <c r="E3750" s="3" t="s">
        <v>55335</v>
      </c>
      <c r="F3750" s="3" t="s">
        <v>4588</v>
      </c>
      <c r="G3750" s="3"/>
      <c r="H3750" s="3" t="s">
        <v>55073</v>
      </c>
      <c r="I3750" s="301">
        <v>50.7</v>
      </c>
    </row>
    <row r="3751" spans="2:9">
      <c r="B3751" s="300" t="s">
        <v>56237</v>
      </c>
      <c r="C3751" s="3" t="s">
        <v>56238</v>
      </c>
      <c r="D3751" s="3" t="s">
        <v>56239</v>
      </c>
      <c r="E3751" s="3" t="s">
        <v>56240</v>
      </c>
      <c r="F3751" s="3" t="s">
        <v>4588</v>
      </c>
      <c r="G3751" s="3"/>
      <c r="H3751" s="3" t="s">
        <v>55073</v>
      </c>
      <c r="I3751" s="301">
        <v>50.5</v>
      </c>
    </row>
    <row r="3752" spans="2:9">
      <c r="B3752" s="300" t="s">
        <v>160</v>
      </c>
      <c r="C3752" s="3" t="s">
        <v>5503</v>
      </c>
      <c r="D3752" s="3" t="s">
        <v>5504</v>
      </c>
      <c r="E3752" s="3" t="s">
        <v>5505</v>
      </c>
      <c r="F3752" s="3" t="s">
        <v>114</v>
      </c>
      <c r="G3752" s="3" t="s">
        <v>5506</v>
      </c>
      <c r="H3752" s="3" t="s">
        <v>5507</v>
      </c>
      <c r="I3752" s="301">
        <v>50.6</v>
      </c>
    </row>
    <row r="3753" spans="2:9">
      <c r="B3753" s="300" t="s">
        <v>160</v>
      </c>
      <c r="C3753" s="3" t="s">
        <v>16411</v>
      </c>
      <c r="D3753" s="3" t="s">
        <v>16412</v>
      </c>
      <c r="E3753" s="3" t="s">
        <v>16413</v>
      </c>
      <c r="F3753" s="3" t="s">
        <v>125</v>
      </c>
      <c r="G3753" s="3"/>
      <c r="H3753" s="3" t="s">
        <v>16414</v>
      </c>
      <c r="I3753" s="301">
        <v>50.8</v>
      </c>
    </row>
    <row r="3754" spans="2:9">
      <c r="B3754" s="300" t="s">
        <v>160</v>
      </c>
      <c r="C3754" s="3" t="s">
        <v>35071</v>
      </c>
      <c r="D3754" s="3" t="s">
        <v>35072</v>
      </c>
      <c r="E3754" s="3" t="s">
        <v>35073</v>
      </c>
      <c r="F3754" s="3" t="s">
        <v>4588</v>
      </c>
      <c r="G3754" s="3"/>
      <c r="H3754" s="3" t="s">
        <v>35074</v>
      </c>
      <c r="I3754" s="301">
        <v>50.5</v>
      </c>
    </row>
    <row r="3755" spans="2:9">
      <c r="B3755" s="300" t="s">
        <v>160</v>
      </c>
      <c r="C3755" s="3">
        <v>46285</v>
      </c>
      <c r="D3755" s="3" t="s">
        <v>42995</v>
      </c>
      <c r="E3755" s="3" t="s">
        <v>39097</v>
      </c>
      <c r="F3755" s="3" t="s">
        <v>4588</v>
      </c>
      <c r="G3755" s="3"/>
      <c r="H3755" s="3" t="s">
        <v>42996</v>
      </c>
      <c r="I3755" s="301">
        <v>50.5</v>
      </c>
    </row>
    <row r="3756" spans="2:9">
      <c r="B3756" s="300" t="s">
        <v>57026</v>
      </c>
      <c r="C3756" s="3">
        <v>937</v>
      </c>
      <c r="D3756" s="3" t="s">
        <v>59882</v>
      </c>
      <c r="E3756" s="3" t="s">
        <v>59883</v>
      </c>
      <c r="F3756" s="3" t="s">
        <v>125</v>
      </c>
      <c r="G3756" s="3"/>
      <c r="H3756" s="3" t="s">
        <v>42996</v>
      </c>
      <c r="I3756" s="301">
        <v>50.4</v>
      </c>
    </row>
    <row r="3757" spans="2:9">
      <c r="B3757" s="300" t="s">
        <v>57026</v>
      </c>
      <c r="C3757" s="3">
        <v>923</v>
      </c>
      <c r="D3757" s="3" t="s">
        <v>59896</v>
      </c>
      <c r="E3757" s="3" t="s">
        <v>59897</v>
      </c>
      <c r="F3757" s="3" t="s">
        <v>125</v>
      </c>
      <c r="G3757" s="3"/>
      <c r="H3757" s="3" t="s">
        <v>42996</v>
      </c>
      <c r="I3757" s="301">
        <v>50.7</v>
      </c>
    </row>
    <row r="3758" spans="2:9">
      <c r="B3758" s="300" t="s">
        <v>57026</v>
      </c>
      <c r="C3758" s="3">
        <v>949</v>
      </c>
      <c r="D3758" s="3" t="s">
        <v>59903</v>
      </c>
      <c r="E3758" s="3" t="s">
        <v>59904</v>
      </c>
      <c r="F3758" s="3" t="s">
        <v>125</v>
      </c>
      <c r="G3758" s="3"/>
      <c r="H3758" s="3" t="s">
        <v>42996</v>
      </c>
      <c r="I3758" s="301">
        <v>51.1</v>
      </c>
    </row>
    <row r="3759" spans="2:9">
      <c r="B3759" s="300" t="s">
        <v>57026</v>
      </c>
      <c r="C3759" s="3">
        <v>926</v>
      </c>
      <c r="D3759" s="3" t="s">
        <v>59909</v>
      </c>
      <c r="E3759" s="3" t="s">
        <v>59910</v>
      </c>
      <c r="F3759" s="3" t="s">
        <v>125</v>
      </c>
      <c r="G3759" s="3"/>
      <c r="H3759" s="3" t="s">
        <v>42996</v>
      </c>
      <c r="I3759" s="301">
        <v>51.2</v>
      </c>
    </row>
    <row r="3760" spans="2:9">
      <c r="B3760" s="300" t="s">
        <v>160</v>
      </c>
      <c r="C3760" s="3" t="s">
        <v>33042</v>
      </c>
      <c r="D3760" s="3" t="s">
        <v>33043</v>
      </c>
      <c r="E3760" s="3" t="s">
        <v>33044</v>
      </c>
      <c r="F3760" s="3" t="s">
        <v>4588</v>
      </c>
      <c r="G3760" s="3"/>
      <c r="H3760" s="3" t="s">
        <v>33045</v>
      </c>
      <c r="I3760" s="301">
        <v>50.7</v>
      </c>
    </row>
    <row r="3761" spans="2:9">
      <c r="B3761" s="300" t="s">
        <v>160</v>
      </c>
      <c r="C3761" s="3" t="s">
        <v>39253</v>
      </c>
      <c r="D3761" s="3" t="s">
        <v>39254</v>
      </c>
      <c r="E3761" s="3" t="s">
        <v>33044</v>
      </c>
      <c r="F3761" s="3" t="s">
        <v>125</v>
      </c>
      <c r="G3761" s="3"/>
      <c r="H3761" s="3" t="s">
        <v>33045</v>
      </c>
      <c r="I3761" s="301">
        <v>50.7</v>
      </c>
    </row>
    <row r="3762" spans="2:9">
      <c r="B3762" s="300" t="s">
        <v>160</v>
      </c>
      <c r="C3762" s="3" t="s">
        <v>41658</v>
      </c>
      <c r="D3762" s="3" t="s">
        <v>41659</v>
      </c>
      <c r="E3762" s="3" t="s">
        <v>33044</v>
      </c>
      <c r="F3762" s="3" t="s">
        <v>4588</v>
      </c>
      <c r="G3762" s="3"/>
      <c r="H3762" s="3" t="s">
        <v>33045</v>
      </c>
      <c r="I3762" s="301">
        <v>50.8</v>
      </c>
    </row>
    <row r="3763" spans="2:9">
      <c r="B3763" s="300" t="s">
        <v>49378</v>
      </c>
      <c r="C3763" s="3" t="s">
        <v>49379</v>
      </c>
      <c r="D3763" s="3" t="s">
        <v>49380</v>
      </c>
      <c r="E3763" s="3" t="s">
        <v>49381</v>
      </c>
      <c r="F3763" s="3" t="s">
        <v>4588</v>
      </c>
      <c r="G3763" s="3"/>
      <c r="H3763" s="3" t="s">
        <v>49382</v>
      </c>
      <c r="I3763" s="301">
        <v>50.5</v>
      </c>
    </row>
    <row r="3764" spans="2:9">
      <c r="B3764" s="300" t="s">
        <v>160</v>
      </c>
      <c r="C3764" s="3" t="s">
        <v>14878</v>
      </c>
      <c r="D3764" s="3" t="s">
        <v>14879</v>
      </c>
      <c r="E3764" s="3" t="s">
        <v>14880</v>
      </c>
      <c r="F3764" s="3" t="s">
        <v>4588</v>
      </c>
      <c r="G3764" s="3"/>
      <c r="H3764" s="3" t="s">
        <v>14881</v>
      </c>
      <c r="I3764" s="301">
        <v>50.6</v>
      </c>
    </row>
    <row r="3765" spans="2:9">
      <c r="B3765" s="300" t="s">
        <v>160</v>
      </c>
      <c r="C3765" s="3">
        <v>22207</v>
      </c>
      <c r="D3765" s="3" t="s">
        <v>37998</v>
      </c>
      <c r="E3765" s="3" t="s">
        <v>37999</v>
      </c>
      <c r="F3765" s="3" t="s">
        <v>125</v>
      </c>
      <c r="G3765" s="3"/>
      <c r="H3765" s="3" t="s">
        <v>38000</v>
      </c>
      <c r="I3765" s="301">
        <v>50.4</v>
      </c>
    </row>
    <row r="3766" spans="2:9">
      <c r="B3766" s="300" t="s">
        <v>160</v>
      </c>
      <c r="C3766" s="3">
        <v>22593</v>
      </c>
      <c r="D3766" s="3" t="s">
        <v>39862</v>
      </c>
      <c r="E3766" s="3" t="s">
        <v>37999</v>
      </c>
      <c r="F3766" s="3" t="s">
        <v>125</v>
      </c>
      <c r="G3766" s="3"/>
      <c r="H3766" s="3" t="s">
        <v>38000</v>
      </c>
      <c r="I3766" s="301">
        <v>50.1</v>
      </c>
    </row>
    <row r="3767" spans="2:9">
      <c r="B3767" s="300" t="s">
        <v>160</v>
      </c>
      <c r="C3767" s="3" t="s">
        <v>9591</v>
      </c>
      <c r="D3767" s="3" t="s">
        <v>9592</v>
      </c>
      <c r="E3767" s="3" t="s">
        <v>9593</v>
      </c>
      <c r="F3767" s="3" t="s">
        <v>143</v>
      </c>
      <c r="G3767" s="3" t="s">
        <v>9594</v>
      </c>
      <c r="H3767" s="3" t="s">
        <v>9595</v>
      </c>
      <c r="I3767" s="301">
        <v>50.7</v>
      </c>
    </row>
    <row r="3768" spans="2:9">
      <c r="B3768" s="300" t="s">
        <v>160</v>
      </c>
      <c r="C3768" s="3" t="s">
        <v>57948</v>
      </c>
      <c r="D3768" s="3" t="s">
        <v>57949</v>
      </c>
      <c r="E3768" s="3" t="s">
        <v>57950</v>
      </c>
      <c r="F3768" s="3" t="s">
        <v>114</v>
      </c>
      <c r="G3768" s="3" t="s">
        <v>57951</v>
      </c>
      <c r="H3768" s="3" t="s">
        <v>9595</v>
      </c>
      <c r="I3768" s="301">
        <v>50.8</v>
      </c>
    </row>
    <row r="3769" spans="2:9">
      <c r="B3769" s="300" t="s">
        <v>160</v>
      </c>
      <c r="C3769" s="3">
        <v>50639799</v>
      </c>
      <c r="D3769" s="3" t="s">
        <v>12946</v>
      </c>
      <c r="E3769" s="3" t="s">
        <v>12947</v>
      </c>
      <c r="F3769" s="3" t="s">
        <v>4588</v>
      </c>
      <c r="G3769" s="3"/>
      <c r="H3769" s="3" t="s">
        <v>12948</v>
      </c>
      <c r="I3769" s="301">
        <v>50.5</v>
      </c>
    </row>
    <row r="3770" spans="2:9">
      <c r="B3770" s="300" t="s">
        <v>160</v>
      </c>
      <c r="C3770" s="3">
        <v>50870281</v>
      </c>
      <c r="D3770" s="3" t="s">
        <v>13429</v>
      </c>
      <c r="E3770" s="3" t="s">
        <v>12947</v>
      </c>
      <c r="F3770" s="3" t="s">
        <v>4588</v>
      </c>
      <c r="G3770" s="3"/>
      <c r="H3770" s="3" t="s">
        <v>12948</v>
      </c>
      <c r="I3770" s="301">
        <v>50.8</v>
      </c>
    </row>
    <row r="3771" spans="2:9">
      <c r="B3771" s="300" t="s">
        <v>160</v>
      </c>
      <c r="C3771" s="3">
        <v>50664179</v>
      </c>
      <c r="D3771" s="3" t="s">
        <v>20787</v>
      </c>
      <c r="E3771" s="3" t="s">
        <v>12947</v>
      </c>
      <c r="F3771" s="3" t="s">
        <v>4588</v>
      </c>
      <c r="G3771" s="3"/>
      <c r="H3771" s="3" t="s">
        <v>12948</v>
      </c>
      <c r="I3771" s="301">
        <v>50.6</v>
      </c>
    </row>
    <row r="3772" spans="2:9">
      <c r="B3772" s="300" t="s">
        <v>160</v>
      </c>
      <c r="C3772" s="3">
        <v>50857972</v>
      </c>
      <c r="D3772" s="3" t="s">
        <v>20817</v>
      </c>
      <c r="E3772" s="3" t="s">
        <v>12947</v>
      </c>
      <c r="F3772" s="3" t="s">
        <v>4588</v>
      </c>
      <c r="G3772" s="3"/>
      <c r="H3772" s="3" t="s">
        <v>12948</v>
      </c>
      <c r="I3772" s="301">
        <v>50.7</v>
      </c>
    </row>
    <row r="3773" spans="2:9">
      <c r="B3773" s="300" t="s">
        <v>160</v>
      </c>
      <c r="C3773" s="3" t="s">
        <v>4845</v>
      </c>
      <c r="D3773" s="3" t="s">
        <v>4846</v>
      </c>
      <c r="E3773" s="3" t="s">
        <v>12947</v>
      </c>
      <c r="F3773" s="3" t="s">
        <v>4588</v>
      </c>
      <c r="G3773" s="3"/>
      <c r="H3773" s="3" t="s">
        <v>12948</v>
      </c>
      <c r="I3773" s="301">
        <v>50.6</v>
      </c>
    </row>
    <row r="3774" spans="2:9">
      <c r="B3774" s="300" t="s">
        <v>160</v>
      </c>
      <c r="C3774" s="3">
        <v>50739467</v>
      </c>
      <c r="D3774" s="3" t="s">
        <v>25016</v>
      </c>
      <c r="E3774" s="3" t="s">
        <v>12947</v>
      </c>
      <c r="F3774" s="3" t="s">
        <v>4588</v>
      </c>
      <c r="G3774" s="3"/>
      <c r="H3774" s="3" t="s">
        <v>12948</v>
      </c>
      <c r="I3774" s="301">
        <v>50.5</v>
      </c>
    </row>
    <row r="3775" spans="2:9">
      <c r="B3775" s="300" t="s">
        <v>160</v>
      </c>
      <c r="C3775" s="3">
        <v>50822286</v>
      </c>
      <c r="D3775" s="3" t="s">
        <v>27328</v>
      </c>
      <c r="E3775" s="3" t="s">
        <v>12947</v>
      </c>
      <c r="F3775" s="3" t="s">
        <v>4588</v>
      </c>
      <c r="G3775" s="3"/>
      <c r="H3775" s="3" t="s">
        <v>12948</v>
      </c>
      <c r="I3775" s="301">
        <v>50.6</v>
      </c>
    </row>
    <row r="3776" spans="2:9">
      <c r="B3776" s="300" t="s">
        <v>160</v>
      </c>
      <c r="C3776" s="3">
        <v>50673720</v>
      </c>
      <c r="D3776" s="3" t="s">
        <v>28265</v>
      </c>
      <c r="E3776" s="3" t="s">
        <v>12947</v>
      </c>
      <c r="F3776" s="3" t="s">
        <v>4588</v>
      </c>
      <c r="G3776" s="3"/>
      <c r="H3776" s="3" t="s">
        <v>12948</v>
      </c>
      <c r="I3776" s="301">
        <v>50.6</v>
      </c>
    </row>
    <row r="3777" spans="2:9">
      <c r="B3777" s="300" t="s">
        <v>160</v>
      </c>
      <c r="C3777" s="3">
        <v>50640492</v>
      </c>
      <c r="D3777" s="3" t="s">
        <v>32885</v>
      </c>
      <c r="E3777" s="3" t="s">
        <v>12947</v>
      </c>
      <c r="F3777" s="3" t="s">
        <v>4588</v>
      </c>
      <c r="G3777" s="3"/>
      <c r="H3777" s="3" t="s">
        <v>12948</v>
      </c>
      <c r="I3777" s="301">
        <v>50.6</v>
      </c>
    </row>
    <row r="3778" spans="2:9">
      <c r="B3778" s="300" t="s">
        <v>160</v>
      </c>
      <c r="C3778" s="3">
        <v>50676002</v>
      </c>
      <c r="D3778" s="3" t="s">
        <v>33513</v>
      </c>
      <c r="E3778" s="3" t="s">
        <v>12947</v>
      </c>
      <c r="F3778" s="3" t="s">
        <v>4588</v>
      </c>
      <c r="G3778" s="3"/>
      <c r="H3778" s="3" t="s">
        <v>12948</v>
      </c>
      <c r="I3778" s="301">
        <v>50.7</v>
      </c>
    </row>
    <row r="3779" spans="2:9">
      <c r="B3779" s="300" t="s">
        <v>160</v>
      </c>
      <c r="C3779" s="3">
        <v>50760471</v>
      </c>
      <c r="D3779" s="3" t="s">
        <v>42557</v>
      </c>
      <c r="E3779" s="3" t="s">
        <v>12947</v>
      </c>
      <c r="F3779" s="3" t="s">
        <v>4588</v>
      </c>
      <c r="G3779" s="3"/>
      <c r="H3779" s="3" t="s">
        <v>12948</v>
      </c>
      <c r="I3779" s="301">
        <v>50.5</v>
      </c>
    </row>
    <row r="3780" spans="2:9">
      <c r="B3780" s="300" t="s">
        <v>160</v>
      </c>
      <c r="C3780" s="3">
        <v>50739822</v>
      </c>
      <c r="D3780" s="3" t="s">
        <v>43961</v>
      </c>
      <c r="E3780" s="3" t="s">
        <v>12947</v>
      </c>
      <c r="F3780" s="3" t="s">
        <v>4588</v>
      </c>
      <c r="G3780" s="3"/>
      <c r="H3780" s="3" t="s">
        <v>12948</v>
      </c>
      <c r="I3780" s="301">
        <v>50.7</v>
      </c>
    </row>
    <row r="3781" spans="2:9">
      <c r="B3781" s="300" t="s">
        <v>160</v>
      </c>
      <c r="C3781" s="3">
        <v>50579417</v>
      </c>
      <c r="D3781" s="3" t="s">
        <v>2069</v>
      </c>
      <c r="E3781" s="3" t="s">
        <v>12947</v>
      </c>
      <c r="F3781" s="3" t="s">
        <v>4588</v>
      </c>
      <c r="G3781" s="3"/>
      <c r="H3781" s="3" t="s">
        <v>12948</v>
      </c>
      <c r="I3781" s="301">
        <v>50.5</v>
      </c>
    </row>
    <row r="3782" spans="2:9">
      <c r="B3782" s="300" t="s">
        <v>160</v>
      </c>
      <c r="C3782" s="3">
        <v>50816743</v>
      </c>
      <c r="D3782" s="3" t="s">
        <v>46361</v>
      </c>
      <c r="E3782" s="3" t="s">
        <v>12947</v>
      </c>
      <c r="F3782" s="3" t="s">
        <v>4588</v>
      </c>
      <c r="G3782" s="3"/>
      <c r="H3782" s="3" t="s">
        <v>12948</v>
      </c>
      <c r="I3782" s="301">
        <v>50.5</v>
      </c>
    </row>
    <row r="3783" spans="2:9">
      <c r="B3783" s="300" t="s">
        <v>160</v>
      </c>
      <c r="C3783" s="3" t="s">
        <v>13823</v>
      </c>
      <c r="D3783" s="3" t="s">
        <v>13824</v>
      </c>
      <c r="E3783" s="3" t="s">
        <v>13825</v>
      </c>
      <c r="F3783" s="3" t="s">
        <v>4588</v>
      </c>
      <c r="G3783" s="3"/>
      <c r="H3783" s="3" t="s">
        <v>13826</v>
      </c>
      <c r="I3783" s="301">
        <v>50.6</v>
      </c>
    </row>
    <row r="3784" spans="2:9">
      <c r="B3784" s="300" t="s">
        <v>49602</v>
      </c>
      <c r="C3784" s="3" t="s">
        <v>49603</v>
      </c>
      <c r="D3784" s="3" t="s">
        <v>49604</v>
      </c>
      <c r="E3784" s="3" t="s">
        <v>49605</v>
      </c>
      <c r="F3784" s="3" t="s">
        <v>4588</v>
      </c>
      <c r="G3784" s="3"/>
      <c r="H3784" s="3" t="s">
        <v>49606</v>
      </c>
      <c r="I3784" s="301">
        <v>50.9</v>
      </c>
    </row>
    <row r="3785" spans="2:9">
      <c r="B3785" s="300" t="s">
        <v>49760</v>
      </c>
      <c r="C3785" s="3" t="s">
        <v>49761</v>
      </c>
      <c r="D3785" s="3" t="s">
        <v>49762</v>
      </c>
      <c r="E3785" s="3" t="s">
        <v>49763</v>
      </c>
      <c r="F3785" s="3" t="s">
        <v>4588</v>
      </c>
      <c r="G3785" s="3"/>
      <c r="H3785" s="3" t="s">
        <v>49606</v>
      </c>
      <c r="I3785" s="301">
        <v>50.9</v>
      </c>
    </row>
    <row r="3786" spans="2:9">
      <c r="B3786" s="300" t="s">
        <v>51697</v>
      </c>
      <c r="C3786" s="3" t="s">
        <v>51698</v>
      </c>
      <c r="D3786" s="3" t="s">
        <v>51699</v>
      </c>
      <c r="E3786" s="3" t="s">
        <v>51700</v>
      </c>
      <c r="F3786" s="3" t="s">
        <v>4588</v>
      </c>
      <c r="G3786" s="3"/>
      <c r="H3786" s="3" t="s">
        <v>49606</v>
      </c>
      <c r="I3786" s="301">
        <v>50.6</v>
      </c>
    </row>
    <row r="3787" spans="2:9">
      <c r="B3787" s="300" t="s">
        <v>160</v>
      </c>
      <c r="C3787" s="3" t="s">
        <v>2988</v>
      </c>
      <c r="D3787" s="3" t="s">
        <v>2989</v>
      </c>
      <c r="E3787" s="3" t="s">
        <v>2990</v>
      </c>
      <c r="F3787" s="3" t="s">
        <v>114</v>
      </c>
      <c r="G3787" s="3" t="s">
        <v>2991</v>
      </c>
      <c r="H3787" s="3" t="s">
        <v>2992</v>
      </c>
      <c r="I3787" s="301">
        <v>50.854799999999997</v>
      </c>
    </row>
    <row r="3788" spans="2:9">
      <c r="B3788" s="300" t="s">
        <v>160</v>
      </c>
      <c r="C3788" s="3" t="s">
        <v>10081</v>
      </c>
      <c r="D3788" s="3" t="s">
        <v>10082</v>
      </c>
      <c r="E3788" s="3" t="s">
        <v>1218</v>
      </c>
      <c r="F3788" s="3" t="s">
        <v>4588</v>
      </c>
      <c r="G3788" s="3"/>
      <c r="H3788" s="3" t="s">
        <v>10083</v>
      </c>
      <c r="I3788" s="301">
        <v>50.4</v>
      </c>
    </row>
    <row r="3789" spans="2:9">
      <c r="B3789" s="300" t="s">
        <v>160</v>
      </c>
      <c r="C3789" s="3" t="s">
        <v>10596</v>
      </c>
      <c r="D3789" s="3" t="s">
        <v>10597</v>
      </c>
      <c r="E3789" s="3" t="s">
        <v>1218</v>
      </c>
      <c r="F3789" s="3" t="s">
        <v>4588</v>
      </c>
      <c r="G3789" s="3"/>
      <c r="H3789" s="3" t="s">
        <v>10083</v>
      </c>
      <c r="I3789" s="301">
        <v>50.8</v>
      </c>
    </row>
    <row r="3790" spans="2:9">
      <c r="B3790" s="300" t="s">
        <v>160</v>
      </c>
      <c r="C3790" s="3" t="s">
        <v>39309</v>
      </c>
      <c r="D3790" s="3" t="s">
        <v>39310</v>
      </c>
      <c r="E3790" s="3" t="s">
        <v>39311</v>
      </c>
      <c r="F3790" s="3" t="s">
        <v>4588</v>
      </c>
      <c r="G3790" s="3"/>
      <c r="H3790" s="3" t="s">
        <v>39312</v>
      </c>
      <c r="I3790" s="301">
        <v>50.8</v>
      </c>
    </row>
    <row r="3791" spans="2:9">
      <c r="B3791" s="300" t="s">
        <v>160</v>
      </c>
      <c r="C3791" s="3" t="s">
        <v>41353</v>
      </c>
      <c r="D3791" s="3" t="s">
        <v>41354</v>
      </c>
      <c r="E3791" s="3" t="s">
        <v>39311</v>
      </c>
      <c r="F3791" s="3" t="s">
        <v>4588</v>
      </c>
      <c r="G3791" s="3"/>
      <c r="H3791" s="3" t="s">
        <v>39312</v>
      </c>
      <c r="I3791" s="301">
        <v>50.7</v>
      </c>
    </row>
    <row r="3792" spans="2:9">
      <c r="B3792" s="300" t="s">
        <v>160</v>
      </c>
      <c r="C3792" s="3" t="s">
        <v>42174</v>
      </c>
      <c r="D3792" s="3" t="s">
        <v>42175</v>
      </c>
      <c r="E3792" s="3" t="s">
        <v>39311</v>
      </c>
      <c r="F3792" s="3" t="s">
        <v>4588</v>
      </c>
      <c r="G3792" s="3"/>
      <c r="H3792" s="3" t="s">
        <v>39312</v>
      </c>
      <c r="I3792" s="301">
        <v>50.6</v>
      </c>
    </row>
    <row r="3793" spans="2:9">
      <c r="B3793" s="300" t="s">
        <v>160</v>
      </c>
      <c r="C3793" s="3" t="s">
        <v>42280</v>
      </c>
      <c r="D3793" s="3" t="s">
        <v>42281</v>
      </c>
      <c r="E3793" s="3" t="s">
        <v>39311</v>
      </c>
      <c r="F3793" s="3" t="s">
        <v>4588</v>
      </c>
      <c r="G3793" s="3"/>
      <c r="H3793" s="3" t="s">
        <v>39312</v>
      </c>
      <c r="I3793" s="301">
        <v>50.6</v>
      </c>
    </row>
    <row r="3794" spans="2:9">
      <c r="B3794" s="300" t="s">
        <v>160</v>
      </c>
      <c r="C3794" s="3" t="s">
        <v>43618</v>
      </c>
      <c r="D3794" s="3" t="s">
        <v>43619</v>
      </c>
      <c r="E3794" s="3" t="s">
        <v>39311</v>
      </c>
      <c r="F3794" s="3" t="s">
        <v>4588</v>
      </c>
      <c r="G3794" s="3"/>
      <c r="H3794" s="3" t="s">
        <v>39312</v>
      </c>
      <c r="I3794" s="301">
        <v>50.6</v>
      </c>
    </row>
    <row r="3795" spans="2:9">
      <c r="B3795" s="300" t="s">
        <v>160</v>
      </c>
      <c r="C3795" s="3" t="s">
        <v>44514</v>
      </c>
      <c r="D3795" s="3" t="s">
        <v>44515</v>
      </c>
      <c r="E3795" s="3" t="s">
        <v>39311</v>
      </c>
      <c r="F3795" s="3" t="s">
        <v>4588</v>
      </c>
      <c r="G3795" s="3"/>
      <c r="H3795" s="3" t="s">
        <v>39312</v>
      </c>
      <c r="I3795" s="301">
        <v>50.6</v>
      </c>
    </row>
    <row r="3796" spans="2:9">
      <c r="B3796" s="300" t="s">
        <v>160</v>
      </c>
      <c r="C3796" s="3" t="s">
        <v>44553</v>
      </c>
      <c r="D3796" s="3" t="s">
        <v>44554</v>
      </c>
      <c r="E3796" s="3" t="s">
        <v>39311</v>
      </c>
      <c r="F3796" s="3" t="s">
        <v>4588</v>
      </c>
      <c r="G3796" s="3"/>
      <c r="H3796" s="3" t="s">
        <v>39312</v>
      </c>
      <c r="I3796" s="301">
        <v>50.8</v>
      </c>
    </row>
    <row r="3797" spans="2:9">
      <c r="B3797" s="300" t="s">
        <v>160</v>
      </c>
      <c r="C3797" s="3" t="s">
        <v>44884</v>
      </c>
      <c r="D3797" s="3" t="s">
        <v>44885</v>
      </c>
      <c r="E3797" s="3" t="s">
        <v>39311</v>
      </c>
      <c r="F3797" s="3" t="s">
        <v>4588</v>
      </c>
      <c r="G3797" s="3"/>
      <c r="H3797" s="3" t="s">
        <v>39312</v>
      </c>
      <c r="I3797" s="301">
        <v>50.8</v>
      </c>
    </row>
    <row r="3798" spans="2:9">
      <c r="B3798" s="300" t="s">
        <v>160</v>
      </c>
      <c r="C3798" s="3" t="s">
        <v>45068</v>
      </c>
      <c r="D3798" s="3" t="s">
        <v>45069</v>
      </c>
      <c r="E3798" s="3" t="s">
        <v>39311</v>
      </c>
      <c r="F3798" s="3" t="s">
        <v>4588</v>
      </c>
      <c r="G3798" s="3"/>
      <c r="H3798" s="3" t="s">
        <v>39312</v>
      </c>
      <c r="I3798" s="301">
        <v>50.8</v>
      </c>
    </row>
    <row r="3799" spans="2:9">
      <c r="B3799" s="300" t="s">
        <v>160</v>
      </c>
      <c r="C3799" s="3" t="s">
        <v>46008</v>
      </c>
      <c r="D3799" s="3" t="s">
        <v>46009</v>
      </c>
      <c r="E3799" s="3" t="s">
        <v>39311</v>
      </c>
      <c r="F3799" s="3" t="s">
        <v>4588</v>
      </c>
      <c r="G3799" s="3"/>
      <c r="H3799" s="3" t="s">
        <v>39312</v>
      </c>
      <c r="I3799" s="301">
        <v>51</v>
      </c>
    </row>
    <row r="3800" spans="2:9">
      <c r="B3800" s="300" t="s">
        <v>160</v>
      </c>
      <c r="C3800" s="3" t="s">
        <v>46057</v>
      </c>
      <c r="D3800" s="3" t="s">
        <v>46058</v>
      </c>
      <c r="E3800" s="3" t="s">
        <v>39311</v>
      </c>
      <c r="F3800" s="3" t="s">
        <v>4588</v>
      </c>
      <c r="G3800" s="3"/>
      <c r="H3800" s="3" t="s">
        <v>39312</v>
      </c>
      <c r="I3800" s="301">
        <v>50.9</v>
      </c>
    </row>
    <row r="3801" spans="2:9">
      <c r="B3801" s="300" t="s">
        <v>160</v>
      </c>
      <c r="C3801" s="3" t="s">
        <v>46061</v>
      </c>
      <c r="D3801" s="3" t="s">
        <v>46062</v>
      </c>
      <c r="E3801" s="3" t="s">
        <v>39311</v>
      </c>
      <c r="F3801" s="3" t="s">
        <v>4588</v>
      </c>
      <c r="G3801" s="3"/>
      <c r="H3801" s="3" t="s">
        <v>39312</v>
      </c>
      <c r="I3801" s="301">
        <v>50.7</v>
      </c>
    </row>
    <row r="3802" spans="2:9">
      <c r="B3802" s="300" t="s">
        <v>160</v>
      </c>
      <c r="C3802" s="3" t="s">
        <v>46304</v>
      </c>
      <c r="D3802" s="3" t="s">
        <v>46305</v>
      </c>
      <c r="E3802" s="3" t="s">
        <v>39311</v>
      </c>
      <c r="F3802" s="3" t="s">
        <v>4588</v>
      </c>
      <c r="G3802" s="3"/>
      <c r="H3802" s="3" t="s">
        <v>39312</v>
      </c>
      <c r="I3802" s="301">
        <v>50.8</v>
      </c>
    </row>
    <row r="3803" spans="2:9">
      <c r="B3803" s="300" t="s">
        <v>160</v>
      </c>
      <c r="C3803" s="3" t="s">
        <v>46536</v>
      </c>
      <c r="D3803" s="3" t="s">
        <v>46537</v>
      </c>
      <c r="E3803" s="3" t="s">
        <v>39311</v>
      </c>
      <c r="F3803" s="3" t="s">
        <v>4588</v>
      </c>
      <c r="G3803" s="3"/>
      <c r="H3803" s="3" t="s">
        <v>39312</v>
      </c>
      <c r="I3803" s="301">
        <v>50.9</v>
      </c>
    </row>
    <row r="3804" spans="2:9">
      <c r="B3804" s="300" t="s">
        <v>160</v>
      </c>
      <c r="C3804" s="3" t="s">
        <v>46668</v>
      </c>
      <c r="D3804" s="3" t="s">
        <v>46669</v>
      </c>
      <c r="E3804" s="3" t="s">
        <v>39311</v>
      </c>
      <c r="F3804" s="3" t="s">
        <v>4588</v>
      </c>
      <c r="G3804" s="3"/>
      <c r="H3804" s="3" t="s">
        <v>39312</v>
      </c>
      <c r="I3804" s="301">
        <v>50.8</v>
      </c>
    </row>
    <row r="3805" spans="2:9">
      <c r="B3805" s="300" t="s">
        <v>160</v>
      </c>
      <c r="C3805" s="3" t="s">
        <v>3530</v>
      </c>
      <c r="D3805" s="3" t="s">
        <v>3531</v>
      </c>
      <c r="E3805" s="3" t="s">
        <v>3532</v>
      </c>
      <c r="F3805" s="3" t="s">
        <v>114</v>
      </c>
      <c r="G3805" s="3" t="s">
        <v>3533</v>
      </c>
      <c r="H3805" s="3" t="s">
        <v>3534</v>
      </c>
      <c r="I3805" s="301">
        <v>50.614199999999997</v>
      </c>
    </row>
    <row r="3806" spans="2:9">
      <c r="B3806" s="300" t="s">
        <v>160</v>
      </c>
      <c r="C3806" s="3" t="s">
        <v>9</v>
      </c>
      <c r="D3806" s="3" t="s">
        <v>27103</v>
      </c>
      <c r="E3806" s="3" t="s">
        <v>27104</v>
      </c>
      <c r="F3806" s="3" t="s">
        <v>125</v>
      </c>
      <c r="G3806" s="3"/>
      <c r="H3806" s="3" t="s">
        <v>27105</v>
      </c>
      <c r="I3806" s="301">
        <v>50.7</v>
      </c>
    </row>
    <row r="3807" spans="2:9">
      <c r="B3807" s="300" t="s">
        <v>160</v>
      </c>
      <c r="C3807" s="3" t="s">
        <v>7</v>
      </c>
      <c r="D3807" s="3" t="s">
        <v>31147</v>
      </c>
      <c r="E3807" s="3" t="s">
        <v>27104</v>
      </c>
      <c r="F3807" s="3" t="s">
        <v>125</v>
      </c>
      <c r="G3807" s="3"/>
      <c r="H3807" s="3" t="s">
        <v>27105</v>
      </c>
      <c r="I3807" s="301">
        <v>50.7</v>
      </c>
    </row>
    <row r="3808" spans="2:9">
      <c r="B3808" s="300" t="s">
        <v>160</v>
      </c>
      <c r="C3808" s="3" t="s">
        <v>6</v>
      </c>
      <c r="D3808" s="3" t="s">
        <v>31156</v>
      </c>
      <c r="E3808" s="3" t="s">
        <v>27104</v>
      </c>
      <c r="F3808" s="3" t="s">
        <v>125</v>
      </c>
      <c r="G3808" s="3"/>
      <c r="H3808" s="3" t="s">
        <v>27105</v>
      </c>
      <c r="I3808" s="301">
        <v>50.7</v>
      </c>
    </row>
    <row r="3809" spans="2:9">
      <c r="B3809" s="300" t="s">
        <v>160</v>
      </c>
      <c r="C3809" s="3" t="s">
        <v>15143</v>
      </c>
      <c r="D3809" s="3" t="s">
        <v>31157</v>
      </c>
      <c r="E3809" s="3" t="s">
        <v>27104</v>
      </c>
      <c r="F3809" s="3" t="s">
        <v>125</v>
      </c>
      <c r="G3809" s="3"/>
      <c r="H3809" s="3" t="s">
        <v>27105</v>
      </c>
      <c r="I3809" s="301">
        <v>50.7</v>
      </c>
    </row>
    <row r="3810" spans="2:9">
      <c r="B3810" s="300" t="s">
        <v>160</v>
      </c>
      <c r="C3810" s="3" t="s">
        <v>5</v>
      </c>
      <c r="D3810" s="3" t="s">
        <v>34269</v>
      </c>
      <c r="E3810" s="3" t="s">
        <v>27104</v>
      </c>
      <c r="F3810" s="3" t="s">
        <v>125</v>
      </c>
      <c r="G3810" s="3"/>
      <c r="H3810" s="3" t="s">
        <v>27105</v>
      </c>
      <c r="I3810" s="301">
        <v>50.7</v>
      </c>
    </row>
    <row r="3811" spans="2:9">
      <c r="B3811" s="300" t="s">
        <v>160</v>
      </c>
      <c r="C3811" s="3" t="s">
        <v>8</v>
      </c>
      <c r="D3811" s="3" t="s">
        <v>35748</v>
      </c>
      <c r="E3811" s="3" t="s">
        <v>27104</v>
      </c>
      <c r="F3811" s="3" t="s">
        <v>125</v>
      </c>
      <c r="G3811" s="3"/>
      <c r="H3811" s="3" t="s">
        <v>27105</v>
      </c>
      <c r="I3811" s="301">
        <v>50.7</v>
      </c>
    </row>
    <row r="3812" spans="2:9">
      <c r="B3812" s="300" t="s">
        <v>160</v>
      </c>
      <c r="C3812" s="3" t="s">
        <v>3355</v>
      </c>
      <c r="D3812" s="3" t="s">
        <v>3356</v>
      </c>
      <c r="E3812" s="3" t="s">
        <v>2817</v>
      </c>
      <c r="F3812" s="3" t="s">
        <v>114</v>
      </c>
      <c r="G3812" s="3" t="s">
        <v>3357</v>
      </c>
      <c r="H3812" s="3" t="s">
        <v>2819</v>
      </c>
      <c r="I3812" s="301">
        <v>50.858400000000003</v>
      </c>
    </row>
    <row r="3813" spans="2:9">
      <c r="B3813" s="300" t="s">
        <v>160</v>
      </c>
      <c r="C3813" s="3" t="s">
        <v>2815</v>
      </c>
      <c r="D3813" s="3" t="s">
        <v>2816</v>
      </c>
      <c r="E3813" s="3" t="s">
        <v>2817</v>
      </c>
      <c r="F3813" s="3" t="s">
        <v>114</v>
      </c>
      <c r="G3813" s="3" t="s">
        <v>2818</v>
      </c>
      <c r="H3813" s="3" t="s">
        <v>2819</v>
      </c>
      <c r="I3813" s="301">
        <v>50.8416</v>
      </c>
    </row>
    <row r="3814" spans="2:9">
      <c r="B3814" s="300" t="s">
        <v>160</v>
      </c>
      <c r="C3814" s="3" t="s">
        <v>57788</v>
      </c>
      <c r="D3814" s="3" t="s">
        <v>57789</v>
      </c>
      <c r="E3814" s="3" t="s">
        <v>2817</v>
      </c>
      <c r="F3814" s="3" t="s">
        <v>114</v>
      </c>
      <c r="G3814" s="3" t="s">
        <v>57790</v>
      </c>
      <c r="H3814" s="3" t="s">
        <v>2819</v>
      </c>
      <c r="I3814" s="301">
        <v>50.768700000000003</v>
      </c>
    </row>
    <row r="3815" spans="2:9">
      <c r="B3815" s="300" t="s">
        <v>160</v>
      </c>
      <c r="C3815" s="3" t="s">
        <v>5348</v>
      </c>
      <c r="D3815" s="3" t="s">
        <v>5349</v>
      </c>
      <c r="E3815" s="3" t="s">
        <v>5350</v>
      </c>
      <c r="F3815" s="3" t="s">
        <v>114</v>
      </c>
      <c r="G3815" s="3" t="s">
        <v>5351</v>
      </c>
      <c r="H3815" s="3" t="s">
        <v>5352</v>
      </c>
      <c r="I3815" s="301">
        <v>50.7</v>
      </c>
    </row>
    <row r="3816" spans="2:9">
      <c r="B3816" s="300" t="s">
        <v>8026</v>
      </c>
      <c r="C3816" s="3" t="s">
        <v>48461</v>
      </c>
      <c r="D3816" s="3" t="s">
        <v>48462</v>
      </c>
      <c r="E3816" s="3" t="s">
        <v>391</v>
      </c>
      <c r="F3816" s="3" t="s">
        <v>4588</v>
      </c>
      <c r="G3816" s="3"/>
      <c r="H3816" s="3" t="s">
        <v>5352</v>
      </c>
      <c r="I3816" s="301">
        <v>50.5</v>
      </c>
    </row>
    <row r="3817" spans="2:9">
      <c r="B3817" s="300" t="s">
        <v>160</v>
      </c>
      <c r="C3817" s="3" t="s">
        <v>22014</v>
      </c>
      <c r="D3817" s="3" t="s">
        <v>22015</v>
      </c>
      <c r="E3817" s="3" t="s">
        <v>22016</v>
      </c>
      <c r="F3817" s="3" t="s">
        <v>4588</v>
      </c>
      <c r="G3817" s="3"/>
      <c r="H3817" s="3" t="s">
        <v>22017</v>
      </c>
      <c r="I3817" s="301">
        <v>50.7</v>
      </c>
    </row>
    <row r="3818" spans="2:9">
      <c r="B3818" s="300" t="s">
        <v>160</v>
      </c>
      <c r="C3818" s="3" t="s">
        <v>46648</v>
      </c>
      <c r="D3818" s="3" t="s">
        <v>46649</v>
      </c>
      <c r="E3818" s="3" t="s">
        <v>10077</v>
      </c>
      <c r="F3818" s="3" t="s">
        <v>4588</v>
      </c>
      <c r="G3818" s="3"/>
      <c r="H3818" s="3" t="s">
        <v>46650</v>
      </c>
      <c r="I3818" s="301">
        <v>50.5</v>
      </c>
    </row>
    <row r="3819" spans="2:9">
      <c r="B3819" s="300" t="s">
        <v>160</v>
      </c>
      <c r="C3819" s="3" t="s">
        <v>47096</v>
      </c>
      <c r="D3819" s="3" t="s">
        <v>47097</v>
      </c>
      <c r="E3819" s="3" t="s">
        <v>10077</v>
      </c>
      <c r="F3819" s="3" t="s">
        <v>4588</v>
      </c>
      <c r="G3819" s="3"/>
      <c r="H3819" s="3" t="s">
        <v>46650</v>
      </c>
      <c r="I3819" s="301">
        <v>50.7</v>
      </c>
    </row>
    <row r="3820" spans="2:9">
      <c r="B3820" s="300" t="s">
        <v>160</v>
      </c>
      <c r="C3820" s="3" t="s">
        <v>10075</v>
      </c>
      <c r="D3820" s="3" t="s">
        <v>10076</v>
      </c>
      <c r="E3820" s="3" t="s">
        <v>10077</v>
      </c>
      <c r="F3820" s="3" t="s">
        <v>4588</v>
      </c>
      <c r="G3820" s="3"/>
      <c r="H3820" s="3" t="s">
        <v>10078</v>
      </c>
      <c r="I3820" s="301">
        <v>50.4</v>
      </c>
    </row>
    <row r="3821" spans="2:9">
      <c r="B3821" s="300" t="s">
        <v>160</v>
      </c>
      <c r="C3821" s="3" t="s">
        <v>10084</v>
      </c>
      <c r="D3821" s="3" t="s">
        <v>10085</v>
      </c>
      <c r="E3821" s="3" t="s">
        <v>10077</v>
      </c>
      <c r="F3821" s="3" t="s">
        <v>4588</v>
      </c>
      <c r="G3821" s="3"/>
      <c r="H3821" s="3" t="s">
        <v>10078</v>
      </c>
      <c r="I3821" s="301">
        <v>50.8</v>
      </c>
    </row>
    <row r="3822" spans="2:9">
      <c r="B3822" s="300" t="s">
        <v>160</v>
      </c>
      <c r="C3822" s="3" t="s">
        <v>10146</v>
      </c>
      <c r="D3822" s="3" t="s">
        <v>10147</v>
      </c>
      <c r="E3822" s="3" t="s">
        <v>10077</v>
      </c>
      <c r="F3822" s="3" t="s">
        <v>4588</v>
      </c>
      <c r="G3822" s="3"/>
      <c r="H3822" s="3" t="s">
        <v>10078</v>
      </c>
      <c r="I3822" s="301">
        <v>50.8</v>
      </c>
    </row>
    <row r="3823" spans="2:9">
      <c r="B3823" s="300" t="s">
        <v>160</v>
      </c>
      <c r="C3823" s="3" t="s">
        <v>10195</v>
      </c>
      <c r="D3823" s="3" t="s">
        <v>10196</v>
      </c>
      <c r="E3823" s="3" t="s">
        <v>10077</v>
      </c>
      <c r="F3823" s="3" t="s">
        <v>4588</v>
      </c>
      <c r="G3823" s="3"/>
      <c r="H3823" s="3" t="s">
        <v>10078</v>
      </c>
      <c r="I3823" s="301">
        <v>50.7</v>
      </c>
    </row>
    <row r="3824" spans="2:9">
      <c r="B3824" s="300" t="s">
        <v>160</v>
      </c>
      <c r="C3824" s="3" t="s">
        <v>10271</v>
      </c>
      <c r="D3824" s="3" t="s">
        <v>10272</v>
      </c>
      <c r="E3824" s="3" t="s">
        <v>10077</v>
      </c>
      <c r="F3824" s="3" t="s">
        <v>4588</v>
      </c>
      <c r="G3824" s="3"/>
      <c r="H3824" s="3" t="s">
        <v>10078</v>
      </c>
      <c r="I3824" s="301">
        <v>50.5</v>
      </c>
    </row>
    <row r="3825" spans="2:9">
      <c r="B3825" s="300" t="s">
        <v>160</v>
      </c>
      <c r="C3825" s="3" t="s">
        <v>12103</v>
      </c>
      <c r="D3825" s="3" t="s">
        <v>12104</v>
      </c>
      <c r="E3825" s="3" t="s">
        <v>10077</v>
      </c>
      <c r="F3825" s="3" t="s">
        <v>4588</v>
      </c>
      <c r="G3825" s="3"/>
      <c r="H3825" s="3" t="s">
        <v>10078</v>
      </c>
      <c r="I3825" s="301">
        <v>50.5</v>
      </c>
    </row>
    <row r="3826" spans="2:9">
      <c r="B3826" s="300" t="s">
        <v>160</v>
      </c>
      <c r="C3826" s="3" t="s">
        <v>13094</v>
      </c>
      <c r="D3826" s="3" t="s">
        <v>13095</v>
      </c>
      <c r="E3826" s="3" t="s">
        <v>10077</v>
      </c>
      <c r="F3826" s="3" t="s">
        <v>4588</v>
      </c>
      <c r="G3826" s="3"/>
      <c r="H3826" s="3" t="s">
        <v>10078</v>
      </c>
      <c r="I3826" s="301">
        <v>50.4</v>
      </c>
    </row>
    <row r="3827" spans="2:9">
      <c r="B3827" s="300" t="s">
        <v>160</v>
      </c>
      <c r="C3827" s="3" t="s">
        <v>14025</v>
      </c>
      <c r="D3827" s="3" t="s">
        <v>14026</v>
      </c>
      <c r="E3827" s="3" t="s">
        <v>10077</v>
      </c>
      <c r="F3827" s="3" t="s">
        <v>4588</v>
      </c>
      <c r="G3827" s="3"/>
      <c r="H3827" s="3" t="s">
        <v>10078</v>
      </c>
      <c r="I3827" s="301">
        <v>50.7</v>
      </c>
    </row>
    <row r="3828" spans="2:9">
      <c r="B3828" s="300" t="s">
        <v>160</v>
      </c>
      <c r="C3828" s="3" t="s">
        <v>15105</v>
      </c>
      <c r="D3828" s="3" t="s">
        <v>15106</v>
      </c>
      <c r="E3828" s="3" t="s">
        <v>10077</v>
      </c>
      <c r="F3828" s="3" t="s">
        <v>4588</v>
      </c>
      <c r="G3828" s="3"/>
      <c r="H3828" s="3" t="s">
        <v>10078</v>
      </c>
      <c r="I3828" s="301">
        <v>50.6</v>
      </c>
    </row>
    <row r="3829" spans="2:9">
      <c r="B3829" s="300" t="s">
        <v>160</v>
      </c>
      <c r="C3829" s="3" t="s">
        <v>15113</v>
      </c>
      <c r="D3829" s="3" t="s">
        <v>15114</v>
      </c>
      <c r="E3829" s="3" t="s">
        <v>10077</v>
      </c>
      <c r="F3829" s="3" t="s">
        <v>4588</v>
      </c>
      <c r="G3829" s="3"/>
      <c r="H3829" s="3" t="s">
        <v>10078</v>
      </c>
      <c r="I3829" s="301">
        <v>50.6</v>
      </c>
    </row>
    <row r="3830" spans="2:9">
      <c r="B3830" s="300" t="s">
        <v>160</v>
      </c>
      <c r="C3830" s="3" t="s">
        <v>15776</v>
      </c>
      <c r="D3830" s="3" t="s">
        <v>15777</v>
      </c>
      <c r="E3830" s="3" t="s">
        <v>10077</v>
      </c>
      <c r="F3830" s="3" t="s">
        <v>4588</v>
      </c>
      <c r="G3830" s="3"/>
      <c r="H3830" s="3" t="s">
        <v>10078</v>
      </c>
      <c r="I3830" s="301">
        <v>50.5</v>
      </c>
    </row>
    <row r="3831" spans="2:9">
      <c r="B3831" s="300" t="s">
        <v>160</v>
      </c>
      <c r="C3831" s="3" t="s">
        <v>16660</v>
      </c>
      <c r="D3831" s="3" t="s">
        <v>16661</v>
      </c>
      <c r="E3831" s="3" t="s">
        <v>10077</v>
      </c>
      <c r="F3831" s="3" t="s">
        <v>4588</v>
      </c>
      <c r="G3831" s="3"/>
      <c r="H3831" s="3" t="s">
        <v>10078</v>
      </c>
      <c r="I3831" s="301">
        <v>50.6</v>
      </c>
    </row>
    <row r="3832" spans="2:9">
      <c r="B3832" s="300" t="s">
        <v>160</v>
      </c>
      <c r="C3832" s="3" t="s">
        <v>16824</v>
      </c>
      <c r="D3832" s="3" t="s">
        <v>16825</v>
      </c>
      <c r="E3832" s="3" t="s">
        <v>10077</v>
      </c>
      <c r="F3832" s="3" t="s">
        <v>4588</v>
      </c>
      <c r="G3832" s="3"/>
      <c r="H3832" s="3" t="s">
        <v>10078</v>
      </c>
      <c r="I3832" s="301">
        <v>50.6</v>
      </c>
    </row>
    <row r="3833" spans="2:9">
      <c r="B3833" s="300" t="s">
        <v>160</v>
      </c>
      <c r="C3833" s="3" t="s">
        <v>16929</v>
      </c>
      <c r="D3833" s="3" t="s">
        <v>16930</v>
      </c>
      <c r="E3833" s="3" t="s">
        <v>10077</v>
      </c>
      <c r="F3833" s="3" t="s">
        <v>4588</v>
      </c>
      <c r="G3833" s="3"/>
      <c r="H3833" s="3" t="s">
        <v>10078</v>
      </c>
      <c r="I3833" s="301">
        <v>50.5</v>
      </c>
    </row>
    <row r="3834" spans="2:9">
      <c r="B3834" s="300" t="s">
        <v>160</v>
      </c>
      <c r="C3834" s="3" t="s">
        <v>17392</v>
      </c>
      <c r="D3834" s="3" t="s">
        <v>17393</v>
      </c>
      <c r="E3834" s="3" t="s">
        <v>10077</v>
      </c>
      <c r="F3834" s="3" t="s">
        <v>4588</v>
      </c>
      <c r="G3834" s="3"/>
      <c r="H3834" s="3" t="s">
        <v>10078</v>
      </c>
      <c r="I3834" s="301">
        <v>50.6</v>
      </c>
    </row>
    <row r="3835" spans="2:9">
      <c r="B3835" s="300" t="s">
        <v>160</v>
      </c>
      <c r="C3835" s="3" t="s">
        <v>17860</v>
      </c>
      <c r="D3835" s="3" t="s">
        <v>17861</v>
      </c>
      <c r="E3835" s="3" t="s">
        <v>10077</v>
      </c>
      <c r="F3835" s="3" t="s">
        <v>4588</v>
      </c>
      <c r="G3835" s="3"/>
      <c r="H3835" s="3" t="s">
        <v>10078</v>
      </c>
      <c r="I3835" s="301">
        <v>50.4</v>
      </c>
    </row>
    <row r="3836" spans="2:9">
      <c r="B3836" s="300" t="s">
        <v>160</v>
      </c>
      <c r="C3836" s="3" t="s">
        <v>19479</v>
      </c>
      <c r="D3836" s="3" t="s">
        <v>19480</v>
      </c>
      <c r="E3836" s="3" t="s">
        <v>10077</v>
      </c>
      <c r="F3836" s="3" t="s">
        <v>4588</v>
      </c>
      <c r="G3836" s="3"/>
      <c r="H3836" s="3" t="s">
        <v>10078</v>
      </c>
      <c r="I3836" s="301">
        <v>50.6</v>
      </c>
    </row>
    <row r="3837" spans="2:9">
      <c r="B3837" s="300" t="s">
        <v>160</v>
      </c>
      <c r="C3837" s="3" t="s">
        <v>21000</v>
      </c>
      <c r="D3837" s="3" t="s">
        <v>21001</v>
      </c>
      <c r="E3837" s="3" t="s">
        <v>10077</v>
      </c>
      <c r="F3837" s="3" t="s">
        <v>4588</v>
      </c>
      <c r="G3837" s="3"/>
      <c r="H3837" s="3" t="s">
        <v>10078</v>
      </c>
      <c r="I3837" s="301">
        <v>50.6</v>
      </c>
    </row>
    <row r="3838" spans="2:9">
      <c r="B3838" s="300" t="s">
        <v>160</v>
      </c>
      <c r="C3838" s="3" t="s">
        <v>21362</v>
      </c>
      <c r="D3838" s="3" t="s">
        <v>21363</v>
      </c>
      <c r="E3838" s="3" t="s">
        <v>10077</v>
      </c>
      <c r="F3838" s="3" t="s">
        <v>4588</v>
      </c>
      <c r="G3838" s="3"/>
      <c r="H3838" s="3" t="s">
        <v>10078</v>
      </c>
      <c r="I3838" s="301">
        <v>50.5</v>
      </c>
    </row>
    <row r="3839" spans="2:9">
      <c r="B3839" s="300" t="s">
        <v>160</v>
      </c>
      <c r="C3839" s="3" t="s">
        <v>22761</v>
      </c>
      <c r="D3839" s="3" t="s">
        <v>22762</v>
      </c>
      <c r="E3839" s="3" t="s">
        <v>10077</v>
      </c>
      <c r="F3839" s="3" t="s">
        <v>4588</v>
      </c>
      <c r="G3839" s="3"/>
      <c r="H3839" s="3" t="s">
        <v>10078</v>
      </c>
      <c r="I3839" s="301">
        <v>50.5</v>
      </c>
    </row>
    <row r="3840" spans="2:9">
      <c r="B3840" s="300" t="s">
        <v>160</v>
      </c>
      <c r="C3840" s="3" t="s">
        <v>26167</v>
      </c>
      <c r="D3840" s="3" t="s">
        <v>26168</v>
      </c>
      <c r="E3840" s="3" t="s">
        <v>10077</v>
      </c>
      <c r="F3840" s="3" t="s">
        <v>4588</v>
      </c>
      <c r="G3840" s="3"/>
      <c r="H3840" s="3" t="s">
        <v>10078</v>
      </c>
      <c r="I3840" s="301">
        <v>50.6</v>
      </c>
    </row>
    <row r="3841" spans="2:9">
      <c r="B3841" s="300" t="s">
        <v>160</v>
      </c>
      <c r="C3841" s="3" t="s">
        <v>27154</v>
      </c>
      <c r="D3841" s="3" t="s">
        <v>27155</v>
      </c>
      <c r="E3841" s="3" t="s">
        <v>10077</v>
      </c>
      <c r="F3841" s="3" t="s">
        <v>4588</v>
      </c>
      <c r="G3841" s="3"/>
      <c r="H3841" s="3" t="s">
        <v>10078</v>
      </c>
      <c r="I3841" s="301">
        <v>50.8</v>
      </c>
    </row>
    <row r="3842" spans="2:9">
      <c r="B3842" s="300" t="s">
        <v>160</v>
      </c>
      <c r="C3842" s="3" t="s">
        <v>28205</v>
      </c>
      <c r="D3842" s="3" t="s">
        <v>28206</v>
      </c>
      <c r="E3842" s="3" t="s">
        <v>10077</v>
      </c>
      <c r="F3842" s="3" t="s">
        <v>4588</v>
      </c>
      <c r="G3842" s="3"/>
      <c r="H3842" s="3" t="s">
        <v>10078</v>
      </c>
      <c r="I3842" s="301">
        <v>50.7</v>
      </c>
    </row>
    <row r="3843" spans="2:9">
      <c r="B3843" s="300" t="s">
        <v>160</v>
      </c>
      <c r="C3843" s="3" t="s">
        <v>29529</v>
      </c>
      <c r="D3843" s="3" t="s">
        <v>29530</v>
      </c>
      <c r="E3843" s="3" t="s">
        <v>10077</v>
      </c>
      <c r="F3843" s="3" t="s">
        <v>4588</v>
      </c>
      <c r="G3843" s="3"/>
      <c r="H3843" s="3" t="s">
        <v>10078</v>
      </c>
      <c r="I3843" s="301">
        <v>50.4</v>
      </c>
    </row>
    <row r="3844" spans="2:9">
      <c r="B3844" s="300" t="s">
        <v>160</v>
      </c>
      <c r="C3844" s="3" t="s">
        <v>29712</v>
      </c>
      <c r="D3844" s="3" t="s">
        <v>29713</v>
      </c>
      <c r="E3844" s="3" t="s">
        <v>10077</v>
      </c>
      <c r="F3844" s="3" t="s">
        <v>4588</v>
      </c>
      <c r="G3844" s="3"/>
      <c r="H3844" s="3" t="s">
        <v>10078</v>
      </c>
      <c r="I3844" s="301">
        <v>50.6</v>
      </c>
    </row>
    <row r="3845" spans="2:9">
      <c r="B3845" s="300" t="s">
        <v>160</v>
      </c>
      <c r="C3845" s="3" t="s">
        <v>30568</v>
      </c>
      <c r="D3845" s="3" t="s">
        <v>30569</v>
      </c>
      <c r="E3845" s="3" t="s">
        <v>10077</v>
      </c>
      <c r="F3845" s="3" t="s">
        <v>4588</v>
      </c>
      <c r="G3845" s="3"/>
      <c r="H3845" s="3" t="s">
        <v>10078</v>
      </c>
      <c r="I3845" s="301">
        <v>50.5</v>
      </c>
    </row>
    <row r="3846" spans="2:9">
      <c r="B3846" s="300" t="s">
        <v>160</v>
      </c>
      <c r="C3846" s="3" t="s">
        <v>30992</v>
      </c>
      <c r="D3846" s="3" t="s">
        <v>30993</v>
      </c>
      <c r="E3846" s="3" t="s">
        <v>10077</v>
      </c>
      <c r="F3846" s="3" t="s">
        <v>4588</v>
      </c>
      <c r="G3846" s="3"/>
      <c r="H3846" s="3" t="s">
        <v>10078</v>
      </c>
      <c r="I3846" s="301">
        <v>50.5</v>
      </c>
    </row>
    <row r="3847" spans="2:9">
      <c r="B3847" s="300" t="s">
        <v>160</v>
      </c>
      <c r="C3847" s="3" t="s">
        <v>31254</v>
      </c>
      <c r="D3847" s="3" t="s">
        <v>31255</v>
      </c>
      <c r="E3847" s="3" t="s">
        <v>10077</v>
      </c>
      <c r="F3847" s="3" t="s">
        <v>4588</v>
      </c>
      <c r="G3847" s="3"/>
      <c r="H3847" s="3" t="s">
        <v>10078</v>
      </c>
      <c r="I3847" s="301">
        <v>50.6</v>
      </c>
    </row>
    <row r="3848" spans="2:9">
      <c r="B3848" s="300" t="s">
        <v>160</v>
      </c>
      <c r="C3848" s="3" t="s">
        <v>31704</v>
      </c>
      <c r="D3848" s="3" t="s">
        <v>31705</v>
      </c>
      <c r="E3848" s="3" t="s">
        <v>10077</v>
      </c>
      <c r="F3848" s="3" t="s">
        <v>4588</v>
      </c>
      <c r="G3848" s="3"/>
      <c r="H3848" s="3" t="s">
        <v>10078</v>
      </c>
      <c r="I3848" s="301">
        <v>50.6</v>
      </c>
    </row>
    <row r="3849" spans="2:9">
      <c r="B3849" s="300" t="s">
        <v>160</v>
      </c>
      <c r="C3849" s="3" t="s">
        <v>32453</v>
      </c>
      <c r="D3849" s="3" t="s">
        <v>32454</v>
      </c>
      <c r="E3849" s="3" t="s">
        <v>10077</v>
      </c>
      <c r="F3849" s="3" t="s">
        <v>4588</v>
      </c>
      <c r="G3849" s="3"/>
      <c r="H3849" s="3" t="s">
        <v>10078</v>
      </c>
      <c r="I3849" s="301">
        <v>50.5</v>
      </c>
    </row>
    <row r="3850" spans="2:9">
      <c r="B3850" s="300" t="s">
        <v>160</v>
      </c>
      <c r="C3850" s="3" t="s">
        <v>33061</v>
      </c>
      <c r="D3850" s="3" t="s">
        <v>33062</v>
      </c>
      <c r="E3850" s="3" t="s">
        <v>10077</v>
      </c>
      <c r="F3850" s="3" t="s">
        <v>4588</v>
      </c>
      <c r="G3850" s="3"/>
      <c r="H3850" s="3" t="s">
        <v>10078</v>
      </c>
      <c r="I3850" s="301">
        <v>50.5</v>
      </c>
    </row>
    <row r="3851" spans="2:9">
      <c r="B3851" s="300" t="s">
        <v>160</v>
      </c>
      <c r="C3851" s="3" t="s">
        <v>35811</v>
      </c>
      <c r="D3851" s="3" t="s">
        <v>35812</v>
      </c>
      <c r="E3851" s="3" t="s">
        <v>10077</v>
      </c>
      <c r="F3851" s="3" t="s">
        <v>4588</v>
      </c>
      <c r="G3851" s="3"/>
      <c r="H3851" s="3" t="s">
        <v>10078</v>
      </c>
      <c r="I3851" s="301">
        <v>50.7</v>
      </c>
    </row>
    <row r="3852" spans="2:9">
      <c r="B3852" s="300" t="s">
        <v>160</v>
      </c>
      <c r="C3852" s="3" t="s">
        <v>37480</v>
      </c>
      <c r="D3852" s="3" t="s">
        <v>37481</v>
      </c>
      <c r="E3852" s="3" t="s">
        <v>10077</v>
      </c>
      <c r="F3852" s="3" t="s">
        <v>4588</v>
      </c>
      <c r="G3852" s="3"/>
      <c r="H3852" s="3" t="s">
        <v>10078</v>
      </c>
      <c r="I3852" s="301">
        <v>50.6</v>
      </c>
    </row>
    <row r="3853" spans="2:9">
      <c r="B3853" s="300" t="s">
        <v>160</v>
      </c>
      <c r="C3853" s="3" t="s">
        <v>39546</v>
      </c>
      <c r="D3853" s="3" t="s">
        <v>39547</v>
      </c>
      <c r="E3853" s="3" t="s">
        <v>10077</v>
      </c>
      <c r="F3853" s="3" t="s">
        <v>4588</v>
      </c>
      <c r="G3853" s="3"/>
      <c r="H3853" s="3" t="s">
        <v>10078</v>
      </c>
      <c r="I3853" s="301">
        <v>50.5</v>
      </c>
    </row>
    <row r="3854" spans="2:9">
      <c r="B3854" s="300" t="s">
        <v>160</v>
      </c>
      <c r="C3854" s="3" t="s">
        <v>39695</v>
      </c>
      <c r="D3854" s="3" t="s">
        <v>39696</v>
      </c>
      <c r="E3854" s="3" t="s">
        <v>10077</v>
      </c>
      <c r="F3854" s="3" t="s">
        <v>4588</v>
      </c>
      <c r="G3854" s="3"/>
      <c r="H3854" s="3" t="s">
        <v>10078</v>
      </c>
      <c r="I3854" s="301">
        <v>50.8</v>
      </c>
    </row>
    <row r="3855" spans="2:9">
      <c r="B3855" s="300" t="s">
        <v>160</v>
      </c>
      <c r="C3855" s="3" t="s">
        <v>39713</v>
      </c>
      <c r="D3855" s="3" t="s">
        <v>39714</v>
      </c>
      <c r="E3855" s="3" t="s">
        <v>10077</v>
      </c>
      <c r="F3855" s="3" t="s">
        <v>4588</v>
      </c>
      <c r="G3855" s="3"/>
      <c r="H3855" s="3" t="s">
        <v>10078</v>
      </c>
      <c r="I3855" s="301">
        <v>50.6</v>
      </c>
    </row>
    <row r="3856" spans="2:9">
      <c r="B3856" s="300" t="s">
        <v>160</v>
      </c>
      <c r="C3856" s="3" t="s">
        <v>40083</v>
      </c>
      <c r="D3856" s="3" t="s">
        <v>40084</v>
      </c>
      <c r="E3856" s="3" t="s">
        <v>10077</v>
      </c>
      <c r="F3856" s="3" t="s">
        <v>4588</v>
      </c>
      <c r="G3856" s="3"/>
      <c r="H3856" s="3" t="s">
        <v>10078</v>
      </c>
      <c r="I3856" s="301">
        <v>50.6</v>
      </c>
    </row>
    <row r="3857" spans="2:9">
      <c r="B3857" s="300" t="s">
        <v>160</v>
      </c>
      <c r="C3857" s="3" t="s">
        <v>40601</v>
      </c>
      <c r="D3857" s="3" t="s">
        <v>40602</v>
      </c>
      <c r="E3857" s="3" t="s">
        <v>10077</v>
      </c>
      <c r="F3857" s="3" t="s">
        <v>4588</v>
      </c>
      <c r="G3857" s="3"/>
      <c r="H3857" s="3" t="s">
        <v>10078</v>
      </c>
      <c r="I3857" s="301">
        <v>50.6</v>
      </c>
    </row>
    <row r="3858" spans="2:9">
      <c r="B3858" s="300" t="s">
        <v>160</v>
      </c>
      <c r="C3858" s="3" t="s">
        <v>41317</v>
      </c>
      <c r="D3858" s="3" t="s">
        <v>41318</v>
      </c>
      <c r="E3858" s="3" t="s">
        <v>10077</v>
      </c>
      <c r="F3858" s="3" t="s">
        <v>4588</v>
      </c>
      <c r="G3858" s="3"/>
      <c r="H3858" s="3" t="s">
        <v>10078</v>
      </c>
      <c r="I3858" s="301">
        <v>50.7</v>
      </c>
    </row>
    <row r="3859" spans="2:9">
      <c r="B3859" s="300" t="s">
        <v>160</v>
      </c>
      <c r="C3859" s="3" t="s">
        <v>41599</v>
      </c>
      <c r="D3859" s="3" t="s">
        <v>41600</v>
      </c>
      <c r="E3859" s="3" t="s">
        <v>10077</v>
      </c>
      <c r="F3859" s="3" t="s">
        <v>4588</v>
      </c>
      <c r="G3859" s="3"/>
      <c r="H3859" s="3" t="s">
        <v>10078</v>
      </c>
      <c r="I3859" s="301">
        <v>50.7</v>
      </c>
    </row>
    <row r="3860" spans="2:9">
      <c r="B3860" s="300" t="s">
        <v>160</v>
      </c>
      <c r="C3860" s="3" t="s">
        <v>42262</v>
      </c>
      <c r="D3860" s="3" t="s">
        <v>42263</v>
      </c>
      <c r="E3860" s="3" t="s">
        <v>10077</v>
      </c>
      <c r="F3860" s="3" t="s">
        <v>4588</v>
      </c>
      <c r="G3860" s="3"/>
      <c r="H3860" s="3" t="s">
        <v>10078</v>
      </c>
      <c r="I3860" s="301">
        <v>50.5</v>
      </c>
    </row>
    <row r="3861" spans="2:9">
      <c r="B3861" s="300" t="s">
        <v>160</v>
      </c>
      <c r="C3861" s="3" t="s">
        <v>42323</v>
      </c>
      <c r="D3861" s="3" t="s">
        <v>42324</v>
      </c>
      <c r="E3861" s="3" t="s">
        <v>10077</v>
      </c>
      <c r="F3861" s="3" t="s">
        <v>4588</v>
      </c>
      <c r="G3861" s="3"/>
      <c r="H3861" s="3" t="s">
        <v>10078</v>
      </c>
      <c r="I3861" s="301">
        <v>50.6</v>
      </c>
    </row>
    <row r="3862" spans="2:9">
      <c r="B3862" s="300" t="s">
        <v>160</v>
      </c>
      <c r="C3862" s="3" t="s">
        <v>42665</v>
      </c>
      <c r="D3862" s="3" t="s">
        <v>42666</v>
      </c>
      <c r="E3862" s="3" t="s">
        <v>10077</v>
      </c>
      <c r="F3862" s="3" t="s">
        <v>4588</v>
      </c>
      <c r="G3862" s="3"/>
      <c r="H3862" s="3" t="s">
        <v>10078</v>
      </c>
      <c r="I3862" s="301">
        <v>50.5</v>
      </c>
    </row>
    <row r="3863" spans="2:9">
      <c r="B3863" s="300" t="s">
        <v>160</v>
      </c>
      <c r="C3863" s="3" t="s">
        <v>43388</v>
      </c>
      <c r="D3863" s="3" t="s">
        <v>43389</v>
      </c>
      <c r="E3863" s="3" t="s">
        <v>10077</v>
      </c>
      <c r="F3863" s="3" t="s">
        <v>4588</v>
      </c>
      <c r="G3863" s="3"/>
      <c r="H3863" s="3" t="s">
        <v>10078</v>
      </c>
      <c r="I3863" s="301">
        <v>50.5</v>
      </c>
    </row>
    <row r="3864" spans="2:9">
      <c r="B3864" s="300" t="s">
        <v>160</v>
      </c>
      <c r="C3864" s="3" t="s">
        <v>43640</v>
      </c>
      <c r="D3864" s="3" t="s">
        <v>43641</v>
      </c>
      <c r="E3864" s="3" t="s">
        <v>10077</v>
      </c>
      <c r="F3864" s="3" t="s">
        <v>4588</v>
      </c>
      <c r="G3864" s="3"/>
      <c r="H3864" s="3" t="s">
        <v>10078</v>
      </c>
      <c r="I3864" s="301">
        <v>50.8</v>
      </c>
    </row>
    <row r="3865" spans="2:9">
      <c r="B3865" s="300" t="s">
        <v>160</v>
      </c>
      <c r="C3865" s="3" t="s">
        <v>43721</v>
      </c>
      <c r="D3865" s="3" t="s">
        <v>43722</v>
      </c>
      <c r="E3865" s="3" t="s">
        <v>10077</v>
      </c>
      <c r="F3865" s="3" t="s">
        <v>4588</v>
      </c>
      <c r="G3865" s="3"/>
      <c r="H3865" s="3" t="s">
        <v>10078</v>
      </c>
      <c r="I3865" s="301">
        <v>50.9</v>
      </c>
    </row>
    <row r="3866" spans="2:9">
      <c r="B3866" s="300" t="s">
        <v>160</v>
      </c>
      <c r="C3866" s="3" t="s">
        <v>43973</v>
      </c>
      <c r="D3866" s="3" t="s">
        <v>43974</v>
      </c>
      <c r="E3866" s="3" t="s">
        <v>10077</v>
      </c>
      <c r="F3866" s="3" t="s">
        <v>4588</v>
      </c>
      <c r="G3866" s="3"/>
      <c r="H3866" s="3" t="s">
        <v>10078</v>
      </c>
      <c r="I3866" s="301">
        <v>50.7</v>
      </c>
    </row>
    <row r="3867" spans="2:9">
      <c r="B3867" s="300" t="s">
        <v>160</v>
      </c>
      <c r="C3867" s="3" t="s">
        <v>44096</v>
      </c>
      <c r="D3867" s="3" t="s">
        <v>44097</v>
      </c>
      <c r="E3867" s="3" t="s">
        <v>10077</v>
      </c>
      <c r="F3867" s="3" t="s">
        <v>4588</v>
      </c>
      <c r="G3867" s="3"/>
      <c r="H3867" s="3" t="s">
        <v>10078</v>
      </c>
      <c r="I3867" s="301">
        <v>50.4</v>
      </c>
    </row>
    <row r="3868" spans="2:9">
      <c r="B3868" s="300" t="s">
        <v>160</v>
      </c>
      <c r="C3868" s="3" t="s">
        <v>44108</v>
      </c>
      <c r="D3868" s="3" t="s">
        <v>44109</v>
      </c>
      <c r="E3868" s="3" t="s">
        <v>10077</v>
      </c>
      <c r="F3868" s="3" t="s">
        <v>4588</v>
      </c>
      <c r="G3868" s="3"/>
      <c r="H3868" s="3" t="s">
        <v>10078</v>
      </c>
      <c r="I3868" s="301">
        <v>50.4</v>
      </c>
    </row>
    <row r="3869" spans="2:9">
      <c r="B3869" s="300" t="s">
        <v>160</v>
      </c>
      <c r="C3869" s="3" t="s">
        <v>44971</v>
      </c>
      <c r="D3869" s="3" t="s">
        <v>44972</v>
      </c>
      <c r="E3869" s="3" t="s">
        <v>10077</v>
      </c>
      <c r="F3869" s="3" t="s">
        <v>4588</v>
      </c>
      <c r="G3869" s="3"/>
      <c r="H3869" s="3" t="s">
        <v>10078</v>
      </c>
      <c r="I3869" s="301">
        <v>50.6</v>
      </c>
    </row>
    <row r="3870" spans="2:9">
      <c r="B3870" s="300" t="s">
        <v>160</v>
      </c>
      <c r="C3870" s="3" t="s">
        <v>45004</v>
      </c>
      <c r="D3870" s="3" t="s">
        <v>45005</v>
      </c>
      <c r="E3870" s="3" t="s">
        <v>10077</v>
      </c>
      <c r="F3870" s="3" t="s">
        <v>4588</v>
      </c>
      <c r="G3870" s="3"/>
      <c r="H3870" s="3" t="s">
        <v>10078</v>
      </c>
      <c r="I3870" s="301">
        <v>50.8</v>
      </c>
    </row>
    <row r="3871" spans="2:9">
      <c r="B3871" s="300" t="s">
        <v>160</v>
      </c>
      <c r="C3871" s="3" t="s">
        <v>45076</v>
      </c>
      <c r="D3871" s="3" t="s">
        <v>45077</v>
      </c>
      <c r="E3871" s="3" t="s">
        <v>10077</v>
      </c>
      <c r="F3871" s="3" t="s">
        <v>4588</v>
      </c>
      <c r="G3871" s="3"/>
      <c r="H3871" s="3" t="s">
        <v>10078</v>
      </c>
      <c r="I3871" s="301">
        <v>50.6</v>
      </c>
    </row>
    <row r="3872" spans="2:9">
      <c r="B3872" s="300" t="s">
        <v>160</v>
      </c>
      <c r="C3872" s="3" t="s">
        <v>45078</v>
      </c>
      <c r="D3872" s="3" t="s">
        <v>45079</v>
      </c>
      <c r="E3872" s="3" t="s">
        <v>10077</v>
      </c>
      <c r="F3872" s="3" t="s">
        <v>4588</v>
      </c>
      <c r="G3872" s="3"/>
      <c r="H3872" s="3" t="s">
        <v>10078</v>
      </c>
      <c r="I3872" s="301">
        <v>50.3</v>
      </c>
    </row>
    <row r="3873" spans="2:9">
      <c r="B3873" s="300" t="s">
        <v>160</v>
      </c>
      <c r="C3873" s="3" t="s">
        <v>45186</v>
      </c>
      <c r="D3873" s="3" t="s">
        <v>45187</v>
      </c>
      <c r="E3873" s="3" t="s">
        <v>10077</v>
      </c>
      <c r="F3873" s="3" t="s">
        <v>4588</v>
      </c>
      <c r="G3873" s="3"/>
      <c r="H3873" s="3" t="s">
        <v>10078</v>
      </c>
      <c r="I3873" s="301">
        <v>50.5</v>
      </c>
    </row>
    <row r="3874" spans="2:9">
      <c r="B3874" s="300" t="s">
        <v>160</v>
      </c>
      <c r="C3874" s="3" t="s">
        <v>45288</v>
      </c>
      <c r="D3874" s="3" t="s">
        <v>45289</v>
      </c>
      <c r="E3874" s="3" t="s">
        <v>10077</v>
      </c>
      <c r="F3874" s="3" t="s">
        <v>4588</v>
      </c>
      <c r="G3874" s="3"/>
      <c r="H3874" s="3" t="s">
        <v>10078</v>
      </c>
      <c r="I3874" s="301">
        <v>50.7</v>
      </c>
    </row>
    <row r="3875" spans="2:9">
      <c r="B3875" s="300" t="s">
        <v>160</v>
      </c>
      <c r="C3875" s="3" t="s">
        <v>45323</v>
      </c>
      <c r="D3875" s="3" t="s">
        <v>45324</v>
      </c>
      <c r="E3875" s="3" t="s">
        <v>10077</v>
      </c>
      <c r="F3875" s="3" t="s">
        <v>4588</v>
      </c>
      <c r="G3875" s="3"/>
      <c r="H3875" s="3" t="s">
        <v>10078</v>
      </c>
      <c r="I3875" s="301">
        <v>50.7</v>
      </c>
    </row>
    <row r="3876" spans="2:9">
      <c r="B3876" s="300" t="s">
        <v>160</v>
      </c>
      <c r="C3876" s="3" t="s">
        <v>45354</v>
      </c>
      <c r="D3876" s="3" t="s">
        <v>45355</v>
      </c>
      <c r="E3876" s="3" t="s">
        <v>10077</v>
      </c>
      <c r="F3876" s="3" t="s">
        <v>4588</v>
      </c>
      <c r="G3876" s="3"/>
      <c r="H3876" s="3" t="s">
        <v>10078</v>
      </c>
      <c r="I3876" s="301">
        <v>50.8</v>
      </c>
    </row>
    <row r="3877" spans="2:9">
      <c r="B3877" s="300" t="s">
        <v>160</v>
      </c>
      <c r="C3877" s="3" t="s">
        <v>45370</v>
      </c>
      <c r="D3877" s="3" t="s">
        <v>45371</v>
      </c>
      <c r="E3877" s="3" t="s">
        <v>10077</v>
      </c>
      <c r="F3877" s="3" t="s">
        <v>4588</v>
      </c>
      <c r="G3877" s="3"/>
      <c r="H3877" s="3" t="s">
        <v>10078</v>
      </c>
      <c r="I3877" s="301">
        <v>50.8</v>
      </c>
    </row>
    <row r="3878" spans="2:9">
      <c r="B3878" s="300" t="s">
        <v>160</v>
      </c>
      <c r="C3878" s="3" t="s">
        <v>45430</v>
      </c>
      <c r="D3878" s="3" t="s">
        <v>45431</v>
      </c>
      <c r="E3878" s="3" t="s">
        <v>10077</v>
      </c>
      <c r="F3878" s="3" t="s">
        <v>4588</v>
      </c>
      <c r="G3878" s="3"/>
      <c r="H3878" s="3" t="s">
        <v>10078</v>
      </c>
      <c r="I3878" s="301">
        <v>50.6</v>
      </c>
    </row>
    <row r="3879" spans="2:9">
      <c r="B3879" s="300" t="s">
        <v>160</v>
      </c>
      <c r="C3879" s="3" t="s">
        <v>45530</v>
      </c>
      <c r="D3879" s="3" t="s">
        <v>45531</v>
      </c>
      <c r="E3879" s="3" t="s">
        <v>10077</v>
      </c>
      <c r="F3879" s="3" t="s">
        <v>4588</v>
      </c>
      <c r="G3879" s="3"/>
      <c r="H3879" s="3" t="s">
        <v>10078</v>
      </c>
      <c r="I3879" s="301">
        <v>50.8</v>
      </c>
    </row>
    <row r="3880" spans="2:9">
      <c r="B3880" s="300" t="s">
        <v>160</v>
      </c>
      <c r="C3880" s="3" t="s">
        <v>45532</v>
      </c>
      <c r="D3880" s="3" t="s">
        <v>45533</v>
      </c>
      <c r="E3880" s="3" t="s">
        <v>10077</v>
      </c>
      <c r="F3880" s="3" t="s">
        <v>4588</v>
      </c>
      <c r="G3880" s="3"/>
      <c r="H3880" s="3" t="s">
        <v>10078</v>
      </c>
      <c r="I3880" s="301">
        <v>50.5</v>
      </c>
    </row>
    <row r="3881" spans="2:9">
      <c r="B3881" s="300" t="s">
        <v>160</v>
      </c>
      <c r="C3881" s="3" t="s">
        <v>45633</v>
      </c>
      <c r="D3881" s="3" t="s">
        <v>45634</v>
      </c>
      <c r="E3881" s="3" t="s">
        <v>10077</v>
      </c>
      <c r="F3881" s="3" t="s">
        <v>4588</v>
      </c>
      <c r="G3881" s="3"/>
      <c r="H3881" s="3" t="s">
        <v>10078</v>
      </c>
      <c r="I3881" s="301">
        <v>50.6</v>
      </c>
    </row>
    <row r="3882" spans="2:9">
      <c r="B3882" s="300" t="s">
        <v>160</v>
      </c>
      <c r="C3882" s="3" t="s">
        <v>45665</v>
      </c>
      <c r="D3882" s="3" t="s">
        <v>45666</v>
      </c>
      <c r="E3882" s="3" t="s">
        <v>10077</v>
      </c>
      <c r="F3882" s="3" t="s">
        <v>4588</v>
      </c>
      <c r="G3882" s="3"/>
      <c r="H3882" s="3" t="s">
        <v>10078</v>
      </c>
      <c r="I3882" s="301">
        <v>50.8</v>
      </c>
    </row>
    <row r="3883" spans="2:9">
      <c r="B3883" s="300" t="s">
        <v>160</v>
      </c>
      <c r="C3883" s="3" t="s">
        <v>45687</v>
      </c>
      <c r="D3883" s="3" t="s">
        <v>45688</v>
      </c>
      <c r="E3883" s="3" t="s">
        <v>10077</v>
      </c>
      <c r="F3883" s="3" t="s">
        <v>4588</v>
      </c>
      <c r="G3883" s="3"/>
      <c r="H3883" s="3" t="s">
        <v>10078</v>
      </c>
      <c r="I3883" s="301">
        <v>50.8</v>
      </c>
    </row>
    <row r="3884" spans="2:9">
      <c r="B3884" s="300" t="s">
        <v>160</v>
      </c>
      <c r="C3884" s="3" t="s">
        <v>45757</v>
      </c>
      <c r="D3884" s="3" t="s">
        <v>45758</v>
      </c>
      <c r="E3884" s="3" t="s">
        <v>10077</v>
      </c>
      <c r="F3884" s="3" t="s">
        <v>4588</v>
      </c>
      <c r="G3884" s="3"/>
      <c r="H3884" s="3" t="s">
        <v>10078</v>
      </c>
      <c r="I3884" s="301">
        <v>50.6</v>
      </c>
    </row>
    <row r="3885" spans="2:9">
      <c r="B3885" s="300" t="s">
        <v>160</v>
      </c>
      <c r="C3885" s="3" t="s">
        <v>45790</v>
      </c>
      <c r="D3885" s="3" t="s">
        <v>45791</v>
      </c>
      <c r="E3885" s="3" t="s">
        <v>10077</v>
      </c>
      <c r="F3885" s="3" t="s">
        <v>4588</v>
      </c>
      <c r="G3885" s="3"/>
      <c r="H3885" s="3" t="s">
        <v>10078</v>
      </c>
      <c r="I3885" s="301">
        <v>50.7</v>
      </c>
    </row>
    <row r="3886" spans="2:9">
      <c r="B3886" s="300" t="s">
        <v>160</v>
      </c>
      <c r="C3886" s="3" t="s">
        <v>45819</v>
      </c>
      <c r="D3886" s="3" t="s">
        <v>45820</v>
      </c>
      <c r="E3886" s="3" t="s">
        <v>10077</v>
      </c>
      <c r="F3886" s="3" t="s">
        <v>4588</v>
      </c>
      <c r="G3886" s="3"/>
      <c r="H3886" s="3" t="s">
        <v>10078</v>
      </c>
      <c r="I3886" s="301">
        <v>50.7</v>
      </c>
    </row>
    <row r="3887" spans="2:9">
      <c r="B3887" s="300" t="s">
        <v>160</v>
      </c>
      <c r="C3887" s="3" t="s">
        <v>45835</v>
      </c>
      <c r="D3887" s="3" t="s">
        <v>45836</v>
      </c>
      <c r="E3887" s="3" t="s">
        <v>10077</v>
      </c>
      <c r="F3887" s="3" t="s">
        <v>4588</v>
      </c>
      <c r="G3887" s="3"/>
      <c r="H3887" s="3" t="s">
        <v>10078</v>
      </c>
      <c r="I3887" s="301">
        <v>50.5</v>
      </c>
    </row>
    <row r="3888" spans="2:9">
      <c r="B3888" s="300" t="s">
        <v>160</v>
      </c>
      <c r="C3888" s="3" t="s">
        <v>45910</v>
      </c>
      <c r="D3888" s="3" t="s">
        <v>45911</v>
      </c>
      <c r="E3888" s="3" t="s">
        <v>10077</v>
      </c>
      <c r="F3888" s="3" t="s">
        <v>4588</v>
      </c>
      <c r="G3888" s="3"/>
      <c r="H3888" s="3" t="s">
        <v>10078</v>
      </c>
      <c r="I3888" s="301">
        <v>50.6</v>
      </c>
    </row>
    <row r="3889" spans="2:9">
      <c r="B3889" s="300" t="s">
        <v>160</v>
      </c>
      <c r="C3889" s="3" t="s">
        <v>45918</v>
      </c>
      <c r="D3889" s="3" t="s">
        <v>45919</v>
      </c>
      <c r="E3889" s="3" t="s">
        <v>10077</v>
      </c>
      <c r="F3889" s="3" t="s">
        <v>4588</v>
      </c>
      <c r="G3889" s="3"/>
      <c r="H3889" s="3" t="s">
        <v>10078</v>
      </c>
      <c r="I3889" s="301">
        <v>50.7</v>
      </c>
    </row>
    <row r="3890" spans="2:9">
      <c r="B3890" s="300" t="s">
        <v>160</v>
      </c>
      <c r="C3890" s="3" t="s">
        <v>45925</v>
      </c>
      <c r="D3890" s="3" t="s">
        <v>45926</v>
      </c>
      <c r="E3890" s="3" t="s">
        <v>10077</v>
      </c>
      <c r="F3890" s="3" t="s">
        <v>4588</v>
      </c>
      <c r="G3890" s="3"/>
      <c r="H3890" s="3" t="s">
        <v>10078</v>
      </c>
      <c r="I3890" s="301">
        <v>50.7</v>
      </c>
    </row>
    <row r="3891" spans="2:9">
      <c r="B3891" s="300" t="s">
        <v>160</v>
      </c>
      <c r="C3891" s="3" t="s">
        <v>45969</v>
      </c>
      <c r="D3891" s="3" t="s">
        <v>45970</v>
      </c>
      <c r="E3891" s="3" t="s">
        <v>10077</v>
      </c>
      <c r="F3891" s="3" t="s">
        <v>4588</v>
      </c>
      <c r="G3891" s="3"/>
      <c r="H3891" s="3" t="s">
        <v>10078</v>
      </c>
      <c r="I3891" s="301">
        <v>50.7</v>
      </c>
    </row>
    <row r="3892" spans="2:9">
      <c r="B3892" s="300" t="s">
        <v>160</v>
      </c>
      <c r="C3892" s="3" t="s">
        <v>46014</v>
      </c>
      <c r="D3892" s="3" t="s">
        <v>46015</v>
      </c>
      <c r="E3892" s="3" t="s">
        <v>10077</v>
      </c>
      <c r="F3892" s="3" t="s">
        <v>4588</v>
      </c>
      <c r="G3892" s="3"/>
      <c r="H3892" s="3" t="s">
        <v>10078</v>
      </c>
      <c r="I3892" s="301">
        <v>50.7</v>
      </c>
    </row>
    <row r="3893" spans="2:9">
      <c r="B3893" s="300" t="s">
        <v>160</v>
      </c>
      <c r="C3893" s="3" t="s">
        <v>46118</v>
      </c>
      <c r="D3893" s="3" t="s">
        <v>46119</v>
      </c>
      <c r="E3893" s="3" t="s">
        <v>10077</v>
      </c>
      <c r="F3893" s="3" t="s">
        <v>4588</v>
      </c>
      <c r="G3893" s="3"/>
      <c r="H3893" s="3" t="s">
        <v>10078</v>
      </c>
      <c r="I3893" s="301">
        <v>50.7</v>
      </c>
    </row>
    <row r="3894" spans="2:9">
      <c r="B3894" s="300" t="s">
        <v>160</v>
      </c>
      <c r="C3894" s="3" t="s">
        <v>46167</v>
      </c>
      <c r="D3894" s="3" t="s">
        <v>46168</v>
      </c>
      <c r="E3894" s="3" t="s">
        <v>10077</v>
      </c>
      <c r="F3894" s="3" t="s">
        <v>4588</v>
      </c>
      <c r="G3894" s="3"/>
      <c r="H3894" s="3" t="s">
        <v>10078</v>
      </c>
      <c r="I3894" s="301">
        <v>50.8</v>
      </c>
    </row>
    <row r="3895" spans="2:9">
      <c r="B3895" s="300" t="s">
        <v>160</v>
      </c>
      <c r="C3895" s="3" t="s">
        <v>46186</v>
      </c>
      <c r="D3895" s="3" t="s">
        <v>46187</v>
      </c>
      <c r="E3895" s="3" t="s">
        <v>10077</v>
      </c>
      <c r="F3895" s="3" t="s">
        <v>4588</v>
      </c>
      <c r="G3895" s="3"/>
      <c r="H3895" s="3" t="s">
        <v>10078</v>
      </c>
      <c r="I3895" s="301">
        <v>50.5</v>
      </c>
    </row>
    <row r="3896" spans="2:9">
      <c r="B3896" s="300" t="s">
        <v>160</v>
      </c>
      <c r="C3896" s="3" t="s">
        <v>46197</v>
      </c>
      <c r="D3896" s="3" t="s">
        <v>46198</v>
      </c>
      <c r="E3896" s="3" t="s">
        <v>10077</v>
      </c>
      <c r="F3896" s="3" t="s">
        <v>4588</v>
      </c>
      <c r="G3896" s="3"/>
      <c r="H3896" s="3" t="s">
        <v>10078</v>
      </c>
      <c r="I3896" s="301">
        <v>50.8</v>
      </c>
    </row>
    <row r="3897" spans="2:9">
      <c r="B3897" s="300" t="s">
        <v>160</v>
      </c>
      <c r="C3897" s="3" t="s">
        <v>46234</v>
      </c>
      <c r="D3897" s="3" t="s">
        <v>46235</v>
      </c>
      <c r="E3897" s="3" t="s">
        <v>10077</v>
      </c>
      <c r="F3897" s="3" t="s">
        <v>4588</v>
      </c>
      <c r="G3897" s="3"/>
      <c r="H3897" s="3" t="s">
        <v>10078</v>
      </c>
      <c r="I3897" s="301">
        <v>50.7</v>
      </c>
    </row>
    <row r="3898" spans="2:9">
      <c r="B3898" s="300" t="s">
        <v>160</v>
      </c>
      <c r="C3898" s="3" t="s">
        <v>46245</v>
      </c>
      <c r="D3898" s="3" t="s">
        <v>46246</v>
      </c>
      <c r="E3898" s="3" t="s">
        <v>10077</v>
      </c>
      <c r="F3898" s="3" t="s">
        <v>4588</v>
      </c>
      <c r="G3898" s="3"/>
      <c r="H3898" s="3" t="s">
        <v>10078</v>
      </c>
      <c r="I3898" s="301">
        <v>50.5</v>
      </c>
    </row>
    <row r="3899" spans="2:9">
      <c r="B3899" s="300" t="s">
        <v>160</v>
      </c>
      <c r="C3899" s="3" t="s">
        <v>46273</v>
      </c>
      <c r="D3899" s="3" t="s">
        <v>46274</v>
      </c>
      <c r="E3899" s="3" t="s">
        <v>10077</v>
      </c>
      <c r="F3899" s="3" t="s">
        <v>4588</v>
      </c>
      <c r="G3899" s="3"/>
      <c r="H3899" s="3" t="s">
        <v>10078</v>
      </c>
      <c r="I3899" s="301">
        <v>50.5</v>
      </c>
    </row>
    <row r="3900" spans="2:9">
      <c r="B3900" s="300" t="s">
        <v>160</v>
      </c>
      <c r="C3900" s="3" t="s">
        <v>46287</v>
      </c>
      <c r="D3900" s="3" t="s">
        <v>46288</v>
      </c>
      <c r="E3900" s="3" t="s">
        <v>10077</v>
      </c>
      <c r="F3900" s="3" t="s">
        <v>4588</v>
      </c>
      <c r="G3900" s="3"/>
      <c r="H3900" s="3" t="s">
        <v>10078</v>
      </c>
      <c r="I3900" s="301">
        <v>50.9</v>
      </c>
    </row>
    <row r="3901" spans="2:9">
      <c r="B3901" s="300" t="s">
        <v>160</v>
      </c>
      <c r="C3901" s="3" t="s">
        <v>46314</v>
      </c>
      <c r="D3901" s="3" t="s">
        <v>46315</v>
      </c>
      <c r="E3901" s="3" t="s">
        <v>10077</v>
      </c>
      <c r="F3901" s="3" t="s">
        <v>4588</v>
      </c>
      <c r="G3901" s="3"/>
      <c r="H3901" s="3" t="s">
        <v>10078</v>
      </c>
      <c r="I3901" s="301">
        <v>50.4</v>
      </c>
    </row>
    <row r="3902" spans="2:9">
      <c r="B3902" s="300" t="s">
        <v>160</v>
      </c>
      <c r="C3902" s="3" t="s">
        <v>46357</v>
      </c>
      <c r="D3902" s="3" t="s">
        <v>46358</v>
      </c>
      <c r="E3902" s="3" t="s">
        <v>10077</v>
      </c>
      <c r="F3902" s="3" t="s">
        <v>4588</v>
      </c>
      <c r="G3902" s="3"/>
      <c r="H3902" s="3" t="s">
        <v>10078</v>
      </c>
      <c r="I3902" s="301">
        <v>50.5</v>
      </c>
    </row>
    <row r="3903" spans="2:9">
      <c r="B3903" s="300" t="s">
        <v>160</v>
      </c>
      <c r="C3903" s="3" t="s">
        <v>46430</v>
      </c>
      <c r="D3903" s="3" t="s">
        <v>46431</v>
      </c>
      <c r="E3903" s="3" t="s">
        <v>10077</v>
      </c>
      <c r="F3903" s="3" t="s">
        <v>4588</v>
      </c>
      <c r="G3903" s="3"/>
      <c r="H3903" s="3" t="s">
        <v>10078</v>
      </c>
      <c r="I3903" s="301">
        <v>50.5</v>
      </c>
    </row>
    <row r="3904" spans="2:9">
      <c r="B3904" s="300" t="s">
        <v>160</v>
      </c>
      <c r="C3904" s="3" t="s">
        <v>46494</v>
      </c>
      <c r="D3904" s="3" t="s">
        <v>46495</v>
      </c>
      <c r="E3904" s="3" t="s">
        <v>10077</v>
      </c>
      <c r="F3904" s="3" t="s">
        <v>4588</v>
      </c>
      <c r="G3904" s="3"/>
      <c r="H3904" s="3" t="s">
        <v>10078</v>
      </c>
      <c r="I3904" s="301">
        <v>50.8</v>
      </c>
    </row>
    <row r="3905" spans="2:9">
      <c r="B3905" s="300" t="s">
        <v>160</v>
      </c>
      <c r="C3905" s="3" t="s">
        <v>46538</v>
      </c>
      <c r="D3905" s="3" t="s">
        <v>46539</v>
      </c>
      <c r="E3905" s="3" t="s">
        <v>10077</v>
      </c>
      <c r="F3905" s="3" t="s">
        <v>4588</v>
      </c>
      <c r="G3905" s="3"/>
      <c r="H3905" s="3" t="s">
        <v>10078</v>
      </c>
      <c r="I3905" s="301">
        <v>50.5</v>
      </c>
    </row>
    <row r="3906" spans="2:9">
      <c r="B3906" s="300" t="s">
        <v>160</v>
      </c>
      <c r="C3906" s="3" t="s">
        <v>46545</v>
      </c>
      <c r="D3906" s="3" t="s">
        <v>46546</v>
      </c>
      <c r="E3906" s="3" t="s">
        <v>10077</v>
      </c>
      <c r="F3906" s="3" t="s">
        <v>4588</v>
      </c>
      <c r="G3906" s="3"/>
      <c r="H3906" s="3" t="s">
        <v>10078</v>
      </c>
      <c r="I3906" s="301">
        <v>50.7</v>
      </c>
    </row>
    <row r="3907" spans="2:9">
      <c r="B3907" s="300" t="s">
        <v>160</v>
      </c>
      <c r="C3907" s="3" t="s">
        <v>46580</v>
      </c>
      <c r="D3907" s="3" t="s">
        <v>46581</v>
      </c>
      <c r="E3907" s="3" t="s">
        <v>10077</v>
      </c>
      <c r="F3907" s="3" t="s">
        <v>4588</v>
      </c>
      <c r="G3907" s="3"/>
      <c r="H3907" s="3" t="s">
        <v>10078</v>
      </c>
      <c r="I3907" s="301">
        <v>50.7</v>
      </c>
    </row>
    <row r="3908" spans="2:9">
      <c r="B3908" s="300" t="s">
        <v>160</v>
      </c>
      <c r="C3908" s="3" t="s">
        <v>46610</v>
      </c>
      <c r="D3908" s="3" t="s">
        <v>46611</v>
      </c>
      <c r="E3908" s="3" t="s">
        <v>10077</v>
      </c>
      <c r="F3908" s="3" t="s">
        <v>4588</v>
      </c>
      <c r="G3908" s="3"/>
      <c r="H3908" s="3" t="s">
        <v>10078</v>
      </c>
      <c r="I3908" s="301">
        <v>50.6</v>
      </c>
    </row>
    <row r="3909" spans="2:9">
      <c r="B3909" s="300" t="s">
        <v>160</v>
      </c>
      <c r="C3909" s="3" t="s">
        <v>46631</v>
      </c>
      <c r="D3909" s="3" t="s">
        <v>46632</v>
      </c>
      <c r="E3909" s="3" t="s">
        <v>10077</v>
      </c>
      <c r="F3909" s="3" t="s">
        <v>4588</v>
      </c>
      <c r="G3909" s="3"/>
      <c r="H3909" s="3" t="s">
        <v>10078</v>
      </c>
      <c r="I3909" s="301">
        <v>50.8</v>
      </c>
    </row>
    <row r="3910" spans="2:9">
      <c r="B3910" s="300" t="s">
        <v>160</v>
      </c>
      <c r="C3910" s="3" t="s">
        <v>46676</v>
      </c>
      <c r="D3910" s="3" t="s">
        <v>46677</v>
      </c>
      <c r="E3910" s="3" t="s">
        <v>10077</v>
      </c>
      <c r="F3910" s="3" t="s">
        <v>4588</v>
      </c>
      <c r="G3910" s="3"/>
      <c r="H3910" s="3" t="s">
        <v>10078</v>
      </c>
      <c r="I3910" s="301">
        <v>50.7</v>
      </c>
    </row>
    <row r="3911" spans="2:9">
      <c r="B3911" s="300" t="s">
        <v>160</v>
      </c>
      <c r="C3911" s="3" t="s">
        <v>46702</v>
      </c>
      <c r="D3911" s="3" t="s">
        <v>46703</v>
      </c>
      <c r="E3911" s="3" t="s">
        <v>10077</v>
      </c>
      <c r="F3911" s="3" t="s">
        <v>4588</v>
      </c>
      <c r="G3911" s="3"/>
      <c r="H3911" s="3" t="s">
        <v>10078</v>
      </c>
      <c r="I3911" s="301">
        <v>50.6</v>
      </c>
    </row>
    <row r="3912" spans="2:9">
      <c r="B3912" s="300" t="s">
        <v>160</v>
      </c>
      <c r="C3912" s="3" t="s">
        <v>46709</v>
      </c>
      <c r="D3912" s="3" t="s">
        <v>46710</v>
      </c>
      <c r="E3912" s="3" t="s">
        <v>10077</v>
      </c>
      <c r="F3912" s="3" t="s">
        <v>4588</v>
      </c>
      <c r="G3912" s="3"/>
      <c r="H3912" s="3" t="s">
        <v>10078</v>
      </c>
      <c r="I3912" s="301">
        <v>50.8</v>
      </c>
    </row>
    <row r="3913" spans="2:9">
      <c r="B3913" s="300" t="s">
        <v>160</v>
      </c>
      <c r="C3913" s="3" t="s">
        <v>46713</v>
      </c>
      <c r="D3913" s="3" t="s">
        <v>46714</v>
      </c>
      <c r="E3913" s="3" t="s">
        <v>10077</v>
      </c>
      <c r="F3913" s="3" t="s">
        <v>4588</v>
      </c>
      <c r="G3913" s="3"/>
      <c r="H3913" s="3" t="s">
        <v>10078</v>
      </c>
      <c r="I3913" s="301">
        <v>50.7</v>
      </c>
    </row>
    <row r="3914" spans="2:9">
      <c r="B3914" s="300" t="s">
        <v>160</v>
      </c>
      <c r="C3914" s="3" t="s">
        <v>46725</v>
      </c>
      <c r="D3914" s="3" t="s">
        <v>46726</v>
      </c>
      <c r="E3914" s="3" t="s">
        <v>10077</v>
      </c>
      <c r="F3914" s="3" t="s">
        <v>4588</v>
      </c>
      <c r="G3914" s="3"/>
      <c r="H3914" s="3" t="s">
        <v>10078</v>
      </c>
      <c r="I3914" s="301">
        <v>50.7</v>
      </c>
    </row>
    <row r="3915" spans="2:9">
      <c r="B3915" s="300" t="s">
        <v>160</v>
      </c>
      <c r="C3915" s="3" t="s">
        <v>46758</v>
      </c>
      <c r="D3915" s="3" t="s">
        <v>46759</v>
      </c>
      <c r="E3915" s="3" t="s">
        <v>10077</v>
      </c>
      <c r="F3915" s="3" t="s">
        <v>4588</v>
      </c>
      <c r="G3915" s="3"/>
      <c r="H3915" s="3" t="s">
        <v>10078</v>
      </c>
      <c r="I3915" s="301">
        <v>50.6</v>
      </c>
    </row>
    <row r="3916" spans="2:9">
      <c r="B3916" s="300" t="s">
        <v>160</v>
      </c>
      <c r="C3916" s="3" t="s">
        <v>46768</v>
      </c>
      <c r="D3916" s="3" t="s">
        <v>46769</v>
      </c>
      <c r="E3916" s="3" t="s">
        <v>10077</v>
      </c>
      <c r="F3916" s="3" t="s">
        <v>4588</v>
      </c>
      <c r="G3916" s="3"/>
      <c r="H3916" s="3" t="s">
        <v>10078</v>
      </c>
      <c r="I3916" s="301">
        <v>50.9</v>
      </c>
    </row>
    <row r="3917" spans="2:9">
      <c r="B3917" s="300" t="s">
        <v>160</v>
      </c>
      <c r="C3917" s="3" t="s">
        <v>46792</v>
      </c>
      <c r="D3917" s="3" t="s">
        <v>46793</v>
      </c>
      <c r="E3917" s="3" t="s">
        <v>10077</v>
      </c>
      <c r="F3917" s="3" t="s">
        <v>4588</v>
      </c>
      <c r="G3917" s="3"/>
      <c r="H3917" s="3" t="s">
        <v>10078</v>
      </c>
      <c r="I3917" s="301">
        <v>50.7</v>
      </c>
    </row>
    <row r="3918" spans="2:9">
      <c r="B3918" s="300" t="s">
        <v>160</v>
      </c>
      <c r="C3918" s="3" t="s">
        <v>46798</v>
      </c>
      <c r="D3918" s="3" t="s">
        <v>46799</v>
      </c>
      <c r="E3918" s="3" t="s">
        <v>10077</v>
      </c>
      <c r="F3918" s="3" t="s">
        <v>4588</v>
      </c>
      <c r="G3918" s="3"/>
      <c r="H3918" s="3" t="s">
        <v>10078</v>
      </c>
      <c r="I3918" s="301">
        <v>50.4</v>
      </c>
    </row>
    <row r="3919" spans="2:9">
      <c r="B3919" s="300" t="s">
        <v>160</v>
      </c>
      <c r="C3919" s="3" t="s">
        <v>46802</v>
      </c>
      <c r="D3919" s="3" t="s">
        <v>46803</v>
      </c>
      <c r="E3919" s="3" t="s">
        <v>10077</v>
      </c>
      <c r="F3919" s="3" t="s">
        <v>4588</v>
      </c>
      <c r="G3919" s="3"/>
      <c r="H3919" s="3" t="s">
        <v>10078</v>
      </c>
      <c r="I3919" s="301">
        <v>50.8</v>
      </c>
    </row>
    <row r="3920" spans="2:9">
      <c r="B3920" s="300" t="s">
        <v>160</v>
      </c>
      <c r="C3920" s="3" t="s">
        <v>46821</v>
      </c>
      <c r="D3920" s="3" t="s">
        <v>46822</v>
      </c>
      <c r="E3920" s="3" t="s">
        <v>10077</v>
      </c>
      <c r="F3920" s="3" t="s">
        <v>4588</v>
      </c>
      <c r="G3920" s="3"/>
      <c r="H3920" s="3" t="s">
        <v>10078</v>
      </c>
      <c r="I3920" s="301">
        <v>50.6</v>
      </c>
    </row>
    <row r="3921" spans="2:9">
      <c r="B3921" s="300" t="s">
        <v>160</v>
      </c>
      <c r="C3921" s="3" t="s">
        <v>46831</v>
      </c>
      <c r="D3921" s="3" t="s">
        <v>46832</v>
      </c>
      <c r="E3921" s="3" t="s">
        <v>10077</v>
      </c>
      <c r="F3921" s="3" t="s">
        <v>4588</v>
      </c>
      <c r="G3921" s="3"/>
      <c r="H3921" s="3" t="s">
        <v>10078</v>
      </c>
      <c r="I3921" s="301">
        <v>50.6</v>
      </c>
    </row>
    <row r="3922" spans="2:9">
      <c r="B3922" s="300" t="s">
        <v>160</v>
      </c>
      <c r="C3922" s="3" t="s">
        <v>46846</v>
      </c>
      <c r="D3922" s="3" t="s">
        <v>46847</v>
      </c>
      <c r="E3922" s="3" t="s">
        <v>10077</v>
      </c>
      <c r="F3922" s="3" t="s">
        <v>4588</v>
      </c>
      <c r="G3922" s="3"/>
      <c r="H3922" s="3" t="s">
        <v>10078</v>
      </c>
      <c r="I3922" s="301">
        <v>50.4</v>
      </c>
    </row>
    <row r="3923" spans="2:9">
      <c r="B3923" s="300" t="s">
        <v>160</v>
      </c>
      <c r="C3923" s="3" t="s">
        <v>46858</v>
      </c>
      <c r="D3923" s="3" t="s">
        <v>46859</v>
      </c>
      <c r="E3923" s="3" t="s">
        <v>10077</v>
      </c>
      <c r="F3923" s="3" t="s">
        <v>4588</v>
      </c>
      <c r="G3923" s="3"/>
      <c r="H3923" s="3" t="s">
        <v>10078</v>
      </c>
      <c r="I3923" s="301">
        <v>50.9</v>
      </c>
    </row>
    <row r="3924" spans="2:9">
      <c r="B3924" s="300" t="s">
        <v>160</v>
      </c>
      <c r="C3924" s="3" t="s">
        <v>46876</v>
      </c>
      <c r="D3924" s="3" t="s">
        <v>46877</v>
      </c>
      <c r="E3924" s="3" t="s">
        <v>10077</v>
      </c>
      <c r="F3924" s="3" t="s">
        <v>4588</v>
      </c>
      <c r="G3924" s="3"/>
      <c r="H3924" s="3" t="s">
        <v>10078</v>
      </c>
      <c r="I3924" s="301">
        <v>50.6</v>
      </c>
    </row>
    <row r="3925" spans="2:9">
      <c r="B3925" s="300" t="s">
        <v>160</v>
      </c>
      <c r="C3925" s="3" t="s">
        <v>46883</v>
      </c>
      <c r="D3925" s="3" t="s">
        <v>46884</v>
      </c>
      <c r="E3925" s="3" t="s">
        <v>10077</v>
      </c>
      <c r="F3925" s="3" t="s">
        <v>4588</v>
      </c>
      <c r="G3925" s="3"/>
      <c r="H3925" s="3" t="s">
        <v>10078</v>
      </c>
      <c r="I3925" s="301">
        <v>50.7</v>
      </c>
    </row>
    <row r="3926" spans="2:9">
      <c r="B3926" s="300" t="s">
        <v>160</v>
      </c>
      <c r="C3926" s="3" t="s">
        <v>46887</v>
      </c>
      <c r="D3926" s="3" t="s">
        <v>46888</v>
      </c>
      <c r="E3926" s="3" t="s">
        <v>10077</v>
      </c>
      <c r="F3926" s="3" t="s">
        <v>4588</v>
      </c>
      <c r="G3926" s="3"/>
      <c r="H3926" s="3" t="s">
        <v>10078</v>
      </c>
      <c r="I3926" s="301">
        <v>50.6</v>
      </c>
    </row>
    <row r="3927" spans="2:9">
      <c r="B3927" s="300" t="s">
        <v>160</v>
      </c>
      <c r="C3927" s="3" t="s">
        <v>46900</v>
      </c>
      <c r="D3927" s="3" t="s">
        <v>46901</v>
      </c>
      <c r="E3927" s="3" t="s">
        <v>10077</v>
      </c>
      <c r="F3927" s="3" t="s">
        <v>4588</v>
      </c>
      <c r="G3927" s="3"/>
      <c r="H3927" s="3" t="s">
        <v>10078</v>
      </c>
      <c r="I3927" s="301">
        <v>50.4</v>
      </c>
    </row>
    <row r="3928" spans="2:9">
      <c r="B3928" s="300" t="s">
        <v>160</v>
      </c>
      <c r="C3928" s="3" t="s">
        <v>46918</v>
      </c>
      <c r="D3928" s="3" t="s">
        <v>46919</v>
      </c>
      <c r="E3928" s="3" t="s">
        <v>10077</v>
      </c>
      <c r="F3928" s="3" t="s">
        <v>4588</v>
      </c>
      <c r="G3928" s="3"/>
      <c r="H3928" s="3" t="s">
        <v>10078</v>
      </c>
      <c r="I3928" s="301">
        <v>50.7</v>
      </c>
    </row>
    <row r="3929" spans="2:9">
      <c r="B3929" s="300" t="s">
        <v>160</v>
      </c>
      <c r="C3929" s="3" t="s">
        <v>46930</v>
      </c>
      <c r="D3929" s="3" t="s">
        <v>46931</v>
      </c>
      <c r="E3929" s="3" t="s">
        <v>10077</v>
      </c>
      <c r="F3929" s="3" t="s">
        <v>4588</v>
      </c>
      <c r="G3929" s="3"/>
      <c r="H3929" s="3" t="s">
        <v>10078</v>
      </c>
      <c r="I3929" s="301">
        <v>50.9</v>
      </c>
    </row>
    <row r="3930" spans="2:9">
      <c r="B3930" s="300" t="s">
        <v>160</v>
      </c>
      <c r="C3930" s="3" t="s">
        <v>46939</v>
      </c>
      <c r="D3930" s="3" t="s">
        <v>46940</v>
      </c>
      <c r="E3930" s="3" t="s">
        <v>10077</v>
      </c>
      <c r="F3930" s="3" t="s">
        <v>4588</v>
      </c>
      <c r="G3930" s="3"/>
      <c r="H3930" s="3" t="s">
        <v>10078</v>
      </c>
      <c r="I3930" s="301">
        <v>50.7</v>
      </c>
    </row>
    <row r="3931" spans="2:9">
      <c r="B3931" s="300" t="s">
        <v>160</v>
      </c>
      <c r="C3931" s="3" t="s">
        <v>46990</v>
      </c>
      <c r="D3931" s="3" t="s">
        <v>46991</v>
      </c>
      <c r="E3931" s="3" t="s">
        <v>10077</v>
      </c>
      <c r="F3931" s="3" t="s">
        <v>4588</v>
      </c>
      <c r="G3931" s="3"/>
      <c r="H3931" s="3" t="s">
        <v>10078</v>
      </c>
      <c r="I3931" s="301">
        <v>50.8</v>
      </c>
    </row>
    <row r="3932" spans="2:9">
      <c r="B3932" s="300" t="s">
        <v>160</v>
      </c>
      <c r="C3932" s="3" t="s">
        <v>47002</v>
      </c>
      <c r="D3932" s="3" t="s">
        <v>47003</v>
      </c>
      <c r="E3932" s="3" t="s">
        <v>10077</v>
      </c>
      <c r="F3932" s="3" t="s">
        <v>4588</v>
      </c>
      <c r="G3932" s="3"/>
      <c r="H3932" s="3" t="s">
        <v>10078</v>
      </c>
      <c r="I3932" s="301">
        <v>50.8</v>
      </c>
    </row>
    <row r="3933" spans="2:9">
      <c r="B3933" s="300" t="s">
        <v>160</v>
      </c>
      <c r="C3933" s="3" t="s">
        <v>47056</v>
      </c>
      <c r="D3933" s="3" t="s">
        <v>47057</v>
      </c>
      <c r="E3933" s="3" t="s">
        <v>10077</v>
      </c>
      <c r="F3933" s="3" t="s">
        <v>4588</v>
      </c>
      <c r="G3933" s="3"/>
      <c r="H3933" s="3" t="s">
        <v>10078</v>
      </c>
      <c r="I3933" s="301">
        <v>50.8</v>
      </c>
    </row>
    <row r="3934" spans="2:9">
      <c r="B3934" s="300" t="s">
        <v>160</v>
      </c>
      <c r="C3934" s="3" t="s">
        <v>47063</v>
      </c>
      <c r="D3934" s="3" t="s">
        <v>47064</v>
      </c>
      <c r="E3934" s="3" t="s">
        <v>10077</v>
      </c>
      <c r="F3934" s="3" t="s">
        <v>4588</v>
      </c>
      <c r="G3934" s="3"/>
      <c r="H3934" s="3" t="s">
        <v>10078</v>
      </c>
      <c r="I3934" s="301">
        <v>50.7</v>
      </c>
    </row>
    <row r="3935" spans="2:9">
      <c r="B3935" s="300" t="s">
        <v>160</v>
      </c>
      <c r="C3935" s="3" t="s">
        <v>47075</v>
      </c>
      <c r="D3935" s="3" t="s">
        <v>47076</v>
      </c>
      <c r="E3935" s="3" t="s">
        <v>10077</v>
      </c>
      <c r="F3935" s="3" t="s">
        <v>4588</v>
      </c>
      <c r="G3935" s="3"/>
      <c r="H3935" s="3" t="s">
        <v>10078</v>
      </c>
      <c r="I3935" s="301">
        <v>50.4</v>
      </c>
    </row>
    <row r="3936" spans="2:9">
      <c r="B3936" s="300" t="s">
        <v>160</v>
      </c>
      <c r="C3936" s="3" t="s">
        <v>47143</v>
      </c>
      <c r="D3936" s="3" t="s">
        <v>47144</v>
      </c>
      <c r="E3936" s="3" t="s">
        <v>10077</v>
      </c>
      <c r="F3936" s="3" t="s">
        <v>4588</v>
      </c>
      <c r="G3936" s="3"/>
      <c r="H3936" s="3" t="s">
        <v>10078</v>
      </c>
      <c r="I3936" s="301">
        <v>50.6</v>
      </c>
    </row>
    <row r="3937" spans="2:9">
      <c r="B3937" s="300" t="s">
        <v>160</v>
      </c>
      <c r="C3937" s="3" t="s">
        <v>47253</v>
      </c>
      <c r="D3937" s="3" t="s">
        <v>47254</v>
      </c>
      <c r="E3937" s="3" t="s">
        <v>10077</v>
      </c>
      <c r="F3937" s="3" t="s">
        <v>4588</v>
      </c>
      <c r="G3937" s="3"/>
      <c r="H3937" s="3" t="s">
        <v>10078</v>
      </c>
      <c r="I3937" s="301">
        <v>50.6</v>
      </c>
    </row>
    <row r="3938" spans="2:9">
      <c r="B3938" s="300" t="s">
        <v>160</v>
      </c>
      <c r="C3938" s="3" t="s">
        <v>47307</v>
      </c>
      <c r="D3938" s="3" t="s">
        <v>47308</v>
      </c>
      <c r="E3938" s="3" t="s">
        <v>10077</v>
      </c>
      <c r="F3938" s="3" t="s">
        <v>4588</v>
      </c>
      <c r="G3938" s="3"/>
      <c r="H3938" s="3" t="s">
        <v>10078</v>
      </c>
      <c r="I3938" s="301">
        <v>50.6</v>
      </c>
    </row>
    <row r="3939" spans="2:9">
      <c r="B3939" s="300" t="s">
        <v>160</v>
      </c>
      <c r="C3939" s="3" t="s">
        <v>47311</v>
      </c>
      <c r="D3939" s="3" t="s">
        <v>47312</v>
      </c>
      <c r="E3939" s="3" t="s">
        <v>10077</v>
      </c>
      <c r="F3939" s="3" t="s">
        <v>4588</v>
      </c>
      <c r="G3939" s="3"/>
      <c r="H3939" s="3" t="s">
        <v>10078</v>
      </c>
      <c r="I3939" s="301">
        <v>50.5</v>
      </c>
    </row>
    <row r="3940" spans="2:9">
      <c r="B3940" s="300" t="s">
        <v>160</v>
      </c>
      <c r="C3940" s="3" t="s">
        <v>47382</v>
      </c>
      <c r="D3940" s="3" t="s">
        <v>47383</v>
      </c>
      <c r="E3940" s="3" t="s">
        <v>10077</v>
      </c>
      <c r="F3940" s="3" t="s">
        <v>4588</v>
      </c>
      <c r="G3940" s="3"/>
      <c r="H3940" s="3" t="s">
        <v>10078</v>
      </c>
      <c r="I3940" s="301">
        <v>50.7</v>
      </c>
    </row>
    <row r="3941" spans="2:9">
      <c r="B3941" s="300" t="s">
        <v>160</v>
      </c>
      <c r="C3941" s="3" t="s">
        <v>47396</v>
      </c>
      <c r="D3941" s="3" t="s">
        <v>47397</v>
      </c>
      <c r="E3941" s="3" t="s">
        <v>10077</v>
      </c>
      <c r="F3941" s="3" t="s">
        <v>4588</v>
      </c>
      <c r="G3941" s="3"/>
      <c r="H3941" s="3" t="s">
        <v>10078</v>
      </c>
      <c r="I3941" s="301">
        <v>50.6</v>
      </c>
    </row>
    <row r="3942" spans="2:9">
      <c r="B3942" s="300" t="s">
        <v>160</v>
      </c>
      <c r="C3942" s="3" t="s">
        <v>47417</v>
      </c>
      <c r="D3942" s="3" t="s">
        <v>47418</v>
      </c>
      <c r="E3942" s="3" t="s">
        <v>10077</v>
      </c>
      <c r="F3942" s="3" t="s">
        <v>4588</v>
      </c>
      <c r="G3942" s="3"/>
      <c r="H3942" s="3" t="s">
        <v>10078</v>
      </c>
      <c r="I3942" s="301">
        <v>50.6</v>
      </c>
    </row>
    <row r="3943" spans="2:9">
      <c r="B3943" s="300" t="s">
        <v>160</v>
      </c>
      <c r="C3943" s="3" t="s">
        <v>47443</v>
      </c>
      <c r="D3943" s="3" t="s">
        <v>47444</v>
      </c>
      <c r="E3943" s="3" t="s">
        <v>10077</v>
      </c>
      <c r="F3943" s="3" t="s">
        <v>4588</v>
      </c>
      <c r="G3943" s="3"/>
      <c r="H3943" s="3" t="s">
        <v>10078</v>
      </c>
      <c r="I3943" s="301">
        <v>50.6</v>
      </c>
    </row>
    <row r="3944" spans="2:9">
      <c r="B3944" s="300" t="s">
        <v>160</v>
      </c>
      <c r="C3944" s="3" t="s">
        <v>47496</v>
      </c>
      <c r="D3944" s="3" t="s">
        <v>47497</v>
      </c>
      <c r="E3944" s="3" t="s">
        <v>10077</v>
      </c>
      <c r="F3944" s="3" t="s">
        <v>4588</v>
      </c>
      <c r="G3944" s="3"/>
      <c r="H3944" s="3" t="s">
        <v>10078</v>
      </c>
      <c r="I3944" s="301">
        <v>50.6</v>
      </c>
    </row>
    <row r="3945" spans="2:9">
      <c r="B3945" s="300" t="s">
        <v>160</v>
      </c>
      <c r="C3945" s="3" t="s">
        <v>47594</v>
      </c>
      <c r="D3945" s="3" t="s">
        <v>47595</v>
      </c>
      <c r="E3945" s="3" t="s">
        <v>10077</v>
      </c>
      <c r="F3945" s="3" t="s">
        <v>4588</v>
      </c>
      <c r="G3945" s="3"/>
      <c r="H3945" s="3" t="s">
        <v>10078</v>
      </c>
      <c r="I3945" s="301">
        <v>50.6</v>
      </c>
    </row>
    <row r="3946" spans="2:9">
      <c r="B3946" s="300" t="s">
        <v>160</v>
      </c>
      <c r="C3946" s="3" t="s">
        <v>47608</v>
      </c>
      <c r="D3946" s="3" t="s">
        <v>47609</v>
      </c>
      <c r="E3946" s="3" t="s">
        <v>10077</v>
      </c>
      <c r="F3946" s="3" t="s">
        <v>4588</v>
      </c>
      <c r="G3946" s="3"/>
      <c r="H3946" s="3" t="s">
        <v>10078</v>
      </c>
      <c r="I3946" s="301">
        <v>50.8</v>
      </c>
    </row>
    <row r="3947" spans="2:9">
      <c r="B3947" s="300" t="s">
        <v>160</v>
      </c>
      <c r="C3947" s="3" t="s">
        <v>47697</v>
      </c>
      <c r="D3947" s="3" t="s">
        <v>47698</v>
      </c>
      <c r="E3947" s="3" t="s">
        <v>10077</v>
      </c>
      <c r="F3947" s="3" t="s">
        <v>4588</v>
      </c>
      <c r="G3947" s="3"/>
      <c r="H3947" s="3" t="s">
        <v>10078</v>
      </c>
      <c r="I3947" s="301">
        <v>50.8</v>
      </c>
    </row>
    <row r="3948" spans="2:9">
      <c r="B3948" s="300" t="s">
        <v>160</v>
      </c>
      <c r="C3948" s="3" t="s">
        <v>47756</v>
      </c>
      <c r="D3948" s="3" t="s">
        <v>47757</v>
      </c>
      <c r="E3948" s="3" t="s">
        <v>10077</v>
      </c>
      <c r="F3948" s="3" t="s">
        <v>4588</v>
      </c>
      <c r="G3948" s="3"/>
      <c r="H3948" s="3" t="s">
        <v>10078</v>
      </c>
      <c r="I3948" s="301">
        <v>50.6</v>
      </c>
    </row>
    <row r="3949" spans="2:9">
      <c r="B3949" s="300" t="s">
        <v>160</v>
      </c>
      <c r="C3949" s="3" t="s">
        <v>58371</v>
      </c>
      <c r="D3949" s="3" t="s">
        <v>58372</v>
      </c>
      <c r="E3949" s="3" t="s">
        <v>10077</v>
      </c>
      <c r="F3949" s="3" t="s">
        <v>4588</v>
      </c>
      <c r="G3949" s="3"/>
      <c r="H3949" s="3" t="s">
        <v>10078</v>
      </c>
      <c r="I3949" s="301">
        <v>51</v>
      </c>
    </row>
    <row r="3950" spans="2:9">
      <c r="B3950" s="300" t="s">
        <v>160</v>
      </c>
      <c r="C3950" s="3" t="s">
        <v>46382</v>
      </c>
      <c r="D3950" s="3" t="s">
        <v>46383</v>
      </c>
      <c r="E3950" s="3" t="s">
        <v>10077</v>
      </c>
      <c r="F3950" s="3" t="s">
        <v>4588</v>
      </c>
      <c r="G3950" s="3"/>
      <c r="H3950" s="3" t="s">
        <v>46384</v>
      </c>
      <c r="I3950" s="301">
        <v>50.5</v>
      </c>
    </row>
    <row r="3951" spans="2:9">
      <c r="B3951" s="300" t="s">
        <v>160</v>
      </c>
      <c r="C3951" s="3" t="s">
        <v>46691</v>
      </c>
      <c r="D3951" s="3" t="s">
        <v>46692</v>
      </c>
      <c r="E3951" s="3" t="s">
        <v>10077</v>
      </c>
      <c r="F3951" s="3" t="s">
        <v>4588</v>
      </c>
      <c r="G3951" s="3"/>
      <c r="H3951" s="3" t="s">
        <v>46384</v>
      </c>
      <c r="I3951" s="301">
        <v>50.6</v>
      </c>
    </row>
    <row r="3952" spans="2:9">
      <c r="B3952" s="300" t="s">
        <v>160</v>
      </c>
      <c r="C3952" s="3" t="s">
        <v>47079</v>
      </c>
      <c r="D3952" s="3" t="s">
        <v>47080</v>
      </c>
      <c r="E3952" s="3" t="s">
        <v>10077</v>
      </c>
      <c r="F3952" s="3" t="s">
        <v>4588</v>
      </c>
      <c r="G3952" s="3"/>
      <c r="H3952" s="3" t="s">
        <v>46384</v>
      </c>
      <c r="I3952" s="301">
        <v>50.8</v>
      </c>
    </row>
    <row r="3953" spans="2:9">
      <c r="B3953" s="300" t="s">
        <v>160</v>
      </c>
      <c r="C3953" s="3" t="s">
        <v>9929</v>
      </c>
      <c r="D3953" s="3" t="s">
        <v>9930</v>
      </c>
      <c r="E3953" s="3" t="s">
        <v>9931</v>
      </c>
      <c r="F3953" s="3" t="s">
        <v>143</v>
      </c>
      <c r="G3953" s="3" t="s">
        <v>9932</v>
      </c>
      <c r="H3953" s="3" t="s">
        <v>9933</v>
      </c>
      <c r="I3953" s="301">
        <v>50.7</v>
      </c>
    </row>
    <row r="3954" spans="2:9">
      <c r="B3954" s="300" t="s">
        <v>160</v>
      </c>
      <c r="C3954" s="3" t="s">
        <v>57871</v>
      </c>
      <c r="D3954" s="3" t="s">
        <v>57872</v>
      </c>
      <c r="E3954" s="3" t="s">
        <v>7907</v>
      </c>
      <c r="F3954" s="3" t="s">
        <v>114</v>
      </c>
      <c r="G3954" s="3" t="s">
        <v>57873</v>
      </c>
      <c r="H3954" s="3" t="s">
        <v>57874</v>
      </c>
      <c r="I3954" s="301">
        <v>50.807299999999998</v>
      </c>
    </row>
    <row r="3955" spans="2:9">
      <c r="B3955" s="300" t="s">
        <v>110</v>
      </c>
      <c r="C3955" s="3" t="s">
        <v>111</v>
      </c>
      <c r="D3955" s="3" t="s">
        <v>7906</v>
      </c>
      <c r="E3955" s="3" t="s">
        <v>7907</v>
      </c>
      <c r="F3955" s="3" t="s">
        <v>114</v>
      </c>
      <c r="G3955" s="3" t="s">
        <v>7908</v>
      </c>
      <c r="H3955" s="3" t="s">
        <v>7909</v>
      </c>
      <c r="I3955" s="301">
        <v>50.8</v>
      </c>
    </row>
    <row r="3956" spans="2:9">
      <c r="B3956" s="300" t="s">
        <v>160</v>
      </c>
      <c r="C3956" s="3" t="s">
        <v>25647</v>
      </c>
      <c r="D3956" s="3" t="s">
        <v>25648</v>
      </c>
      <c r="E3956" s="3" t="s">
        <v>25649</v>
      </c>
      <c r="F3956" s="3" t="s">
        <v>125</v>
      </c>
      <c r="G3956" s="3"/>
      <c r="H3956" s="3" t="s">
        <v>25650</v>
      </c>
      <c r="I3956" s="301">
        <v>50.6</v>
      </c>
    </row>
    <row r="3957" spans="2:9">
      <c r="B3957" s="300" t="s">
        <v>160</v>
      </c>
      <c r="C3957" s="3">
        <v>852</v>
      </c>
      <c r="D3957" s="3" t="s">
        <v>14790</v>
      </c>
      <c r="E3957" s="3" t="s">
        <v>13170</v>
      </c>
      <c r="F3957" s="3" t="s">
        <v>4588</v>
      </c>
      <c r="G3957" s="3"/>
      <c r="H3957" s="3" t="s">
        <v>14791</v>
      </c>
      <c r="I3957" s="301">
        <v>50.7</v>
      </c>
    </row>
    <row r="3958" spans="2:9">
      <c r="B3958" s="300" t="s">
        <v>160</v>
      </c>
      <c r="C3958" s="3">
        <v>972</v>
      </c>
      <c r="D3958" s="3" t="s">
        <v>17476</v>
      </c>
      <c r="E3958" s="3" t="s">
        <v>13170</v>
      </c>
      <c r="F3958" s="3" t="s">
        <v>4588</v>
      </c>
      <c r="G3958" s="3"/>
      <c r="H3958" s="3" t="s">
        <v>14791</v>
      </c>
      <c r="I3958" s="301">
        <v>50.7</v>
      </c>
    </row>
    <row r="3959" spans="2:9">
      <c r="B3959" s="300" t="s">
        <v>160</v>
      </c>
      <c r="C3959" s="3" t="s">
        <v>47219</v>
      </c>
      <c r="D3959" s="3" t="s">
        <v>47220</v>
      </c>
      <c r="E3959" s="3" t="s">
        <v>11223</v>
      </c>
      <c r="F3959" s="3" t="s">
        <v>4588</v>
      </c>
      <c r="G3959" s="3"/>
      <c r="H3959" s="3" t="s">
        <v>14791</v>
      </c>
      <c r="I3959" s="301">
        <v>50.9</v>
      </c>
    </row>
    <row r="3960" spans="2:9">
      <c r="B3960" s="300" t="s">
        <v>7933</v>
      </c>
      <c r="C3960" s="3" t="s">
        <v>7934</v>
      </c>
      <c r="D3960" s="3" t="s">
        <v>7935</v>
      </c>
      <c r="E3960" s="3" t="s">
        <v>7936</v>
      </c>
      <c r="F3960" s="3" t="s">
        <v>114</v>
      </c>
      <c r="G3960" s="3" t="s">
        <v>7937</v>
      </c>
      <c r="H3960" s="3" t="s">
        <v>7938</v>
      </c>
      <c r="I3960" s="301">
        <v>50.756900000000002</v>
      </c>
    </row>
    <row r="3961" spans="2:9">
      <c r="B3961" s="300" t="s">
        <v>7933</v>
      </c>
      <c r="C3961" s="3" t="s">
        <v>8004</v>
      </c>
      <c r="D3961" s="3" t="s">
        <v>8005</v>
      </c>
      <c r="E3961" s="3" t="s">
        <v>8006</v>
      </c>
      <c r="F3961" s="3" t="s">
        <v>114</v>
      </c>
      <c r="G3961" s="3" t="s">
        <v>8007</v>
      </c>
      <c r="H3961" s="3" t="s">
        <v>7938</v>
      </c>
      <c r="I3961" s="301">
        <v>50.685400000000001</v>
      </c>
    </row>
    <row r="3962" spans="2:9">
      <c r="B3962" s="300" t="s">
        <v>8026</v>
      </c>
      <c r="C3962" s="3" t="s">
        <v>8265</v>
      </c>
      <c r="D3962" s="3" t="s">
        <v>8266</v>
      </c>
      <c r="E3962" s="3" t="s">
        <v>8029</v>
      </c>
      <c r="F3962" s="3" t="s">
        <v>114</v>
      </c>
      <c r="G3962" s="3" t="s">
        <v>8267</v>
      </c>
      <c r="H3962" s="3" t="s">
        <v>7938</v>
      </c>
      <c r="I3962" s="301">
        <v>50.457000000000001</v>
      </c>
    </row>
    <row r="3963" spans="2:9">
      <c r="B3963" s="300" t="s">
        <v>8603</v>
      </c>
      <c r="C3963" s="3" t="s">
        <v>8604</v>
      </c>
      <c r="D3963" s="3" t="s">
        <v>8605</v>
      </c>
      <c r="E3963" s="3" t="s">
        <v>8606</v>
      </c>
      <c r="F3963" s="3" t="s">
        <v>114</v>
      </c>
      <c r="G3963" s="3" t="s">
        <v>8607</v>
      </c>
      <c r="H3963" s="3" t="s">
        <v>7938</v>
      </c>
      <c r="I3963" s="301">
        <v>50.8</v>
      </c>
    </row>
    <row r="3964" spans="2:9">
      <c r="B3964" s="300" t="s">
        <v>8603</v>
      </c>
      <c r="C3964" s="3" t="s">
        <v>8614</v>
      </c>
      <c r="D3964" s="3" t="s">
        <v>8615</v>
      </c>
      <c r="E3964" s="3" t="s">
        <v>8616</v>
      </c>
      <c r="F3964" s="3" t="s">
        <v>114</v>
      </c>
      <c r="G3964" s="3" t="s">
        <v>8617</v>
      </c>
      <c r="H3964" s="3" t="s">
        <v>7938</v>
      </c>
      <c r="I3964" s="301">
        <v>50.8</v>
      </c>
    </row>
    <row r="3965" spans="2:9">
      <c r="B3965" s="300" t="s">
        <v>160</v>
      </c>
      <c r="C3965" s="3" t="s">
        <v>20813</v>
      </c>
      <c r="D3965" s="3" t="s">
        <v>20814</v>
      </c>
      <c r="E3965" s="3" t="s">
        <v>20815</v>
      </c>
      <c r="F3965" s="3" t="s">
        <v>4588</v>
      </c>
      <c r="G3965" s="3"/>
      <c r="H3965" s="3" t="s">
        <v>20816</v>
      </c>
      <c r="I3965" s="301">
        <v>50.8</v>
      </c>
    </row>
    <row r="3966" spans="2:9">
      <c r="B3966" s="300" t="s">
        <v>160</v>
      </c>
      <c r="C3966" s="3" t="s">
        <v>13168</v>
      </c>
      <c r="D3966" s="3" t="s">
        <v>13169</v>
      </c>
      <c r="E3966" s="3" t="s">
        <v>13170</v>
      </c>
      <c r="F3966" s="3" t="s">
        <v>4588</v>
      </c>
      <c r="G3966" s="3"/>
      <c r="H3966" s="3" t="s">
        <v>13171</v>
      </c>
      <c r="I3966" s="301">
        <v>50.6</v>
      </c>
    </row>
    <row r="3967" spans="2:9">
      <c r="B3967" s="300" t="s">
        <v>160</v>
      </c>
      <c r="C3967" s="3" t="s">
        <v>13522</v>
      </c>
      <c r="D3967" s="3" t="s">
        <v>13523</v>
      </c>
      <c r="E3967" s="3" t="s">
        <v>13170</v>
      </c>
      <c r="F3967" s="3" t="s">
        <v>4588</v>
      </c>
      <c r="G3967" s="3"/>
      <c r="H3967" s="3" t="s">
        <v>13171</v>
      </c>
      <c r="I3967" s="301">
        <v>50.7</v>
      </c>
    </row>
    <row r="3968" spans="2:9">
      <c r="B3968" s="300" t="s">
        <v>160</v>
      </c>
      <c r="C3968" s="3" t="s">
        <v>3653</v>
      </c>
      <c r="D3968" s="3" t="s">
        <v>14291</v>
      </c>
      <c r="E3968" s="3" t="s">
        <v>13170</v>
      </c>
      <c r="F3968" s="3" t="s">
        <v>4588</v>
      </c>
      <c r="G3968" s="3"/>
      <c r="H3968" s="3" t="s">
        <v>13171</v>
      </c>
      <c r="I3968" s="301">
        <v>50.6</v>
      </c>
    </row>
    <row r="3969" spans="2:9">
      <c r="B3969" s="300" t="s">
        <v>160</v>
      </c>
      <c r="C3969" s="3">
        <v>1366</v>
      </c>
      <c r="D3969" s="3" t="s">
        <v>14317</v>
      </c>
      <c r="E3969" s="3" t="s">
        <v>13170</v>
      </c>
      <c r="F3969" s="3" t="s">
        <v>4588</v>
      </c>
      <c r="G3969" s="3"/>
      <c r="H3969" s="3" t="s">
        <v>13171</v>
      </c>
      <c r="I3969" s="301">
        <v>50.7</v>
      </c>
    </row>
    <row r="3970" spans="2:9">
      <c r="B3970" s="300" t="s">
        <v>160</v>
      </c>
      <c r="C3970" s="3">
        <v>3019</v>
      </c>
      <c r="D3970" s="3" t="s">
        <v>14710</v>
      </c>
      <c r="E3970" s="3" t="s">
        <v>13170</v>
      </c>
      <c r="F3970" s="3" t="s">
        <v>4588</v>
      </c>
      <c r="G3970" s="3"/>
      <c r="H3970" s="3" t="s">
        <v>13171</v>
      </c>
      <c r="I3970" s="301">
        <v>50.6</v>
      </c>
    </row>
    <row r="3971" spans="2:9">
      <c r="B3971" s="300" t="s">
        <v>160</v>
      </c>
      <c r="C3971" s="3">
        <v>1389</v>
      </c>
      <c r="D3971" s="3" t="s">
        <v>15024</v>
      </c>
      <c r="E3971" s="3" t="s">
        <v>13170</v>
      </c>
      <c r="F3971" s="3" t="s">
        <v>4588</v>
      </c>
      <c r="G3971" s="3"/>
      <c r="H3971" s="3" t="s">
        <v>13171</v>
      </c>
      <c r="I3971" s="301">
        <v>50.8</v>
      </c>
    </row>
    <row r="3972" spans="2:9">
      <c r="B3972" s="300" t="s">
        <v>160</v>
      </c>
      <c r="C3972" s="3" t="s">
        <v>15428</v>
      </c>
      <c r="D3972" s="3" t="s">
        <v>15429</v>
      </c>
      <c r="E3972" s="3" t="s">
        <v>13170</v>
      </c>
      <c r="F3972" s="3" t="s">
        <v>4588</v>
      </c>
      <c r="G3972" s="3"/>
      <c r="H3972" s="3" t="s">
        <v>13171</v>
      </c>
      <c r="I3972" s="301">
        <v>50.7</v>
      </c>
    </row>
    <row r="3973" spans="2:9">
      <c r="B3973" s="300" t="s">
        <v>160</v>
      </c>
      <c r="C3973" s="3">
        <v>2999</v>
      </c>
      <c r="D3973" s="3" t="s">
        <v>15780</v>
      </c>
      <c r="E3973" s="3" t="s">
        <v>13170</v>
      </c>
      <c r="F3973" s="3" t="s">
        <v>4588</v>
      </c>
      <c r="G3973" s="3"/>
      <c r="H3973" s="3" t="s">
        <v>13171</v>
      </c>
      <c r="I3973" s="301">
        <v>50.7</v>
      </c>
    </row>
    <row r="3974" spans="2:9">
      <c r="B3974" s="300" t="s">
        <v>160</v>
      </c>
      <c r="C3974" s="3" t="s">
        <v>15785</v>
      </c>
      <c r="D3974" s="3" t="s">
        <v>15786</v>
      </c>
      <c r="E3974" s="3" t="s">
        <v>13170</v>
      </c>
      <c r="F3974" s="3" t="s">
        <v>4588</v>
      </c>
      <c r="G3974" s="3"/>
      <c r="H3974" s="3" t="s">
        <v>13171</v>
      </c>
      <c r="I3974" s="301">
        <v>50.6</v>
      </c>
    </row>
    <row r="3975" spans="2:9">
      <c r="B3975" s="300" t="s">
        <v>160</v>
      </c>
      <c r="C3975" s="3" t="s">
        <v>17803</v>
      </c>
      <c r="D3975" s="3" t="s">
        <v>17804</v>
      </c>
      <c r="E3975" s="3" t="s">
        <v>13170</v>
      </c>
      <c r="F3975" s="3" t="s">
        <v>4588</v>
      </c>
      <c r="G3975" s="3"/>
      <c r="H3975" s="3" t="s">
        <v>13171</v>
      </c>
      <c r="I3975" s="301">
        <v>50.7</v>
      </c>
    </row>
    <row r="3976" spans="2:9">
      <c r="B3976" s="300" t="s">
        <v>160</v>
      </c>
      <c r="C3976" s="3">
        <v>3134</v>
      </c>
      <c r="D3976" s="3" t="s">
        <v>17843</v>
      </c>
      <c r="E3976" s="3" t="s">
        <v>13170</v>
      </c>
      <c r="F3976" s="3" t="s">
        <v>4588</v>
      </c>
      <c r="G3976" s="3"/>
      <c r="H3976" s="3" t="s">
        <v>13171</v>
      </c>
      <c r="I3976" s="301">
        <v>50.8</v>
      </c>
    </row>
    <row r="3977" spans="2:9">
      <c r="B3977" s="300" t="s">
        <v>160</v>
      </c>
      <c r="C3977" s="3" t="s">
        <v>18323</v>
      </c>
      <c r="D3977" s="3" t="s">
        <v>18324</v>
      </c>
      <c r="E3977" s="3" t="s">
        <v>13170</v>
      </c>
      <c r="F3977" s="3" t="s">
        <v>4588</v>
      </c>
      <c r="G3977" s="3"/>
      <c r="H3977" s="3" t="s">
        <v>13171</v>
      </c>
      <c r="I3977" s="301">
        <v>50.8</v>
      </c>
    </row>
    <row r="3978" spans="2:9">
      <c r="B3978" s="300" t="s">
        <v>160</v>
      </c>
      <c r="C3978" s="3">
        <v>1369</v>
      </c>
      <c r="D3978" s="3" t="s">
        <v>18446</v>
      </c>
      <c r="E3978" s="3" t="s">
        <v>13170</v>
      </c>
      <c r="F3978" s="3" t="s">
        <v>4588</v>
      </c>
      <c r="G3978" s="3"/>
      <c r="H3978" s="3" t="s">
        <v>13171</v>
      </c>
      <c r="I3978" s="301">
        <v>50.8</v>
      </c>
    </row>
    <row r="3979" spans="2:9">
      <c r="B3979" s="300" t="s">
        <v>160</v>
      </c>
      <c r="C3979" s="3" t="s">
        <v>18490</v>
      </c>
      <c r="D3979" s="3" t="s">
        <v>18491</v>
      </c>
      <c r="E3979" s="3" t="s">
        <v>13170</v>
      </c>
      <c r="F3979" s="3" t="s">
        <v>4588</v>
      </c>
      <c r="G3979" s="3"/>
      <c r="H3979" s="3" t="s">
        <v>13171</v>
      </c>
      <c r="I3979" s="301">
        <v>50.7</v>
      </c>
    </row>
    <row r="3980" spans="2:9">
      <c r="B3980" s="300" t="s">
        <v>160</v>
      </c>
      <c r="C3980" s="3" t="s">
        <v>18942</v>
      </c>
      <c r="D3980" s="3" t="s">
        <v>18943</v>
      </c>
      <c r="E3980" s="3" t="s">
        <v>13170</v>
      </c>
      <c r="F3980" s="3" t="s">
        <v>4588</v>
      </c>
      <c r="G3980" s="3"/>
      <c r="H3980" s="3" t="s">
        <v>13171</v>
      </c>
      <c r="I3980" s="301">
        <v>50.8</v>
      </c>
    </row>
    <row r="3981" spans="2:9">
      <c r="B3981" s="300" t="s">
        <v>160</v>
      </c>
      <c r="C3981" s="3" t="s">
        <v>19132</v>
      </c>
      <c r="D3981" s="3" t="s">
        <v>19133</v>
      </c>
      <c r="E3981" s="3" t="s">
        <v>13170</v>
      </c>
      <c r="F3981" s="3" t="s">
        <v>4588</v>
      </c>
      <c r="G3981" s="3"/>
      <c r="H3981" s="3" t="s">
        <v>13171</v>
      </c>
      <c r="I3981" s="301">
        <v>50.7</v>
      </c>
    </row>
    <row r="3982" spans="2:9">
      <c r="B3982" s="300" t="s">
        <v>160</v>
      </c>
      <c r="C3982" s="3" t="s">
        <v>19277</v>
      </c>
      <c r="D3982" s="3" t="s">
        <v>19278</v>
      </c>
      <c r="E3982" s="3" t="s">
        <v>13170</v>
      </c>
      <c r="F3982" s="3" t="s">
        <v>4588</v>
      </c>
      <c r="G3982" s="3"/>
      <c r="H3982" s="3" t="s">
        <v>13171</v>
      </c>
      <c r="I3982" s="301">
        <v>50.7</v>
      </c>
    </row>
    <row r="3983" spans="2:9">
      <c r="B3983" s="300" t="s">
        <v>160</v>
      </c>
      <c r="C3983" s="3" t="s">
        <v>19758</v>
      </c>
      <c r="D3983" s="3" t="s">
        <v>19759</v>
      </c>
      <c r="E3983" s="3" t="s">
        <v>13170</v>
      </c>
      <c r="F3983" s="3" t="s">
        <v>4588</v>
      </c>
      <c r="G3983" s="3"/>
      <c r="H3983" s="3" t="s">
        <v>13171</v>
      </c>
      <c r="I3983" s="301">
        <v>50.7</v>
      </c>
    </row>
    <row r="3984" spans="2:9">
      <c r="B3984" s="300" t="s">
        <v>160</v>
      </c>
      <c r="C3984" s="3">
        <v>1402</v>
      </c>
      <c r="D3984" s="3" t="s">
        <v>19819</v>
      </c>
      <c r="E3984" s="3" t="s">
        <v>13170</v>
      </c>
      <c r="F3984" s="3" t="s">
        <v>4588</v>
      </c>
      <c r="G3984" s="3"/>
      <c r="H3984" s="3" t="s">
        <v>13171</v>
      </c>
      <c r="I3984" s="301">
        <v>50.8</v>
      </c>
    </row>
    <row r="3985" spans="2:9">
      <c r="B3985" s="300" t="s">
        <v>160</v>
      </c>
      <c r="C3985" s="3" t="s">
        <v>19866</v>
      </c>
      <c r="D3985" s="3" t="s">
        <v>19867</v>
      </c>
      <c r="E3985" s="3" t="s">
        <v>13170</v>
      </c>
      <c r="F3985" s="3" t="s">
        <v>4588</v>
      </c>
      <c r="G3985" s="3"/>
      <c r="H3985" s="3" t="s">
        <v>13171</v>
      </c>
      <c r="I3985" s="301">
        <v>50.7</v>
      </c>
    </row>
    <row r="3986" spans="2:9">
      <c r="B3986" s="300" t="s">
        <v>160</v>
      </c>
      <c r="C3986" s="3" t="s">
        <v>20395</v>
      </c>
      <c r="D3986" s="3" t="s">
        <v>20396</v>
      </c>
      <c r="E3986" s="3" t="s">
        <v>13170</v>
      </c>
      <c r="F3986" s="3" t="s">
        <v>4588</v>
      </c>
      <c r="G3986" s="3"/>
      <c r="H3986" s="3" t="s">
        <v>13171</v>
      </c>
      <c r="I3986" s="301">
        <v>50.6</v>
      </c>
    </row>
    <row r="3987" spans="2:9">
      <c r="B3987" s="300" t="s">
        <v>160</v>
      </c>
      <c r="C3987" s="3" t="s">
        <v>20562</v>
      </c>
      <c r="D3987" s="3" t="s">
        <v>20563</v>
      </c>
      <c r="E3987" s="3" t="s">
        <v>13170</v>
      </c>
      <c r="F3987" s="3" t="s">
        <v>4588</v>
      </c>
      <c r="G3987" s="3"/>
      <c r="H3987" s="3" t="s">
        <v>13171</v>
      </c>
      <c r="I3987" s="301">
        <v>50.7</v>
      </c>
    </row>
    <row r="3988" spans="2:9">
      <c r="B3988" s="300" t="s">
        <v>160</v>
      </c>
      <c r="C3988" s="3">
        <v>3020</v>
      </c>
      <c r="D3988" s="3" t="s">
        <v>20625</v>
      </c>
      <c r="E3988" s="3" t="s">
        <v>13170</v>
      </c>
      <c r="F3988" s="3" t="s">
        <v>4588</v>
      </c>
      <c r="G3988" s="3"/>
      <c r="H3988" s="3" t="s">
        <v>13171</v>
      </c>
      <c r="I3988" s="301">
        <v>50.8</v>
      </c>
    </row>
    <row r="3989" spans="2:9">
      <c r="B3989" s="300" t="s">
        <v>160</v>
      </c>
      <c r="C3989" s="3" t="s">
        <v>20626</v>
      </c>
      <c r="D3989" s="3" t="s">
        <v>20627</v>
      </c>
      <c r="E3989" s="3" t="s">
        <v>13170</v>
      </c>
      <c r="F3989" s="3" t="s">
        <v>4588</v>
      </c>
      <c r="G3989" s="3"/>
      <c r="H3989" s="3" t="s">
        <v>13171</v>
      </c>
      <c r="I3989" s="301">
        <v>50.7</v>
      </c>
    </row>
    <row r="3990" spans="2:9">
      <c r="B3990" s="300" t="s">
        <v>160</v>
      </c>
      <c r="C3990" s="3" t="s">
        <v>20628</v>
      </c>
      <c r="D3990" s="3" t="s">
        <v>20629</v>
      </c>
      <c r="E3990" s="3" t="s">
        <v>13170</v>
      </c>
      <c r="F3990" s="3" t="s">
        <v>4588</v>
      </c>
      <c r="G3990" s="3"/>
      <c r="H3990" s="3" t="s">
        <v>13171</v>
      </c>
      <c r="I3990" s="301">
        <v>50.7</v>
      </c>
    </row>
    <row r="3991" spans="2:9">
      <c r="B3991" s="300" t="s">
        <v>160</v>
      </c>
      <c r="C3991" s="3">
        <v>3140</v>
      </c>
      <c r="D3991" s="3" t="s">
        <v>20632</v>
      </c>
      <c r="E3991" s="3" t="s">
        <v>13170</v>
      </c>
      <c r="F3991" s="3" t="s">
        <v>4588</v>
      </c>
      <c r="G3991" s="3"/>
      <c r="H3991" s="3" t="s">
        <v>13171</v>
      </c>
      <c r="I3991" s="301">
        <v>50.8</v>
      </c>
    </row>
    <row r="3992" spans="2:9">
      <c r="B3992" s="300" t="s">
        <v>160</v>
      </c>
      <c r="C3992" s="3" t="s">
        <v>20639</v>
      </c>
      <c r="D3992" s="3" t="s">
        <v>20640</v>
      </c>
      <c r="E3992" s="3" t="s">
        <v>13170</v>
      </c>
      <c r="F3992" s="3" t="s">
        <v>4588</v>
      </c>
      <c r="G3992" s="3"/>
      <c r="H3992" s="3" t="s">
        <v>13171</v>
      </c>
      <c r="I3992" s="301">
        <v>50.8</v>
      </c>
    </row>
    <row r="3993" spans="2:9">
      <c r="B3993" s="300" t="s">
        <v>160</v>
      </c>
      <c r="C3993" s="3" t="s">
        <v>20777</v>
      </c>
      <c r="D3993" s="3" t="s">
        <v>20778</v>
      </c>
      <c r="E3993" s="3" t="s">
        <v>13170</v>
      </c>
      <c r="F3993" s="3" t="s">
        <v>4588</v>
      </c>
      <c r="G3993" s="3"/>
      <c r="H3993" s="3" t="s">
        <v>13171</v>
      </c>
      <c r="I3993" s="301">
        <v>50.6</v>
      </c>
    </row>
    <row r="3994" spans="2:9">
      <c r="B3994" s="300" t="s">
        <v>160</v>
      </c>
      <c r="C3994" s="3" t="s">
        <v>20904</v>
      </c>
      <c r="D3994" s="3" t="s">
        <v>20905</v>
      </c>
      <c r="E3994" s="3" t="s">
        <v>13170</v>
      </c>
      <c r="F3994" s="3" t="s">
        <v>4588</v>
      </c>
      <c r="G3994" s="3"/>
      <c r="H3994" s="3" t="s">
        <v>13171</v>
      </c>
      <c r="I3994" s="301">
        <v>50.7</v>
      </c>
    </row>
    <row r="3995" spans="2:9">
      <c r="B3995" s="300" t="s">
        <v>160</v>
      </c>
      <c r="C3995" s="3" t="s">
        <v>21268</v>
      </c>
      <c r="D3995" s="3" t="s">
        <v>21269</v>
      </c>
      <c r="E3995" s="3" t="s">
        <v>13170</v>
      </c>
      <c r="F3995" s="3" t="s">
        <v>4588</v>
      </c>
      <c r="G3995" s="3"/>
      <c r="H3995" s="3" t="s">
        <v>13171</v>
      </c>
      <c r="I3995" s="301">
        <v>50.7</v>
      </c>
    </row>
    <row r="3996" spans="2:9">
      <c r="B3996" s="300" t="s">
        <v>160</v>
      </c>
      <c r="C3996" s="3" t="s">
        <v>21791</v>
      </c>
      <c r="D3996" s="3" t="s">
        <v>21792</v>
      </c>
      <c r="E3996" s="3" t="s">
        <v>13170</v>
      </c>
      <c r="F3996" s="3" t="s">
        <v>4588</v>
      </c>
      <c r="G3996" s="3"/>
      <c r="H3996" s="3" t="s">
        <v>13171</v>
      </c>
      <c r="I3996" s="301">
        <v>50.7</v>
      </c>
    </row>
    <row r="3997" spans="2:9">
      <c r="B3997" s="300" t="s">
        <v>160</v>
      </c>
      <c r="C3997" s="3" t="s">
        <v>8</v>
      </c>
      <c r="D3997" s="3" t="s">
        <v>21928</v>
      </c>
      <c r="E3997" s="3" t="s">
        <v>13170</v>
      </c>
      <c r="F3997" s="3" t="s">
        <v>4588</v>
      </c>
      <c r="G3997" s="3"/>
      <c r="H3997" s="3" t="s">
        <v>13171</v>
      </c>
      <c r="I3997" s="301">
        <v>50.8</v>
      </c>
    </row>
    <row r="3998" spans="2:9">
      <c r="B3998" s="300" t="s">
        <v>160</v>
      </c>
      <c r="C3998" s="3" t="s">
        <v>22431</v>
      </c>
      <c r="D3998" s="3" t="s">
        <v>22432</v>
      </c>
      <c r="E3998" s="3" t="s">
        <v>13170</v>
      </c>
      <c r="F3998" s="3" t="s">
        <v>4588</v>
      </c>
      <c r="G3998" s="3"/>
      <c r="H3998" s="3" t="s">
        <v>13171</v>
      </c>
      <c r="I3998" s="301">
        <v>50.8</v>
      </c>
    </row>
    <row r="3999" spans="2:9">
      <c r="B3999" s="300" t="s">
        <v>160</v>
      </c>
      <c r="C3999" s="3" t="s">
        <v>22576</v>
      </c>
      <c r="D3999" s="3" t="s">
        <v>22577</v>
      </c>
      <c r="E3999" s="3" t="s">
        <v>13170</v>
      </c>
      <c r="F3999" s="3" t="s">
        <v>4588</v>
      </c>
      <c r="G3999" s="3"/>
      <c r="H3999" s="3" t="s">
        <v>13171</v>
      </c>
      <c r="I3999" s="301">
        <v>50.7</v>
      </c>
    </row>
    <row r="4000" spans="2:9">
      <c r="B4000" s="300" t="s">
        <v>160</v>
      </c>
      <c r="C4000" s="3">
        <v>1380</v>
      </c>
      <c r="D4000" s="3" t="s">
        <v>22584</v>
      </c>
      <c r="E4000" s="3" t="s">
        <v>13170</v>
      </c>
      <c r="F4000" s="3" t="s">
        <v>4588</v>
      </c>
      <c r="G4000" s="3"/>
      <c r="H4000" s="3" t="s">
        <v>13171</v>
      </c>
      <c r="I4000" s="301">
        <v>50.7</v>
      </c>
    </row>
    <row r="4001" spans="2:9">
      <c r="B4001" s="300" t="s">
        <v>160</v>
      </c>
      <c r="C4001" s="3" t="s">
        <v>23229</v>
      </c>
      <c r="D4001" s="3" t="s">
        <v>23230</v>
      </c>
      <c r="E4001" s="3" t="s">
        <v>13170</v>
      </c>
      <c r="F4001" s="3" t="s">
        <v>4588</v>
      </c>
      <c r="G4001" s="3"/>
      <c r="H4001" s="3" t="s">
        <v>13171</v>
      </c>
      <c r="I4001" s="301">
        <v>50.7</v>
      </c>
    </row>
    <row r="4002" spans="2:9">
      <c r="B4002" s="300" t="s">
        <v>160</v>
      </c>
      <c r="C4002" s="3" t="s">
        <v>23234</v>
      </c>
      <c r="D4002" s="3" t="s">
        <v>23235</v>
      </c>
      <c r="E4002" s="3" t="s">
        <v>13170</v>
      </c>
      <c r="F4002" s="3" t="s">
        <v>4588</v>
      </c>
      <c r="G4002" s="3"/>
      <c r="H4002" s="3" t="s">
        <v>13171</v>
      </c>
      <c r="I4002" s="301">
        <v>50.7</v>
      </c>
    </row>
    <row r="4003" spans="2:9">
      <c r="B4003" s="300" t="s">
        <v>160</v>
      </c>
      <c r="C4003" s="3" t="s">
        <v>24412</v>
      </c>
      <c r="D4003" s="3" t="s">
        <v>24413</v>
      </c>
      <c r="E4003" s="3" t="s">
        <v>13170</v>
      </c>
      <c r="F4003" s="3" t="s">
        <v>4588</v>
      </c>
      <c r="G4003" s="3"/>
      <c r="H4003" s="3" t="s">
        <v>13171</v>
      </c>
      <c r="I4003" s="301">
        <v>50.8</v>
      </c>
    </row>
    <row r="4004" spans="2:9">
      <c r="B4004" s="300" t="s">
        <v>160</v>
      </c>
      <c r="C4004" s="3" t="s">
        <v>25773</v>
      </c>
      <c r="D4004" s="3" t="s">
        <v>25774</v>
      </c>
      <c r="E4004" s="3" t="s">
        <v>13170</v>
      </c>
      <c r="F4004" s="3" t="s">
        <v>4588</v>
      </c>
      <c r="G4004" s="3"/>
      <c r="H4004" s="3" t="s">
        <v>13171</v>
      </c>
      <c r="I4004" s="301">
        <v>50.6</v>
      </c>
    </row>
    <row r="4005" spans="2:9">
      <c r="B4005" s="300" t="s">
        <v>160</v>
      </c>
      <c r="C4005" s="3" t="s">
        <v>25822</v>
      </c>
      <c r="D4005" s="3" t="s">
        <v>25823</v>
      </c>
      <c r="E4005" s="3" t="s">
        <v>13170</v>
      </c>
      <c r="F4005" s="3" t="s">
        <v>4588</v>
      </c>
      <c r="G4005" s="3"/>
      <c r="H4005" s="3" t="s">
        <v>13171</v>
      </c>
      <c r="I4005" s="301">
        <v>50.8</v>
      </c>
    </row>
    <row r="4006" spans="2:9">
      <c r="B4006" s="300" t="s">
        <v>160</v>
      </c>
      <c r="C4006" s="3">
        <v>2963</v>
      </c>
      <c r="D4006" s="3" t="s">
        <v>26576</v>
      </c>
      <c r="E4006" s="3" t="s">
        <v>13170</v>
      </c>
      <c r="F4006" s="3" t="s">
        <v>4588</v>
      </c>
      <c r="G4006" s="3"/>
      <c r="H4006" s="3" t="s">
        <v>13171</v>
      </c>
      <c r="I4006" s="301">
        <v>50.8</v>
      </c>
    </row>
    <row r="4007" spans="2:9">
      <c r="B4007" s="300" t="s">
        <v>160</v>
      </c>
      <c r="C4007" s="3" t="s">
        <v>14349</v>
      </c>
      <c r="D4007" s="3" t="s">
        <v>27127</v>
      </c>
      <c r="E4007" s="3" t="s">
        <v>13170</v>
      </c>
      <c r="F4007" s="3" t="s">
        <v>4588</v>
      </c>
      <c r="G4007" s="3"/>
      <c r="H4007" s="3" t="s">
        <v>13171</v>
      </c>
      <c r="I4007" s="301">
        <v>50.6</v>
      </c>
    </row>
    <row r="4008" spans="2:9">
      <c r="B4008" s="300" t="s">
        <v>160</v>
      </c>
      <c r="C4008" s="3" t="s">
        <v>34507</v>
      </c>
      <c r="D4008" s="3" t="s">
        <v>34508</v>
      </c>
      <c r="E4008" s="3" t="s">
        <v>13170</v>
      </c>
      <c r="F4008" s="3" t="s">
        <v>4588</v>
      </c>
      <c r="G4008" s="3"/>
      <c r="H4008" s="3" t="s">
        <v>13171</v>
      </c>
      <c r="I4008" s="301">
        <v>50.8</v>
      </c>
    </row>
    <row r="4009" spans="2:9">
      <c r="B4009" s="300" t="s">
        <v>160</v>
      </c>
      <c r="C4009" s="3" t="s">
        <v>36222</v>
      </c>
      <c r="D4009" s="3" t="s">
        <v>36223</v>
      </c>
      <c r="E4009" s="3" t="s">
        <v>13170</v>
      </c>
      <c r="F4009" s="3" t="s">
        <v>4588</v>
      </c>
      <c r="G4009" s="3"/>
      <c r="H4009" s="3" t="s">
        <v>13171</v>
      </c>
      <c r="I4009" s="301">
        <v>50.6</v>
      </c>
    </row>
    <row r="4010" spans="2:9">
      <c r="B4010" s="300" t="s">
        <v>160</v>
      </c>
      <c r="C4010" s="3" t="s">
        <v>9895</v>
      </c>
      <c r="D4010" s="3" t="s">
        <v>9896</v>
      </c>
      <c r="E4010" s="3" t="s">
        <v>1218</v>
      </c>
      <c r="F4010" s="3" t="s">
        <v>143</v>
      </c>
      <c r="G4010" s="3" t="s">
        <v>9897</v>
      </c>
      <c r="H4010" s="3" t="s">
        <v>9898</v>
      </c>
      <c r="I4010" s="301">
        <v>50.404299999999999</v>
      </c>
    </row>
    <row r="4011" spans="2:9">
      <c r="B4011" s="300" t="s">
        <v>160</v>
      </c>
      <c r="C4011" s="3">
        <v>109497</v>
      </c>
      <c r="D4011" s="3" t="s">
        <v>15371</v>
      </c>
      <c r="E4011" s="3" t="s">
        <v>15372</v>
      </c>
      <c r="F4011" s="3" t="s">
        <v>125</v>
      </c>
      <c r="G4011" s="3"/>
      <c r="H4011" s="3" t="s">
        <v>9898</v>
      </c>
      <c r="I4011" s="301">
        <v>50.8</v>
      </c>
    </row>
    <row r="4012" spans="2:9">
      <c r="B4012" s="300" t="s">
        <v>160</v>
      </c>
      <c r="C4012" s="3" t="s">
        <v>16115</v>
      </c>
      <c r="D4012" s="3" t="s">
        <v>16116</v>
      </c>
      <c r="E4012" s="3" t="s">
        <v>16117</v>
      </c>
      <c r="F4012" s="3" t="s">
        <v>125</v>
      </c>
      <c r="G4012" s="3" t="s">
        <v>16118</v>
      </c>
      <c r="H4012" s="3" t="s">
        <v>9898</v>
      </c>
      <c r="I4012" s="301">
        <v>50.300400000000003</v>
      </c>
    </row>
    <row r="4013" spans="2:9">
      <c r="B4013" s="300" t="s">
        <v>160</v>
      </c>
      <c r="C4013" s="3" t="s">
        <v>16122</v>
      </c>
      <c r="D4013" s="3" t="s">
        <v>16123</v>
      </c>
      <c r="E4013" s="3" t="s">
        <v>16117</v>
      </c>
      <c r="F4013" s="3" t="s">
        <v>125</v>
      </c>
      <c r="G4013" s="3" t="s">
        <v>16124</v>
      </c>
      <c r="H4013" s="3" t="s">
        <v>9898</v>
      </c>
      <c r="I4013" s="301">
        <v>50.300400000000003</v>
      </c>
    </row>
    <row r="4014" spans="2:9">
      <c r="B4014" s="300" t="s">
        <v>160</v>
      </c>
      <c r="C4014" s="3" t="s">
        <v>16130</v>
      </c>
      <c r="D4014" s="3" t="s">
        <v>16131</v>
      </c>
      <c r="E4014" s="3" t="s">
        <v>16117</v>
      </c>
      <c r="F4014" s="3" t="s">
        <v>125</v>
      </c>
      <c r="G4014" s="3"/>
      <c r="H4014" s="3" t="s">
        <v>9898</v>
      </c>
      <c r="I4014" s="301">
        <v>50.3</v>
      </c>
    </row>
    <row r="4015" spans="2:9">
      <c r="B4015" s="300" t="s">
        <v>160</v>
      </c>
      <c r="C4015" s="3" t="s">
        <v>16293</v>
      </c>
      <c r="D4015" s="3" t="s">
        <v>16294</v>
      </c>
      <c r="E4015" s="3" t="s">
        <v>16117</v>
      </c>
      <c r="F4015" s="3" t="s">
        <v>125</v>
      </c>
      <c r="G4015" s="3" t="s">
        <v>16295</v>
      </c>
      <c r="H4015" s="3" t="s">
        <v>9898</v>
      </c>
      <c r="I4015" s="301">
        <v>50.3005</v>
      </c>
    </row>
    <row r="4016" spans="2:9">
      <c r="B4016" s="300" t="s">
        <v>160</v>
      </c>
      <c r="C4016" s="3">
        <v>105438</v>
      </c>
      <c r="D4016" s="3" t="s">
        <v>16731</v>
      </c>
      <c r="E4016" s="3" t="s">
        <v>15372</v>
      </c>
      <c r="F4016" s="3" t="s">
        <v>125</v>
      </c>
      <c r="G4016" s="3"/>
      <c r="H4016" s="3" t="s">
        <v>9898</v>
      </c>
      <c r="I4016" s="301">
        <v>50.7</v>
      </c>
    </row>
    <row r="4017" spans="2:9">
      <c r="B4017" s="300" t="s">
        <v>160</v>
      </c>
      <c r="C4017" s="3" t="s">
        <v>17521</v>
      </c>
      <c r="D4017" s="3" t="s">
        <v>17522</v>
      </c>
      <c r="E4017" s="3" t="s">
        <v>16117</v>
      </c>
      <c r="F4017" s="3" t="s">
        <v>125</v>
      </c>
      <c r="G4017" s="3"/>
      <c r="H4017" s="3" t="s">
        <v>9898</v>
      </c>
      <c r="I4017" s="301">
        <v>50.3</v>
      </c>
    </row>
    <row r="4018" spans="2:9">
      <c r="B4018" s="300" t="s">
        <v>160</v>
      </c>
      <c r="C4018" s="3" t="s">
        <v>17604</v>
      </c>
      <c r="D4018" s="3" t="s">
        <v>17605</v>
      </c>
      <c r="E4018" s="3" t="s">
        <v>16117</v>
      </c>
      <c r="F4018" s="3" t="s">
        <v>125</v>
      </c>
      <c r="G4018" s="3" t="s">
        <v>17606</v>
      </c>
      <c r="H4018" s="3" t="s">
        <v>9898</v>
      </c>
      <c r="I4018" s="301">
        <v>50.300400000000003</v>
      </c>
    </row>
    <row r="4019" spans="2:9">
      <c r="B4019" s="300" t="s">
        <v>160</v>
      </c>
      <c r="C4019" s="3" t="s">
        <v>17814</v>
      </c>
      <c r="D4019" s="3" t="s">
        <v>17815</v>
      </c>
      <c r="E4019" s="3" t="s">
        <v>16117</v>
      </c>
      <c r="F4019" s="3" t="s">
        <v>125</v>
      </c>
      <c r="G4019" s="3" t="s">
        <v>17816</v>
      </c>
      <c r="H4019" s="3" t="s">
        <v>9898</v>
      </c>
      <c r="I4019" s="301">
        <v>50.300400000000003</v>
      </c>
    </row>
    <row r="4020" spans="2:9">
      <c r="B4020" s="300" t="s">
        <v>160</v>
      </c>
      <c r="C4020" s="3" t="s">
        <v>17825</v>
      </c>
      <c r="D4020" s="3" t="s">
        <v>17826</v>
      </c>
      <c r="E4020" s="3" t="s">
        <v>16117</v>
      </c>
      <c r="F4020" s="3" t="s">
        <v>125</v>
      </c>
      <c r="G4020" s="3" t="s">
        <v>17827</v>
      </c>
      <c r="H4020" s="3" t="s">
        <v>9898</v>
      </c>
      <c r="I4020" s="301">
        <v>50.300400000000003</v>
      </c>
    </row>
    <row r="4021" spans="2:9">
      <c r="B4021" s="300" t="s">
        <v>160</v>
      </c>
      <c r="C4021" s="3" t="s">
        <v>23673</v>
      </c>
      <c r="D4021" s="3" t="s">
        <v>23674</v>
      </c>
      <c r="E4021" s="3" t="s">
        <v>16117</v>
      </c>
      <c r="F4021" s="3" t="s">
        <v>125</v>
      </c>
      <c r="G4021" s="3"/>
      <c r="H4021" s="3" t="s">
        <v>9898</v>
      </c>
      <c r="I4021" s="301">
        <v>50.8</v>
      </c>
    </row>
    <row r="4022" spans="2:9">
      <c r="B4022" s="300" t="s">
        <v>160</v>
      </c>
      <c r="C4022" s="3">
        <v>105433</v>
      </c>
      <c r="D4022" s="3" t="s">
        <v>26657</v>
      </c>
      <c r="E4022" s="3" t="s">
        <v>15372</v>
      </c>
      <c r="F4022" s="3" t="s">
        <v>125</v>
      </c>
      <c r="G4022" s="3"/>
      <c r="H4022" s="3" t="s">
        <v>9898</v>
      </c>
      <c r="I4022" s="301">
        <v>50.7</v>
      </c>
    </row>
    <row r="4023" spans="2:9">
      <c r="B4023" s="300" t="s">
        <v>160</v>
      </c>
      <c r="C4023" s="3">
        <v>108191</v>
      </c>
      <c r="D4023" s="3" t="s">
        <v>31925</v>
      </c>
      <c r="E4023" s="3" t="s">
        <v>15372</v>
      </c>
      <c r="F4023" s="3" t="s">
        <v>125</v>
      </c>
      <c r="G4023" s="3"/>
      <c r="H4023" s="3" t="s">
        <v>9898</v>
      </c>
      <c r="I4023" s="301">
        <v>50.8</v>
      </c>
    </row>
    <row r="4024" spans="2:9">
      <c r="B4024" s="300" t="s">
        <v>160</v>
      </c>
      <c r="C4024" s="3" t="s">
        <v>35983</v>
      </c>
      <c r="D4024" s="3" t="s">
        <v>35984</v>
      </c>
      <c r="E4024" s="3" t="s">
        <v>35985</v>
      </c>
      <c r="F4024" s="3" t="s">
        <v>125</v>
      </c>
      <c r="G4024" s="3"/>
      <c r="H4024" s="3" t="s">
        <v>9898</v>
      </c>
      <c r="I4024" s="301">
        <v>50.5</v>
      </c>
    </row>
    <row r="4025" spans="2:9">
      <c r="B4025" s="300" t="s">
        <v>160</v>
      </c>
      <c r="C4025" s="3" t="s">
        <v>44269</v>
      </c>
      <c r="D4025" s="3" t="s">
        <v>44270</v>
      </c>
      <c r="E4025" s="3" t="s">
        <v>44271</v>
      </c>
      <c r="F4025" s="3" t="s">
        <v>125</v>
      </c>
      <c r="G4025" s="3"/>
      <c r="H4025" s="3" t="s">
        <v>9898</v>
      </c>
      <c r="I4025" s="301">
        <v>50.6</v>
      </c>
    </row>
    <row r="4026" spans="2:9">
      <c r="B4026" s="300" t="s">
        <v>160</v>
      </c>
      <c r="C4026" s="3" t="s">
        <v>22595</v>
      </c>
      <c r="D4026" s="3" t="s">
        <v>22596</v>
      </c>
      <c r="E4026" s="3" t="s">
        <v>22597</v>
      </c>
      <c r="F4026" s="3" t="s">
        <v>125</v>
      </c>
      <c r="G4026" s="3"/>
      <c r="H4026" s="3" t="s">
        <v>22598</v>
      </c>
      <c r="I4026" s="301">
        <v>50.8</v>
      </c>
    </row>
    <row r="4027" spans="2:9">
      <c r="B4027" s="300" t="s">
        <v>160</v>
      </c>
      <c r="C4027" s="3" t="s">
        <v>23507</v>
      </c>
      <c r="D4027" s="3" t="s">
        <v>23508</v>
      </c>
      <c r="E4027" s="3" t="s">
        <v>22597</v>
      </c>
      <c r="F4027" s="3" t="s">
        <v>125</v>
      </c>
      <c r="G4027" s="3"/>
      <c r="H4027" s="3" t="s">
        <v>22598</v>
      </c>
      <c r="I4027" s="301">
        <v>50.8</v>
      </c>
    </row>
    <row r="4028" spans="2:9">
      <c r="B4028" s="300" t="s">
        <v>160</v>
      </c>
      <c r="C4028" s="3" t="s">
        <v>31010</v>
      </c>
      <c r="D4028" s="3" t="s">
        <v>31011</v>
      </c>
      <c r="E4028" s="3" t="s">
        <v>22597</v>
      </c>
      <c r="F4028" s="3" t="s">
        <v>125</v>
      </c>
      <c r="G4028" s="3"/>
      <c r="H4028" s="3" t="s">
        <v>22598</v>
      </c>
      <c r="I4028" s="301">
        <v>50.8</v>
      </c>
    </row>
    <row r="4029" spans="2:9">
      <c r="B4029" s="300" t="s">
        <v>160</v>
      </c>
      <c r="C4029" s="3" t="s">
        <v>31012</v>
      </c>
      <c r="D4029" s="3" t="s">
        <v>31013</v>
      </c>
      <c r="E4029" s="3" t="s">
        <v>22597</v>
      </c>
      <c r="F4029" s="3" t="s">
        <v>125</v>
      </c>
      <c r="G4029" s="3"/>
      <c r="H4029" s="3" t="s">
        <v>22598</v>
      </c>
      <c r="I4029" s="301">
        <v>50.8</v>
      </c>
    </row>
    <row r="4030" spans="2:9">
      <c r="B4030" s="300" t="s">
        <v>160</v>
      </c>
      <c r="C4030" s="3" t="s">
        <v>5196</v>
      </c>
      <c r="D4030" s="3" t="s">
        <v>5197</v>
      </c>
      <c r="E4030" s="3" t="s">
        <v>2817</v>
      </c>
      <c r="F4030" s="3" t="s">
        <v>114</v>
      </c>
      <c r="G4030" s="3" t="s">
        <v>5198</v>
      </c>
      <c r="H4030" s="3" t="s">
        <v>3451</v>
      </c>
      <c r="I4030" s="301">
        <v>50.575000000000003</v>
      </c>
    </row>
    <row r="4031" spans="2:9">
      <c r="B4031" s="300" t="s">
        <v>160</v>
      </c>
      <c r="C4031" s="3" t="s">
        <v>3448</v>
      </c>
      <c r="D4031" s="3" t="s">
        <v>3449</v>
      </c>
      <c r="E4031" s="3" t="s">
        <v>2817</v>
      </c>
      <c r="F4031" s="3" t="s">
        <v>114</v>
      </c>
      <c r="G4031" s="3" t="s">
        <v>3450</v>
      </c>
      <c r="H4031" s="3" t="s">
        <v>3451</v>
      </c>
      <c r="I4031" s="301">
        <v>50.608800000000002</v>
      </c>
    </row>
    <row r="4032" spans="2:9">
      <c r="B4032" s="300" t="s">
        <v>160</v>
      </c>
      <c r="C4032" s="3" t="s">
        <v>3674</v>
      </c>
      <c r="D4032" s="3" t="s">
        <v>3675</v>
      </c>
      <c r="E4032" s="3" t="s">
        <v>2817</v>
      </c>
      <c r="F4032" s="3" t="s">
        <v>114</v>
      </c>
      <c r="G4032" s="3" t="s">
        <v>3676</v>
      </c>
      <c r="H4032" s="3" t="s">
        <v>3451</v>
      </c>
      <c r="I4032" s="301">
        <v>50.907699999999998</v>
      </c>
    </row>
    <row r="4033" spans="2:9">
      <c r="B4033" s="300" t="s">
        <v>110</v>
      </c>
      <c r="C4033" s="3" t="s">
        <v>7910</v>
      </c>
      <c r="D4033" s="3" t="s">
        <v>7911</v>
      </c>
      <c r="E4033" s="3" t="s">
        <v>7912</v>
      </c>
      <c r="F4033" s="3" t="s">
        <v>114</v>
      </c>
      <c r="G4033" s="3" t="s">
        <v>7913</v>
      </c>
      <c r="H4033" s="3" t="s">
        <v>3451</v>
      </c>
      <c r="I4033" s="301">
        <v>50.8</v>
      </c>
    </row>
    <row r="4034" spans="2:9">
      <c r="B4034" s="300" t="s">
        <v>160</v>
      </c>
      <c r="C4034" s="3" t="s">
        <v>57882</v>
      </c>
      <c r="D4034" s="3" t="s">
        <v>57883</v>
      </c>
      <c r="E4034" s="3" t="s">
        <v>2817</v>
      </c>
      <c r="F4034" s="3" t="s">
        <v>114</v>
      </c>
      <c r="G4034" s="3" t="s">
        <v>57884</v>
      </c>
      <c r="H4034" s="3" t="s">
        <v>3451</v>
      </c>
      <c r="I4034" s="301">
        <v>50.8033</v>
      </c>
    </row>
    <row r="4035" spans="2:9">
      <c r="B4035" s="300" t="s">
        <v>160</v>
      </c>
      <c r="C4035" s="3" t="s">
        <v>5390</v>
      </c>
      <c r="D4035" s="3" t="s">
        <v>17811</v>
      </c>
      <c r="E4035" s="3" t="s">
        <v>17812</v>
      </c>
      <c r="F4035" s="3" t="s">
        <v>125</v>
      </c>
      <c r="G4035" s="3"/>
      <c r="H4035" s="3" t="s">
        <v>17813</v>
      </c>
      <c r="I4035" s="301">
        <v>50.5</v>
      </c>
    </row>
    <row r="4036" spans="2:9">
      <c r="B4036" s="300" t="s">
        <v>160</v>
      </c>
      <c r="C4036" s="3" t="s">
        <v>20619</v>
      </c>
      <c r="D4036" s="3" t="s">
        <v>20620</v>
      </c>
      <c r="E4036" s="3" t="s">
        <v>17812</v>
      </c>
      <c r="F4036" s="3" t="s">
        <v>125</v>
      </c>
      <c r="G4036" s="3"/>
      <c r="H4036" s="3" t="s">
        <v>17813</v>
      </c>
      <c r="I4036" s="301">
        <v>50.6</v>
      </c>
    </row>
    <row r="4037" spans="2:9">
      <c r="B4037" s="300" t="s">
        <v>160</v>
      </c>
      <c r="C4037" s="3" t="s">
        <v>26339</v>
      </c>
      <c r="D4037" s="3" t="s">
        <v>26340</v>
      </c>
      <c r="E4037" s="3" t="s">
        <v>17812</v>
      </c>
      <c r="F4037" s="3" t="s">
        <v>125</v>
      </c>
      <c r="G4037" s="3"/>
      <c r="H4037" s="3" t="s">
        <v>17813</v>
      </c>
      <c r="I4037" s="301">
        <v>50.5</v>
      </c>
    </row>
    <row r="4038" spans="2:9">
      <c r="B4038" s="300" t="s">
        <v>160</v>
      </c>
      <c r="C4038" s="3" t="s">
        <v>26522</v>
      </c>
      <c r="D4038" s="3" t="s">
        <v>26523</v>
      </c>
      <c r="E4038" s="3" t="s">
        <v>17812</v>
      </c>
      <c r="F4038" s="3" t="s">
        <v>125</v>
      </c>
      <c r="G4038" s="3"/>
      <c r="H4038" s="3" t="s">
        <v>17813</v>
      </c>
      <c r="I4038" s="301">
        <v>50.4</v>
      </c>
    </row>
    <row r="4039" spans="2:9">
      <c r="B4039" s="300" t="s">
        <v>160</v>
      </c>
      <c r="C4039" s="3" t="s">
        <v>27467</v>
      </c>
      <c r="D4039" s="3" t="s">
        <v>27468</v>
      </c>
      <c r="E4039" s="3" t="s">
        <v>17812</v>
      </c>
      <c r="F4039" s="3" t="s">
        <v>125</v>
      </c>
      <c r="G4039" s="3"/>
      <c r="H4039" s="3" t="s">
        <v>17813</v>
      </c>
      <c r="I4039" s="301">
        <v>50.6</v>
      </c>
    </row>
    <row r="4040" spans="2:9">
      <c r="B4040" s="300" t="s">
        <v>160</v>
      </c>
      <c r="C4040" s="3" t="s">
        <v>28682</v>
      </c>
      <c r="D4040" s="3" t="s">
        <v>28683</v>
      </c>
      <c r="E4040" s="3" t="s">
        <v>17812</v>
      </c>
      <c r="F4040" s="3" t="s">
        <v>125</v>
      </c>
      <c r="G4040" s="3"/>
      <c r="H4040" s="3" t="s">
        <v>17813</v>
      </c>
      <c r="I4040" s="301">
        <v>50.7</v>
      </c>
    </row>
    <row r="4041" spans="2:9">
      <c r="B4041" s="300" t="s">
        <v>160</v>
      </c>
      <c r="C4041" s="3" t="s">
        <v>29191</v>
      </c>
      <c r="D4041" s="3" t="s">
        <v>29192</v>
      </c>
      <c r="E4041" s="3" t="s">
        <v>17812</v>
      </c>
      <c r="F4041" s="3" t="s">
        <v>125</v>
      </c>
      <c r="G4041" s="3"/>
      <c r="H4041" s="3" t="s">
        <v>17813</v>
      </c>
      <c r="I4041" s="301">
        <v>50.5</v>
      </c>
    </row>
    <row r="4042" spans="2:9">
      <c r="B4042" s="300" t="s">
        <v>160</v>
      </c>
      <c r="C4042" s="3" t="s">
        <v>32127</v>
      </c>
      <c r="D4042" s="3" t="s">
        <v>32128</v>
      </c>
      <c r="E4042" s="3" t="s">
        <v>205</v>
      </c>
      <c r="F4042" s="3" t="s">
        <v>4588</v>
      </c>
      <c r="G4042" s="3"/>
      <c r="H4042" s="3" t="s">
        <v>17813</v>
      </c>
      <c r="I4042" s="301">
        <v>50.4</v>
      </c>
    </row>
    <row r="4043" spans="2:9">
      <c r="B4043" s="300" t="s">
        <v>160</v>
      </c>
      <c r="C4043" s="3" t="s">
        <v>32788</v>
      </c>
      <c r="D4043" s="3" t="s">
        <v>32789</v>
      </c>
      <c r="E4043" s="3" t="s">
        <v>205</v>
      </c>
      <c r="F4043" s="3" t="s">
        <v>4588</v>
      </c>
      <c r="G4043" s="3"/>
      <c r="H4043" s="3" t="s">
        <v>17813</v>
      </c>
      <c r="I4043" s="301">
        <v>50.4</v>
      </c>
    </row>
    <row r="4044" spans="2:9">
      <c r="B4044" s="300" t="s">
        <v>160</v>
      </c>
      <c r="C4044" s="3" t="s">
        <v>34059</v>
      </c>
      <c r="D4044" s="3" t="s">
        <v>34060</v>
      </c>
      <c r="E4044" s="3" t="s">
        <v>205</v>
      </c>
      <c r="F4044" s="3" t="s">
        <v>4588</v>
      </c>
      <c r="G4044" s="3"/>
      <c r="H4044" s="3" t="s">
        <v>17813</v>
      </c>
      <c r="I4044" s="301">
        <v>50.4</v>
      </c>
    </row>
    <row r="4045" spans="2:9">
      <c r="B4045" s="300" t="s">
        <v>160</v>
      </c>
      <c r="C4045" s="3" t="s">
        <v>34433</v>
      </c>
      <c r="D4045" s="3" t="s">
        <v>34434</v>
      </c>
      <c r="E4045" s="3" t="s">
        <v>205</v>
      </c>
      <c r="F4045" s="3" t="s">
        <v>4588</v>
      </c>
      <c r="G4045" s="3"/>
      <c r="H4045" s="3" t="s">
        <v>17813</v>
      </c>
      <c r="I4045" s="301">
        <v>50.4</v>
      </c>
    </row>
    <row r="4046" spans="2:9">
      <c r="B4046" s="300" t="s">
        <v>160</v>
      </c>
      <c r="C4046" s="3" t="s">
        <v>34532</v>
      </c>
      <c r="D4046" s="3" t="s">
        <v>34533</v>
      </c>
      <c r="E4046" s="3" t="s">
        <v>17812</v>
      </c>
      <c r="F4046" s="3" t="s">
        <v>125</v>
      </c>
      <c r="G4046" s="3"/>
      <c r="H4046" s="3" t="s">
        <v>17813</v>
      </c>
      <c r="I4046" s="301">
        <v>50.5</v>
      </c>
    </row>
    <row r="4047" spans="2:9">
      <c r="B4047" s="300" t="s">
        <v>160</v>
      </c>
      <c r="C4047" s="3" t="s">
        <v>34733</v>
      </c>
      <c r="D4047" s="3" t="s">
        <v>34734</v>
      </c>
      <c r="E4047" s="3" t="s">
        <v>205</v>
      </c>
      <c r="F4047" s="3" t="s">
        <v>4588</v>
      </c>
      <c r="G4047" s="3"/>
      <c r="H4047" s="3" t="s">
        <v>17813</v>
      </c>
      <c r="I4047" s="301">
        <v>50.6</v>
      </c>
    </row>
    <row r="4048" spans="2:9">
      <c r="B4048" s="300" t="s">
        <v>160</v>
      </c>
      <c r="C4048" s="3" t="s">
        <v>34885</v>
      </c>
      <c r="D4048" s="3" t="s">
        <v>34886</v>
      </c>
      <c r="E4048" s="3" t="s">
        <v>205</v>
      </c>
      <c r="F4048" s="3" t="s">
        <v>4588</v>
      </c>
      <c r="G4048" s="3"/>
      <c r="H4048" s="3" t="s">
        <v>17813</v>
      </c>
      <c r="I4048" s="301">
        <v>50.4</v>
      </c>
    </row>
    <row r="4049" spans="2:9">
      <c r="B4049" s="300" t="s">
        <v>160</v>
      </c>
      <c r="C4049" s="3" t="s">
        <v>35126</v>
      </c>
      <c r="D4049" s="3" t="s">
        <v>35127</v>
      </c>
      <c r="E4049" s="3" t="s">
        <v>205</v>
      </c>
      <c r="F4049" s="3" t="s">
        <v>4588</v>
      </c>
      <c r="G4049" s="3"/>
      <c r="H4049" s="3" t="s">
        <v>17813</v>
      </c>
      <c r="I4049" s="301">
        <v>50.4</v>
      </c>
    </row>
    <row r="4050" spans="2:9">
      <c r="B4050" s="300" t="s">
        <v>160</v>
      </c>
      <c r="C4050" s="3" t="s">
        <v>35425</v>
      </c>
      <c r="D4050" s="3" t="s">
        <v>35426</v>
      </c>
      <c r="E4050" s="3" t="s">
        <v>205</v>
      </c>
      <c r="F4050" s="3" t="s">
        <v>125</v>
      </c>
      <c r="G4050" s="3"/>
      <c r="H4050" s="3" t="s">
        <v>17813</v>
      </c>
      <c r="I4050" s="301">
        <v>50.5</v>
      </c>
    </row>
    <row r="4051" spans="2:9">
      <c r="B4051" s="300" t="s">
        <v>160</v>
      </c>
      <c r="C4051" s="3" t="s">
        <v>35509</v>
      </c>
      <c r="D4051" s="3" t="s">
        <v>35510</v>
      </c>
      <c r="E4051" s="3" t="s">
        <v>17812</v>
      </c>
      <c r="F4051" s="3" t="s">
        <v>125</v>
      </c>
      <c r="G4051" s="3"/>
      <c r="H4051" s="3" t="s">
        <v>17813</v>
      </c>
      <c r="I4051" s="301">
        <v>50.6</v>
      </c>
    </row>
    <row r="4052" spans="2:9">
      <c r="B4052" s="300" t="s">
        <v>160</v>
      </c>
      <c r="C4052" s="3" t="s">
        <v>35676</v>
      </c>
      <c r="D4052" s="3" t="s">
        <v>35677</v>
      </c>
      <c r="E4052" s="3" t="s">
        <v>205</v>
      </c>
      <c r="F4052" s="3" t="s">
        <v>4588</v>
      </c>
      <c r="G4052" s="3"/>
      <c r="H4052" s="3" t="s">
        <v>17813</v>
      </c>
      <c r="I4052" s="301">
        <v>50.6</v>
      </c>
    </row>
    <row r="4053" spans="2:9">
      <c r="B4053" s="300" t="s">
        <v>160</v>
      </c>
      <c r="C4053" s="3" t="s">
        <v>35702</v>
      </c>
      <c r="D4053" s="3" t="s">
        <v>35703</v>
      </c>
      <c r="E4053" s="3" t="s">
        <v>205</v>
      </c>
      <c r="F4053" s="3" t="s">
        <v>4588</v>
      </c>
      <c r="G4053" s="3"/>
      <c r="H4053" s="3" t="s">
        <v>17813</v>
      </c>
      <c r="I4053" s="301">
        <v>50.6</v>
      </c>
    </row>
    <row r="4054" spans="2:9">
      <c r="B4054" s="300" t="s">
        <v>160</v>
      </c>
      <c r="C4054" s="3" t="s">
        <v>35947</v>
      </c>
      <c r="D4054" s="3" t="s">
        <v>35948</v>
      </c>
      <c r="E4054" s="3" t="s">
        <v>205</v>
      </c>
      <c r="F4054" s="3" t="s">
        <v>125</v>
      </c>
      <c r="G4054" s="3"/>
      <c r="H4054" s="3" t="s">
        <v>17813</v>
      </c>
      <c r="I4054" s="301">
        <v>50.5</v>
      </c>
    </row>
    <row r="4055" spans="2:9">
      <c r="B4055" s="300" t="s">
        <v>160</v>
      </c>
      <c r="C4055" s="3" t="s">
        <v>35973</v>
      </c>
      <c r="D4055" s="3" t="s">
        <v>35974</v>
      </c>
      <c r="E4055" s="3" t="s">
        <v>205</v>
      </c>
      <c r="F4055" s="3" t="s">
        <v>125</v>
      </c>
      <c r="G4055" s="3"/>
      <c r="H4055" s="3" t="s">
        <v>17813</v>
      </c>
      <c r="I4055" s="301">
        <v>50.5</v>
      </c>
    </row>
    <row r="4056" spans="2:9">
      <c r="B4056" s="300" t="s">
        <v>160</v>
      </c>
      <c r="C4056" s="3" t="s">
        <v>36012</v>
      </c>
      <c r="D4056" s="3" t="s">
        <v>36013</v>
      </c>
      <c r="E4056" s="3" t="s">
        <v>205</v>
      </c>
      <c r="F4056" s="3" t="s">
        <v>4588</v>
      </c>
      <c r="G4056" s="3"/>
      <c r="H4056" s="3" t="s">
        <v>17813</v>
      </c>
      <c r="I4056" s="301">
        <v>50.5</v>
      </c>
    </row>
    <row r="4057" spans="2:9">
      <c r="B4057" s="300" t="s">
        <v>160</v>
      </c>
      <c r="C4057" s="3" t="s">
        <v>36127</v>
      </c>
      <c r="D4057" s="3" t="s">
        <v>36128</v>
      </c>
      <c r="E4057" s="3" t="s">
        <v>205</v>
      </c>
      <c r="F4057" s="3" t="s">
        <v>4588</v>
      </c>
      <c r="G4057" s="3"/>
      <c r="H4057" s="3" t="s">
        <v>17813</v>
      </c>
      <c r="I4057" s="301">
        <v>50.6</v>
      </c>
    </row>
    <row r="4058" spans="2:9">
      <c r="B4058" s="300" t="s">
        <v>160</v>
      </c>
      <c r="C4058" s="3" t="s">
        <v>36224</v>
      </c>
      <c r="D4058" s="3" t="s">
        <v>36225</v>
      </c>
      <c r="E4058" s="3" t="s">
        <v>205</v>
      </c>
      <c r="F4058" s="3" t="s">
        <v>125</v>
      </c>
      <c r="G4058" s="3"/>
      <c r="H4058" s="3" t="s">
        <v>17813</v>
      </c>
      <c r="I4058" s="301">
        <v>50.6</v>
      </c>
    </row>
    <row r="4059" spans="2:9">
      <c r="B4059" s="300" t="s">
        <v>160</v>
      </c>
      <c r="C4059" s="3" t="s">
        <v>36284</v>
      </c>
      <c r="D4059" s="3" t="s">
        <v>36285</v>
      </c>
      <c r="E4059" s="3" t="s">
        <v>205</v>
      </c>
      <c r="F4059" s="3" t="s">
        <v>4588</v>
      </c>
      <c r="G4059" s="3"/>
      <c r="H4059" s="3" t="s">
        <v>17813</v>
      </c>
      <c r="I4059" s="301">
        <v>50.6</v>
      </c>
    </row>
    <row r="4060" spans="2:9">
      <c r="B4060" s="300" t="s">
        <v>160</v>
      </c>
      <c r="C4060" s="3" t="s">
        <v>36290</v>
      </c>
      <c r="D4060" s="3" t="s">
        <v>36291</v>
      </c>
      <c r="E4060" s="3" t="s">
        <v>205</v>
      </c>
      <c r="F4060" s="3" t="s">
        <v>4588</v>
      </c>
      <c r="G4060" s="3"/>
      <c r="H4060" s="3" t="s">
        <v>17813</v>
      </c>
      <c r="I4060" s="301">
        <v>50.5</v>
      </c>
    </row>
    <row r="4061" spans="2:9">
      <c r="B4061" s="300" t="s">
        <v>160</v>
      </c>
      <c r="C4061" s="3" t="s">
        <v>36304</v>
      </c>
      <c r="D4061" s="3" t="s">
        <v>36305</v>
      </c>
      <c r="E4061" s="3" t="s">
        <v>205</v>
      </c>
      <c r="F4061" s="3" t="s">
        <v>125</v>
      </c>
      <c r="G4061" s="3"/>
      <c r="H4061" s="3" t="s">
        <v>17813</v>
      </c>
      <c r="I4061" s="301">
        <v>50.6</v>
      </c>
    </row>
    <row r="4062" spans="2:9">
      <c r="B4062" s="300" t="s">
        <v>160</v>
      </c>
      <c r="C4062" s="3" t="s">
        <v>36381</v>
      </c>
      <c r="D4062" s="3" t="s">
        <v>36382</v>
      </c>
      <c r="E4062" s="3" t="s">
        <v>205</v>
      </c>
      <c r="F4062" s="3" t="s">
        <v>125</v>
      </c>
      <c r="G4062" s="3"/>
      <c r="H4062" s="3" t="s">
        <v>17813</v>
      </c>
      <c r="I4062" s="301">
        <v>50.5</v>
      </c>
    </row>
    <row r="4063" spans="2:9">
      <c r="B4063" s="300" t="s">
        <v>160</v>
      </c>
      <c r="C4063" s="3" t="s">
        <v>36440</v>
      </c>
      <c r="D4063" s="3" t="s">
        <v>36441</v>
      </c>
      <c r="E4063" s="3" t="s">
        <v>205</v>
      </c>
      <c r="F4063" s="3" t="s">
        <v>125</v>
      </c>
      <c r="G4063" s="3"/>
      <c r="H4063" s="3" t="s">
        <v>17813</v>
      </c>
      <c r="I4063" s="301">
        <v>50.5</v>
      </c>
    </row>
    <row r="4064" spans="2:9">
      <c r="B4064" s="300" t="s">
        <v>160</v>
      </c>
      <c r="C4064" s="3" t="s">
        <v>36442</v>
      </c>
      <c r="D4064" s="3" t="s">
        <v>36443</v>
      </c>
      <c r="E4064" s="3" t="s">
        <v>205</v>
      </c>
      <c r="F4064" s="3" t="s">
        <v>125</v>
      </c>
      <c r="G4064" s="3"/>
      <c r="H4064" s="3" t="s">
        <v>17813</v>
      </c>
      <c r="I4064" s="301">
        <v>50.6</v>
      </c>
    </row>
    <row r="4065" spans="2:9">
      <c r="B4065" s="300" t="s">
        <v>160</v>
      </c>
      <c r="C4065" s="3" t="s">
        <v>36879</v>
      </c>
      <c r="D4065" s="3" t="s">
        <v>36880</v>
      </c>
      <c r="E4065" s="3" t="s">
        <v>205</v>
      </c>
      <c r="F4065" s="3" t="s">
        <v>4588</v>
      </c>
      <c r="G4065" s="3"/>
      <c r="H4065" s="3" t="s">
        <v>17813</v>
      </c>
      <c r="I4065" s="301">
        <v>50.5</v>
      </c>
    </row>
    <row r="4066" spans="2:9">
      <c r="B4066" s="300" t="s">
        <v>160</v>
      </c>
      <c r="C4066" s="3" t="s">
        <v>37442</v>
      </c>
      <c r="D4066" s="3" t="s">
        <v>37443</v>
      </c>
      <c r="E4066" s="3" t="s">
        <v>205</v>
      </c>
      <c r="F4066" s="3" t="s">
        <v>125</v>
      </c>
      <c r="G4066" s="3"/>
      <c r="H4066" s="3" t="s">
        <v>17813</v>
      </c>
      <c r="I4066" s="301">
        <v>50.5</v>
      </c>
    </row>
    <row r="4067" spans="2:9">
      <c r="B4067" s="300" t="s">
        <v>160</v>
      </c>
      <c r="C4067" s="3" t="s">
        <v>37722</v>
      </c>
      <c r="D4067" s="3" t="s">
        <v>37723</v>
      </c>
      <c r="E4067" s="3" t="s">
        <v>205</v>
      </c>
      <c r="F4067" s="3" t="s">
        <v>4588</v>
      </c>
      <c r="G4067" s="3"/>
      <c r="H4067" s="3" t="s">
        <v>17813</v>
      </c>
      <c r="I4067" s="301">
        <v>50.3</v>
      </c>
    </row>
    <row r="4068" spans="2:9">
      <c r="B4068" s="300" t="s">
        <v>160</v>
      </c>
      <c r="C4068" s="3" t="s">
        <v>37751</v>
      </c>
      <c r="D4068" s="3" t="s">
        <v>37752</v>
      </c>
      <c r="E4068" s="3" t="s">
        <v>205</v>
      </c>
      <c r="F4068" s="3" t="s">
        <v>125</v>
      </c>
      <c r="G4068" s="3"/>
      <c r="H4068" s="3" t="s">
        <v>17813</v>
      </c>
      <c r="I4068" s="301">
        <v>50.5</v>
      </c>
    </row>
    <row r="4069" spans="2:9">
      <c r="B4069" s="300" t="s">
        <v>160</v>
      </c>
      <c r="C4069" s="3" t="s">
        <v>37820</v>
      </c>
      <c r="D4069" s="3" t="s">
        <v>37821</v>
      </c>
      <c r="E4069" s="3" t="s">
        <v>205</v>
      </c>
      <c r="F4069" s="3" t="s">
        <v>4588</v>
      </c>
      <c r="G4069" s="3"/>
      <c r="H4069" s="3" t="s">
        <v>17813</v>
      </c>
      <c r="I4069" s="301">
        <v>50.5</v>
      </c>
    </row>
    <row r="4070" spans="2:9">
      <c r="B4070" s="300" t="s">
        <v>160</v>
      </c>
      <c r="C4070" s="3" t="s">
        <v>37910</v>
      </c>
      <c r="D4070" s="3" t="s">
        <v>37911</v>
      </c>
      <c r="E4070" s="3" t="s">
        <v>205</v>
      </c>
      <c r="F4070" s="3" t="s">
        <v>125</v>
      </c>
      <c r="G4070" s="3"/>
      <c r="H4070" s="3" t="s">
        <v>17813</v>
      </c>
      <c r="I4070" s="301">
        <v>50.5</v>
      </c>
    </row>
    <row r="4071" spans="2:9">
      <c r="B4071" s="300" t="s">
        <v>160</v>
      </c>
      <c r="C4071" s="3" t="s">
        <v>38053</v>
      </c>
      <c r="D4071" s="3" t="s">
        <v>38054</v>
      </c>
      <c r="E4071" s="3" t="s">
        <v>205</v>
      </c>
      <c r="F4071" s="3" t="s">
        <v>125</v>
      </c>
      <c r="G4071" s="3"/>
      <c r="H4071" s="3" t="s">
        <v>17813</v>
      </c>
      <c r="I4071" s="301">
        <v>50.5</v>
      </c>
    </row>
    <row r="4072" spans="2:9">
      <c r="B4072" s="300" t="s">
        <v>160</v>
      </c>
      <c r="C4072" s="3" t="s">
        <v>38627</v>
      </c>
      <c r="D4072" s="3" t="s">
        <v>38628</v>
      </c>
      <c r="E4072" s="3" t="s">
        <v>205</v>
      </c>
      <c r="F4072" s="3" t="s">
        <v>4588</v>
      </c>
      <c r="G4072" s="3"/>
      <c r="H4072" s="3" t="s">
        <v>17813</v>
      </c>
      <c r="I4072" s="301">
        <v>50.6</v>
      </c>
    </row>
    <row r="4073" spans="2:9">
      <c r="B4073" s="300" t="s">
        <v>160</v>
      </c>
      <c r="C4073" s="3" t="s">
        <v>38762</v>
      </c>
      <c r="D4073" s="3" t="s">
        <v>38763</v>
      </c>
      <c r="E4073" s="3" t="s">
        <v>205</v>
      </c>
      <c r="F4073" s="3" t="s">
        <v>125</v>
      </c>
      <c r="G4073" s="3"/>
      <c r="H4073" s="3" t="s">
        <v>17813</v>
      </c>
      <c r="I4073" s="301">
        <v>50.5</v>
      </c>
    </row>
    <row r="4074" spans="2:9">
      <c r="B4074" s="300" t="s">
        <v>160</v>
      </c>
      <c r="C4074" s="3" t="s">
        <v>39007</v>
      </c>
      <c r="D4074" s="3" t="s">
        <v>39008</v>
      </c>
      <c r="E4074" s="3" t="s">
        <v>205</v>
      </c>
      <c r="F4074" s="3" t="s">
        <v>125</v>
      </c>
      <c r="G4074" s="3"/>
      <c r="H4074" s="3" t="s">
        <v>17813</v>
      </c>
      <c r="I4074" s="301">
        <v>50.6</v>
      </c>
    </row>
    <row r="4075" spans="2:9">
      <c r="B4075" s="300" t="s">
        <v>160</v>
      </c>
      <c r="C4075" s="3" t="s">
        <v>39638</v>
      </c>
      <c r="D4075" s="3" t="s">
        <v>39639</v>
      </c>
      <c r="E4075" s="3" t="s">
        <v>205</v>
      </c>
      <c r="F4075" s="3" t="s">
        <v>125</v>
      </c>
      <c r="G4075" s="3"/>
      <c r="H4075" s="3" t="s">
        <v>17813</v>
      </c>
      <c r="I4075" s="301">
        <v>50.5</v>
      </c>
    </row>
    <row r="4076" spans="2:9">
      <c r="B4076" s="300" t="s">
        <v>160</v>
      </c>
      <c r="C4076" s="3" t="s">
        <v>39900</v>
      </c>
      <c r="D4076" s="3" t="s">
        <v>39901</v>
      </c>
      <c r="E4076" s="3" t="s">
        <v>205</v>
      </c>
      <c r="F4076" s="3" t="s">
        <v>125</v>
      </c>
      <c r="G4076" s="3"/>
      <c r="H4076" s="3" t="s">
        <v>17813</v>
      </c>
      <c r="I4076" s="301">
        <v>50.5</v>
      </c>
    </row>
    <row r="4077" spans="2:9">
      <c r="B4077" s="300" t="s">
        <v>160</v>
      </c>
      <c r="C4077" s="3" t="s">
        <v>42336</v>
      </c>
      <c r="D4077" s="3" t="s">
        <v>42337</v>
      </c>
      <c r="E4077" s="3" t="s">
        <v>205</v>
      </c>
      <c r="F4077" s="3" t="s">
        <v>125</v>
      </c>
      <c r="G4077" s="3"/>
      <c r="H4077" s="3" t="s">
        <v>17813</v>
      </c>
      <c r="I4077" s="301">
        <v>50.5</v>
      </c>
    </row>
    <row r="4078" spans="2:9">
      <c r="B4078" s="300" t="s">
        <v>160</v>
      </c>
      <c r="C4078" s="3" t="s">
        <v>42658</v>
      </c>
      <c r="D4078" s="3" t="s">
        <v>42659</v>
      </c>
      <c r="E4078" s="3" t="s">
        <v>205</v>
      </c>
      <c r="F4078" s="3" t="s">
        <v>125</v>
      </c>
      <c r="G4078" s="3"/>
      <c r="H4078" s="3" t="s">
        <v>17813</v>
      </c>
      <c r="I4078" s="301">
        <v>50.5</v>
      </c>
    </row>
    <row r="4079" spans="2:9">
      <c r="B4079" s="300" t="s">
        <v>160</v>
      </c>
      <c r="C4079" s="3" t="s">
        <v>42873</v>
      </c>
      <c r="D4079" s="3" t="s">
        <v>42874</v>
      </c>
      <c r="E4079" s="3" t="s">
        <v>205</v>
      </c>
      <c r="F4079" s="3" t="s">
        <v>125</v>
      </c>
      <c r="G4079" s="3"/>
      <c r="H4079" s="3" t="s">
        <v>17813</v>
      </c>
      <c r="I4079" s="301">
        <v>50.5</v>
      </c>
    </row>
    <row r="4080" spans="2:9">
      <c r="B4080" s="300" t="s">
        <v>160</v>
      </c>
      <c r="C4080" s="3" t="s">
        <v>43765</v>
      </c>
      <c r="D4080" s="3" t="s">
        <v>43766</v>
      </c>
      <c r="E4080" s="3" t="s">
        <v>205</v>
      </c>
      <c r="F4080" s="3" t="s">
        <v>125</v>
      </c>
      <c r="G4080" s="3"/>
      <c r="H4080" s="3" t="s">
        <v>17813</v>
      </c>
      <c r="I4080" s="301">
        <v>50.5</v>
      </c>
    </row>
    <row r="4081" spans="2:9">
      <c r="B4081" s="300" t="s">
        <v>160</v>
      </c>
      <c r="C4081" s="3" t="s">
        <v>44359</v>
      </c>
      <c r="D4081" s="3" t="s">
        <v>44360</v>
      </c>
      <c r="E4081" s="3" t="s">
        <v>205</v>
      </c>
      <c r="F4081" s="3" t="s">
        <v>4588</v>
      </c>
      <c r="G4081" s="3"/>
      <c r="H4081" s="3" t="s">
        <v>17813</v>
      </c>
      <c r="I4081" s="301">
        <v>50.4</v>
      </c>
    </row>
    <row r="4082" spans="2:9">
      <c r="B4082" s="300" t="s">
        <v>160</v>
      </c>
      <c r="C4082" s="3" t="s">
        <v>44493</v>
      </c>
      <c r="D4082" s="3" t="s">
        <v>44494</v>
      </c>
      <c r="E4082" s="3" t="s">
        <v>205</v>
      </c>
      <c r="F4082" s="3" t="s">
        <v>4588</v>
      </c>
      <c r="G4082" s="3"/>
      <c r="H4082" s="3" t="s">
        <v>17813</v>
      </c>
      <c r="I4082" s="301">
        <v>50.4</v>
      </c>
    </row>
    <row r="4083" spans="2:9">
      <c r="B4083" s="300" t="s">
        <v>160</v>
      </c>
      <c r="C4083" s="3" t="s">
        <v>44547</v>
      </c>
      <c r="D4083" s="3" t="s">
        <v>44548</v>
      </c>
      <c r="E4083" s="3" t="s">
        <v>205</v>
      </c>
      <c r="F4083" s="3" t="s">
        <v>125</v>
      </c>
      <c r="G4083" s="3"/>
      <c r="H4083" s="3" t="s">
        <v>17813</v>
      </c>
      <c r="I4083" s="301">
        <v>50.4</v>
      </c>
    </row>
    <row r="4084" spans="2:9">
      <c r="B4084" s="300" t="s">
        <v>160</v>
      </c>
      <c r="C4084" s="3" t="s">
        <v>44747</v>
      </c>
      <c r="D4084" s="3" t="s">
        <v>44748</v>
      </c>
      <c r="E4084" s="3" t="s">
        <v>205</v>
      </c>
      <c r="F4084" s="3" t="s">
        <v>4588</v>
      </c>
      <c r="G4084" s="3"/>
      <c r="H4084" s="3" t="s">
        <v>17813</v>
      </c>
      <c r="I4084" s="301">
        <v>50.6</v>
      </c>
    </row>
    <row r="4085" spans="2:9">
      <c r="B4085" s="300" t="s">
        <v>160</v>
      </c>
      <c r="C4085" s="3" t="s">
        <v>45319</v>
      </c>
      <c r="D4085" s="3" t="s">
        <v>45320</v>
      </c>
      <c r="E4085" s="3" t="s">
        <v>205</v>
      </c>
      <c r="F4085" s="3" t="s">
        <v>125</v>
      </c>
      <c r="G4085" s="3"/>
      <c r="H4085" s="3" t="s">
        <v>17813</v>
      </c>
      <c r="I4085" s="301">
        <v>50.6</v>
      </c>
    </row>
    <row r="4086" spans="2:9">
      <c r="B4086" s="300" t="s">
        <v>160</v>
      </c>
      <c r="C4086" s="3" t="s">
        <v>47819</v>
      </c>
      <c r="D4086" s="3" t="s">
        <v>47820</v>
      </c>
      <c r="E4086" s="3" t="s">
        <v>17812</v>
      </c>
      <c r="F4086" s="3" t="s">
        <v>125</v>
      </c>
      <c r="G4086" s="3"/>
      <c r="H4086" s="3" t="s">
        <v>17813</v>
      </c>
      <c r="I4086" s="301">
        <v>50.5</v>
      </c>
    </row>
    <row r="4087" spans="2:9">
      <c r="B4087" s="300" t="s">
        <v>160</v>
      </c>
      <c r="C4087" s="3" t="s">
        <v>59169</v>
      </c>
      <c r="D4087" s="3" t="s">
        <v>59170</v>
      </c>
      <c r="E4087" s="3" t="s">
        <v>17812</v>
      </c>
      <c r="F4087" s="3" t="s">
        <v>125</v>
      </c>
      <c r="G4087" s="3"/>
      <c r="H4087" s="3" t="s">
        <v>17813</v>
      </c>
      <c r="I4087" s="301">
        <v>50.3</v>
      </c>
    </row>
    <row r="4088" spans="2:9">
      <c r="B4088" s="300" t="s">
        <v>160</v>
      </c>
      <c r="C4088" s="3" t="s">
        <v>13155</v>
      </c>
      <c r="D4088" s="3" t="s">
        <v>13156</v>
      </c>
      <c r="E4088" s="3" t="s">
        <v>13157</v>
      </c>
      <c r="F4088" s="3" t="s">
        <v>125</v>
      </c>
      <c r="G4088" s="3"/>
      <c r="H4088" s="3" t="s">
        <v>13158</v>
      </c>
      <c r="I4088" s="301">
        <v>50.6</v>
      </c>
    </row>
    <row r="4089" spans="2:9">
      <c r="B4089" s="300" t="s">
        <v>160</v>
      </c>
      <c r="C4089" s="3" t="s">
        <v>14066</v>
      </c>
      <c r="D4089" s="3" t="s">
        <v>14067</v>
      </c>
      <c r="E4089" s="3" t="s">
        <v>13157</v>
      </c>
      <c r="F4089" s="3" t="s">
        <v>125</v>
      </c>
      <c r="G4089" s="3"/>
      <c r="H4089" s="3" t="s">
        <v>13158</v>
      </c>
      <c r="I4089" s="301">
        <v>50.6</v>
      </c>
    </row>
    <row r="4090" spans="2:9">
      <c r="B4090" s="300" t="s">
        <v>160</v>
      </c>
      <c r="C4090" s="3" t="s">
        <v>14070</v>
      </c>
      <c r="D4090" s="3" t="s">
        <v>14071</v>
      </c>
      <c r="E4090" s="3" t="s">
        <v>13157</v>
      </c>
      <c r="F4090" s="3" t="s">
        <v>125</v>
      </c>
      <c r="G4090" s="3"/>
      <c r="H4090" s="3" t="s">
        <v>13158</v>
      </c>
      <c r="I4090" s="301">
        <v>50.7</v>
      </c>
    </row>
    <row r="4091" spans="2:9">
      <c r="B4091" s="300" t="s">
        <v>160</v>
      </c>
      <c r="C4091" s="3" t="s">
        <v>15011</v>
      </c>
      <c r="D4091" s="3" t="s">
        <v>15012</v>
      </c>
      <c r="E4091" s="3" t="s">
        <v>13157</v>
      </c>
      <c r="F4091" s="3" t="s">
        <v>125</v>
      </c>
      <c r="G4091" s="3"/>
      <c r="H4091" s="3" t="s">
        <v>13158</v>
      </c>
      <c r="I4091" s="301">
        <v>50.7</v>
      </c>
    </row>
    <row r="4092" spans="2:9">
      <c r="B4092" s="300" t="s">
        <v>160</v>
      </c>
      <c r="C4092" s="3" t="s">
        <v>15094</v>
      </c>
      <c r="D4092" s="3" t="s">
        <v>15095</v>
      </c>
      <c r="E4092" s="3" t="s">
        <v>13157</v>
      </c>
      <c r="F4092" s="3" t="s">
        <v>125</v>
      </c>
      <c r="G4092" s="3"/>
      <c r="H4092" s="3" t="s">
        <v>13158</v>
      </c>
      <c r="I4092" s="301">
        <v>50.6</v>
      </c>
    </row>
    <row r="4093" spans="2:9">
      <c r="B4093" s="300" t="s">
        <v>160</v>
      </c>
      <c r="C4093" s="3" t="s">
        <v>16262</v>
      </c>
      <c r="D4093" s="3" t="s">
        <v>16263</v>
      </c>
      <c r="E4093" s="3" t="s">
        <v>13157</v>
      </c>
      <c r="F4093" s="3" t="s">
        <v>125</v>
      </c>
      <c r="G4093" s="3"/>
      <c r="H4093" s="3" t="s">
        <v>13158</v>
      </c>
      <c r="I4093" s="301">
        <v>50.7</v>
      </c>
    </row>
    <row r="4094" spans="2:9">
      <c r="B4094" s="300" t="s">
        <v>160</v>
      </c>
      <c r="C4094" s="3" t="s">
        <v>16386</v>
      </c>
      <c r="D4094" s="3" t="s">
        <v>16387</v>
      </c>
      <c r="E4094" s="3" t="s">
        <v>13157</v>
      </c>
      <c r="F4094" s="3" t="s">
        <v>125</v>
      </c>
      <c r="G4094" s="3"/>
      <c r="H4094" s="3" t="s">
        <v>13158</v>
      </c>
      <c r="I4094" s="301">
        <v>50.5</v>
      </c>
    </row>
    <row r="4095" spans="2:9">
      <c r="B4095" s="300" t="s">
        <v>160</v>
      </c>
      <c r="C4095" s="3" t="s">
        <v>16727</v>
      </c>
      <c r="D4095" s="3" t="s">
        <v>16728</v>
      </c>
      <c r="E4095" s="3" t="s">
        <v>13157</v>
      </c>
      <c r="F4095" s="3" t="s">
        <v>125</v>
      </c>
      <c r="G4095" s="3"/>
      <c r="H4095" s="3" t="s">
        <v>13158</v>
      </c>
      <c r="I4095" s="301">
        <v>50.6</v>
      </c>
    </row>
    <row r="4096" spans="2:9">
      <c r="B4096" s="300" t="s">
        <v>160</v>
      </c>
      <c r="C4096" s="3" t="s">
        <v>16884</v>
      </c>
      <c r="D4096" s="3" t="s">
        <v>16885</v>
      </c>
      <c r="E4096" s="3" t="s">
        <v>13157</v>
      </c>
      <c r="F4096" s="3" t="s">
        <v>125</v>
      </c>
      <c r="G4096" s="3"/>
      <c r="H4096" s="3" t="s">
        <v>13158</v>
      </c>
      <c r="I4096" s="301">
        <v>50.4</v>
      </c>
    </row>
    <row r="4097" spans="2:9">
      <c r="B4097" s="300" t="s">
        <v>160</v>
      </c>
      <c r="C4097" s="3" t="s">
        <v>17561</v>
      </c>
      <c r="D4097" s="3" t="s">
        <v>17562</v>
      </c>
      <c r="E4097" s="3" t="s">
        <v>13157</v>
      </c>
      <c r="F4097" s="3" t="s">
        <v>125</v>
      </c>
      <c r="G4097" s="3"/>
      <c r="H4097" s="3" t="s">
        <v>13158</v>
      </c>
      <c r="I4097" s="301">
        <v>50.7</v>
      </c>
    </row>
    <row r="4098" spans="2:9">
      <c r="B4098" s="300" t="s">
        <v>160</v>
      </c>
      <c r="C4098" s="3" t="s">
        <v>18797</v>
      </c>
      <c r="D4098" s="3" t="s">
        <v>18798</v>
      </c>
      <c r="E4098" s="3" t="s">
        <v>13157</v>
      </c>
      <c r="F4098" s="3" t="s">
        <v>125</v>
      </c>
      <c r="G4098" s="3"/>
      <c r="H4098" s="3" t="s">
        <v>13158</v>
      </c>
      <c r="I4098" s="301">
        <v>50.8</v>
      </c>
    </row>
    <row r="4099" spans="2:9">
      <c r="B4099" s="300" t="s">
        <v>160</v>
      </c>
      <c r="C4099" s="3" t="s">
        <v>19147</v>
      </c>
      <c r="D4099" s="3" t="s">
        <v>19148</v>
      </c>
      <c r="E4099" s="3" t="s">
        <v>13157</v>
      </c>
      <c r="F4099" s="3" t="s">
        <v>125</v>
      </c>
      <c r="G4099" s="3"/>
      <c r="H4099" s="3" t="s">
        <v>13158</v>
      </c>
      <c r="I4099" s="301">
        <v>50.6</v>
      </c>
    </row>
    <row r="4100" spans="2:9">
      <c r="B4100" s="300" t="s">
        <v>160</v>
      </c>
      <c r="C4100" s="3" t="s">
        <v>19483</v>
      </c>
      <c r="D4100" s="3" t="s">
        <v>19484</v>
      </c>
      <c r="E4100" s="3" t="s">
        <v>13157</v>
      </c>
      <c r="F4100" s="3" t="s">
        <v>125</v>
      </c>
      <c r="G4100" s="3"/>
      <c r="H4100" s="3" t="s">
        <v>13158</v>
      </c>
      <c r="I4100" s="301">
        <v>50.6</v>
      </c>
    </row>
    <row r="4101" spans="2:9">
      <c r="B4101" s="300" t="s">
        <v>160</v>
      </c>
      <c r="C4101" s="3" t="s">
        <v>20263</v>
      </c>
      <c r="D4101" s="3" t="s">
        <v>20264</v>
      </c>
      <c r="E4101" s="3" t="s">
        <v>13157</v>
      </c>
      <c r="F4101" s="3" t="s">
        <v>125</v>
      </c>
      <c r="G4101" s="3"/>
      <c r="H4101" s="3" t="s">
        <v>13158</v>
      </c>
      <c r="I4101" s="301">
        <v>50.8</v>
      </c>
    </row>
    <row r="4102" spans="2:9">
      <c r="B4102" s="300" t="s">
        <v>160</v>
      </c>
      <c r="C4102" s="3" t="s">
        <v>20332</v>
      </c>
      <c r="D4102" s="3" t="s">
        <v>20333</v>
      </c>
      <c r="E4102" s="3" t="s">
        <v>13157</v>
      </c>
      <c r="F4102" s="3" t="s">
        <v>125</v>
      </c>
      <c r="G4102" s="3"/>
      <c r="H4102" s="3" t="s">
        <v>13158</v>
      </c>
      <c r="I4102" s="301">
        <v>50.7</v>
      </c>
    </row>
    <row r="4103" spans="2:9">
      <c r="B4103" s="300" t="s">
        <v>160</v>
      </c>
      <c r="C4103" s="3" t="s">
        <v>20405</v>
      </c>
      <c r="D4103" s="3" t="s">
        <v>20406</v>
      </c>
      <c r="E4103" s="3" t="s">
        <v>13157</v>
      </c>
      <c r="F4103" s="3" t="s">
        <v>125</v>
      </c>
      <c r="G4103" s="3"/>
      <c r="H4103" s="3" t="s">
        <v>13158</v>
      </c>
      <c r="I4103" s="301">
        <v>50.5</v>
      </c>
    </row>
    <row r="4104" spans="2:9">
      <c r="B4104" s="300" t="s">
        <v>160</v>
      </c>
      <c r="C4104" s="3" t="s">
        <v>20932</v>
      </c>
      <c r="D4104" s="3" t="s">
        <v>20933</v>
      </c>
      <c r="E4104" s="3" t="s">
        <v>13157</v>
      </c>
      <c r="F4104" s="3" t="s">
        <v>125</v>
      </c>
      <c r="G4104" s="3"/>
      <c r="H4104" s="3" t="s">
        <v>13158</v>
      </c>
      <c r="I4104" s="301">
        <v>50.4</v>
      </c>
    </row>
    <row r="4105" spans="2:9">
      <c r="B4105" s="300" t="s">
        <v>160</v>
      </c>
      <c r="C4105" s="3" t="s">
        <v>20986</v>
      </c>
      <c r="D4105" s="3" t="s">
        <v>20987</v>
      </c>
      <c r="E4105" s="3" t="s">
        <v>13157</v>
      </c>
      <c r="F4105" s="3" t="s">
        <v>125</v>
      </c>
      <c r="G4105" s="3"/>
      <c r="H4105" s="3" t="s">
        <v>13158</v>
      </c>
      <c r="I4105" s="301">
        <v>50.8</v>
      </c>
    </row>
    <row r="4106" spans="2:9">
      <c r="B4106" s="300" t="s">
        <v>160</v>
      </c>
      <c r="C4106" s="3" t="s">
        <v>20916</v>
      </c>
      <c r="D4106" s="3" t="s">
        <v>21134</v>
      </c>
      <c r="E4106" s="3" t="s">
        <v>13157</v>
      </c>
      <c r="F4106" s="3" t="s">
        <v>125</v>
      </c>
      <c r="G4106" s="3"/>
      <c r="H4106" s="3" t="s">
        <v>13158</v>
      </c>
      <c r="I4106" s="301">
        <v>50.9</v>
      </c>
    </row>
    <row r="4107" spans="2:9">
      <c r="B4107" s="300" t="s">
        <v>160</v>
      </c>
      <c r="C4107" s="3" t="s">
        <v>18945</v>
      </c>
      <c r="D4107" s="3" t="s">
        <v>22277</v>
      </c>
      <c r="E4107" s="3" t="s">
        <v>13157</v>
      </c>
      <c r="F4107" s="3" t="s">
        <v>125</v>
      </c>
      <c r="G4107" s="3"/>
      <c r="H4107" s="3" t="s">
        <v>13158</v>
      </c>
      <c r="I4107" s="301">
        <v>50.9</v>
      </c>
    </row>
    <row r="4108" spans="2:9">
      <c r="B4108" s="300" t="s">
        <v>160</v>
      </c>
      <c r="C4108" s="3" t="s">
        <v>22371</v>
      </c>
      <c r="D4108" s="3" t="s">
        <v>22372</v>
      </c>
      <c r="E4108" s="3" t="s">
        <v>13157</v>
      </c>
      <c r="F4108" s="3" t="s">
        <v>125</v>
      </c>
      <c r="G4108" s="3"/>
      <c r="H4108" s="3" t="s">
        <v>13158</v>
      </c>
      <c r="I4108" s="301">
        <v>50.6</v>
      </c>
    </row>
    <row r="4109" spans="2:9">
      <c r="B4109" s="300" t="s">
        <v>160</v>
      </c>
      <c r="C4109" s="3" t="s">
        <v>22462</v>
      </c>
      <c r="D4109" s="3" t="s">
        <v>22463</v>
      </c>
      <c r="E4109" s="3" t="s">
        <v>13157</v>
      </c>
      <c r="F4109" s="3" t="s">
        <v>125</v>
      </c>
      <c r="G4109" s="3"/>
      <c r="H4109" s="3" t="s">
        <v>13158</v>
      </c>
      <c r="I4109" s="301">
        <v>50.7</v>
      </c>
    </row>
    <row r="4110" spans="2:9">
      <c r="B4110" s="300" t="s">
        <v>160</v>
      </c>
      <c r="C4110" s="3" t="s">
        <v>22474</v>
      </c>
      <c r="D4110" s="3" t="s">
        <v>22475</v>
      </c>
      <c r="E4110" s="3" t="s">
        <v>13157</v>
      </c>
      <c r="F4110" s="3" t="s">
        <v>125</v>
      </c>
      <c r="G4110" s="3"/>
      <c r="H4110" s="3" t="s">
        <v>13158</v>
      </c>
      <c r="I4110" s="301">
        <v>50.5</v>
      </c>
    </row>
    <row r="4111" spans="2:9">
      <c r="B4111" s="300" t="s">
        <v>160</v>
      </c>
      <c r="C4111" s="3" t="s">
        <v>22747</v>
      </c>
      <c r="D4111" s="3" t="s">
        <v>22748</v>
      </c>
      <c r="E4111" s="3" t="s">
        <v>13157</v>
      </c>
      <c r="F4111" s="3" t="s">
        <v>125</v>
      </c>
      <c r="G4111" s="3"/>
      <c r="H4111" s="3" t="s">
        <v>13158</v>
      </c>
      <c r="I4111" s="301">
        <v>50.8</v>
      </c>
    </row>
    <row r="4112" spans="2:9">
      <c r="B4112" s="300" t="s">
        <v>160</v>
      </c>
      <c r="C4112" s="3" t="s">
        <v>23028</v>
      </c>
      <c r="D4112" s="3" t="s">
        <v>23029</v>
      </c>
      <c r="E4112" s="3" t="s">
        <v>13157</v>
      </c>
      <c r="F4112" s="3" t="s">
        <v>125</v>
      </c>
      <c r="G4112" s="3"/>
      <c r="H4112" s="3" t="s">
        <v>13158</v>
      </c>
      <c r="I4112" s="301">
        <v>50.5</v>
      </c>
    </row>
    <row r="4113" spans="2:9">
      <c r="B4113" s="300" t="s">
        <v>160</v>
      </c>
      <c r="C4113" s="3" t="s">
        <v>24070</v>
      </c>
      <c r="D4113" s="3" t="s">
        <v>24071</v>
      </c>
      <c r="E4113" s="3" t="s">
        <v>13157</v>
      </c>
      <c r="F4113" s="3" t="s">
        <v>125</v>
      </c>
      <c r="G4113" s="3"/>
      <c r="H4113" s="3" t="s">
        <v>13158</v>
      </c>
      <c r="I4113" s="301">
        <v>50.8</v>
      </c>
    </row>
    <row r="4114" spans="2:9">
      <c r="B4114" s="300" t="s">
        <v>160</v>
      </c>
      <c r="C4114" s="3" t="s">
        <v>24434</v>
      </c>
      <c r="D4114" s="3" t="s">
        <v>24435</v>
      </c>
      <c r="E4114" s="3" t="s">
        <v>13157</v>
      </c>
      <c r="F4114" s="3" t="s">
        <v>125</v>
      </c>
      <c r="G4114" s="3"/>
      <c r="H4114" s="3" t="s">
        <v>13158</v>
      </c>
      <c r="I4114" s="301">
        <v>50.8</v>
      </c>
    </row>
    <row r="4115" spans="2:9">
      <c r="B4115" s="300" t="s">
        <v>160</v>
      </c>
      <c r="C4115" s="3" t="s">
        <v>24836</v>
      </c>
      <c r="D4115" s="3" t="s">
        <v>24837</v>
      </c>
      <c r="E4115" s="3" t="s">
        <v>13157</v>
      </c>
      <c r="F4115" s="3" t="s">
        <v>125</v>
      </c>
      <c r="G4115" s="3"/>
      <c r="H4115" s="3" t="s">
        <v>13158</v>
      </c>
      <c r="I4115" s="301">
        <v>50.7</v>
      </c>
    </row>
    <row r="4116" spans="2:9">
      <c r="B4116" s="300" t="s">
        <v>160</v>
      </c>
      <c r="C4116" s="3" t="s">
        <v>24838</v>
      </c>
      <c r="D4116" s="3" t="s">
        <v>24839</v>
      </c>
      <c r="E4116" s="3" t="s">
        <v>13157</v>
      </c>
      <c r="F4116" s="3" t="s">
        <v>125</v>
      </c>
      <c r="G4116" s="3"/>
      <c r="H4116" s="3" t="s">
        <v>13158</v>
      </c>
      <c r="I4116" s="301">
        <v>50.5</v>
      </c>
    </row>
    <row r="4117" spans="2:9">
      <c r="B4117" s="300" t="s">
        <v>160</v>
      </c>
      <c r="C4117" s="3" t="s">
        <v>24840</v>
      </c>
      <c r="D4117" s="3" t="s">
        <v>24841</v>
      </c>
      <c r="E4117" s="3" t="s">
        <v>13157</v>
      </c>
      <c r="F4117" s="3" t="s">
        <v>125</v>
      </c>
      <c r="G4117" s="3"/>
      <c r="H4117" s="3" t="s">
        <v>13158</v>
      </c>
      <c r="I4117" s="301">
        <v>50.5</v>
      </c>
    </row>
    <row r="4118" spans="2:9">
      <c r="B4118" s="300" t="s">
        <v>160</v>
      </c>
      <c r="C4118" s="3" t="s">
        <v>25752</v>
      </c>
      <c r="D4118" s="3" t="s">
        <v>25753</v>
      </c>
      <c r="E4118" s="3" t="s">
        <v>13157</v>
      </c>
      <c r="F4118" s="3" t="s">
        <v>125</v>
      </c>
      <c r="G4118" s="3"/>
      <c r="H4118" s="3" t="s">
        <v>13158</v>
      </c>
      <c r="I4118" s="301">
        <v>50.5</v>
      </c>
    </row>
    <row r="4119" spans="2:9">
      <c r="B4119" s="300" t="s">
        <v>160</v>
      </c>
      <c r="C4119" s="3" t="s">
        <v>26545</v>
      </c>
      <c r="D4119" s="3" t="s">
        <v>26546</v>
      </c>
      <c r="E4119" s="3" t="s">
        <v>13157</v>
      </c>
      <c r="F4119" s="3" t="s">
        <v>125</v>
      </c>
      <c r="G4119" s="3"/>
      <c r="H4119" s="3" t="s">
        <v>13158</v>
      </c>
      <c r="I4119" s="301">
        <v>50.7</v>
      </c>
    </row>
    <row r="4120" spans="2:9">
      <c r="B4120" s="300" t="s">
        <v>160</v>
      </c>
      <c r="C4120" s="3" t="s">
        <v>26729</v>
      </c>
      <c r="D4120" s="3" t="s">
        <v>26730</v>
      </c>
      <c r="E4120" s="3" t="s">
        <v>13157</v>
      </c>
      <c r="F4120" s="3" t="s">
        <v>125</v>
      </c>
      <c r="G4120" s="3"/>
      <c r="H4120" s="3" t="s">
        <v>13158</v>
      </c>
      <c r="I4120" s="301">
        <v>50.9</v>
      </c>
    </row>
    <row r="4121" spans="2:9">
      <c r="B4121" s="300" t="s">
        <v>160</v>
      </c>
      <c r="C4121" s="3" t="s">
        <v>26839</v>
      </c>
      <c r="D4121" s="3" t="s">
        <v>26840</v>
      </c>
      <c r="E4121" s="3" t="s">
        <v>13157</v>
      </c>
      <c r="F4121" s="3" t="s">
        <v>125</v>
      </c>
      <c r="G4121" s="3"/>
      <c r="H4121" s="3" t="s">
        <v>13158</v>
      </c>
      <c r="I4121" s="301">
        <v>50.8</v>
      </c>
    </row>
    <row r="4122" spans="2:9">
      <c r="B4122" s="300" t="s">
        <v>160</v>
      </c>
      <c r="C4122" s="3" t="s">
        <v>27339</v>
      </c>
      <c r="D4122" s="3" t="s">
        <v>27340</v>
      </c>
      <c r="E4122" s="3" t="s">
        <v>13157</v>
      </c>
      <c r="F4122" s="3" t="s">
        <v>125</v>
      </c>
      <c r="G4122" s="3"/>
      <c r="H4122" s="3" t="s">
        <v>13158</v>
      </c>
      <c r="I4122" s="301">
        <v>50.8</v>
      </c>
    </row>
    <row r="4123" spans="2:9">
      <c r="B4123" s="300" t="s">
        <v>160</v>
      </c>
      <c r="C4123" s="3" t="s">
        <v>27585</v>
      </c>
      <c r="D4123" s="3" t="s">
        <v>27586</v>
      </c>
      <c r="E4123" s="3" t="s">
        <v>13157</v>
      </c>
      <c r="F4123" s="3" t="s">
        <v>125</v>
      </c>
      <c r="G4123" s="3"/>
      <c r="H4123" s="3" t="s">
        <v>13158</v>
      </c>
      <c r="I4123" s="301">
        <v>50.8</v>
      </c>
    </row>
    <row r="4124" spans="2:9">
      <c r="B4124" s="300" t="s">
        <v>160</v>
      </c>
      <c r="C4124" s="3" t="s">
        <v>28487</v>
      </c>
      <c r="D4124" s="3" t="s">
        <v>28488</v>
      </c>
      <c r="E4124" s="3" t="s">
        <v>13157</v>
      </c>
      <c r="F4124" s="3" t="s">
        <v>125</v>
      </c>
      <c r="G4124" s="3"/>
      <c r="H4124" s="3" t="s">
        <v>13158</v>
      </c>
      <c r="I4124" s="301">
        <v>50.8</v>
      </c>
    </row>
    <row r="4125" spans="2:9">
      <c r="B4125" s="300" t="s">
        <v>160</v>
      </c>
      <c r="C4125" s="3" t="s">
        <v>28641</v>
      </c>
      <c r="D4125" s="3" t="s">
        <v>28642</v>
      </c>
      <c r="E4125" s="3" t="s">
        <v>13157</v>
      </c>
      <c r="F4125" s="3" t="s">
        <v>125</v>
      </c>
      <c r="G4125" s="3"/>
      <c r="H4125" s="3" t="s">
        <v>13158</v>
      </c>
      <c r="I4125" s="301">
        <v>50.8</v>
      </c>
    </row>
    <row r="4126" spans="2:9">
      <c r="B4126" s="300" t="s">
        <v>160</v>
      </c>
      <c r="C4126" s="3" t="s">
        <v>28985</v>
      </c>
      <c r="D4126" s="3" t="s">
        <v>28986</v>
      </c>
      <c r="E4126" s="3" t="s">
        <v>13157</v>
      </c>
      <c r="F4126" s="3" t="s">
        <v>125</v>
      </c>
      <c r="G4126" s="3"/>
      <c r="H4126" s="3" t="s">
        <v>13158</v>
      </c>
      <c r="I4126" s="301">
        <v>50.7</v>
      </c>
    </row>
    <row r="4127" spans="2:9">
      <c r="B4127" s="300" t="s">
        <v>160</v>
      </c>
      <c r="C4127" s="3" t="s">
        <v>29539</v>
      </c>
      <c r="D4127" s="3" t="s">
        <v>29540</v>
      </c>
      <c r="E4127" s="3" t="s">
        <v>13157</v>
      </c>
      <c r="F4127" s="3" t="s">
        <v>125</v>
      </c>
      <c r="G4127" s="3"/>
      <c r="H4127" s="3" t="s">
        <v>13158</v>
      </c>
      <c r="I4127" s="301">
        <v>50.6</v>
      </c>
    </row>
    <row r="4128" spans="2:9">
      <c r="B4128" s="300" t="s">
        <v>160</v>
      </c>
      <c r="C4128" s="3" t="s">
        <v>29646</v>
      </c>
      <c r="D4128" s="3" t="s">
        <v>29647</v>
      </c>
      <c r="E4128" s="3" t="s">
        <v>13157</v>
      </c>
      <c r="F4128" s="3" t="s">
        <v>125</v>
      </c>
      <c r="G4128" s="3"/>
      <c r="H4128" s="3" t="s">
        <v>13158</v>
      </c>
      <c r="I4128" s="301">
        <v>50.6</v>
      </c>
    </row>
    <row r="4129" spans="2:9">
      <c r="B4129" s="300" t="s">
        <v>160</v>
      </c>
      <c r="C4129" s="3" t="s">
        <v>29759</v>
      </c>
      <c r="D4129" s="3" t="s">
        <v>29760</v>
      </c>
      <c r="E4129" s="3" t="s">
        <v>13157</v>
      </c>
      <c r="F4129" s="3" t="s">
        <v>125</v>
      </c>
      <c r="G4129" s="3"/>
      <c r="H4129" s="3" t="s">
        <v>13158</v>
      </c>
      <c r="I4129" s="301">
        <v>50.5</v>
      </c>
    </row>
    <row r="4130" spans="2:9">
      <c r="B4130" s="300" t="s">
        <v>160</v>
      </c>
      <c r="C4130" s="3" t="s">
        <v>29810</v>
      </c>
      <c r="D4130" s="3" t="s">
        <v>29811</v>
      </c>
      <c r="E4130" s="3" t="s">
        <v>13157</v>
      </c>
      <c r="F4130" s="3" t="s">
        <v>125</v>
      </c>
      <c r="G4130" s="3"/>
      <c r="H4130" s="3" t="s">
        <v>13158</v>
      </c>
      <c r="I4130" s="301">
        <v>50.9</v>
      </c>
    </row>
    <row r="4131" spans="2:9">
      <c r="B4131" s="300" t="s">
        <v>160</v>
      </c>
      <c r="C4131" s="3" t="s">
        <v>29899</v>
      </c>
      <c r="D4131" s="3" t="s">
        <v>29900</v>
      </c>
      <c r="E4131" s="3" t="s">
        <v>13157</v>
      </c>
      <c r="F4131" s="3" t="s">
        <v>125</v>
      </c>
      <c r="G4131" s="3"/>
      <c r="H4131" s="3" t="s">
        <v>13158</v>
      </c>
      <c r="I4131" s="301">
        <v>50.8</v>
      </c>
    </row>
    <row r="4132" spans="2:9">
      <c r="B4132" s="300" t="s">
        <v>160</v>
      </c>
      <c r="C4132" s="3" t="s">
        <v>29997</v>
      </c>
      <c r="D4132" s="3" t="s">
        <v>29998</v>
      </c>
      <c r="E4132" s="3" t="s">
        <v>13157</v>
      </c>
      <c r="F4132" s="3" t="s">
        <v>125</v>
      </c>
      <c r="G4132" s="3"/>
      <c r="H4132" s="3" t="s">
        <v>13158</v>
      </c>
      <c r="I4132" s="301">
        <v>50.6</v>
      </c>
    </row>
    <row r="4133" spans="2:9">
      <c r="B4133" s="300" t="s">
        <v>160</v>
      </c>
      <c r="C4133" s="3" t="s">
        <v>30062</v>
      </c>
      <c r="D4133" s="3" t="s">
        <v>30063</v>
      </c>
      <c r="E4133" s="3" t="s">
        <v>13157</v>
      </c>
      <c r="F4133" s="3" t="s">
        <v>125</v>
      </c>
      <c r="G4133" s="3"/>
      <c r="H4133" s="3" t="s">
        <v>13158</v>
      </c>
      <c r="I4133" s="301">
        <v>50.4</v>
      </c>
    </row>
    <row r="4134" spans="2:9">
      <c r="B4134" s="300" t="s">
        <v>160</v>
      </c>
      <c r="C4134" s="3" t="s">
        <v>30197</v>
      </c>
      <c r="D4134" s="3" t="s">
        <v>30198</v>
      </c>
      <c r="E4134" s="3" t="s">
        <v>13157</v>
      </c>
      <c r="F4134" s="3" t="s">
        <v>125</v>
      </c>
      <c r="G4134" s="3"/>
      <c r="H4134" s="3" t="s">
        <v>13158</v>
      </c>
      <c r="I4134" s="301">
        <v>50.9</v>
      </c>
    </row>
    <row r="4135" spans="2:9">
      <c r="B4135" s="300" t="s">
        <v>160</v>
      </c>
      <c r="C4135" s="3" t="s">
        <v>30759</v>
      </c>
      <c r="D4135" s="3" t="s">
        <v>30760</v>
      </c>
      <c r="E4135" s="3" t="s">
        <v>13157</v>
      </c>
      <c r="F4135" s="3" t="s">
        <v>125</v>
      </c>
      <c r="G4135" s="3"/>
      <c r="H4135" s="3" t="s">
        <v>13158</v>
      </c>
      <c r="I4135" s="301">
        <v>50.6</v>
      </c>
    </row>
    <row r="4136" spans="2:9">
      <c r="B4136" s="300" t="s">
        <v>160</v>
      </c>
      <c r="C4136" s="3" t="s">
        <v>32340</v>
      </c>
      <c r="D4136" s="3" t="s">
        <v>32341</v>
      </c>
      <c r="E4136" s="3" t="s">
        <v>13157</v>
      </c>
      <c r="F4136" s="3" t="s">
        <v>125</v>
      </c>
      <c r="G4136" s="3"/>
      <c r="H4136" s="3" t="s">
        <v>13158</v>
      </c>
      <c r="I4136" s="301">
        <v>50.7</v>
      </c>
    </row>
    <row r="4137" spans="2:9">
      <c r="B4137" s="300" t="s">
        <v>160</v>
      </c>
      <c r="C4137" s="3" t="s">
        <v>33713</v>
      </c>
      <c r="D4137" s="3" t="s">
        <v>33714</v>
      </c>
      <c r="E4137" s="3" t="s">
        <v>13157</v>
      </c>
      <c r="F4137" s="3" t="s">
        <v>125</v>
      </c>
      <c r="G4137" s="3"/>
      <c r="H4137" s="3" t="s">
        <v>13158</v>
      </c>
      <c r="I4137" s="301">
        <v>50.5</v>
      </c>
    </row>
    <row r="4138" spans="2:9">
      <c r="B4138" s="300" t="s">
        <v>160</v>
      </c>
      <c r="C4138" s="3" t="s">
        <v>33743</v>
      </c>
      <c r="D4138" s="3" t="s">
        <v>33744</v>
      </c>
      <c r="E4138" s="3" t="s">
        <v>13157</v>
      </c>
      <c r="F4138" s="3" t="s">
        <v>125</v>
      </c>
      <c r="G4138" s="3"/>
      <c r="H4138" s="3" t="s">
        <v>13158</v>
      </c>
      <c r="I4138" s="301">
        <v>50.9</v>
      </c>
    </row>
    <row r="4139" spans="2:9">
      <c r="B4139" s="300" t="s">
        <v>160</v>
      </c>
      <c r="C4139" s="3" t="s">
        <v>34373</v>
      </c>
      <c r="D4139" s="3" t="s">
        <v>34374</v>
      </c>
      <c r="E4139" s="3" t="s">
        <v>13157</v>
      </c>
      <c r="F4139" s="3" t="s">
        <v>125</v>
      </c>
      <c r="G4139" s="3"/>
      <c r="H4139" s="3" t="s">
        <v>13158</v>
      </c>
      <c r="I4139" s="301">
        <v>50.7</v>
      </c>
    </row>
    <row r="4140" spans="2:9">
      <c r="B4140" s="300" t="s">
        <v>160</v>
      </c>
      <c r="C4140" s="3" t="s">
        <v>35002</v>
      </c>
      <c r="D4140" s="3" t="s">
        <v>35003</v>
      </c>
      <c r="E4140" s="3" t="s">
        <v>13157</v>
      </c>
      <c r="F4140" s="3" t="s">
        <v>125</v>
      </c>
      <c r="G4140" s="3"/>
      <c r="H4140" s="3" t="s">
        <v>13158</v>
      </c>
      <c r="I4140" s="301">
        <v>50.9</v>
      </c>
    </row>
    <row r="4141" spans="2:9">
      <c r="B4141" s="300" t="s">
        <v>160</v>
      </c>
      <c r="C4141" s="3" t="s">
        <v>35556</v>
      </c>
      <c r="D4141" s="3" t="s">
        <v>35557</v>
      </c>
      <c r="E4141" s="3" t="s">
        <v>13157</v>
      </c>
      <c r="F4141" s="3" t="s">
        <v>125</v>
      </c>
      <c r="G4141" s="3"/>
      <c r="H4141" s="3" t="s">
        <v>13158</v>
      </c>
      <c r="I4141" s="301">
        <v>50.7</v>
      </c>
    </row>
    <row r="4142" spans="2:9">
      <c r="B4142" s="300" t="s">
        <v>160</v>
      </c>
      <c r="C4142" s="3" t="s">
        <v>34882</v>
      </c>
      <c r="D4142" s="3" t="s">
        <v>35779</v>
      </c>
      <c r="E4142" s="3" t="s">
        <v>13157</v>
      </c>
      <c r="F4142" s="3" t="s">
        <v>125</v>
      </c>
      <c r="G4142" s="3"/>
      <c r="H4142" s="3" t="s">
        <v>13158</v>
      </c>
      <c r="I4142" s="301">
        <v>50.2</v>
      </c>
    </row>
    <row r="4143" spans="2:9">
      <c r="B4143" s="300" t="s">
        <v>160</v>
      </c>
      <c r="C4143" s="3" t="s">
        <v>36551</v>
      </c>
      <c r="D4143" s="3" t="s">
        <v>36552</v>
      </c>
      <c r="E4143" s="3" t="s">
        <v>13157</v>
      </c>
      <c r="F4143" s="3" t="s">
        <v>125</v>
      </c>
      <c r="G4143" s="3"/>
      <c r="H4143" s="3" t="s">
        <v>13158</v>
      </c>
      <c r="I4143" s="301">
        <v>50.7</v>
      </c>
    </row>
    <row r="4144" spans="2:9">
      <c r="B4144" s="300" t="s">
        <v>160</v>
      </c>
      <c r="C4144" s="3" t="s">
        <v>12</v>
      </c>
      <c r="D4144" s="3" t="s">
        <v>36671</v>
      </c>
      <c r="E4144" s="3" t="s">
        <v>13157</v>
      </c>
      <c r="F4144" s="3" t="s">
        <v>125</v>
      </c>
      <c r="G4144" s="3"/>
      <c r="H4144" s="3" t="s">
        <v>13158</v>
      </c>
      <c r="I4144" s="301">
        <v>50.8</v>
      </c>
    </row>
    <row r="4145" spans="2:9">
      <c r="B4145" s="300" t="s">
        <v>160</v>
      </c>
      <c r="C4145" s="3" t="s">
        <v>37587</v>
      </c>
      <c r="D4145" s="3" t="s">
        <v>37588</v>
      </c>
      <c r="E4145" s="3" t="s">
        <v>13157</v>
      </c>
      <c r="F4145" s="3" t="s">
        <v>125</v>
      </c>
      <c r="G4145" s="3"/>
      <c r="H4145" s="3" t="s">
        <v>13158</v>
      </c>
      <c r="I4145" s="301">
        <v>50.8</v>
      </c>
    </row>
    <row r="4146" spans="2:9">
      <c r="B4146" s="300" t="s">
        <v>160</v>
      </c>
      <c r="C4146" s="3" t="s">
        <v>18519</v>
      </c>
      <c r="D4146" s="3" t="s">
        <v>38209</v>
      </c>
      <c r="E4146" s="3" t="s">
        <v>13157</v>
      </c>
      <c r="F4146" s="3" t="s">
        <v>125</v>
      </c>
      <c r="G4146" s="3"/>
      <c r="H4146" s="3" t="s">
        <v>13158</v>
      </c>
      <c r="I4146" s="301">
        <v>50.4</v>
      </c>
    </row>
    <row r="4147" spans="2:9">
      <c r="B4147" s="300" t="s">
        <v>160</v>
      </c>
      <c r="C4147" s="3" t="s">
        <v>40054</v>
      </c>
      <c r="D4147" s="3" t="s">
        <v>40055</v>
      </c>
      <c r="E4147" s="3" t="s">
        <v>13157</v>
      </c>
      <c r="F4147" s="3" t="s">
        <v>125</v>
      </c>
      <c r="G4147" s="3"/>
      <c r="H4147" s="3" t="s">
        <v>13158</v>
      </c>
      <c r="I4147" s="301">
        <v>50.5</v>
      </c>
    </row>
    <row r="4148" spans="2:9">
      <c r="B4148" s="300" t="s">
        <v>160</v>
      </c>
      <c r="C4148" s="3" t="s">
        <v>41857</v>
      </c>
      <c r="D4148" s="3" t="s">
        <v>41858</v>
      </c>
      <c r="E4148" s="3" t="s">
        <v>13157</v>
      </c>
      <c r="F4148" s="3" t="s">
        <v>125</v>
      </c>
      <c r="G4148" s="3"/>
      <c r="H4148" s="3" t="s">
        <v>13158</v>
      </c>
      <c r="I4148" s="301">
        <v>51</v>
      </c>
    </row>
    <row r="4149" spans="2:9">
      <c r="B4149" s="300" t="s">
        <v>160</v>
      </c>
      <c r="C4149" s="3" t="s">
        <v>18724</v>
      </c>
      <c r="D4149" s="3" t="s">
        <v>45451</v>
      </c>
      <c r="E4149" s="3" t="s">
        <v>13157</v>
      </c>
      <c r="F4149" s="3" t="s">
        <v>125</v>
      </c>
      <c r="G4149" s="3"/>
      <c r="H4149" s="3" t="s">
        <v>13158</v>
      </c>
      <c r="I4149" s="301">
        <v>50.6</v>
      </c>
    </row>
    <row r="4150" spans="2:9">
      <c r="B4150" s="300" t="s">
        <v>160</v>
      </c>
      <c r="C4150" s="3" t="s">
        <v>3774</v>
      </c>
      <c r="D4150" s="3" t="s">
        <v>3775</v>
      </c>
      <c r="E4150" s="3" t="s">
        <v>2817</v>
      </c>
      <c r="F4150" s="3" t="s">
        <v>114</v>
      </c>
      <c r="G4150" s="3" t="s">
        <v>3776</v>
      </c>
      <c r="H4150" s="3" t="s">
        <v>3777</v>
      </c>
      <c r="I4150" s="301">
        <v>50.718000000000004</v>
      </c>
    </row>
    <row r="4151" spans="2:9">
      <c r="B4151" s="300" t="s">
        <v>160</v>
      </c>
      <c r="C4151" s="3">
        <v>10270</v>
      </c>
      <c r="D4151" s="3" t="s">
        <v>40318</v>
      </c>
      <c r="E4151" s="3" t="s">
        <v>40319</v>
      </c>
      <c r="F4151" s="3" t="s">
        <v>4588</v>
      </c>
      <c r="G4151" s="3"/>
      <c r="H4151" s="3" t="s">
        <v>40320</v>
      </c>
      <c r="I4151" s="301">
        <v>50.6</v>
      </c>
    </row>
    <row r="4152" spans="2:9">
      <c r="B4152" s="300" t="s">
        <v>160</v>
      </c>
      <c r="C4152" s="3" t="s">
        <v>10248</v>
      </c>
      <c r="D4152" s="3" t="s">
        <v>10249</v>
      </c>
      <c r="E4152" s="3" t="s">
        <v>10250</v>
      </c>
      <c r="F4152" s="3" t="s">
        <v>4588</v>
      </c>
      <c r="G4152" s="3"/>
      <c r="H4152" s="3" t="s">
        <v>10251</v>
      </c>
      <c r="I4152" s="301">
        <v>50.8</v>
      </c>
    </row>
    <row r="4153" spans="2:9">
      <c r="B4153" s="300" t="s">
        <v>160</v>
      </c>
      <c r="C4153" s="3" t="s">
        <v>10759</v>
      </c>
      <c r="D4153" s="3" t="s">
        <v>10760</v>
      </c>
      <c r="E4153" s="3" t="s">
        <v>7912</v>
      </c>
      <c r="F4153" s="3" t="s">
        <v>4588</v>
      </c>
      <c r="G4153" s="3"/>
      <c r="H4153" s="3" t="s">
        <v>10251</v>
      </c>
      <c r="I4153" s="301">
        <v>50.8</v>
      </c>
    </row>
    <row r="4154" spans="2:9">
      <c r="B4154" s="300" t="s">
        <v>160</v>
      </c>
      <c r="C4154" s="3" t="s">
        <v>10766</v>
      </c>
      <c r="D4154" s="3" t="s">
        <v>10767</v>
      </c>
      <c r="E4154" s="3" t="s">
        <v>7912</v>
      </c>
      <c r="F4154" s="3" t="s">
        <v>4588</v>
      </c>
      <c r="G4154" s="3"/>
      <c r="H4154" s="3" t="s">
        <v>10251</v>
      </c>
      <c r="I4154" s="301">
        <v>50.8</v>
      </c>
    </row>
    <row r="4155" spans="2:9">
      <c r="B4155" s="300" t="s">
        <v>54559</v>
      </c>
      <c r="C4155" s="3" t="s">
        <v>54560</v>
      </c>
      <c r="D4155" s="3" t="s">
        <v>54561</v>
      </c>
      <c r="E4155" s="3" t="s">
        <v>54562</v>
      </c>
      <c r="F4155" s="3" t="s">
        <v>125</v>
      </c>
      <c r="G4155" s="3"/>
      <c r="H4155" s="3" t="s">
        <v>10251</v>
      </c>
      <c r="I4155" s="301">
        <v>50.5</v>
      </c>
    </row>
    <row r="4156" spans="2:9">
      <c r="B4156" s="300" t="s">
        <v>54559</v>
      </c>
      <c r="C4156" s="3" t="s">
        <v>55387</v>
      </c>
      <c r="D4156" s="3" t="s">
        <v>55388</v>
      </c>
      <c r="E4156" s="3" t="s">
        <v>54562</v>
      </c>
      <c r="F4156" s="3" t="s">
        <v>125</v>
      </c>
      <c r="G4156" s="3"/>
      <c r="H4156" s="3" t="s">
        <v>10251</v>
      </c>
      <c r="I4156" s="301">
        <v>50.5</v>
      </c>
    </row>
    <row r="4157" spans="2:9">
      <c r="B4157" s="300" t="s">
        <v>54559</v>
      </c>
      <c r="C4157" s="3" t="s">
        <v>55996</v>
      </c>
      <c r="D4157" s="3" t="s">
        <v>55997</v>
      </c>
      <c r="E4157" s="3" t="s">
        <v>54562</v>
      </c>
      <c r="F4157" s="3" t="s">
        <v>125</v>
      </c>
      <c r="G4157" s="3"/>
      <c r="H4157" s="3" t="s">
        <v>10251</v>
      </c>
      <c r="I4157" s="301">
        <v>50.5</v>
      </c>
    </row>
    <row r="4158" spans="2:9">
      <c r="B4158" s="300" t="s">
        <v>160</v>
      </c>
      <c r="C4158" s="3" t="s">
        <v>58380</v>
      </c>
      <c r="D4158" s="3" t="s">
        <v>58381</v>
      </c>
      <c r="E4158" s="3" t="s">
        <v>7912</v>
      </c>
      <c r="F4158" s="3" t="s">
        <v>4588</v>
      </c>
      <c r="G4158" s="3"/>
      <c r="H4158" s="3" t="s">
        <v>10251</v>
      </c>
      <c r="I4158" s="301">
        <v>50.8</v>
      </c>
    </row>
    <row r="4159" spans="2:9">
      <c r="B4159" s="300" t="s">
        <v>54559</v>
      </c>
      <c r="C4159" s="3" t="s">
        <v>59762</v>
      </c>
      <c r="D4159" s="3" t="s">
        <v>59763</v>
      </c>
      <c r="E4159" s="3" t="s">
        <v>54562</v>
      </c>
      <c r="F4159" s="3" t="s">
        <v>125</v>
      </c>
      <c r="G4159" s="3"/>
      <c r="H4159" s="3" t="s">
        <v>10251</v>
      </c>
      <c r="I4159" s="301">
        <v>50.5</v>
      </c>
    </row>
    <row r="4160" spans="2:9">
      <c r="B4160" s="300" t="s">
        <v>54559</v>
      </c>
      <c r="C4160" s="3" t="s">
        <v>59777</v>
      </c>
      <c r="D4160" s="3" t="s">
        <v>59778</v>
      </c>
      <c r="E4160" s="3" t="s">
        <v>54562</v>
      </c>
      <c r="F4160" s="3" t="s">
        <v>125</v>
      </c>
      <c r="G4160" s="3"/>
      <c r="H4160" s="3" t="s">
        <v>10251</v>
      </c>
      <c r="I4160" s="301">
        <v>50.4</v>
      </c>
    </row>
    <row r="4161" spans="2:9">
      <c r="B4161" s="300" t="s">
        <v>54559</v>
      </c>
      <c r="C4161" s="3" t="s">
        <v>59802</v>
      </c>
      <c r="D4161" s="3" t="s">
        <v>59803</v>
      </c>
      <c r="E4161" s="3" t="s">
        <v>54562</v>
      </c>
      <c r="F4161" s="3" t="s">
        <v>125</v>
      </c>
      <c r="G4161" s="3"/>
      <c r="H4161" s="3" t="s">
        <v>10251</v>
      </c>
      <c r="I4161" s="301">
        <v>50.5</v>
      </c>
    </row>
    <row r="4162" spans="2:9">
      <c r="B4162" s="300" t="s">
        <v>8975</v>
      </c>
      <c r="C4162" s="3" t="s">
        <v>8976</v>
      </c>
      <c r="D4162" s="3" t="s">
        <v>8977</v>
      </c>
      <c r="E4162" s="3" t="s">
        <v>8978</v>
      </c>
      <c r="F4162" s="3" t="s">
        <v>114</v>
      </c>
      <c r="G4162" s="3" t="s">
        <v>8979</v>
      </c>
      <c r="H4162" s="3" t="s">
        <v>8980</v>
      </c>
      <c r="I4162" s="301">
        <v>50.817700000000002</v>
      </c>
    </row>
    <row r="4163" spans="2:9">
      <c r="B4163" s="300" t="s">
        <v>160</v>
      </c>
      <c r="C4163" s="3" t="s">
        <v>15732</v>
      </c>
      <c r="D4163" s="3" t="s">
        <v>15733</v>
      </c>
      <c r="E4163" s="3" t="s">
        <v>15734</v>
      </c>
      <c r="F4163" s="3" t="s">
        <v>4588</v>
      </c>
      <c r="G4163" s="3"/>
      <c r="H4163" s="3" t="s">
        <v>15735</v>
      </c>
      <c r="I4163" s="301">
        <v>50.7</v>
      </c>
    </row>
    <row r="4164" spans="2:9">
      <c r="B4164" s="300" t="s">
        <v>160</v>
      </c>
      <c r="C4164" s="3" t="s">
        <v>28274</v>
      </c>
      <c r="D4164" s="3" t="s">
        <v>28275</v>
      </c>
      <c r="E4164" s="3" t="s">
        <v>28276</v>
      </c>
      <c r="F4164" s="3" t="s">
        <v>4588</v>
      </c>
      <c r="G4164" s="3"/>
      <c r="H4164" s="3" t="s">
        <v>15735</v>
      </c>
      <c r="I4164" s="301">
        <v>50.6</v>
      </c>
    </row>
    <row r="4165" spans="2:9">
      <c r="B4165" s="300" t="s">
        <v>160</v>
      </c>
      <c r="C4165" s="3" t="s">
        <v>58695</v>
      </c>
      <c r="D4165" s="3" t="s">
        <v>58696</v>
      </c>
      <c r="E4165" s="3" t="s">
        <v>58697</v>
      </c>
      <c r="F4165" s="3" t="s">
        <v>125</v>
      </c>
      <c r="G4165" s="3"/>
      <c r="H4165" s="3" t="s">
        <v>58698</v>
      </c>
      <c r="I4165" s="301">
        <v>50.7</v>
      </c>
    </row>
    <row r="4166" spans="2:9">
      <c r="B4166" s="300" t="s">
        <v>160</v>
      </c>
      <c r="C4166" s="3" t="s">
        <v>58763</v>
      </c>
      <c r="D4166" s="3" t="s">
        <v>58764</v>
      </c>
      <c r="E4166" s="3" t="s">
        <v>58765</v>
      </c>
      <c r="F4166" s="3" t="s">
        <v>125</v>
      </c>
      <c r="G4166" s="3"/>
      <c r="H4166" s="3" t="s">
        <v>58698</v>
      </c>
      <c r="I4166" s="301">
        <v>50.7</v>
      </c>
    </row>
    <row r="4167" spans="2:9">
      <c r="B4167" s="300" t="s">
        <v>160</v>
      </c>
      <c r="C4167" s="3">
        <v>105454</v>
      </c>
      <c r="D4167" s="3" t="s">
        <v>18453</v>
      </c>
      <c r="E4167" s="3" t="s">
        <v>15372</v>
      </c>
      <c r="F4167" s="3" t="s">
        <v>125</v>
      </c>
      <c r="G4167" s="3"/>
      <c r="H4167" s="3" t="s">
        <v>18454</v>
      </c>
      <c r="I4167" s="301">
        <v>50.7</v>
      </c>
    </row>
    <row r="4168" spans="2:9">
      <c r="B4168" s="300" t="s">
        <v>160</v>
      </c>
      <c r="C4168" s="3">
        <v>105547</v>
      </c>
      <c r="D4168" s="3" t="s">
        <v>28942</v>
      </c>
      <c r="E4168" s="3" t="s">
        <v>15372</v>
      </c>
      <c r="F4168" s="3" t="s">
        <v>125</v>
      </c>
      <c r="G4168" s="3"/>
      <c r="H4168" s="3" t="s">
        <v>18454</v>
      </c>
      <c r="I4168" s="301">
        <v>50.7</v>
      </c>
    </row>
    <row r="4169" spans="2:9">
      <c r="B4169" s="300" t="s">
        <v>59739</v>
      </c>
      <c r="C4169" s="3" t="s">
        <v>59740</v>
      </c>
      <c r="D4169" s="3" t="s">
        <v>59741</v>
      </c>
      <c r="E4169" s="3" t="s">
        <v>59742</v>
      </c>
      <c r="F4169" s="3" t="s">
        <v>4588</v>
      </c>
      <c r="G4169" s="3"/>
      <c r="H4169" s="3" t="s">
        <v>59743</v>
      </c>
      <c r="I4169" s="301">
        <v>50.5</v>
      </c>
    </row>
    <row r="4170" spans="2:9">
      <c r="B4170" s="300" t="s">
        <v>160</v>
      </c>
      <c r="C4170" s="3" t="s">
        <v>18279</v>
      </c>
      <c r="D4170" s="3" t="s">
        <v>18280</v>
      </c>
      <c r="E4170" s="3" t="s">
        <v>18281</v>
      </c>
      <c r="F4170" s="3" t="s">
        <v>125</v>
      </c>
      <c r="G4170" s="3"/>
      <c r="H4170" s="3" t="s">
        <v>18282</v>
      </c>
      <c r="I4170" s="301">
        <v>50.4</v>
      </c>
    </row>
    <row r="4171" spans="2:9">
      <c r="B4171" s="300" t="s">
        <v>160</v>
      </c>
      <c r="C4171" s="3" t="s">
        <v>11736</v>
      </c>
      <c r="D4171" s="3" t="s">
        <v>11737</v>
      </c>
      <c r="E4171" s="3" t="s">
        <v>11738</v>
      </c>
      <c r="F4171" s="3" t="s">
        <v>4588</v>
      </c>
      <c r="G4171" s="3"/>
      <c r="H4171" s="3" t="s">
        <v>11739</v>
      </c>
      <c r="I4171" s="301">
        <v>50.7</v>
      </c>
    </row>
    <row r="4172" spans="2:9">
      <c r="B4172" s="300" t="s">
        <v>160</v>
      </c>
      <c r="C4172" s="3" t="s">
        <v>11811</v>
      </c>
      <c r="D4172" s="3" t="s">
        <v>11812</v>
      </c>
      <c r="E4172" s="3" t="s">
        <v>11738</v>
      </c>
      <c r="F4172" s="3" t="s">
        <v>125</v>
      </c>
      <c r="G4172" s="3"/>
      <c r="H4172" s="3" t="s">
        <v>11739</v>
      </c>
      <c r="I4172" s="301">
        <v>50.7</v>
      </c>
    </row>
    <row r="4173" spans="2:9">
      <c r="B4173" s="300" t="s">
        <v>160</v>
      </c>
      <c r="C4173" s="3" t="s">
        <v>11813</v>
      </c>
      <c r="D4173" s="3" t="s">
        <v>11814</v>
      </c>
      <c r="E4173" s="3" t="s">
        <v>11738</v>
      </c>
      <c r="F4173" s="3" t="s">
        <v>125</v>
      </c>
      <c r="G4173" s="3"/>
      <c r="H4173" s="3" t="s">
        <v>11739</v>
      </c>
      <c r="I4173" s="301">
        <v>50.5</v>
      </c>
    </row>
    <row r="4174" spans="2:9">
      <c r="B4174" s="300" t="s">
        <v>160</v>
      </c>
      <c r="C4174" s="3" t="s">
        <v>12553</v>
      </c>
      <c r="D4174" s="3" t="s">
        <v>12554</v>
      </c>
      <c r="E4174" s="3" t="s">
        <v>11738</v>
      </c>
      <c r="F4174" s="3" t="s">
        <v>125</v>
      </c>
      <c r="G4174" s="3"/>
      <c r="H4174" s="3" t="s">
        <v>11739</v>
      </c>
      <c r="I4174" s="301">
        <v>50.5</v>
      </c>
    </row>
    <row r="4175" spans="2:9">
      <c r="B4175" s="300" t="s">
        <v>160</v>
      </c>
      <c r="C4175" s="3" t="s">
        <v>13172</v>
      </c>
      <c r="D4175" s="3" t="s">
        <v>13173</v>
      </c>
      <c r="E4175" s="3" t="s">
        <v>11738</v>
      </c>
      <c r="F4175" s="3" t="s">
        <v>125</v>
      </c>
      <c r="G4175" s="3"/>
      <c r="H4175" s="3" t="s">
        <v>11739</v>
      </c>
      <c r="I4175" s="301">
        <v>50.6</v>
      </c>
    </row>
    <row r="4176" spans="2:9">
      <c r="B4176" s="300" t="s">
        <v>160</v>
      </c>
      <c r="C4176" s="3" t="s">
        <v>13259</v>
      </c>
      <c r="D4176" s="3" t="s">
        <v>13260</v>
      </c>
      <c r="E4176" s="3" t="s">
        <v>11738</v>
      </c>
      <c r="F4176" s="3" t="s">
        <v>4588</v>
      </c>
      <c r="G4176" s="3"/>
      <c r="H4176" s="3" t="s">
        <v>11739</v>
      </c>
      <c r="I4176" s="301">
        <v>50.4</v>
      </c>
    </row>
    <row r="4177" spans="2:9">
      <c r="B4177" s="300" t="s">
        <v>160</v>
      </c>
      <c r="C4177" s="3" t="s">
        <v>14115</v>
      </c>
      <c r="D4177" s="3" t="s">
        <v>14116</v>
      </c>
      <c r="E4177" s="3" t="s">
        <v>11738</v>
      </c>
      <c r="F4177" s="3" t="s">
        <v>125</v>
      </c>
      <c r="G4177" s="3"/>
      <c r="H4177" s="3" t="s">
        <v>11739</v>
      </c>
      <c r="I4177" s="301">
        <v>50.7</v>
      </c>
    </row>
    <row r="4178" spans="2:9">
      <c r="B4178" s="300" t="s">
        <v>160</v>
      </c>
      <c r="C4178" s="3" t="s">
        <v>14211</v>
      </c>
      <c r="D4178" s="3" t="s">
        <v>14212</v>
      </c>
      <c r="E4178" s="3" t="s">
        <v>11738</v>
      </c>
      <c r="F4178" s="3" t="s">
        <v>4588</v>
      </c>
      <c r="G4178" s="3"/>
      <c r="H4178" s="3" t="s">
        <v>11739</v>
      </c>
      <c r="I4178" s="301">
        <v>50.5</v>
      </c>
    </row>
    <row r="4179" spans="2:9">
      <c r="B4179" s="300" t="s">
        <v>160</v>
      </c>
      <c r="C4179" s="3" t="s">
        <v>14221</v>
      </c>
      <c r="D4179" s="3" t="s">
        <v>14222</v>
      </c>
      <c r="E4179" s="3" t="s">
        <v>11738</v>
      </c>
      <c r="F4179" s="3" t="s">
        <v>125</v>
      </c>
      <c r="G4179" s="3"/>
      <c r="H4179" s="3" t="s">
        <v>11739</v>
      </c>
      <c r="I4179" s="301">
        <v>50.6</v>
      </c>
    </row>
    <row r="4180" spans="2:9">
      <c r="B4180" s="300" t="s">
        <v>160</v>
      </c>
      <c r="C4180" s="3" t="s">
        <v>14359</v>
      </c>
      <c r="D4180" s="3" t="s">
        <v>14360</v>
      </c>
      <c r="E4180" s="3" t="s">
        <v>11738</v>
      </c>
      <c r="F4180" s="3" t="s">
        <v>4588</v>
      </c>
      <c r="G4180" s="3"/>
      <c r="H4180" s="3" t="s">
        <v>11739</v>
      </c>
      <c r="I4180" s="301">
        <v>50.4</v>
      </c>
    </row>
    <row r="4181" spans="2:9">
      <c r="B4181" s="300" t="s">
        <v>160</v>
      </c>
      <c r="C4181" s="3" t="s">
        <v>15778</v>
      </c>
      <c r="D4181" s="3" t="s">
        <v>15779</v>
      </c>
      <c r="E4181" s="3" t="s">
        <v>11738</v>
      </c>
      <c r="F4181" s="3" t="s">
        <v>125</v>
      </c>
      <c r="G4181" s="3"/>
      <c r="H4181" s="3" t="s">
        <v>11739</v>
      </c>
      <c r="I4181" s="301">
        <v>50.7</v>
      </c>
    </row>
    <row r="4182" spans="2:9">
      <c r="B4182" s="300" t="s">
        <v>160</v>
      </c>
      <c r="C4182" s="3" t="s">
        <v>16095</v>
      </c>
      <c r="D4182" s="3" t="s">
        <v>16096</v>
      </c>
      <c r="E4182" s="3" t="s">
        <v>11738</v>
      </c>
      <c r="F4182" s="3" t="s">
        <v>4588</v>
      </c>
      <c r="G4182" s="3"/>
      <c r="H4182" s="3" t="s">
        <v>11739</v>
      </c>
      <c r="I4182" s="301">
        <v>50.6</v>
      </c>
    </row>
    <row r="4183" spans="2:9">
      <c r="B4183" s="300" t="s">
        <v>160</v>
      </c>
      <c r="C4183" s="3" t="s">
        <v>16199</v>
      </c>
      <c r="D4183" s="3" t="s">
        <v>16200</v>
      </c>
      <c r="E4183" s="3" t="s">
        <v>11738</v>
      </c>
      <c r="F4183" s="3" t="s">
        <v>125</v>
      </c>
      <c r="G4183" s="3"/>
      <c r="H4183" s="3" t="s">
        <v>11739</v>
      </c>
      <c r="I4183" s="301">
        <v>50.5</v>
      </c>
    </row>
    <row r="4184" spans="2:9">
      <c r="B4184" s="300" t="s">
        <v>160</v>
      </c>
      <c r="C4184" s="3" t="s">
        <v>17283</v>
      </c>
      <c r="D4184" s="3" t="s">
        <v>17284</v>
      </c>
      <c r="E4184" s="3" t="s">
        <v>11738</v>
      </c>
      <c r="F4184" s="3" t="s">
        <v>125</v>
      </c>
      <c r="G4184" s="3"/>
      <c r="H4184" s="3" t="s">
        <v>11739</v>
      </c>
      <c r="I4184" s="301">
        <v>50.5</v>
      </c>
    </row>
    <row r="4185" spans="2:9">
      <c r="B4185" s="300" t="s">
        <v>160</v>
      </c>
      <c r="C4185" s="3" t="s">
        <v>17795</v>
      </c>
      <c r="D4185" s="3" t="s">
        <v>17796</v>
      </c>
      <c r="E4185" s="3" t="s">
        <v>11738</v>
      </c>
      <c r="F4185" s="3" t="s">
        <v>4588</v>
      </c>
      <c r="G4185" s="3"/>
      <c r="H4185" s="3" t="s">
        <v>11739</v>
      </c>
      <c r="I4185" s="301">
        <v>50.8</v>
      </c>
    </row>
    <row r="4186" spans="2:9">
      <c r="B4186" s="300" t="s">
        <v>160</v>
      </c>
      <c r="C4186" s="3" t="s">
        <v>17912</v>
      </c>
      <c r="D4186" s="3" t="s">
        <v>17913</v>
      </c>
      <c r="E4186" s="3" t="s">
        <v>11738</v>
      </c>
      <c r="F4186" s="3" t="s">
        <v>4588</v>
      </c>
      <c r="G4186" s="3"/>
      <c r="H4186" s="3" t="s">
        <v>11739</v>
      </c>
      <c r="I4186" s="301">
        <v>50.6</v>
      </c>
    </row>
    <row r="4187" spans="2:9">
      <c r="B4187" s="300" t="s">
        <v>160</v>
      </c>
      <c r="C4187" s="3" t="s">
        <v>17969</v>
      </c>
      <c r="D4187" s="3" t="s">
        <v>17970</v>
      </c>
      <c r="E4187" s="3" t="s">
        <v>11738</v>
      </c>
      <c r="F4187" s="3" t="s">
        <v>125</v>
      </c>
      <c r="G4187" s="3"/>
      <c r="H4187" s="3" t="s">
        <v>11739</v>
      </c>
      <c r="I4187" s="301">
        <v>50.6</v>
      </c>
    </row>
    <row r="4188" spans="2:9">
      <c r="B4188" s="300" t="s">
        <v>160</v>
      </c>
      <c r="C4188" s="3" t="s">
        <v>18224</v>
      </c>
      <c r="D4188" s="3" t="s">
        <v>18225</v>
      </c>
      <c r="E4188" s="3" t="s">
        <v>11738</v>
      </c>
      <c r="F4188" s="3" t="s">
        <v>125</v>
      </c>
      <c r="G4188" s="3"/>
      <c r="H4188" s="3" t="s">
        <v>11739</v>
      </c>
      <c r="I4188" s="301">
        <v>50.8</v>
      </c>
    </row>
    <row r="4189" spans="2:9">
      <c r="B4189" s="300" t="s">
        <v>160</v>
      </c>
      <c r="C4189" s="3" t="s">
        <v>18226</v>
      </c>
      <c r="D4189" s="3" t="s">
        <v>18227</v>
      </c>
      <c r="E4189" s="3" t="s">
        <v>11738</v>
      </c>
      <c r="F4189" s="3" t="s">
        <v>4588</v>
      </c>
      <c r="G4189" s="3"/>
      <c r="H4189" s="3" t="s">
        <v>11739</v>
      </c>
      <c r="I4189" s="301">
        <v>50.7</v>
      </c>
    </row>
    <row r="4190" spans="2:9">
      <c r="B4190" s="300" t="s">
        <v>160</v>
      </c>
      <c r="C4190" s="3" t="s">
        <v>18846</v>
      </c>
      <c r="D4190" s="3" t="s">
        <v>18847</v>
      </c>
      <c r="E4190" s="3" t="s">
        <v>11738</v>
      </c>
      <c r="F4190" s="3" t="s">
        <v>125</v>
      </c>
      <c r="G4190" s="3"/>
      <c r="H4190" s="3" t="s">
        <v>11739</v>
      </c>
      <c r="I4190" s="301">
        <v>50.8</v>
      </c>
    </row>
    <row r="4191" spans="2:9">
      <c r="B4191" s="300" t="s">
        <v>160</v>
      </c>
      <c r="C4191" s="3" t="s">
        <v>18951</v>
      </c>
      <c r="D4191" s="3" t="s">
        <v>18952</v>
      </c>
      <c r="E4191" s="3" t="s">
        <v>11738</v>
      </c>
      <c r="F4191" s="3" t="s">
        <v>4588</v>
      </c>
      <c r="G4191" s="3"/>
      <c r="H4191" s="3" t="s">
        <v>11739</v>
      </c>
      <c r="I4191" s="301">
        <v>50.3</v>
      </c>
    </row>
    <row r="4192" spans="2:9">
      <c r="B4192" s="300" t="s">
        <v>160</v>
      </c>
      <c r="C4192" s="3" t="s">
        <v>19381</v>
      </c>
      <c r="D4192" s="3" t="s">
        <v>19382</v>
      </c>
      <c r="E4192" s="3" t="s">
        <v>11738</v>
      </c>
      <c r="F4192" s="3" t="s">
        <v>4588</v>
      </c>
      <c r="G4192" s="3"/>
      <c r="H4192" s="3" t="s">
        <v>11739</v>
      </c>
      <c r="I4192" s="301">
        <v>50.7</v>
      </c>
    </row>
    <row r="4193" spans="2:9">
      <c r="B4193" s="300" t="s">
        <v>160</v>
      </c>
      <c r="C4193" s="3" t="s">
        <v>19385</v>
      </c>
      <c r="D4193" s="3" t="s">
        <v>19386</v>
      </c>
      <c r="E4193" s="3" t="s">
        <v>11738</v>
      </c>
      <c r="F4193" s="3" t="s">
        <v>4588</v>
      </c>
      <c r="G4193" s="3"/>
      <c r="H4193" s="3" t="s">
        <v>11739</v>
      </c>
      <c r="I4193" s="301">
        <v>50.6</v>
      </c>
    </row>
    <row r="4194" spans="2:9">
      <c r="B4194" s="300" t="s">
        <v>160</v>
      </c>
      <c r="C4194" s="3" t="s">
        <v>21116</v>
      </c>
      <c r="D4194" s="3" t="s">
        <v>21117</v>
      </c>
      <c r="E4194" s="3" t="s">
        <v>11738</v>
      </c>
      <c r="F4194" s="3" t="s">
        <v>4588</v>
      </c>
      <c r="G4194" s="3"/>
      <c r="H4194" s="3" t="s">
        <v>11739</v>
      </c>
      <c r="I4194" s="301">
        <v>50.6</v>
      </c>
    </row>
    <row r="4195" spans="2:9">
      <c r="B4195" s="300" t="s">
        <v>160</v>
      </c>
      <c r="C4195" s="3" t="s">
        <v>21214</v>
      </c>
      <c r="D4195" s="3" t="s">
        <v>21215</v>
      </c>
      <c r="E4195" s="3" t="s">
        <v>11738</v>
      </c>
      <c r="F4195" s="3" t="s">
        <v>125</v>
      </c>
      <c r="G4195" s="3"/>
      <c r="H4195" s="3" t="s">
        <v>11739</v>
      </c>
      <c r="I4195" s="301">
        <v>50.7</v>
      </c>
    </row>
    <row r="4196" spans="2:9">
      <c r="B4196" s="300" t="s">
        <v>160</v>
      </c>
      <c r="C4196" s="3" t="s">
        <v>21216</v>
      </c>
      <c r="D4196" s="3" t="s">
        <v>21217</v>
      </c>
      <c r="E4196" s="3" t="s">
        <v>11738</v>
      </c>
      <c r="F4196" s="3" t="s">
        <v>125</v>
      </c>
      <c r="G4196" s="3"/>
      <c r="H4196" s="3" t="s">
        <v>11739</v>
      </c>
      <c r="I4196" s="301">
        <v>50.7</v>
      </c>
    </row>
    <row r="4197" spans="2:9">
      <c r="B4197" s="300" t="s">
        <v>160</v>
      </c>
      <c r="C4197" s="3" t="s">
        <v>21766</v>
      </c>
      <c r="D4197" s="3" t="s">
        <v>21767</v>
      </c>
      <c r="E4197" s="3" t="s">
        <v>11738</v>
      </c>
      <c r="F4197" s="3" t="s">
        <v>125</v>
      </c>
      <c r="G4197" s="3"/>
      <c r="H4197" s="3" t="s">
        <v>11739</v>
      </c>
      <c r="I4197" s="301">
        <v>50.7</v>
      </c>
    </row>
    <row r="4198" spans="2:9">
      <c r="B4198" s="300" t="s">
        <v>160</v>
      </c>
      <c r="C4198" s="3" t="s">
        <v>22175</v>
      </c>
      <c r="D4198" s="3" t="s">
        <v>22176</v>
      </c>
      <c r="E4198" s="3" t="s">
        <v>11738</v>
      </c>
      <c r="F4198" s="3" t="s">
        <v>125</v>
      </c>
      <c r="G4198" s="3"/>
      <c r="H4198" s="3" t="s">
        <v>11739</v>
      </c>
      <c r="I4198" s="301">
        <v>50.6</v>
      </c>
    </row>
    <row r="4199" spans="2:9">
      <c r="B4199" s="300" t="s">
        <v>160</v>
      </c>
      <c r="C4199" s="3" t="s">
        <v>22243</v>
      </c>
      <c r="D4199" s="3" t="s">
        <v>22244</v>
      </c>
      <c r="E4199" s="3" t="s">
        <v>11738</v>
      </c>
      <c r="F4199" s="3" t="s">
        <v>4588</v>
      </c>
      <c r="G4199" s="3"/>
      <c r="H4199" s="3" t="s">
        <v>11739</v>
      </c>
      <c r="I4199" s="301">
        <v>50.7</v>
      </c>
    </row>
    <row r="4200" spans="2:9">
      <c r="B4200" s="300" t="s">
        <v>160</v>
      </c>
      <c r="C4200" s="3" t="s">
        <v>22694</v>
      </c>
      <c r="D4200" s="3" t="s">
        <v>22695</v>
      </c>
      <c r="E4200" s="3" t="s">
        <v>11738</v>
      </c>
      <c r="F4200" s="3" t="s">
        <v>125</v>
      </c>
      <c r="G4200" s="3"/>
      <c r="H4200" s="3" t="s">
        <v>11739</v>
      </c>
      <c r="I4200" s="301">
        <v>50.6</v>
      </c>
    </row>
    <row r="4201" spans="2:9">
      <c r="B4201" s="300" t="s">
        <v>160</v>
      </c>
      <c r="C4201" s="3" t="s">
        <v>23399</v>
      </c>
      <c r="D4201" s="3" t="s">
        <v>23400</v>
      </c>
      <c r="E4201" s="3" t="s">
        <v>11738</v>
      </c>
      <c r="F4201" s="3" t="s">
        <v>4588</v>
      </c>
      <c r="G4201" s="3"/>
      <c r="H4201" s="3" t="s">
        <v>11739</v>
      </c>
      <c r="I4201" s="301">
        <v>50.6</v>
      </c>
    </row>
    <row r="4202" spans="2:9">
      <c r="B4202" s="300" t="s">
        <v>160</v>
      </c>
      <c r="C4202" s="3" t="s">
        <v>24062</v>
      </c>
      <c r="D4202" s="3" t="s">
        <v>24063</v>
      </c>
      <c r="E4202" s="3" t="s">
        <v>11738</v>
      </c>
      <c r="F4202" s="3" t="s">
        <v>125</v>
      </c>
      <c r="G4202" s="3"/>
      <c r="H4202" s="3" t="s">
        <v>11739</v>
      </c>
      <c r="I4202" s="301">
        <v>50.6</v>
      </c>
    </row>
    <row r="4203" spans="2:9">
      <c r="B4203" s="300" t="s">
        <v>160</v>
      </c>
      <c r="C4203" s="3" t="s">
        <v>24500</v>
      </c>
      <c r="D4203" s="3" t="s">
        <v>24501</v>
      </c>
      <c r="E4203" s="3" t="s">
        <v>11738</v>
      </c>
      <c r="F4203" s="3" t="s">
        <v>125</v>
      </c>
      <c r="G4203" s="3"/>
      <c r="H4203" s="3" t="s">
        <v>11739</v>
      </c>
      <c r="I4203" s="301">
        <v>50.6</v>
      </c>
    </row>
    <row r="4204" spans="2:9">
      <c r="B4204" s="300" t="s">
        <v>160</v>
      </c>
      <c r="C4204" s="3" t="s">
        <v>25284</v>
      </c>
      <c r="D4204" s="3" t="s">
        <v>25285</v>
      </c>
      <c r="E4204" s="3" t="s">
        <v>11738</v>
      </c>
      <c r="F4204" s="3" t="s">
        <v>125</v>
      </c>
      <c r="G4204" s="3"/>
      <c r="H4204" s="3" t="s">
        <v>11739</v>
      </c>
      <c r="I4204" s="301">
        <v>50.7</v>
      </c>
    </row>
    <row r="4205" spans="2:9">
      <c r="B4205" s="300" t="s">
        <v>160</v>
      </c>
      <c r="C4205" s="3" t="s">
        <v>25335</v>
      </c>
      <c r="D4205" s="3" t="s">
        <v>25336</v>
      </c>
      <c r="E4205" s="3" t="s">
        <v>11738</v>
      </c>
      <c r="F4205" s="3" t="s">
        <v>4588</v>
      </c>
      <c r="G4205" s="3"/>
      <c r="H4205" s="3" t="s">
        <v>11739</v>
      </c>
      <c r="I4205" s="301">
        <v>50.4</v>
      </c>
    </row>
    <row r="4206" spans="2:9">
      <c r="B4206" s="300" t="s">
        <v>160</v>
      </c>
      <c r="C4206" s="3" t="s">
        <v>25681</v>
      </c>
      <c r="D4206" s="3" t="s">
        <v>25682</v>
      </c>
      <c r="E4206" s="3" t="s">
        <v>11738</v>
      </c>
      <c r="F4206" s="3" t="s">
        <v>4588</v>
      </c>
      <c r="G4206" s="3"/>
      <c r="H4206" s="3" t="s">
        <v>11739</v>
      </c>
      <c r="I4206" s="301">
        <v>50.8</v>
      </c>
    </row>
    <row r="4207" spans="2:9">
      <c r="B4207" s="300" t="s">
        <v>160</v>
      </c>
      <c r="C4207" s="3" t="s">
        <v>25732</v>
      </c>
      <c r="D4207" s="3" t="s">
        <v>25733</v>
      </c>
      <c r="E4207" s="3" t="s">
        <v>11738</v>
      </c>
      <c r="F4207" s="3" t="s">
        <v>125</v>
      </c>
      <c r="G4207" s="3"/>
      <c r="H4207" s="3" t="s">
        <v>11739</v>
      </c>
      <c r="I4207" s="301">
        <v>50.8</v>
      </c>
    </row>
    <row r="4208" spans="2:9">
      <c r="B4208" s="300" t="s">
        <v>160</v>
      </c>
      <c r="C4208" s="3" t="s">
        <v>25738</v>
      </c>
      <c r="D4208" s="3" t="s">
        <v>25739</v>
      </c>
      <c r="E4208" s="3" t="s">
        <v>11738</v>
      </c>
      <c r="F4208" s="3" t="s">
        <v>4588</v>
      </c>
      <c r="G4208" s="3"/>
      <c r="H4208" s="3" t="s">
        <v>11739</v>
      </c>
      <c r="I4208" s="301">
        <v>50.7</v>
      </c>
    </row>
    <row r="4209" spans="2:9">
      <c r="B4209" s="300" t="s">
        <v>160</v>
      </c>
      <c r="C4209" s="3" t="s">
        <v>25756</v>
      </c>
      <c r="D4209" s="3" t="s">
        <v>25757</v>
      </c>
      <c r="E4209" s="3" t="s">
        <v>11738</v>
      </c>
      <c r="F4209" s="3" t="s">
        <v>4588</v>
      </c>
      <c r="G4209" s="3"/>
      <c r="H4209" s="3" t="s">
        <v>11739</v>
      </c>
      <c r="I4209" s="301">
        <v>50.7</v>
      </c>
    </row>
    <row r="4210" spans="2:9">
      <c r="B4210" s="300" t="s">
        <v>160</v>
      </c>
      <c r="C4210" s="3" t="s">
        <v>25802</v>
      </c>
      <c r="D4210" s="3" t="s">
        <v>25803</v>
      </c>
      <c r="E4210" s="3" t="s">
        <v>11738</v>
      </c>
      <c r="F4210" s="3" t="s">
        <v>125</v>
      </c>
      <c r="G4210" s="3"/>
      <c r="H4210" s="3" t="s">
        <v>11739</v>
      </c>
      <c r="I4210" s="301">
        <v>50.6</v>
      </c>
    </row>
    <row r="4211" spans="2:9">
      <c r="B4211" s="300" t="s">
        <v>160</v>
      </c>
      <c r="C4211" s="3" t="s">
        <v>26110</v>
      </c>
      <c r="D4211" s="3" t="s">
        <v>26111</v>
      </c>
      <c r="E4211" s="3" t="s">
        <v>11738</v>
      </c>
      <c r="F4211" s="3" t="s">
        <v>125</v>
      </c>
      <c r="G4211" s="3"/>
      <c r="H4211" s="3" t="s">
        <v>11739</v>
      </c>
      <c r="I4211" s="301">
        <v>50.6</v>
      </c>
    </row>
    <row r="4212" spans="2:9">
      <c r="B4212" s="300" t="s">
        <v>160</v>
      </c>
      <c r="C4212" s="3" t="s">
        <v>26130</v>
      </c>
      <c r="D4212" s="3" t="s">
        <v>26131</v>
      </c>
      <c r="E4212" s="3" t="s">
        <v>11738</v>
      </c>
      <c r="F4212" s="3" t="s">
        <v>4588</v>
      </c>
      <c r="G4212" s="3"/>
      <c r="H4212" s="3" t="s">
        <v>11739</v>
      </c>
      <c r="I4212" s="301">
        <v>50.5</v>
      </c>
    </row>
    <row r="4213" spans="2:9">
      <c r="B4213" s="300" t="s">
        <v>160</v>
      </c>
      <c r="C4213" s="3" t="s">
        <v>26157</v>
      </c>
      <c r="D4213" s="3" t="s">
        <v>26158</v>
      </c>
      <c r="E4213" s="3" t="s">
        <v>11738</v>
      </c>
      <c r="F4213" s="3" t="s">
        <v>4588</v>
      </c>
      <c r="G4213" s="3"/>
      <c r="H4213" s="3" t="s">
        <v>11739</v>
      </c>
      <c r="I4213" s="301">
        <v>50.8</v>
      </c>
    </row>
    <row r="4214" spans="2:9">
      <c r="B4214" s="300" t="s">
        <v>160</v>
      </c>
      <c r="C4214" s="3" t="s">
        <v>26201</v>
      </c>
      <c r="D4214" s="3" t="s">
        <v>26202</v>
      </c>
      <c r="E4214" s="3" t="s">
        <v>11738</v>
      </c>
      <c r="F4214" s="3" t="s">
        <v>125</v>
      </c>
      <c r="G4214" s="3"/>
      <c r="H4214" s="3" t="s">
        <v>11739</v>
      </c>
      <c r="I4214" s="301">
        <v>50.6</v>
      </c>
    </row>
    <row r="4215" spans="2:9">
      <c r="B4215" s="300" t="s">
        <v>160</v>
      </c>
      <c r="C4215" s="3" t="s">
        <v>26959</v>
      </c>
      <c r="D4215" s="3" t="s">
        <v>26960</v>
      </c>
      <c r="E4215" s="3" t="s">
        <v>11738</v>
      </c>
      <c r="F4215" s="3" t="s">
        <v>125</v>
      </c>
      <c r="G4215" s="3"/>
      <c r="H4215" s="3" t="s">
        <v>11739</v>
      </c>
      <c r="I4215" s="301">
        <v>50.6</v>
      </c>
    </row>
    <row r="4216" spans="2:9">
      <c r="B4216" s="300" t="s">
        <v>160</v>
      </c>
      <c r="C4216" s="3" t="s">
        <v>26992</v>
      </c>
      <c r="D4216" s="3" t="s">
        <v>26993</v>
      </c>
      <c r="E4216" s="3" t="s">
        <v>11738</v>
      </c>
      <c r="F4216" s="3" t="s">
        <v>125</v>
      </c>
      <c r="G4216" s="3"/>
      <c r="H4216" s="3" t="s">
        <v>11739</v>
      </c>
      <c r="I4216" s="301">
        <v>50.8</v>
      </c>
    </row>
    <row r="4217" spans="2:9">
      <c r="B4217" s="300" t="s">
        <v>160</v>
      </c>
      <c r="C4217" s="3" t="s">
        <v>26996</v>
      </c>
      <c r="D4217" s="3" t="s">
        <v>26997</v>
      </c>
      <c r="E4217" s="3" t="s">
        <v>11738</v>
      </c>
      <c r="F4217" s="3" t="s">
        <v>4588</v>
      </c>
      <c r="G4217" s="3"/>
      <c r="H4217" s="3" t="s">
        <v>11739</v>
      </c>
      <c r="I4217" s="301">
        <v>50.8</v>
      </c>
    </row>
    <row r="4218" spans="2:9">
      <c r="B4218" s="300" t="s">
        <v>160</v>
      </c>
      <c r="C4218" s="3" t="s">
        <v>27145</v>
      </c>
      <c r="D4218" s="3" t="s">
        <v>27146</v>
      </c>
      <c r="E4218" s="3" t="s">
        <v>11738</v>
      </c>
      <c r="F4218" s="3" t="s">
        <v>125</v>
      </c>
      <c r="G4218" s="3"/>
      <c r="H4218" s="3" t="s">
        <v>11739</v>
      </c>
      <c r="I4218" s="301">
        <v>50.5</v>
      </c>
    </row>
    <row r="4219" spans="2:9">
      <c r="B4219" s="300" t="s">
        <v>160</v>
      </c>
      <c r="C4219" s="3" t="s">
        <v>27178</v>
      </c>
      <c r="D4219" s="3" t="s">
        <v>27179</v>
      </c>
      <c r="E4219" s="3" t="s">
        <v>11738</v>
      </c>
      <c r="F4219" s="3" t="s">
        <v>125</v>
      </c>
      <c r="G4219" s="3"/>
      <c r="H4219" s="3" t="s">
        <v>11739</v>
      </c>
      <c r="I4219" s="301">
        <v>50.6</v>
      </c>
    </row>
    <row r="4220" spans="2:9">
      <c r="B4220" s="300" t="s">
        <v>160</v>
      </c>
      <c r="C4220" s="3" t="s">
        <v>27258</v>
      </c>
      <c r="D4220" s="3" t="s">
        <v>27259</v>
      </c>
      <c r="E4220" s="3" t="s">
        <v>11738</v>
      </c>
      <c r="F4220" s="3" t="s">
        <v>125</v>
      </c>
      <c r="G4220" s="3"/>
      <c r="H4220" s="3" t="s">
        <v>11739</v>
      </c>
      <c r="I4220" s="301">
        <v>50.6</v>
      </c>
    </row>
    <row r="4221" spans="2:9">
      <c r="B4221" s="300" t="s">
        <v>160</v>
      </c>
      <c r="C4221" s="3" t="s">
        <v>27260</v>
      </c>
      <c r="D4221" s="3" t="s">
        <v>27261</v>
      </c>
      <c r="E4221" s="3" t="s">
        <v>11738</v>
      </c>
      <c r="F4221" s="3" t="s">
        <v>125</v>
      </c>
      <c r="G4221" s="3"/>
      <c r="H4221" s="3" t="s">
        <v>11739</v>
      </c>
      <c r="I4221" s="301">
        <v>50.6</v>
      </c>
    </row>
    <row r="4222" spans="2:9">
      <c r="B4222" s="300" t="s">
        <v>160</v>
      </c>
      <c r="C4222" s="3" t="s">
        <v>27262</v>
      </c>
      <c r="D4222" s="3" t="s">
        <v>27263</v>
      </c>
      <c r="E4222" s="3" t="s">
        <v>11738</v>
      </c>
      <c r="F4222" s="3" t="s">
        <v>4588</v>
      </c>
      <c r="G4222" s="3"/>
      <c r="H4222" s="3" t="s">
        <v>11739</v>
      </c>
      <c r="I4222" s="301">
        <v>50.5</v>
      </c>
    </row>
    <row r="4223" spans="2:9">
      <c r="B4223" s="300" t="s">
        <v>160</v>
      </c>
      <c r="C4223" s="3" t="s">
        <v>27331</v>
      </c>
      <c r="D4223" s="3" t="s">
        <v>27332</v>
      </c>
      <c r="E4223" s="3" t="s">
        <v>11738</v>
      </c>
      <c r="F4223" s="3" t="s">
        <v>125</v>
      </c>
      <c r="G4223" s="3"/>
      <c r="H4223" s="3" t="s">
        <v>11739</v>
      </c>
      <c r="I4223" s="301">
        <v>50.6</v>
      </c>
    </row>
    <row r="4224" spans="2:9">
      <c r="B4224" s="300" t="s">
        <v>160</v>
      </c>
      <c r="C4224" s="3" t="s">
        <v>27600</v>
      </c>
      <c r="D4224" s="3" t="s">
        <v>27601</v>
      </c>
      <c r="E4224" s="3" t="s">
        <v>11738</v>
      </c>
      <c r="F4224" s="3" t="s">
        <v>125</v>
      </c>
      <c r="G4224" s="3"/>
      <c r="H4224" s="3" t="s">
        <v>11739</v>
      </c>
      <c r="I4224" s="301">
        <v>50.6</v>
      </c>
    </row>
    <row r="4225" spans="2:9">
      <c r="B4225" s="300" t="s">
        <v>160</v>
      </c>
      <c r="C4225" s="3" t="s">
        <v>27703</v>
      </c>
      <c r="D4225" s="3" t="s">
        <v>27704</v>
      </c>
      <c r="E4225" s="3" t="s">
        <v>11738</v>
      </c>
      <c r="F4225" s="3" t="s">
        <v>125</v>
      </c>
      <c r="G4225" s="3"/>
      <c r="H4225" s="3" t="s">
        <v>11739</v>
      </c>
      <c r="I4225" s="301">
        <v>50.5</v>
      </c>
    </row>
    <row r="4226" spans="2:9">
      <c r="B4226" s="300" t="s">
        <v>160</v>
      </c>
      <c r="C4226" s="3" t="s">
        <v>27705</v>
      </c>
      <c r="D4226" s="3" t="s">
        <v>27706</v>
      </c>
      <c r="E4226" s="3" t="s">
        <v>11738</v>
      </c>
      <c r="F4226" s="3" t="s">
        <v>125</v>
      </c>
      <c r="G4226" s="3"/>
      <c r="H4226" s="3" t="s">
        <v>11739</v>
      </c>
      <c r="I4226" s="301">
        <v>50.5</v>
      </c>
    </row>
    <row r="4227" spans="2:9">
      <c r="B4227" s="300" t="s">
        <v>160</v>
      </c>
      <c r="C4227" s="3" t="s">
        <v>27781</v>
      </c>
      <c r="D4227" s="3" t="s">
        <v>27782</v>
      </c>
      <c r="E4227" s="3" t="s">
        <v>11738</v>
      </c>
      <c r="F4227" s="3" t="s">
        <v>4588</v>
      </c>
      <c r="G4227" s="3"/>
      <c r="H4227" s="3" t="s">
        <v>11739</v>
      </c>
      <c r="I4227" s="301">
        <v>50.6</v>
      </c>
    </row>
    <row r="4228" spans="2:9">
      <c r="B4228" s="300" t="s">
        <v>160</v>
      </c>
      <c r="C4228" s="3" t="s">
        <v>28068</v>
      </c>
      <c r="D4228" s="3" t="s">
        <v>28069</v>
      </c>
      <c r="E4228" s="3" t="s">
        <v>11738</v>
      </c>
      <c r="F4228" s="3" t="s">
        <v>4588</v>
      </c>
      <c r="G4228" s="3"/>
      <c r="H4228" s="3" t="s">
        <v>11739</v>
      </c>
      <c r="I4228" s="301">
        <v>50.6</v>
      </c>
    </row>
    <row r="4229" spans="2:9">
      <c r="B4229" s="300" t="s">
        <v>160</v>
      </c>
      <c r="C4229" s="3" t="s">
        <v>28070</v>
      </c>
      <c r="D4229" s="3" t="s">
        <v>28071</v>
      </c>
      <c r="E4229" s="3" t="s">
        <v>11738</v>
      </c>
      <c r="F4229" s="3" t="s">
        <v>125</v>
      </c>
      <c r="G4229" s="3"/>
      <c r="H4229" s="3" t="s">
        <v>11739</v>
      </c>
      <c r="I4229" s="301">
        <v>50.5</v>
      </c>
    </row>
    <row r="4230" spans="2:9">
      <c r="B4230" s="300" t="s">
        <v>160</v>
      </c>
      <c r="C4230" s="3" t="s">
        <v>28079</v>
      </c>
      <c r="D4230" s="3" t="s">
        <v>28080</v>
      </c>
      <c r="E4230" s="3" t="s">
        <v>11738</v>
      </c>
      <c r="F4230" s="3" t="s">
        <v>4588</v>
      </c>
      <c r="G4230" s="3"/>
      <c r="H4230" s="3" t="s">
        <v>11739</v>
      </c>
      <c r="I4230" s="301">
        <v>50.6</v>
      </c>
    </row>
    <row r="4231" spans="2:9">
      <c r="B4231" s="300" t="s">
        <v>160</v>
      </c>
      <c r="C4231" s="3" t="s">
        <v>29164</v>
      </c>
      <c r="D4231" s="3" t="s">
        <v>29165</v>
      </c>
      <c r="E4231" s="3" t="s">
        <v>11738</v>
      </c>
      <c r="F4231" s="3" t="s">
        <v>125</v>
      </c>
      <c r="G4231" s="3"/>
      <c r="H4231" s="3" t="s">
        <v>11739</v>
      </c>
      <c r="I4231" s="301">
        <v>50.6</v>
      </c>
    </row>
    <row r="4232" spans="2:9">
      <c r="B4232" s="300" t="s">
        <v>160</v>
      </c>
      <c r="C4232" s="3" t="s">
        <v>29515</v>
      </c>
      <c r="D4232" s="3" t="s">
        <v>29516</v>
      </c>
      <c r="E4232" s="3" t="s">
        <v>11738</v>
      </c>
      <c r="F4232" s="3" t="s">
        <v>125</v>
      </c>
      <c r="G4232" s="3"/>
      <c r="H4232" s="3" t="s">
        <v>11739</v>
      </c>
      <c r="I4232" s="301">
        <v>50.5</v>
      </c>
    </row>
    <row r="4233" spans="2:9">
      <c r="B4233" s="300" t="s">
        <v>160</v>
      </c>
      <c r="C4233" s="3" t="s">
        <v>30013</v>
      </c>
      <c r="D4233" s="3" t="s">
        <v>30014</v>
      </c>
      <c r="E4233" s="3" t="s">
        <v>11738</v>
      </c>
      <c r="F4233" s="3" t="s">
        <v>4588</v>
      </c>
      <c r="G4233" s="3"/>
      <c r="H4233" s="3" t="s">
        <v>11739</v>
      </c>
      <c r="I4233" s="301">
        <v>50.7</v>
      </c>
    </row>
    <row r="4234" spans="2:9">
      <c r="B4234" s="300" t="s">
        <v>160</v>
      </c>
      <c r="C4234" s="3" t="s">
        <v>30209</v>
      </c>
      <c r="D4234" s="3" t="s">
        <v>30210</v>
      </c>
      <c r="E4234" s="3" t="s">
        <v>11738</v>
      </c>
      <c r="F4234" s="3" t="s">
        <v>125</v>
      </c>
      <c r="G4234" s="3"/>
      <c r="H4234" s="3" t="s">
        <v>11739</v>
      </c>
      <c r="I4234" s="301">
        <v>50.8</v>
      </c>
    </row>
    <row r="4235" spans="2:9">
      <c r="B4235" s="300" t="s">
        <v>160</v>
      </c>
      <c r="C4235" s="3" t="s">
        <v>30685</v>
      </c>
      <c r="D4235" s="3" t="s">
        <v>30686</v>
      </c>
      <c r="E4235" s="3" t="s">
        <v>11738</v>
      </c>
      <c r="F4235" s="3" t="s">
        <v>4588</v>
      </c>
      <c r="G4235" s="3"/>
      <c r="H4235" s="3" t="s">
        <v>11739</v>
      </c>
      <c r="I4235" s="301">
        <v>50.6</v>
      </c>
    </row>
    <row r="4236" spans="2:9">
      <c r="B4236" s="300" t="s">
        <v>160</v>
      </c>
      <c r="C4236" s="3" t="s">
        <v>30793</v>
      </c>
      <c r="D4236" s="3" t="s">
        <v>30794</v>
      </c>
      <c r="E4236" s="3" t="s">
        <v>11738</v>
      </c>
      <c r="F4236" s="3" t="s">
        <v>125</v>
      </c>
      <c r="G4236" s="3"/>
      <c r="H4236" s="3" t="s">
        <v>11739</v>
      </c>
      <c r="I4236" s="301">
        <v>50.5</v>
      </c>
    </row>
    <row r="4237" spans="2:9">
      <c r="B4237" s="300" t="s">
        <v>160</v>
      </c>
      <c r="C4237" s="3" t="s">
        <v>30839</v>
      </c>
      <c r="D4237" s="3" t="s">
        <v>30840</v>
      </c>
      <c r="E4237" s="3" t="s">
        <v>11738</v>
      </c>
      <c r="F4237" s="3" t="s">
        <v>4588</v>
      </c>
      <c r="G4237" s="3"/>
      <c r="H4237" s="3" t="s">
        <v>11739</v>
      </c>
      <c r="I4237" s="301">
        <v>50.6</v>
      </c>
    </row>
    <row r="4238" spans="2:9">
      <c r="B4238" s="300" t="s">
        <v>160</v>
      </c>
      <c r="C4238" s="3" t="s">
        <v>31753</v>
      </c>
      <c r="D4238" s="3" t="s">
        <v>31754</v>
      </c>
      <c r="E4238" s="3" t="s">
        <v>11738</v>
      </c>
      <c r="F4238" s="3" t="s">
        <v>4588</v>
      </c>
      <c r="G4238" s="3"/>
      <c r="H4238" s="3" t="s">
        <v>11739</v>
      </c>
      <c r="I4238" s="301">
        <v>50.5</v>
      </c>
    </row>
    <row r="4239" spans="2:9">
      <c r="B4239" s="300" t="s">
        <v>160</v>
      </c>
      <c r="C4239" s="3" t="s">
        <v>32667</v>
      </c>
      <c r="D4239" s="3" t="s">
        <v>32668</v>
      </c>
      <c r="E4239" s="3" t="s">
        <v>11738</v>
      </c>
      <c r="F4239" s="3" t="s">
        <v>4588</v>
      </c>
      <c r="G4239" s="3"/>
      <c r="H4239" s="3" t="s">
        <v>11739</v>
      </c>
      <c r="I4239" s="301">
        <v>50.5</v>
      </c>
    </row>
    <row r="4240" spans="2:9">
      <c r="B4240" s="300" t="s">
        <v>160</v>
      </c>
      <c r="C4240" s="3" t="s">
        <v>32936</v>
      </c>
      <c r="D4240" s="3" t="s">
        <v>32937</v>
      </c>
      <c r="E4240" s="3" t="s">
        <v>11738</v>
      </c>
      <c r="F4240" s="3" t="s">
        <v>125</v>
      </c>
      <c r="G4240" s="3"/>
      <c r="H4240" s="3" t="s">
        <v>11739</v>
      </c>
      <c r="I4240" s="301">
        <v>50.7</v>
      </c>
    </row>
    <row r="4241" spans="2:9">
      <c r="B4241" s="300" t="s">
        <v>160</v>
      </c>
      <c r="C4241" s="3" t="s">
        <v>33067</v>
      </c>
      <c r="D4241" s="3" t="s">
        <v>33068</v>
      </c>
      <c r="E4241" s="3" t="s">
        <v>11738</v>
      </c>
      <c r="F4241" s="3" t="s">
        <v>125</v>
      </c>
      <c r="G4241" s="3"/>
      <c r="H4241" s="3" t="s">
        <v>11739</v>
      </c>
      <c r="I4241" s="301">
        <v>50.5</v>
      </c>
    </row>
    <row r="4242" spans="2:9">
      <c r="B4242" s="300" t="s">
        <v>160</v>
      </c>
      <c r="C4242" s="3" t="s">
        <v>33876</v>
      </c>
      <c r="D4242" s="3" t="s">
        <v>33877</v>
      </c>
      <c r="E4242" s="3" t="s">
        <v>11738</v>
      </c>
      <c r="F4242" s="3" t="s">
        <v>125</v>
      </c>
      <c r="G4242" s="3"/>
      <c r="H4242" s="3" t="s">
        <v>11739</v>
      </c>
      <c r="I4242" s="301">
        <v>50.8</v>
      </c>
    </row>
    <row r="4243" spans="2:9">
      <c r="B4243" s="300" t="s">
        <v>160</v>
      </c>
      <c r="C4243" s="3" t="s">
        <v>34094</v>
      </c>
      <c r="D4243" s="3" t="s">
        <v>34095</v>
      </c>
      <c r="E4243" s="3" t="s">
        <v>11738</v>
      </c>
      <c r="F4243" s="3" t="s">
        <v>4588</v>
      </c>
      <c r="G4243" s="3"/>
      <c r="H4243" s="3" t="s">
        <v>11739</v>
      </c>
      <c r="I4243" s="301">
        <v>50.5</v>
      </c>
    </row>
    <row r="4244" spans="2:9">
      <c r="B4244" s="300" t="s">
        <v>160</v>
      </c>
      <c r="C4244" s="3" t="s">
        <v>34120</v>
      </c>
      <c r="D4244" s="3" t="s">
        <v>34121</v>
      </c>
      <c r="E4244" s="3" t="s">
        <v>11738</v>
      </c>
      <c r="F4244" s="3" t="s">
        <v>125</v>
      </c>
      <c r="G4244" s="3"/>
      <c r="H4244" s="3" t="s">
        <v>11739</v>
      </c>
      <c r="I4244" s="301">
        <v>50.3</v>
      </c>
    </row>
    <row r="4245" spans="2:9">
      <c r="B4245" s="300" t="s">
        <v>160</v>
      </c>
      <c r="C4245" s="3" t="s">
        <v>34548</v>
      </c>
      <c r="D4245" s="3" t="s">
        <v>34549</v>
      </c>
      <c r="E4245" s="3" t="s">
        <v>11738</v>
      </c>
      <c r="F4245" s="3" t="s">
        <v>125</v>
      </c>
      <c r="G4245" s="3"/>
      <c r="H4245" s="3" t="s">
        <v>11739</v>
      </c>
      <c r="I4245" s="301">
        <v>50.2</v>
      </c>
    </row>
    <row r="4246" spans="2:9">
      <c r="B4246" s="300" t="s">
        <v>160</v>
      </c>
      <c r="C4246" s="3" t="s">
        <v>34827</v>
      </c>
      <c r="D4246" s="3" t="s">
        <v>34828</v>
      </c>
      <c r="E4246" s="3" t="s">
        <v>11738</v>
      </c>
      <c r="F4246" s="3" t="s">
        <v>125</v>
      </c>
      <c r="G4246" s="3"/>
      <c r="H4246" s="3" t="s">
        <v>11739</v>
      </c>
      <c r="I4246" s="301">
        <v>50.4</v>
      </c>
    </row>
    <row r="4247" spans="2:9">
      <c r="B4247" s="300" t="s">
        <v>160</v>
      </c>
      <c r="C4247" s="3" t="s">
        <v>35008</v>
      </c>
      <c r="D4247" s="3" t="s">
        <v>35009</v>
      </c>
      <c r="E4247" s="3" t="s">
        <v>11738</v>
      </c>
      <c r="F4247" s="3" t="s">
        <v>125</v>
      </c>
      <c r="G4247" s="3"/>
      <c r="H4247" s="3" t="s">
        <v>11739</v>
      </c>
      <c r="I4247" s="301">
        <v>50.4</v>
      </c>
    </row>
    <row r="4248" spans="2:9">
      <c r="B4248" s="300" t="s">
        <v>160</v>
      </c>
      <c r="C4248" s="3" t="s">
        <v>35146</v>
      </c>
      <c r="D4248" s="3" t="s">
        <v>35147</v>
      </c>
      <c r="E4248" s="3" t="s">
        <v>11738</v>
      </c>
      <c r="F4248" s="3" t="s">
        <v>125</v>
      </c>
      <c r="G4248" s="3"/>
      <c r="H4248" s="3" t="s">
        <v>11739</v>
      </c>
      <c r="I4248" s="301">
        <v>50.4</v>
      </c>
    </row>
    <row r="4249" spans="2:9">
      <c r="B4249" s="300" t="s">
        <v>160</v>
      </c>
      <c r="C4249" s="3" t="s">
        <v>35377</v>
      </c>
      <c r="D4249" s="3" t="s">
        <v>35378</v>
      </c>
      <c r="E4249" s="3" t="s">
        <v>11738</v>
      </c>
      <c r="F4249" s="3" t="s">
        <v>125</v>
      </c>
      <c r="G4249" s="3"/>
      <c r="H4249" s="3" t="s">
        <v>11739</v>
      </c>
      <c r="I4249" s="301">
        <v>50.5</v>
      </c>
    </row>
    <row r="4250" spans="2:9">
      <c r="B4250" s="300" t="s">
        <v>160</v>
      </c>
      <c r="C4250" s="3" t="s">
        <v>35575</v>
      </c>
      <c r="D4250" s="3" t="s">
        <v>35576</v>
      </c>
      <c r="E4250" s="3" t="s">
        <v>11738</v>
      </c>
      <c r="F4250" s="3" t="s">
        <v>125</v>
      </c>
      <c r="G4250" s="3"/>
      <c r="H4250" s="3" t="s">
        <v>11739</v>
      </c>
      <c r="I4250" s="301">
        <v>50.5</v>
      </c>
    </row>
    <row r="4251" spans="2:9">
      <c r="B4251" s="300" t="s">
        <v>160</v>
      </c>
      <c r="C4251" s="3" t="s">
        <v>35593</v>
      </c>
      <c r="D4251" s="3" t="s">
        <v>35594</v>
      </c>
      <c r="E4251" s="3" t="s">
        <v>11738</v>
      </c>
      <c r="F4251" s="3" t="s">
        <v>125</v>
      </c>
      <c r="G4251" s="3"/>
      <c r="H4251" s="3" t="s">
        <v>11739</v>
      </c>
      <c r="I4251" s="301">
        <v>50.4</v>
      </c>
    </row>
    <row r="4252" spans="2:9">
      <c r="B4252" s="300" t="s">
        <v>160</v>
      </c>
      <c r="C4252" s="3" t="s">
        <v>35598</v>
      </c>
      <c r="D4252" s="3" t="s">
        <v>35599</v>
      </c>
      <c r="E4252" s="3" t="s">
        <v>11738</v>
      </c>
      <c r="F4252" s="3" t="s">
        <v>125</v>
      </c>
      <c r="G4252" s="3"/>
      <c r="H4252" s="3" t="s">
        <v>11739</v>
      </c>
      <c r="I4252" s="301">
        <v>50.4</v>
      </c>
    </row>
    <row r="4253" spans="2:9">
      <c r="B4253" s="300" t="s">
        <v>160</v>
      </c>
      <c r="C4253" s="3" t="s">
        <v>35608</v>
      </c>
      <c r="D4253" s="3" t="s">
        <v>35609</v>
      </c>
      <c r="E4253" s="3" t="s">
        <v>11738</v>
      </c>
      <c r="F4253" s="3" t="s">
        <v>125</v>
      </c>
      <c r="G4253" s="3"/>
      <c r="H4253" s="3" t="s">
        <v>11739</v>
      </c>
      <c r="I4253" s="301">
        <v>50.3</v>
      </c>
    </row>
    <row r="4254" spans="2:9">
      <c r="B4254" s="300" t="s">
        <v>160</v>
      </c>
      <c r="C4254" s="3" t="s">
        <v>35610</v>
      </c>
      <c r="D4254" s="3" t="s">
        <v>35611</v>
      </c>
      <c r="E4254" s="3" t="s">
        <v>11738</v>
      </c>
      <c r="F4254" s="3" t="s">
        <v>125</v>
      </c>
      <c r="G4254" s="3"/>
      <c r="H4254" s="3" t="s">
        <v>11739</v>
      </c>
      <c r="I4254" s="301">
        <v>50.5</v>
      </c>
    </row>
    <row r="4255" spans="2:9">
      <c r="B4255" s="300" t="s">
        <v>160</v>
      </c>
      <c r="C4255" s="3" t="s">
        <v>35690</v>
      </c>
      <c r="D4255" s="3" t="s">
        <v>35691</v>
      </c>
      <c r="E4255" s="3" t="s">
        <v>11738</v>
      </c>
      <c r="F4255" s="3" t="s">
        <v>125</v>
      </c>
      <c r="G4255" s="3"/>
      <c r="H4255" s="3" t="s">
        <v>11739</v>
      </c>
      <c r="I4255" s="301">
        <v>50.4</v>
      </c>
    </row>
    <row r="4256" spans="2:9">
      <c r="B4256" s="300" t="s">
        <v>160</v>
      </c>
      <c r="C4256" s="3" t="s">
        <v>35897</v>
      </c>
      <c r="D4256" s="3" t="s">
        <v>35898</v>
      </c>
      <c r="E4256" s="3" t="s">
        <v>11738</v>
      </c>
      <c r="F4256" s="3" t="s">
        <v>4588</v>
      </c>
      <c r="G4256" s="3"/>
      <c r="H4256" s="3" t="s">
        <v>11739</v>
      </c>
      <c r="I4256" s="301">
        <v>50.4</v>
      </c>
    </row>
    <row r="4257" spans="2:9">
      <c r="B4257" s="300" t="s">
        <v>160</v>
      </c>
      <c r="C4257" s="3" t="s">
        <v>35986</v>
      </c>
      <c r="D4257" s="3" t="s">
        <v>35987</v>
      </c>
      <c r="E4257" s="3" t="s">
        <v>11738</v>
      </c>
      <c r="F4257" s="3" t="s">
        <v>125</v>
      </c>
      <c r="G4257" s="3"/>
      <c r="H4257" s="3" t="s">
        <v>11739</v>
      </c>
      <c r="I4257" s="301">
        <v>50.3</v>
      </c>
    </row>
    <row r="4258" spans="2:9">
      <c r="B4258" s="300" t="s">
        <v>160</v>
      </c>
      <c r="C4258" s="3" t="s">
        <v>36395</v>
      </c>
      <c r="D4258" s="3" t="s">
        <v>36396</v>
      </c>
      <c r="E4258" s="3" t="s">
        <v>11738</v>
      </c>
      <c r="F4258" s="3" t="s">
        <v>125</v>
      </c>
      <c r="G4258" s="3"/>
      <c r="H4258" s="3" t="s">
        <v>11739</v>
      </c>
      <c r="I4258" s="301">
        <v>50.4</v>
      </c>
    </row>
    <row r="4259" spans="2:9">
      <c r="B4259" s="300" t="s">
        <v>160</v>
      </c>
      <c r="C4259" s="3" t="s">
        <v>36397</v>
      </c>
      <c r="D4259" s="3" t="s">
        <v>36398</v>
      </c>
      <c r="E4259" s="3" t="s">
        <v>11738</v>
      </c>
      <c r="F4259" s="3" t="s">
        <v>125</v>
      </c>
      <c r="G4259" s="3"/>
      <c r="H4259" s="3" t="s">
        <v>11739</v>
      </c>
      <c r="I4259" s="301">
        <v>50.4</v>
      </c>
    </row>
    <row r="4260" spans="2:9">
      <c r="B4260" s="300" t="s">
        <v>160</v>
      </c>
      <c r="C4260" s="3" t="s">
        <v>36421</v>
      </c>
      <c r="D4260" s="3" t="s">
        <v>36422</v>
      </c>
      <c r="E4260" s="3" t="s">
        <v>11738</v>
      </c>
      <c r="F4260" s="3" t="s">
        <v>125</v>
      </c>
      <c r="G4260" s="3"/>
      <c r="H4260" s="3" t="s">
        <v>11739</v>
      </c>
      <c r="I4260" s="301">
        <v>50.6</v>
      </c>
    </row>
    <row r="4261" spans="2:9">
      <c r="B4261" s="300" t="s">
        <v>160</v>
      </c>
      <c r="C4261" s="3" t="s">
        <v>36423</v>
      </c>
      <c r="D4261" s="3" t="s">
        <v>36424</v>
      </c>
      <c r="E4261" s="3" t="s">
        <v>11738</v>
      </c>
      <c r="F4261" s="3" t="s">
        <v>125</v>
      </c>
      <c r="G4261" s="3"/>
      <c r="H4261" s="3" t="s">
        <v>11739</v>
      </c>
      <c r="I4261" s="301">
        <v>50.5</v>
      </c>
    </row>
    <row r="4262" spans="2:9">
      <c r="B4262" s="300" t="s">
        <v>160</v>
      </c>
      <c r="C4262" s="3" t="s">
        <v>36503</v>
      </c>
      <c r="D4262" s="3" t="s">
        <v>36504</v>
      </c>
      <c r="E4262" s="3" t="s">
        <v>11738</v>
      </c>
      <c r="F4262" s="3" t="s">
        <v>125</v>
      </c>
      <c r="G4262" s="3"/>
      <c r="H4262" s="3" t="s">
        <v>11739</v>
      </c>
      <c r="I4262" s="301">
        <v>50.3</v>
      </c>
    </row>
    <row r="4263" spans="2:9">
      <c r="B4263" s="300" t="s">
        <v>160</v>
      </c>
      <c r="C4263" s="3" t="s">
        <v>36524</v>
      </c>
      <c r="D4263" s="3" t="s">
        <v>36525</v>
      </c>
      <c r="E4263" s="3" t="s">
        <v>11738</v>
      </c>
      <c r="F4263" s="3" t="s">
        <v>125</v>
      </c>
      <c r="G4263" s="3"/>
      <c r="H4263" s="3" t="s">
        <v>11739</v>
      </c>
      <c r="I4263" s="301">
        <v>50.4</v>
      </c>
    </row>
    <row r="4264" spans="2:9">
      <c r="B4264" s="300" t="s">
        <v>160</v>
      </c>
      <c r="C4264" s="3" t="s">
        <v>36541</v>
      </c>
      <c r="D4264" s="3" t="s">
        <v>36542</v>
      </c>
      <c r="E4264" s="3" t="s">
        <v>11738</v>
      </c>
      <c r="F4264" s="3" t="s">
        <v>125</v>
      </c>
      <c r="G4264" s="3"/>
      <c r="H4264" s="3" t="s">
        <v>11739</v>
      </c>
      <c r="I4264" s="301">
        <v>50.4</v>
      </c>
    </row>
    <row r="4265" spans="2:9">
      <c r="B4265" s="300" t="s">
        <v>160</v>
      </c>
      <c r="C4265" s="3" t="s">
        <v>36915</v>
      </c>
      <c r="D4265" s="3" t="s">
        <v>36916</v>
      </c>
      <c r="E4265" s="3" t="s">
        <v>11738</v>
      </c>
      <c r="F4265" s="3" t="s">
        <v>4588</v>
      </c>
      <c r="G4265" s="3"/>
      <c r="H4265" s="3" t="s">
        <v>11739</v>
      </c>
      <c r="I4265" s="301">
        <v>50.7</v>
      </c>
    </row>
    <row r="4266" spans="2:9">
      <c r="B4266" s="300" t="s">
        <v>160</v>
      </c>
      <c r="C4266" s="3" t="s">
        <v>37045</v>
      </c>
      <c r="D4266" s="3" t="s">
        <v>37046</v>
      </c>
      <c r="E4266" s="3" t="s">
        <v>11738</v>
      </c>
      <c r="F4266" s="3" t="s">
        <v>125</v>
      </c>
      <c r="G4266" s="3"/>
      <c r="H4266" s="3" t="s">
        <v>11739</v>
      </c>
      <c r="I4266" s="301">
        <v>50.3</v>
      </c>
    </row>
    <row r="4267" spans="2:9">
      <c r="B4267" s="300" t="s">
        <v>160</v>
      </c>
      <c r="C4267" s="3" t="s">
        <v>37047</v>
      </c>
      <c r="D4267" s="3" t="s">
        <v>37048</v>
      </c>
      <c r="E4267" s="3" t="s">
        <v>11738</v>
      </c>
      <c r="F4267" s="3" t="s">
        <v>4588</v>
      </c>
      <c r="G4267" s="3"/>
      <c r="H4267" s="3" t="s">
        <v>11739</v>
      </c>
      <c r="I4267" s="301">
        <v>50.4</v>
      </c>
    </row>
    <row r="4268" spans="2:9">
      <c r="B4268" s="300" t="s">
        <v>160</v>
      </c>
      <c r="C4268" s="3" t="s">
        <v>37124</v>
      </c>
      <c r="D4268" s="3" t="s">
        <v>37125</v>
      </c>
      <c r="E4268" s="3" t="s">
        <v>11738</v>
      </c>
      <c r="F4268" s="3" t="s">
        <v>125</v>
      </c>
      <c r="G4268" s="3"/>
      <c r="H4268" s="3" t="s">
        <v>11739</v>
      </c>
      <c r="I4268" s="301">
        <v>50.4</v>
      </c>
    </row>
    <row r="4269" spans="2:9">
      <c r="B4269" s="300" t="s">
        <v>160</v>
      </c>
      <c r="C4269" s="3" t="s">
        <v>37284</v>
      </c>
      <c r="D4269" s="3" t="s">
        <v>37285</v>
      </c>
      <c r="E4269" s="3" t="s">
        <v>11738</v>
      </c>
      <c r="F4269" s="3" t="s">
        <v>125</v>
      </c>
      <c r="G4269" s="3"/>
      <c r="H4269" s="3" t="s">
        <v>11739</v>
      </c>
      <c r="I4269" s="301">
        <v>50.6</v>
      </c>
    </row>
    <row r="4270" spans="2:9">
      <c r="B4270" s="300" t="s">
        <v>160</v>
      </c>
      <c r="C4270" s="3" t="s">
        <v>37517</v>
      </c>
      <c r="D4270" s="3" t="s">
        <v>37518</v>
      </c>
      <c r="E4270" s="3" t="s">
        <v>11738</v>
      </c>
      <c r="F4270" s="3" t="s">
        <v>125</v>
      </c>
      <c r="G4270" s="3"/>
      <c r="H4270" s="3" t="s">
        <v>11739</v>
      </c>
      <c r="I4270" s="301">
        <v>50.5</v>
      </c>
    </row>
    <row r="4271" spans="2:9">
      <c r="B4271" s="300" t="s">
        <v>160</v>
      </c>
      <c r="C4271" s="3" t="s">
        <v>37534</v>
      </c>
      <c r="D4271" s="3" t="s">
        <v>37535</v>
      </c>
      <c r="E4271" s="3" t="s">
        <v>11738</v>
      </c>
      <c r="F4271" s="3" t="s">
        <v>125</v>
      </c>
      <c r="G4271" s="3"/>
      <c r="H4271" s="3" t="s">
        <v>11739</v>
      </c>
      <c r="I4271" s="301">
        <v>50.2</v>
      </c>
    </row>
    <row r="4272" spans="2:9">
      <c r="B4272" s="300" t="s">
        <v>160</v>
      </c>
      <c r="C4272" s="3" t="s">
        <v>37562</v>
      </c>
      <c r="D4272" s="3" t="s">
        <v>37563</v>
      </c>
      <c r="E4272" s="3" t="s">
        <v>11738</v>
      </c>
      <c r="F4272" s="3" t="s">
        <v>125</v>
      </c>
      <c r="G4272" s="3"/>
      <c r="H4272" s="3" t="s">
        <v>11739</v>
      </c>
      <c r="I4272" s="301">
        <v>50.4</v>
      </c>
    </row>
    <row r="4273" spans="2:9">
      <c r="B4273" s="300" t="s">
        <v>160</v>
      </c>
      <c r="C4273" s="3" t="s">
        <v>37651</v>
      </c>
      <c r="D4273" s="3" t="s">
        <v>37652</v>
      </c>
      <c r="E4273" s="3" t="s">
        <v>11738</v>
      </c>
      <c r="F4273" s="3" t="s">
        <v>125</v>
      </c>
      <c r="G4273" s="3"/>
      <c r="H4273" s="3" t="s">
        <v>11739</v>
      </c>
      <c r="I4273" s="301">
        <v>50.5</v>
      </c>
    </row>
    <row r="4274" spans="2:9">
      <c r="B4274" s="300" t="s">
        <v>160</v>
      </c>
      <c r="C4274" s="3" t="s">
        <v>37816</v>
      </c>
      <c r="D4274" s="3" t="s">
        <v>37817</v>
      </c>
      <c r="E4274" s="3" t="s">
        <v>11738</v>
      </c>
      <c r="F4274" s="3" t="s">
        <v>125</v>
      </c>
      <c r="G4274" s="3"/>
      <c r="H4274" s="3" t="s">
        <v>11739</v>
      </c>
      <c r="I4274" s="301">
        <v>50.3</v>
      </c>
    </row>
    <row r="4275" spans="2:9">
      <c r="B4275" s="300" t="s">
        <v>160</v>
      </c>
      <c r="C4275" s="3" t="s">
        <v>37836</v>
      </c>
      <c r="D4275" s="3" t="s">
        <v>37837</v>
      </c>
      <c r="E4275" s="3" t="s">
        <v>11738</v>
      </c>
      <c r="F4275" s="3" t="s">
        <v>125</v>
      </c>
      <c r="G4275" s="3"/>
      <c r="H4275" s="3" t="s">
        <v>11739</v>
      </c>
      <c r="I4275" s="301">
        <v>50.2</v>
      </c>
    </row>
    <row r="4276" spans="2:9">
      <c r="B4276" s="300" t="s">
        <v>160</v>
      </c>
      <c r="C4276" s="3" t="s">
        <v>37903</v>
      </c>
      <c r="D4276" s="3" t="s">
        <v>37904</v>
      </c>
      <c r="E4276" s="3" t="s">
        <v>11738</v>
      </c>
      <c r="F4276" s="3" t="s">
        <v>125</v>
      </c>
      <c r="G4276" s="3"/>
      <c r="H4276" s="3" t="s">
        <v>11739</v>
      </c>
      <c r="I4276" s="301">
        <v>50.2</v>
      </c>
    </row>
    <row r="4277" spans="2:9">
      <c r="B4277" s="300" t="s">
        <v>160</v>
      </c>
      <c r="C4277" s="3" t="s">
        <v>37905</v>
      </c>
      <c r="D4277" s="3" t="s">
        <v>37906</v>
      </c>
      <c r="E4277" s="3" t="s">
        <v>11738</v>
      </c>
      <c r="F4277" s="3" t="s">
        <v>125</v>
      </c>
      <c r="G4277" s="3"/>
      <c r="H4277" s="3" t="s">
        <v>11739</v>
      </c>
      <c r="I4277" s="301">
        <v>50.4</v>
      </c>
    </row>
    <row r="4278" spans="2:9">
      <c r="B4278" s="300" t="s">
        <v>160</v>
      </c>
      <c r="C4278" s="3" t="s">
        <v>39320</v>
      </c>
      <c r="D4278" s="3" t="s">
        <v>39321</v>
      </c>
      <c r="E4278" s="3" t="s">
        <v>11738</v>
      </c>
      <c r="F4278" s="3" t="s">
        <v>125</v>
      </c>
      <c r="G4278" s="3"/>
      <c r="H4278" s="3" t="s">
        <v>11739</v>
      </c>
      <c r="I4278" s="301">
        <v>50.4</v>
      </c>
    </row>
    <row r="4279" spans="2:9">
      <c r="B4279" s="300" t="s">
        <v>160</v>
      </c>
      <c r="C4279" s="3" t="s">
        <v>40466</v>
      </c>
      <c r="D4279" s="3" t="s">
        <v>40467</v>
      </c>
      <c r="E4279" s="3" t="s">
        <v>11738</v>
      </c>
      <c r="F4279" s="3" t="s">
        <v>4588</v>
      </c>
      <c r="G4279" s="3"/>
      <c r="H4279" s="3" t="s">
        <v>11739</v>
      </c>
      <c r="I4279" s="301">
        <v>50.7</v>
      </c>
    </row>
    <row r="4280" spans="2:9">
      <c r="B4280" s="300" t="s">
        <v>160</v>
      </c>
      <c r="C4280" s="3" t="s">
        <v>40507</v>
      </c>
      <c r="D4280" s="3" t="s">
        <v>40508</v>
      </c>
      <c r="E4280" s="3" t="s">
        <v>11738</v>
      </c>
      <c r="F4280" s="3" t="s">
        <v>125</v>
      </c>
      <c r="G4280" s="3"/>
      <c r="H4280" s="3" t="s">
        <v>11739</v>
      </c>
      <c r="I4280" s="301">
        <v>50.6</v>
      </c>
    </row>
    <row r="4281" spans="2:9">
      <c r="B4281" s="300" t="s">
        <v>160</v>
      </c>
      <c r="C4281" s="3" t="s">
        <v>42057</v>
      </c>
      <c r="D4281" s="3" t="s">
        <v>42058</v>
      </c>
      <c r="E4281" s="3" t="s">
        <v>11738</v>
      </c>
      <c r="F4281" s="3" t="s">
        <v>125</v>
      </c>
      <c r="G4281" s="3"/>
      <c r="H4281" s="3" t="s">
        <v>11739</v>
      </c>
      <c r="I4281" s="301">
        <v>50.4</v>
      </c>
    </row>
    <row r="4282" spans="2:9">
      <c r="B4282" s="300" t="s">
        <v>160</v>
      </c>
      <c r="C4282" s="3" t="s">
        <v>42800</v>
      </c>
      <c r="D4282" s="3" t="s">
        <v>42801</v>
      </c>
      <c r="E4282" s="3" t="s">
        <v>11738</v>
      </c>
      <c r="F4282" s="3" t="s">
        <v>125</v>
      </c>
      <c r="G4282" s="3"/>
      <c r="H4282" s="3" t="s">
        <v>11739</v>
      </c>
      <c r="I4282" s="301">
        <v>50.4</v>
      </c>
    </row>
    <row r="4283" spans="2:9">
      <c r="B4283" s="300" t="s">
        <v>160</v>
      </c>
      <c r="C4283" s="3" t="s">
        <v>44256</v>
      </c>
      <c r="D4283" s="3" t="s">
        <v>44257</v>
      </c>
      <c r="E4283" s="3" t="s">
        <v>11738</v>
      </c>
      <c r="F4283" s="3" t="s">
        <v>125</v>
      </c>
      <c r="G4283" s="3"/>
      <c r="H4283" s="3" t="s">
        <v>11739</v>
      </c>
      <c r="I4283" s="301">
        <v>50.7</v>
      </c>
    </row>
    <row r="4284" spans="2:9">
      <c r="B4284" s="300" t="s">
        <v>9136</v>
      </c>
      <c r="C4284" s="3" t="s">
        <v>9137</v>
      </c>
      <c r="D4284" s="3" t="s">
        <v>9138</v>
      </c>
      <c r="E4284" s="3" t="s">
        <v>9139</v>
      </c>
      <c r="F4284" s="3" t="s">
        <v>114</v>
      </c>
      <c r="G4284" s="3" t="s">
        <v>9140</v>
      </c>
      <c r="H4284" s="3" t="s">
        <v>9141</v>
      </c>
      <c r="I4284" s="301">
        <v>50.470399999999998</v>
      </c>
    </row>
    <row r="4285" spans="2:9">
      <c r="B4285" s="300" t="s">
        <v>160</v>
      </c>
      <c r="C4285" s="3" t="s">
        <v>442</v>
      </c>
      <c r="D4285" s="3" t="s">
        <v>443</v>
      </c>
      <c r="E4285" s="3" t="s">
        <v>444</v>
      </c>
      <c r="F4285" s="3" t="s">
        <v>114</v>
      </c>
      <c r="G4285" s="3" t="s">
        <v>445</v>
      </c>
      <c r="H4285" s="3" t="s">
        <v>332</v>
      </c>
      <c r="I4285" s="301">
        <v>50.552399999999999</v>
      </c>
    </row>
    <row r="4286" spans="2:9">
      <c r="B4286" s="300" t="s">
        <v>160</v>
      </c>
      <c r="C4286" s="3" t="s">
        <v>328</v>
      </c>
      <c r="D4286" s="3" t="s">
        <v>329</v>
      </c>
      <c r="E4286" s="3" t="s">
        <v>330</v>
      </c>
      <c r="F4286" s="3" t="s">
        <v>114</v>
      </c>
      <c r="G4286" s="3" t="s">
        <v>331</v>
      </c>
      <c r="H4286" s="3" t="s">
        <v>332</v>
      </c>
      <c r="I4286" s="301">
        <v>50.563899999999997</v>
      </c>
    </row>
    <row r="4287" spans="2:9">
      <c r="B4287" s="300" t="s">
        <v>160</v>
      </c>
      <c r="C4287" s="3" t="s">
        <v>58496</v>
      </c>
      <c r="D4287" s="3" t="s">
        <v>58497</v>
      </c>
      <c r="E4287" s="3" t="s">
        <v>58498</v>
      </c>
      <c r="F4287" s="3" t="s">
        <v>4588</v>
      </c>
      <c r="G4287" s="3"/>
      <c r="H4287" s="3" t="s">
        <v>332</v>
      </c>
      <c r="I4287" s="301">
        <v>50.8</v>
      </c>
    </row>
    <row r="4288" spans="2:9">
      <c r="B4288" s="300" t="s">
        <v>160</v>
      </c>
      <c r="C4288" s="3" t="s">
        <v>58604</v>
      </c>
      <c r="D4288" s="3" t="s">
        <v>58605</v>
      </c>
      <c r="E4288" s="3" t="s">
        <v>58606</v>
      </c>
      <c r="F4288" s="3" t="s">
        <v>4588</v>
      </c>
      <c r="G4288" s="3"/>
      <c r="H4288" s="3" t="s">
        <v>332</v>
      </c>
      <c r="I4288" s="301">
        <v>50.6</v>
      </c>
    </row>
    <row r="4289" spans="2:9">
      <c r="B4289" s="300" t="s">
        <v>160</v>
      </c>
      <c r="C4289" s="3" t="s">
        <v>58839</v>
      </c>
      <c r="D4289" s="3" t="s">
        <v>58840</v>
      </c>
      <c r="E4289" s="3" t="s">
        <v>58841</v>
      </c>
      <c r="F4289" s="3" t="s">
        <v>4588</v>
      </c>
      <c r="G4289" s="3"/>
      <c r="H4289" s="3" t="s">
        <v>332</v>
      </c>
      <c r="I4289" s="301">
        <v>50.7</v>
      </c>
    </row>
    <row r="4290" spans="2:9">
      <c r="B4290" s="300" t="s">
        <v>160</v>
      </c>
      <c r="C4290" s="3" t="s">
        <v>4103</v>
      </c>
      <c r="D4290" s="3" t="s">
        <v>4104</v>
      </c>
      <c r="E4290" s="3" t="s">
        <v>879</v>
      </c>
      <c r="F4290" s="3" t="s">
        <v>114</v>
      </c>
      <c r="G4290" s="3" t="s">
        <v>4105</v>
      </c>
      <c r="H4290" s="3" t="s">
        <v>4106</v>
      </c>
      <c r="I4290" s="301">
        <v>50.9191</v>
      </c>
    </row>
    <row r="4291" spans="2:9">
      <c r="B4291" s="300" t="s">
        <v>160</v>
      </c>
      <c r="C4291" s="3" t="s">
        <v>11538</v>
      </c>
      <c r="D4291" s="3" t="s">
        <v>11539</v>
      </c>
      <c r="E4291" s="3" t="s">
        <v>11540</v>
      </c>
      <c r="F4291" s="3" t="s">
        <v>4588</v>
      </c>
      <c r="G4291" s="3"/>
      <c r="H4291" s="3" t="s">
        <v>4106</v>
      </c>
      <c r="I4291" s="301">
        <v>50.4</v>
      </c>
    </row>
    <row r="4292" spans="2:9">
      <c r="B4292" s="300" t="s">
        <v>160</v>
      </c>
      <c r="C4292" s="3" t="s">
        <v>11725</v>
      </c>
      <c r="D4292" s="3" t="s">
        <v>11726</v>
      </c>
      <c r="E4292" s="3" t="s">
        <v>11540</v>
      </c>
      <c r="F4292" s="3" t="s">
        <v>4588</v>
      </c>
      <c r="G4292" s="3"/>
      <c r="H4292" s="3" t="s">
        <v>4106</v>
      </c>
      <c r="I4292" s="301">
        <v>50.4</v>
      </c>
    </row>
    <row r="4293" spans="2:9">
      <c r="B4293" s="300" t="s">
        <v>160</v>
      </c>
      <c r="C4293" s="3" t="s">
        <v>12434</v>
      </c>
      <c r="D4293" s="3" t="s">
        <v>12435</v>
      </c>
      <c r="E4293" s="3" t="s">
        <v>11540</v>
      </c>
      <c r="F4293" s="3" t="s">
        <v>4588</v>
      </c>
      <c r="G4293" s="3"/>
      <c r="H4293" s="3" t="s">
        <v>4106</v>
      </c>
      <c r="I4293" s="301">
        <v>50.8</v>
      </c>
    </row>
    <row r="4294" spans="2:9">
      <c r="B4294" s="300" t="s">
        <v>160</v>
      </c>
      <c r="C4294" s="3" t="s">
        <v>12446</v>
      </c>
      <c r="D4294" s="3" t="s">
        <v>12447</v>
      </c>
      <c r="E4294" s="3" t="s">
        <v>11540</v>
      </c>
      <c r="F4294" s="3" t="s">
        <v>4588</v>
      </c>
      <c r="G4294" s="3"/>
      <c r="H4294" s="3" t="s">
        <v>4106</v>
      </c>
      <c r="I4294" s="301">
        <v>50.6</v>
      </c>
    </row>
    <row r="4295" spans="2:9">
      <c r="B4295" s="300" t="s">
        <v>160</v>
      </c>
      <c r="C4295" s="3" t="s">
        <v>12655</v>
      </c>
      <c r="D4295" s="3" t="s">
        <v>12656</v>
      </c>
      <c r="E4295" s="3" t="s">
        <v>11540</v>
      </c>
      <c r="F4295" s="3" t="s">
        <v>125</v>
      </c>
      <c r="G4295" s="3"/>
      <c r="H4295" s="3" t="s">
        <v>4106</v>
      </c>
      <c r="I4295" s="301">
        <v>50.8</v>
      </c>
    </row>
    <row r="4296" spans="2:9">
      <c r="B4296" s="300" t="s">
        <v>160</v>
      </c>
      <c r="C4296" s="3" t="s">
        <v>13035</v>
      </c>
      <c r="D4296" s="3" t="s">
        <v>13036</v>
      </c>
      <c r="E4296" s="3" t="s">
        <v>11540</v>
      </c>
      <c r="F4296" s="3" t="s">
        <v>4588</v>
      </c>
      <c r="G4296" s="3"/>
      <c r="H4296" s="3" t="s">
        <v>4106</v>
      </c>
      <c r="I4296" s="301">
        <v>50.5</v>
      </c>
    </row>
    <row r="4297" spans="2:9">
      <c r="B4297" s="300" t="s">
        <v>160</v>
      </c>
      <c r="C4297" s="3" t="s">
        <v>13250</v>
      </c>
      <c r="D4297" s="3" t="s">
        <v>13251</v>
      </c>
      <c r="E4297" s="3" t="s">
        <v>11540</v>
      </c>
      <c r="F4297" s="3" t="s">
        <v>125</v>
      </c>
      <c r="G4297" s="3"/>
      <c r="H4297" s="3" t="s">
        <v>4106</v>
      </c>
      <c r="I4297" s="301">
        <v>50.7</v>
      </c>
    </row>
    <row r="4298" spans="2:9">
      <c r="B4298" s="300" t="s">
        <v>160</v>
      </c>
      <c r="C4298" s="3" t="s">
        <v>13606</v>
      </c>
      <c r="D4298" s="3" t="s">
        <v>13607</v>
      </c>
      <c r="E4298" s="3" t="s">
        <v>11540</v>
      </c>
      <c r="F4298" s="3" t="s">
        <v>125</v>
      </c>
      <c r="G4298" s="3"/>
      <c r="H4298" s="3" t="s">
        <v>4106</v>
      </c>
      <c r="I4298" s="301">
        <v>50.6</v>
      </c>
    </row>
    <row r="4299" spans="2:9">
      <c r="B4299" s="300" t="s">
        <v>160</v>
      </c>
      <c r="C4299" s="3" t="s">
        <v>14230</v>
      </c>
      <c r="D4299" s="3" t="s">
        <v>14231</v>
      </c>
      <c r="E4299" s="3" t="s">
        <v>11540</v>
      </c>
      <c r="F4299" s="3" t="s">
        <v>125</v>
      </c>
      <c r="G4299" s="3"/>
      <c r="H4299" s="3" t="s">
        <v>4106</v>
      </c>
      <c r="I4299" s="301">
        <v>50.5</v>
      </c>
    </row>
    <row r="4300" spans="2:9">
      <c r="B4300" s="300" t="s">
        <v>160</v>
      </c>
      <c r="C4300" s="3" t="s">
        <v>14588</v>
      </c>
      <c r="D4300" s="3" t="s">
        <v>14589</v>
      </c>
      <c r="E4300" s="3" t="s">
        <v>11540</v>
      </c>
      <c r="F4300" s="3" t="s">
        <v>4588</v>
      </c>
      <c r="G4300" s="3"/>
      <c r="H4300" s="3" t="s">
        <v>4106</v>
      </c>
      <c r="I4300" s="301">
        <v>50.5</v>
      </c>
    </row>
    <row r="4301" spans="2:9">
      <c r="B4301" s="300" t="s">
        <v>160</v>
      </c>
      <c r="C4301" s="3" t="s">
        <v>14674</v>
      </c>
      <c r="D4301" s="3" t="s">
        <v>14675</v>
      </c>
      <c r="E4301" s="3" t="s">
        <v>11540</v>
      </c>
      <c r="F4301" s="3" t="s">
        <v>4588</v>
      </c>
      <c r="G4301" s="3"/>
      <c r="H4301" s="3" t="s">
        <v>4106</v>
      </c>
      <c r="I4301" s="301">
        <v>50.7</v>
      </c>
    </row>
    <row r="4302" spans="2:9">
      <c r="B4302" s="300" t="s">
        <v>160</v>
      </c>
      <c r="C4302" s="3" t="s">
        <v>14685</v>
      </c>
      <c r="D4302" s="3" t="s">
        <v>14686</v>
      </c>
      <c r="E4302" s="3" t="s">
        <v>11540</v>
      </c>
      <c r="F4302" s="3" t="s">
        <v>4588</v>
      </c>
      <c r="G4302" s="3"/>
      <c r="H4302" s="3" t="s">
        <v>4106</v>
      </c>
      <c r="I4302" s="301">
        <v>50.6</v>
      </c>
    </row>
    <row r="4303" spans="2:9">
      <c r="B4303" s="300" t="s">
        <v>160</v>
      </c>
      <c r="C4303" s="3" t="s">
        <v>15056</v>
      </c>
      <c r="D4303" s="3" t="s">
        <v>15057</v>
      </c>
      <c r="E4303" s="3" t="s">
        <v>11540</v>
      </c>
      <c r="F4303" s="3" t="s">
        <v>125</v>
      </c>
      <c r="G4303" s="3"/>
      <c r="H4303" s="3" t="s">
        <v>4106</v>
      </c>
      <c r="I4303" s="301">
        <v>50.7</v>
      </c>
    </row>
    <row r="4304" spans="2:9">
      <c r="B4304" s="300" t="s">
        <v>160</v>
      </c>
      <c r="C4304" s="3" t="s">
        <v>15118</v>
      </c>
      <c r="D4304" s="3" t="s">
        <v>15119</v>
      </c>
      <c r="E4304" s="3" t="s">
        <v>11540</v>
      </c>
      <c r="F4304" s="3" t="s">
        <v>4588</v>
      </c>
      <c r="G4304" s="3"/>
      <c r="H4304" s="3" t="s">
        <v>4106</v>
      </c>
      <c r="I4304" s="301">
        <v>50.7</v>
      </c>
    </row>
    <row r="4305" spans="2:9">
      <c r="B4305" s="300" t="s">
        <v>160</v>
      </c>
      <c r="C4305" s="3" t="s">
        <v>15416</v>
      </c>
      <c r="D4305" s="3" t="s">
        <v>15417</v>
      </c>
      <c r="E4305" s="3" t="s">
        <v>11540</v>
      </c>
      <c r="F4305" s="3" t="s">
        <v>4588</v>
      </c>
      <c r="G4305" s="3"/>
      <c r="H4305" s="3" t="s">
        <v>4106</v>
      </c>
      <c r="I4305" s="301">
        <v>50.8</v>
      </c>
    </row>
    <row r="4306" spans="2:9">
      <c r="B4306" s="300" t="s">
        <v>160</v>
      </c>
      <c r="C4306" s="3" t="s">
        <v>15850</v>
      </c>
      <c r="D4306" s="3" t="s">
        <v>15851</v>
      </c>
      <c r="E4306" s="3" t="s">
        <v>11540</v>
      </c>
      <c r="F4306" s="3" t="s">
        <v>4588</v>
      </c>
      <c r="G4306" s="3"/>
      <c r="H4306" s="3" t="s">
        <v>4106</v>
      </c>
      <c r="I4306" s="301">
        <v>50.7</v>
      </c>
    </row>
    <row r="4307" spans="2:9">
      <c r="B4307" s="300" t="s">
        <v>160</v>
      </c>
      <c r="C4307" s="3" t="s">
        <v>15862</v>
      </c>
      <c r="D4307" s="3" t="s">
        <v>15863</v>
      </c>
      <c r="E4307" s="3" t="s">
        <v>11540</v>
      </c>
      <c r="F4307" s="3" t="s">
        <v>125</v>
      </c>
      <c r="G4307" s="3"/>
      <c r="H4307" s="3" t="s">
        <v>4106</v>
      </c>
      <c r="I4307" s="301">
        <v>50.5</v>
      </c>
    </row>
    <row r="4308" spans="2:9">
      <c r="B4308" s="300" t="s">
        <v>160</v>
      </c>
      <c r="C4308" s="3" t="s">
        <v>15899</v>
      </c>
      <c r="D4308" s="3" t="s">
        <v>15900</v>
      </c>
      <c r="E4308" s="3" t="s">
        <v>11540</v>
      </c>
      <c r="F4308" s="3" t="s">
        <v>125</v>
      </c>
      <c r="G4308" s="3"/>
      <c r="H4308" s="3" t="s">
        <v>4106</v>
      </c>
      <c r="I4308" s="301">
        <v>50.5</v>
      </c>
    </row>
    <row r="4309" spans="2:9">
      <c r="B4309" s="300" t="s">
        <v>160</v>
      </c>
      <c r="C4309" s="3" t="s">
        <v>15949</v>
      </c>
      <c r="D4309" s="3" t="s">
        <v>15950</v>
      </c>
      <c r="E4309" s="3" t="s">
        <v>11540</v>
      </c>
      <c r="F4309" s="3" t="s">
        <v>4588</v>
      </c>
      <c r="G4309" s="3"/>
      <c r="H4309" s="3" t="s">
        <v>4106</v>
      </c>
      <c r="I4309" s="301">
        <v>50.8</v>
      </c>
    </row>
    <row r="4310" spans="2:9">
      <c r="B4310" s="300" t="s">
        <v>160</v>
      </c>
      <c r="C4310" s="3" t="s">
        <v>15951</v>
      </c>
      <c r="D4310" s="3" t="s">
        <v>15952</v>
      </c>
      <c r="E4310" s="3" t="s">
        <v>11540</v>
      </c>
      <c r="F4310" s="3" t="s">
        <v>4588</v>
      </c>
      <c r="G4310" s="3"/>
      <c r="H4310" s="3" t="s">
        <v>4106</v>
      </c>
      <c r="I4310" s="301">
        <v>50.8</v>
      </c>
    </row>
    <row r="4311" spans="2:9">
      <c r="B4311" s="300" t="s">
        <v>160</v>
      </c>
      <c r="C4311" s="3" t="s">
        <v>16208</v>
      </c>
      <c r="D4311" s="3" t="s">
        <v>16209</v>
      </c>
      <c r="E4311" s="3" t="s">
        <v>11540</v>
      </c>
      <c r="F4311" s="3" t="s">
        <v>125</v>
      </c>
      <c r="G4311" s="3"/>
      <c r="H4311" s="3" t="s">
        <v>4106</v>
      </c>
      <c r="I4311" s="301">
        <v>50.5</v>
      </c>
    </row>
    <row r="4312" spans="2:9">
      <c r="B4312" s="300" t="s">
        <v>160</v>
      </c>
      <c r="C4312" s="3" t="s">
        <v>16586</v>
      </c>
      <c r="D4312" s="3" t="s">
        <v>16587</v>
      </c>
      <c r="E4312" s="3" t="s">
        <v>11540</v>
      </c>
      <c r="F4312" s="3" t="s">
        <v>4588</v>
      </c>
      <c r="G4312" s="3"/>
      <c r="H4312" s="3" t="s">
        <v>4106</v>
      </c>
      <c r="I4312" s="301">
        <v>50.6</v>
      </c>
    </row>
    <row r="4313" spans="2:9">
      <c r="B4313" s="300" t="s">
        <v>160</v>
      </c>
      <c r="C4313" s="3" t="s">
        <v>17256</v>
      </c>
      <c r="D4313" s="3" t="s">
        <v>17257</v>
      </c>
      <c r="E4313" s="3" t="s">
        <v>11540</v>
      </c>
      <c r="F4313" s="3" t="s">
        <v>4588</v>
      </c>
      <c r="G4313" s="3"/>
      <c r="H4313" s="3" t="s">
        <v>4106</v>
      </c>
      <c r="I4313" s="301">
        <v>50.5</v>
      </c>
    </row>
    <row r="4314" spans="2:9">
      <c r="B4314" s="300" t="s">
        <v>160</v>
      </c>
      <c r="C4314" s="3" t="s">
        <v>17258</v>
      </c>
      <c r="D4314" s="3" t="s">
        <v>17259</v>
      </c>
      <c r="E4314" s="3" t="s">
        <v>11540</v>
      </c>
      <c r="F4314" s="3" t="s">
        <v>125</v>
      </c>
      <c r="G4314" s="3"/>
      <c r="H4314" s="3" t="s">
        <v>4106</v>
      </c>
      <c r="I4314" s="301">
        <v>50.5</v>
      </c>
    </row>
    <row r="4315" spans="2:9">
      <c r="B4315" s="300" t="s">
        <v>160</v>
      </c>
      <c r="C4315" s="3" t="s">
        <v>17273</v>
      </c>
      <c r="D4315" s="3" t="s">
        <v>17274</v>
      </c>
      <c r="E4315" s="3" t="s">
        <v>11540</v>
      </c>
      <c r="F4315" s="3" t="s">
        <v>125</v>
      </c>
      <c r="G4315" s="3"/>
      <c r="H4315" s="3" t="s">
        <v>4106</v>
      </c>
      <c r="I4315" s="301">
        <v>50.3</v>
      </c>
    </row>
    <row r="4316" spans="2:9">
      <c r="B4316" s="300" t="s">
        <v>160</v>
      </c>
      <c r="C4316" s="3" t="s">
        <v>17756</v>
      </c>
      <c r="D4316" s="3" t="s">
        <v>17757</v>
      </c>
      <c r="E4316" s="3" t="s">
        <v>11540</v>
      </c>
      <c r="F4316" s="3" t="s">
        <v>125</v>
      </c>
      <c r="G4316" s="3"/>
      <c r="H4316" s="3" t="s">
        <v>4106</v>
      </c>
      <c r="I4316" s="301">
        <v>50.5</v>
      </c>
    </row>
    <row r="4317" spans="2:9">
      <c r="B4317" s="300" t="s">
        <v>160</v>
      </c>
      <c r="C4317" s="3" t="s">
        <v>17779</v>
      </c>
      <c r="D4317" s="3" t="s">
        <v>17780</v>
      </c>
      <c r="E4317" s="3" t="s">
        <v>11540</v>
      </c>
      <c r="F4317" s="3" t="s">
        <v>4588</v>
      </c>
      <c r="G4317" s="3"/>
      <c r="H4317" s="3" t="s">
        <v>4106</v>
      </c>
      <c r="I4317" s="301">
        <v>50.7</v>
      </c>
    </row>
    <row r="4318" spans="2:9">
      <c r="B4318" s="300" t="s">
        <v>160</v>
      </c>
      <c r="C4318" s="3" t="s">
        <v>17963</v>
      </c>
      <c r="D4318" s="3" t="s">
        <v>17964</v>
      </c>
      <c r="E4318" s="3" t="s">
        <v>11540</v>
      </c>
      <c r="F4318" s="3" t="s">
        <v>4588</v>
      </c>
      <c r="G4318" s="3"/>
      <c r="H4318" s="3" t="s">
        <v>4106</v>
      </c>
      <c r="I4318" s="301">
        <v>50.7</v>
      </c>
    </row>
    <row r="4319" spans="2:9">
      <c r="B4319" s="300" t="s">
        <v>160</v>
      </c>
      <c r="C4319" s="3" t="s">
        <v>18198</v>
      </c>
      <c r="D4319" s="3" t="s">
        <v>18199</v>
      </c>
      <c r="E4319" s="3" t="s">
        <v>11540</v>
      </c>
      <c r="F4319" s="3" t="s">
        <v>4588</v>
      </c>
      <c r="G4319" s="3"/>
      <c r="H4319" s="3" t="s">
        <v>4106</v>
      </c>
      <c r="I4319" s="301">
        <v>50.6</v>
      </c>
    </row>
    <row r="4320" spans="2:9">
      <c r="B4320" s="300" t="s">
        <v>160</v>
      </c>
      <c r="C4320" s="3" t="s">
        <v>18302</v>
      </c>
      <c r="D4320" s="3" t="s">
        <v>18303</v>
      </c>
      <c r="E4320" s="3" t="s">
        <v>11540</v>
      </c>
      <c r="F4320" s="3" t="s">
        <v>125</v>
      </c>
      <c r="G4320" s="3"/>
      <c r="H4320" s="3" t="s">
        <v>4106</v>
      </c>
      <c r="I4320" s="301">
        <v>50.8</v>
      </c>
    </row>
    <row r="4321" spans="2:9">
      <c r="B4321" s="300" t="s">
        <v>160</v>
      </c>
      <c r="C4321" s="3" t="s">
        <v>18575</v>
      </c>
      <c r="D4321" s="3" t="s">
        <v>18576</v>
      </c>
      <c r="E4321" s="3" t="s">
        <v>11540</v>
      </c>
      <c r="F4321" s="3" t="s">
        <v>4588</v>
      </c>
      <c r="G4321" s="3"/>
      <c r="H4321" s="3" t="s">
        <v>4106</v>
      </c>
      <c r="I4321" s="301">
        <v>50.5</v>
      </c>
    </row>
    <row r="4322" spans="2:9">
      <c r="B4322" s="300" t="s">
        <v>160</v>
      </c>
      <c r="C4322" s="3" t="s">
        <v>18969</v>
      </c>
      <c r="D4322" s="3" t="s">
        <v>18970</v>
      </c>
      <c r="E4322" s="3" t="s">
        <v>11540</v>
      </c>
      <c r="F4322" s="3" t="s">
        <v>4588</v>
      </c>
      <c r="G4322" s="3"/>
      <c r="H4322" s="3" t="s">
        <v>4106</v>
      </c>
      <c r="I4322" s="301">
        <v>50.6</v>
      </c>
    </row>
    <row r="4323" spans="2:9">
      <c r="B4323" s="300" t="s">
        <v>160</v>
      </c>
      <c r="C4323" s="3" t="s">
        <v>19032</v>
      </c>
      <c r="D4323" s="3" t="s">
        <v>19033</v>
      </c>
      <c r="E4323" s="3" t="s">
        <v>11540</v>
      </c>
      <c r="F4323" s="3" t="s">
        <v>125</v>
      </c>
      <c r="G4323" s="3"/>
      <c r="H4323" s="3" t="s">
        <v>4106</v>
      </c>
      <c r="I4323" s="301">
        <v>50.6</v>
      </c>
    </row>
    <row r="4324" spans="2:9">
      <c r="B4324" s="300" t="s">
        <v>160</v>
      </c>
      <c r="C4324" s="3" t="s">
        <v>19327</v>
      </c>
      <c r="D4324" s="3" t="s">
        <v>19328</v>
      </c>
      <c r="E4324" s="3" t="s">
        <v>11540</v>
      </c>
      <c r="F4324" s="3" t="s">
        <v>125</v>
      </c>
      <c r="G4324" s="3"/>
      <c r="H4324" s="3" t="s">
        <v>4106</v>
      </c>
      <c r="I4324" s="301">
        <v>50.5</v>
      </c>
    </row>
    <row r="4325" spans="2:9">
      <c r="B4325" s="300" t="s">
        <v>160</v>
      </c>
      <c r="C4325" s="3" t="s">
        <v>19331</v>
      </c>
      <c r="D4325" s="3" t="s">
        <v>19332</v>
      </c>
      <c r="E4325" s="3" t="s">
        <v>11540</v>
      </c>
      <c r="F4325" s="3" t="s">
        <v>4588</v>
      </c>
      <c r="G4325" s="3"/>
      <c r="H4325" s="3" t="s">
        <v>4106</v>
      </c>
      <c r="I4325" s="301">
        <v>50.8</v>
      </c>
    </row>
    <row r="4326" spans="2:9">
      <c r="B4326" s="300" t="s">
        <v>160</v>
      </c>
      <c r="C4326" s="3" t="s">
        <v>19405</v>
      </c>
      <c r="D4326" s="3" t="s">
        <v>19406</v>
      </c>
      <c r="E4326" s="3" t="s">
        <v>11540</v>
      </c>
      <c r="F4326" s="3" t="s">
        <v>4588</v>
      </c>
      <c r="G4326" s="3"/>
      <c r="H4326" s="3" t="s">
        <v>4106</v>
      </c>
      <c r="I4326" s="301">
        <v>50.5</v>
      </c>
    </row>
    <row r="4327" spans="2:9">
      <c r="B4327" s="300" t="s">
        <v>160</v>
      </c>
      <c r="C4327" s="3" t="s">
        <v>19407</v>
      </c>
      <c r="D4327" s="3" t="s">
        <v>19408</v>
      </c>
      <c r="E4327" s="3" t="s">
        <v>11540</v>
      </c>
      <c r="F4327" s="3" t="s">
        <v>125</v>
      </c>
      <c r="G4327" s="3"/>
      <c r="H4327" s="3" t="s">
        <v>4106</v>
      </c>
      <c r="I4327" s="301">
        <v>50.8</v>
      </c>
    </row>
    <row r="4328" spans="2:9">
      <c r="B4328" s="300" t="s">
        <v>160</v>
      </c>
      <c r="C4328" s="3" t="s">
        <v>19477</v>
      </c>
      <c r="D4328" s="3" t="s">
        <v>19478</v>
      </c>
      <c r="E4328" s="3" t="s">
        <v>11540</v>
      </c>
      <c r="F4328" s="3" t="s">
        <v>4588</v>
      </c>
      <c r="G4328" s="3"/>
      <c r="H4328" s="3" t="s">
        <v>4106</v>
      </c>
      <c r="I4328" s="301">
        <v>50.6</v>
      </c>
    </row>
    <row r="4329" spans="2:9">
      <c r="B4329" s="300" t="s">
        <v>160</v>
      </c>
      <c r="C4329" s="3" t="s">
        <v>19635</v>
      </c>
      <c r="D4329" s="3" t="s">
        <v>19636</v>
      </c>
      <c r="E4329" s="3" t="s">
        <v>11540</v>
      </c>
      <c r="F4329" s="3" t="s">
        <v>4588</v>
      </c>
      <c r="G4329" s="3"/>
      <c r="H4329" s="3" t="s">
        <v>4106</v>
      </c>
      <c r="I4329" s="301">
        <v>50.6</v>
      </c>
    </row>
    <row r="4330" spans="2:9">
      <c r="B4330" s="300" t="s">
        <v>160</v>
      </c>
      <c r="C4330" s="3" t="s">
        <v>19742</v>
      </c>
      <c r="D4330" s="3" t="s">
        <v>19743</v>
      </c>
      <c r="E4330" s="3" t="s">
        <v>11540</v>
      </c>
      <c r="F4330" s="3" t="s">
        <v>4588</v>
      </c>
      <c r="G4330" s="3"/>
      <c r="H4330" s="3" t="s">
        <v>4106</v>
      </c>
      <c r="I4330" s="301">
        <v>50.5</v>
      </c>
    </row>
    <row r="4331" spans="2:9">
      <c r="B4331" s="300" t="s">
        <v>160</v>
      </c>
      <c r="C4331" s="3" t="s">
        <v>20011</v>
      </c>
      <c r="D4331" s="3" t="s">
        <v>20012</v>
      </c>
      <c r="E4331" s="3" t="s">
        <v>11540</v>
      </c>
      <c r="F4331" s="3" t="s">
        <v>4588</v>
      </c>
      <c r="G4331" s="3"/>
      <c r="H4331" s="3" t="s">
        <v>4106</v>
      </c>
      <c r="I4331" s="301">
        <v>50.7</v>
      </c>
    </row>
    <row r="4332" spans="2:9">
      <c r="B4332" s="300" t="s">
        <v>160</v>
      </c>
      <c r="C4332" s="3" t="s">
        <v>20013</v>
      </c>
      <c r="D4332" s="3" t="s">
        <v>20014</v>
      </c>
      <c r="E4332" s="3" t="s">
        <v>11540</v>
      </c>
      <c r="F4332" s="3" t="s">
        <v>4588</v>
      </c>
      <c r="G4332" s="3"/>
      <c r="H4332" s="3" t="s">
        <v>4106</v>
      </c>
      <c r="I4332" s="301">
        <v>50.8</v>
      </c>
    </row>
    <row r="4333" spans="2:9">
      <c r="B4333" s="300" t="s">
        <v>160</v>
      </c>
      <c r="C4333" s="3" t="s">
        <v>20065</v>
      </c>
      <c r="D4333" s="3" t="s">
        <v>20066</v>
      </c>
      <c r="E4333" s="3" t="s">
        <v>11540</v>
      </c>
      <c r="F4333" s="3" t="s">
        <v>4588</v>
      </c>
      <c r="G4333" s="3"/>
      <c r="H4333" s="3" t="s">
        <v>4106</v>
      </c>
      <c r="I4333" s="301">
        <v>50.6</v>
      </c>
    </row>
    <row r="4334" spans="2:9">
      <c r="B4334" s="300" t="s">
        <v>160</v>
      </c>
      <c r="C4334" s="3" t="s">
        <v>20152</v>
      </c>
      <c r="D4334" s="3" t="s">
        <v>20153</v>
      </c>
      <c r="E4334" s="3" t="s">
        <v>11540</v>
      </c>
      <c r="F4334" s="3" t="s">
        <v>4588</v>
      </c>
      <c r="G4334" s="3"/>
      <c r="H4334" s="3" t="s">
        <v>4106</v>
      </c>
      <c r="I4334" s="301">
        <v>50.8</v>
      </c>
    </row>
    <row r="4335" spans="2:9">
      <c r="B4335" s="300" t="s">
        <v>160</v>
      </c>
      <c r="C4335" s="3" t="s">
        <v>20193</v>
      </c>
      <c r="D4335" s="3" t="s">
        <v>20194</v>
      </c>
      <c r="E4335" s="3" t="s">
        <v>11540</v>
      </c>
      <c r="F4335" s="3" t="s">
        <v>4588</v>
      </c>
      <c r="G4335" s="3"/>
      <c r="H4335" s="3" t="s">
        <v>4106</v>
      </c>
      <c r="I4335" s="301">
        <v>50.8</v>
      </c>
    </row>
    <row r="4336" spans="2:9">
      <c r="B4336" s="300" t="s">
        <v>160</v>
      </c>
      <c r="C4336" s="3" t="s">
        <v>20955</v>
      </c>
      <c r="D4336" s="3" t="s">
        <v>20956</v>
      </c>
      <c r="E4336" s="3" t="s">
        <v>11540</v>
      </c>
      <c r="F4336" s="3" t="s">
        <v>4588</v>
      </c>
      <c r="G4336" s="3"/>
      <c r="H4336" s="3" t="s">
        <v>4106</v>
      </c>
      <c r="I4336" s="301">
        <v>50.5</v>
      </c>
    </row>
    <row r="4337" spans="2:9">
      <c r="B4337" s="300" t="s">
        <v>160</v>
      </c>
      <c r="C4337" s="3" t="s">
        <v>21048</v>
      </c>
      <c r="D4337" s="3" t="s">
        <v>21049</v>
      </c>
      <c r="E4337" s="3" t="s">
        <v>11540</v>
      </c>
      <c r="F4337" s="3" t="s">
        <v>4588</v>
      </c>
      <c r="G4337" s="3"/>
      <c r="H4337" s="3" t="s">
        <v>4106</v>
      </c>
      <c r="I4337" s="301">
        <v>50.8</v>
      </c>
    </row>
    <row r="4338" spans="2:9">
      <c r="B4338" s="300" t="s">
        <v>160</v>
      </c>
      <c r="C4338" s="3" t="s">
        <v>21356</v>
      </c>
      <c r="D4338" s="3" t="s">
        <v>21357</v>
      </c>
      <c r="E4338" s="3" t="s">
        <v>11540</v>
      </c>
      <c r="F4338" s="3" t="s">
        <v>4588</v>
      </c>
      <c r="G4338" s="3"/>
      <c r="H4338" s="3" t="s">
        <v>4106</v>
      </c>
      <c r="I4338" s="301">
        <v>50.7</v>
      </c>
    </row>
    <row r="4339" spans="2:9">
      <c r="B4339" s="300" t="s">
        <v>160</v>
      </c>
      <c r="C4339" s="3" t="s">
        <v>21507</v>
      </c>
      <c r="D4339" s="3" t="s">
        <v>21508</v>
      </c>
      <c r="E4339" s="3" t="s">
        <v>11540</v>
      </c>
      <c r="F4339" s="3" t="s">
        <v>4588</v>
      </c>
      <c r="G4339" s="3"/>
      <c r="H4339" s="3" t="s">
        <v>4106</v>
      </c>
      <c r="I4339" s="301">
        <v>50.6</v>
      </c>
    </row>
    <row r="4340" spans="2:9">
      <c r="B4340" s="300" t="s">
        <v>160</v>
      </c>
      <c r="C4340" s="3" t="s">
        <v>21515</v>
      </c>
      <c r="D4340" s="3" t="s">
        <v>21516</v>
      </c>
      <c r="E4340" s="3" t="s">
        <v>11540</v>
      </c>
      <c r="F4340" s="3" t="s">
        <v>125</v>
      </c>
      <c r="G4340" s="3"/>
      <c r="H4340" s="3" t="s">
        <v>4106</v>
      </c>
      <c r="I4340" s="301">
        <v>50.6</v>
      </c>
    </row>
    <row r="4341" spans="2:9">
      <c r="B4341" s="300" t="s">
        <v>160</v>
      </c>
      <c r="C4341" s="3" t="s">
        <v>21795</v>
      </c>
      <c r="D4341" s="3" t="s">
        <v>21796</v>
      </c>
      <c r="E4341" s="3" t="s">
        <v>11540</v>
      </c>
      <c r="F4341" s="3" t="s">
        <v>4588</v>
      </c>
      <c r="G4341" s="3"/>
      <c r="H4341" s="3" t="s">
        <v>4106</v>
      </c>
      <c r="I4341" s="301">
        <v>50.5</v>
      </c>
    </row>
    <row r="4342" spans="2:9">
      <c r="B4342" s="300" t="s">
        <v>160</v>
      </c>
      <c r="C4342" s="3" t="s">
        <v>22252</v>
      </c>
      <c r="D4342" s="3" t="s">
        <v>22253</v>
      </c>
      <c r="E4342" s="3" t="s">
        <v>11540</v>
      </c>
      <c r="F4342" s="3" t="s">
        <v>4588</v>
      </c>
      <c r="G4342" s="3"/>
      <c r="H4342" s="3" t="s">
        <v>4106</v>
      </c>
      <c r="I4342" s="301">
        <v>50.6</v>
      </c>
    </row>
    <row r="4343" spans="2:9">
      <c r="B4343" s="300" t="s">
        <v>160</v>
      </c>
      <c r="C4343" s="3" t="s">
        <v>22292</v>
      </c>
      <c r="D4343" s="3" t="s">
        <v>22293</v>
      </c>
      <c r="E4343" s="3" t="s">
        <v>11540</v>
      </c>
      <c r="F4343" s="3" t="s">
        <v>4588</v>
      </c>
      <c r="G4343" s="3"/>
      <c r="H4343" s="3" t="s">
        <v>4106</v>
      </c>
      <c r="I4343" s="301">
        <v>50.8</v>
      </c>
    </row>
    <row r="4344" spans="2:9">
      <c r="B4344" s="300" t="s">
        <v>160</v>
      </c>
      <c r="C4344" s="3" t="s">
        <v>22668</v>
      </c>
      <c r="D4344" s="3" t="s">
        <v>22669</v>
      </c>
      <c r="E4344" s="3" t="s">
        <v>11540</v>
      </c>
      <c r="F4344" s="3" t="s">
        <v>4588</v>
      </c>
      <c r="G4344" s="3"/>
      <c r="H4344" s="3" t="s">
        <v>4106</v>
      </c>
      <c r="I4344" s="301">
        <v>50.5</v>
      </c>
    </row>
    <row r="4345" spans="2:9">
      <c r="B4345" s="300" t="s">
        <v>160</v>
      </c>
      <c r="C4345" s="3" t="s">
        <v>22842</v>
      </c>
      <c r="D4345" s="3" t="s">
        <v>22843</v>
      </c>
      <c r="E4345" s="3" t="s">
        <v>11540</v>
      </c>
      <c r="F4345" s="3" t="s">
        <v>125</v>
      </c>
      <c r="G4345" s="3"/>
      <c r="H4345" s="3" t="s">
        <v>4106</v>
      </c>
      <c r="I4345" s="301">
        <v>50.7</v>
      </c>
    </row>
    <row r="4346" spans="2:9">
      <c r="B4346" s="300" t="s">
        <v>160</v>
      </c>
      <c r="C4346" s="3" t="s">
        <v>23038</v>
      </c>
      <c r="D4346" s="3" t="s">
        <v>23039</v>
      </c>
      <c r="E4346" s="3" t="s">
        <v>11540</v>
      </c>
      <c r="F4346" s="3" t="s">
        <v>4588</v>
      </c>
      <c r="G4346" s="3"/>
      <c r="H4346" s="3" t="s">
        <v>4106</v>
      </c>
      <c r="I4346" s="301">
        <v>50.4</v>
      </c>
    </row>
    <row r="4347" spans="2:9">
      <c r="B4347" s="300" t="s">
        <v>160</v>
      </c>
      <c r="C4347" s="3" t="s">
        <v>23458</v>
      </c>
      <c r="D4347" s="3" t="s">
        <v>23459</v>
      </c>
      <c r="E4347" s="3" t="s">
        <v>11540</v>
      </c>
      <c r="F4347" s="3" t="s">
        <v>4588</v>
      </c>
      <c r="G4347" s="3"/>
      <c r="H4347" s="3" t="s">
        <v>4106</v>
      </c>
      <c r="I4347" s="301">
        <v>50.6</v>
      </c>
    </row>
    <row r="4348" spans="2:9">
      <c r="B4348" s="300" t="s">
        <v>160</v>
      </c>
      <c r="C4348" s="3" t="s">
        <v>23581</v>
      </c>
      <c r="D4348" s="3" t="s">
        <v>23582</v>
      </c>
      <c r="E4348" s="3" t="s">
        <v>11540</v>
      </c>
      <c r="F4348" s="3" t="s">
        <v>4588</v>
      </c>
      <c r="G4348" s="3"/>
      <c r="H4348" s="3" t="s">
        <v>4106</v>
      </c>
      <c r="I4348" s="301">
        <v>50.7</v>
      </c>
    </row>
    <row r="4349" spans="2:9">
      <c r="B4349" s="300" t="s">
        <v>160</v>
      </c>
      <c r="C4349" s="3" t="s">
        <v>23611</v>
      </c>
      <c r="D4349" s="3" t="s">
        <v>23612</v>
      </c>
      <c r="E4349" s="3" t="s">
        <v>11540</v>
      </c>
      <c r="F4349" s="3" t="s">
        <v>125</v>
      </c>
      <c r="G4349" s="3"/>
      <c r="H4349" s="3" t="s">
        <v>4106</v>
      </c>
      <c r="I4349" s="301">
        <v>50.6</v>
      </c>
    </row>
    <row r="4350" spans="2:9">
      <c r="B4350" s="300" t="s">
        <v>160</v>
      </c>
      <c r="C4350" s="3" t="s">
        <v>23671</v>
      </c>
      <c r="D4350" s="3" t="s">
        <v>23672</v>
      </c>
      <c r="E4350" s="3" t="s">
        <v>11540</v>
      </c>
      <c r="F4350" s="3" t="s">
        <v>125</v>
      </c>
      <c r="G4350" s="3"/>
      <c r="H4350" s="3" t="s">
        <v>4106</v>
      </c>
      <c r="I4350" s="301">
        <v>50.8</v>
      </c>
    </row>
    <row r="4351" spans="2:9">
      <c r="B4351" s="300" t="s">
        <v>160</v>
      </c>
      <c r="C4351" s="3" t="s">
        <v>23849</v>
      </c>
      <c r="D4351" s="3" t="s">
        <v>23850</v>
      </c>
      <c r="E4351" s="3" t="s">
        <v>11540</v>
      </c>
      <c r="F4351" s="3" t="s">
        <v>4588</v>
      </c>
      <c r="G4351" s="3"/>
      <c r="H4351" s="3" t="s">
        <v>4106</v>
      </c>
      <c r="I4351" s="301">
        <v>50.5</v>
      </c>
    </row>
    <row r="4352" spans="2:9">
      <c r="B4352" s="300" t="s">
        <v>160</v>
      </c>
      <c r="C4352" s="3" t="s">
        <v>23952</v>
      </c>
      <c r="D4352" s="3" t="s">
        <v>23953</v>
      </c>
      <c r="E4352" s="3" t="s">
        <v>11540</v>
      </c>
      <c r="F4352" s="3" t="s">
        <v>4588</v>
      </c>
      <c r="G4352" s="3"/>
      <c r="H4352" s="3" t="s">
        <v>4106</v>
      </c>
      <c r="I4352" s="301">
        <v>50.6</v>
      </c>
    </row>
    <row r="4353" spans="2:9">
      <c r="B4353" s="300" t="s">
        <v>160</v>
      </c>
      <c r="C4353" s="3" t="s">
        <v>24343</v>
      </c>
      <c r="D4353" s="3" t="s">
        <v>24344</v>
      </c>
      <c r="E4353" s="3" t="s">
        <v>11540</v>
      </c>
      <c r="F4353" s="3" t="s">
        <v>4588</v>
      </c>
      <c r="G4353" s="3"/>
      <c r="H4353" s="3" t="s">
        <v>4106</v>
      </c>
      <c r="I4353" s="301">
        <v>50.6</v>
      </c>
    </row>
    <row r="4354" spans="2:9">
      <c r="B4354" s="300" t="s">
        <v>160</v>
      </c>
      <c r="C4354" s="3" t="s">
        <v>24355</v>
      </c>
      <c r="D4354" s="3" t="s">
        <v>24356</v>
      </c>
      <c r="E4354" s="3" t="s">
        <v>11540</v>
      </c>
      <c r="F4354" s="3" t="s">
        <v>4588</v>
      </c>
      <c r="G4354" s="3"/>
      <c r="H4354" s="3" t="s">
        <v>4106</v>
      </c>
      <c r="I4354" s="301">
        <v>50.7</v>
      </c>
    </row>
    <row r="4355" spans="2:9">
      <c r="B4355" s="300" t="s">
        <v>160</v>
      </c>
      <c r="C4355" s="3" t="s">
        <v>24864</v>
      </c>
      <c r="D4355" s="3" t="s">
        <v>24865</v>
      </c>
      <c r="E4355" s="3" t="s">
        <v>11540</v>
      </c>
      <c r="F4355" s="3" t="s">
        <v>125</v>
      </c>
      <c r="G4355" s="3"/>
      <c r="H4355" s="3" t="s">
        <v>4106</v>
      </c>
      <c r="I4355" s="301">
        <v>50.7</v>
      </c>
    </row>
    <row r="4356" spans="2:9">
      <c r="B4356" s="300" t="s">
        <v>160</v>
      </c>
      <c r="C4356" s="3" t="s">
        <v>24866</v>
      </c>
      <c r="D4356" s="3" t="s">
        <v>24867</v>
      </c>
      <c r="E4356" s="3" t="s">
        <v>11540</v>
      </c>
      <c r="F4356" s="3" t="s">
        <v>4588</v>
      </c>
      <c r="G4356" s="3"/>
      <c r="H4356" s="3" t="s">
        <v>4106</v>
      </c>
      <c r="I4356" s="301">
        <v>50.6</v>
      </c>
    </row>
    <row r="4357" spans="2:9">
      <c r="B4357" s="300" t="s">
        <v>160</v>
      </c>
      <c r="C4357" s="3" t="s">
        <v>25434</v>
      </c>
      <c r="D4357" s="3" t="s">
        <v>25435</v>
      </c>
      <c r="E4357" s="3" t="s">
        <v>11540</v>
      </c>
      <c r="F4357" s="3" t="s">
        <v>4588</v>
      </c>
      <c r="G4357" s="3"/>
      <c r="H4357" s="3" t="s">
        <v>4106</v>
      </c>
      <c r="I4357" s="301">
        <v>50.6</v>
      </c>
    </row>
    <row r="4358" spans="2:9">
      <c r="B4358" s="300" t="s">
        <v>160</v>
      </c>
      <c r="C4358" s="3" t="s">
        <v>25520</v>
      </c>
      <c r="D4358" s="3" t="s">
        <v>25521</v>
      </c>
      <c r="E4358" s="3" t="s">
        <v>11540</v>
      </c>
      <c r="F4358" s="3" t="s">
        <v>4588</v>
      </c>
      <c r="G4358" s="3"/>
      <c r="H4358" s="3" t="s">
        <v>4106</v>
      </c>
      <c r="I4358" s="301">
        <v>50.5</v>
      </c>
    </row>
    <row r="4359" spans="2:9">
      <c r="B4359" s="300" t="s">
        <v>160</v>
      </c>
      <c r="C4359" s="3" t="s">
        <v>25528</v>
      </c>
      <c r="D4359" s="3" t="s">
        <v>25529</v>
      </c>
      <c r="E4359" s="3" t="s">
        <v>11540</v>
      </c>
      <c r="F4359" s="3" t="s">
        <v>125</v>
      </c>
      <c r="G4359" s="3"/>
      <c r="H4359" s="3" t="s">
        <v>4106</v>
      </c>
      <c r="I4359" s="301">
        <v>50.8</v>
      </c>
    </row>
    <row r="4360" spans="2:9">
      <c r="B4360" s="300" t="s">
        <v>160</v>
      </c>
      <c r="C4360" s="3" t="s">
        <v>28094</v>
      </c>
      <c r="D4360" s="3" t="s">
        <v>28095</v>
      </c>
      <c r="E4360" s="3" t="s">
        <v>11540</v>
      </c>
      <c r="F4360" s="3" t="s">
        <v>4588</v>
      </c>
      <c r="G4360" s="3"/>
      <c r="H4360" s="3" t="s">
        <v>4106</v>
      </c>
      <c r="I4360" s="301">
        <v>50.7</v>
      </c>
    </row>
    <row r="4361" spans="2:9">
      <c r="B4361" s="300" t="s">
        <v>160</v>
      </c>
      <c r="C4361" s="3" t="s">
        <v>28162</v>
      </c>
      <c r="D4361" s="3" t="s">
        <v>28163</v>
      </c>
      <c r="E4361" s="3" t="s">
        <v>11540</v>
      </c>
      <c r="F4361" s="3" t="s">
        <v>4588</v>
      </c>
      <c r="G4361" s="3"/>
      <c r="H4361" s="3" t="s">
        <v>4106</v>
      </c>
      <c r="I4361" s="301">
        <v>50.4</v>
      </c>
    </row>
    <row r="4362" spans="2:9">
      <c r="B4362" s="300" t="s">
        <v>160</v>
      </c>
      <c r="C4362" s="3" t="s">
        <v>28176</v>
      </c>
      <c r="D4362" s="3" t="s">
        <v>28177</v>
      </c>
      <c r="E4362" s="3" t="s">
        <v>11540</v>
      </c>
      <c r="F4362" s="3" t="s">
        <v>4588</v>
      </c>
      <c r="G4362" s="3"/>
      <c r="H4362" s="3" t="s">
        <v>4106</v>
      </c>
      <c r="I4362" s="301">
        <v>50.7</v>
      </c>
    </row>
    <row r="4363" spans="2:9">
      <c r="B4363" s="300" t="s">
        <v>160</v>
      </c>
      <c r="C4363" s="3" t="s">
        <v>28220</v>
      </c>
      <c r="D4363" s="3" t="s">
        <v>28221</v>
      </c>
      <c r="E4363" s="3" t="s">
        <v>11540</v>
      </c>
      <c r="F4363" s="3" t="s">
        <v>125</v>
      </c>
      <c r="G4363" s="3"/>
      <c r="H4363" s="3" t="s">
        <v>4106</v>
      </c>
      <c r="I4363" s="301">
        <v>50.7</v>
      </c>
    </row>
    <row r="4364" spans="2:9">
      <c r="B4364" s="300" t="s">
        <v>160</v>
      </c>
      <c r="C4364" s="3" t="s">
        <v>28254</v>
      </c>
      <c r="D4364" s="3" t="s">
        <v>28255</v>
      </c>
      <c r="E4364" s="3" t="s">
        <v>11540</v>
      </c>
      <c r="F4364" s="3" t="s">
        <v>125</v>
      </c>
      <c r="G4364" s="3"/>
      <c r="H4364" s="3" t="s">
        <v>4106</v>
      </c>
      <c r="I4364" s="301">
        <v>50.9</v>
      </c>
    </row>
    <row r="4365" spans="2:9">
      <c r="B4365" s="300" t="s">
        <v>160</v>
      </c>
      <c r="C4365" s="3" t="s">
        <v>28286</v>
      </c>
      <c r="D4365" s="3" t="s">
        <v>28287</v>
      </c>
      <c r="E4365" s="3" t="s">
        <v>11540</v>
      </c>
      <c r="F4365" s="3" t="s">
        <v>4588</v>
      </c>
      <c r="G4365" s="3"/>
      <c r="H4365" s="3" t="s">
        <v>4106</v>
      </c>
      <c r="I4365" s="301">
        <v>50.6</v>
      </c>
    </row>
    <row r="4366" spans="2:9">
      <c r="B4366" s="300" t="s">
        <v>160</v>
      </c>
      <c r="C4366" s="3" t="s">
        <v>28389</v>
      </c>
      <c r="D4366" s="3" t="s">
        <v>28390</v>
      </c>
      <c r="E4366" s="3" t="s">
        <v>11540</v>
      </c>
      <c r="F4366" s="3" t="s">
        <v>4588</v>
      </c>
      <c r="G4366" s="3"/>
      <c r="H4366" s="3" t="s">
        <v>4106</v>
      </c>
      <c r="I4366" s="301">
        <v>50.3</v>
      </c>
    </row>
    <row r="4367" spans="2:9">
      <c r="B4367" s="300" t="s">
        <v>160</v>
      </c>
      <c r="C4367" s="3" t="s">
        <v>28451</v>
      </c>
      <c r="D4367" s="3" t="s">
        <v>28452</v>
      </c>
      <c r="E4367" s="3" t="s">
        <v>11540</v>
      </c>
      <c r="F4367" s="3" t="s">
        <v>4588</v>
      </c>
      <c r="G4367" s="3"/>
      <c r="H4367" s="3" t="s">
        <v>4106</v>
      </c>
      <c r="I4367" s="301">
        <v>50.9</v>
      </c>
    </row>
    <row r="4368" spans="2:9">
      <c r="B4368" s="300" t="s">
        <v>160</v>
      </c>
      <c r="C4368" s="3" t="s">
        <v>28613</v>
      </c>
      <c r="D4368" s="3" t="s">
        <v>28614</v>
      </c>
      <c r="E4368" s="3" t="s">
        <v>11540</v>
      </c>
      <c r="F4368" s="3" t="s">
        <v>125</v>
      </c>
      <c r="G4368" s="3"/>
      <c r="H4368" s="3" t="s">
        <v>4106</v>
      </c>
      <c r="I4368" s="301">
        <v>50.4</v>
      </c>
    </row>
    <row r="4369" spans="2:9">
      <c r="B4369" s="300" t="s">
        <v>160</v>
      </c>
      <c r="C4369" s="3" t="s">
        <v>28685</v>
      </c>
      <c r="D4369" s="3" t="s">
        <v>28686</v>
      </c>
      <c r="E4369" s="3" t="s">
        <v>11540</v>
      </c>
      <c r="F4369" s="3" t="s">
        <v>4588</v>
      </c>
      <c r="G4369" s="3"/>
      <c r="H4369" s="3" t="s">
        <v>4106</v>
      </c>
      <c r="I4369" s="301">
        <v>50.3</v>
      </c>
    </row>
    <row r="4370" spans="2:9">
      <c r="B4370" s="300" t="s">
        <v>160</v>
      </c>
      <c r="C4370" s="3" t="s">
        <v>28882</v>
      </c>
      <c r="D4370" s="3" t="s">
        <v>28883</v>
      </c>
      <c r="E4370" s="3" t="s">
        <v>11540</v>
      </c>
      <c r="F4370" s="3" t="s">
        <v>4588</v>
      </c>
      <c r="G4370" s="3"/>
      <c r="H4370" s="3" t="s">
        <v>4106</v>
      </c>
      <c r="I4370" s="301">
        <v>50.8</v>
      </c>
    </row>
    <row r="4371" spans="2:9">
      <c r="B4371" s="300" t="s">
        <v>160</v>
      </c>
      <c r="C4371" s="3" t="s">
        <v>28940</v>
      </c>
      <c r="D4371" s="3" t="s">
        <v>28941</v>
      </c>
      <c r="E4371" s="3" t="s">
        <v>11540</v>
      </c>
      <c r="F4371" s="3" t="s">
        <v>125</v>
      </c>
      <c r="G4371" s="3"/>
      <c r="H4371" s="3" t="s">
        <v>4106</v>
      </c>
      <c r="I4371" s="301">
        <v>50.4</v>
      </c>
    </row>
    <row r="4372" spans="2:9">
      <c r="B4372" s="300" t="s">
        <v>160</v>
      </c>
      <c r="C4372" s="3" t="s">
        <v>29636</v>
      </c>
      <c r="D4372" s="3" t="s">
        <v>29637</v>
      </c>
      <c r="E4372" s="3" t="s">
        <v>11540</v>
      </c>
      <c r="F4372" s="3" t="s">
        <v>4588</v>
      </c>
      <c r="G4372" s="3"/>
      <c r="H4372" s="3" t="s">
        <v>4106</v>
      </c>
      <c r="I4372" s="301">
        <v>50.3</v>
      </c>
    </row>
    <row r="4373" spans="2:9">
      <c r="B4373" s="300" t="s">
        <v>160</v>
      </c>
      <c r="C4373" s="3" t="s">
        <v>29818</v>
      </c>
      <c r="D4373" s="3" t="s">
        <v>29819</v>
      </c>
      <c r="E4373" s="3" t="s">
        <v>11540</v>
      </c>
      <c r="F4373" s="3" t="s">
        <v>125</v>
      </c>
      <c r="G4373" s="3"/>
      <c r="H4373" s="3" t="s">
        <v>4106</v>
      </c>
      <c r="I4373" s="301">
        <v>50.6</v>
      </c>
    </row>
    <row r="4374" spans="2:9">
      <c r="B4374" s="300" t="s">
        <v>160</v>
      </c>
      <c r="C4374" s="3" t="s">
        <v>29870</v>
      </c>
      <c r="D4374" s="3" t="s">
        <v>29871</v>
      </c>
      <c r="E4374" s="3" t="s">
        <v>11540</v>
      </c>
      <c r="F4374" s="3" t="s">
        <v>4588</v>
      </c>
      <c r="G4374" s="3"/>
      <c r="H4374" s="3" t="s">
        <v>4106</v>
      </c>
      <c r="I4374" s="301">
        <v>50.7</v>
      </c>
    </row>
    <row r="4375" spans="2:9">
      <c r="B4375" s="300" t="s">
        <v>160</v>
      </c>
      <c r="C4375" s="3" t="s">
        <v>30464</v>
      </c>
      <c r="D4375" s="3" t="s">
        <v>30465</v>
      </c>
      <c r="E4375" s="3" t="s">
        <v>11540</v>
      </c>
      <c r="F4375" s="3" t="s">
        <v>4588</v>
      </c>
      <c r="G4375" s="3"/>
      <c r="H4375" s="3" t="s">
        <v>4106</v>
      </c>
      <c r="I4375" s="301">
        <v>50.3</v>
      </c>
    </row>
    <row r="4376" spans="2:9">
      <c r="B4376" s="300" t="s">
        <v>160</v>
      </c>
      <c r="C4376" s="3" t="s">
        <v>30520</v>
      </c>
      <c r="D4376" s="3" t="s">
        <v>30521</v>
      </c>
      <c r="E4376" s="3" t="s">
        <v>11540</v>
      </c>
      <c r="F4376" s="3" t="s">
        <v>125</v>
      </c>
      <c r="G4376" s="3"/>
      <c r="H4376" s="3" t="s">
        <v>4106</v>
      </c>
      <c r="I4376" s="301">
        <v>50.6</v>
      </c>
    </row>
    <row r="4377" spans="2:9">
      <c r="B4377" s="300" t="s">
        <v>160</v>
      </c>
      <c r="C4377" s="3" t="s">
        <v>30534</v>
      </c>
      <c r="D4377" s="3" t="s">
        <v>30535</v>
      </c>
      <c r="E4377" s="3" t="s">
        <v>11540</v>
      </c>
      <c r="F4377" s="3" t="s">
        <v>4588</v>
      </c>
      <c r="G4377" s="3"/>
      <c r="H4377" s="3" t="s">
        <v>4106</v>
      </c>
      <c r="I4377" s="301">
        <v>50.6</v>
      </c>
    </row>
    <row r="4378" spans="2:9">
      <c r="B4378" s="300" t="s">
        <v>160</v>
      </c>
      <c r="C4378" s="3" t="s">
        <v>31022</v>
      </c>
      <c r="D4378" s="3" t="s">
        <v>31023</v>
      </c>
      <c r="E4378" s="3" t="s">
        <v>11540</v>
      </c>
      <c r="F4378" s="3" t="s">
        <v>4588</v>
      </c>
      <c r="G4378" s="3"/>
      <c r="H4378" s="3" t="s">
        <v>4106</v>
      </c>
      <c r="I4378" s="301">
        <v>50.4</v>
      </c>
    </row>
    <row r="4379" spans="2:9">
      <c r="B4379" s="300" t="s">
        <v>160</v>
      </c>
      <c r="C4379" s="3" t="s">
        <v>31093</v>
      </c>
      <c r="D4379" s="3" t="s">
        <v>31094</v>
      </c>
      <c r="E4379" s="3" t="s">
        <v>11540</v>
      </c>
      <c r="F4379" s="3" t="s">
        <v>125</v>
      </c>
      <c r="G4379" s="3"/>
      <c r="H4379" s="3" t="s">
        <v>4106</v>
      </c>
      <c r="I4379" s="301">
        <v>50.6</v>
      </c>
    </row>
    <row r="4380" spans="2:9">
      <c r="B4380" s="300" t="s">
        <v>160</v>
      </c>
      <c r="C4380" s="3" t="s">
        <v>31229</v>
      </c>
      <c r="D4380" s="3" t="s">
        <v>31230</v>
      </c>
      <c r="E4380" s="3" t="s">
        <v>11540</v>
      </c>
      <c r="F4380" s="3" t="s">
        <v>125</v>
      </c>
      <c r="G4380" s="3"/>
      <c r="H4380" s="3" t="s">
        <v>4106</v>
      </c>
      <c r="I4380" s="301">
        <v>50.6</v>
      </c>
    </row>
    <row r="4381" spans="2:9">
      <c r="B4381" s="300" t="s">
        <v>160</v>
      </c>
      <c r="C4381" s="3" t="s">
        <v>31811</v>
      </c>
      <c r="D4381" s="3" t="s">
        <v>31812</v>
      </c>
      <c r="E4381" s="3" t="s">
        <v>11540</v>
      </c>
      <c r="F4381" s="3" t="s">
        <v>4588</v>
      </c>
      <c r="G4381" s="3"/>
      <c r="H4381" s="3" t="s">
        <v>4106</v>
      </c>
      <c r="I4381" s="301">
        <v>50.3</v>
      </c>
    </row>
    <row r="4382" spans="2:9">
      <c r="B4382" s="300" t="s">
        <v>160</v>
      </c>
      <c r="C4382" s="3" t="s">
        <v>31884</v>
      </c>
      <c r="D4382" s="3" t="s">
        <v>31885</v>
      </c>
      <c r="E4382" s="3" t="s">
        <v>11540</v>
      </c>
      <c r="F4382" s="3" t="s">
        <v>4588</v>
      </c>
      <c r="G4382" s="3"/>
      <c r="H4382" s="3" t="s">
        <v>4106</v>
      </c>
      <c r="I4382" s="301">
        <v>50.4</v>
      </c>
    </row>
    <row r="4383" spans="2:9">
      <c r="B4383" s="300" t="s">
        <v>160</v>
      </c>
      <c r="C4383" s="3" t="s">
        <v>32046</v>
      </c>
      <c r="D4383" s="3" t="s">
        <v>32047</v>
      </c>
      <c r="E4383" s="3" t="s">
        <v>11540</v>
      </c>
      <c r="F4383" s="3" t="s">
        <v>4588</v>
      </c>
      <c r="G4383" s="3"/>
      <c r="H4383" s="3" t="s">
        <v>4106</v>
      </c>
      <c r="I4383" s="301">
        <v>50.5</v>
      </c>
    </row>
    <row r="4384" spans="2:9">
      <c r="B4384" s="300" t="s">
        <v>160</v>
      </c>
      <c r="C4384" s="3" t="s">
        <v>32050</v>
      </c>
      <c r="D4384" s="3" t="s">
        <v>32051</v>
      </c>
      <c r="E4384" s="3" t="s">
        <v>11540</v>
      </c>
      <c r="F4384" s="3" t="s">
        <v>4588</v>
      </c>
      <c r="G4384" s="3"/>
      <c r="H4384" s="3" t="s">
        <v>4106</v>
      </c>
      <c r="I4384" s="301">
        <v>50.8</v>
      </c>
    </row>
    <row r="4385" spans="2:9">
      <c r="B4385" s="300" t="s">
        <v>160</v>
      </c>
      <c r="C4385" s="3" t="s">
        <v>33825</v>
      </c>
      <c r="D4385" s="3" t="s">
        <v>33826</v>
      </c>
      <c r="E4385" s="3" t="s">
        <v>11540</v>
      </c>
      <c r="F4385" s="3" t="s">
        <v>125</v>
      </c>
      <c r="G4385" s="3"/>
      <c r="H4385" s="3" t="s">
        <v>4106</v>
      </c>
      <c r="I4385" s="301">
        <v>50.6</v>
      </c>
    </row>
    <row r="4386" spans="2:9">
      <c r="B4386" s="300" t="s">
        <v>160</v>
      </c>
      <c r="C4386" s="3" t="s">
        <v>34694</v>
      </c>
      <c r="D4386" s="3" t="s">
        <v>34695</v>
      </c>
      <c r="E4386" s="3" t="s">
        <v>11540</v>
      </c>
      <c r="F4386" s="3" t="s">
        <v>125</v>
      </c>
      <c r="G4386" s="3"/>
      <c r="H4386" s="3" t="s">
        <v>4106</v>
      </c>
      <c r="I4386" s="301">
        <v>50.6</v>
      </c>
    </row>
    <row r="4387" spans="2:9">
      <c r="B4387" s="300" t="s">
        <v>160</v>
      </c>
      <c r="C4387" s="3" t="s">
        <v>35192</v>
      </c>
      <c r="D4387" s="3" t="s">
        <v>35193</v>
      </c>
      <c r="E4387" s="3" t="s">
        <v>11540</v>
      </c>
      <c r="F4387" s="3" t="s">
        <v>4588</v>
      </c>
      <c r="G4387" s="3"/>
      <c r="H4387" s="3" t="s">
        <v>4106</v>
      </c>
      <c r="I4387" s="301">
        <v>50.7</v>
      </c>
    </row>
    <row r="4388" spans="2:9">
      <c r="B4388" s="300" t="s">
        <v>160</v>
      </c>
      <c r="C4388" s="3" t="s">
        <v>35911</v>
      </c>
      <c r="D4388" s="3" t="s">
        <v>35912</v>
      </c>
      <c r="E4388" s="3" t="s">
        <v>11540</v>
      </c>
      <c r="F4388" s="3" t="s">
        <v>4588</v>
      </c>
      <c r="G4388" s="3"/>
      <c r="H4388" s="3" t="s">
        <v>4106</v>
      </c>
      <c r="I4388" s="301">
        <v>50.7</v>
      </c>
    </row>
    <row r="4389" spans="2:9">
      <c r="B4389" s="300" t="s">
        <v>160</v>
      </c>
      <c r="C4389" s="3" t="s">
        <v>36022</v>
      </c>
      <c r="D4389" s="3" t="s">
        <v>36023</v>
      </c>
      <c r="E4389" s="3" t="s">
        <v>11540</v>
      </c>
      <c r="F4389" s="3" t="s">
        <v>4588</v>
      </c>
      <c r="G4389" s="3"/>
      <c r="H4389" s="3" t="s">
        <v>4106</v>
      </c>
      <c r="I4389" s="301">
        <v>50.6</v>
      </c>
    </row>
    <row r="4390" spans="2:9">
      <c r="B4390" s="300" t="s">
        <v>160</v>
      </c>
      <c r="C4390" s="3" t="s">
        <v>36786</v>
      </c>
      <c r="D4390" s="3" t="s">
        <v>36787</v>
      </c>
      <c r="E4390" s="3" t="s">
        <v>11540</v>
      </c>
      <c r="F4390" s="3" t="s">
        <v>4588</v>
      </c>
      <c r="G4390" s="3"/>
      <c r="H4390" s="3" t="s">
        <v>4106</v>
      </c>
      <c r="I4390" s="301">
        <v>50.5</v>
      </c>
    </row>
    <row r="4391" spans="2:9">
      <c r="B4391" s="300" t="s">
        <v>160</v>
      </c>
      <c r="C4391" s="3" t="s">
        <v>37432</v>
      </c>
      <c r="D4391" s="3" t="s">
        <v>37433</v>
      </c>
      <c r="E4391" s="3" t="s">
        <v>11540</v>
      </c>
      <c r="F4391" s="3" t="s">
        <v>125</v>
      </c>
      <c r="G4391" s="3"/>
      <c r="H4391" s="3" t="s">
        <v>4106</v>
      </c>
      <c r="I4391" s="301">
        <v>50.8</v>
      </c>
    </row>
    <row r="4392" spans="2:9">
      <c r="B4392" s="300" t="s">
        <v>160</v>
      </c>
      <c r="C4392" s="3" t="s">
        <v>39697</v>
      </c>
      <c r="D4392" s="3" t="s">
        <v>39698</v>
      </c>
      <c r="E4392" s="3" t="s">
        <v>11540</v>
      </c>
      <c r="F4392" s="3" t="s">
        <v>125</v>
      </c>
      <c r="G4392" s="3"/>
      <c r="H4392" s="3" t="s">
        <v>4106</v>
      </c>
      <c r="I4392" s="301">
        <v>50.7</v>
      </c>
    </row>
    <row r="4393" spans="2:9">
      <c r="B4393" s="300" t="s">
        <v>160</v>
      </c>
      <c r="C4393" s="3" t="s">
        <v>40965</v>
      </c>
      <c r="D4393" s="3" t="s">
        <v>40966</v>
      </c>
      <c r="E4393" s="3" t="s">
        <v>11540</v>
      </c>
      <c r="F4393" s="3" t="s">
        <v>125</v>
      </c>
      <c r="G4393" s="3"/>
      <c r="H4393" s="3" t="s">
        <v>4106</v>
      </c>
      <c r="I4393" s="301">
        <v>50.9</v>
      </c>
    </row>
    <row r="4394" spans="2:9">
      <c r="B4394" s="300" t="s">
        <v>160</v>
      </c>
      <c r="C4394" s="3" t="s">
        <v>42131</v>
      </c>
      <c r="D4394" s="3" t="s">
        <v>42132</v>
      </c>
      <c r="E4394" s="3" t="s">
        <v>11540</v>
      </c>
      <c r="F4394" s="3" t="s">
        <v>125</v>
      </c>
      <c r="G4394" s="3"/>
      <c r="H4394" s="3" t="s">
        <v>4106</v>
      </c>
      <c r="I4394" s="301">
        <v>50.7</v>
      </c>
    </row>
    <row r="4395" spans="2:9">
      <c r="B4395" s="300" t="s">
        <v>160</v>
      </c>
      <c r="C4395" s="3" t="s">
        <v>42148</v>
      </c>
      <c r="D4395" s="3" t="s">
        <v>42149</v>
      </c>
      <c r="E4395" s="3" t="s">
        <v>11540</v>
      </c>
      <c r="F4395" s="3" t="s">
        <v>4588</v>
      </c>
      <c r="G4395" s="3"/>
      <c r="H4395" s="3" t="s">
        <v>4106</v>
      </c>
      <c r="I4395" s="301">
        <v>50.8</v>
      </c>
    </row>
    <row r="4396" spans="2:9">
      <c r="B4396" s="300" t="s">
        <v>160</v>
      </c>
      <c r="C4396" s="3" t="s">
        <v>43763</v>
      </c>
      <c r="D4396" s="3" t="s">
        <v>43764</v>
      </c>
      <c r="E4396" s="3" t="s">
        <v>11540</v>
      </c>
      <c r="F4396" s="3" t="s">
        <v>125</v>
      </c>
      <c r="G4396" s="3"/>
      <c r="H4396" s="3" t="s">
        <v>4106</v>
      </c>
      <c r="I4396" s="301">
        <v>50.7</v>
      </c>
    </row>
    <row r="4397" spans="2:9">
      <c r="B4397" s="300" t="s">
        <v>160</v>
      </c>
      <c r="C4397" s="3" t="s">
        <v>44043</v>
      </c>
      <c r="D4397" s="3" t="s">
        <v>44044</v>
      </c>
      <c r="E4397" s="3" t="s">
        <v>11540</v>
      </c>
      <c r="F4397" s="3" t="s">
        <v>125</v>
      </c>
      <c r="G4397" s="3"/>
      <c r="H4397" s="3" t="s">
        <v>4106</v>
      </c>
      <c r="I4397" s="301">
        <v>50.3</v>
      </c>
    </row>
    <row r="4398" spans="2:9">
      <c r="B4398" s="300" t="s">
        <v>160</v>
      </c>
      <c r="C4398" s="3" t="s">
        <v>44195</v>
      </c>
      <c r="D4398" s="3" t="s">
        <v>44196</v>
      </c>
      <c r="E4398" s="3" t="s">
        <v>11540</v>
      </c>
      <c r="F4398" s="3" t="s">
        <v>125</v>
      </c>
      <c r="G4398" s="3"/>
      <c r="H4398" s="3" t="s">
        <v>4106</v>
      </c>
      <c r="I4398" s="301">
        <v>50.4</v>
      </c>
    </row>
    <row r="4399" spans="2:9">
      <c r="B4399" s="300" t="s">
        <v>160</v>
      </c>
      <c r="C4399" s="3" t="s">
        <v>44449</v>
      </c>
      <c r="D4399" s="3" t="s">
        <v>44450</v>
      </c>
      <c r="E4399" s="3" t="s">
        <v>11540</v>
      </c>
      <c r="F4399" s="3" t="s">
        <v>125</v>
      </c>
      <c r="G4399" s="3"/>
      <c r="H4399" s="3" t="s">
        <v>4106</v>
      </c>
      <c r="I4399" s="301">
        <v>50.6</v>
      </c>
    </row>
    <row r="4400" spans="2:9">
      <c r="B4400" s="300" t="s">
        <v>160</v>
      </c>
      <c r="C4400" s="3" t="s">
        <v>45461</v>
      </c>
      <c r="D4400" s="3" t="s">
        <v>45462</v>
      </c>
      <c r="E4400" s="3" t="s">
        <v>11540</v>
      </c>
      <c r="F4400" s="3" t="s">
        <v>125</v>
      </c>
      <c r="G4400" s="3"/>
      <c r="H4400" s="3" t="s">
        <v>4106</v>
      </c>
      <c r="I4400" s="301">
        <v>50.6</v>
      </c>
    </row>
    <row r="4401" spans="2:9">
      <c r="B4401" s="300" t="s">
        <v>160</v>
      </c>
      <c r="C4401" s="3" t="s">
        <v>45798</v>
      </c>
      <c r="D4401" s="3" t="s">
        <v>45799</v>
      </c>
      <c r="E4401" s="3" t="s">
        <v>11540</v>
      </c>
      <c r="F4401" s="3" t="s">
        <v>125</v>
      </c>
      <c r="G4401" s="3"/>
      <c r="H4401" s="3" t="s">
        <v>4106</v>
      </c>
      <c r="I4401" s="301">
        <v>50.5</v>
      </c>
    </row>
    <row r="4402" spans="2:9">
      <c r="B4402" s="300" t="s">
        <v>160</v>
      </c>
      <c r="C4402" s="3" t="s">
        <v>45963</v>
      </c>
      <c r="D4402" s="3" t="s">
        <v>45964</v>
      </c>
      <c r="E4402" s="3" t="s">
        <v>11540</v>
      </c>
      <c r="F4402" s="3" t="s">
        <v>125</v>
      </c>
      <c r="G4402" s="3"/>
      <c r="H4402" s="3" t="s">
        <v>4106</v>
      </c>
      <c r="I4402" s="301">
        <v>50.5</v>
      </c>
    </row>
    <row r="4403" spans="2:9">
      <c r="B4403" s="300" t="s">
        <v>160</v>
      </c>
      <c r="C4403" s="3" t="s">
        <v>46028</v>
      </c>
      <c r="D4403" s="3" t="s">
        <v>46029</v>
      </c>
      <c r="E4403" s="3" t="s">
        <v>11540</v>
      </c>
      <c r="F4403" s="3" t="s">
        <v>125</v>
      </c>
      <c r="G4403" s="3"/>
      <c r="H4403" s="3" t="s">
        <v>4106</v>
      </c>
      <c r="I4403" s="301">
        <v>50.7</v>
      </c>
    </row>
    <row r="4404" spans="2:9">
      <c r="B4404" s="300" t="s">
        <v>160</v>
      </c>
      <c r="C4404" s="3" t="s">
        <v>46040</v>
      </c>
      <c r="D4404" s="3" t="s">
        <v>46041</v>
      </c>
      <c r="E4404" s="3" t="s">
        <v>11540</v>
      </c>
      <c r="F4404" s="3" t="s">
        <v>125</v>
      </c>
      <c r="G4404" s="3"/>
      <c r="H4404" s="3" t="s">
        <v>4106</v>
      </c>
      <c r="I4404" s="301">
        <v>49.9</v>
      </c>
    </row>
    <row r="4405" spans="2:9">
      <c r="B4405" s="300" t="s">
        <v>160</v>
      </c>
      <c r="C4405" s="3" t="s">
        <v>46223</v>
      </c>
      <c r="D4405" s="3" t="s">
        <v>46224</v>
      </c>
      <c r="E4405" s="3" t="s">
        <v>11540</v>
      </c>
      <c r="F4405" s="3" t="s">
        <v>125</v>
      </c>
      <c r="G4405" s="3"/>
      <c r="H4405" s="3" t="s">
        <v>4106</v>
      </c>
      <c r="I4405" s="301">
        <v>50.6</v>
      </c>
    </row>
    <row r="4406" spans="2:9">
      <c r="B4406" s="300" t="s">
        <v>160</v>
      </c>
      <c r="C4406" s="3" t="s">
        <v>46372</v>
      </c>
      <c r="D4406" s="3" t="s">
        <v>46373</v>
      </c>
      <c r="E4406" s="3" t="s">
        <v>11540</v>
      </c>
      <c r="F4406" s="3" t="s">
        <v>125</v>
      </c>
      <c r="G4406" s="3"/>
      <c r="H4406" s="3" t="s">
        <v>4106</v>
      </c>
      <c r="I4406" s="301">
        <v>50.5</v>
      </c>
    </row>
    <row r="4407" spans="2:9">
      <c r="B4407" s="300" t="s">
        <v>160</v>
      </c>
      <c r="C4407" s="3" t="s">
        <v>46401</v>
      </c>
      <c r="D4407" s="3" t="s">
        <v>46402</v>
      </c>
      <c r="E4407" s="3" t="s">
        <v>11540</v>
      </c>
      <c r="F4407" s="3" t="s">
        <v>125</v>
      </c>
      <c r="G4407" s="3"/>
      <c r="H4407" s="3" t="s">
        <v>4106</v>
      </c>
      <c r="I4407" s="301">
        <v>50.6</v>
      </c>
    </row>
    <row r="4408" spans="2:9">
      <c r="B4408" s="300" t="s">
        <v>160</v>
      </c>
      <c r="C4408" s="3" t="s">
        <v>46414</v>
      </c>
      <c r="D4408" s="3" t="s">
        <v>46415</v>
      </c>
      <c r="E4408" s="3" t="s">
        <v>11540</v>
      </c>
      <c r="F4408" s="3" t="s">
        <v>125</v>
      </c>
      <c r="G4408" s="3"/>
      <c r="H4408" s="3" t="s">
        <v>4106</v>
      </c>
      <c r="I4408" s="301">
        <v>50.5</v>
      </c>
    </row>
    <row r="4409" spans="2:9">
      <c r="B4409" s="300" t="s">
        <v>160</v>
      </c>
      <c r="C4409" s="3" t="s">
        <v>46513</v>
      </c>
      <c r="D4409" s="3" t="s">
        <v>46514</v>
      </c>
      <c r="E4409" s="3" t="s">
        <v>11540</v>
      </c>
      <c r="F4409" s="3" t="s">
        <v>125</v>
      </c>
      <c r="G4409" s="3"/>
      <c r="H4409" s="3" t="s">
        <v>4106</v>
      </c>
      <c r="I4409" s="301">
        <v>50.5</v>
      </c>
    </row>
    <row r="4410" spans="2:9">
      <c r="B4410" s="300" t="s">
        <v>160</v>
      </c>
      <c r="C4410" s="3" t="s">
        <v>46602</v>
      </c>
      <c r="D4410" s="3" t="s">
        <v>46603</v>
      </c>
      <c r="E4410" s="3" t="s">
        <v>11540</v>
      </c>
      <c r="F4410" s="3" t="s">
        <v>125</v>
      </c>
      <c r="G4410" s="3"/>
      <c r="H4410" s="3" t="s">
        <v>4106</v>
      </c>
      <c r="I4410" s="301">
        <v>50.6</v>
      </c>
    </row>
    <row r="4411" spans="2:9">
      <c r="B4411" s="300" t="s">
        <v>160</v>
      </c>
      <c r="C4411" s="3" t="s">
        <v>46734</v>
      </c>
      <c r="D4411" s="3" t="s">
        <v>46735</v>
      </c>
      <c r="E4411" s="3" t="s">
        <v>11540</v>
      </c>
      <c r="F4411" s="3" t="s">
        <v>125</v>
      </c>
      <c r="G4411" s="3"/>
      <c r="H4411" s="3" t="s">
        <v>4106</v>
      </c>
      <c r="I4411" s="301">
        <v>50.5</v>
      </c>
    </row>
    <row r="4412" spans="2:9">
      <c r="B4412" s="300" t="s">
        <v>160</v>
      </c>
      <c r="C4412" s="3" t="s">
        <v>46837</v>
      </c>
      <c r="D4412" s="3" t="s">
        <v>46838</v>
      </c>
      <c r="E4412" s="3" t="s">
        <v>11540</v>
      </c>
      <c r="F4412" s="3" t="s">
        <v>125</v>
      </c>
      <c r="G4412" s="3"/>
      <c r="H4412" s="3" t="s">
        <v>4106</v>
      </c>
      <c r="I4412" s="301">
        <v>50.5</v>
      </c>
    </row>
    <row r="4413" spans="2:9">
      <c r="B4413" s="300" t="s">
        <v>160</v>
      </c>
      <c r="C4413" s="3" t="s">
        <v>46868</v>
      </c>
      <c r="D4413" s="3" t="s">
        <v>46869</v>
      </c>
      <c r="E4413" s="3" t="s">
        <v>11540</v>
      </c>
      <c r="F4413" s="3" t="s">
        <v>4588</v>
      </c>
      <c r="G4413" s="3"/>
      <c r="H4413" s="3" t="s">
        <v>4106</v>
      </c>
      <c r="I4413" s="301">
        <v>50.6</v>
      </c>
    </row>
    <row r="4414" spans="2:9">
      <c r="B4414" s="300" t="s">
        <v>160</v>
      </c>
      <c r="C4414" s="3" t="s">
        <v>46949</v>
      </c>
      <c r="D4414" s="3" t="s">
        <v>46950</v>
      </c>
      <c r="E4414" s="3" t="s">
        <v>11540</v>
      </c>
      <c r="F4414" s="3" t="s">
        <v>125</v>
      </c>
      <c r="G4414" s="3"/>
      <c r="H4414" s="3" t="s">
        <v>4106</v>
      </c>
      <c r="I4414" s="301">
        <v>50.5</v>
      </c>
    </row>
    <row r="4415" spans="2:9">
      <c r="B4415" s="300" t="s">
        <v>160</v>
      </c>
      <c r="C4415" s="3" t="s">
        <v>47202</v>
      </c>
      <c r="D4415" s="3" t="s">
        <v>47203</v>
      </c>
      <c r="E4415" s="3" t="s">
        <v>11540</v>
      </c>
      <c r="F4415" s="3" t="s">
        <v>125</v>
      </c>
      <c r="G4415" s="3"/>
      <c r="H4415" s="3" t="s">
        <v>4106</v>
      </c>
      <c r="I4415" s="301">
        <v>50.6</v>
      </c>
    </row>
    <row r="4416" spans="2:9">
      <c r="B4416" s="300" t="s">
        <v>160</v>
      </c>
      <c r="C4416" s="3" t="s">
        <v>47313</v>
      </c>
      <c r="D4416" s="3" t="s">
        <v>47314</v>
      </c>
      <c r="E4416" s="3" t="s">
        <v>11540</v>
      </c>
      <c r="F4416" s="3" t="s">
        <v>125</v>
      </c>
      <c r="G4416" s="3"/>
      <c r="H4416" s="3" t="s">
        <v>4106</v>
      </c>
      <c r="I4416" s="301">
        <v>50.6</v>
      </c>
    </row>
    <row r="4417" spans="2:9">
      <c r="B4417" s="300" t="s">
        <v>160</v>
      </c>
      <c r="C4417" s="3" t="s">
        <v>47345</v>
      </c>
      <c r="D4417" s="3" t="s">
        <v>47346</v>
      </c>
      <c r="E4417" s="3" t="s">
        <v>11540</v>
      </c>
      <c r="F4417" s="3" t="s">
        <v>125</v>
      </c>
      <c r="G4417" s="3"/>
      <c r="H4417" s="3" t="s">
        <v>4106</v>
      </c>
      <c r="I4417" s="301">
        <v>50.7</v>
      </c>
    </row>
    <row r="4418" spans="2:9">
      <c r="B4418" s="300" t="s">
        <v>160</v>
      </c>
      <c r="C4418" s="3" t="s">
        <v>47560</v>
      </c>
      <c r="D4418" s="3" t="s">
        <v>47561</v>
      </c>
      <c r="E4418" s="3" t="s">
        <v>11540</v>
      </c>
      <c r="F4418" s="3" t="s">
        <v>125</v>
      </c>
      <c r="G4418" s="3"/>
      <c r="H4418" s="3" t="s">
        <v>4106</v>
      </c>
      <c r="I4418" s="301">
        <v>50.5</v>
      </c>
    </row>
    <row r="4419" spans="2:9">
      <c r="B4419" s="300" t="s">
        <v>160</v>
      </c>
      <c r="C4419" s="3" t="s">
        <v>47572</v>
      </c>
      <c r="D4419" s="3" t="s">
        <v>47573</v>
      </c>
      <c r="E4419" s="3" t="s">
        <v>11540</v>
      </c>
      <c r="F4419" s="3" t="s">
        <v>125</v>
      </c>
      <c r="G4419" s="3"/>
      <c r="H4419" s="3" t="s">
        <v>4106</v>
      </c>
      <c r="I4419" s="301">
        <v>50.5</v>
      </c>
    </row>
    <row r="4420" spans="2:9">
      <c r="B4420" s="300" t="s">
        <v>160</v>
      </c>
      <c r="C4420" s="3" t="s">
        <v>47619</v>
      </c>
      <c r="D4420" s="3" t="s">
        <v>47620</v>
      </c>
      <c r="E4420" s="3" t="s">
        <v>11540</v>
      </c>
      <c r="F4420" s="3" t="s">
        <v>125</v>
      </c>
      <c r="G4420" s="3"/>
      <c r="H4420" s="3" t="s">
        <v>4106</v>
      </c>
      <c r="I4420" s="301">
        <v>50.1</v>
      </c>
    </row>
    <row r="4421" spans="2:9">
      <c r="B4421" s="300" t="s">
        <v>160</v>
      </c>
      <c r="C4421" s="3" t="s">
        <v>47639</v>
      </c>
      <c r="D4421" s="3" t="s">
        <v>47640</v>
      </c>
      <c r="E4421" s="3" t="s">
        <v>11540</v>
      </c>
      <c r="F4421" s="3" t="s">
        <v>125</v>
      </c>
      <c r="G4421" s="3"/>
      <c r="H4421" s="3" t="s">
        <v>4106</v>
      </c>
      <c r="I4421" s="301">
        <v>50.8</v>
      </c>
    </row>
    <row r="4422" spans="2:9">
      <c r="B4422" s="300" t="s">
        <v>160</v>
      </c>
      <c r="C4422" s="3" t="s">
        <v>47680</v>
      </c>
      <c r="D4422" s="3" t="s">
        <v>47681</v>
      </c>
      <c r="E4422" s="3" t="s">
        <v>11540</v>
      </c>
      <c r="F4422" s="3" t="s">
        <v>125</v>
      </c>
      <c r="G4422" s="3"/>
      <c r="H4422" s="3" t="s">
        <v>4106</v>
      </c>
      <c r="I4422" s="301">
        <v>50.6</v>
      </c>
    </row>
    <row r="4423" spans="2:9">
      <c r="B4423" s="300" t="s">
        <v>160</v>
      </c>
      <c r="C4423" s="3" t="s">
        <v>47712</v>
      </c>
      <c r="D4423" s="3" t="s">
        <v>47713</v>
      </c>
      <c r="E4423" s="3" t="s">
        <v>11540</v>
      </c>
      <c r="F4423" s="3" t="s">
        <v>125</v>
      </c>
      <c r="G4423" s="3"/>
      <c r="H4423" s="3" t="s">
        <v>4106</v>
      </c>
      <c r="I4423" s="301">
        <v>50.5</v>
      </c>
    </row>
    <row r="4424" spans="2:9">
      <c r="B4424" s="300" t="s">
        <v>160</v>
      </c>
      <c r="C4424" s="3" t="s">
        <v>47821</v>
      </c>
      <c r="D4424" s="3" t="s">
        <v>47822</v>
      </c>
      <c r="E4424" s="3" t="s">
        <v>11540</v>
      </c>
      <c r="F4424" s="3" t="s">
        <v>125</v>
      </c>
      <c r="G4424" s="3"/>
      <c r="H4424" s="3" t="s">
        <v>4106</v>
      </c>
      <c r="I4424" s="301">
        <v>50.7</v>
      </c>
    </row>
    <row r="4425" spans="2:9">
      <c r="B4425" s="300" t="s">
        <v>160</v>
      </c>
      <c r="C4425" s="3" t="s">
        <v>47876</v>
      </c>
      <c r="D4425" s="3" t="s">
        <v>47877</v>
      </c>
      <c r="E4425" s="3" t="s">
        <v>11540</v>
      </c>
      <c r="F4425" s="3" t="s">
        <v>125</v>
      </c>
      <c r="G4425" s="3"/>
      <c r="H4425" s="3" t="s">
        <v>4106</v>
      </c>
      <c r="I4425" s="301">
        <v>50.5</v>
      </c>
    </row>
    <row r="4426" spans="2:9">
      <c r="B4426" s="300" t="s">
        <v>160</v>
      </c>
      <c r="C4426" s="3" t="s">
        <v>47894</v>
      </c>
      <c r="D4426" s="3" t="s">
        <v>47895</v>
      </c>
      <c r="E4426" s="3" t="s">
        <v>11540</v>
      </c>
      <c r="F4426" s="3" t="s">
        <v>125</v>
      </c>
      <c r="G4426" s="3"/>
      <c r="H4426" s="3" t="s">
        <v>4106</v>
      </c>
      <c r="I4426" s="301">
        <v>50.6</v>
      </c>
    </row>
    <row r="4427" spans="2:9">
      <c r="B4427" s="300" t="s">
        <v>160</v>
      </c>
      <c r="C4427" s="3" t="s">
        <v>47965</v>
      </c>
      <c r="D4427" s="3" t="s">
        <v>47966</v>
      </c>
      <c r="E4427" s="3" t="s">
        <v>11540</v>
      </c>
      <c r="F4427" s="3" t="s">
        <v>125</v>
      </c>
      <c r="G4427" s="3"/>
      <c r="H4427" s="3" t="s">
        <v>4106</v>
      </c>
      <c r="I4427" s="301">
        <v>50.4</v>
      </c>
    </row>
    <row r="4428" spans="2:9">
      <c r="B4428" s="300" t="s">
        <v>160</v>
      </c>
      <c r="C4428" s="3" t="s">
        <v>48069</v>
      </c>
      <c r="D4428" s="3" t="s">
        <v>48070</v>
      </c>
      <c r="E4428" s="3" t="s">
        <v>11540</v>
      </c>
      <c r="F4428" s="3" t="s">
        <v>125</v>
      </c>
      <c r="G4428" s="3"/>
      <c r="H4428" s="3" t="s">
        <v>4106</v>
      </c>
      <c r="I4428" s="301">
        <v>50.5</v>
      </c>
    </row>
    <row r="4429" spans="2:9">
      <c r="B4429" s="300" t="s">
        <v>160</v>
      </c>
      <c r="C4429" s="3" t="s">
        <v>48082</v>
      </c>
      <c r="D4429" s="3" t="s">
        <v>48083</v>
      </c>
      <c r="E4429" s="3" t="s">
        <v>11540</v>
      </c>
      <c r="F4429" s="3" t="s">
        <v>125</v>
      </c>
      <c r="G4429" s="3"/>
      <c r="H4429" s="3" t="s">
        <v>4106</v>
      </c>
      <c r="I4429" s="301">
        <v>50.5</v>
      </c>
    </row>
    <row r="4430" spans="2:9">
      <c r="B4430" s="300" t="s">
        <v>160</v>
      </c>
      <c r="C4430" s="3" t="s">
        <v>48091</v>
      </c>
      <c r="D4430" s="3" t="s">
        <v>48092</v>
      </c>
      <c r="E4430" s="3" t="s">
        <v>11540</v>
      </c>
      <c r="F4430" s="3" t="s">
        <v>125</v>
      </c>
      <c r="G4430" s="3"/>
      <c r="H4430" s="3" t="s">
        <v>4106</v>
      </c>
      <c r="I4430" s="301">
        <v>50.2</v>
      </c>
    </row>
    <row r="4431" spans="2:9">
      <c r="B4431" s="300" t="s">
        <v>160</v>
      </c>
      <c r="C4431" s="3" t="s">
        <v>48103</v>
      </c>
      <c r="D4431" s="3" t="s">
        <v>48104</v>
      </c>
      <c r="E4431" s="3" t="s">
        <v>11540</v>
      </c>
      <c r="F4431" s="3" t="s">
        <v>125</v>
      </c>
      <c r="G4431" s="3"/>
      <c r="H4431" s="3" t="s">
        <v>4106</v>
      </c>
      <c r="I4431" s="301">
        <v>50.3</v>
      </c>
    </row>
    <row r="4432" spans="2:9">
      <c r="B4432" s="300" t="s">
        <v>160</v>
      </c>
      <c r="C4432" s="3" t="s">
        <v>48126</v>
      </c>
      <c r="D4432" s="3" t="s">
        <v>48127</v>
      </c>
      <c r="E4432" s="3" t="s">
        <v>11540</v>
      </c>
      <c r="F4432" s="3" t="s">
        <v>125</v>
      </c>
      <c r="G4432" s="3"/>
      <c r="H4432" s="3" t="s">
        <v>4106</v>
      </c>
      <c r="I4432" s="301">
        <v>50.7</v>
      </c>
    </row>
    <row r="4433" spans="2:9">
      <c r="B4433" s="300" t="s">
        <v>160</v>
      </c>
      <c r="C4433" s="3" t="s">
        <v>48197</v>
      </c>
      <c r="D4433" s="3" t="s">
        <v>48198</v>
      </c>
      <c r="E4433" s="3" t="s">
        <v>11540</v>
      </c>
      <c r="F4433" s="3" t="s">
        <v>125</v>
      </c>
      <c r="G4433" s="3"/>
      <c r="H4433" s="3" t="s">
        <v>4106</v>
      </c>
      <c r="I4433" s="301">
        <v>50.6</v>
      </c>
    </row>
    <row r="4434" spans="2:9">
      <c r="B4434" s="300" t="s">
        <v>160</v>
      </c>
      <c r="C4434" s="3" t="s">
        <v>48301</v>
      </c>
      <c r="D4434" s="3" t="s">
        <v>48302</v>
      </c>
      <c r="E4434" s="3" t="s">
        <v>11540</v>
      </c>
      <c r="F4434" s="3" t="s">
        <v>125</v>
      </c>
      <c r="G4434" s="3"/>
      <c r="H4434" s="3" t="s">
        <v>4106</v>
      </c>
      <c r="I4434" s="301">
        <v>50.4</v>
      </c>
    </row>
    <row r="4435" spans="2:9">
      <c r="B4435" s="300" t="s">
        <v>160</v>
      </c>
      <c r="C4435" s="3" t="s">
        <v>48333</v>
      </c>
      <c r="D4435" s="3" t="s">
        <v>48334</v>
      </c>
      <c r="E4435" s="3" t="s">
        <v>11540</v>
      </c>
      <c r="F4435" s="3" t="s">
        <v>125</v>
      </c>
      <c r="G4435" s="3"/>
      <c r="H4435" s="3" t="s">
        <v>4106</v>
      </c>
      <c r="I4435" s="301">
        <v>50.5</v>
      </c>
    </row>
    <row r="4436" spans="2:9">
      <c r="B4436" s="300" t="s">
        <v>160</v>
      </c>
      <c r="C4436" s="3" t="s">
        <v>59030</v>
      </c>
      <c r="D4436" s="3" t="s">
        <v>59031</v>
      </c>
      <c r="E4436" s="3" t="s">
        <v>11540</v>
      </c>
      <c r="F4436" s="3" t="s">
        <v>125</v>
      </c>
      <c r="G4436" s="3"/>
      <c r="H4436" s="3" t="s">
        <v>4106</v>
      </c>
      <c r="I4436" s="301">
        <v>49.8</v>
      </c>
    </row>
    <row r="4437" spans="2:9">
      <c r="B4437" s="300" t="s">
        <v>160</v>
      </c>
      <c r="C4437" s="3" t="s">
        <v>59494</v>
      </c>
      <c r="D4437" s="3" t="s">
        <v>59495</v>
      </c>
      <c r="E4437" s="3" t="s">
        <v>11540</v>
      </c>
      <c r="F4437" s="3" t="s">
        <v>125</v>
      </c>
      <c r="G4437" s="3"/>
      <c r="H4437" s="3" t="s">
        <v>4106</v>
      </c>
      <c r="I4437" s="301">
        <v>50.6</v>
      </c>
    </row>
    <row r="4438" spans="2:9">
      <c r="B4438" s="300" t="s">
        <v>160</v>
      </c>
      <c r="C4438" s="3" t="s">
        <v>4466</v>
      </c>
      <c r="D4438" s="3" t="s">
        <v>4467</v>
      </c>
      <c r="E4438" s="3" t="s">
        <v>879</v>
      </c>
      <c r="F4438" s="3" t="s">
        <v>114</v>
      </c>
      <c r="G4438" s="3" t="s">
        <v>4468</v>
      </c>
      <c r="H4438" s="3" t="s">
        <v>4153</v>
      </c>
      <c r="I4438" s="301">
        <v>50.805</v>
      </c>
    </row>
    <row r="4439" spans="2:9">
      <c r="B4439" s="300" t="s">
        <v>160</v>
      </c>
      <c r="C4439" s="3" t="s">
        <v>4150</v>
      </c>
      <c r="D4439" s="3" t="s">
        <v>4151</v>
      </c>
      <c r="E4439" s="3" t="s">
        <v>879</v>
      </c>
      <c r="F4439" s="3" t="s">
        <v>114</v>
      </c>
      <c r="G4439" s="3" t="s">
        <v>4152</v>
      </c>
      <c r="H4439" s="3" t="s">
        <v>4153</v>
      </c>
      <c r="I4439" s="301">
        <v>50.744500000000002</v>
      </c>
    </row>
    <row r="4440" spans="2:9">
      <c r="B4440" s="300" t="s">
        <v>160</v>
      </c>
      <c r="C4440" s="3" t="s">
        <v>5573</v>
      </c>
      <c r="D4440" s="3" t="s">
        <v>5574</v>
      </c>
      <c r="E4440" s="3" t="s">
        <v>879</v>
      </c>
      <c r="F4440" s="3" t="s">
        <v>114</v>
      </c>
      <c r="G4440" s="3" t="s">
        <v>5575</v>
      </c>
      <c r="H4440" s="3" t="s">
        <v>4153</v>
      </c>
      <c r="I4440" s="301">
        <v>50.793799999999997</v>
      </c>
    </row>
    <row r="4441" spans="2:9">
      <c r="B4441" s="300" t="s">
        <v>160</v>
      </c>
      <c r="C4441" s="3" t="s">
        <v>44996</v>
      </c>
      <c r="D4441" s="3" t="s">
        <v>44997</v>
      </c>
      <c r="E4441" s="3" t="s">
        <v>44998</v>
      </c>
      <c r="F4441" s="3" t="s">
        <v>4588</v>
      </c>
      <c r="G4441" s="3"/>
      <c r="H4441" s="3" t="s">
        <v>44999</v>
      </c>
      <c r="I4441" s="301">
        <v>50.2</v>
      </c>
    </row>
    <row r="4442" spans="2:9">
      <c r="B4442" s="300" t="s">
        <v>160</v>
      </c>
      <c r="C4442" s="3" t="s">
        <v>45768</v>
      </c>
      <c r="D4442" s="3" t="s">
        <v>45769</v>
      </c>
      <c r="E4442" s="3" t="s">
        <v>44998</v>
      </c>
      <c r="F4442" s="3" t="s">
        <v>4588</v>
      </c>
      <c r="G4442" s="3"/>
      <c r="H4442" s="3" t="s">
        <v>44999</v>
      </c>
      <c r="I4442" s="301">
        <v>50.2</v>
      </c>
    </row>
    <row r="4443" spans="2:9">
      <c r="B4443" s="300" t="s">
        <v>160</v>
      </c>
      <c r="C4443" s="3" t="s">
        <v>45866</v>
      </c>
      <c r="D4443" s="3" t="s">
        <v>45867</v>
      </c>
      <c r="E4443" s="3" t="s">
        <v>44998</v>
      </c>
      <c r="F4443" s="3" t="s">
        <v>4588</v>
      </c>
      <c r="G4443" s="3"/>
      <c r="H4443" s="3" t="s">
        <v>44999</v>
      </c>
      <c r="I4443" s="301">
        <v>50.2</v>
      </c>
    </row>
    <row r="4444" spans="2:9">
      <c r="B4444" s="300" t="s">
        <v>160</v>
      </c>
      <c r="C4444" s="3" t="s">
        <v>45955</v>
      </c>
      <c r="D4444" s="3" t="s">
        <v>45956</v>
      </c>
      <c r="E4444" s="3" t="s">
        <v>44998</v>
      </c>
      <c r="F4444" s="3" t="s">
        <v>4588</v>
      </c>
      <c r="G4444" s="3"/>
      <c r="H4444" s="3" t="s">
        <v>44999</v>
      </c>
      <c r="I4444" s="301">
        <v>50.3</v>
      </c>
    </row>
    <row r="4445" spans="2:9">
      <c r="B4445" s="300" t="s">
        <v>160</v>
      </c>
      <c r="C4445" s="3" t="s">
        <v>46488</v>
      </c>
      <c r="D4445" s="3" t="s">
        <v>46489</v>
      </c>
      <c r="E4445" s="3" t="s">
        <v>44998</v>
      </c>
      <c r="F4445" s="3" t="s">
        <v>4588</v>
      </c>
      <c r="G4445" s="3"/>
      <c r="H4445" s="3" t="s">
        <v>44999</v>
      </c>
      <c r="I4445" s="301">
        <v>50.2</v>
      </c>
    </row>
    <row r="4446" spans="2:9">
      <c r="B4446" s="300" t="s">
        <v>160</v>
      </c>
      <c r="C4446" s="3" t="s">
        <v>46827</v>
      </c>
      <c r="D4446" s="3" t="s">
        <v>46828</v>
      </c>
      <c r="E4446" s="3" t="s">
        <v>44998</v>
      </c>
      <c r="F4446" s="3" t="s">
        <v>4588</v>
      </c>
      <c r="G4446" s="3"/>
      <c r="H4446" s="3" t="s">
        <v>44999</v>
      </c>
      <c r="I4446" s="301">
        <v>50.1</v>
      </c>
    </row>
    <row r="4447" spans="2:9">
      <c r="B4447" s="300" t="s">
        <v>160</v>
      </c>
      <c r="C4447" s="3" t="s">
        <v>46936</v>
      </c>
      <c r="D4447" s="3" t="s">
        <v>46937</v>
      </c>
      <c r="E4447" s="3" t="s">
        <v>44998</v>
      </c>
      <c r="F4447" s="3" t="s">
        <v>4588</v>
      </c>
      <c r="G4447" s="3"/>
      <c r="H4447" s="3" t="s">
        <v>44999</v>
      </c>
      <c r="I4447" s="301">
        <v>50.2</v>
      </c>
    </row>
    <row r="4448" spans="2:9">
      <c r="B4448" s="300" t="s">
        <v>160</v>
      </c>
      <c r="C4448" s="3" t="s">
        <v>46984</v>
      </c>
      <c r="D4448" s="3" t="s">
        <v>46985</v>
      </c>
      <c r="E4448" s="3" t="s">
        <v>44998</v>
      </c>
      <c r="F4448" s="3" t="s">
        <v>4588</v>
      </c>
      <c r="G4448" s="3"/>
      <c r="H4448" s="3" t="s">
        <v>44999</v>
      </c>
      <c r="I4448" s="301">
        <v>50.2</v>
      </c>
    </row>
    <row r="4449" spans="2:9">
      <c r="B4449" s="300" t="s">
        <v>160</v>
      </c>
      <c r="C4449" s="3" t="s">
        <v>47359</v>
      </c>
      <c r="D4449" s="3" t="s">
        <v>47360</v>
      </c>
      <c r="E4449" s="3" t="s">
        <v>44998</v>
      </c>
      <c r="F4449" s="3" t="s">
        <v>4588</v>
      </c>
      <c r="G4449" s="3"/>
      <c r="H4449" s="3" t="s">
        <v>44999</v>
      </c>
      <c r="I4449" s="301">
        <v>50.2</v>
      </c>
    </row>
    <row r="4450" spans="2:9">
      <c r="B4450" s="300" t="s">
        <v>160</v>
      </c>
      <c r="C4450" s="3" t="s">
        <v>47541</v>
      </c>
      <c r="D4450" s="3" t="s">
        <v>47542</v>
      </c>
      <c r="E4450" s="3" t="s">
        <v>44998</v>
      </c>
      <c r="F4450" s="3" t="s">
        <v>4588</v>
      </c>
      <c r="G4450" s="3"/>
      <c r="H4450" s="3" t="s">
        <v>44999</v>
      </c>
      <c r="I4450" s="301">
        <v>50.2</v>
      </c>
    </row>
    <row r="4451" spans="2:9">
      <c r="B4451" s="300" t="s">
        <v>49406</v>
      </c>
      <c r="C4451" s="3" t="s">
        <v>49407</v>
      </c>
      <c r="D4451" s="3" t="s">
        <v>49408</v>
      </c>
      <c r="E4451" s="3" t="s">
        <v>49409</v>
      </c>
      <c r="F4451" s="3" t="s">
        <v>4588</v>
      </c>
      <c r="G4451" s="3"/>
      <c r="H4451" s="3" t="s">
        <v>49410</v>
      </c>
      <c r="I4451" s="301">
        <v>50.7</v>
      </c>
    </row>
    <row r="4452" spans="2:9">
      <c r="B4452" s="300" t="s">
        <v>160</v>
      </c>
      <c r="C4452" s="3" t="s">
        <v>10104</v>
      </c>
      <c r="D4452" s="3" t="s">
        <v>10105</v>
      </c>
      <c r="E4452" s="3" t="s">
        <v>10077</v>
      </c>
      <c r="F4452" s="3" t="s">
        <v>4588</v>
      </c>
      <c r="G4452" s="3"/>
      <c r="H4452" s="3" t="s">
        <v>10106</v>
      </c>
      <c r="I4452" s="301">
        <v>50.7</v>
      </c>
    </row>
    <row r="4453" spans="2:9">
      <c r="B4453" s="300" t="s">
        <v>160</v>
      </c>
      <c r="C4453" s="3" t="s">
        <v>10229</v>
      </c>
      <c r="D4453" s="3" t="s">
        <v>10230</v>
      </c>
      <c r="E4453" s="3" t="s">
        <v>10077</v>
      </c>
      <c r="F4453" s="3" t="s">
        <v>4588</v>
      </c>
      <c r="G4453" s="3"/>
      <c r="H4453" s="3" t="s">
        <v>10106</v>
      </c>
      <c r="I4453" s="301">
        <v>50.8</v>
      </c>
    </row>
    <row r="4454" spans="2:9">
      <c r="B4454" s="300" t="s">
        <v>160</v>
      </c>
      <c r="C4454" s="3" t="s">
        <v>10265</v>
      </c>
      <c r="D4454" s="3" t="s">
        <v>10266</v>
      </c>
      <c r="E4454" s="3" t="s">
        <v>10077</v>
      </c>
      <c r="F4454" s="3" t="s">
        <v>4588</v>
      </c>
      <c r="G4454" s="3"/>
      <c r="H4454" s="3" t="s">
        <v>10106</v>
      </c>
      <c r="I4454" s="301">
        <v>50.7</v>
      </c>
    </row>
    <row r="4455" spans="2:9">
      <c r="B4455" s="300" t="s">
        <v>160</v>
      </c>
      <c r="C4455" s="3" t="s">
        <v>10401</v>
      </c>
      <c r="D4455" s="3" t="s">
        <v>10402</v>
      </c>
      <c r="E4455" s="3" t="s">
        <v>10077</v>
      </c>
      <c r="F4455" s="3" t="s">
        <v>4588</v>
      </c>
      <c r="G4455" s="3"/>
      <c r="H4455" s="3" t="s">
        <v>10106</v>
      </c>
      <c r="I4455" s="301">
        <v>50.8</v>
      </c>
    </row>
    <row r="4456" spans="2:9">
      <c r="B4456" s="300" t="s">
        <v>160</v>
      </c>
      <c r="C4456" s="3" t="s">
        <v>14060</v>
      </c>
      <c r="D4456" s="3" t="s">
        <v>14061</v>
      </c>
      <c r="E4456" s="3" t="s">
        <v>10077</v>
      </c>
      <c r="F4456" s="3" t="s">
        <v>4588</v>
      </c>
      <c r="G4456" s="3"/>
      <c r="H4456" s="3" t="s">
        <v>10106</v>
      </c>
      <c r="I4456" s="301">
        <v>50.5</v>
      </c>
    </row>
    <row r="4457" spans="2:9">
      <c r="B4457" s="300" t="s">
        <v>160</v>
      </c>
      <c r="C4457" s="3" t="s">
        <v>15604</v>
      </c>
      <c r="D4457" s="3" t="s">
        <v>15605</v>
      </c>
      <c r="E4457" s="3" t="s">
        <v>10077</v>
      </c>
      <c r="F4457" s="3" t="s">
        <v>4588</v>
      </c>
      <c r="G4457" s="3"/>
      <c r="H4457" s="3" t="s">
        <v>10106</v>
      </c>
      <c r="I4457" s="301">
        <v>50.4</v>
      </c>
    </row>
    <row r="4458" spans="2:9">
      <c r="B4458" s="300" t="s">
        <v>160</v>
      </c>
      <c r="C4458" s="3" t="s">
        <v>18108</v>
      </c>
      <c r="D4458" s="3" t="s">
        <v>18109</v>
      </c>
      <c r="E4458" s="3" t="s">
        <v>10077</v>
      </c>
      <c r="F4458" s="3" t="s">
        <v>4588</v>
      </c>
      <c r="G4458" s="3"/>
      <c r="H4458" s="3" t="s">
        <v>10106</v>
      </c>
      <c r="I4458" s="301">
        <v>50.6</v>
      </c>
    </row>
    <row r="4459" spans="2:9">
      <c r="B4459" s="300" t="s">
        <v>160</v>
      </c>
      <c r="C4459" s="3" t="s">
        <v>18327</v>
      </c>
      <c r="D4459" s="3" t="s">
        <v>18328</v>
      </c>
      <c r="E4459" s="3" t="s">
        <v>10077</v>
      </c>
      <c r="F4459" s="3" t="s">
        <v>4588</v>
      </c>
      <c r="G4459" s="3"/>
      <c r="H4459" s="3" t="s">
        <v>10106</v>
      </c>
      <c r="I4459" s="301">
        <v>50.7</v>
      </c>
    </row>
    <row r="4460" spans="2:9">
      <c r="B4460" s="300" t="s">
        <v>160</v>
      </c>
      <c r="C4460" s="3" t="s">
        <v>18465</v>
      </c>
      <c r="D4460" s="3" t="s">
        <v>18466</v>
      </c>
      <c r="E4460" s="3" t="s">
        <v>10077</v>
      </c>
      <c r="F4460" s="3" t="s">
        <v>4588</v>
      </c>
      <c r="G4460" s="3"/>
      <c r="H4460" s="3" t="s">
        <v>10106</v>
      </c>
      <c r="I4460" s="301">
        <v>50.5</v>
      </c>
    </row>
    <row r="4461" spans="2:9">
      <c r="B4461" s="300" t="s">
        <v>160</v>
      </c>
      <c r="C4461" s="3" t="s">
        <v>19920</v>
      </c>
      <c r="D4461" s="3" t="s">
        <v>19921</v>
      </c>
      <c r="E4461" s="3" t="s">
        <v>10077</v>
      </c>
      <c r="F4461" s="3" t="s">
        <v>4588</v>
      </c>
      <c r="G4461" s="3"/>
      <c r="H4461" s="3" t="s">
        <v>10106</v>
      </c>
      <c r="I4461" s="301">
        <v>50.6</v>
      </c>
    </row>
    <row r="4462" spans="2:9">
      <c r="B4462" s="300" t="s">
        <v>160</v>
      </c>
      <c r="C4462" s="3" t="s">
        <v>21128</v>
      </c>
      <c r="D4462" s="3" t="s">
        <v>21129</v>
      </c>
      <c r="E4462" s="3" t="s">
        <v>10077</v>
      </c>
      <c r="F4462" s="3" t="s">
        <v>4588</v>
      </c>
      <c r="G4462" s="3"/>
      <c r="H4462" s="3" t="s">
        <v>10106</v>
      </c>
      <c r="I4462" s="301">
        <v>50.6</v>
      </c>
    </row>
    <row r="4463" spans="2:9">
      <c r="B4463" s="300" t="s">
        <v>160</v>
      </c>
      <c r="C4463" s="3" t="s">
        <v>22684</v>
      </c>
      <c r="D4463" s="3" t="s">
        <v>22685</v>
      </c>
      <c r="E4463" s="3" t="s">
        <v>10077</v>
      </c>
      <c r="F4463" s="3" t="s">
        <v>4588</v>
      </c>
      <c r="G4463" s="3"/>
      <c r="H4463" s="3" t="s">
        <v>10106</v>
      </c>
      <c r="I4463" s="301">
        <v>50.7</v>
      </c>
    </row>
    <row r="4464" spans="2:9">
      <c r="B4464" s="300" t="s">
        <v>160</v>
      </c>
      <c r="C4464" s="3" t="s">
        <v>30186</v>
      </c>
      <c r="D4464" s="3" t="s">
        <v>30187</v>
      </c>
      <c r="E4464" s="3" t="s">
        <v>10077</v>
      </c>
      <c r="F4464" s="3" t="s">
        <v>4588</v>
      </c>
      <c r="G4464" s="3"/>
      <c r="H4464" s="3" t="s">
        <v>10106</v>
      </c>
      <c r="I4464" s="301">
        <v>50.7</v>
      </c>
    </row>
    <row r="4465" spans="2:9">
      <c r="B4465" s="300" t="s">
        <v>160</v>
      </c>
      <c r="C4465" s="3" t="s">
        <v>31005</v>
      </c>
      <c r="D4465" s="3" t="s">
        <v>31006</v>
      </c>
      <c r="E4465" s="3" t="s">
        <v>10077</v>
      </c>
      <c r="F4465" s="3" t="s">
        <v>4588</v>
      </c>
      <c r="G4465" s="3"/>
      <c r="H4465" s="3" t="s">
        <v>10106</v>
      </c>
      <c r="I4465" s="301">
        <v>50.5</v>
      </c>
    </row>
    <row r="4466" spans="2:9">
      <c r="B4466" s="300" t="s">
        <v>160</v>
      </c>
      <c r="C4466" s="3" t="s">
        <v>31940</v>
      </c>
      <c r="D4466" s="3" t="s">
        <v>31941</v>
      </c>
      <c r="E4466" s="3" t="s">
        <v>10077</v>
      </c>
      <c r="F4466" s="3" t="s">
        <v>4588</v>
      </c>
      <c r="G4466" s="3"/>
      <c r="H4466" s="3" t="s">
        <v>10106</v>
      </c>
      <c r="I4466" s="301">
        <v>50.5</v>
      </c>
    </row>
    <row r="4467" spans="2:9">
      <c r="B4467" s="300" t="s">
        <v>160</v>
      </c>
      <c r="C4467" s="3" t="s">
        <v>35833</v>
      </c>
      <c r="D4467" s="3" t="s">
        <v>35834</v>
      </c>
      <c r="E4467" s="3" t="s">
        <v>10077</v>
      </c>
      <c r="F4467" s="3" t="s">
        <v>4588</v>
      </c>
      <c r="G4467" s="3"/>
      <c r="H4467" s="3" t="s">
        <v>10106</v>
      </c>
      <c r="I4467" s="301">
        <v>50.7</v>
      </c>
    </row>
    <row r="4468" spans="2:9">
      <c r="B4468" s="300" t="s">
        <v>160</v>
      </c>
      <c r="C4468" s="3" t="s">
        <v>42170</v>
      </c>
      <c r="D4468" s="3" t="s">
        <v>42171</v>
      </c>
      <c r="E4468" s="3" t="s">
        <v>10077</v>
      </c>
      <c r="F4468" s="3" t="s">
        <v>4588</v>
      </c>
      <c r="G4468" s="3"/>
      <c r="H4468" s="3" t="s">
        <v>10106</v>
      </c>
      <c r="I4468" s="301">
        <v>50.7</v>
      </c>
    </row>
    <row r="4469" spans="2:9">
      <c r="B4469" s="300" t="s">
        <v>160</v>
      </c>
      <c r="C4469" s="3" t="s">
        <v>42715</v>
      </c>
      <c r="D4469" s="3" t="s">
        <v>42716</v>
      </c>
      <c r="E4469" s="3" t="s">
        <v>10077</v>
      </c>
      <c r="F4469" s="3" t="s">
        <v>4588</v>
      </c>
      <c r="G4469" s="3"/>
      <c r="H4469" s="3" t="s">
        <v>10106</v>
      </c>
      <c r="I4469" s="301">
        <v>50.7</v>
      </c>
    </row>
    <row r="4470" spans="2:9">
      <c r="B4470" s="300" t="s">
        <v>160</v>
      </c>
      <c r="C4470" s="3" t="s">
        <v>42795</v>
      </c>
      <c r="D4470" s="3" t="s">
        <v>42796</v>
      </c>
      <c r="E4470" s="3" t="s">
        <v>10077</v>
      </c>
      <c r="F4470" s="3" t="s">
        <v>4588</v>
      </c>
      <c r="G4470" s="3"/>
      <c r="H4470" s="3" t="s">
        <v>10106</v>
      </c>
      <c r="I4470" s="301">
        <v>50.7</v>
      </c>
    </row>
    <row r="4471" spans="2:9">
      <c r="B4471" s="300" t="s">
        <v>160</v>
      </c>
      <c r="C4471" s="3" t="s">
        <v>42958</v>
      </c>
      <c r="D4471" s="3" t="s">
        <v>42959</v>
      </c>
      <c r="E4471" s="3" t="s">
        <v>10077</v>
      </c>
      <c r="F4471" s="3" t="s">
        <v>4588</v>
      </c>
      <c r="G4471" s="3"/>
      <c r="H4471" s="3" t="s">
        <v>10106</v>
      </c>
      <c r="I4471" s="301">
        <v>50.8</v>
      </c>
    </row>
    <row r="4472" spans="2:9">
      <c r="B4472" s="300" t="s">
        <v>160</v>
      </c>
      <c r="C4472" s="3" t="s">
        <v>43073</v>
      </c>
      <c r="D4472" s="3" t="s">
        <v>43074</v>
      </c>
      <c r="E4472" s="3" t="s">
        <v>10077</v>
      </c>
      <c r="F4472" s="3" t="s">
        <v>4588</v>
      </c>
      <c r="G4472" s="3"/>
      <c r="H4472" s="3" t="s">
        <v>10106</v>
      </c>
      <c r="I4472" s="301">
        <v>50.7</v>
      </c>
    </row>
    <row r="4473" spans="2:9">
      <c r="B4473" s="300" t="s">
        <v>160</v>
      </c>
      <c r="C4473" s="3" t="s">
        <v>43091</v>
      </c>
      <c r="D4473" s="3" t="s">
        <v>43092</v>
      </c>
      <c r="E4473" s="3" t="s">
        <v>10077</v>
      </c>
      <c r="F4473" s="3" t="s">
        <v>4588</v>
      </c>
      <c r="G4473" s="3"/>
      <c r="H4473" s="3" t="s">
        <v>10106</v>
      </c>
      <c r="I4473" s="301">
        <v>50.6</v>
      </c>
    </row>
    <row r="4474" spans="2:9">
      <c r="B4474" s="300" t="s">
        <v>160</v>
      </c>
      <c r="C4474" s="3" t="s">
        <v>43426</v>
      </c>
      <c r="D4474" s="3" t="s">
        <v>43427</v>
      </c>
      <c r="E4474" s="3" t="s">
        <v>10077</v>
      </c>
      <c r="F4474" s="3" t="s">
        <v>4588</v>
      </c>
      <c r="G4474" s="3"/>
      <c r="H4474" s="3" t="s">
        <v>10106</v>
      </c>
      <c r="I4474" s="301">
        <v>50.8</v>
      </c>
    </row>
    <row r="4475" spans="2:9">
      <c r="B4475" s="300" t="s">
        <v>160</v>
      </c>
      <c r="C4475" s="3" t="s">
        <v>43560</v>
      </c>
      <c r="D4475" s="3" t="s">
        <v>43561</v>
      </c>
      <c r="E4475" s="3" t="s">
        <v>10077</v>
      </c>
      <c r="F4475" s="3" t="s">
        <v>4588</v>
      </c>
      <c r="G4475" s="3"/>
      <c r="H4475" s="3" t="s">
        <v>10106</v>
      </c>
      <c r="I4475" s="301">
        <v>50.8</v>
      </c>
    </row>
    <row r="4476" spans="2:9">
      <c r="B4476" s="300" t="s">
        <v>160</v>
      </c>
      <c r="C4476" s="3" t="s">
        <v>43915</v>
      </c>
      <c r="D4476" s="3" t="s">
        <v>43916</v>
      </c>
      <c r="E4476" s="3" t="s">
        <v>10077</v>
      </c>
      <c r="F4476" s="3" t="s">
        <v>4588</v>
      </c>
      <c r="G4476" s="3"/>
      <c r="H4476" s="3" t="s">
        <v>10106</v>
      </c>
      <c r="I4476" s="301">
        <v>50.7</v>
      </c>
    </row>
    <row r="4477" spans="2:9">
      <c r="B4477" s="300" t="s">
        <v>160</v>
      </c>
      <c r="C4477" s="3" t="s">
        <v>43992</v>
      </c>
      <c r="D4477" s="3" t="s">
        <v>43993</v>
      </c>
      <c r="E4477" s="3" t="s">
        <v>10077</v>
      </c>
      <c r="F4477" s="3" t="s">
        <v>4588</v>
      </c>
      <c r="G4477" s="3"/>
      <c r="H4477" s="3" t="s">
        <v>10106</v>
      </c>
      <c r="I4477" s="301">
        <v>50.6</v>
      </c>
    </row>
    <row r="4478" spans="2:9">
      <c r="B4478" s="300" t="s">
        <v>160</v>
      </c>
      <c r="C4478" s="3" t="s">
        <v>44041</v>
      </c>
      <c r="D4478" s="3" t="s">
        <v>44042</v>
      </c>
      <c r="E4478" s="3" t="s">
        <v>10077</v>
      </c>
      <c r="F4478" s="3" t="s">
        <v>4588</v>
      </c>
      <c r="G4478" s="3"/>
      <c r="H4478" s="3" t="s">
        <v>10106</v>
      </c>
      <c r="I4478" s="301">
        <v>50.5</v>
      </c>
    </row>
    <row r="4479" spans="2:9">
      <c r="B4479" s="300" t="s">
        <v>160</v>
      </c>
      <c r="C4479" s="3" t="s">
        <v>44058</v>
      </c>
      <c r="D4479" s="3" t="s">
        <v>44059</v>
      </c>
      <c r="E4479" s="3" t="s">
        <v>10077</v>
      </c>
      <c r="F4479" s="3" t="s">
        <v>4588</v>
      </c>
      <c r="G4479" s="3"/>
      <c r="H4479" s="3" t="s">
        <v>10106</v>
      </c>
      <c r="I4479" s="301">
        <v>50.8</v>
      </c>
    </row>
    <row r="4480" spans="2:9">
      <c r="B4480" s="300" t="s">
        <v>160</v>
      </c>
      <c r="C4480" s="3" t="s">
        <v>44083</v>
      </c>
      <c r="D4480" s="3" t="s">
        <v>44084</v>
      </c>
      <c r="E4480" s="3" t="s">
        <v>10077</v>
      </c>
      <c r="F4480" s="3" t="s">
        <v>4588</v>
      </c>
      <c r="G4480" s="3"/>
      <c r="H4480" s="3" t="s">
        <v>10106</v>
      </c>
      <c r="I4480" s="301">
        <v>50.7</v>
      </c>
    </row>
    <row r="4481" spans="2:9">
      <c r="B4481" s="300" t="s">
        <v>160</v>
      </c>
      <c r="C4481" s="3" t="s">
        <v>44820</v>
      </c>
      <c r="D4481" s="3" t="s">
        <v>44821</v>
      </c>
      <c r="E4481" s="3" t="s">
        <v>10077</v>
      </c>
      <c r="F4481" s="3" t="s">
        <v>4588</v>
      </c>
      <c r="G4481" s="3"/>
      <c r="H4481" s="3" t="s">
        <v>10106</v>
      </c>
      <c r="I4481" s="301">
        <v>50.8</v>
      </c>
    </row>
    <row r="4482" spans="2:9">
      <c r="B4482" s="300" t="s">
        <v>160</v>
      </c>
      <c r="C4482" s="3" t="s">
        <v>44942</v>
      </c>
      <c r="D4482" s="3" t="s">
        <v>44943</v>
      </c>
      <c r="E4482" s="3" t="s">
        <v>10077</v>
      </c>
      <c r="F4482" s="3" t="s">
        <v>4588</v>
      </c>
      <c r="G4482" s="3"/>
      <c r="H4482" s="3" t="s">
        <v>10106</v>
      </c>
      <c r="I4482" s="301">
        <v>50.7</v>
      </c>
    </row>
    <row r="4483" spans="2:9">
      <c r="B4483" s="300" t="s">
        <v>160</v>
      </c>
      <c r="C4483" s="3" t="s">
        <v>44968</v>
      </c>
      <c r="D4483" s="3" t="s">
        <v>44969</v>
      </c>
      <c r="E4483" s="3" t="s">
        <v>10077</v>
      </c>
      <c r="F4483" s="3" t="s">
        <v>4588</v>
      </c>
      <c r="G4483" s="3"/>
      <c r="H4483" s="3" t="s">
        <v>10106</v>
      </c>
      <c r="I4483" s="301">
        <v>50.5</v>
      </c>
    </row>
    <row r="4484" spans="2:9">
      <c r="B4484" s="300" t="s">
        <v>160</v>
      </c>
      <c r="C4484" s="3" t="s">
        <v>45534</v>
      </c>
      <c r="D4484" s="3" t="s">
        <v>45535</v>
      </c>
      <c r="E4484" s="3" t="s">
        <v>10077</v>
      </c>
      <c r="F4484" s="3" t="s">
        <v>4588</v>
      </c>
      <c r="G4484" s="3"/>
      <c r="H4484" s="3" t="s">
        <v>10106</v>
      </c>
      <c r="I4484" s="301">
        <v>50.7</v>
      </c>
    </row>
    <row r="4485" spans="2:9">
      <c r="B4485" s="300" t="s">
        <v>160</v>
      </c>
      <c r="C4485" s="3" t="s">
        <v>45598</v>
      </c>
      <c r="D4485" s="3" t="s">
        <v>45599</v>
      </c>
      <c r="E4485" s="3" t="s">
        <v>10077</v>
      </c>
      <c r="F4485" s="3" t="s">
        <v>4588</v>
      </c>
      <c r="G4485" s="3"/>
      <c r="H4485" s="3" t="s">
        <v>10106</v>
      </c>
      <c r="I4485" s="301">
        <v>50.7</v>
      </c>
    </row>
    <row r="4486" spans="2:9">
      <c r="B4486" s="300" t="s">
        <v>160</v>
      </c>
      <c r="C4486" s="3" t="s">
        <v>45677</v>
      </c>
      <c r="D4486" s="3" t="s">
        <v>45678</v>
      </c>
      <c r="E4486" s="3" t="s">
        <v>10077</v>
      </c>
      <c r="F4486" s="3" t="s">
        <v>4588</v>
      </c>
      <c r="G4486" s="3"/>
      <c r="H4486" s="3" t="s">
        <v>10106</v>
      </c>
      <c r="I4486" s="301">
        <v>50.8</v>
      </c>
    </row>
    <row r="4487" spans="2:9">
      <c r="B4487" s="300" t="s">
        <v>160</v>
      </c>
      <c r="C4487" s="3" t="s">
        <v>45774</v>
      </c>
      <c r="D4487" s="3" t="s">
        <v>45775</v>
      </c>
      <c r="E4487" s="3" t="s">
        <v>10077</v>
      </c>
      <c r="F4487" s="3" t="s">
        <v>4588</v>
      </c>
      <c r="G4487" s="3"/>
      <c r="H4487" s="3" t="s">
        <v>10106</v>
      </c>
      <c r="I4487" s="301">
        <v>50.8</v>
      </c>
    </row>
    <row r="4488" spans="2:9">
      <c r="B4488" s="300" t="s">
        <v>160</v>
      </c>
      <c r="C4488" s="3" t="s">
        <v>45794</v>
      </c>
      <c r="D4488" s="3" t="s">
        <v>45795</v>
      </c>
      <c r="E4488" s="3" t="s">
        <v>10077</v>
      </c>
      <c r="F4488" s="3" t="s">
        <v>4588</v>
      </c>
      <c r="G4488" s="3"/>
      <c r="H4488" s="3" t="s">
        <v>10106</v>
      </c>
      <c r="I4488" s="301">
        <v>50.7</v>
      </c>
    </row>
    <row r="4489" spans="2:9">
      <c r="B4489" s="300" t="s">
        <v>160</v>
      </c>
      <c r="C4489" s="3" t="s">
        <v>45971</v>
      </c>
      <c r="D4489" s="3" t="s">
        <v>45972</v>
      </c>
      <c r="E4489" s="3" t="s">
        <v>10077</v>
      </c>
      <c r="F4489" s="3" t="s">
        <v>4588</v>
      </c>
      <c r="G4489" s="3"/>
      <c r="H4489" s="3" t="s">
        <v>10106</v>
      </c>
      <c r="I4489" s="301">
        <v>50.5</v>
      </c>
    </row>
    <row r="4490" spans="2:9">
      <c r="B4490" s="300" t="s">
        <v>160</v>
      </c>
      <c r="C4490" s="3" t="s">
        <v>45990</v>
      </c>
      <c r="D4490" s="3" t="s">
        <v>45991</v>
      </c>
      <c r="E4490" s="3" t="s">
        <v>10077</v>
      </c>
      <c r="F4490" s="3" t="s">
        <v>4588</v>
      </c>
      <c r="G4490" s="3"/>
      <c r="H4490" s="3" t="s">
        <v>10106</v>
      </c>
      <c r="I4490" s="301">
        <v>50.5</v>
      </c>
    </row>
    <row r="4491" spans="2:9">
      <c r="B4491" s="300" t="s">
        <v>160</v>
      </c>
      <c r="C4491" s="3" t="s">
        <v>46144</v>
      </c>
      <c r="D4491" s="3" t="s">
        <v>46145</v>
      </c>
      <c r="E4491" s="3" t="s">
        <v>10077</v>
      </c>
      <c r="F4491" s="3" t="s">
        <v>4588</v>
      </c>
      <c r="G4491" s="3"/>
      <c r="H4491" s="3" t="s">
        <v>10106</v>
      </c>
      <c r="I4491" s="301">
        <v>50.5</v>
      </c>
    </row>
    <row r="4492" spans="2:9">
      <c r="B4492" s="300" t="s">
        <v>160</v>
      </c>
      <c r="C4492" s="3" t="s">
        <v>46289</v>
      </c>
      <c r="D4492" s="3" t="s">
        <v>46290</v>
      </c>
      <c r="E4492" s="3" t="s">
        <v>10077</v>
      </c>
      <c r="F4492" s="3" t="s">
        <v>4588</v>
      </c>
      <c r="G4492" s="3"/>
      <c r="H4492" s="3" t="s">
        <v>10106</v>
      </c>
      <c r="I4492" s="301">
        <v>50.7</v>
      </c>
    </row>
    <row r="4493" spans="2:9">
      <c r="B4493" s="300" t="s">
        <v>160</v>
      </c>
      <c r="C4493" s="3" t="s">
        <v>46393</v>
      </c>
      <c r="D4493" s="3" t="s">
        <v>46394</v>
      </c>
      <c r="E4493" s="3" t="s">
        <v>10077</v>
      </c>
      <c r="F4493" s="3" t="s">
        <v>4588</v>
      </c>
      <c r="G4493" s="3"/>
      <c r="H4493" s="3" t="s">
        <v>10106</v>
      </c>
      <c r="I4493" s="301">
        <v>50.7</v>
      </c>
    </row>
    <row r="4494" spans="2:9">
      <c r="B4494" s="300" t="s">
        <v>160</v>
      </c>
      <c r="C4494" s="3" t="s">
        <v>46481</v>
      </c>
      <c r="D4494" s="3" t="s">
        <v>46482</v>
      </c>
      <c r="E4494" s="3" t="s">
        <v>10077</v>
      </c>
      <c r="F4494" s="3" t="s">
        <v>4588</v>
      </c>
      <c r="G4494" s="3"/>
      <c r="H4494" s="3" t="s">
        <v>10106</v>
      </c>
      <c r="I4494" s="301">
        <v>50.9</v>
      </c>
    </row>
    <row r="4495" spans="2:9">
      <c r="B4495" s="300" t="s">
        <v>160</v>
      </c>
      <c r="C4495" s="3" t="s">
        <v>46633</v>
      </c>
      <c r="D4495" s="3" t="s">
        <v>46634</v>
      </c>
      <c r="E4495" s="3" t="s">
        <v>10077</v>
      </c>
      <c r="F4495" s="3" t="s">
        <v>4588</v>
      </c>
      <c r="G4495" s="3"/>
      <c r="H4495" s="3" t="s">
        <v>10106</v>
      </c>
      <c r="I4495" s="301">
        <v>50.7</v>
      </c>
    </row>
    <row r="4496" spans="2:9">
      <c r="B4496" s="300" t="s">
        <v>160</v>
      </c>
      <c r="C4496" s="3" t="s">
        <v>46751</v>
      </c>
      <c r="D4496" s="3" t="s">
        <v>46752</v>
      </c>
      <c r="E4496" s="3" t="s">
        <v>10077</v>
      </c>
      <c r="F4496" s="3" t="s">
        <v>4588</v>
      </c>
      <c r="G4496" s="3"/>
      <c r="H4496" s="3" t="s">
        <v>10106</v>
      </c>
      <c r="I4496" s="301">
        <v>50.7</v>
      </c>
    </row>
    <row r="4497" spans="2:9">
      <c r="B4497" s="300" t="s">
        <v>160</v>
      </c>
      <c r="C4497" s="3" t="s">
        <v>46756</v>
      </c>
      <c r="D4497" s="3" t="s">
        <v>46757</v>
      </c>
      <c r="E4497" s="3" t="s">
        <v>10077</v>
      </c>
      <c r="F4497" s="3" t="s">
        <v>4588</v>
      </c>
      <c r="G4497" s="3"/>
      <c r="H4497" s="3" t="s">
        <v>10106</v>
      </c>
      <c r="I4497" s="301">
        <v>50.8</v>
      </c>
    </row>
    <row r="4498" spans="2:9">
      <c r="B4498" s="300" t="s">
        <v>160</v>
      </c>
      <c r="C4498" s="3" t="s">
        <v>46776</v>
      </c>
      <c r="D4498" s="3" t="s">
        <v>46777</v>
      </c>
      <c r="E4498" s="3" t="s">
        <v>10077</v>
      </c>
      <c r="F4498" s="3" t="s">
        <v>4588</v>
      </c>
      <c r="G4498" s="3"/>
      <c r="H4498" s="3" t="s">
        <v>10106</v>
      </c>
      <c r="I4498" s="301">
        <v>50.8</v>
      </c>
    </row>
    <row r="4499" spans="2:9">
      <c r="B4499" s="300" t="s">
        <v>160</v>
      </c>
      <c r="C4499" s="3" t="s">
        <v>46794</v>
      </c>
      <c r="D4499" s="3" t="s">
        <v>46795</v>
      </c>
      <c r="E4499" s="3" t="s">
        <v>10077</v>
      </c>
      <c r="F4499" s="3" t="s">
        <v>4588</v>
      </c>
      <c r="G4499" s="3"/>
      <c r="H4499" s="3" t="s">
        <v>10106</v>
      </c>
      <c r="I4499" s="301">
        <v>50.6</v>
      </c>
    </row>
    <row r="4500" spans="2:9">
      <c r="B4500" s="300" t="s">
        <v>160</v>
      </c>
      <c r="C4500" s="3" t="s">
        <v>46862</v>
      </c>
      <c r="D4500" s="3" t="s">
        <v>46863</v>
      </c>
      <c r="E4500" s="3" t="s">
        <v>10077</v>
      </c>
      <c r="F4500" s="3" t="s">
        <v>4588</v>
      </c>
      <c r="G4500" s="3"/>
      <c r="H4500" s="3" t="s">
        <v>10106</v>
      </c>
      <c r="I4500" s="301">
        <v>50.8</v>
      </c>
    </row>
    <row r="4501" spans="2:9">
      <c r="B4501" s="300" t="s">
        <v>160</v>
      </c>
      <c r="C4501" s="3" t="s">
        <v>46893</v>
      </c>
      <c r="D4501" s="3" t="s">
        <v>46894</v>
      </c>
      <c r="E4501" s="3" t="s">
        <v>10077</v>
      </c>
      <c r="F4501" s="3" t="s">
        <v>4588</v>
      </c>
      <c r="G4501" s="3"/>
      <c r="H4501" s="3" t="s">
        <v>10106</v>
      </c>
      <c r="I4501" s="301">
        <v>50.7</v>
      </c>
    </row>
    <row r="4502" spans="2:9">
      <c r="B4502" s="300" t="s">
        <v>160</v>
      </c>
      <c r="C4502" s="3" t="s">
        <v>46909</v>
      </c>
      <c r="D4502" s="3" t="s">
        <v>46910</v>
      </c>
      <c r="E4502" s="3" t="s">
        <v>10077</v>
      </c>
      <c r="F4502" s="3" t="s">
        <v>4588</v>
      </c>
      <c r="G4502" s="3"/>
      <c r="H4502" s="3" t="s">
        <v>10106</v>
      </c>
      <c r="I4502" s="301">
        <v>50.6</v>
      </c>
    </row>
    <row r="4503" spans="2:9">
      <c r="B4503" s="300" t="s">
        <v>160</v>
      </c>
      <c r="C4503" s="3" t="s">
        <v>46941</v>
      </c>
      <c r="D4503" s="3" t="s">
        <v>46942</v>
      </c>
      <c r="E4503" s="3" t="s">
        <v>10077</v>
      </c>
      <c r="F4503" s="3" t="s">
        <v>4588</v>
      </c>
      <c r="G4503" s="3"/>
      <c r="H4503" s="3" t="s">
        <v>10106</v>
      </c>
      <c r="I4503" s="301">
        <v>50.8</v>
      </c>
    </row>
    <row r="4504" spans="2:9">
      <c r="B4504" s="300" t="s">
        <v>160</v>
      </c>
      <c r="C4504" s="3" t="s">
        <v>47020</v>
      </c>
      <c r="D4504" s="3" t="s">
        <v>47021</v>
      </c>
      <c r="E4504" s="3" t="s">
        <v>10077</v>
      </c>
      <c r="F4504" s="3" t="s">
        <v>4588</v>
      </c>
      <c r="G4504" s="3"/>
      <c r="H4504" s="3" t="s">
        <v>10106</v>
      </c>
      <c r="I4504" s="301">
        <v>50.8</v>
      </c>
    </row>
    <row r="4505" spans="2:9">
      <c r="B4505" s="300" t="s">
        <v>160</v>
      </c>
      <c r="C4505" s="3" t="s">
        <v>47032</v>
      </c>
      <c r="D4505" s="3" t="s">
        <v>47033</v>
      </c>
      <c r="E4505" s="3" t="s">
        <v>10077</v>
      </c>
      <c r="F4505" s="3" t="s">
        <v>4588</v>
      </c>
      <c r="G4505" s="3"/>
      <c r="H4505" s="3" t="s">
        <v>10106</v>
      </c>
      <c r="I4505" s="301">
        <v>50.5</v>
      </c>
    </row>
    <row r="4506" spans="2:9">
      <c r="B4506" s="300" t="s">
        <v>160</v>
      </c>
      <c r="C4506" s="3" t="s">
        <v>47106</v>
      </c>
      <c r="D4506" s="3" t="s">
        <v>47107</v>
      </c>
      <c r="E4506" s="3" t="s">
        <v>10077</v>
      </c>
      <c r="F4506" s="3" t="s">
        <v>4588</v>
      </c>
      <c r="G4506" s="3"/>
      <c r="H4506" s="3" t="s">
        <v>10106</v>
      </c>
      <c r="I4506" s="301">
        <v>50.8</v>
      </c>
    </row>
    <row r="4507" spans="2:9">
      <c r="B4507" s="300" t="s">
        <v>160</v>
      </c>
      <c r="C4507" s="3" t="s">
        <v>47141</v>
      </c>
      <c r="D4507" s="3" t="s">
        <v>47142</v>
      </c>
      <c r="E4507" s="3" t="s">
        <v>10077</v>
      </c>
      <c r="F4507" s="3" t="s">
        <v>4588</v>
      </c>
      <c r="G4507" s="3"/>
      <c r="H4507" s="3" t="s">
        <v>10106</v>
      </c>
      <c r="I4507" s="301">
        <v>50.7</v>
      </c>
    </row>
    <row r="4508" spans="2:9">
      <c r="B4508" s="300" t="s">
        <v>160</v>
      </c>
      <c r="C4508" s="3" t="s">
        <v>47149</v>
      </c>
      <c r="D4508" s="3" t="s">
        <v>47150</v>
      </c>
      <c r="E4508" s="3" t="s">
        <v>10077</v>
      </c>
      <c r="F4508" s="3" t="s">
        <v>4588</v>
      </c>
      <c r="G4508" s="3"/>
      <c r="H4508" s="3" t="s">
        <v>10106</v>
      </c>
      <c r="I4508" s="301">
        <v>50.4</v>
      </c>
    </row>
    <row r="4509" spans="2:9">
      <c r="B4509" s="300" t="s">
        <v>160</v>
      </c>
      <c r="C4509" s="3" t="s">
        <v>47174</v>
      </c>
      <c r="D4509" s="3" t="s">
        <v>47175</v>
      </c>
      <c r="E4509" s="3" t="s">
        <v>10077</v>
      </c>
      <c r="F4509" s="3" t="s">
        <v>4588</v>
      </c>
      <c r="G4509" s="3"/>
      <c r="H4509" s="3" t="s">
        <v>10106</v>
      </c>
      <c r="I4509" s="301">
        <v>50.6</v>
      </c>
    </row>
    <row r="4510" spans="2:9">
      <c r="B4510" s="300" t="s">
        <v>160</v>
      </c>
      <c r="C4510" s="3" t="s">
        <v>47235</v>
      </c>
      <c r="D4510" s="3" t="s">
        <v>47236</v>
      </c>
      <c r="E4510" s="3" t="s">
        <v>10077</v>
      </c>
      <c r="F4510" s="3" t="s">
        <v>4588</v>
      </c>
      <c r="G4510" s="3"/>
      <c r="H4510" s="3" t="s">
        <v>10106</v>
      </c>
      <c r="I4510" s="301">
        <v>50.6</v>
      </c>
    </row>
    <row r="4511" spans="2:9">
      <c r="B4511" s="300" t="s">
        <v>160</v>
      </c>
      <c r="C4511" s="3" t="s">
        <v>47357</v>
      </c>
      <c r="D4511" s="3" t="s">
        <v>47358</v>
      </c>
      <c r="E4511" s="3" t="s">
        <v>10077</v>
      </c>
      <c r="F4511" s="3" t="s">
        <v>4588</v>
      </c>
      <c r="G4511" s="3"/>
      <c r="H4511" s="3" t="s">
        <v>10106</v>
      </c>
      <c r="I4511" s="301">
        <v>50.7</v>
      </c>
    </row>
    <row r="4512" spans="2:9">
      <c r="B4512" s="300" t="s">
        <v>160</v>
      </c>
      <c r="C4512" s="3" t="s">
        <v>47533</v>
      </c>
      <c r="D4512" s="3" t="s">
        <v>47534</v>
      </c>
      <c r="E4512" s="3" t="s">
        <v>10077</v>
      </c>
      <c r="F4512" s="3" t="s">
        <v>4588</v>
      </c>
      <c r="G4512" s="3"/>
      <c r="H4512" s="3" t="s">
        <v>10106</v>
      </c>
      <c r="I4512" s="301">
        <v>50.7</v>
      </c>
    </row>
    <row r="4513" spans="2:9">
      <c r="B4513" s="300" t="s">
        <v>160</v>
      </c>
      <c r="C4513" s="3" t="s">
        <v>47856</v>
      </c>
      <c r="D4513" s="3" t="s">
        <v>47857</v>
      </c>
      <c r="E4513" s="3" t="s">
        <v>10077</v>
      </c>
      <c r="F4513" s="3" t="s">
        <v>4588</v>
      </c>
      <c r="G4513" s="3"/>
      <c r="H4513" s="3" t="s">
        <v>10106</v>
      </c>
      <c r="I4513" s="301">
        <v>50.5</v>
      </c>
    </row>
    <row r="4514" spans="2:9">
      <c r="B4514" s="300" t="s">
        <v>160</v>
      </c>
      <c r="C4514" s="3" t="s">
        <v>58502</v>
      </c>
      <c r="D4514" s="3" t="s">
        <v>58503</v>
      </c>
      <c r="E4514" s="3" t="s">
        <v>10077</v>
      </c>
      <c r="F4514" s="3" t="s">
        <v>4588</v>
      </c>
      <c r="G4514" s="3"/>
      <c r="H4514" s="3" t="s">
        <v>10106</v>
      </c>
      <c r="I4514" s="301">
        <v>50.9</v>
      </c>
    </row>
    <row r="4515" spans="2:9">
      <c r="B4515" s="300" t="s">
        <v>160</v>
      </c>
      <c r="C4515" s="3" t="s">
        <v>58433</v>
      </c>
      <c r="D4515" s="3" t="s">
        <v>58434</v>
      </c>
      <c r="E4515" s="3" t="s">
        <v>58435</v>
      </c>
      <c r="F4515" s="3" t="s">
        <v>4588</v>
      </c>
      <c r="G4515" s="3"/>
      <c r="H4515" s="3" t="s">
        <v>58436</v>
      </c>
      <c r="I4515" s="301">
        <v>50.6</v>
      </c>
    </row>
    <row r="4516" spans="2:9">
      <c r="B4516" s="300" t="s">
        <v>160</v>
      </c>
      <c r="C4516" s="3" t="s">
        <v>58564</v>
      </c>
      <c r="D4516" s="3" t="s">
        <v>58565</v>
      </c>
      <c r="E4516" s="3" t="s">
        <v>58435</v>
      </c>
      <c r="F4516" s="3" t="s">
        <v>4588</v>
      </c>
      <c r="G4516" s="3"/>
      <c r="H4516" s="3" t="s">
        <v>58436</v>
      </c>
      <c r="I4516" s="301">
        <v>50.7</v>
      </c>
    </row>
    <row r="4517" spans="2:9">
      <c r="B4517" s="300" t="s">
        <v>160</v>
      </c>
      <c r="C4517" s="3" t="s">
        <v>58575</v>
      </c>
      <c r="D4517" s="3" t="s">
        <v>58576</v>
      </c>
      <c r="E4517" s="3" t="s">
        <v>58435</v>
      </c>
      <c r="F4517" s="3" t="s">
        <v>4588</v>
      </c>
      <c r="G4517" s="3"/>
      <c r="H4517" s="3" t="s">
        <v>58436</v>
      </c>
      <c r="I4517" s="301">
        <v>50.7</v>
      </c>
    </row>
    <row r="4518" spans="2:9">
      <c r="B4518" s="300" t="s">
        <v>160</v>
      </c>
      <c r="C4518" s="3" t="s">
        <v>58668</v>
      </c>
      <c r="D4518" s="3" t="s">
        <v>58669</v>
      </c>
      <c r="E4518" s="3" t="s">
        <v>58435</v>
      </c>
      <c r="F4518" s="3" t="s">
        <v>4588</v>
      </c>
      <c r="G4518" s="3"/>
      <c r="H4518" s="3" t="s">
        <v>58436</v>
      </c>
      <c r="I4518" s="301">
        <v>50.7</v>
      </c>
    </row>
    <row r="4519" spans="2:9">
      <c r="B4519" s="300" t="s">
        <v>160</v>
      </c>
      <c r="C4519" s="3" t="s">
        <v>58747</v>
      </c>
      <c r="D4519" s="3" t="s">
        <v>58748</v>
      </c>
      <c r="E4519" s="3" t="s">
        <v>58435</v>
      </c>
      <c r="F4519" s="3" t="s">
        <v>4588</v>
      </c>
      <c r="G4519" s="3"/>
      <c r="H4519" s="3" t="s">
        <v>58436</v>
      </c>
      <c r="I4519" s="301">
        <v>50.7</v>
      </c>
    </row>
    <row r="4520" spans="2:9">
      <c r="B4520" s="300" t="s">
        <v>160</v>
      </c>
      <c r="C4520" s="3" t="s">
        <v>58778</v>
      </c>
      <c r="D4520" s="3" t="s">
        <v>58779</v>
      </c>
      <c r="E4520" s="3" t="s">
        <v>58435</v>
      </c>
      <c r="F4520" s="3" t="s">
        <v>4588</v>
      </c>
      <c r="G4520" s="3"/>
      <c r="H4520" s="3" t="s">
        <v>58436</v>
      </c>
      <c r="I4520" s="301">
        <v>50.5</v>
      </c>
    </row>
    <row r="4521" spans="2:9">
      <c r="B4521" s="300" t="s">
        <v>160</v>
      </c>
      <c r="C4521" s="3" t="s">
        <v>58881</v>
      </c>
      <c r="D4521" s="3" t="s">
        <v>58882</v>
      </c>
      <c r="E4521" s="3" t="s">
        <v>58435</v>
      </c>
      <c r="F4521" s="3" t="s">
        <v>4588</v>
      </c>
      <c r="G4521" s="3"/>
      <c r="H4521" s="3" t="s">
        <v>58436</v>
      </c>
      <c r="I4521" s="301">
        <v>50.8</v>
      </c>
    </row>
    <row r="4522" spans="2:9">
      <c r="B4522" s="300" t="s">
        <v>160</v>
      </c>
      <c r="C4522" s="3" t="s">
        <v>58907</v>
      </c>
      <c r="D4522" s="3" t="s">
        <v>58908</v>
      </c>
      <c r="E4522" s="3" t="s">
        <v>58435</v>
      </c>
      <c r="F4522" s="3" t="s">
        <v>4588</v>
      </c>
      <c r="G4522" s="3"/>
      <c r="H4522" s="3" t="s">
        <v>58436</v>
      </c>
      <c r="I4522" s="301">
        <v>50.5</v>
      </c>
    </row>
    <row r="4523" spans="2:9">
      <c r="B4523" s="300" t="s">
        <v>160</v>
      </c>
      <c r="C4523" s="3" t="s">
        <v>58931</v>
      </c>
      <c r="D4523" s="3" t="s">
        <v>58932</v>
      </c>
      <c r="E4523" s="3" t="s">
        <v>58435</v>
      </c>
      <c r="F4523" s="3" t="s">
        <v>4588</v>
      </c>
      <c r="G4523" s="3"/>
      <c r="H4523" s="3" t="s">
        <v>58436</v>
      </c>
      <c r="I4523" s="301">
        <v>50.9</v>
      </c>
    </row>
    <row r="4524" spans="2:9">
      <c r="B4524" s="300" t="s">
        <v>160</v>
      </c>
      <c r="C4524" s="3" t="s">
        <v>58976</v>
      </c>
      <c r="D4524" s="3" t="s">
        <v>58977</v>
      </c>
      <c r="E4524" s="3" t="s">
        <v>58435</v>
      </c>
      <c r="F4524" s="3" t="s">
        <v>4588</v>
      </c>
      <c r="G4524" s="3"/>
      <c r="H4524" s="3" t="s">
        <v>58436</v>
      </c>
      <c r="I4524" s="301">
        <v>50.6</v>
      </c>
    </row>
    <row r="4525" spans="2:9">
      <c r="B4525" s="300" t="s">
        <v>160</v>
      </c>
      <c r="C4525" s="3">
        <v>1351</v>
      </c>
      <c r="D4525" s="3" t="s">
        <v>13174</v>
      </c>
      <c r="E4525" s="3" t="s">
        <v>13170</v>
      </c>
      <c r="F4525" s="3" t="s">
        <v>4588</v>
      </c>
      <c r="G4525" s="3"/>
      <c r="H4525" s="3" t="s">
        <v>13175</v>
      </c>
      <c r="I4525" s="301">
        <v>50.7</v>
      </c>
    </row>
    <row r="4526" spans="2:9">
      <c r="B4526" s="300" t="s">
        <v>160</v>
      </c>
      <c r="C4526" s="3">
        <v>1011</v>
      </c>
      <c r="D4526" s="3" t="s">
        <v>13905</v>
      </c>
      <c r="E4526" s="3" t="s">
        <v>13170</v>
      </c>
      <c r="F4526" s="3" t="s">
        <v>4588</v>
      </c>
      <c r="G4526" s="3"/>
      <c r="H4526" s="3" t="s">
        <v>13175</v>
      </c>
      <c r="I4526" s="301">
        <v>50.6</v>
      </c>
    </row>
    <row r="4527" spans="2:9">
      <c r="B4527" s="300" t="s">
        <v>160</v>
      </c>
      <c r="C4527" s="3">
        <v>1039</v>
      </c>
      <c r="D4527" s="3" t="s">
        <v>14137</v>
      </c>
      <c r="E4527" s="3" t="s">
        <v>13170</v>
      </c>
      <c r="F4527" s="3" t="s">
        <v>4588</v>
      </c>
      <c r="G4527" s="3"/>
      <c r="H4527" s="3" t="s">
        <v>13175</v>
      </c>
      <c r="I4527" s="301">
        <v>50.8</v>
      </c>
    </row>
    <row r="4528" spans="2:9">
      <c r="B4528" s="300" t="s">
        <v>160</v>
      </c>
      <c r="C4528" s="3">
        <v>1019</v>
      </c>
      <c r="D4528" s="3" t="s">
        <v>22093</v>
      </c>
      <c r="E4528" s="3" t="s">
        <v>13170</v>
      </c>
      <c r="F4528" s="3" t="s">
        <v>4588</v>
      </c>
      <c r="G4528" s="3"/>
      <c r="H4528" s="3" t="s">
        <v>13175</v>
      </c>
      <c r="I4528" s="301">
        <v>50.8</v>
      </c>
    </row>
    <row r="4529" spans="2:9">
      <c r="B4529" s="300" t="s">
        <v>160</v>
      </c>
      <c r="C4529" s="3">
        <v>1087</v>
      </c>
      <c r="D4529" s="3" t="s">
        <v>22249</v>
      </c>
      <c r="E4529" s="3" t="s">
        <v>13170</v>
      </c>
      <c r="F4529" s="3" t="s">
        <v>4588</v>
      </c>
      <c r="G4529" s="3"/>
      <c r="H4529" s="3" t="s">
        <v>13175</v>
      </c>
      <c r="I4529" s="301">
        <v>50.8</v>
      </c>
    </row>
    <row r="4530" spans="2:9">
      <c r="B4530" s="300" t="s">
        <v>160</v>
      </c>
      <c r="C4530" s="3">
        <v>1223</v>
      </c>
      <c r="D4530" s="3" t="s">
        <v>22348</v>
      </c>
      <c r="E4530" s="3" t="s">
        <v>13170</v>
      </c>
      <c r="F4530" s="3" t="s">
        <v>4588</v>
      </c>
      <c r="G4530" s="3"/>
      <c r="H4530" s="3" t="s">
        <v>13175</v>
      </c>
      <c r="I4530" s="301">
        <v>50.8</v>
      </c>
    </row>
    <row r="4531" spans="2:9">
      <c r="B4531" s="300" t="s">
        <v>160</v>
      </c>
      <c r="C4531" s="3" t="s">
        <v>13183</v>
      </c>
      <c r="D4531" s="3" t="s">
        <v>13184</v>
      </c>
      <c r="E4531" s="3" t="s">
        <v>13170</v>
      </c>
      <c r="F4531" s="3" t="s">
        <v>4588</v>
      </c>
      <c r="G4531" s="3"/>
      <c r="H4531" s="3" t="s">
        <v>13185</v>
      </c>
      <c r="I4531" s="301">
        <v>50.7</v>
      </c>
    </row>
    <row r="4532" spans="2:9">
      <c r="B4532" s="300" t="s">
        <v>160</v>
      </c>
      <c r="C4532" s="3" t="s">
        <v>6203</v>
      </c>
      <c r="D4532" s="3" t="s">
        <v>15188</v>
      </c>
      <c r="E4532" s="3" t="s">
        <v>13170</v>
      </c>
      <c r="F4532" s="3" t="s">
        <v>4588</v>
      </c>
      <c r="G4532" s="3"/>
      <c r="H4532" s="3" t="s">
        <v>13185</v>
      </c>
      <c r="I4532" s="301">
        <v>50.8</v>
      </c>
    </row>
    <row r="4533" spans="2:9">
      <c r="B4533" s="300" t="s">
        <v>160</v>
      </c>
      <c r="C4533" s="3" t="s">
        <v>15282</v>
      </c>
      <c r="D4533" s="3" t="s">
        <v>15283</v>
      </c>
      <c r="E4533" s="3" t="s">
        <v>15284</v>
      </c>
      <c r="F4533" s="3" t="s">
        <v>4588</v>
      </c>
      <c r="G4533" s="3"/>
      <c r="H4533" s="3" t="s">
        <v>13185</v>
      </c>
      <c r="I4533" s="301">
        <v>50.8</v>
      </c>
    </row>
    <row r="4534" spans="2:9">
      <c r="B4534" s="300" t="s">
        <v>160</v>
      </c>
      <c r="C4534" s="3" t="s">
        <v>17098</v>
      </c>
      <c r="D4534" s="3" t="s">
        <v>17099</v>
      </c>
      <c r="E4534" s="3" t="s">
        <v>13170</v>
      </c>
      <c r="F4534" s="3" t="s">
        <v>4588</v>
      </c>
      <c r="G4534" s="3"/>
      <c r="H4534" s="3" t="s">
        <v>13185</v>
      </c>
      <c r="I4534" s="301">
        <v>50.6</v>
      </c>
    </row>
    <row r="4535" spans="2:9">
      <c r="B4535" s="300" t="s">
        <v>160</v>
      </c>
      <c r="C4535" s="3" t="s">
        <v>17967</v>
      </c>
      <c r="D4535" s="3" t="s">
        <v>17968</v>
      </c>
      <c r="E4535" s="3" t="s">
        <v>13170</v>
      </c>
      <c r="F4535" s="3" t="s">
        <v>4588</v>
      </c>
      <c r="G4535" s="3"/>
      <c r="H4535" s="3" t="s">
        <v>13185</v>
      </c>
      <c r="I4535" s="301">
        <v>50.7</v>
      </c>
    </row>
    <row r="4536" spans="2:9">
      <c r="B4536" s="300" t="s">
        <v>160</v>
      </c>
      <c r="C4536" s="3" t="s">
        <v>18204</v>
      </c>
      <c r="D4536" s="3" t="s">
        <v>18205</v>
      </c>
      <c r="E4536" s="3" t="s">
        <v>13170</v>
      </c>
      <c r="F4536" s="3" t="s">
        <v>4588</v>
      </c>
      <c r="G4536" s="3"/>
      <c r="H4536" s="3" t="s">
        <v>13185</v>
      </c>
      <c r="I4536" s="301">
        <v>50.8</v>
      </c>
    </row>
    <row r="4537" spans="2:9">
      <c r="B4537" s="300" t="s">
        <v>160</v>
      </c>
      <c r="C4537" s="3" t="s">
        <v>18255</v>
      </c>
      <c r="D4537" s="3" t="s">
        <v>18256</v>
      </c>
      <c r="E4537" s="3" t="s">
        <v>13170</v>
      </c>
      <c r="F4537" s="3" t="s">
        <v>4588</v>
      </c>
      <c r="G4537" s="3"/>
      <c r="H4537" s="3" t="s">
        <v>13185</v>
      </c>
      <c r="I4537" s="301">
        <v>50.7</v>
      </c>
    </row>
    <row r="4538" spans="2:9">
      <c r="B4538" s="300" t="s">
        <v>160</v>
      </c>
      <c r="C4538" s="3" t="s">
        <v>18530</v>
      </c>
      <c r="D4538" s="3" t="s">
        <v>18531</v>
      </c>
      <c r="E4538" s="3" t="s">
        <v>13170</v>
      </c>
      <c r="F4538" s="3" t="s">
        <v>4588</v>
      </c>
      <c r="G4538" s="3"/>
      <c r="H4538" s="3" t="s">
        <v>13185</v>
      </c>
      <c r="I4538" s="301">
        <v>50.8</v>
      </c>
    </row>
    <row r="4539" spans="2:9">
      <c r="B4539" s="300" t="s">
        <v>160</v>
      </c>
      <c r="C4539" s="3" t="s">
        <v>18585</v>
      </c>
      <c r="D4539" s="3" t="s">
        <v>18586</v>
      </c>
      <c r="E4539" s="3" t="s">
        <v>13170</v>
      </c>
      <c r="F4539" s="3" t="s">
        <v>4588</v>
      </c>
      <c r="G4539" s="3"/>
      <c r="H4539" s="3" t="s">
        <v>13185</v>
      </c>
      <c r="I4539" s="301">
        <v>50.8</v>
      </c>
    </row>
    <row r="4540" spans="2:9">
      <c r="B4540" s="300" t="s">
        <v>160</v>
      </c>
      <c r="C4540" s="3" t="s">
        <v>18940</v>
      </c>
      <c r="D4540" s="3" t="s">
        <v>18941</v>
      </c>
      <c r="E4540" s="3" t="s">
        <v>13170</v>
      </c>
      <c r="F4540" s="3" t="s">
        <v>4588</v>
      </c>
      <c r="G4540" s="3"/>
      <c r="H4540" s="3" t="s">
        <v>13185</v>
      </c>
      <c r="I4540" s="301">
        <v>50.7</v>
      </c>
    </row>
    <row r="4541" spans="2:9">
      <c r="B4541" s="300" t="s">
        <v>160</v>
      </c>
      <c r="C4541" s="3" t="s">
        <v>20659</v>
      </c>
      <c r="D4541" s="3" t="s">
        <v>20660</v>
      </c>
      <c r="E4541" s="3" t="s">
        <v>13170</v>
      </c>
      <c r="F4541" s="3" t="s">
        <v>4588</v>
      </c>
      <c r="G4541" s="3"/>
      <c r="H4541" s="3" t="s">
        <v>13185</v>
      </c>
      <c r="I4541" s="301">
        <v>50.8</v>
      </c>
    </row>
    <row r="4542" spans="2:9">
      <c r="B4542" s="300" t="s">
        <v>160</v>
      </c>
      <c r="C4542" s="3" t="s">
        <v>20661</v>
      </c>
      <c r="D4542" s="3" t="s">
        <v>20662</v>
      </c>
      <c r="E4542" s="3" t="s">
        <v>13170</v>
      </c>
      <c r="F4542" s="3" t="s">
        <v>4588</v>
      </c>
      <c r="G4542" s="3"/>
      <c r="H4542" s="3" t="s">
        <v>13185</v>
      </c>
      <c r="I4542" s="301">
        <v>50.8</v>
      </c>
    </row>
    <row r="4543" spans="2:9">
      <c r="B4543" s="300" t="s">
        <v>160</v>
      </c>
      <c r="C4543" s="3" t="s">
        <v>20775</v>
      </c>
      <c r="D4543" s="3" t="s">
        <v>20776</v>
      </c>
      <c r="E4543" s="3" t="s">
        <v>13170</v>
      </c>
      <c r="F4543" s="3" t="s">
        <v>4588</v>
      </c>
      <c r="G4543" s="3"/>
      <c r="H4543" s="3" t="s">
        <v>13185</v>
      </c>
      <c r="I4543" s="301">
        <v>50.7</v>
      </c>
    </row>
    <row r="4544" spans="2:9">
      <c r="B4544" s="300" t="s">
        <v>160</v>
      </c>
      <c r="C4544" s="3" t="s">
        <v>21286</v>
      </c>
      <c r="D4544" s="3" t="s">
        <v>21287</v>
      </c>
      <c r="E4544" s="3" t="s">
        <v>13170</v>
      </c>
      <c r="F4544" s="3" t="s">
        <v>4588</v>
      </c>
      <c r="G4544" s="3"/>
      <c r="H4544" s="3" t="s">
        <v>13185</v>
      </c>
      <c r="I4544" s="301">
        <v>50.6</v>
      </c>
    </row>
    <row r="4545" spans="2:9">
      <c r="B4545" s="300" t="s">
        <v>160</v>
      </c>
      <c r="C4545" s="3" t="s">
        <v>21604</v>
      </c>
      <c r="D4545" s="3" t="s">
        <v>21605</v>
      </c>
      <c r="E4545" s="3" t="s">
        <v>13170</v>
      </c>
      <c r="F4545" s="3" t="s">
        <v>4588</v>
      </c>
      <c r="G4545" s="3"/>
      <c r="H4545" s="3" t="s">
        <v>13185</v>
      </c>
      <c r="I4545" s="301">
        <v>50.7</v>
      </c>
    </row>
    <row r="4546" spans="2:9">
      <c r="B4546" s="300" t="s">
        <v>160</v>
      </c>
      <c r="C4546" s="3" t="s">
        <v>21897</v>
      </c>
      <c r="D4546" s="3" t="s">
        <v>21898</v>
      </c>
      <c r="E4546" s="3" t="s">
        <v>21899</v>
      </c>
      <c r="F4546" s="3" t="s">
        <v>4588</v>
      </c>
      <c r="G4546" s="3"/>
      <c r="H4546" s="3" t="s">
        <v>13185</v>
      </c>
      <c r="I4546" s="301">
        <v>50.8</v>
      </c>
    </row>
    <row r="4547" spans="2:9">
      <c r="B4547" s="300" t="s">
        <v>160</v>
      </c>
      <c r="C4547" s="3" t="s">
        <v>21905</v>
      </c>
      <c r="D4547" s="3" t="s">
        <v>21906</v>
      </c>
      <c r="E4547" s="3" t="s">
        <v>13170</v>
      </c>
      <c r="F4547" s="3" t="s">
        <v>4588</v>
      </c>
      <c r="G4547" s="3"/>
      <c r="H4547" s="3" t="s">
        <v>13185</v>
      </c>
      <c r="I4547" s="301">
        <v>50.7</v>
      </c>
    </row>
    <row r="4548" spans="2:9">
      <c r="B4548" s="300" t="s">
        <v>160</v>
      </c>
      <c r="C4548" s="3" t="s">
        <v>23200</v>
      </c>
      <c r="D4548" s="3" t="s">
        <v>23201</v>
      </c>
      <c r="E4548" s="3" t="s">
        <v>13170</v>
      </c>
      <c r="F4548" s="3" t="s">
        <v>4588</v>
      </c>
      <c r="G4548" s="3"/>
      <c r="H4548" s="3" t="s">
        <v>13185</v>
      </c>
      <c r="I4548" s="301">
        <v>50.7</v>
      </c>
    </row>
    <row r="4549" spans="2:9">
      <c r="B4549" s="300" t="s">
        <v>160</v>
      </c>
      <c r="C4549" s="3" t="s">
        <v>25014</v>
      </c>
      <c r="D4549" s="3" t="s">
        <v>25015</v>
      </c>
      <c r="E4549" s="3" t="s">
        <v>13170</v>
      </c>
      <c r="F4549" s="3" t="s">
        <v>4588</v>
      </c>
      <c r="G4549" s="3"/>
      <c r="H4549" s="3" t="s">
        <v>13185</v>
      </c>
      <c r="I4549" s="301">
        <v>50.8</v>
      </c>
    </row>
    <row r="4550" spans="2:9">
      <c r="B4550" s="300" t="s">
        <v>160</v>
      </c>
      <c r="C4550" s="3" t="s">
        <v>26345</v>
      </c>
      <c r="D4550" s="3" t="s">
        <v>26346</v>
      </c>
      <c r="E4550" s="3" t="s">
        <v>13170</v>
      </c>
      <c r="F4550" s="3" t="s">
        <v>4588</v>
      </c>
      <c r="G4550" s="3"/>
      <c r="H4550" s="3" t="s">
        <v>13185</v>
      </c>
      <c r="I4550" s="301">
        <v>50.7</v>
      </c>
    </row>
    <row r="4551" spans="2:9">
      <c r="B4551" s="300" t="s">
        <v>160</v>
      </c>
      <c r="C4551" s="3" t="s">
        <v>26371</v>
      </c>
      <c r="D4551" s="3" t="s">
        <v>26372</v>
      </c>
      <c r="E4551" s="3" t="s">
        <v>13170</v>
      </c>
      <c r="F4551" s="3" t="s">
        <v>4588</v>
      </c>
      <c r="G4551" s="3"/>
      <c r="H4551" s="3" t="s">
        <v>13185</v>
      </c>
      <c r="I4551" s="301">
        <v>50.6</v>
      </c>
    </row>
    <row r="4552" spans="2:9">
      <c r="B4552" s="300" t="s">
        <v>160</v>
      </c>
      <c r="C4552" s="3" t="s">
        <v>26809</v>
      </c>
      <c r="D4552" s="3" t="s">
        <v>26810</v>
      </c>
      <c r="E4552" s="3" t="s">
        <v>13170</v>
      </c>
      <c r="F4552" s="3" t="s">
        <v>4588</v>
      </c>
      <c r="G4552" s="3"/>
      <c r="H4552" s="3" t="s">
        <v>13185</v>
      </c>
      <c r="I4552" s="301">
        <v>50.7</v>
      </c>
    </row>
    <row r="4553" spans="2:9">
      <c r="B4553" s="300" t="s">
        <v>160</v>
      </c>
      <c r="C4553" s="3" t="s">
        <v>26940</v>
      </c>
      <c r="D4553" s="3" t="s">
        <v>26941</v>
      </c>
      <c r="E4553" s="3" t="s">
        <v>13170</v>
      </c>
      <c r="F4553" s="3" t="s">
        <v>4588</v>
      </c>
      <c r="G4553" s="3"/>
      <c r="H4553" s="3" t="s">
        <v>13185</v>
      </c>
      <c r="I4553" s="301">
        <v>50.7</v>
      </c>
    </row>
    <row r="4554" spans="2:9">
      <c r="B4554" s="300" t="s">
        <v>160</v>
      </c>
      <c r="C4554" s="3" t="s">
        <v>28497</v>
      </c>
      <c r="D4554" s="3" t="s">
        <v>28498</v>
      </c>
      <c r="E4554" s="3" t="s">
        <v>28499</v>
      </c>
      <c r="F4554" s="3" t="s">
        <v>4588</v>
      </c>
      <c r="G4554" s="3"/>
      <c r="H4554" s="3" t="s">
        <v>13185</v>
      </c>
      <c r="I4554" s="301">
        <v>50.6</v>
      </c>
    </row>
    <row r="4555" spans="2:9">
      <c r="B4555" s="300" t="s">
        <v>160</v>
      </c>
      <c r="C4555" s="3" t="s">
        <v>32052</v>
      </c>
      <c r="D4555" s="3" t="s">
        <v>32053</v>
      </c>
      <c r="E4555" s="3" t="s">
        <v>32054</v>
      </c>
      <c r="F4555" s="3" t="s">
        <v>4588</v>
      </c>
      <c r="G4555" s="3"/>
      <c r="H4555" s="3" t="s">
        <v>13185</v>
      </c>
      <c r="I4555" s="301">
        <v>50.8</v>
      </c>
    </row>
    <row r="4556" spans="2:9">
      <c r="B4556" s="300" t="s">
        <v>160</v>
      </c>
      <c r="C4556" s="3" t="s">
        <v>35132</v>
      </c>
      <c r="D4556" s="3" t="s">
        <v>35133</v>
      </c>
      <c r="E4556" s="3" t="s">
        <v>35134</v>
      </c>
      <c r="F4556" s="3" t="s">
        <v>4588</v>
      </c>
      <c r="G4556" s="3"/>
      <c r="H4556" s="3" t="s">
        <v>13185</v>
      </c>
      <c r="I4556" s="301">
        <v>50.6</v>
      </c>
    </row>
    <row r="4557" spans="2:9">
      <c r="B4557" s="300" t="s">
        <v>160</v>
      </c>
      <c r="C4557" s="3" t="s">
        <v>36856</v>
      </c>
      <c r="D4557" s="3" t="s">
        <v>36857</v>
      </c>
      <c r="E4557" s="3" t="s">
        <v>36858</v>
      </c>
      <c r="F4557" s="3" t="s">
        <v>4588</v>
      </c>
      <c r="G4557" s="3"/>
      <c r="H4557" s="3" t="s">
        <v>13185</v>
      </c>
      <c r="I4557" s="301">
        <v>50.5</v>
      </c>
    </row>
    <row r="4558" spans="2:9">
      <c r="B4558" s="300" t="s">
        <v>160</v>
      </c>
      <c r="C4558" s="3" t="s">
        <v>39371</v>
      </c>
      <c r="D4558" s="3" t="s">
        <v>39372</v>
      </c>
      <c r="E4558" s="3" t="s">
        <v>39373</v>
      </c>
      <c r="F4558" s="3" t="s">
        <v>4588</v>
      </c>
      <c r="G4558" s="3"/>
      <c r="H4558" s="3" t="s">
        <v>13185</v>
      </c>
      <c r="I4558" s="301">
        <v>50.7</v>
      </c>
    </row>
    <row r="4559" spans="2:9">
      <c r="B4559" s="300" t="s">
        <v>160</v>
      </c>
      <c r="C4559" s="3" t="s">
        <v>39831</v>
      </c>
      <c r="D4559" s="3" t="s">
        <v>39832</v>
      </c>
      <c r="E4559" s="3" t="s">
        <v>39833</v>
      </c>
      <c r="F4559" s="3" t="s">
        <v>4588</v>
      </c>
      <c r="G4559" s="3"/>
      <c r="H4559" s="3" t="s">
        <v>13185</v>
      </c>
      <c r="I4559" s="301">
        <v>50.7</v>
      </c>
    </row>
    <row r="4560" spans="2:9">
      <c r="B4560" s="300" t="s">
        <v>160</v>
      </c>
      <c r="C4560" s="3" t="s">
        <v>40071</v>
      </c>
      <c r="D4560" s="3" t="s">
        <v>40072</v>
      </c>
      <c r="E4560" s="3" t="s">
        <v>40073</v>
      </c>
      <c r="F4560" s="3" t="s">
        <v>4588</v>
      </c>
      <c r="G4560" s="3"/>
      <c r="H4560" s="3" t="s">
        <v>13185</v>
      </c>
      <c r="I4560" s="301">
        <v>50.6</v>
      </c>
    </row>
    <row r="4561" spans="2:9">
      <c r="B4561" s="300" t="s">
        <v>160</v>
      </c>
      <c r="C4561" s="3" t="s">
        <v>40699</v>
      </c>
      <c r="D4561" s="3" t="s">
        <v>40700</v>
      </c>
      <c r="E4561" s="3" t="s">
        <v>40701</v>
      </c>
      <c r="F4561" s="3" t="s">
        <v>4588</v>
      </c>
      <c r="G4561" s="3"/>
      <c r="H4561" s="3" t="s">
        <v>13185</v>
      </c>
      <c r="I4561" s="301">
        <v>50.4</v>
      </c>
    </row>
    <row r="4562" spans="2:9">
      <c r="B4562" s="300" t="s">
        <v>160</v>
      </c>
      <c r="C4562" s="3" t="s">
        <v>26942</v>
      </c>
      <c r="D4562" s="3" t="s">
        <v>26943</v>
      </c>
      <c r="E4562" s="3" t="s">
        <v>26944</v>
      </c>
      <c r="F4562" s="3" t="s">
        <v>125</v>
      </c>
      <c r="G4562" s="3"/>
      <c r="H4562" s="3" t="s">
        <v>26945</v>
      </c>
      <c r="I4562" s="301">
        <v>50.6</v>
      </c>
    </row>
    <row r="4563" spans="2:9">
      <c r="B4563" s="300" t="s">
        <v>160</v>
      </c>
      <c r="C4563" s="3" t="s">
        <v>20788</v>
      </c>
      <c r="D4563" s="3" t="s">
        <v>20789</v>
      </c>
      <c r="E4563" s="3" t="s">
        <v>13170</v>
      </c>
      <c r="F4563" s="3" t="s">
        <v>4588</v>
      </c>
      <c r="G4563" s="3"/>
      <c r="H4563" s="3" t="s">
        <v>20790</v>
      </c>
      <c r="I4563" s="301">
        <v>50.6</v>
      </c>
    </row>
    <row r="4564" spans="2:9">
      <c r="B4564" s="300" t="s">
        <v>160</v>
      </c>
      <c r="C4564" s="3" t="s">
        <v>22580</v>
      </c>
      <c r="D4564" s="3" t="s">
        <v>22581</v>
      </c>
      <c r="E4564" s="3" t="s">
        <v>13170</v>
      </c>
      <c r="F4564" s="3" t="s">
        <v>4588</v>
      </c>
      <c r="G4564" s="3"/>
      <c r="H4564" s="3" t="s">
        <v>20790</v>
      </c>
      <c r="I4564" s="301">
        <v>50.6</v>
      </c>
    </row>
    <row r="4565" spans="2:9">
      <c r="B4565" s="300" t="s">
        <v>160</v>
      </c>
      <c r="C4565" s="3" t="s">
        <v>18770</v>
      </c>
      <c r="D4565" s="3" t="s">
        <v>18771</v>
      </c>
      <c r="E4565" s="3" t="s">
        <v>18772</v>
      </c>
      <c r="F4565" s="3" t="s">
        <v>4588</v>
      </c>
      <c r="G4565" s="3"/>
      <c r="H4565" s="3" t="s">
        <v>18773</v>
      </c>
      <c r="I4565" s="301">
        <v>50.4</v>
      </c>
    </row>
    <row r="4566" spans="2:9">
      <c r="B4566" s="300" t="s">
        <v>160</v>
      </c>
      <c r="C4566" s="3" t="s">
        <v>25588</v>
      </c>
      <c r="D4566" s="3" t="s">
        <v>25589</v>
      </c>
      <c r="E4566" s="3" t="s">
        <v>18772</v>
      </c>
      <c r="F4566" s="3" t="s">
        <v>4588</v>
      </c>
      <c r="G4566" s="3"/>
      <c r="H4566" s="3" t="s">
        <v>18773</v>
      </c>
      <c r="I4566" s="301">
        <v>50.8</v>
      </c>
    </row>
    <row r="4567" spans="2:9">
      <c r="B4567" s="300" t="s">
        <v>160</v>
      </c>
      <c r="C4567" s="3">
        <v>31122</v>
      </c>
      <c r="D4567" s="3" t="s">
        <v>29519</v>
      </c>
      <c r="E4567" s="3" t="s">
        <v>29520</v>
      </c>
      <c r="F4567" s="3" t="s">
        <v>4588</v>
      </c>
      <c r="G4567" s="3"/>
      <c r="H4567" s="3" t="s">
        <v>18773</v>
      </c>
      <c r="I4567" s="301">
        <v>50.5</v>
      </c>
    </row>
    <row r="4568" spans="2:9">
      <c r="B4568" s="300" t="s">
        <v>160</v>
      </c>
      <c r="C4568" s="3">
        <v>31111</v>
      </c>
      <c r="D4568" s="3" t="s">
        <v>41447</v>
      </c>
      <c r="E4568" s="3" t="s">
        <v>41448</v>
      </c>
      <c r="F4568" s="3" t="s">
        <v>4588</v>
      </c>
      <c r="G4568" s="3"/>
      <c r="H4568" s="3" t="s">
        <v>18773</v>
      </c>
      <c r="I4568" s="301">
        <v>50.5</v>
      </c>
    </row>
    <row r="4569" spans="2:9">
      <c r="B4569" s="300" t="s">
        <v>160</v>
      </c>
      <c r="C4569" s="3" t="s">
        <v>26729</v>
      </c>
      <c r="D4569" s="3" t="s">
        <v>58308</v>
      </c>
      <c r="E4569" s="3" t="s">
        <v>2817</v>
      </c>
      <c r="F4569" s="3" t="s">
        <v>4588</v>
      </c>
      <c r="G4569" s="3" t="s">
        <v>58309</v>
      </c>
      <c r="H4569" s="3" t="s">
        <v>18773</v>
      </c>
      <c r="I4569" s="301">
        <v>50.820900000000002</v>
      </c>
    </row>
    <row r="4570" spans="2:9">
      <c r="B4570" s="300" t="s">
        <v>160</v>
      </c>
      <c r="C4570" s="3">
        <v>32122</v>
      </c>
      <c r="D4570" s="3" t="s">
        <v>58885</v>
      </c>
      <c r="E4570" s="3" t="s">
        <v>58886</v>
      </c>
      <c r="F4570" s="3" t="s">
        <v>4588</v>
      </c>
      <c r="G4570" s="3"/>
      <c r="H4570" s="3" t="s">
        <v>18773</v>
      </c>
      <c r="I4570" s="301">
        <v>50.5</v>
      </c>
    </row>
    <row r="4571" spans="2:9">
      <c r="B4571" s="300" t="s">
        <v>160</v>
      </c>
      <c r="C4571" s="3" t="s">
        <v>58911</v>
      </c>
      <c r="D4571" s="3" t="s">
        <v>58912</v>
      </c>
      <c r="E4571" s="3" t="s">
        <v>58913</v>
      </c>
      <c r="F4571" s="3" t="s">
        <v>4588</v>
      </c>
      <c r="G4571" s="3"/>
      <c r="H4571" s="3" t="s">
        <v>18773</v>
      </c>
      <c r="I4571" s="301">
        <v>50.5</v>
      </c>
    </row>
    <row r="4572" spans="2:9">
      <c r="B4572" s="300" t="s">
        <v>160</v>
      </c>
      <c r="C4572" s="3">
        <v>32111</v>
      </c>
      <c r="D4572" s="3" t="s">
        <v>59013</v>
      </c>
      <c r="E4572" s="3" t="s">
        <v>59014</v>
      </c>
      <c r="F4572" s="3" t="s">
        <v>4588</v>
      </c>
      <c r="G4572" s="3"/>
      <c r="H4572" s="3" t="s">
        <v>18773</v>
      </c>
      <c r="I4572" s="301">
        <v>50.5</v>
      </c>
    </row>
    <row r="4573" spans="2:9">
      <c r="B4573" s="300" t="s">
        <v>160</v>
      </c>
      <c r="C4573" s="3" t="s">
        <v>59066</v>
      </c>
      <c r="D4573" s="3" t="s">
        <v>59067</v>
      </c>
      <c r="E4573" s="3" t="s">
        <v>59068</v>
      </c>
      <c r="F4573" s="3" t="s">
        <v>4588</v>
      </c>
      <c r="G4573" s="3"/>
      <c r="H4573" s="3" t="s">
        <v>18773</v>
      </c>
      <c r="I4573" s="301">
        <v>50.7</v>
      </c>
    </row>
    <row r="4574" spans="2:9">
      <c r="B4574" s="300" t="s">
        <v>160</v>
      </c>
      <c r="C4574" s="3" t="s">
        <v>59306</v>
      </c>
      <c r="D4574" s="3" t="s">
        <v>59307</v>
      </c>
      <c r="E4574" s="3" t="s">
        <v>59308</v>
      </c>
      <c r="F4574" s="3" t="s">
        <v>4588</v>
      </c>
      <c r="G4574" s="3"/>
      <c r="H4574" s="3" t="s">
        <v>18773</v>
      </c>
      <c r="I4574" s="301">
        <v>50.6</v>
      </c>
    </row>
    <row r="4575" spans="2:9">
      <c r="B4575" s="300" t="s">
        <v>55226</v>
      </c>
      <c r="C4575" s="3" t="s">
        <v>55227</v>
      </c>
      <c r="D4575" s="3" t="s">
        <v>55228</v>
      </c>
      <c r="E4575" s="3" t="s">
        <v>55229</v>
      </c>
      <c r="F4575" s="3" t="s">
        <v>4588</v>
      </c>
      <c r="G4575" s="3"/>
      <c r="H4575" s="3" t="s">
        <v>55230</v>
      </c>
      <c r="I4575" s="301">
        <v>50.2</v>
      </c>
    </row>
    <row r="4576" spans="2:9">
      <c r="B4576" s="300" t="s">
        <v>57111</v>
      </c>
      <c r="C4576" s="3" t="s">
        <v>57112</v>
      </c>
      <c r="D4576" s="3" t="s">
        <v>57113</v>
      </c>
      <c r="E4576" s="3" t="s">
        <v>57114</v>
      </c>
      <c r="F4576" s="3" t="s">
        <v>4588</v>
      </c>
      <c r="G4576" s="3"/>
      <c r="H4576" s="3" t="s">
        <v>55230</v>
      </c>
      <c r="I4576" s="301">
        <v>50.7</v>
      </c>
    </row>
    <row r="4577" spans="2:9">
      <c r="B4577" s="300" t="s">
        <v>160</v>
      </c>
      <c r="C4577" s="3" t="s">
        <v>895</v>
      </c>
      <c r="D4577" s="3" t="s">
        <v>896</v>
      </c>
      <c r="E4577" s="3" t="s">
        <v>163</v>
      </c>
      <c r="F4577" s="3" t="s">
        <v>114</v>
      </c>
      <c r="G4577" s="3" t="s">
        <v>897</v>
      </c>
      <c r="H4577" s="3" t="s">
        <v>898</v>
      </c>
      <c r="I4577" s="301">
        <v>50.381999999999998</v>
      </c>
    </row>
    <row r="4578" spans="2:9">
      <c r="B4578" s="300" t="s">
        <v>160</v>
      </c>
      <c r="C4578" s="3" t="s">
        <v>5498</v>
      </c>
      <c r="D4578" s="3" t="s">
        <v>5499</v>
      </c>
      <c r="E4578" s="3" t="s">
        <v>163</v>
      </c>
      <c r="F4578" s="3" t="s">
        <v>114</v>
      </c>
      <c r="G4578" s="3" t="s">
        <v>5500</v>
      </c>
      <c r="H4578" s="3" t="s">
        <v>898</v>
      </c>
      <c r="I4578" s="301">
        <v>50.884900000000002</v>
      </c>
    </row>
    <row r="4579" spans="2:9">
      <c r="B4579" s="300" t="s">
        <v>160</v>
      </c>
      <c r="C4579" s="3" t="s">
        <v>10932</v>
      </c>
      <c r="D4579" s="3" t="s">
        <v>10933</v>
      </c>
      <c r="E4579" s="3" t="s">
        <v>163</v>
      </c>
      <c r="F4579" s="3" t="s">
        <v>4588</v>
      </c>
      <c r="G4579" s="3" t="s">
        <v>10934</v>
      </c>
      <c r="H4579" s="3" t="s">
        <v>898</v>
      </c>
      <c r="I4579" s="301">
        <v>50.574599999999997</v>
      </c>
    </row>
    <row r="4580" spans="2:9">
      <c r="B4580" s="300" t="s">
        <v>160</v>
      </c>
      <c r="C4580" s="3" t="s">
        <v>10945</v>
      </c>
      <c r="D4580" s="3" t="s">
        <v>10946</v>
      </c>
      <c r="E4580" s="3" t="s">
        <v>163</v>
      </c>
      <c r="F4580" s="3" t="s">
        <v>4588</v>
      </c>
      <c r="G4580" s="3" t="s">
        <v>10947</v>
      </c>
      <c r="H4580" s="3" t="s">
        <v>898</v>
      </c>
      <c r="I4580" s="301">
        <v>50.860100000000003</v>
      </c>
    </row>
    <row r="4581" spans="2:9">
      <c r="B4581" s="300" t="s">
        <v>160</v>
      </c>
      <c r="C4581" s="3" t="s">
        <v>3521</v>
      </c>
      <c r="D4581" s="3" t="s">
        <v>22749</v>
      </c>
      <c r="E4581" s="3" t="s">
        <v>22750</v>
      </c>
      <c r="F4581" s="3" t="s">
        <v>4588</v>
      </c>
      <c r="G4581" s="3"/>
      <c r="H4581" s="3" t="s">
        <v>898</v>
      </c>
      <c r="I4581" s="301">
        <v>50.6</v>
      </c>
    </row>
    <row r="4582" spans="2:9">
      <c r="B4582" s="300" t="s">
        <v>160</v>
      </c>
      <c r="C4582" s="3" t="s">
        <v>40717</v>
      </c>
      <c r="D4582" s="3" t="s">
        <v>40718</v>
      </c>
      <c r="E4582" s="3" t="s">
        <v>11349</v>
      </c>
      <c r="F4582" s="3" t="s">
        <v>125</v>
      </c>
      <c r="G4582" s="3" t="s">
        <v>40719</v>
      </c>
      <c r="H4582" s="3" t="s">
        <v>40720</v>
      </c>
      <c r="I4582" s="301">
        <v>50.697400000000002</v>
      </c>
    </row>
    <row r="4583" spans="2:9">
      <c r="B4583" s="300" t="s">
        <v>160</v>
      </c>
      <c r="C4583" s="3" t="s">
        <v>14407</v>
      </c>
      <c r="D4583" s="3" t="s">
        <v>14408</v>
      </c>
      <c r="E4583" s="3" t="s">
        <v>14409</v>
      </c>
      <c r="F4583" s="3" t="s">
        <v>4588</v>
      </c>
      <c r="G4583" s="3"/>
      <c r="H4583" s="3" t="s">
        <v>14410</v>
      </c>
      <c r="I4583" s="301">
        <v>50.6</v>
      </c>
    </row>
    <row r="4584" spans="2:9">
      <c r="B4584" s="300" t="s">
        <v>160</v>
      </c>
      <c r="C4584" s="3" t="s">
        <v>40289</v>
      </c>
      <c r="D4584" s="3" t="s">
        <v>40290</v>
      </c>
      <c r="E4584" s="3" t="s">
        <v>40291</v>
      </c>
      <c r="F4584" s="3" t="s">
        <v>125</v>
      </c>
      <c r="G4584" s="3"/>
      <c r="H4584" s="3" t="s">
        <v>40292</v>
      </c>
      <c r="I4584" s="301">
        <v>50.7</v>
      </c>
    </row>
    <row r="4585" spans="2:9">
      <c r="B4585" s="300" t="s">
        <v>8392</v>
      </c>
      <c r="C4585" s="3" t="s">
        <v>8393</v>
      </c>
      <c r="D4585" s="3" t="s">
        <v>8394</v>
      </c>
      <c r="E4585" s="3" t="s">
        <v>8395</v>
      </c>
      <c r="F4585" s="3" t="s">
        <v>114</v>
      </c>
      <c r="G4585" s="3" t="s">
        <v>8396</v>
      </c>
      <c r="H4585" s="3" t="s">
        <v>8397</v>
      </c>
      <c r="I4585" s="301">
        <v>50.5</v>
      </c>
    </row>
    <row r="4586" spans="2:9">
      <c r="B4586" s="300" t="s">
        <v>8392</v>
      </c>
      <c r="C4586" s="3" t="s">
        <v>8410</v>
      </c>
      <c r="D4586" s="3" t="s">
        <v>8411</v>
      </c>
      <c r="E4586" s="3" t="s">
        <v>8395</v>
      </c>
      <c r="F4586" s="3" t="s">
        <v>114</v>
      </c>
      <c r="G4586" s="3" t="s">
        <v>8412</v>
      </c>
      <c r="H4586" s="3" t="s">
        <v>8397</v>
      </c>
      <c r="I4586" s="301">
        <v>50.432600000000001</v>
      </c>
    </row>
    <row r="4587" spans="2:9">
      <c r="B4587" s="300" t="s">
        <v>160</v>
      </c>
      <c r="C4587" s="3" t="s">
        <v>23220</v>
      </c>
      <c r="D4587" s="3" t="s">
        <v>23221</v>
      </c>
      <c r="E4587" s="3" t="s">
        <v>23222</v>
      </c>
      <c r="F4587" s="3" t="s">
        <v>4588</v>
      </c>
      <c r="G4587" s="3"/>
      <c r="H4587" s="3" t="s">
        <v>8397</v>
      </c>
      <c r="I4587" s="301">
        <v>50.7</v>
      </c>
    </row>
    <row r="4588" spans="2:9">
      <c r="B4588" s="300" t="s">
        <v>160</v>
      </c>
      <c r="C4588" s="3" t="s">
        <v>23264</v>
      </c>
      <c r="D4588" s="3" t="s">
        <v>23265</v>
      </c>
      <c r="E4588" s="3" t="s">
        <v>23222</v>
      </c>
      <c r="F4588" s="3" t="s">
        <v>4588</v>
      </c>
      <c r="G4588" s="3"/>
      <c r="H4588" s="3" t="s">
        <v>8397</v>
      </c>
      <c r="I4588" s="301">
        <v>50.7</v>
      </c>
    </row>
    <row r="4589" spans="2:9">
      <c r="B4589" s="300" t="s">
        <v>160</v>
      </c>
      <c r="C4589" s="3" t="s">
        <v>23331</v>
      </c>
      <c r="D4589" s="3" t="s">
        <v>23332</v>
      </c>
      <c r="E4589" s="3" t="s">
        <v>23222</v>
      </c>
      <c r="F4589" s="3" t="s">
        <v>4588</v>
      </c>
      <c r="G4589" s="3"/>
      <c r="H4589" s="3" t="s">
        <v>8397</v>
      </c>
      <c r="I4589" s="301">
        <v>50.7</v>
      </c>
    </row>
    <row r="4590" spans="2:9">
      <c r="B4590" s="300" t="s">
        <v>160</v>
      </c>
      <c r="C4590" s="3" t="s">
        <v>23444</v>
      </c>
      <c r="D4590" s="3" t="s">
        <v>23445</v>
      </c>
      <c r="E4590" s="3" t="s">
        <v>23222</v>
      </c>
      <c r="F4590" s="3" t="s">
        <v>4588</v>
      </c>
      <c r="G4590" s="3"/>
      <c r="H4590" s="3" t="s">
        <v>8397</v>
      </c>
      <c r="I4590" s="301">
        <v>50.8</v>
      </c>
    </row>
    <row r="4591" spans="2:9">
      <c r="B4591" s="300" t="s">
        <v>160</v>
      </c>
      <c r="C4591" s="3" t="s">
        <v>31089</v>
      </c>
      <c r="D4591" s="3" t="s">
        <v>31090</v>
      </c>
      <c r="E4591" s="3" t="s">
        <v>23222</v>
      </c>
      <c r="F4591" s="3" t="s">
        <v>4588</v>
      </c>
      <c r="G4591" s="3"/>
      <c r="H4591" s="3" t="s">
        <v>8397</v>
      </c>
      <c r="I4591" s="301">
        <v>50.2</v>
      </c>
    </row>
    <row r="4592" spans="2:9">
      <c r="B4592" s="300" t="s">
        <v>160</v>
      </c>
      <c r="C4592" s="3" t="s">
        <v>36576</v>
      </c>
      <c r="D4592" s="3" t="s">
        <v>36577</v>
      </c>
      <c r="E4592" s="3" t="s">
        <v>23222</v>
      </c>
      <c r="F4592" s="3" t="s">
        <v>4588</v>
      </c>
      <c r="G4592" s="3"/>
      <c r="H4592" s="3" t="s">
        <v>8397</v>
      </c>
      <c r="I4592" s="301">
        <v>50.5</v>
      </c>
    </row>
    <row r="4593" spans="2:9">
      <c r="B4593" s="300" t="s">
        <v>8026</v>
      </c>
      <c r="C4593" s="3" t="s">
        <v>8039</v>
      </c>
      <c r="D4593" s="3" t="s">
        <v>8040</v>
      </c>
      <c r="E4593" s="3" t="s">
        <v>8029</v>
      </c>
      <c r="F4593" s="3" t="s">
        <v>114</v>
      </c>
      <c r="G4593" s="3" t="s">
        <v>8041</v>
      </c>
      <c r="H4593" s="3" t="s">
        <v>8042</v>
      </c>
      <c r="I4593" s="301">
        <v>50.395600000000002</v>
      </c>
    </row>
    <row r="4594" spans="2:9">
      <c r="B4594" s="300" t="s">
        <v>8026</v>
      </c>
      <c r="C4594" s="3" t="s">
        <v>8043</v>
      </c>
      <c r="D4594" s="3" t="s">
        <v>8044</v>
      </c>
      <c r="E4594" s="3" t="s">
        <v>8029</v>
      </c>
      <c r="F4594" s="3" t="s">
        <v>114</v>
      </c>
      <c r="G4594" s="3" t="s">
        <v>8045</v>
      </c>
      <c r="H4594" s="3" t="s">
        <v>8042</v>
      </c>
      <c r="I4594" s="301">
        <v>50.458399999999997</v>
      </c>
    </row>
    <row r="4595" spans="2:9">
      <c r="B4595" s="300" t="s">
        <v>8026</v>
      </c>
      <c r="C4595" s="3" t="s">
        <v>8046</v>
      </c>
      <c r="D4595" s="3" t="s">
        <v>8047</v>
      </c>
      <c r="E4595" s="3" t="s">
        <v>8029</v>
      </c>
      <c r="F4595" s="3" t="s">
        <v>114</v>
      </c>
      <c r="G4595" s="3" t="s">
        <v>8048</v>
      </c>
      <c r="H4595" s="3" t="s">
        <v>8042</v>
      </c>
      <c r="I4595" s="301">
        <v>50.435899999999997</v>
      </c>
    </row>
    <row r="4596" spans="2:9">
      <c r="B4596" s="300" t="s">
        <v>160</v>
      </c>
      <c r="C4596" s="3" t="s">
        <v>12589</v>
      </c>
      <c r="D4596" s="3" t="s">
        <v>12590</v>
      </c>
      <c r="E4596" s="3" t="s">
        <v>12591</v>
      </c>
      <c r="F4596" s="3" t="s">
        <v>125</v>
      </c>
      <c r="G4596" s="3"/>
      <c r="H4596" s="3" t="s">
        <v>8042</v>
      </c>
      <c r="I4596" s="301">
        <v>50.6</v>
      </c>
    </row>
    <row r="4597" spans="2:9">
      <c r="B4597" s="300" t="s">
        <v>160</v>
      </c>
      <c r="C4597" s="3" t="s">
        <v>14204</v>
      </c>
      <c r="D4597" s="3" t="s">
        <v>14205</v>
      </c>
      <c r="E4597" s="3" t="s">
        <v>12591</v>
      </c>
      <c r="F4597" s="3" t="s">
        <v>125</v>
      </c>
      <c r="G4597" s="3"/>
      <c r="H4597" s="3" t="s">
        <v>8042</v>
      </c>
      <c r="I4597" s="301">
        <v>50.4</v>
      </c>
    </row>
    <row r="4598" spans="2:9">
      <c r="B4598" s="300" t="s">
        <v>160</v>
      </c>
      <c r="C4598" s="3" t="s">
        <v>17205</v>
      </c>
      <c r="D4598" s="3" t="s">
        <v>17206</v>
      </c>
      <c r="E4598" s="3" t="s">
        <v>12591</v>
      </c>
      <c r="F4598" s="3" t="s">
        <v>125</v>
      </c>
      <c r="G4598" s="3"/>
      <c r="H4598" s="3" t="s">
        <v>8042</v>
      </c>
      <c r="I4598" s="301">
        <v>50.2</v>
      </c>
    </row>
    <row r="4599" spans="2:9">
      <c r="B4599" s="300" t="s">
        <v>160</v>
      </c>
      <c r="C4599" s="3" t="s">
        <v>17728</v>
      </c>
      <c r="D4599" s="3" t="s">
        <v>17729</v>
      </c>
      <c r="E4599" s="3" t="s">
        <v>12591</v>
      </c>
      <c r="F4599" s="3" t="s">
        <v>125</v>
      </c>
      <c r="G4599" s="3"/>
      <c r="H4599" s="3" t="s">
        <v>8042</v>
      </c>
      <c r="I4599" s="301">
        <v>50.4</v>
      </c>
    </row>
    <row r="4600" spans="2:9">
      <c r="B4600" s="300" t="s">
        <v>160</v>
      </c>
      <c r="C4600" s="3" t="s">
        <v>21534</v>
      </c>
      <c r="D4600" s="3" t="s">
        <v>21535</v>
      </c>
      <c r="E4600" s="3" t="s">
        <v>12591</v>
      </c>
      <c r="F4600" s="3" t="s">
        <v>125</v>
      </c>
      <c r="G4600" s="3"/>
      <c r="H4600" s="3" t="s">
        <v>8042</v>
      </c>
      <c r="I4600" s="301">
        <v>50.8</v>
      </c>
    </row>
    <row r="4601" spans="2:9">
      <c r="B4601" s="300" t="s">
        <v>160</v>
      </c>
      <c r="C4601" s="3" t="s">
        <v>21860</v>
      </c>
      <c r="D4601" s="3" t="s">
        <v>21861</v>
      </c>
      <c r="E4601" s="3" t="s">
        <v>12591</v>
      </c>
      <c r="F4601" s="3" t="s">
        <v>125</v>
      </c>
      <c r="G4601" s="3"/>
      <c r="H4601" s="3" t="s">
        <v>8042</v>
      </c>
      <c r="I4601" s="301">
        <v>50.4</v>
      </c>
    </row>
    <row r="4602" spans="2:9">
      <c r="B4602" s="300" t="s">
        <v>160</v>
      </c>
      <c r="C4602" s="3" t="s">
        <v>27115</v>
      </c>
      <c r="D4602" s="3" t="s">
        <v>27116</v>
      </c>
      <c r="E4602" s="3" t="s">
        <v>12591</v>
      </c>
      <c r="F4602" s="3" t="s">
        <v>125</v>
      </c>
      <c r="G4602" s="3"/>
      <c r="H4602" s="3" t="s">
        <v>8042</v>
      </c>
      <c r="I4602" s="301">
        <v>50.5</v>
      </c>
    </row>
    <row r="4603" spans="2:9">
      <c r="B4603" s="300" t="s">
        <v>160</v>
      </c>
      <c r="C4603" s="3" t="s">
        <v>39821</v>
      </c>
      <c r="D4603" s="3" t="s">
        <v>39822</v>
      </c>
      <c r="E4603" s="3" t="s">
        <v>39823</v>
      </c>
      <c r="F4603" s="3" t="s">
        <v>4588</v>
      </c>
      <c r="G4603" s="3"/>
      <c r="H4603" s="3" t="s">
        <v>8042</v>
      </c>
      <c r="I4603" s="301">
        <v>50.5</v>
      </c>
    </row>
    <row r="4604" spans="2:9">
      <c r="B4604" s="300" t="s">
        <v>160</v>
      </c>
      <c r="C4604" s="3" t="s">
        <v>44614</v>
      </c>
      <c r="D4604" s="3" t="s">
        <v>44615</v>
      </c>
      <c r="E4604" s="3" t="s">
        <v>12591</v>
      </c>
      <c r="F4604" s="3" t="s">
        <v>4588</v>
      </c>
      <c r="G4604" s="3"/>
      <c r="H4604" s="3" t="s">
        <v>8042</v>
      </c>
      <c r="I4604" s="301">
        <v>50.6</v>
      </c>
    </row>
    <row r="4605" spans="2:9">
      <c r="B4605" s="300" t="s">
        <v>160</v>
      </c>
      <c r="C4605" s="3" t="s">
        <v>24470</v>
      </c>
      <c r="D4605" s="3" t="s">
        <v>24471</v>
      </c>
      <c r="E4605" s="3" t="s">
        <v>24472</v>
      </c>
      <c r="F4605" s="3" t="s">
        <v>125</v>
      </c>
      <c r="G4605" s="3"/>
      <c r="H4605" s="3" t="s">
        <v>24473</v>
      </c>
      <c r="I4605" s="301">
        <v>50.7</v>
      </c>
    </row>
    <row r="4606" spans="2:9">
      <c r="B4606" s="300" t="s">
        <v>160</v>
      </c>
      <c r="C4606" s="3" t="s">
        <v>28298</v>
      </c>
      <c r="D4606" s="3" t="s">
        <v>28299</v>
      </c>
      <c r="E4606" s="3" t="s">
        <v>24472</v>
      </c>
      <c r="F4606" s="3" t="s">
        <v>125</v>
      </c>
      <c r="G4606" s="3"/>
      <c r="H4606" s="3" t="s">
        <v>24473</v>
      </c>
      <c r="I4606" s="301">
        <v>50.8</v>
      </c>
    </row>
    <row r="4607" spans="2:9">
      <c r="B4607" s="300" t="s">
        <v>160</v>
      </c>
      <c r="C4607" s="3" t="s">
        <v>29251</v>
      </c>
      <c r="D4607" s="3" t="s">
        <v>29252</v>
      </c>
      <c r="E4607" s="3" t="s">
        <v>24472</v>
      </c>
      <c r="F4607" s="3" t="s">
        <v>125</v>
      </c>
      <c r="G4607" s="3"/>
      <c r="H4607" s="3" t="s">
        <v>24473</v>
      </c>
      <c r="I4607" s="301">
        <v>50.4</v>
      </c>
    </row>
    <row r="4608" spans="2:9">
      <c r="B4608" s="300" t="s">
        <v>160</v>
      </c>
      <c r="C4608" s="3" t="s">
        <v>11478</v>
      </c>
      <c r="D4608" s="3" t="s">
        <v>11479</v>
      </c>
      <c r="E4608" s="3" t="s">
        <v>11480</v>
      </c>
      <c r="F4608" s="3" t="s">
        <v>125</v>
      </c>
      <c r="G4608" s="3"/>
      <c r="H4608" s="3" t="s">
        <v>11481</v>
      </c>
      <c r="I4608" s="301">
        <v>50.6</v>
      </c>
    </row>
    <row r="4609" spans="2:9">
      <c r="B4609" s="300" t="s">
        <v>160</v>
      </c>
      <c r="C4609" s="3" t="s">
        <v>13951</v>
      </c>
      <c r="D4609" s="3" t="s">
        <v>13952</v>
      </c>
      <c r="E4609" s="3" t="s">
        <v>13953</v>
      </c>
      <c r="F4609" s="3" t="s">
        <v>125</v>
      </c>
      <c r="G4609" s="3"/>
      <c r="H4609" s="3" t="s">
        <v>11481</v>
      </c>
      <c r="I4609" s="301">
        <v>50.7</v>
      </c>
    </row>
    <row r="4610" spans="2:9">
      <c r="B4610" s="300" t="s">
        <v>160</v>
      </c>
      <c r="C4610" s="3" t="s">
        <v>15285</v>
      </c>
      <c r="D4610" s="3" t="s">
        <v>15286</v>
      </c>
      <c r="E4610" s="3" t="s">
        <v>15287</v>
      </c>
      <c r="F4610" s="3" t="s">
        <v>125</v>
      </c>
      <c r="G4610" s="3"/>
      <c r="H4610" s="3" t="s">
        <v>11481</v>
      </c>
      <c r="I4610" s="301">
        <v>50.7</v>
      </c>
    </row>
    <row r="4611" spans="2:9">
      <c r="B4611" s="300" t="s">
        <v>160</v>
      </c>
      <c r="C4611" s="3" t="s">
        <v>29264</v>
      </c>
      <c r="D4611" s="3" t="s">
        <v>29265</v>
      </c>
      <c r="E4611" s="3" t="s">
        <v>29266</v>
      </c>
      <c r="F4611" s="3" t="s">
        <v>125</v>
      </c>
      <c r="G4611" s="3"/>
      <c r="H4611" s="3" t="s">
        <v>11481</v>
      </c>
      <c r="I4611" s="301">
        <v>50.6</v>
      </c>
    </row>
    <row r="4612" spans="2:9">
      <c r="B4612" s="300" t="s">
        <v>160</v>
      </c>
      <c r="C4612" s="3" t="s">
        <v>33159</v>
      </c>
      <c r="D4612" s="3" t="s">
        <v>33160</v>
      </c>
      <c r="E4612" s="3" t="s">
        <v>33161</v>
      </c>
      <c r="F4612" s="3" t="s">
        <v>125</v>
      </c>
      <c r="G4612" s="3"/>
      <c r="H4612" s="3" t="s">
        <v>11481</v>
      </c>
      <c r="I4612" s="301">
        <v>50.7</v>
      </c>
    </row>
    <row r="4613" spans="2:9">
      <c r="B4613" s="300" t="s">
        <v>160</v>
      </c>
      <c r="C4613" s="3" t="s">
        <v>39978</v>
      </c>
      <c r="D4613" s="3" t="s">
        <v>39979</v>
      </c>
      <c r="E4613" s="3" t="s">
        <v>39980</v>
      </c>
      <c r="F4613" s="3" t="s">
        <v>125</v>
      </c>
      <c r="G4613" s="3"/>
      <c r="H4613" s="3" t="s">
        <v>11481</v>
      </c>
      <c r="I4613" s="301">
        <v>50.6</v>
      </c>
    </row>
    <row r="4614" spans="2:9">
      <c r="B4614" s="300" t="s">
        <v>160</v>
      </c>
      <c r="C4614" s="3" t="s">
        <v>41995</v>
      </c>
      <c r="D4614" s="3" t="s">
        <v>41996</v>
      </c>
      <c r="E4614" s="3" t="s">
        <v>41997</v>
      </c>
      <c r="F4614" s="3" t="s">
        <v>125</v>
      </c>
      <c r="G4614" s="3"/>
      <c r="H4614" s="3" t="s">
        <v>11481</v>
      </c>
      <c r="I4614" s="301">
        <v>50.7</v>
      </c>
    </row>
    <row r="4615" spans="2:9">
      <c r="B4615" s="300" t="s">
        <v>160</v>
      </c>
      <c r="C4615" s="3" t="s">
        <v>25960</v>
      </c>
      <c r="D4615" s="3" t="s">
        <v>25961</v>
      </c>
      <c r="E4615" s="3" t="s">
        <v>13653</v>
      </c>
      <c r="F4615" s="3" t="s">
        <v>4588</v>
      </c>
      <c r="G4615" s="3"/>
      <c r="H4615" s="3" t="s">
        <v>25962</v>
      </c>
      <c r="I4615" s="301">
        <v>50.5</v>
      </c>
    </row>
    <row r="4616" spans="2:9">
      <c r="B4616" s="300" t="s">
        <v>160</v>
      </c>
      <c r="C4616" s="3">
        <v>1</v>
      </c>
      <c r="D4616" s="3" t="s">
        <v>27861</v>
      </c>
      <c r="E4616" s="3" t="s">
        <v>27862</v>
      </c>
      <c r="F4616" s="3" t="s">
        <v>4588</v>
      </c>
      <c r="G4616" s="3"/>
      <c r="H4616" s="3" t="s">
        <v>25962</v>
      </c>
      <c r="I4616" s="301">
        <v>50.8</v>
      </c>
    </row>
    <row r="4617" spans="2:9">
      <c r="B4617" s="300" t="s">
        <v>160</v>
      </c>
      <c r="C4617" s="3" t="s">
        <v>35849</v>
      </c>
      <c r="D4617" s="3" t="s">
        <v>35850</v>
      </c>
      <c r="E4617" s="3" t="s">
        <v>35851</v>
      </c>
      <c r="F4617" s="3" t="s">
        <v>4588</v>
      </c>
      <c r="G4617" s="3"/>
      <c r="H4617" s="3" t="s">
        <v>25962</v>
      </c>
      <c r="I4617" s="301">
        <v>50.5</v>
      </c>
    </row>
    <row r="4618" spans="2:9">
      <c r="B4618" s="300" t="s">
        <v>160</v>
      </c>
      <c r="C4618" s="3" t="s">
        <v>20899</v>
      </c>
      <c r="D4618" s="3" t="s">
        <v>20900</v>
      </c>
      <c r="E4618" s="3" t="s">
        <v>13653</v>
      </c>
      <c r="F4618" s="3" t="s">
        <v>4588</v>
      </c>
      <c r="G4618" s="3"/>
      <c r="H4618" s="3" t="s">
        <v>20901</v>
      </c>
      <c r="I4618" s="301">
        <v>50.6</v>
      </c>
    </row>
    <row r="4619" spans="2:9">
      <c r="B4619" s="300" t="s">
        <v>160</v>
      </c>
      <c r="C4619" s="3" t="s">
        <v>48079</v>
      </c>
      <c r="D4619" s="3" t="s">
        <v>48080</v>
      </c>
      <c r="E4619" s="3" t="s">
        <v>11349</v>
      </c>
      <c r="F4619" s="3" t="s">
        <v>125</v>
      </c>
      <c r="G4619" s="3"/>
      <c r="H4619" s="3" t="s">
        <v>48081</v>
      </c>
      <c r="I4619" s="301">
        <v>51</v>
      </c>
    </row>
    <row r="4620" spans="2:9">
      <c r="B4620" s="300" t="s">
        <v>160</v>
      </c>
      <c r="C4620" s="3" t="s">
        <v>16890</v>
      </c>
      <c r="D4620" s="3" t="s">
        <v>16891</v>
      </c>
      <c r="E4620" s="3" t="s">
        <v>13653</v>
      </c>
      <c r="F4620" s="3" t="s">
        <v>4588</v>
      </c>
      <c r="G4620" s="3"/>
      <c r="H4620" s="3" t="s">
        <v>16892</v>
      </c>
      <c r="I4620" s="301">
        <v>50.5</v>
      </c>
    </row>
    <row r="4621" spans="2:9">
      <c r="B4621" s="300" t="s">
        <v>160</v>
      </c>
      <c r="C4621" s="3" t="s">
        <v>20696</v>
      </c>
      <c r="D4621" s="3" t="s">
        <v>20697</v>
      </c>
      <c r="E4621" s="3" t="s">
        <v>13653</v>
      </c>
      <c r="F4621" s="3" t="s">
        <v>4588</v>
      </c>
      <c r="G4621" s="3"/>
      <c r="H4621" s="3" t="s">
        <v>16892</v>
      </c>
      <c r="I4621" s="301">
        <v>50.6</v>
      </c>
    </row>
    <row r="4622" spans="2:9">
      <c r="B4622" s="300" t="s">
        <v>160</v>
      </c>
      <c r="C4622" s="3" t="s">
        <v>22565</v>
      </c>
      <c r="D4622" s="3" t="s">
        <v>22566</v>
      </c>
      <c r="E4622" s="3" t="s">
        <v>22567</v>
      </c>
      <c r="F4622" s="3" t="s">
        <v>4588</v>
      </c>
      <c r="G4622" s="3"/>
      <c r="H4622" s="3" t="s">
        <v>16892</v>
      </c>
      <c r="I4622" s="301">
        <v>50.3</v>
      </c>
    </row>
    <row r="4623" spans="2:9">
      <c r="B4623" s="300" t="s">
        <v>160</v>
      </c>
      <c r="C4623" s="3" t="s">
        <v>23350</v>
      </c>
      <c r="D4623" s="3" t="s">
        <v>23351</v>
      </c>
      <c r="E4623" s="3" t="s">
        <v>22567</v>
      </c>
      <c r="F4623" s="3" t="s">
        <v>4588</v>
      </c>
      <c r="G4623" s="3"/>
      <c r="H4623" s="3" t="s">
        <v>16892</v>
      </c>
      <c r="I4623" s="301">
        <v>50.6</v>
      </c>
    </row>
    <row r="4624" spans="2:9">
      <c r="B4624" s="300" t="s">
        <v>160</v>
      </c>
      <c r="C4624" s="3" t="s">
        <v>23403</v>
      </c>
      <c r="D4624" s="3" t="s">
        <v>23404</v>
      </c>
      <c r="E4624" s="3" t="s">
        <v>22567</v>
      </c>
      <c r="F4624" s="3" t="s">
        <v>4588</v>
      </c>
      <c r="G4624" s="3"/>
      <c r="H4624" s="3" t="s">
        <v>16892</v>
      </c>
      <c r="I4624" s="301">
        <v>50.8</v>
      </c>
    </row>
    <row r="4625" spans="2:9">
      <c r="B4625" s="300" t="s">
        <v>160</v>
      </c>
      <c r="C4625" s="3" t="s">
        <v>26278</v>
      </c>
      <c r="D4625" s="3" t="s">
        <v>26279</v>
      </c>
      <c r="E4625" s="3" t="s">
        <v>22567</v>
      </c>
      <c r="F4625" s="3" t="s">
        <v>4588</v>
      </c>
      <c r="G4625" s="3"/>
      <c r="H4625" s="3" t="s">
        <v>16892</v>
      </c>
      <c r="I4625" s="301">
        <v>50.6</v>
      </c>
    </row>
    <row r="4626" spans="2:9">
      <c r="B4626" s="300" t="s">
        <v>160</v>
      </c>
      <c r="C4626" s="3" t="s">
        <v>26931</v>
      </c>
      <c r="D4626" s="3" t="s">
        <v>26932</v>
      </c>
      <c r="E4626" s="3" t="s">
        <v>22567</v>
      </c>
      <c r="F4626" s="3" t="s">
        <v>4588</v>
      </c>
      <c r="G4626" s="3"/>
      <c r="H4626" s="3" t="s">
        <v>16892</v>
      </c>
      <c r="I4626" s="301">
        <v>50.7</v>
      </c>
    </row>
    <row r="4627" spans="2:9">
      <c r="B4627" s="300" t="s">
        <v>160</v>
      </c>
      <c r="C4627" s="3" t="s">
        <v>27099</v>
      </c>
      <c r="D4627" s="3" t="s">
        <v>27100</v>
      </c>
      <c r="E4627" s="3" t="s">
        <v>22567</v>
      </c>
      <c r="F4627" s="3" t="s">
        <v>4588</v>
      </c>
      <c r="G4627" s="3"/>
      <c r="H4627" s="3" t="s">
        <v>16892</v>
      </c>
      <c r="I4627" s="301">
        <v>50.5</v>
      </c>
    </row>
    <row r="4628" spans="2:9">
      <c r="B4628" s="300" t="s">
        <v>160</v>
      </c>
      <c r="C4628" s="3" t="s">
        <v>28461</v>
      </c>
      <c r="D4628" s="3" t="s">
        <v>28462</v>
      </c>
      <c r="E4628" s="3" t="s">
        <v>22567</v>
      </c>
      <c r="F4628" s="3" t="s">
        <v>4588</v>
      </c>
      <c r="G4628" s="3"/>
      <c r="H4628" s="3" t="s">
        <v>16892</v>
      </c>
      <c r="I4628" s="301">
        <v>50.3</v>
      </c>
    </row>
    <row r="4629" spans="2:9">
      <c r="B4629" s="300" t="s">
        <v>160</v>
      </c>
      <c r="C4629" s="3" t="s">
        <v>31934</v>
      </c>
      <c r="D4629" s="3" t="s">
        <v>31935</v>
      </c>
      <c r="E4629" s="3" t="s">
        <v>22567</v>
      </c>
      <c r="F4629" s="3" t="s">
        <v>4588</v>
      </c>
      <c r="G4629" s="3"/>
      <c r="H4629" s="3" t="s">
        <v>16892</v>
      </c>
      <c r="I4629" s="301">
        <v>50.4</v>
      </c>
    </row>
    <row r="4630" spans="2:9">
      <c r="B4630" s="300" t="s">
        <v>160</v>
      </c>
      <c r="C4630" s="3" t="s">
        <v>29722</v>
      </c>
      <c r="D4630" s="3" t="s">
        <v>34237</v>
      </c>
      <c r="E4630" s="3" t="s">
        <v>22567</v>
      </c>
      <c r="F4630" s="3" t="s">
        <v>4588</v>
      </c>
      <c r="G4630" s="3"/>
      <c r="H4630" s="3" t="s">
        <v>16892</v>
      </c>
      <c r="I4630" s="301">
        <v>50.6</v>
      </c>
    </row>
    <row r="4631" spans="2:9">
      <c r="B4631" s="300" t="s">
        <v>160</v>
      </c>
      <c r="C4631" s="3" t="s">
        <v>34656</v>
      </c>
      <c r="D4631" s="3" t="s">
        <v>34657</v>
      </c>
      <c r="E4631" s="3" t="s">
        <v>22567</v>
      </c>
      <c r="F4631" s="3" t="s">
        <v>4588</v>
      </c>
      <c r="G4631" s="3"/>
      <c r="H4631" s="3" t="s">
        <v>16892</v>
      </c>
      <c r="I4631" s="301">
        <v>50.5</v>
      </c>
    </row>
    <row r="4632" spans="2:9">
      <c r="B4632" s="300" t="s">
        <v>160</v>
      </c>
      <c r="C4632" s="3" t="s">
        <v>36199</v>
      </c>
      <c r="D4632" s="3" t="s">
        <v>36200</v>
      </c>
      <c r="E4632" s="3" t="s">
        <v>22567</v>
      </c>
      <c r="F4632" s="3" t="s">
        <v>4588</v>
      </c>
      <c r="G4632" s="3"/>
      <c r="H4632" s="3" t="s">
        <v>16892</v>
      </c>
      <c r="I4632" s="301">
        <v>50.4</v>
      </c>
    </row>
    <row r="4633" spans="2:9">
      <c r="B4633" s="300" t="s">
        <v>160</v>
      </c>
      <c r="C4633" s="3" t="s">
        <v>38897</v>
      </c>
      <c r="D4633" s="3" t="s">
        <v>38898</v>
      </c>
      <c r="E4633" s="3" t="s">
        <v>22567</v>
      </c>
      <c r="F4633" s="3" t="s">
        <v>4588</v>
      </c>
      <c r="G4633" s="3"/>
      <c r="H4633" s="3" t="s">
        <v>16892</v>
      </c>
      <c r="I4633" s="301">
        <v>50.8</v>
      </c>
    </row>
    <row r="4634" spans="2:9">
      <c r="B4634" s="300" t="s">
        <v>160</v>
      </c>
      <c r="C4634" s="3" t="s">
        <v>46660</v>
      </c>
      <c r="D4634" s="3" t="s">
        <v>46661</v>
      </c>
      <c r="E4634" s="3" t="s">
        <v>22567</v>
      </c>
      <c r="F4634" s="3" t="s">
        <v>4588</v>
      </c>
      <c r="G4634" s="3"/>
      <c r="H4634" s="3" t="s">
        <v>16892</v>
      </c>
      <c r="I4634" s="301">
        <v>50.6</v>
      </c>
    </row>
    <row r="4635" spans="2:9">
      <c r="B4635" s="300" t="s">
        <v>160</v>
      </c>
      <c r="C4635" s="3" t="s">
        <v>3888</v>
      </c>
      <c r="D4635" s="3" t="s">
        <v>3889</v>
      </c>
      <c r="E4635" s="3" t="s">
        <v>3890</v>
      </c>
      <c r="F4635" s="3" t="s">
        <v>114</v>
      </c>
      <c r="G4635" s="3" t="s">
        <v>3891</v>
      </c>
      <c r="H4635" s="3" t="s">
        <v>3892</v>
      </c>
      <c r="I4635" s="301">
        <v>50.619399999999999</v>
      </c>
    </row>
    <row r="4636" spans="2:9">
      <c r="B4636" s="300" t="s">
        <v>160</v>
      </c>
      <c r="C4636" s="3" t="s">
        <v>4276</v>
      </c>
      <c r="D4636" s="3" t="s">
        <v>4277</v>
      </c>
      <c r="E4636" s="3" t="s">
        <v>4278</v>
      </c>
      <c r="F4636" s="3" t="s">
        <v>114</v>
      </c>
      <c r="G4636" s="3" t="s">
        <v>4279</v>
      </c>
      <c r="H4636" s="3" t="s">
        <v>3892</v>
      </c>
      <c r="I4636" s="301">
        <v>50.630099999999999</v>
      </c>
    </row>
    <row r="4637" spans="2:9">
      <c r="B4637" s="300" t="s">
        <v>160</v>
      </c>
      <c r="C4637" s="3" t="s">
        <v>12304</v>
      </c>
      <c r="D4637" s="3" t="s">
        <v>12305</v>
      </c>
      <c r="E4637" s="3" t="s">
        <v>12306</v>
      </c>
      <c r="F4637" s="3" t="s">
        <v>4588</v>
      </c>
      <c r="G4637" s="3"/>
      <c r="H4637" s="3" t="s">
        <v>12307</v>
      </c>
      <c r="I4637" s="301">
        <v>50.8</v>
      </c>
    </row>
    <row r="4638" spans="2:9">
      <c r="B4638" s="300" t="s">
        <v>160</v>
      </c>
      <c r="C4638" s="3" t="s">
        <v>7687</v>
      </c>
      <c r="D4638" s="3" t="s">
        <v>7688</v>
      </c>
      <c r="E4638" s="3" t="s">
        <v>7689</v>
      </c>
      <c r="F4638" s="3" t="s">
        <v>114</v>
      </c>
      <c r="G4638" s="3" t="s">
        <v>7690</v>
      </c>
      <c r="H4638" s="3" t="s">
        <v>7691</v>
      </c>
      <c r="I4638" s="301">
        <v>50.8</v>
      </c>
    </row>
    <row r="4639" spans="2:9">
      <c r="B4639" s="300" t="s">
        <v>8886</v>
      </c>
      <c r="C4639" s="3" t="s">
        <v>8887</v>
      </c>
      <c r="D4639" s="3" t="s">
        <v>8888</v>
      </c>
      <c r="E4639" s="3" t="s">
        <v>8889</v>
      </c>
      <c r="F4639" s="3" t="s">
        <v>114</v>
      </c>
      <c r="G4639" s="3" t="s">
        <v>8890</v>
      </c>
      <c r="H4639" s="3" t="s">
        <v>7691</v>
      </c>
      <c r="I4639" s="301">
        <v>50.756999999999998</v>
      </c>
    </row>
    <row r="4640" spans="2:9">
      <c r="B4640" s="300" t="s">
        <v>160</v>
      </c>
      <c r="C4640" s="3" t="s">
        <v>12141</v>
      </c>
      <c r="D4640" s="3" t="s">
        <v>12142</v>
      </c>
      <c r="E4640" s="3" t="s">
        <v>12143</v>
      </c>
      <c r="F4640" s="3" t="s">
        <v>125</v>
      </c>
      <c r="G4640" s="3"/>
      <c r="H4640" s="3" t="s">
        <v>7691</v>
      </c>
      <c r="I4640" s="301">
        <v>50.4</v>
      </c>
    </row>
    <row r="4641" spans="2:9">
      <c r="B4641" s="300" t="s">
        <v>160</v>
      </c>
      <c r="C4641" s="3" t="s">
        <v>41349</v>
      </c>
      <c r="D4641" s="3" t="s">
        <v>41350</v>
      </c>
      <c r="E4641" s="3" t="s">
        <v>41351</v>
      </c>
      <c r="F4641" s="3" t="s">
        <v>4588</v>
      </c>
      <c r="G4641" s="3"/>
      <c r="H4641" s="3" t="s">
        <v>7691</v>
      </c>
      <c r="I4641" s="301">
        <v>50.2</v>
      </c>
    </row>
    <row r="4642" spans="2:9">
      <c r="B4642" s="300" t="s">
        <v>160</v>
      </c>
      <c r="C4642" s="3" t="s">
        <v>59514</v>
      </c>
      <c r="D4642" s="3" t="s">
        <v>59515</v>
      </c>
      <c r="E4642" s="3" t="s">
        <v>41351</v>
      </c>
      <c r="F4642" s="3" t="s">
        <v>4588</v>
      </c>
      <c r="G4642" s="3"/>
      <c r="H4642" s="3" t="s">
        <v>7691</v>
      </c>
      <c r="I4642" s="301">
        <v>50</v>
      </c>
    </row>
    <row r="4643" spans="2:9">
      <c r="B4643" s="300" t="s">
        <v>160</v>
      </c>
      <c r="C4643" s="3" t="s">
        <v>4062</v>
      </c>
      <c r="D4643" s="3" t="s">
        <v>4063</v>
      </c>
      <c r="E4643" s="3" t="s">
        <v>4064</v>
      </c>
      <c r="F4643" s="3" t="s">
        <v>114</v>
      </c>
      <c r="G4643" s="3" t="s">
        <v>4065</v>
      </c>
      <c r="H4643" s="3" t="s">
        <v>4066</v>
      </c>
      <c r="I4643" s="301">
        <v>50.716999999999999</v>
      </c>
    </row>
    <row r="4644" spans="2:9">
      <c r="B4644" s="300" t="s">
        <v>160</v>
      </c>
      <c r="C4644" s="3" t="s">
        <v>58085</v>
      </c>
      <c r="D4644" s="3" t="s">
        <v>58086</v>
      </c>
      <c r="E4644" s="3" t="s">
        <v>58087</v>
      </c>
      <c r="F4644" s="3" t="s">
        <v>143</v>
      </c>
      <c r="G4644" s="3" t="s">
        <v>58088</v>
      </c>
      <c r="H4644" s="3" t="s">
        <v>278</v>
      </c>
      <c r="I4644" s="301">
        <v>50.729500000000002</v>
      </c>
    </row>
    <row r="4645" spans="2:9">
      <c r="B4645" s="300" t="s">
        <v>160</v>
      </c>
      <c r="C4645" s="3" t="s">
        <v>2904</v>
      </c>
      <c r="D4645" s="3" t="s">
        <v>2905</v>
      </c>
      <c r="E4645" s="3" t="s">
        <v>2906</v>
      </c>
      <c r="F4645" s="3" t="s">
        <v>114</v>
      </c>
      <c r="G4645" s="3" t="s">
        <v>2907</v>
      </c>
      <c r="H4645" s="3" t="s">
        <v>2908</v>
      </c>
      <c r="I4645" s="301">
        <v>50.489400000000003</v>
      </c>
    </row>
    <row r="4646" spans="2:9">
      <c r="B4646" s="300" t="s">
        <v>160</v>
      </c>
      <c r="C4646" s="3" t="s">
        <v>48233</v>
      </c>
      <c r="D4646" s="3" t="s">
        <v>48234</v>
      </c>
      <c r="E4646" s="3" t="s">
        <v>48235</v>
      </c>
      <c r="F4646" s="3" t="s">
        <v>125</v>
      </c>
      <c r="G4646" s="3"/>
      <c r="H4646" s="3" t="s">
        <v>48236</v>
      </c>
      <c r="I4646" s="301">
        <v>51</v>
      </c>
    </row>
    <row r="4647" spans="2:9">
      <c r="B4647" s="300" t="s">
        <v>160</v>
      </c>
      <c r="C4647" s="3" t="s">
        <v>14769</v>
      </c>
      <c r="D4647" s="3" t="s">
        <v>14770</v>
      </c>
      <c r="E4647" s="3" t="s">
        <v>14771</v>
      </c>
      <c r="F4647" s="3" t="s">
        <v>125</v>
      </c>
      <c r="G4647" s="3"/>
      <c r="H4647" s="3" t="s">
        <v>14772</v>
      </c>
      <c r="I4647" s="301">
        <v>50.4</v>
      </c>
    </row>
    <row r="4648" spans="2:9">
      <c r="B4648" s="300" t="s">
        <v>160</v>
      </c>
      <c r="C4648" s="3" t="s">
        <v>15477</v>
      </c>
      <c r="D4648" s="3" t="s">
        <v>15478</v>
      </c>
      <c r="E4648" s="3" t="s">
        <v>15479</v>
      </c>
      <c r="F4648" s="3" t="s">
        <v>125</v>
      </c>
      <c r="G4648" s="3"/>
      <c r="H4648" s="3" t="s">
        <v>14772</v>
      </c>
      <c r="I4648" s="301">
        <v>50.4</v>
      </c>
    </row>
    <row r="4649" spans="2:9">
      <c r="B4649" s="300" t="s">
        <v>160</v>
      </c>
      <c r="C4649" s="3" t="s">
        <v>19425</v>
      </c>
      <c r="D4649" s="3" t="s">
        <v>19426</v>
      </c>
      <c r="E4649" s="3" t="s">
        <v>15479</v>
      </c>
      <c r="F4649" s="3" t="s">
        <v>125</v>
      </c>
      <c r="G4649" s="3"/>
      <c r="H4649" s="3" t="s">
        <v>14772</v>
      </c>
      <c r="I4649" s="301">
        <v>50.4</v>
      </c>
    </row>
    <row r="4650" spans="2:9">
      <c r="B4650" s="300" t="s">
        <v>160</v>
      </c>
      <c r="C4650" s="3" t="s">
        <v>479</v>
      </c>
      <c r="D4650" s="3" t="s">
        <v>480</v>
      </c>
      <c r="E4650" s="3" t="s">
        <v>481</v>
      </c>
      <c r="F4650" s="3" t="s">
        <v>114</v>
      </c>
      <c r="G4650" s="3" t="s">
        <v>482</v>
      </c>
      <c r="H4650" s="3" t="s">
        <v>483</v>
      </c>
      <c r="I4650" s="301">
        <v>50.396500000000003</v>
      </c>
    </row>
    <row r="4651" spans="2:9">
      <c r="B4651" s="300" t="s">
        <v>160</v>
      </c>
      <c r="C4651" s="3" t="s">
        <v>1581</v>
      </c>
      <c r="D4651" s="3" t="s">
        <v>1582</v>
      </c>
      <c r="E4651" s="3" t="s">
        <v>481</v>
      </c>
      <c r="F4651" s="3" t="s">
        <v>114</v>
      </c>
      <c r="G4651" s="3" t="s">
        <v>1583</v>
      </c>
      <c r="H4651" s="3" t="s">
        <v>483</v>
      </c>
      <c r="I4651" s="301">
        <v>50.520200000000003</v>
      </c>
    </row>
    <row r="4652" spans="2:9">
      <c r="B4652" s="300" t="s">
        <v>160</v>
      </c>
      <c r="C4652" s="3" t="s">
        <v>2021</v>
      </c>
      <c r="D4652" s="3" t="s">
        <v>2022</v>
      </c>
      <c r="E4652" s="3" t="s">
        <v>481</v>
      </c>
      <c r="F4652" s="3" t="s">
        <v>114</v>
      </c>
      <c r="G4652" s="3" t="s">
        <v>2023</v>
      </c>
      <c r="H4652" s="3" t="s">
        <v>483</v>
      </c>
      <c r="I4652" s="301">
        <v>50.631300000000003</v>
      </c>
    </row>
    <row r="4653" spans="2:9">
      <c r="B4653" s="300" t="s">
        <v>160</v>
      </c>
      <c r="C4653" s="3" t="s">
        <v>5200</v>
      </c>
      <c r="D4653" s="3" t="s">
        <v>5201</v>
      </c>
      <c r="E4653" s="3" t="s">
        <v>5202</v>
      </c>
      <c r="F4653" s="3" t="s">
        <v>114</v>
      </c>
      <c r="G4653" s="3" t="s">
        <v>5203</v>
      </c>
      <c r="H4653" s="3" t="s">
        <v>483</v>
      </c>
      <c r="I4653" s="301">
        <v>50.552199999999999</v>
      </c>
    </row>
    <row r="4654" spans="2:9">
      <c r="B4654" s="300" t="s">
        <v>160</v>
      </c>
      <c r="C4654" s="3" t="s">
        <v>11858</v>
      </c>
      <c r="D4654" s="3" t="s">
        <v>11859</v>
      </c>
      <c r="E4654" s="3" t="s">
        <v>11860</v>
      </c>
      <c r="F4654" s="3" t="s">
        <v>4588</v>
      </c>
      <c r="G4654" s="3"/>
      <c r="H4654" s="3" t="s">
        <v>483</v>
      </c>
      <c r="I4654" s="301">
        <v>50.4</v>
      </c>
    </row>
    <row r="4655" spans="2:9">
      <c r="B4655" s="300" t="s">
        <v>160</v>
      </c>
      <c r="C4655" s="3" t="s">
        <v>13723</v>
      </c>
      <c r="D4655" s="3" t="s">
        <v>13724</v>
      </c>
      <c r="E4655" s="3" t="s">
        <v>13725</v>
      </c>
      <c r="F4655" s="3" t="s">
        <v>125</v>
      </c>
      <c r="G4655" s="3"/>
      <c r="H4655" s="3" t="s">
        <v>483</v>
      </c>
      <c r="I4655" s="301">
        <v>50.2</v>
      </c>
    </row>
    <row r="4656" spans="2:9">
      <c r="B4656" s="300" t="s">
        <v>160</v>
      </c>
      <c r="C4656" s="3" t="s">
        <v>14219</v>
      </c>
      <c r="D4656" s="3" t="s">
        <v>14220</v>
      </c>
      <c r="E4656" s="3" t="s">
        <v>13725</v>
      </c>
      <c r="F4656" s="3" t="s">
        <v>4588</v>
      </c>
      <c r="G4656" s="3"/>
      <c r="H4656" s="3" t="s">
        <v>483</v>
      </c>
      <c r="I4656" s="301">
        <v>50.3</v>
      </c>
    </row>
    <row r="4657" spans="2:9">
      <c r="B4657" s="300" t="s">
        <v>160</v>
      </c>
      <c r="C4657" s="3" t="s">
        <v>14383</v>
      </c>
      <c r="D4657" s="3" t="s">
        <v>14384</v>
      </c>
      <c r="E4657" s="3" t="s">
        <v>13725</v>
      </c>
      <c r="F4657" s="3" t="s">
        <v>4588</v>
      </c>
      <c r="G4657" s="3"/>
      <c r="H4657" s="3" t="s">
        <v>483</v>
      </c>
      <c r="I4657" s="301">
        <v>50.2</v>
      </c>
    </row>
    <row r="4658" spans="2:9">
      <c r="B4658" s="300" t="s">
        <v>160</v>
      </c>
      <c r="C4658" s="3" t="s">
        <v>14592</v>
      </c>
      <c r="D4658" s="3" t="s">
        <v>14593</v>
      </c>
      <c r="E4658" s="3" t="s">
        <v>13725</v>
      </c>
      <c r="F4658" s="3" t="s">
        <v>125</v>
      </c>
      <c r="G4658" s="3"/>
      <c r="H4658" s="3" t="s">
        <v>483</v>
      </c>
      <c r="I4658" s="301">
        <v>50.3</v>
      </c>
    </row>
    <row r="4659" spans="2:9">
      <c r="B4659" s="300" t="s">
        <v>160</v>
      </c>
      <c r="C4659" s="3" t="s">
        <v>14608</v>
      </c>
      <c r="D4659" s="3" t="s">
        <v>14609</v>
      </c>
      <c r="E4659" s="3" t="s">
        <v>13725</v>
      </c>
      <c r="F4659" s="3" t="s">
        <v>4588</v>
      </c>
      <c r="G4659" s="3"/>
      <c r="H4659" s="3" t="s">
        <v>483</v>
      </c>
      <c r="I4659" s="301">
        <v>50.2</v>
      </c>
    </row>
    <row r="4660" spans="2:9">
      <c r="B4660" s="300" t="s">
        <v>160</v>
      </c>
      <c r="C4660" s="3" t="s">
        <v>17078</v>
      </c>
      <c r="D4660" s="3" t="s">
        <v>17079</v>
      </c>
      <c r="E4660" s="3" t="s">
        <v>13725</v>
      </c>
      <c r="F4660" s="3" t="s">
        <v>4588</v>
      </c>
      <c r="G4660" s="3"/>
      <c r="H4660" s="3" t="s">
        <v>483</v>
      </c>
      <c r="I4660" s="301">
        <v>50.3</v>
      </c>
    </row>
    <row r="4661" spans="2:9">
      <c r="B4661" s="300" t="s">
        <v>160</v>
      </c>
      <c r="C4661" s="3" t="s">
        <v>17080</v>
      </c>
      <c r="D4661" s="3" t="s">
        <v>17081</v>
      </c>
      <c r="E4661" s="3" t="s">
        <v>13725</v>
      </c>
      <c r="F4661" s="3" t="s">
        <v>4588</v>
      </c>
      <c r="G4661" s="3"/>
      <c r="H4661" s="3" t="s">
        <v>483</v>
      </c>
      <c r="I4661" s="301">
        <v>50.2</v>
      </c>
    </row>
    <row r="4662" spans="2:9">
      <c r="B4662" s="300" t="s">
        <v>160</v>
      </c>
      <c r="C4662" s="3" t="s">
        <v>17086</v>
      </c>
      <c r="D4662" s="3" t="s">
        <v>17087</v>
      </c>
      <c r="E4662" s="3" t="s">
        <v>13725</v>
      </c>
      <c r="F4662" s="3" t="s">
        <v>125</v>
      </c>
      <c r="G4662" s="3"/>
      <c r="H4662" s="3" t="s">
        <v>483</v>
      </c>
      <c r="I4662" s="301">
        <v>50.3</v>
      </c>
    </row>
    <row r="4663" spans="2:9">
      <c r="B4663" s="300" t="s">
        <v>160</v>
      </c>
      <c r="C4663" s="3" t="s">
        <v>17120</v>
      </c>
      <c r="D4663" s="3" t="s">
        <v>17121</v>
      </c>
      <c r="E4663" s="3" t="s">
        <v>13725</v>
      </c>
      <c r="F4663" s="3" t="s">
        <v>125</v>
      </c>
      <c r="G4663" s="3"/>
      <c r="H4663" s="3" t="s">
        <v>483</v>
      </c>
      <c r="I4663" s="301">
        <v>50.2</v>
      </c>
    </row>
    <row r="4664" spans="2:9">
      <c r="B4664" s="300" t="s">
        <v>160</v>
      </c>
      <c r="C4664" s="3" t="s">
        <v>17122</v>
      </c>
      <c r="D4664" s="3" t="s">
        <v>17123</v>
      </c>
      <c r="E4664" s="3" t="s">
        <v>13725</v>
      </c>
      <c r="F4664" s="3" t="s">
        <v>125</v>
      </c>
      <c r="G4664" s="3"/>
      <c r="H4664" s="3" t="s">
        <v>483</v>
      </c>
      <c r="I4664" s="301">
        <v>50.2</v>
      </c>
    </row>
    <row r="4665" spans="2:9">
      <c r="B4665" s="300" t="s">
        <v>160</v>
      </c>
      <c r="C4665" s="3" t="s">
        <v>17611</v>
      </c>
      <c r="D4665" s="3" t="s">
        <v>17612</v>
      </c>
      <c r="E4665" s="3" t="s">
        <v>13725</v>
      </c>
      <c r="F4665" s="3" t="s">
        <v>125</v>
      </c>
      <c r="G4665" s="3"/>
      <c r="H4665" s="3" t="s">
        <v>483</v>
      </c>
      <c r="I4665" s="301">
        <v>50.3</v>
      </c>
    </row>
    <row r="4666" spans="2:9">
      <c r="B4666" s="300" t="s">
        <v>160</v>
      </c>
      <c r="C4666" s="3" t="s">
        <v>19202</v>
      </c>
      <c r="D4666" s="3" t="s">
        <v>19203</v>
      </c>
      <c r="E4666" s="3" t="s">
        <v>13725</v>
      </c>
      <c r="F4666" s="3" t="s">
        <v>125</v>
      </c>
      <c r="G4666" s="3"/>
      <c r="H4666" s="3" t="s">
        <v>483</v>
      </c>
      <c r="I4666" s="301">
        <v>50.2</v>
      </c>
    </row>
    <row r="4667" spans="2:9">
      <c r="B4667" s="300" t="s">
        <v>160</v>
      </c>
      <c r="C4667" s="3" t="s">
        <v>19887</v>
      </c>
      <c r="D4667" s="3" t="s">
        <v>19888</v>
      </c>
      <c r="E4667" s="3" t="s">
        <v>13725</v>
      </c>
      <c r="F4667" s="3" t="s">
        <v>125</v>
      </c>
      <c r="G4667" s="3"/>
      <c r="H4667" s="3" t="s">
        <v>483</v>
      </c>
      <c r="I4667" s="301">
        <v>50.3</v>
      </c>
    </row>
    <row r="4668" spans="2:9">
      <c r="B4668" s="300" t="s">
        <v>160</v>
      </c>
      <c r="C4668" s="3" t="s">
        <v>19993</v>
      </c>
      <c r="D4668" s="3" t="s">
        <v>19994</v>
      </c>
      <c r="E4668" s="3" t="s">
        <v>13725</v>
      </c>
      <c r="F4668" s="3" t="s">
        <v>4588</v>
      </c>
      <c r="G4668" s="3"/>
      <c r="H4668" s="3" t="s">
        <v>483</v>
      </c>
      <c r="I4668" s="301">
        <v>50.2</v>
      </c>
    </row>
    <row r="4669" spans="2:9">
      <c r="B4669" s="300" t="s">
        <v>160</v>
      </c>
      <c r="C4669" s="3" t="s">
        <v>20411</v>
      </c>
      <c r="D4669" s="3" t="s">
        <v>20412</v>
      </c>
      <c r="E4669" s="3" t="s">
        <v>11860</v>
      </c>
      <c r="F4669" s="3" t="s">
        <v>4588</v>
      </c>
      <c r="G4669" s="3"/>
      <c r="H4669" s="3" t="s">
        <v>483</v>
      </c>
      <c r="I4669" s="301">
        <v>50.4</v>
      </c>
    </row>
    <row r="4670" spans="2:9">
      <c r="B4670" s="300" t="s">
        <v>160</v>
      </c>
      <c r="C4670" s="3" t="s">
        <v>20996</v>
      </c>
      <c r="D4670" s="3" t="s">
        <v>20997</v>
      </c>
      <c r="E4670" s="3" t="s">
        <v>13725</v>
      </c>
      <c r="F4670" s="3" t="s">
        <v>125</v>
      </c>
      <c r="G4670" s="3"/>
      <c r="H4670" s="3" t="s">
        <v>483</v>
      </c>
      <c r="I4670" s="301">
        <v>50.3</v>
      </c>
    </row>
    <row r="4671" spans="2:9">
      <c r="B4671" s="300" t="s">
        <v>160</v>
      </c>
      <c r="C4671" s="3" t="s">
        <v>21011</v>
      </c>
      <c r="D4671" s="3" t="s">
        <v>21012</v>
      </c>
      <c r="E4671" s="3" t="s">
        <v>13725</v>
      </c>
      <c r="F4671" s="3" t="s">
        <v>125</v>
      </c>
      <c r="G4671" s="3"/>
      <c r="H4671" s="3" t="s">
        <v>483</v>
      </c>
      <c r="I4671" s="301">
        <v>50.1</v>
      </c>
    </row>
    <row r="4672" spans="2:9">
      <c r="B4672" s="300" t="s">
        <v>160</v>
      </c>
      <c r="C4672" s="3" t="s">
        <v>21073</v>
      </c>
      <c r="D4672" s="3" t="s">
        <v>21074</v>
      </c>
      <c r="E4672" s="3" t="s">
        <v>13725</v>
      </c>
      <c r="F4672" s="3" t="s">
        <v>4588</v>
      </c>
      <c r="G4672" s="3"/>
      <c r="H4672" s="3" t="s">
        <v>483</v>
      </c>
      <c r="I4672" s="301">
        <v>50.3</v>
      </c>
    </row>
    <row r="4673" spans="2:9">
      <c r="B4673" s="300" t="s">
        <v>160</v>
      </c>
      <c r="C4673" s="3" t="s">
        <v>21147</v>
      </c>
      <c r="D4673" s="3" t="s">
        <v>21148</v>
      </c>
      <c r="E4673" s="3" t="s">
        <v>13725</v>
      </c>
      <c r="F4673" s="3" t="s">
        <v>125</v>
      </c>
      <c r="G4673" s="3"/>
      <c r="H4673" s="3" t="s">
        <v>483</v>
      </c>
      <c r="I4673" s="301">
        <v>50.2</v>
      </c>
    </row>
    <row r="4674" spans="2:9">
      <c r="B4674" s="300" t="s">
        <v>160</v>
      </c>
      <c r="C4674" s="3" t="s">
        <v>22441</v>
      </c>
      <c r="D4674" s="3" t="s">
        <v>22442</v>
      </c>
      <c r="E4674" s="3" t="s">
        <v>13725</v>
      </c>
      <c r="F4674" s="3" t="s">
        <v>125</v>
      </c>
      <c r="G4674" s="3"/>
      <c r="H4674" s="3" t="s">
        <v>483</v>
      </c>
      <c r="I4674" s="301">
        <v>50.3</v>
      </c>
    </row>
    <row r="4675" spans="2:9">
      <c r="B4675" s="300" t="s">
        <v>160</v>
      </c>
      <c r="C4675" s="3" t="s">
        <v>28591</v>
      </c>
      <c r="D4675" s="3" t="s">
        <v>28592</v>
      </c>
      <c r="E4675" s="3" t="s">
        <v>11860</v>
      </c>
      <c r="F4675" s="3" t="s">
        <v>4588</v>
      </c>
      <c r="G4675" s="3"/>
      <c r="H4675" s="3" t="s">
        <v>483</v>
      </c>
      <c r="I4675" s="301">
        <v>50.5</v>
      </c>
    </row>
    <row r="4676" spans="2:9">
      <c r="B4676" s="300" t="s">
        <v>160</v>
      </c>
      <c r="C4676" s="3" t="s">
        <v>28822</v>
      </c>
      <c r="D4676" s="3" t="s">
        <v>28823</v>
      </c>
      <c r="E4676" s="3" t="s">
        <v>11860</v>
      </c>
      <c r="F4676" s="3" t="s">
        <v>4588</v>
      </c>
      <c r="G4676" s="3"/>
      <c r="H4676" s="3" t="s">
        <v>483</v>
      </c>
      <c r="I4676" s="301">
        <v>50.5</v>
      </c>
    </row>
    <row r="4677" spans="2:9">
      <c r="B4677" s="300" t="s">
        <v>160</v>
      </c>
      <c r="C4677" s="3" t="s">
        <v>1886</v>
      </c>
      <c r="D4677" s="3" t="s">
        <v>1887</v>
      </c>
      <c r="E4677" s="3" t="s">
        <v>481</v>
      </c>
      <c r="F4677" s="3" t="s">
        <v>114</v>
      </c>
      <c r="G4677" s="3" t="s">
        <v>1888</v>
      </c>
      <c r="H4677" s="3" t="s">
        <v>1889</v>
      </c>
      <c r="I4677" s="301">
        <v>50.615299999999998</v>
      </c>
    </row>
    <row r="4678" spans="2:9">
      <c r="B4678" s="300" t="s">
        <v>160</v>
      </c>
      <c r="C4678" s="3" t="s">
        <v>6928</v>
      </c>
      <c r="D4678" s="3" t="s">
        <v>6929</v>
      </c>
      <c r="E4678" s="3" t="s">
        <v>6930</v>
      </c>
      <c r="F4678" s="3" t="s">
        <v>114</v>
      </c>
      <c r="G4678" s="3" t="s">
        <v>6931</v>
      </c>
      <c r="H4678" s="3" t="s">
        <v>1889</v>
      </c>
      <c r="I4678" s="301">
        <v>50.8</v>
      </c>
    </row>
    <row r="4679" spans="2:9">
      <c r="B4679" s="300" t="s">
        <v>160</v>
      </c>
      <c r="C4679" s="3">
        <v>210205630</v>
      </c>
      <c r="D4679" s="3" t="s">
        <v>4157</v>
      </c>
      <c r="E4679" s="3" t="s">
        <v>4158</v>
      </c>
      <c r="F4679" s="3" t="s">
        <v>114</v>
      </c>
      <c r="G4679" s="3" t="s">
        <v>4159</v>
      </c>
      <c r="H4679" s="3" t="s">
        <v>4160</v>
      </c>
      <c r="I4679" s="301">
        <v>50.601500000000001</v>
      </c>
    </row>
    <row r="4680" spans="2:9">
      <c r="B4680" s="300" t="s">
        <v>160</v>
      </c>
      <c r="C4680" s="3" t="s">
        <v>7600</v>
      </c>
      <c r="D4680" s="3" t="s">
        <v>7601</v>
      </c>
      <c r="E4680" s="3" t="s">
        <v>7602</v>
      </c>
      <c r="F4680" s="3" t="s">
        <v>114</v>
      </c>
      <c r="G4680" s="3" t="s">
        <v>7603</v>
      </c>
      <c r="H4680" s="3" t="s">
        <v>7604</v>
      </c>
      <c r="I4680" s="301">
        <v>50.8</v>
      </c>
    </row>
    <row r="4681" spans="2:9">
      <c r="B4681" s="300" t="s">
        <v>160</v>
      </c>
      <c r="C4681" s="3" t="s">
        <v>2510</v>
      </c>
      <c r="D4681" s="3" t="s">
        <v>2511</v>
      </c>
      <c r="E4681" s="3" t="s">
        <v>2512</v>
      </c>
      <c r="F4681" s="3" t="s">
        <v>114</v>
      </c>
      <c r="G4681" s="3" t="s">
        <v>2513</v>
      </c>
      <c r="H4681" s="3" t="s">
        <v>2514</v>
      </c>
      <c r="I4681" s="301">
        <v>50.4</v>
      </c>
    </row>
    <row r="4682" spans="2:9">
      <c r="B4682" s="300" t="s">
        <v>160</v>
      </c>
      <c r="C4682" s="3" t="s">
        <v>11172</v>
      </c>
      <c r="D4682" s="3" t="s">
        <v>11173</v>
      </c>
      <c r="E4682" s="3" t="s">
        <v>3890</v>
      </c>
      <c r="F4682" s="3" t="s">
        <v>4588</v>
      </c>
      <c r="G4682" s="3" t="s">
        <v>11174</v>
      </c>
      <c r="H4682" s="3" t="s">
        <v>2514</v>
      </c>
      <c r="I4682" s="301">
        <v>50.618099999999998</v>
      </c>
    </row>
    <row r="4683" spans="2:9">
      <c r="B4683" s="300" t="s">
        <v>160</v>
      </c>
      <c r="C4683" s="3" t="s">
        <v>11701</v>
      </c>
      <c r="D4683" s="3" t="s">
        <v>11702</v>
      </c>
      <c r="E4683" s="3" t="s">
        <v>3890</v>
      </c>
      <c r="F4683" s="3" t="s">
        <v>4588</v>
      </c>
      <c r="G4683" s="3" t="s">
        <v>11703</v>
      </c>
      <c r="H4683" s="3" t="s">
        <v>2514</v>
      </c>
      <c r="I4683" s="301">
        <v>50.618600000000001</v>
      </c>
    </row>
    <row r="4684" spans="2:9">
      <c r="B4684" s="300" t="s">
        <v>160</v>
      </c>
      <c r="C4684" s="3" t="s">
        <v>18006</v>
      </c>
      <c r="D4684" s="3" t="s">
        <v>18007</v>
      </c>
      <c r="E4684" s="3" t="s">
        <v>3890</v>
      </c>
      <c r="F4684" s="3" t="s">
        <v>125</v>
      </c>
      <c r="G4684" s="3" t="s">
        <v>18008</v>
      </c>
      <c r="H4684" s="3" t="s">
        <v>2514</v>
      </c>
      <c r="I4684" s="301">
        <v>50.594499999999996</v>
      </c>
    </row>
    <row r="4685" spans="2:9">
      <c r="B4685" s="300" t="s">
        <v>160</v>
      </c>
      <c r="C4685" s="3" t="s">
        <v>2616</v>
      </c>
      <c r="D4685" s="3" t="s">
        <v>2617</v>
      </c>
      <c r="E4685" s="3" t="s">
        <v>2618</v>
      </c>
      <c r="F4685" s="3" t="s">
        <v>114</v>
      </c>
      <c r="G4685" s="3" t="s">
        <v>2619</v>
      </c>
      <c r="H4685" s="3" t="s">
        <v>2620</v>
      </c>
      <c r="I4685" s="301">
        <v>50.7</v>
      </c>
    </row>
    <row r="4686" spans="2:9">
      <c r="B4686" s="300" t="s">
        <v>160</v>
      </c>
      <c r="C4686" s="3">
        <v>1512290008</v>
      </c>
      <c r="D4686" s="3" t="s">
        <v>10279</v>
      </c>
      <c r="E4686" s="3" t="s">
        <v>10280</v>
      </c>
      <c r="F4686" s="3" t="s">
        <v>4588</v>
      </c>
      <c r="G4686" s="3"/>
      <c r="H4686" s="3" t="s">
        <v>10281</v>
      </c>
      <c r="I4686" s="301">
        <v>50.5</v>
      </c>
    </row>
    <row r="4687" spans="2:9">
      <c r="B4687" s="300" t="s">
        <v>160</v>
      </c>
      <c r="C4687" s="3">
        <v>1409150006</v>
      </c>
      <c r="D4687" s="3" t="s">
        <v>10288</v>
      </c>
      <c r="E4687" s="3" t="s">
        <v>10280</v>
      </c>
      <c r="F4687" s="3" t="s">
        <v>4588</v>
      </c>
      <c r="G4687" s="3"/>
      <c r="H4687" s="3" t="s">
        <v>10281</v>
      </c>
      <c r="I4687" s="301">
        <v>50.5</v>
      </c>
    </row>
    <row r="4688" spans="2:9">
      <c r="B4688" s="300" t="s">
        <v>160</v>
      </c>
      <c r="C4688" s="3">
        <v>1408270010</v>
      </c>
      <c r="D4688" s="3" t="s">
        <v>10296</v>
      </c>
      <c r="E4688" s="3" t="s">
        <v>10280</v>
      </c>
      <c r="F4688" s="3" t="s">
        <v>4588</v>
      </c>
      <c r="G4688" s="3"/>
      <c r="H4688" s="3" t="s">
        <v>10281</v>
      </c>
      <c r="I4688" s="301">
        <v>50.5</v>
      </c>
    </row>
    <row r="4689" spans="2:9">
      <c r="B4689" s="300" t="s">
        <v>160</v>
      </c>
      <c r="C4689" s="3">
        <v>1512290026</v>
      </c>
      <c r="D4689" s="3" t="s">
        <v>10425</v>
      </c>
      <c r="E4689" s="3" t="s">
        <v>10280</v>
      </c>
      <c r="F4689" s="3" t="s">
        <v>4588</v>
      </c>
      <c r="G4689" s="3"/>
      <c r="H4689" s="3" t="s">
        <v>10281</v>
      </c>
      <c r="I4689" s="301">
        <v>50.6</v>
      </c>
    </row>
    <row r="4690" spans="2:9">
      <c r="B4690" s="300" t="s">
        <v>160</v>
      </c>
      <c r="C4690" s="3">
        <v>1409160003</v>
      </c>
      <c r="D4690" s="3" t="s">
        <v>10931</v>
      </c>
      <c r="E4690" s="3" t="s">
        <v>10280</v>
      </c>
      <c r="F4690" s="3" t="s">
        <v>4588</v>
      </c>
      <c r="G4690" s="3"/>
      <c r="H4690" s="3" t="s">
        <v>10281</v>
      </c>
      <c r="I4690" s="301">
        <v>50.5</v>
      </c>
    </row>
    <row r="4691" spans="2:9">
      <c r="B4691" s="300" t="s">
        <v>160</v>
      </c>
      <c r="C4691" s="3" t="s">
        <v>2315</v>
      </c>
      <c r="D4691" s="3" t="s">
        <v>2316</v>
      </c>
      <c r="E4691" s="3" t="s">
        <v>2317</v>
      </c>
      <c r="F4691" s="3" t="s">
        <v>114</v>
      </c>
      <c r="G4691" s="3" t="s">
        <v>2318</v>
      </c>
      <c r="H4691" s="3" t="s">
        <v>2319</v>
      </c>
      <c r="I4691" s="301">
        <v>50.531199999999998</v>
      </c>
    </row>
    <row r="4692" spans="2:9">
      <c r="B4692" s="300" t="s">
        <v>160</v>
      </c>
      <c r="C4692" s="3" t="s">
        <v>2707</v>
      </c>
      <c r="D4692" s="3" t="s">
        <v>2708</v>
      </c>
      <c r="E4692" s="3" t="s">
        <v>2709</v>
      </c>
      <c r="F4692" s="3" t="s">
        <v>114</v>
      </c>
      <c r="G4692" s="3" t="s">
        <v>2710</v>
      </c>
      <c r="H4692" s="3" t="s">
        <v>2711</v>
      </c>
      <c r="I4692" s="301">
        <v>50.371200000000002</v>
      </c>
    </row>
    <row r="4693" spans="2:9">
      <c r="B4693" s="300" t="s">
        <v>160</v>
      </c>
      <c r="C4693" s="3" t="s">
        <v>6</v>
      </c>
      <c r="D4693" s="3" t="s">
        <v>46099</v>
      </c>
      <c r="E4693" s="3" t="s">
        <v>46100</v>
      </c>
      <c r="F4693" s="3" t="s">
        <v>125</v>
      </c>
      <c r="G4693" s="3"/>
      <c r="H4693" s="3" t="s">
        <v>2711</v>
      </c>
      <c r="I4693" s="301">
        <v>50.6</v>
      </c>
    </row>
    <row r="4694" spans="2:9">
      <c r="B4694" s="300" t="s">
        <v>8026</v>
      </c>
      <c r="C4694" s="3" t="s">
        <v>8027</v>
      </c>
      <c r="D4694" s="3" t="s">
        <v>8028</v>
      </c>
      <c r="E4694" s="3" t="s">
        <v>8029</v>
      </c>
      <c r="F4694" s="3" t="s">
        <v>114</v>
      </c>
      <c r="G4694" s="3" t="s">
        <v>8030</v>
      </c>
      <c r="H4694" s="3" t="s">
        <v>8031</v>
      </c>
      <c r="I4694" s="301">
        <v>50.557600000000001</v>
      </c>
    </row>
    <row r="4695" spans="2:9">
      <c r="B4695" s="300" t="s">
        <v>160</v>
      </c>
      <c r="C4695" s="3" t="s">
        <v>15263</v>
      </c>
      <c r="D4695" s="3" t="s">
        <v>15264</v>
      </c>
      <c r="E4695" s="3" t="s">
        <v>13653</v>
      </c>
      <c r="F4695" s="3" t="s">
        <v>4588</v>
      </c>
      <c r="G4695" s="3"/>
      <c r="H4695" s="3" t="s">
        <v>15265</v>
      </c>
      <c r="I4695" s="301">
        <v>50.7</v>
      </c>
    </row>
    <row r="4696" spans="2:9">
      <c r="B4696" s="300" t="s">
        <v>160</v>
      </c>
      <c r="C4696" s="3" t="s">
        <v>22852</v>
      </c>
      <c r="D4696" s="3" t="s">
        <v>22853</v>
      </c>
      <c r="E4696" s="3" t="s">
        <v>13653</v>
      </c>
      <c r="F4696" s="3" t="s">
        <v>4588</v>
      </c>
      <c r="G4696" s="3"/>
      <c r="H4696" s="3" t="s">
        <v>15265</v>
      </c>
      <c r="I4696" s="301">
        <v>50.6</v>
      </c>
    </row>
    <row r="4697" spans="2:9">
      <c r="B4697" s="300" t="s">
        <v>160</v>
      </c>
      <c r="C4697" s="3" t="s">
        <v>38711</v>
      </c>
      <c r="D4697" s="3" t="s">
        <v>38712</v>
      </c>
      <c r="E4697" s="3" t="s">
        <v>205</v>
      </c>
      <c r="F4697" s="3" t="s">
        <v>4588</v>
      </c>
      <c r="G4697" s="3"/>
      <c r="H4697" s="3" t="s">
        <v>15265</v>
      </c>
      <c r="I4697" s="301">
        <v>50.5</v>
      </c>
    </row>
    <row r="4698" spans="2:9">
      <c r="B4698" s="300" t="s">
        <v>160</v>
      </c>
      <c r="C4698" s="3" t="s">
        <v>38348</v>
      </c>
      <c r="D4698" s="3" t="s">
        <v>38349</v>
      </c>
      <c r="E4698" s="3" t="s">
        <v>38350</v>
      </c>
      <c r="F4698" s="3" t="s">
        <v>4588</v>
      </c>
      <c r="G4698" s="3"/>
      <c r="H4698" s="3" t="s">
        <v>38351</v>
      </c>
      <c r="I4698" s="301">
        <v>50.6</v>
      </c>
    </row>
    <row r="4699" spans="2:9">
      <c r="B4699" s="300" t="s">
        <v>160</v>
      </c>
      <c r="C4699" s="3" t="s">
        <v>11666</v>
      </c>
      <c r="D4699" s="3" t="s">
        <v>11667</v>
      </c>
      <c r="E4699" s="3" t="s">
        <v>11668</v>
      </c>
      <c r="F4699" s="3" t="s">
        <v>4588</v>
      </c>
      <c r="G4699" s="3"/>
      <c r="H4699" s="3" t="s">
        <v>11669</v>
      </c>
      <c r="I4699" s="301">
        <v>50.9</v>
      </c>
    </row>
    <row r="4700" spans="2:9">
      <c r="B4700" s="300" t="s">
        <v>160</v>
      </c>
      <c r="C4700" s="3" t="s">
        <v>13651</v>
      </c>
      <c r="D4700" s="3" t="s">
        <v>13652</v>
      </c>
      <c r="E4700" s="3" t="s">
        <v>13653</v>
      </c>
      <c r="F4700" s="3" t="s">
        <v>4588</v>
      </c>
      <c r="G4700" s="3"/>
      <c r="H4700" s="3" t="s">
        <v>11669</v>
      </c>
      <c r="I4700" s="301">
        <v>50.5</v>
      </c>
    </row>
    <row r="4701" spans="2:9">
      <c r="B4701" s="300" t="s">
        <v>160</v>
      </c>
      <c r="C4701" s="3" t="s">
        <v>13997</v>
      </c>
      <c r="D4701" s="3" t="s">
        <v>13998</v>
      </c>
      <c r="E4701" s="3" t="s">
        <v>13653</v>
      </c>
      <c r="F4701" s="3" t="s">
        <v>4588</v>
      </c>
      <c r="G4701" s="3"/>
      <c r="H4701" s="3" t="s">
        <v>11669</v>
      </c>
      <c r="I4701" s="301">
        <v>50.4</v>
      </c>
    </row>
    <row r="4702" spans="2:9">
      <c r="B4702" s="300" t="s">
        <v>160</v>
      </c>
      <c r="C4702" s="3" t="s">
        <v>14612</v>
      </c>
      <c r="D4702" s="3" t="s">
        <v>14613</v>
      </c>
      <c r="E4702" s="3" t="s">
        <v>13653</v>
      </c>
      <c r="F4702" s="3" t="s">
        <v>4588</v>
      </c>
      <c r="G4702" s="3"/>
      <c r="H4702" s="3" t="s">
        <v>11669</v>
      </c>
      <c r="I4702" s="301">
        <v>50.4</v>
      </c>
    </row>
    <row r="4703" spans="2:9">
      <c r="B4703" s="300" t="s">
        <v>160</v>
      </c>
      <c r="C4703" s="3" t="s">
        <v>14672</v>
      </c>
      <c r="D4703" s="3" t="s">
        <v>14673</v>
      </c>
      <c r="E4703" s="3" t="s">
        <v>13653</v>
      </c>
      <c r="F4703" s="3" t="s">
        <v>4588</v>
      </c>
      <c r="G4703" s="3"/>
      <c r="H4703" s="3" t="s">
        <v>11669</v>
      </c>
      <c r="I4703" s="301">
        <v>50.7</v>
      </c>
    </row>
    <row r="4704" spans="2:9">
      <c r="B4704" s="300" t="s">
        <v>160</v>
      </c>
      <c r="C4704" s="3" t="s">
        <v>16347</v>
      </c>
      <c r="D4704" s="3" t="s">
        <v>16348</v>
      </c>
      <c r="E4704" s="3" t="s">
        <v>13653</v>
      </c>
      <c r="F4704" s="3" t="s">
        <v>4588</v>
      </c>
      <c r="G4704" s="3"/>
      <c r="H4704" s="3" t="s">
        <v>11669</v>
      </c>
      <c r="I4704" s="301">
        <v>50.4</v>
      </c>
    </row>
    <row r="4705" spans="2:9">
      <c r="B4705" s="300" t="s">
        <v>160</v>
      </c>
      <c r="C4705" s="3" t="s">
        <v>29017</v>
      </c>
      <c r="D4705" s="3" t="s">
        <v>29018</v>
      </c>
      <c r="E4705" s="3" t="s">
        <v>13653</v>
      </c>
      <c r="F4705" s="3" t="s">
        <v>4588</v>
      </c>
      <c r="G4705" s="3"/>
      <c r="H4705" s="3" t="s">
        <v>11669</v>
      </c>
      <c r="I4705" s="301">
        <v>50.6</v>
      </c>
    </row>
    <row r="4706" spans="2:9">
      <c r="B4706" s="300" t="s">
        <v>160</v>
      </c>
      <c r="C4706" s="3" t="s">
        <v>45112</v>
      </c>
      <c r="D4706" s="3" t="s">
        <v>45113</v>
      </c>
      <c r="E4706" s="3" t="s">
        <v>45114</v>
      </c>
      <c r="F4706" s="3" t="s">
        <v>125</v>
      </c>
      <c r="G4706" s="3"/>
      <c r="H4706" s="3" t="s">
        <v>45115</v>
      </c>
      <c r="I4706" s="301">
        <v>50.7</v>
      </c>
    </row>
    <row r="4707" spans="2:9">
      <c r="B4707" s="300" t="s">
        <v>160</v>
      </c>
      <c r="C4707" s="3" t="s">
        <v>35871</v>
      </c>
      <c r="D4707" s="3" t="s">
        <v>35872</v>
      </c>
      <c r="E4707" s="3" t="s">
        <v>35873</v>
      </c>
      <c r="F4707" s="3" t="s">
        <v>4588</v>
      </c>
      <c r="G4707" s="3"/>
      <c r="H4707" s="3" t="s">
        <v>35874</v>
      </c>
      <c r="I4707" s="301">
        <v>50.7</v>
      </c>
    </row>
    <row r="4708" spans="2:9">
      <c r="B4708" s="300" t="s">
        <v>160</v>
      </c>
      <c r="C4708" s="3" t="s">
        <v>2958</v>
      </c>
      <c r="D4708" s="3" t="s">
        <v>47660</v>
      </c>
      <c r="E4708" s="3" t="s">
        <v>47661</v>
      </c>
      <c r="F4708" s="3" t="s">
        <v>125</v>
      </c>
      <c r="G4708" s="3"/>
      <c r="H4708" s="3" t="s">
        <v>47662</v>
      </c>
      <c r="I4708" s="301">
        <v>50.7</v>
      </c>
    </row>
    <row r="4709" spans="2:9">
      <c r="B4709" s="300" t="s">
        <v>160</v>
      </c>
      <c r="C4709" s="3" t="s">
        <v>3289</v>
      </c>
      <c r="D4709" s="3" t="s">
        <v>29027</v>
      </c>
      <c r="E4709" s="3" t="s">
        <v>29028</v>
      </c>
      <c r="F4709" s="3" t="s">
        <v>4588</v>
      </c>
      <c r="G4709" s="3"/>
      <c r="H4709" s="3" t="s">
        <v>29029</v>
      </c>
      <c r="I4709" s="301">
        <v>50.7</v>
      </c>
    </row>
    <row r="4710" spans="2:9">
      <c r="B4710" s="300" t="s">
        <v>160</v>
      </c>
      <c r="C4710" s="3" t="s">
        <v>12040</v>
      </c>
      <c r="D4710" s="3" t="s">
        <v>12041</v>
      </c>
      <c r="E4710" s="3" t="s">
        <v>12042</v>
      </c>
      <c r="F4710" s="3" t="s">
        <v>4588</v>
      </c>
      <c r="G4710" s="3"/>
      <c r="H4710" s="3" t="s">
        <v>12043</v>
      </c>
      <c r="I4710" s="301">
        <v>50.7</v>
      </c>
    </row>
    <row r="4711" spans="2:9">
      <c r="B4711" s="300" t="s">
        <v>160</v>
      </c>
      <c r="C4711" s="3" t="s">
        <v>12578</v>
      </c>
      <c r="D4711" s="3" t="s">
        <v>12579</v>
      </c>
      <c r="E4711" s="3" t="s">
        <v>12042</v>
      </c>
      <c r="F4711" s="3" t="s">
        <v>4588</v>
      </c>
      <c r="G4711" s="3"/>
      <c r="H4711" s="3" t="s">
        <v>12043</v>
      </c>
      <c r="I4711" s="301">
        <v>50.6</v>
      </c>
    </row>
    <row r="4712" spans="2:9">
      <c r="B4712" s="300" t="s">
        <v>160</v>
      </c>
      <c r="C4712" s="3" t="s">
        <v>14304</v>
      </c>
      <c r="D4712" s="3" t="s">
        <v>14305</v>
      </c>
      <c r="E4712" s="3" t="s">
        <v>12042</v>
      </c>
      <c r="F4712" s="3" t="s">
        <v>4588</v>
      </c>
      <c r="G4712" s="3"/>
      <c r="H4712" s="3" t="s">
        <v>12043</v>
      </c>
      <c r="I4712" s="301">
        <v>50.6</v>
      </c>
    </row>
    <row r="4713" spans="2:9">
      <c r="B4713" s="300" t="s">
        <v>160</v>
      </c>
      <c r="C4713" s="3" t="s">
        <v>14538</v>
      </c>
      <c r="D4713" s="3" t="s">
        <v>14539</v>
      </c>
      <c r="E4713" s="3" t="s">
        <v>12042</v>
      </c>
      <c r="F4713" s="3" t="s">
        <v>4588</v>
      </c>
      <c r="G4713" s="3"/>
      <c r="H4713" s="3" t="s">
        <v>12043</v>
      </c>
      <c r="I4713" s="301">
        <v>50.7</v>
      </c>
    </row>
    <row r="4714" spans="2:9">
      <c r="B4714" s="300" t="s">
        <v>160</v>
      </c>
      <c r="C4714" s="3" t="s">
        <v>15076</v>
      </c>
      <c r="D4714" s="3" t="s">
        <v>15077</v>
      </c>
      <c r="E4714" s="3" t="s">
        <v>12042</v>
      </c>
      <c r="F4714" s="3" t="s">
        <v>4588</v>
      </c>
      <c r="G4714" s="3"/>
      <c r="H4714" s="3" t="s">
        <v>12043</v>
      </c>
      <c r="I4714" s="301">
        <v>50.6</v>
      </c>
    </row>
    <row r="4715" spans="2:9">
      <c r="B4715" s="300" t="s">
        <v>160</v>
      </c>
      <c r="C4715" s="3" t="s">
        <v>17136</v>
      </c>
      <c r="D4715" s="3" t="s">
        <v>17137</v>
      </c>
      <c r="E4715" s="3" t="s">
        <v>12042</v>
      </c>
      <c r="F4715" s="3" t="s">
        <v>125</v>
      </c>
      <c r="G4715" s="3"/>
      <c r="H4715" s="3" t="s">
        <v>12043</v>
      </c>
      <c r="I4715" s="301">
        <v>50.6</v>
      </c>
    </row>
    <row r="4716" spans="2:9">
      <c r="B4716" s="300" t="s">
        <v>160</v>
      </c>
      <c r="C4716" s="3" t="s">
        <v>22328</v>
      </c>
      <c r="D4716" s="3" t="s">
        <v>22329</v>
      </c>
      <c r="E4716" s="3" t="s">
        <v>12042</v>
      </c>
      <c r="F4716" s="3" t="s">
        <v>4588</v>
      </c>
      <c r="G4716" s="3"/>
      <c r="H4716" s="3" t="s">
        <v>12043</v>
      </c>
      <c r="I4716" s="301">
        <v>50.6</v>
      </c>
    </row>
    <row r="4717" spans="2:9">
      <c r="B4717" s="300" t="s">
        <v>160</v>
      </c>
      <c r="C4717" s="3" t="s">
        <v>26850</v>
      </c>
      <c r="D4717" s="3" t="s">
        <v>26851</v>
      </c>
      <c r="E4717" s="3" t="s">
        <v>12042</v>
      </c>
      <c r="F4717" s="3" t="s">
        <v>125</v>
      </c>
      <c r="G4717" s="3"/>
      <c r="H4717" s="3" t="s">
        <v>12043</v>
      </c>
      <c r="I4717" s="301">
        <v>50.6</v>
      </c>
    </row>
    <row r="4718" spans="2:9">
      <c r="B4718" s="300" t="s">
        <v>160</v>
      </c>
      <c r="C4718" s="3" t="s">
        <v>33444</v>
      </c>
      <c r="D4718" s="3" t="s">
        <v>33445</v>
      </c>
      <c r="E4718" s="3" t="s">
        <v>12042</v>
      </c>
      <c r="F4718" s="3" t="s">
        <v>125</v>
      </c>
      <c r="G4718" s="3"/>
      <c r="H4718" s="3" t="s">
        <v>12043</v>
      </c>
      <c r="I4718" s="301">
        <v>50.6</v>
      </c>
    </row>
    <row r="4719" spans="2:9">
      <c r="B4719" s="300" t="s">
        <v>160</v>
      </c>
      <c r="C4719" s="3" t="s">
        <v>33448</v>
      </c>
      <c r="D4719" s="3" t="s">
        <v>33449</v>
      </c>
      <c r="E4719" s="3" t="s">
        <v>12042</v>
      </c>
      <c r="F4719" s="3" t="s">
        <v>125</v>
      </c>
      <c r="G4719" s="3"/>
      <c r="H4719" s="3" t="s">
        <v>12043</v>
      </c>
      <c r="I4719" s="301">
        <v>50.6</v>
      </c>
    </row>
    <row r="4720" spans="2:9">
      <c r="B4720" s="300" t="s">
        <v>160</v>
      </c>
      <c r="C4720" s="3" t="s">
        <v>33705</v>
      </c>
      <c r="D4720" s="3" t="s">
        <v>33706</v>
      </c>
      <c r="E4720" s="3" t="s">
        <v>12042</v>
      </c>
      <c r="F4720" s="3" t="s">
        <v>4588</v>
      </c>
      <c r="G4720" s="3"/>
      <c r="H4720" s="3" t="s">
        <v>12043</v>
      </c>
      <c r="I4720" s="301">
        <v>50.4</v>
      </c>
    </row>
    <row r="4721" spans="2:9">
      <c r="B4721" s="300" t="s">
        <v>160</v>
      </c>
      <c r="C4721" s="3" t="s">
        <v>35112</v>
      </c>
      <c r="D4721" s="3" t="s">
        <v>35113</v>
      </c>
      <c r="E4721" s="3" t="s">
        <v>12042</v>
      </c>
      <c r="F4721" s="3" t="s">
        <v>4588</v>
      </c>
      <c r="G4721" s="3"/>
      <c r="H4721" s="3" t="s">
        <v>12043</v>
      </c>
      <c r="I4721" s="301">
        <v>50.4</v>
      </c>
    </row>
    <row r="4722" spans="2:9">
      <c r="B4722" s="300" t="s">
        <v>160</v>
      </c>
      <c r="C4722" s="3" t="s">
        <v>36533</v>
      </c>
      <c r="D4722" s="3" t="s">
        <v>36534</v>
      </c>
      <c r="E4722" s="3" t="s">
        <v>12042</v>
      </c>
      <c r="F4722" s="3" t="s">
        <v>4588</v>
      </c>
      <c r="G4722" s="3"/>
      <c r="H4722" s="3" t="s">
        <v>12043</v>
      </c>
      <c r="I4722" s="301">
        <v>50.4</v>
      </c>
    </row>
    <row r="4723" spans="2:9">
      <c r="B4723" s="300" t="s">
        <v>160</v>
      </c>
      <c r="C4723" s="3" t="s">
        <v>36867</v>
      </c>
      <c r="D4723" s="3" t="s">
        <v>36868</v>
      </c>
      <c r="E4723" s="3" t="s">
        <v>12042</v>
      </c>
      <c r="F4723" s="3" t="s">
        <v>4588</v>
      </c>
      <c r="G4723" s="3"/>
      <c r="H4723" s="3" t="s">
        <v>12043</v>
      </c>
      <c r="I4723" s="301">
        <v>50.5</v>
      </c>
    </row>
    <row r="4724" spans="2:9">
      <c r="B4724" s="300" t="s">
        <v>160</v>
      </c>
      <c r="C4724" s="3" t="s">
        <v>36881</v>
      </c>
      <c r="D4724" s="3" t="s">
        <v>36882</v>
      </c>
      <c r="E4724" s="3" t="s">
        <v>12042</v>
      </c>
      <c r="F4724" s="3" t="s">
        <v>4588</v>
      </c>
      <c r="G4724" s="3"/>
      <c r="H4724" s="3" t="s">
        <v>12043</v>
      </c>
      <c r="I4724" s="301">
        <v>50.5</v>
      </c>
    </row>
    <row r="4725" spans="2:9">
      <c r="B4725" s="300" t="s">
        <v>160</v>
      </c>
      <c r="C4725" s="3" t="s">
        <v>37352</v>
      </c>
      <c r="D4725" s="3" t="s">
        <v>37353</v>
      </c>
      <c r="E4725" s="3" t="s">
        <v>12042</v>
      </c>
      <c r="F4725" s="3" t="s">
        <v>4588</v>
      </c>
      <c r="G4725" s="3"/>
      <c r="H4725" s="3" t="s">
        <v>12043</v>
      </c>
      <c r="I4725" s="301">
        <v>50.4</v>
      </c>
    </row>
    <row r="4726" spans="2:9">
      <c r="B4726" s="300" t="s">
        <v>160</v>
      </c>
      <c r="C4726" s="3" t="s">
        <v>39451</v>
      </c>
      <c r="D4726" s="3" t="s">
        <v>39452</v>
      </c>
      <c r="E4726" s="3" t="s">
        <v>12042</v>
      </c>
      <c r="F4726" s="3" t="s">
        <v>4588</v>
      </c>
      <c r="G4726" s="3"/>
      <c r="H4726" s="3" t="s">
        <v>12043</v>
      </c>
      <c r="I4726" s="301">
        <v>50.4</v>
      </c>
    </row>
    <row r="4727" spans="2:9">
      <c r="B4727" s="300" t="s">
        <v>160</v>
      </c>
      <c r="C4727" s="3" t="s">
        <v>58790</v>
      </c>
      <c r="D4727" s="3" t="s">
        <v>58791</v>
      </c>
      <c r="E4727" s="3" t="s">
        <v>12042</v>
      </c>
      <c r="F4727" s="3" t="s">
        <v>4588</v>
      </c>
      <c r="G4727" s="3"/>
      <c r="H4727" s="3" t="s">
        <v>12043</v>
      </c>
      <c r="I4727" s="301">
        <v>50.5</v>
      </c>
    </row>
    <row r="4728" spans="2:9">
      <c r="B4728" s="300" t="s">
        <v>160</v>
      </c>
      <c r="C4728" s="3" t="s">
        <v>58850</v>
      </c>
      <c r="D4728" s="3" t="s">
        <v>58851</v>
      </c>
      <c r="E4728" s="3" t="s">
        <v>12042</v>
      </c>
      <c r="F4728" s="3" t="s">
        <v>4588</v>
      </c>
      <c r="G4728" s="3"/>
      <c r="H4728" s="3" t="s">
        <v>12043</v>
      </c>
      <c r="I4728" s="301">
        <v>50.4</v>
      </c>
    </row>
    <row r="4729" spans="2:9">
      <c r="B4729" s="300" t="s">
        <v>160</v>
      </c>
      <c r="C4729" s="3" t="s">
        <v>58905</v>
      </c>
      <c r="D4729" s="3" t="s">
        <v>58906</v>
      </c>
      <c r="E4729" s="3" t="s">
        <v>12042</v>
      </c>
      <c r="F4729" s="3" t="s">
        <v>4588</v>
      </c>
      <c r="G4729" s="3"/>
      <c r="H4729" s="3" t="s">
        <v>12043</v>
      </c>
      <c r="I4729" s="301">
        <v>50.4</v>
      </c>
    </row>
    <row r="4730" spans="2:9">
      <c r="B4730" s="300" t="s">
        <v>160</v>
      </c>
      <c r="C4730" s="3" t="s">
        <v>59078</v>
      </c>
      <c r="D4730" s="3" t="s">
        <v>59079</v>
      </c>
      <c r="E4730" s="3" t="s">
        <v>12042</v>
      </c>
      <c r="F4730" s="3" t="s">
        <v>4588</v>
      </c>
      <c r="G4730" s="3"/>
      <c r="H4730" s="3" t="s">
        <v>12043</v>
      </c>
      <c r="I4730" s="301">
        <v>50.3</v>
      </c>
    </row>
    <row r="4731" spans="2:9">
      <c r="B4731" s="300" t="s">
        <v>160</v>
      </c>
      <c r="C4731" s="3" t="s">
        <v>59091</v>
      </c>
      <c r="D4731" s="3" t="s">
        <v>59092</v>
      </c>
      <c r="E4731" s="3" t="s">
        <v>12042</v>
      </c>
      <c r="F4731" s="3" t="s">
        <v>4588</v>
      </c>
      <c r="G4731" s="3"/>
      <c r="H4731" s="3" t="s">
        <v>12043</v>
      </c>
      <c r="I4731" s="301">
        <v>50.2</v>
      </c>
    </row>
    <row r="4732" spans="2:9">
      <c r="B4732" s="300" t="s">
        <v>160</v>
      </c>
      <c r="C4732" s="3" t="s">
        <v>9346</v>
      </c>
      <c r="D4732" s="3" t="s">
        <v>9347</v>
      </c>
      <c r="E4732" s="3" t="s">
        <v>9348</v>
      </c>
      <c r="F4732" s="3" t="s">
        <v>143</v>
      </c>
      <c r="G4732" s="3" t="s">
        <v>9349</v>
      </c>
      <c r="H4732" s="3" t="s">
        <v>9350</v>
      </c>
      <c r="I4732" s="301">
        <v>50.440899999999999</v>
      </c>
    </row>
    <row r="4733" spans="2:9">
      <c r="B4733" s="300" t="s">
        <v>160</v>
      </c>
      <c r="C4733" s="3" t="s">
        <v>16680</v>
      </c>
      <c r="D4733" s="3" t="s">
        <v>16681</v>
      </c>
      <c r="E4733" s="3" t="s">
        <v>16682</v>
      </c>
      <c r="F4733" s="3" t="s">
        <v>125</v>
      </c>
      <c r="G4733" s="3" t="s">
        <v>16683</v>
      </c>
      <c r="H4733" s="3" t="s">
        <v>16684</v>
      </c>
      <c r="I4733" s="301">
        <v>50.695099999999996</v>
      </c>
    </row>
    <row r="4734" spans="2:9">
      <c r="B4734" s="300" t="s">
        <v>160</v>
      </c>
      <c r="C4734" s="3" t="s">
        <v>14016</v>
      </c>
      <c r="D4734" s="3" t="s">
        <v>14017</v>
      </c>
      <c r="E4734" s="3" t="s">
        <v>13653</v>
      </c>
      <c r="F4734" s="3" t="s">
        <v>4588</v>
      </c>
      <c r="G4734" s="3"/>
      <c r="H4734" s="3" t="s">
        <v>14018</v>
      </c>
      <c r="I4734" s="301">
        <v>50.5</v>
      </c>
    </row>
    <row r="4735" spans="2:9">
      <c r="B4735" s="300" t="s">
        <v>160</v>
      </c>
      <c r="C4735" s="3" t="s">
        <v>16747</v>
      </c>
      <c r="D4735" s="3" t="s">
        <v>16748</v>
      </c>
      <c r="E4735" s="3" t="s">
        <v>13653</v>
      </c>
      <c r="F4735" s="3" t="s">
        <v>4588</v>
      </c>
      <c r="G4735" s="3"/>
      <c r="H4735" s="3" t="s">
        <v>14018</v>
      </c>
      <c r="I4735" s="301">
        <v>50.5</v>
      </c>
    </row>
    <row r="4736" spans="2:9">
      <c r="B4736" s="300" t="s">
        <v>160</v>
      </c>
      <c r="C4736" s="3" t="s">
        <v>22818</v>
      </c>
      <c r="D4736" s="3" t="s">
        <v>22819</v>
      </c>
      <c r="E4736" s="3" t="s">
        <v>22820</v>
      </c>
      <c r="F4736" s="3" t="s">
        <v>4588</v>
      </c>
      <c r="G4736" s="3"/>
      <c r="H4736" s="3" t="s">
        <v>22821</v>
      </c>
      <c r="I4736" s="301">
        <v>50.6</v>
      </c>
    </row>
    <row r="4737" spans="2:9">
      <c r="B4737" s="300" t="s">
        <v>160</v>
      </c>
      <c r="C4737" s="3" t="s">
        <v>23879</v>
      </c>
      <c r="D4737" s="3" t="s">
        <v>23880</v>
      </c>
      <c r="E4737" s="3" t="s">
        <v>23881</v>
      </c>
      <c r="F4737" s="3" t="s">
        <v>4588</v>
      </c>
      <c r="G4737" s="3"/>
      <c r="H4737" s="3" t="s">
        <v>22821</v>
      </c>
      <c r="I4737" s="301">
        <v>50.6</v>
      </c>
    </row>
    <row r="4738" spans="2:9">
      <c r="B4738" s="300" t="s">
        <v>160</v>
      </c>
      <c r="C4738" s="3" t="s">
        <v>27315</v>
      </c>
      <c r="D4738" s="3" t="s">
        <v>27316</v>
      </c>
      <c r="E4738" s="3" t="s">
        <v>27317</v>
      </c>
      <c r="F4738" s="3" t="s">
        <v>4588</v>
      </c>
      <c r="G4738" s="3"/>
      <c r="H4738" s="3" t="s">
        <v>22821</v>
      </c>
      <c r="I4738" s="301">
        <v>50.6</v>
      </c>
    </row>
    <row r="4739" spans="2:9">
      <c r="B4739" s="300" t="s">
        <v>160</v>
      </c>
      <c r="C4739" s="3" t="s">
        <v>31179</v>
      </c>
      <c r="D4739" s="3" t="s">
        <v>31180</v>
      </c>
      <c r="E4739" s="3" t="s">
        <v>31181</v>
      </c>
      <c r="F4739" s="3" t="s">
        <v>4588</v>
      </c>
      <c r="G4739" s="3"/>
      <c r="H4739" s="3" t="s">
        <v>22821</v>
      </c>
      <c r="I4739" s="301">
        <v>50.6</v>
      </c>
    </row>
    <row r="4740" spans="2:9">
      <c r="B4740" s="300" t="s">
        <v>160</v>
      </c>
      <c r="C4740" s="3" t="s">
        <v>34378</v>
      </c>
      <c r="D4740" s="3" t="s">
        <v>34379</v>
      </c>
      <c r="E4740" s="3" t="s">
        <v>34380</v>
      </c>
      <c r="F4740" s="3" t="s">
        <v>4588</v>
      </c>
      <c r="G4740" s="3"/>
      <c r="H4740" s="3" t="s">
        <v>22821</v>
      </c>
      <c r="I4740" s="301">
        <v>50.7</v>
      </c>
    </row>
    <row r="4741" spans="2:9">
      <c r="B4741" s="300" t="s">
        <v>160</v>
      </c>
      <c r="C4741" s="3" t="s">
        <v>43633</v>
      </c>
      <c r="D4741" s="3" t="s">
        <v>43634</v>
      </c>
      <c r="E4741" s="3" t="s">
        <v>43635</v>
      </c>
      <c r="F4741" s="3" t="s">
        <v>4588</v>
      </c>
      <c r="G4741" s="3"/>
      <c r="H4741" s="3" t="s">
        <v>22821</v>
      </c>
      <c r="I4741" s="301">
        <v>50.2</v>
      </c>
    </row>
    <row r="4742" spans="2:9">
      <c r="B4742" s="300" t="s">
        <v>160</v>
      </c>
      <c r="C4742" s="3" t="s">
        <v>44561</v>
      </c>
      <c r="D4742" s="3" t="s">
        <v>44562</v>
      </c>
      <c r="E4742" s="3" t="s">
        <v>43635</v>
      </c>
      <c r="F4742" s="3" t="s">
        <v>4588</v>
      </c>
      <c r="G4742" s="3"/>
      <c r="H4742" s="3" t="s">
        <v>22821</v>
      </c>
      <c r="I4742" s="301">
        <v>50.2</v>
      </c>
    </row>
    <row r="4743" spans="2:9">
      <c r="B4743" s="300" t="s">
        <v>160</v>
      </c>
      <c r="C4743" s="3" t="s">
        <v>44699</v>
      </c>
      <c r="D4743" s="3" t="s">
        <v>44700</v>
      </c>
      <c r="E4743" s="3" t="s">
        <v>43635</v>
      </c>
      <c r="F4743" s="3" t="s">
        <v>4588</v>
      </c>
      <c r="G4743" s="3"/>
      <c r="H4743" s="3" t="s">
        <v>22821</v>
      </c>
      <c r="I4743" s="301">
        <v>50.1</v>
      </c>
    </row>
    <row r="4744" spans="2:9">
      <c r="B4744" s="300" t="s">
        <v>160</v>
      </c>
      <c r="C4744" s="3" t="s">
        <v>45088</v>
      </c>
      <c r="D4744" s="3" t="s">
        <v>45089</v>
      </c>
      <c r="E4744" s="3" t="s">
        <v>43635</v>
      </c>
      <c r="F4744" s="3" t="s">
        <v>4588</v>
      </c>
      <c r="G4744" s="3"/>
      <c r="H4744" s="3" t="s">
        <v>22821</v>
      </c>
      <c r="I4744" s="301">
        <v>50.3</v>
      </c>
    </row>
    <row r="4745" spans="2:9">
      <c r="B4745" s="300" t="s">
        <v>160</v>
      </c>
      <c r="C4745" s="3" t="s">
        <v>45391</v>
      </c>
      <c r="D4745" s="3" t="s">
        <v>45392</v>
      </c>
      <c r="E4745" s="3" t="s">
        <v>43635</v>
      </c>
      <c r="F4745" s="3" t="s">
        <v>4588</v>
      </c>
      <c r="G4745" s="3"/>
      <c r="H4745" s="3" t="s">
        <v>22821</v>
      </c>
      <c r="I4745" s="301">
        <v>50.2</v>
      </c>
    </row>
    <row r="4746" spans="2:9">
      <c r="B4746" s="300" t="s">
        <v>160</v>
      </c>
      <c r="C4746" s="3" t="s">
        <v>45553</v>
      </c>
      <c r="D4746" s="3" t="s">
        <v>45554</v>
      </c>
      <c r="E4746" s="3" t="s">
        <v>43635</v>
      </c>
      <c r="F4746" s="3" t="s">
        <v>4588</v>
      </c>
      <c r="G4746" s="3"/>
      <c r="H4746" s="3" t="s">
        <v>22821</v>
      </c>
      <c r="I4746" s="301">
        <v>50.2</v>
      </c>
    </row>
    <row r="4747" spans="2:9">
      <c r="B4747" s="300" t="s">
        <v>160</v>
      </c>
      <c r="C4747" s="3" t="s">
        <v>45711</v>
      </c>
      <c r="D4747" s="3" t="s">
        <v>45712</v>
      </c>
      <c r="E4747" s="3" t="s">
        <v>43635</v>
      </c>
      <c r="F4747" s="3" t="s">
        <v>4588</v>
      </c>
      <c r="G4747" s="3"/>
      <c r="H4747" s="3" t="s">
        <v>22821</v>
      </c>
      <c r="I4747" s="301">
        <v>50.2</v>
      </c>
    </row>
    <row r="4748" spans="2:9">
      <c r="B4748" s="300" t="s">
        <v>160</v>
      </c>
      <c r="C4748" s="3" t="s">
        <v>45821</v>
      </c>
      <c r="D4748" s="3" t="s">
        <v>45822</v>
      </c>
      <c r="E4748" s="3" t="s">
        <v>43635</v>
      </c>
      <c r="F4748" s="3" t="s">
        <v>4588</v>
      </c>
      <c r="G4748" s="3"/>
      <c r="H4748" s="3" t="s">
        <v>22821</v>
      </c>
      <c r="I4748" s="301">
        <v>50.4</v>
      </c>
    </row>
    <row r="4749" spans="2:9">
      <c r="B4749" s="300" t="s">
        <v>160</v>
      </c>
      <c r="C4749" s="3" t="s">
        <v>46128</v>
      </c>
      <c r="D4749" s="3" t="s">
        <v>46129</v>
      </c>
      <c r="E4749" s="3" t="s">
        <v>43635</v>
      </c>
      <c r="F4749" s="3" t="s">
        <v>4588</v>
      </c>
      <c r="G4749" s="3"/>
      <c r="H4749" s="3" t="s">
        <v>22821</v>
      </c>
      <c r="I4749" s="301">
        <v>50.2</v>
      </c>
    </row>
    <row r="4750" spans="2:9">
      <c r="B4750" s="300" t="s">
        <v>160</v>
      </c>
      <c r="C4750" s="3" t="s">
        <v>46130</v>
      </c>
      <c r="D4750" s="3" t="s">
        <v>46131</v>
      </c>
      <c r="E4750" s="3" t="s">
        <v>43635</v>
      </c>
      <c r="F4750" s="3" t="s">
        <v>4588</v>
      </c>
      <c r="G4750" s="3"/>
      <c r="H4750" s="3" t="s">
        <v>22821</v>
      </c>
      <c r="I4750" s="301">
        <v>50.2</v>
      </c>
    </row>
    <row r="4751" spans="2:9">
      <c r="B4751" s="300" t="s">
        <v>160</v>
      </c>
      <c r="C4751" s="3" t="s">
        <v>46281</v>
      </c>
      <c r="D4751" s="3" t="s">
        <v>46282</v>
      </c>
      <c r="E4751" s="3" t="s">
        <v>43635</v>
      </c>
      <c r="F4751" s="3" t="s">
        <v>4588</v>
      </c>
      <c r="G4751" s="3"/>
      <c r="H4751" s="3" t="s">
        <v>22821</v>
      </c>
      <c r="I4751" s="301">
        <v>50.3</v>
      </c>
    </row>
    <row r="4752" spans="2:9">
      <c r="B4752" s="300" t="s">
        <v>160</v>
      </c>
      <c r="C4752" s="3" t="s">
        <v>46309</v>
      </c>
      <c r="D4752" s="3" t="s">
        <v>46310</v>
      </c>
      <c r="E4752" s="3" t="s">
        <v>43635</v>
      </c>
      <c r="F4752" s="3" t="s">
        <v>4588</v>
      </c>
      <c r="G4752" s="3"/>
      <c r="H4752" s="3" t="s">
        <v>22821</v>
      </c>
      <c r="I4752" s="301">
        <v>50.3</v>
      </c>
    </row>
    <row r="4753" spans="2:9">
      <c r="B4753" s="300" t="s">
        <v>160</v>
      </c>
      <c r="C4753" s="3" t="s">
        <v>46336</v>
      </c>
      <c r="D4753" s="3" t="s">
        <v>46337</v>
      </c>
      <c r="E4753" s="3" t="s">
        <v>43635</v>
      </c>
      <c r="F4753" s="3" t="s">
        <v>4588</v>
      </c>
      <c r="G4753" s="3"/>
      <c r="H4753" s="3" t="s">
        <v>22821</v>
      </c>
      <c r="I4753" s="301">
        <v>50.4</v>
      </c>
    </row>
    <row r="4754" spans="2:9">
      <c r="B4754" s="300" t="s">
        <v>160</v>
      </c>
      <c r="C4754" s="3" t="s">
        <v>46437</v>
      </c>
      <c r="D4754" s="3" t="s">
        <v>46438</v>
      </c>
      <c r="E4754" s="3" t="s">
        <v>43635</v>
      </c>
      <c r="F4754" s="3" t="s">
        <v>4588</v>
      </c>
      <c r="G4754" s="3"/>
      <c r="H4754" s="3" t="s">
        <v>22821</v>
      </c>
      <c r="I4754" s="301">
        <v>50.2</v>
      </c>
    </row>
    <row r="4755" spans="2:9">
      <c r="B4755" s="300" t="s">
        <v>160</v>
      </c>
      <c r="C4755" s="3" t="s">
        <v>46454</v>
      </c>
      <c r="D4755" s="3" t="s">
        <v>46455</v>
      </c>
      <c r="E4755" s="3" t="s">
        <v>43635</v>
      </c>
      <c r="F4755" s="3" t="s">
        <v>4588</v>
      </c>
      <c r="G4755" s="3"/>
      <c r="H4755" s="3" t="s">
        <v>22821</v>
      </c>
      <c r="I4755" s="301">
        <v>50.4</v>
      </c>
    </row>
    <row r="4756" spans="2:9">
      <c r="B4756" s="300" t="s">
        <v>160</v>
      </c>
      <c r="C4756" s="3" t="s">
        <v>46542</v>
      </c>
      <c r="D4756" s="3" t="s">
        <v>46543</v>
      </c>
      <c r="E4756" s="3" t="s">
        <v>43635</v>
      </c>
      <c r="F4756" s="3" t="s">
        <v>4588</v>
      </c>
      <c r="G4756" s="3"/>
      <c r="H4756" s="3" t="s">
        <v>22821</v>
      </c>
      <c r="I4756" s="301">
        <v>50.2</v>
      </c>
    </row>
    <row r="4757" spans="2:9">
      <c r="B4757" s="300" t="s">
        <v>160</v>
      </c>
      <c r="C4757" s="3" t="s">
        <v>46644</v>
      </c>
      <c r="D4757" s="3" t="s">
        <v>46645</v>
      </c>
      <c r="E4757" s="3" t="s">
        <v>43635</v>
      </c>
      <c r="F4757" s="3" t="s">
        <v>4588</v>
      </c>
      <c r="G4757" s="3"/>
      <c r="H4757" s="3" t="s">
        <v>22821</v>
      </c>
      <c r="I4757" s="301">
        <v>50.5</v>
      </c>
    </row>
    <row r="4758" spans="2:9">
      <c r="B4758" s="300" t="s">
        <v>160</v>
      </c>
      <c r="C4758" s="3" t="s">
        <v>46670</v>
      </c>
      <c r="D4758" s="3" t="s">
        <v>46671</v>
      </c>
      <c r="E4758" s="3" t="s">
        <v>43635</v>
      </c>
      <c r="F4758" s="3" t="s">
        <v>4588</v>
      </c>
      <c r="G4758" s="3"/>
      <c r="H4758" s="3" t="s">
        <v>22821</v>
      </c>
      <c r="I4758" s="301">
        <v>50.2</v>
      </c>
    </row>
    <row r="4759" spans="2:9">
      <c r="B4759" s="300" t="s">
        <v>160</v>
      </c>
      <c r="C4759" s="3" t="s">
        <v>46920</v>
      </c>
      <c r="D4759" s="3" t="s">
        <v>46921</v>
      </c>
      <c r="E4759" s="3" t="s">
        <v>43635</v>
      </c>
      <c r="F4759" s="3" t="s">
        <v>4588</v>
      </c>
      <c r="G4759" s="3"/>
      <c r="H4759" s="3" t="s">
        <v>22821</v>
      </c>
      <c r="I4759" s="301">
        <v>50.4</v>
      </c>
    </row>
    <row r="4760" spans="2:9">
      <c r="B4760" s="300" t="s">
        <v>160</v>
      </c>
      <c r="C4760" s="3" t="s">
        <v>46943</v>
      </c>
      <c r="D4760" s="3" t="s">
        <v>46944</v>
      </c>
      <c r="E4760" s="3" t="s">
        <v>43635</v>
      </c>
      <c r="F4760" s="3" t="s">
        <v>4588</v>
      </c>
      <c r="G4760" s="3"/>
      <c r="H4760" s="3" t="s">
        <v>22821</v>
      </c>
      <c r="I4760" s="301">
        <v>50.2</v>
      </c>
    </row>
    <row r="4761" spans="2:9">
      <c r="B4761" s="300" t="s">
        <v>160</v>
      </c>
      <c r="C4761" s="3" t="s">
        <v>47014</v>
      </c>
      <c r="D4761" s="3" t="s">
        <v>47015</v>
      </c>
      <c r="E4761" s="3" t="s">
        <v>43635</v>
      </c>
      <c r="F4761" s="3" t="s">
        <v>4588</v>
      </c>
      <c r="G4761" s="3"/>
      <c r="H4761" s="3" t="s">
        <v>22821</v>
      </c>
      <c r="I4761" s="301">
        <v>50.3</v>
      </c>
    </row>
    <row r="4762" spans="2:9">
      <c r="B4762" s="300" t="s">
        <v>160</v>
      </c>
      <c r="C4762" s="3" t="s">
        <v>47085</v>
      </c>
      <c r="D4762" s="3" t="s">
        <v>47086</v>
      </c>
      <c r="E4762" s="3" t="s">
        <v>43635</v>
      </c>
      <c r="F4762" s="3" t="s">
        <v>4588</v>
      </c>
      <c r="G4762" s="3"/>
      <c r="H4762" s="3" t="s">
        <v>22821</v>
      </c>
      <c r="I4762" s="301">
        <v>50.4</v>
      </c>
    </row>
    <row r="4763" spans="2:9">
      <c r="B4763" s="300" t="s">
        <v>160</v>
      </c>
      <c r="C4763" s="3" t="s">
        <v>47094</v>
      </c>
      <c r="D4763" s="3" t="s">
        <v>47095</v>
      </c>
      <c r="E4763" s="3" t="s">
        <v>43635</v>
      </c>
      <c r="F4763" s="3" t="s">
        <v>4588</v>
      </c>
      <c r="G4763" s="3"/>
      <c r="H4763" s="3" t="s">
        <v>22821</v>
      </c>
      <c r="I4763" s="301">
        <v>50.4</v>
      </c>
    </row>
    <row r="4764" spans="2:9">
      <c r="B4764" s="300" t="s">
        <v>160</v>
      </c>
      <c r="C4764" s="3" t="s">
        <v>47114</v>
      </c>
      <c r="D4764" s="3" t="s">
        <v>47115</v>
      </c>
      <c r="E4764" s="3" t="s">
        <v>43635</v>
      </c>
      <c r="F4764" s="3" t="s">
        <v>4588</v>
      </c>
      <c r="G4764" s="3"/>
      <c r="H4764" s="3" t="s">
        <v>22821</v>
      </c>
      <c r="I4764" s="301">
        <v>50.4</v>
      </c>
    </row>
    <row r="4765" spans="2:9">
      <c r="B4765" s="300" t="s">
        <v>160</v>
      </c>
      <c r="C4765" s="3" t="s">
        <v>47211</v>
      </c>
      <c r="D4765" s="3" t="s">
        <v>47212</v>
      </c>
      <c r="E4765" s="3" t="s">
        <v>43635</v>
      </c>
      <c r="F4765" s="3" t="s">
        <v>4588</v>
      </c>
      <c r="G4765" s="3"/>
      <c r="H4765" s="3" t="s">
        <v>22821</v>
      </c>
      <c r="I4765" s="301">
        <v>50.4</v>
      </c>
    </row>
    <row r="4766" spans="2:9">
      <c r="B4766" s="300" t="s">
        <v>160</v>
      </c>
      <c r="C4766" s="3" t="s">
        <v>47341</v>
      </c>
      <c r="D4766" s="3" t="s">
        <v>47342</v>
      </c>
      <c r="E4766" s="3" t="s">
        <v>43635</v>
      </c>
      <c r="F4766" s="3" t="s">
        <v>4588</v>
      </c>
      <c r="G4766" s="3"/>
      <c r="H4766" s="3" t="s">
        <v>22821</v>
      </c>
      <c r="I4766" s="301">
        <v>50.3</v>
      </c>
    </row>
    <row r="4767" spans="2:9">
      <c r="B4767" s="300" t="s">
        <v>160</v>
      </c>
      <c r="C4767" s="3" t="s">
        <v>47388</v>
      </c>
      <c r="D4767" s="3" t="s">
        <v>47389</v>
      </c>
      <c r="E4767" s="3" t="s">
        <v>43635</v>
      </c>
      <c r="F4767" s="3" t="s">
        <v>4588</v>
      </c>
      <c r="G4767" s="3"/>
      <c r="H4767" s="3" t="s">
        <v>22821</v>
      </c>
      <c r="I4767" s="301">
        <v>50.1</v>
      </c>
    </row>
    <row r="4768" spans="2:9">
      <c r="B4768" s="300" t="s">
        <v>160</v>
      </c>
      <c r="C4768" s="3" t="s">
        <v>47513</v>
      </c>
      <c r="D4768" s="3" t="s">
        <v>47514</v>
      </c>
      <c r="E4768" s="3" t="s">
        <v>43635</v>
      </c>
      <c r="F4768" s="3" t="s">
        <v>4588</v>
      </c>
      <c r="G4768" s="3"/>
      <c r="H4768" s="3" t="s">
        <v>22821</v>
      </c>
      <c r="I4768" s="301">
        <v>50.4</v>
      </c>
    </row>
    <row r="4769" spans="2:9">
      <c r="B4769" s="300" t="s">
        <v>160</v>
      </c>
      <c r="C4769" s="3" t="s">
        <v>47570</v>
      </c>
      <c r="D4769" s="3" t="s">
        <v>47571</v>
      </c>
      <c r="E4769" s="3" t="s">
        <v>43635</v>
      </c>
      <c r="F4769" s="3" t="s">
        <v>4588</v>
      </c>
      <c r="G4769" s="3"/>
      <c r="H4769" s="3" t="s">
        <v>22821</v>
      </c>
      <c r="I4769" s="301">
        <v>50.5</v>
      </c>
    </row>
    <row r="4770" spans="2:9">
      <c r="B4770" s="300" t="s">
        <v>160</v>
      </c>
      <c r="C4770" s="3" t="s">
        <v>47671</v>
      </c>
      <c r="D4770" s="3" t="s">
        <v>47672</v>
      </c>
      <c r="E4770" s="3" t="s">
        <v>43635</v>
      </c>
      <c r="F4770" s="3" t="s">
        <v>4588</v>
      </c>
      <c r="G4770" s="3"/>
      <c r="H4770" s="3" t="s">
        <v>22821</v>
      </c>
      <c r="I4770" s="301">
        <v>50.2</v>
      </c>
    </row>
    <row r="4771" spans="2:9">
      <c r="B4771" s="300" t="s">
        <v>160</v>
      </c>
      <c r="C4771" s="3" t="s">
        <v>47803</v>
      </c>
      <c r="D4771" s="3" t="s">
        <v>47804</v>
      </c>
      <c r="E4771" s="3" t="s">
        <v>43635</v>
      </c>
      <c r="F4771" s="3" t="s">
        <v>4588</v>
      </c>
      <c r="G4771" s="3"/>
      <c r="H4771" s="3" t="s">
        <v>22821</v>
      </c>
      <c r="I4771" s="301">
        <v>50.2</v>
      </c>
    </row>
    <row r="4772" spans="2:9">
      <c r="B4772" s="300" t="s">
        <v>160</v>
      </c>
      <c r="C4772" s="3" t="s">
        <v>47929</v>
      </c>
      <c r="D4772" s="3" t="s">
        <v>47930</v>
      </c>
      <c r="E4772" s="3" t="s">
        <v>43635</v>
      </c>
      <c r="F4772" s="3" t="s">
        <v>4588</v>
      </c>
      <c r="G4772" s="3"/>
      <c r="H4772" s="3" t="s">
        <v>22821</v>
      </c>
      <c r="I4772" s="301">
        <v>50.2</v>
      </c>
    </row>
    <row r="4773" spans="2:9">
      <c r="B4773" s="300" t="s">
        <v>160</v>
      </c>
      <c r="C4773" s="3" t="s">
        <v>48030</v>
      </c>
      <c r="D4773" s="3" t="s">
        <v>48031</v>
      </c>
      <c r="E4773" s="3" t="s">
        <v>43635</v>
      </c>
      <c r="F4773" s="3" t="s">
        <v>4588</v>
      </c>
      <c r="G4773" s="3"/>
      <c r="H4773" s="3" t="s">
        <v>22821</v>
      </c>
      <c r="I4773" s="301">
        <v>50.3</v>
      </c>
    </row>
    <row r="4774" spans="2:9">
      <c r="B4774" s="300" t="s">
        <v>160</v>
      </c>
      <c r="C4774" s="3" t="s">
        <v>48057</v>
      </c>
      <c r="D4774" s="3" t="s">
        <v>48058</v>
      </c>
      <c r="E4774" s="3" t="s">
        <v>43635</v>
      </c>
      <c r="F4774" s="3" t="s">
        <v>4588</v>
      </c>
      <c r="G4774" s="3"/>
      <c r="H4774" s="3" t="s">
        <v>22821</v>
      </c>
      <c r="I4774" s="301">
        <v>50.6</v>
      </c>
    </row>
    <row r="4775" spans="2:9">
      <c r="B4775" s="300" t="s">
        <v>160</v>
      </c>
      <c r="C4775" s="3" t="s">
        <v>48065</v>
      </c>
      <c r="D4775" s="3" t="s">
        <v>48066</v>
      </c>
      <c r="E4775" s="3" t="s">
        <v>43635</v>
      </c>
      <c r="F4775" s="3" t="s">
        <v>4588</v>
      </c>
      <c r="G4775" s="3"/>
      <c r="H4775" s="3" t="s">
        <v>22821</v>
      </c>
      <c r="I4775" s="301">
        <v>50.3</v>
      </c>
    </row>
    <row r="4776" spans="2:9">
      <c r="B4776" s="300" t="s">
        <v>160</v>
      </c>
      <c r="C4776" s="3" t="s">
        <v>48223</v>
      </c>
      <c r="D4776" s="3" t="s">
        <v>48224</v>
      </c>
      <c r="E4776" s="3" t="s">
        <v>43635</v>
      </c>
      <c r="F4776" s="3" t="s">
        <v>4588</v>
      </c>
      <c r="G4776" s="3"/>
      <c r="H4776" s="3" t="s">
        <v>22821</v>
      </c>
      <c r="I4776" s="301">
        <v>50.5</v>
      </c>
    </row>
    <row r="4777" spans="2:9">
      <c r="B4777" s="300" t="s">
        <v>160</v>
      </c>
      <c r="C4777" s="3" t="s">
        <v>48271</v>
      </c>
      <c r="D4777" s="3" t="s">
        <v>48272</v>
      </c>
      <c r="E4777" s="3" t="s">
        <v>43635</v>
      </c>
      <c r="F4777" s="3" t="s">
        <v>4588</v>
      </c>
      <c r="G4777" s="3"/>
      <c r="H4777" s="3" t="s">
        <v>22821</v>
      </c>
      <c r="I4777" s="301">
        <v>50.3</v>
      </c>
    </row>
    <row r="4778" spans="2:9">
      <c r="B4778" s="300" t="s">
        <v>160</v>
      </c>
      <c r="C4778" s="3" t="s">
        <v>48279</v>
      </c>
      <c r="D4778" s="3" t="s">
        <v>48280</v>
      </c>
      <c r="E4778" s="3" t="s">
        <v>43635</v>
      </c>
      <c r="F4778" s="3" t="s">
        <v>4588</v>
      </c>
      <c r="G4778" s="3"/>
      <c r="H4778" s="3" t="s">
        <v>22821</v>
      </c>
      <c r="I4778" s="301">
        <v>50.3</v>
      </c>
    </row>
    <row r="4779" spans="2:9">
      <c r="B4779" s="300" t="s">
        <v>160</v>
      </c>
      <c r="C4779" s="3" t="s">
        <v>48315</v>
      </c>
      <c r="D4779" s="3" t="s">
        <v>48316</v>
      </c>
      <c r="E4779" s="3" t="s">
        <v>43635</v>
      </c>
      <c r="F4779" s="3" t="s">
        <v>4588</v>
      </c>
      <c r="G4779" s="3"/>
      <c r="H4779" s="3" t="s">
        <v>22821</v>
      </c>
      <c r="I4779" s="301">
        <v>50.3</v>
      </c>
    </row>
    <row r="4780" spans="2:9">
      <c r="B4780" s="300" t="s">
        <v>160</v>
      </c>
      <c r="C4780" s="3" t="s">
        <v>2197</v>
      </c>
      <c r="D4780" s="3" t="s">
        <v>2198</v>
      </c>
      <c r="E4780" s="3" t="s">
        <v>481</v>
      </c>
      <c r="F4780" s="3" t="s">
        <v>114</v>
      </c>
      <c r="G4780" s="3" t="s">
        <v>2199</v>
      </c>
      <c r="H4780" s="3" t="s">
        <v>199</v>
      </c>
      <c r="I4780" s="301">
        <v>50.409799999999997</v>
      </c>
    </row>
    <row r="4781" spans="2:9">
      <c r="B4781" s="300" t="s">
        <v>160</v>
      </c>
      <c r="C4781" s="3" t="s">
        <v>195</v>
      </c>
      <c r="D4781" s="3" t="s">
        <v>196</v>
      </c>
      <c r="E4781" s="3" t="s">
        <v>197</v>
      </c>
      <c r="F4781" s="3" t="s">
        <v>114</v>
      </c>
      <c r="G4781" s="3" t="s">
        <v>198</v>
      </c>
      <c r="H4781" s="3" t="s">
        <v>199</v>
      </c>
      <c r="I4781" s="301">
        <v>50.6</v>
      </c>
    </row>
    <row r="4782" spans="2:9">
      <c r="B4782" s="300" t="s">
        <v>160</v>
      </c>
      <c r="C4782" s="3" t="s">
        <v>57782</v>
      </c>
      <c r="D4782" s="3" t="s">
        <v>57783</v>
      </c>
      <c r="E4782" s="3" t="s">
        <v>481</v>
      </c>
      <c r="F4782" s="3" t="s">
        <v>114</v>
      </c>
      <c r="G4782" s="3" t="s">
        <v>57784</v>
      </c>
      <c r="H4782" s="3" t="s">
        <v>199</v>
      </c>
      <c r="I4782" s="301">
        <v>50.407699999999998</v>
      </c>
    </row>
    <row r="4783" spans="2:9">
      <c r="B4783" s="300" t="s">
        <v>160</v>
      </c>
      <c r="C4783" s="3" t="s">
        <v>2331</v>
      </c>
      <c r="D4783" s="3" t="s">
        <v>2332</v>
      </c>
      <c r="E4783" s="3" t="s">
        <v>2333</v>
      </c>
      <c r="F4783" s="3" t="s">
        <v>114</v>
      </c>
      <c r="G4783" s="3" t="s">
        <v>2334</v>
      </c>
      <c r="H4783" s="3" t="s">
        <v>2335</v>
      </c>
      <c r="I4783" s="301">
        <v>50.4726</v>
      </c>
    </row>
    <row r="4784" spans="2:9">
      <c r="B4784" s="300" t="s">
        <v>160</v>
      </c>
      <c r="C4784" s="3" t="s">
        <v>7734</v>
      </c>
      <c r="D4784" s="3" t="s">
        <v>7735</v>
      </c>
      <c r="E4784" s="3" t="s">
        <v>7267</v>
      </c>
      <c r="F4784" s="3" t="s">
        <v>114</v>
      </c>
      <c r="G4784" s="3" t="s">
        <v>7736</v>
      </c>
      <c r="H4784" s="3" t="s">
        <v>7737</v>
      </c>
      <c r="I4784" s="301">
        <v>50.8</v>
      </c>
    </row>
    <row r="4785" spans="2:9">
      <c r="B4785" s="300" t="s">
        <v>160</v>
      </c>
      <c r="C4785" s="3" t="s">
        <v>8043</v>
      </c>
      <c r="D4785" s="3" t="s">
        <v>8044</v>
      </c>
      <c r="E4785" s="3" t="s">
        <v>11223</v>
      </c>
      <c r="F4785" s="3" t="s">
        <v>4588</v>
      </c>
      <c r="G4785" s="3"/>
      <c r="H4785" s="3" t="s">
        <v>44025</v>
      </c>
      <c r="I4785" s="301">
        <v>50.3</v>
      </c>
    </row>
    <row r="4786" spans="2:9">
      <c r="B4786" s="300" t="s">
        <v>160</v>
      </c>
      <c r="C4786" s="3" t="s">
        <v>32358</v>
      </c>
      <c r="D4786" s="3" t="s">
        <v>32359</v>
      </c>
      <c r="E4786" s="3" t="s">
        <v>11223</v>
      </c>
      <c r="F4786" s="3" t="s">
        <v>4588</v>
      </c>
      <c r="G4786" s="3"/>
      <c r="H4786" s="3" t="s">
        <v>32360</v>
      </c>
      <c r="I4786" s="301">
        <v>50.3</v>
      </c>
    </row>
    <row r="4787" spans="2:9">
      <c r="B4787" s="300" t="s">
        <v>160</v>
      </c>
      <c r="C4787" s="3">
        <v>210221272</v>
      </c>
      <c r="D4787" s="3" t="s">
        <v>7258</v>
      </c>
      <c r="E4787" s="3" t="s">
        <v>7259</v>
      </c>
      <c r="F4787" s="3" t="s">
        <v>114</v>
      </c>
      <c r="G4787" s="3" t="s">
        <v>7260</v>
      </c>
      <c r="H4787" s="3" t="s">
        <v>7261</v>
      </c>
      <c r="I4787" s="301">
        <v>50.788899999999998</v>
      </c>
    </row>
    <row r="4788" spans="2:9">
      <c r="B4788" s="300" t="s">
        <v>160</v>
      </c>
      <c r="C4788" s="3" t="s">
        <v>15885</v>
      </c>
      <c r="D4788" s="3" t="s">
        <v>15886</v>
      </c>
      <c r="E4788" s="3" t="s">
        <v>11738</v>
      </c>
      <c r="F4788" s="3" t="s">
        <v>4588</v>
      </c>
      <c r="G4788" s="3"/>
      <c r="H4788" s="3" t="s">
        <v>15887</v>
      </c>
      <c r="I4788" s="301">
        <v>50.6</v>
      </c>
    </row>
    <row r="4789" spans="2:9">
      <c r="B4789" s="300" t="s">
        <v>160</v>
      </c>
      <c r="C4789" s="3" t="s">
        <v>18047</v>
      </c>
      <c r="D4789" s="3" t="s">
        <v>18048</v>
      </c>
      <c r="E4789" s="3" t="s">
        <v>11738</v>
      </c>
      <c r="F4789" s="3" t="s">
        <v>125</v>
      </c>
      <c r="G4789" s="3"/>
      <c r="H4789" s="3" t="s">
        <v>15887</v>
      </c>
      <c r="I4789" s="301">
        <v>50.5</v>
      </c>
    </row>
    <row r="4790" spans="2:9">
      <c r="B4790" s="300" t="s">
        <v>160</v>
      </c>
      <c r="C4790" s="3" t="s">
        <v>18049</v>
      </c>
      <c r="D4790" s="3" t="s">
        <v>18050</v>
      </c>
      <c r="E4790" s="3" t="s">
        <v>11738</v>
      </c>
      <c r="F4790" s="3" t="s">
        <v>125</v>
      </c>
      <c r="G4790" s="3"/>
      <c r="H4790" s="3" t="s">
        <v>15887</v>
      </c>
      <c r="I4790" s="301">
        <v>50.5</v>
      </c>
    </row>
    <row r="4791" spans="2:9">
      <c r="B4791" s="300" t="s">
        <v>160</v>
      </c>
      <c r="C4791" s="3" t="s">
        <v>22089</v>
      </c>
      <c r="D4791" s="3" t="s">
        <v>22090</v>
      </c>
      <c r="E4791" s="3" t="s">
        <v>11738</v>
      </c>
      <c r="F4791" s="3" t="s">
        <v>125</v>
      </c>
      <c r="G4791" s="3"/>
      <c r="H4791" s="3" t="s">
        <v>15887</v>
      </c>
      <c r="I4791" s="301">
        <v>50.5</v>
      </c>
    </row>
    <row r="4792" spans="2:9">
      <c r="B4792" s="300" t="s">
        <v>160</v>
      </c>
      <c r="C4792" s="3" t="s">
        <v>24406</v>
      </c>
      <c r="D4792" s="3" t="s">
        <v>24407</v>
      </c>
      <c r="E4792" s="3" t="s">
        <v>11738</v>
      </c>
      <c r="F4792" s="3" t="s">
        <v>125</v>
      </c>
      <c r="G4792" s="3"/>
      <c r="H4792" s="3" t="s">
        <v>15887</v>
      </c>
      <c r="I4792" s="301">
        <v>50.3</v>
      </c>
    </row>
    <row r="4793" spans="2:9">
      <c r="B4793" s="300" t="s">
        <v>160</v>
      </c>
      <c r="C4793" s="3" t="s">
        <v>24408</v>
      </c>
      <c r="D4793" s="3" t="s">
        <v>24409</v>
      </c>
      <c r="E4793" s="3" t="s">
        <v>11738</v>
      </c>
      <c r="F4793" s="3" t="s">
        <v>125</v>
      </c>
      <c r="G4793" s="3"/>
      <c r="H4793" s="3" t="s">
        <v>15887</v>
      </c>
      <c r="I4793" s="301">
        <v>50.3</v>
      </c>
    </row>
    <row r="4794" spans="2:9">
      <c r="B4794" s="300" t="s">
        <v>160</v>
      </c>
      <c r="C4794" s="3" t="s">
        <v>24901</v>
      </c>
      <c r="D4794" s="3" t="s">
        <v>24902</v>
      </c>
      <c r="E4794" s="3" t="s">
        <v>11738</v>
      </c>
      <c r="F4794" s="3" t="s">
        <v>125</v>
      </c>
      <c r="G4794" s="3"/>
      <c r="H4794" s="3" t="s">
        <v>15887</v>
      </c>
      <c r="I4794" s="301">
        <v>50.4</v>
      </c>
    </row>
    <row r="4795" spans="2:9">
      <c r="B4795" s="300" t="s">
        <v>160</v>
      </c>
      <c r="C4795" s="3" t="s">
        <v>25388</v>
      </c>
      <c r="D4795" s="3" t="s">
        <v>25389</v>
      </c>
      <c r="E4795" s="3" t="s">
        <v>11738</v>
      </c>
      <c r="F4795" s="3" t="s">
        <v>125</v>
      </c>
      <c r="G4795" s="3"/>
      <c r="H4795" s="3" t="s">
        <v>15887</v>
      </c>
      <c r="I4795" s="301">
        <v>50.4</v>
      </c>
    </row>
    <row r="4796" spans="2:9">
      <c r="B4796" s="300" t="s">
        <v>160</v>
      </c>
      <c r="C4796" s="3" t="s">
        <v>26365</v>
      </c>
      <c r="D4796" s="3" t="s">
        <v>26366</v>
      </c>
      <c r="E4796" s="3" t="s">
        <v>11738</v>
      </c>
      <c r="F4796" s="3" t="s">
        <v>4588</v>
      </c>
      <c r="G4796" s="3"/>
      <c r="H4796" s="3" t="s">
        <v>15887</v>
      </c>
      <c r="I4796" s="301">
        <v>50.4</v>
      </c>
    </row>
    <row r="4797" spans="2:9">
      <c r="B4797" s="300" t="s">
        <v>160</v>
      </c>
      <c r="C4797" s="3" t="s">
        <v>29677</v>
      </c>
      <c r="D4797" s="3" t="s">
        <v>29678</v>
      </c>
      <c r="E4797" s="3" t="s">
        <v>11738</v>
      </c>
      <c r="F4797" s="3" t="s">
        <v>125</v>
      </c>
      <c r="G4797" s="3"/>
      <c r="H4797" s="3" t="s">
        <v>15887</v>
      </c>
      <c r="I4797" s="301">
        <v>50.3</v>
      </c>
    </row>
    <row r="4798" spans="2:9">
      <c r="B4798" s="300" t="s">
        <v>160</v>
      </c>
      <c r="C4798" s="3" t="s">
        <v>32257</v>
      </c>
      <c r="D4798" s="3" t="s">
        <v>32258</v>
      </c>
      <c r="E4798" s="3" t="s">
        <v>11738</v>
      </c>
      <c r="F4798" s="3" t="s">
        <v>4588</v>
      </c>
      <c r="G4798" s="3"/>
      <c r="H4798" s="3" t="s">
        <v>15887</v>
      </c>
      <c r="I4798" s="301">
        <v>50.3</v>
      </c>
    </row>
    <row r="4799" spans="2:9">
      <c r="B4799" s="300" t="s">
        <v>160</v>
      </c>
      <c r="C4799" s="3" t="s">
        <v>36075</v>
      </c>
      <c r="D4799" s="3" t="s">
        <v>36076</v>
      </c>
      <c r="E4799" s="3" t="s">
        <v>11738</v>
      </c>
      <c r="F4799" s="3" t="s">
        <v>125</v>
      </c>
      <c r="G4799" s="3"/>
      <c r="H4799" s="3" t="s">
        <v>15887</v>
      </c>
      <c r="I4799" s="301">
        <v>50.4</v>
      </c>
    </row>
    <row r="4800" spans="2:9">
      <c r="B4800" s="300" t="s">
        <v>160</v>
      </c>
      <c r="C4800" s="3" t="s">
        <v>36563</v>
      </c>
      <c r="D4800" s="3" t="s">
        <v>36564</v>
      </c>
      <c r="E4800" s="3" t="s">
        <v>11738</v>
      </c>
      <c r="F4800" s="3" t="s">
        <v>4588</v>
      </c>
      <c r="G4800" s="3"/>
      <c r="H4800" s="3" t="s">
        <v>15887</v>
      </c>
      <c r="I4800" s="301">
        <v>50.4</v>
      </c>
    </row>
    <row r="4801" spans="2:9">
      <c r="B4801" s="300" t="s">
        <v>160</v>
      </c>
      <c r="C4801" s="3" t="s">
        <v>39512</v>
      </c>
      <c r="D4801" s="3" t="s">
        <v>39513</v>
      </c>
      <c r="E4801" s="3" t="s">
        <v>11738</v>
      </c>
      <c r="F4801" s="3" t="s">
        <v>125</v>
      </c>
      <c r="G4801" s="3"/>
      <c r="H4801" s="3" t="s">
        <v>15887</v>
      </c>
      <c r="I4801" s="301">
        <v>50.5</v>
      </c>
    </row>
    <row r="4802" spans="2:9">
      <c r="B4802" s="300" t="s">
        <v>160</v>
      </c>
      <c r="C4802" s="3" t="s">
        <v>11842</v>
      </c>
      <c r="D4802" s="3" t="s">
        <v>11843</v>
      </c>
      <c r="E4802" s="3" t="s">
        <v>11844</v>
      </c>
      <c r="F4802" s="3" t="s">
        <v>4588</v>
      </c>
      <c r="G4802" s="3"/>
      <c r="H4802" s="3" t="s">
        <v>11845</v>
      </c>
      <c r="I4802" s="301">
        <v>50.6</v>
      </c>
    </row>
    <row r="4803" spans="2:9">
      <c r="B4803" s="300" t="s">
        <v>160</v>
      </c>
      <c r="C4803" s="3" t="s">
        <v>12830</v>
      </c>
      <c r="D4803" s="3" t="s">
        <v>12831</v>
      </c>
      <c r="E4803" s="3" t="s">
        <v>11844</v>
      </c>
      <c r="F4803" s="3" t="s">
        <v>4588</v>
      </c>
      <c r="G4803" s="3"/>
      <c r="H4803" s="3" t="s">
        <v>11845</v>
      </c>
      <c r="I4803" s="301">
        <v>50.5</v>
      </c>
    </row>
    <row r="4804" spans="2:9">
      <c r="B4804" s="300" t="s">
        <v>160</v>
      </c>
      <c r="C4804" s="3" t="s">
        <v>13983</v>
      </c>
      <c r="D4804" s="3" t="s">
        <v>13984</v>
      </c>
      <c r="E4804" s="3" t="s">
        <v>11844</v>
      </c>
      <c r="F4804" s="3" t="s">
        <v>4588</v>
      </c>
      <c r="G4804" s="3"/>
      <c r="H4804" s="3" t="s">
        <v>11845</v>
      </c>
      <c r="I4804" s="301">
        <v>50.5</v>
      </c>
    </row>
    <row r="4805" spans="2:9">
      <c r="B4805" s="300" t="s">
        <v>160</v>
      </c>
      <c r="C4805" s="3" t="s">
        <v>14572</v>
      </c>
      <c r="D4805" s="3" t="s">
        <v>14573</v>
      </c>
      <c r="E4805" s="3" t="s">
        <v>11844</v>
      </c>
      <c r="F4805" s="3" t="s">
        <v>4588</v>
      </c>
      <c r="G4805" s="3"/>
      <c r="H4805" s="3" t="s">
        <v>11845</v>
      </c>
      <c r="I4805" s="301">
        <v>50.7</v>
      </c>
    </row>
    <row r="4806" spans="2:9">
      <c r="B4806" s="300" t="s">
        <v>160</v>
      </c>
      <c r="C4806" s="3" t="s">
        <v>16134</v>
      </c>
      <c r="D4806" s="3" t="s">
        <v>16135</v>
      </c>
      <c r="E4806" s="3" t="s">
        <v>11844</v>
      </c>
      <c r="F4806" s="3" t="s">
        <v>4588</v>
      </c>
      <c r="G4806" s="3"/>
      <c r="H4806" s="3" t="s">
        <v>11845</v>
      </c>
      <c r="I4806" s="301">
        <v>50.5</v>
      </c>
    </row>
    <row r="4807" spans="2:9">
      <c r="B4807" s="300" t="s">
        <v>160</v>
      </c>
      <c r="C4807" s="3" t="s">
        <v>16729</v>
      </c>
      <c r="D4807" s="3" t="s">
        <v>16730</v>
      </c>
      <c r="E4807" s="3" t="s">
        <v>11844</v>
      </c>
      <c r="F4807" s="3" t="s">
        <v>4588</v>
      </c>
      <c r="G4807" s="3"/>
      <c r="H4807" s="3" t="s">
        <v>11845</v>
      </c>
      <c r="I4807" s="301">
        <v>50.5</v>
      </c>
    </row>
    <row r="4808" spans="2:9">
      <c r="B4808" s="300" t="s">
        <v>160</v>
      </c>
      <c r="C4808" s="3" t="s">
        <v>17285</v>
      </c>
      <c r="D4808" s="3" t="s">
        <v>17286</v>
      </c>
      <c r="E4808" s="3" t="s">
        <v>11844</v>
      </c>
      <c r="F4808" s="3" t="s">
        <v>4588</v>
      </c>
      <c r="G4808" s="3"/>
      <c r="H4808" s="3" t="s">
        <v>11845</v>
      </c>
      <c r="I4808" s="301">
        <v>50.7</v>
      </c>
    </row>
    <row r="4809" spans="2:9">
      <c r="B4809" s="300" t="s">
        <v>160</v>
      </c>
      <c r="C4809" s="3" t="s">
        <v>17547</v>
      </c>
      <c r="D4809" s="3" t="s">
        <v>17548</v>
      </c>
      <c r="E4809" s="3" t="s">
        <v>11844</v>
      </c>
      <c r="F4809" s="3" t="s">
        <v>4588</v>
      </c>
      <c r="G4809" s="3"/>
      <c r="H4809" s="3" t="s">
        <v>11845</v>
      </c>
      <c r="I4809" s="301">
        <v>50.5</v>
      </c>
    </row>
    <row r="4810" spans="2:9">
      <c r="B4810" s="300" t="s">
        <v>160</v>
      </c>
      <c r="C4810" s="3" t="s">
        <v>19079</v>
      </c>
      <c r="D4810" s="3" t="s">
        <v>19080</v>
      </c>
      <c r="E4810" s="3" t="s">
        <v>11844</v>
      </c>
      <c r="F4810" s="3" t="s">
        <v>4588</v>
      </c>
      <c r="G4810" s="3"/>
      <c r="H4810" s="3" t="s">
        <v>11845</v>
      </c>
      <c r="I4810" s="301">
        <v>50.5</v>
      </c>
    </row>
    <row r="4811" spans="2:9">
      <c r="B4811" s="300" t="s">
        <v>160</v>
      </c>
      <c r="C4811" s="3" t="s">
        <v>19186</v>
      </c>
      <c r="D4811" s="3" t="s">
        <v>19187</v>
      </c>
      <c r="E4811" s="3" t="s">
        <v>11844</v>
      </c>
      <c r="F4811" s="3" t="s">
        <v>4588</v>
      </c>
      <c r="G4811" s="3"/>
      <c r="H4811" s="3" t="s">
        <v>11845</v>
      </c>
      <c r="I4811" s="301">
        <v>50.6</v>
      </c>
    </row>
    <row r="4812" spans="2:9">
      <c r="B4812" s="300" t="s">
        <v>160</v>
      </c>
      <c r="C4812" s="3" t="s">
        <v>19678</v>
      </c>
      <c r="D4812" s="3" t="s">
        <v>19679</v>
      </c>
      <c r="E4812" s="3" t="s">
        <v>11844</v>
      </c>
      <c r="F4812" s="3" t="s">
        <v>4588</v>
      </c>
      <c r="G4812" s="3"/>
      <c r="H4812" s="3" t="s">
        <v>11845</v>
      </c>
      <c r="I4812" s="301">
        <v>50.8</v>
      </c>
    </row>
    <row r="4813" spans="2:9">
      <c r="B4813" s="300" t="s">
        <v>160</v>
      </c>
      <c r="C4813" s="3" t="s">
        <v>20700</v>
      </c>
      <c r="D4813" s="3" t="s">
        <v>20701</v>
      </c>
      <c r="E4813" s="3" t="s">
        <v>11844</v>
      </c>
      <c r="F4813" s="3" t="s">
        <v>4588</v>
      </c>
      <c r="G4813" s="3"/>
      <c r="H4813" s="3" t="s">
        <v>11845</v>
      </c>
      <c r="I4813" s="301">
        <v>50.5</v>
      </c>
    </row>
    <row r="4814" spans="2:9">
      <c r="B4814" s="300" t="s">
        <v>160</v>
      </c>
      <c r="C4814" s="3" t="s">
        <v>21298</v>
      </c>
      <c r="D4814" s="3" t="s">
        <v>21299</v>
      </c>
      <c r="E4814" s="3" t="s">
        <v>11844</v>
      </c>
      <c r="F4814" s="3" t="s">
        <v>4588</v>
      </c>
      <c r="G4814" s="3"/>
      <c r="H4814" s="3" t="s">
        <v>11845</v>
      </c>
      <c r="I4814" s="301">
        <v>50.6</v>
      </c>
    </row>
    <row r="4815" spans="2:9">
      <c r="B4815" s="300" t="s">
        <v>160</v>
      </c>
      <c r="C4815" s="3" t="s">
        <v>21612</v>
      </c>
      <c r="D4815" s="3" t="s">
        <v>21613</v>
      </c>
      <c r="E4815" s="3" t="s">
        <v>11844</v>
      </c>
      <c r="F4815" s="3" t="s">
        <v>4588</v>
      </c>
      <c r="G4815" s="3"/>
      <c r="H4815" s="3" t="s">
        <v>11845</v>
      </c>
      <c r="I4815" s="301">
        <v>50.6</v>
      </c>
    </row>
    <row r="4816" spans="2:9">
      <c r="B4816" s="300" t="s">
        <v>160</v>
      </c>
      <c r="C4816" s="3" t="s">
        <v>22042</v>
      </c>
      <c r="D4816" s="3" t="s">
        <v>22043</v>
      </c>
      <c r="E4816" s="3" t="s">
        <v>11844</v>
      </c>
      <c r="F4816" s="3" t="s">
        <v>4588</v>
      </c>
      <c r="G4816" s="3"/>
      <c r="H4816" s="3" t="s">
        <v>11845</v>
      </c>
      <c r="I4816" s="301">
        <v>50.7</v>
      </c>
    </row>
    <row r="4817" spans="2:9">
      <c r="B4817" s="300" t="s">
        <v>160</v>
      </c>
      <c r="C4817" s="3" t="s">
        <v>22216</v>
      </c>
      <c r="D4817" s="3" t="s">
        <v>22217</v>
      </c>
      <c r="E4817" s="3" t="s">
        <v>11844</v>
      </c>
      <c r="F4817" s="3" t="s">
        <v>4588</v>
      </c>
      <c r="G4817" s="3"/>
      <c r="H4817" s="3" t="s">
        <v>11845</v>
      </c>
      <c r="I4817" s="301">
        <v>50.6</v>
      </c>
    </row>
    <row r="4818" spans="2:9">
      <c r="B4818" s="300" t="s">
        <v>160</v>
      </c>
      <c r="C4818" s="3" t="s">
        <v>22404</v>
      </c>
      <c r="D4818" s="3" t="s">
        <v>22405</v>
      </c>
      <c r="E4818" s="3" t="s">
        <v>11844</v>
      </c>
      <c r="F4818" s="3" t="s">
        <v>4588</v>
      </c>
      <c r="G4818" s="3"/>
      <c r="H4818" s="3" t="s">
        <v>11845</v>
      </c>
      <c r="I4818" s="301">
        <v>50.7</v>
      </c>
    </row>
    <row r="4819" spans="2:9">
      <c r="B4819" s="300" t="s">
        <v>160</v>
      </c>
      <c r="C4819" s="3" t="s">
        <v>22499</v>
      </c>
      <c r="D4819" s="3" t="s">
        <v>22500</v>
      </c>
      <c r="E4819" s="3" t="s">
        <v>11844</v>
      </c>
      <c r="F4819" s="3" t="s">
        <v>4588</v>
      </c>
      <c r="G4819" s="3"/>
      <c r="H4819" s="3" t="s">
        <v>11845</v>
      </c>
      <c r="I4819" s="301">
        <v>50.6</v>
      </c>
    </row>
    <row r="4820" spans="2:9">
      <c r="B4820" s="300" t="s">
        <v>160</v>
      </c>
      <c r="C4820" s="3" t="s">
        <v>22870</v>
      </c>
      <c r="D4820" s="3" t="s">
        <v>22871</v>
      </c>
      <c r="E4820" s="3" t="s">
        <v>11844</v>
      </c>
      <c r="F4820" s="3" t="s">
        <v>4588</v>
      </c>
      <c r="G4820" s="3"/>
      <c r="H4820" s="3" t="s">
        <v>11845</v>
      </c>
      <c r="I4820" s="301">
        <v>50.7</v>
      </c>
    </row>
    <row r="4821" spans="2:9">
      <c r="B4821" s="300" t="s">
        <v>160</v>
      </c>
      <c r="C4821" s="3" t="s">
        <v>22965</v>
      </c>
      <c r="D4821" s="3" t="s">
        <v>22966</v>
      </c>
      <c r="E4821" s="3" t="s">
        <v>11844</v>
      </c>
      <c r="F4821" s="3" t="s">
        <v>4588</v>
      </c>
      <c r="G4821" s="3"/>
      <c r="H4821" s="3" t="s">
        <v>11845</v>
      </c>
      <c r="I4821" s="301">
        <v>50.6</v>
      </c>
    </row>
    <row r="4822" spans="2:9">
      <c r="B4822" s="300" t="s">
        <v>160</v>
      </c>
      <c r="C4822" s="3" t="s">
        <v>23134</v>
      </c>
      <c r="D4822" s="3" t="s">
        <v>23135</v>
      </c>
      <c r="E4822" s="3" t="s">
        <v>11844</v>
      </c>
      <c r="F4822" s="3" t="s">
        <v>4588</v>
      </c>
      <c r="G4822" s="3"/>
      <c r="H4822" s="3" t="s">
        <v>11845</v>
      </c>
      <c r="I4822" s="301">
        <v>50.8</v>
      </c>
    </row>
    <row r="4823" spans="2:9">
      <c r="B4823" s="300" t="s">
        <v>160</v>
      </c>
      <c r="C4823" s="3" t="s">
        <v>23333</v>
      </c>
      <c r="D4823" s="3" t="s">
        <v>23334</v>
      </c>
      <c r="E4823" s="3" t="s">
        <v>11844</v>
      </c>
      <c r="F4823" s="3" t="s">
        <v>4588</v>
      </c>
      <c r="G4823" s="3"/>
      <c r="H4823" s="3" t="s">
        <v>11845</v>
      </c>
      <c r="I4823" s="301">
        <v>50.6</v>
      </c>
    </row>
    <row r="4824" spans="2:9">
      <c r="B4824" s="300" t="s">
        <v>160</v>
      </c>
      <c r="C4824" s="3" t="s">
        <v>23438</v>
      </c>
      <c r="D4824" s="3" t="s">
        <v>23439</v>
      </c>
      <c r="E4824" s="3" t="s">
        <v>11844</v>
      </c>
      <c r="F4824" s="3" t="s">
        <v>4588</v>
      </c>
      <c r="G4824" s="3"/>
      <c r="H4824" s="3" t="s">
        <v>11845</v>
      </c>
      <c r="I4824" s="301">
        <v>50.6</v>
      </c>
    </row>
    <row r="4825" spans="2:9">
      <c r="B4825" s="300" t="s">
        <v>160</v>
      </c>
      <c r="C4825" s="3" t="s">
        <v>23440</v>
      </c>
      <c r="D4825" s="3" t="s">
        <v>23441</v>
      </c>
      <c r="E4825" s="3" t="s">
        <v>11844</v>
      </c>
      <c r="F4825" s="3" t="s">
        <v>4588</v>
      </c>
      <c r="G4825" s="3"/>
      <c r="H4825" s="3" t="s">
        <v>11845</v>
      </c>
      <c r="I4825" s="301">
        <v>50.7</v>
      </c>
    </row>
    <row r="4826" spans="2:9">
      <c r="B4826" s="300" t="s">
        <v>160</v>
      </c>
      <c r="C4826" s="3" t="s">
        <v>23452</v>
      </c>
      <c r="D4826" s="3" t="s">
        <v>23453</v>
      </c>
      <c r="E4826" s="3" t="s">
        <v>11844</v>
      </c>
      <c r="F4826" s="3" t="s">
        <v>4588</v>
      </c>
      <c r="G4826" s="3"/>
      <c r="H4826" s="3" t="s">
        <v>11845</v>
      </c>
      <c r="I4826" s="301">
        <v>50.9</v>
      </c>
    </row>
    <row r="4827" spans="2:9">
      <c r="B4827" s="300" t="s">
        <v>160</v>
      </c>
      <c r="C4827" s="3" t="s">
        <v>23513</v>
      </c>
      <c r="D4827" s="3" t="s">
        <v>23514</v>
      </c>
      <c r="E4827" s="3" t="s">
        <v>11844</v>
      </c>
      <c r="F4827" s="3" t="s">
        <v>4588</v>
      </c>
      <c r="G4827" s="3"/>
      <c r="H4827" s="3" t="s">
        <v>11845</v>
      </c>
      <c r="I4827" s="301">
        <v>50.1</v>
      </c>
    </row>
    <row r="4828" spans="2:9">
      <c r="B4828" s="300" t="s">
        <v>160</v>
      </c>
      <c r="C4828" s="3" t="s">
        <v>23823</v>
      </c>
      <c r="D4828" s="3" t="s">
        <v>23824</v>
      </c>
      <c r="E4828" s="3" t="s">
        <v>11844</v>
      </c>
      <c r="F4828" s="3" t="s">
        <v>4588</v>
      </c>
      <c r="G4828" s="3"/>
      <c r="H4828" s="3" t="s">
        <v>11845</v>
      </c>
      <c r="I4828" s="301">
        <v>50.8</v>
      </c>
    </row>
    <row r="4829" spans="2:9">
      <c r="B4829" s="300" t="s">
        <v>160</v>
      </c>
      <c r="C4829" s="3" t="s">
        <v>24551</v>
      </c>
      <c r="D4829" s="3" t="s">
        <v>24552</v>
      </c>
      <c r="E4829" s="3" t="s">
        <v>11844</v>
      </c>
      <c r="F4829" s="3" t="s">
        <v>4588</v>
      </c>
      <c r="G4829" s="3"/>
      <c r="H4829" s="3" t="s">
        <v>11845</v>
      </c>
      <c r="I4829" s="301">
        <v>50.5</v>
      </c>
    </row>
    <row r="4830" spans="2:9">
      <c r="B4830" s="300" t="s">
        <v>160</v>
      </c>
      <c r="C4830" s="3" t="s">
        <v>24553</v>
      </c>
      <c r="D4830" s="3" t="s">
        <v>24554</v>
      </c>
      <c r="E4830" s="3" t="s">
        <v>11844</v>
      </c>
      <c r="F4830" s="3" t="s">
        <v>4588</v>
      </c>
      <c r="G4830" s="3"/>
      <c r="H4830" s="3" t="s">
        <v>11845</v>
      </c>
      <c r="I4830" s="301">
        <v>50.5</v>
      </c>
    </row>
    <row r="4831" spans="2:9">
      <c r="B4831" s="300" t="s">
        <v>160</v>
      </c>
      <c r="C4831" s="3" t="s">
        <v>24927</v>
      </c>
      <c r="D4831" s="3" t="s">
        <v>24928</v>
      </c>
      <c r="E4831" s="3" t="s">
        <v>11844</v>
      </c>
      <c r="F4831" s="3" t="s">
        <v>4588</v>
      </c>
      <c r="G4831" s="3"/>
      <c r="H4831" s="3" t="s">
        <v>11845</v>
      </c>
      <c r="I4831" s="301">
        <v>50.5</v>
      </c>
    </row>
    <row r="4832" spans="2:9">
      <c r="B4832" s="300" t="s">
        <v>160</v>
      </c>
      <c r="C4832" s="3" t="s">
        <v>24970</v>
      </c>
      <c r="D4832" s="3" t="s">
        <v>24971</v>
      </c>
      <c r="E4832" s="3" t="s">
        <v>11844</v>
      </c>
      <c r="F4832" s="3" t="s">
        <v>4588</v>
      </c>
      <c r="G4832" s="3"/>
      <c r="H4832" s="3" t="s">
        <v>11845</v>
      </c>
      <c r="I4832" s="301">
        <v>50.5</v>
      </c>
    </row>
    <row r="4833" spans="2:9">
      <c r="B4833" s="300" t="s">
        <v>160</v>
      </c>
      <c r="C4833" s="3" t="s">
        <v>25238</v>
      </c>
      <c r="D4833" s="3" t="s">
        <v>25239</v>
      </c>
      <c r="E4833" s="3" t="s">
        <v>11844</v>
      </c>
      <c r="F4833" s="3" t="s">
        <v>4588</v>
      </c>
      <c r="G4833" s="3"/>
      <c r="H4833" s="3" t="s">
        <v>11845</v>
      </c>
      <c r="I4833" s="301">
        <v>50.8</v>
      </c>
    </row>
    <row r="4834" spans="2:9">
      <c r="B4834" s="300" t="s">
        <v>160</v>
      </c>
      <c r="C4834" s="3" t="s">
        <v>25958</v>
      </c>
      <c r="D4834" s="3" t="s">
        <v>25959</v>
      </c>
      <c r="E4834" s="3" t="s">
        <v>11844</v>
      </c>
      <c r="F4834" s="3" t="s">
        <v>4588</v>
      </c>
      <c r="G4834" s="3"/>
      <c r="H4834" s="3" t="s">
        <v>11845</v>
      </c>
      <c r="I4834" s="301">
        <v>50.6</v>
      </c>
    </row>
    <row r="4835" spans="2:9">
      <c r="B4835" s="300" t="s">
        <v>160</v>
      </c>
      <c r="C4835" s="3" t="s">
        <v>26681</v>
      </c>
      <c r="D4835" s="3" t="s">
        <v>26682</v>
      </c>
      <c r="E4835" s="3" t="s">
        <v>11844</v>
      </c>
      <c r="F4835" s="3" t="s">
        <v>4588</v>
      </c>
      <c r="G4835" s="3"/>
      <c r="H4835" s="3" t="s">
        <v>11845</v>
      </c>
      <c r="I4835" s="301">
        <v>50.6</v>
      </c>
    </row>
    <row r="4836" spans="2:9">
      <c r="B4836" s="300" t="s">
        <v>160</v>
      </c>
      <c r="C4836" s="3" t="s">
        <v>27065</v>
      </c>
      <c r="D4836" s="3" t="s">
        <v>27066</v>
      </c>
      <c r="E4836" s="3" t="s">
        <v>11844</v>
      </c>
      <c r="F4836" s="3" t="s">
        <v>4588</v>
      </c>
      <c r="G4836" s="3"/>
      <c r="H4836" s="3" t="s">
        <v>11845</v>
      </c>
      <c r="I4836" s="301">
        <v>50.7</v>
      </c>
    </row>
    <row r="4837" spans="2:9">
      <c r="B4837" s="300" t="s">
        <v>160</v>
      </c>
      <c r="C4837" s="3" t="s">
        <v>27721</v>
      </c>
      <c r="D4837" s="3" t="s">
        <v>27722</v>
      </c>
      <c r="E4837" s="3" t="s">
        <v>11844</v>
      </c>
      <c r="F4837" s="3" t="s">
        <v>4588</v>
      </c>
      <c r="G4837" s="3"/>
      <c r="H4837" s="3" t="s">
        <v>11845</v>
      </c>
      <c r="I4837" s="301">
        <v>50.7</v>
      </c>
    </row>
    <row r="4838" spans="2:9">
      <c r="B4838" s="300" t="s">
        <v>160</v>
      </c>
      <c r="C4838" s="3" t="s">
        <v>27863</v>
      </c>
      <c r="D4838" s="3" t="s">
        <v>27864</v>
      </c>
      <c r="E4838" s="3" t="s">
        <v>11844</v>
      </c>
      <c r="F4838" s="3" t="s">
        <v>4588</v>
      </c>
      <c r="G4838" s="3"/>
      <c r="H4838" s="3" t="s">
        <v>11845</v>
      </c>
      <c r="I4838" s="301">
        <v>50.6</v>
      </c>
    </row>
    <row r="4839" spans="2:9">
      <c r="B4839" s="300" t="s">
        <v>160</v>
      </c>
      <c r="C4839" s="3" t="s">
        <v>28092</v>
      </c>
      <c r="D4839" s="3" t="s">
        <v>28093</v>
      </c>
      <c r="E4839" s="3" t="s">
        <v>11844</v>
      </c>
      <c r="F4839" s="3" t="s">
        <v>4588</v>
      </c>
      <c r="G4839" s="3"/>
      <c r="H4839" s="3" t="s">
        <v>11845</v>
      </c>
      <c r="I4839" s="301">
        <v>50.6</v>
      </c>
    </row>
    <row r="4840" spans="2:9">
      <c r="B4840" s="300" t="s">
        <v>160</v>
      </c>
      <c r="C4840" s="3" t="s">
        <v>28146</v>
      </c>
      <c r="D4840" s="3" t="s">
        <v>28147</v>
      </c>
      <c r="E4840" s="3" t="s">
        <v>11844</v>
      </c>
      <c r="F4840" s="3" t="s">
        <v>4588</v>
      </c>
      <c r="G4840" s="3"/>
      <c r="H4840" s="3" t="s">
        <v>11845</v>
      </c>
      <c r="I4840" s="301">
        <v>50.6</v>
      </c>
    </row>
    <row r="4841" spans="2:9">
      <c r="B4841" s="300" t="s">
        <v>160</v>
      </c>
      <c r="C4841" s="3" t="s">
        <v>28447</v>
      </c>
      <c r="D4841" s="3" t="s">
        <v>28448</v>
      </c>
      <c r="E4841" s="3" t="s">
        <v>11844</v>
      </c>
      <c r="F4841" s="3" t="s">
        <v>4588</v>
      </c>
      <c r="G4841" s="3"/>
      <c r="H4841" s="3" t="s">
        <v>11845</v>
      </c>
      <c r="I4841" s="301">
        <v>50.6</v>
      </c>
    </row>
    <row r="4842" spans="2:9">
      <c r="B4842" s="300" t="s">
        <v>160</v>
      </c>
      <c r="C4842" s="3" t="s">
        <v>29537</v>
      </c>
      <c r="D4842" s="3" t="s">
        <v>29538</v>
      </c>
      <c r="E4842" s="3" t="s">
        <v>11844</v>
      </c>
      <c r="F4842" s="3" t="s">
        <v>4588</v>
      </c>
      <c r="G4842" s="3"/>
      <c r="H4842" s="3" t="s">
        <v>11845</v>
      </c>
      <c r="I4842" s="301">
        <v>50.5</v>
      </c>
    </row>
    <row r="4843" spans="2:9">
      <c r="B4843" s="300" t="s">
        <v>160</v>
      </c>
      <c r="C4843" s="3" t="s">
        <v>30011</v>
      </c>
      <c r="D4843" s="3" t="s">
        <v>30012</v>
      </c>
      <c r="E4843" s="3" t="s">
        <v>11844</v>
      </c>
      <c r="F4843" s="3" t="s">
        <v>125</v>
      </c>
      <c r="G4843" s="3"/>
      <c r="H4843" s="3" t="s">
        <v>11845</v>
      </c>
      <c r="I4843" s="301">
        <v>50.5</v>
      </c>
    </row>
    <row r="4844" spans="2:9">
      <c r="B4844" s="300" t="s">
        <v>160</v>
      </c>
      <c r="C4844" s="3" t="s">
        <v>30046</v>
      </c>
      <c r="D4844" s="3" t="s">
        <v>30047</v>
      </c>
      <c r="E4844" s="3" t="s">
        <v>11844</v>
      </c>
      <c r="F4844" s="3" t="s">
        <v>4588</v>
      </c>
      <c r="G4844" s="3"/>
      <c r="H4844" s="3" t="s">
        <v>11845</v>
      </c>
      <c r="I4844" s="301">
        <v>50.6</v>
      </c>
    </row>
    <row r="4845" spans="2:9">
      <c r="B4845" s="300" t="s">
        <v>160</v>
      </c>
      <c r="C4845" s="3" t="s">
        <v>30190</v>
      </c>
      <c r="D4845" s="3" t="s">
        <v>30191</v>
      </c>
      <c r="E4845" s="3" t="s">
        <v>11844</v>
      </c>
      <c r="F4845" s="3" t="s">
        <v>4588</v>
      </c>
      <c r="G4845" s="3"/>
      <c r="H4845" s="3" t="s">
        <v>11845</v>
      </c>
      <c r="I4845" s="301">
        <v>50.5</v>
      </c>
    </row>
    <row r="4846" spans="2:9">
      <c r="B4846" s="300" t="s">
        <v>160</v>
      </c>
      <c r="C4846" s="3" t="s">
        <v>30352</v>
      </c>
      <c r="D4846" s="3" t="s">
        <v>30353</v>
      </c>
      <c r="E4846" s="3" t="s">
        <v>11844</v>
      </c>
      <c r="F4846" s="3" t="s">
        <v>4588</v>
      </c>
      <c r="G4846" s="3"/>
      <c r="H4846" s="3" t="s">
        <v>11845</v>
      </c>
      <c r="I4846" s="301">
        <v>50.2</v>
      </c>
    </row>
    <row r="4847" spans="2:9">
      <c r="B4847" s="300" t="s">
        <v>160</v>
      </c>
      <c r="C4847" s="3" t="s">
        <v>30460</v>
      </c>
      <c r="D4847" s="3" t="s">
        <v>30461</v>
      </c>
      <c r="E4847" s="3" t="s">
        <v>11844</v>
      </c>
      <c r="F4847" s="3" t="s">
        <v>4588</v>
      </c>
      <c r="G4847" s="3"/>
      <c r="H4847" s="3" t="s">
        <v>11845</v>
      </c>
      <c r="I4847" s="301">
        <v>50.7</v>
      </c>
    </row>
    <row r="4848" spans="2:9">
      <c r="B4848" s="300" t="s">
        <v>160</v>
      </c>
      <c r="C4848" s="3" t="s">
        <v>31556</v>
      </c>
      <c r="D4848" s="3" t="s">
        <v>31557</v>
      </c>
      <c r="E4848" s="3" t="s">
        <v>11844</v>
      </c>
      <c r="F4848" s="3" t="s">
        <v>4588</v>
      </c>
      <c r="G4848" s="3"/>
      <c r="H4848" s="3" t="s">
        <v>11845</v>
      </c>
      <c r="I4848" s="301">
        <v>50.6</v>
      </c>
    </row>
    <row r="4849" spans="2:9">
      <c r="B4849" s="300" t="s">
        <v>160</v>
      </c>
      <c r="C4849" s="3" t="s">
        <v>31861</v>
      </c>
      <c r="D4849" s="3" t="s">
        <v>31862</v>
      </c>
      <c r="E4849" s="3" t="s">
        <v>11844</v>
      </c>
      <c r="F4849" s="3" t="s">
        <v>4588</v>
      </c>
      <c r="G4849" s="3"/>
      <c r="H4849" s="3" t="s">
        <v>11845</v>
      </c>
      <c r="I4849" s="301">
        <v>50.8</v>
      </c>
    </row>
    <row r="4850" spans="2:9">
      <c r="B4850" s="300" t="s">
        <v>160</v>
      </c>
      <c r="C4850" s="3" t="s">
        <v>32877</v>
      </c>
      <c r="D4850" s="3" t="s">
        <v>32878</v>
      </c>
      <c r="E4850" s="3" t="s">
        <v>11844</v>
      </c>
      <c r="F4850" s="3" t="s">
        <v>4588</v>
      </c>
      <c r="G4850" s="3"/>
      <c r="H4850" s="3" t="s">
        <v>11845</v>
      </c>
      <c r="I4850" s="301">
        <v>50.6</v>
      </c>
    </row>
    <row r="4851" spans="2:9">
      <c r="B4851" s="300" t="s">
        <v>160</v>
      </c>
      <c r="C4851" s="3" t="s">
        <v>33212</v>
      </c>
      <c r="D4851" s="3" t="s">
        <v>33213</v>
      </c>
      <c r="E4851" s="3" t="s">
        <v>11844</v>
      </c>
      <c r="F4851" s="3" t="s">
        <v>4588</v>
      </c>
      <c r="G4851" s="3"/>
      <c r="H4851" s="3" t="s">
        <v>11845</v>
      </c>
      <c r="I4851" s="301">
        <v>50.5</v>
      </c>
    </row>
    <row r="4852" spans="2:9">
      <c r="B4852" s="300" t="s">
        <v>160</v>
      </c>
      <c r="C4852" s="3" t="s">
        <v>33450</v>
      </c>
      <c r="D4852" s="3" t="s">
        <v>33451</v>
      </c>
      <c r="E4852" s="3" t="s">
        <v>11844</v>
      </c>
      <c r="F4852" s="3" t="s">
        <v>4588</v>
      </c>
      <c r="G4852" s="3"/>
      <c r="H4852" s="3" t="s">
        <v>11845</v>
      </c>
      <c r="I4852" s="301">
        <v>50.6</v>
      </c>
    </row>
    <row r="4853" spans="2:9">
      <c r="B4853" s="300" t="s">
        <v>160</v>
      </c>
      <c r="C4853" s="3" t="s">
        <v>34333</v>
      </c>
      <c r="D4853" s="3" t="s">
        <v>34334</v>
      </c>
      <c r="E4853" s="3" t="s">
        <v>11844</v>
      </c>
      <c r="F4853" s="3" t="s">
        <v>4588</v>
      </c>
      <c r="G4853" s="3"/>
      <c r="H4853" s="3" t="s">
        <v>11845</v>
      </c>
      <c r="I4853" s="301">
        <v>50.6</v>
      </c>
    </row>
    <row r="4854" spans="2:9">
      <c r="B4854" s="300" t="s">
        <v>160</v>
      </c>
      <c r="C4854" s="3" t="s">
        <v>35128</v>
      </c>
      <c r="D4854" s="3" t="s">
        <v>35129</v>
      </c>
      <c r="E4854" s="3" t="s">
        <v>11844</v>
      </c>
      <c r="F4854" s="3" t="s">
        <v>4588</v>
      </c>
      <c r="G4854" s="3"/>
      <c r="H4854" s="3" t="s">
        <v>11845</v>
      </c>
      <c r="I4854" s="301">
        <v>50.6</v>
      </c>
    </row>
    <row r="4855" spans="2:9">
      <c r="B4855" s="300" t="s">
        <v>160</v>
      </c>
      <c r="C4855" s="3" t="s">
        <v>37638</v>
      </c>
      <c r="D4855" s="3" t="s">
        <v>37639</v>
      </c>
      <c r="E4855" s="3" t="s">
        <v>11844</v>
      </c>
      <c r="F4855" s="3" t="s">
        <v>4588</v>
      </c>
      <c r="G4855" s="3"/>
      <c r="H4855" s="3" t="s">
        <v>11845</v>
      </c>
      <c r="I4855" s="301">
        <v>50.8</v>
      </c>
    </row>
    <row r="4856" spans="2:9">
      <c r="B4856" s="300" t="s">
        <v>160</v>
      </c>
      <c r="C4856" s="3" t="s">
        <v>38221</v>
      </c>
      <c r="D4856" s="3" t="s">
        <v>38222</v>
      </c>
      <c r="E4856" s="3" t="s">
        <v>11844</v>
      </c>
      <c r="F4856" s="3" t="s">
        <v>4588</v>
      </c>
      <c r="G4856" s="3"/>
      <c r="H4856" s="3" t="s">
        <v>11845</v>
      </c>
      <c r="I4856" s="301">
        <v>50.6</v>
      </c>
    </row>
    <row r="4857" spans="2:9">
      <c r="B4857" s="300" t="s">
        <v>160</v>
      </c>
      <c r="C4857" s="3" t="s">
        <v>39147</v>
      </c>
      <c r="D4857" s="3" t="s">
        <v>39148</v>
      </c>
      <c r="E4857" s="3" t="s">
        <v>11844</v>
      </c>
      <c r="F4857" s="3" t="s">
        <v>4588</v>
      </c>
      <c r="G4857" s="3"/>
      <c r="H4857" s="3" t="s">
        <v>11845</v>
      </c>
      <c r="I4857" s="301">
        <v>50.5</v>
      </c>
    </row>
    <row r="4858" spans="2:9">
      <c r="B4858" s="300" t="s">
        <v>160</v>
      </c>
      <c r="C4858" s="3" t="s">
        <v>39601</v>
      </c>
      <c r="D4858" s="3" t="s">
        <v>39602</v>
      </c>
      <c r="E4858" s="3" t="s">
        <v>11844</v>
      </c>
      <c r="F4858" s="3" t="s">
        <v>4588</v>
      </c>
      <c r="G4858" s="3"/>
      <c r="H4858" s="3" t="s">
        <v>11845</v>
      </c>
      <c r="I4858" s="301">
        <v>50.7</v>
      </c>
    </row>
    <row r="4859" spans="2:9">
      <c r="B4859" s="300" t="s">
        <v>160</v>
      </c>
      <c r="C4859" s="3" t="s">
        <v>39683</v>
      </c>
      <c r="D4859" s="3" t="s">
        <v>39684</v>
      </c>
      <c r="E4859" s="3" t="s">
        <v>11844</v>
      </c>
      <c r="F4859" s="3" t="s">
        <v>4588</v>
      </c>
      <c r="G4859" s="3"/>
      <c r="H4859" s="3" t="s">
        <v>11845</v>
      </c>
      <c r="I4859" s="301">
        <v>50.4</v>
      </c>
    </row>
    <row r="4860" spans="2:9">
      <c r="B4860" s="300" t="s">
        <v>160</v>
      </c>
      <c r="C4860" s="3" t="s">
        <v>43568</v>
      </c>
      <c r="D4860" s="3" t="s">
        <v>43569</v>
      </c>
      <c r="E4860" s="3" t="s">
        <v>11844</v>
      </c>
      <c r="F4860" s="3" t="s">
        <v>4588</v>
      </c>
      <c r="G4860" s="3"/>
      <c r="H4860" s="3" t="s">
        <v>11845</v>
      </c>
      <c r="I4860" s="301">
        <v>50.7</v>
      </c>
    </row>
    <row r="4861" spans="2:9">
      <c r="B4861" s="300" t="s">
        <v>160</v>
      </c>
      <c r="C4861" s="3" t="s">
        <v>5879</v>
      </c>
      <c r="D4861" s="3" t="s">
        <v>5880</v>
      </c>
      <c r="E4861" s="3" t="s">
        <v>5881</v>
      </c>
      <c r="F4861" s="3" t="s">
        <v>114</v>
      </c>
      <c r="G4861" s="3" t="s">
        <v>5882</v>
      </c>
      <c r="H4861" s="3" t="s">
        <v>5883</v>
      </c>
      <c r="I4861" s="301">
        <v>50.541899999999998</v>
      </c>
    </row>
    <row r="4862" spans="2:9">
      <c r="B4862" s="300" t="s">
        <v>8026</v>
      </c>
      <c r="C4862" s="3">
        <v>3384</v>
      </c>
      <c r="D4862" s="3" t="s">
        <v>8319</v>
      </c>
      <c r="E4862" s="3" t="s">
        <v>8320</v>
      </c>
      <c r="F4862" s="3" t="s">
        <v>114</v>
      </c>
      <c r="G4862" s="3" t="s">
        <v>8321</v>
      </c>
      <c r="H4862" s="3" t="s">
        <v>8322</v>
      </c>
      <c r="I4862" s="301">
        <v>50.4514</v>
      </c>
    </row>
    <row r="4863" spans="2:9">
      <c r="B4863" s="300" t="s">
        <v>8026</v>
      </c>
      <c r="C4863" s="3">
        <v>8368</v>
      </c>
      <c r="D4863" s="3" t="s">
        <v>8323</v>
      </c>
      <c r="E4863" s="3" t="s">
        <v>8320</v>
      </c>
      <c r="F4863" s="3" t="s">
        <v>114</v>
      </c>
      <c r="G4863" s="3" t="s">
        <v>8324</v>
      </c>
      <c r="H4863" s="3" t="s">
        <v>8322</v>
      </c>
      <c r="I4863" s="301">
        <v>50.4514</v>
      </c>
    </row>
    <row r="4864" spans="2:9">
      <c r="B4864" s="300" t="s">
        <v>8026</v>
      </c>
      <c r="C4864" s="3">
        <v>2159</v>
      </c>
      <c r="D4864" s="3" t="s">
        <v>8328</v>
      </c>
      <c r="E4864" s="3" t="s">
        <v>8320</v>
      </c>
      <c r="F4864" s="3" t="s">
        <v>114</v>
      </c>
      <c r="G4864" s="3" t="s">
        <v>8329</v>
      </c>
      <c r="H4864" s="3" t="s">
        <v>8322</v>
      </c>
      <c r="I4864" s="301">
        <v>50.454599999999999</v>
      </c>
    </row>
    <row r="4865" spans="2:9">
      <c r="B4865" s="300" t="s">
        <v>8026</v>
      </c>
      <c r="C4865" s="3">
        <v>1130</v>
      </c>
      <c r="D4865" s="3" t="s">
        <v>8330</v>
      </c>
      <c r="E4865" s="3" t="s">
        <v>8320</v>
      </c>
      <c r="F4865" s="3" t="s">
        <v>114</v>
      </c>
      <c r="G4865" s="3" t="s">
        <v>8331</v>
      </c>
      <c r="H4865" s="3" t="s">
        <v>8322</v>
      </c>
      <c r="I4865" s="301">
        <v>50.454599999999999</v>
      </c>
    </row>
    <row r="4866" spans="2:9">
      <c r="B4866" s="300" t="s">
        <v>8026</v>
      </c>
      <c r="C4866" s="3">
        <v>9234</v>
      </c>
      <c r="D4866" s="3" t="s">
        <v>8332</v>
      </c>
      <c r="E4866" s="3" t="s">
        <v>8320</v>
      </c>
      <c r="F4866" s="3" t="s">
        <v>114</v>
      </c>
      <c r="G4866" s="3" t="s">
        <v>8333</v>
      </c>
      <c r="H4866" s="3" t="s">
        <v>8322</v>
      </c>
      <c r="I4866" s="301">
        <v>50.454599999999999</v>
      </c>
    </row>
    <row r="4867" spans="2:9">
      <c r="B4867" s="300" t="s">
        <v>8026</v>
      </c>
      <c r="C4867" s="3">
        <v>2149</v>
      </c>
      <c r="D4867" s="3" t="s">
        <v>8337</v>
      </c>
      <c r="E4867" s="3" t="s">
        <v>8320</v>
      </c>
      <c r="F4867" s="3" t="s">
        <v>114</v>
      </c>
      <c r="G4867" s="3" t="s">
        <v>8338</v>
      </c>
      <c r="H4867" s="3" t="s">
        <v>8322</v>
      </c>
      <c r="I4867" s="301">
        <v>50.454599999999999</v>
      </c>
    </row>
    <row r="4868" spans="2:9">
      <c r="B4868" s="300" t="s">
        <v>8026</v>
      </c>
      <c r="C4868" s="3">
        <v>4276</v>
      </c>
      <c r="D4868" s="3" t="s">
        <v>8347</v>
      </c>
      <c r="E4868" s="3" t="s">
        <v>8320</v>
      </c>
      <c r="F4868" s="3" t="s">
        <v>114</v>
      </c>
      <c r="G4868" s="3" t="s">
        <v>8348</v>
      </c>
      <c r="H4868" s="3" t="s">
        <v>8322</v>
      </c>
      <c r="I4868" s="301">
        <v>50.454500000000003</v>
      </c>
    </row>
    <row r="4869" spans="2:9">
      <c r="B4869" s="300" t="s">
        <v>160</v>
      </c>
      <c r="C4869" s="3" t="s">
        <v>17648</v>
      </c>
      <c r="D4869" s="3" t="s">
        <v>17649</v>
      </c>
      <c r="E4869" s="3" t="s">
        <v>13653</v>
      </c>
      <c r="F4869" s="3" t="s">
        <v>4588</v>
      </c>
      <c r="G4869" s="3"/>
      <c r="H4869" s="3" t="s">
        <v>17650</v>
      </c>
      <c r="I4869" s="301">
        <v>50.6</v>
      </c>
    </row>
    <row r="4870" spans="2:9">
      <c r="B4870" s="300" t="s">
        <v>160</v>
      </c>
      <c r="C4870" s="3" t="s">
        <v>59921</v>
      </c>
      <c r="D4870" s="3" t="s">
        <v>59922</v>
      </c>
      <c r="E4870" s="3" t="s">
        <v>59923</v>
      </c>
      <c r="F4870" s="3" t="s">
        <v>125</v>
      </c>
      <c r="G4870" s="3"/>
      <c r="H4870" s="3" t="s">
        <v>17650</v>
      </c>
      <c r="I4870" s="301">
        <v>47</v>
      </c>
    </row>
    <row r="4871" spans="2:9">
      <c r="B4871" s="300" t="s">
        <v>160</v>
      </c>
      <c r="C4871" s="3" t="s">
        <v>34244</v>
      </c>
      <c r="D4871" s="3" t="s">
        <v>34245</v>
      </c>
      <c r="E4871" s="3" t="s">
        <v>34246</v>
      </c>
      <c r="F4871" s="3" t="s">
        <v>125</v>
      </c>
      <c r="G4871" s="3"/>
      <c r="H4871" s="3" t="s">
        <v>34247</v>
      </c>
      <c r="I4871" s="301">
        <v>50.7</v>
      </c>
    </row>
    <row r="4872" spans="2:9">
      <c r="B4872" s="300" t="s">
        <v>160</v>
      </c>
      <c r="C4872" s="3" t="s">
        <v>34248</v>
      </c>
      <c r="D4872" s="3" t="s">
        <v>34249</v>
      </c>
      <c r="E4872" s="3" t="s">
        <v>34250</v>
      </c>
      <c r="F4872" s="3" t="s">
        <v>125</v>
      </c>
      <c r="G4872" s="3"/>
      <c r="H4872" s="3" t="s">
        <v>34247</v>
      </c>
      <c r="I4872" s="301">
        <v>50.7</v>
      </c>
    </row>
    <row r="4873" spans="2:9">
      <c r="B4873" s="300" t="s">
        <v>160</v>
      </c>
      <c r="C4873" s="3" t="s">
        <v>44442</v>
      </c>
      <c r="D4873" s="3" t="s">
        <v>44443</v>
      </c>
      <c r="E4873" s="3" t="s">
        <v>44444</v>
      </c>
      <c r="F4873" s="3" t="s">
        <v>125</v>
      </c>
      <c r="G4873" s="3"/>
      <c r="H4873" s="3" t="s">
        <v>34247</v>
      </c>
      <c r="I4873" s="301">
        <v>50.6</v>
      </c>
    </row>
    <row r="4874" spans="2:9">
      <c r="B4874" s="300" t="s">
        <v>160</v>
      </c>
      <c r="C4874" s="3" t="s">
        <v>587</v>
      </c>
      <c r="D4874" s="3" t="s">
        <v>588</v>
      </c>
      <c r="E4874" s="3" t="s">
        <v>581</v>
      </c>
      <c r="F4874" s="3" t="s">
        <v>114</v>
      </c>
      <c r="G4874" s="3" t="s">
        <v>589</v>
      </c>
      <c r="H4874" s="3" t="s">
        <v>583</v>
      </c>
      <c r="I4874" s="301">
        <v>50.451599999999999</v>
      </c>
    </row>
    <row r="4875" spans="2:9">
      <c r="B4875" s="300" t="s">
        <v>160</v>
      </c>
      <c r="C4875" s="3" t="s">
        <v>579</v>
      </c>
      <c r="D4875" s="3" t="s">
        <v>580</v>
      </c>
      <c r="E4875" s="3" t="s">
        <v>581</v>
      </c>
      <c r="F4875" s="3" t="s">
        <v>114</v>
      </c>
      <c r="G4875" s="3" t="s">
        <v>582</v>
      </c>
      <c r="H4875" s="3" t="s">
        <v>583</v>
      </c>
      <c r="I4875" s="301">
        <v>50.451700000000002</v>
      </c>
    </row>
    <row r="4876" spans="2:9">
      <c r="B4876" s="300" t="s">
        <v>160</v>
      </c>
      <c r="C4876" s="3" t="s">
        <v>17817</v>
      </c>
      <c r="D4876" s="3" t="s">
        <v>17818</v>
      </c>
      <c r="E4876" s="3" t="s">
        <v>17819</v>
      </c>
      <c r="F4876" s="3" t="s">
        <v>4588</v>
      </c>
      <c r="G4876" s="3"/>
      <c r="H4876" s="3" t="s">
        <v>17820</v>
      </c>
      <c r="I4876" s="301">
        <v>50.5</v>
      </c>
    </row>
    <row r="4877" spans="2:9">
      <c r="B4877" s="300" t="s">
        <v>160</v>
      </c>
      <c r="C4877" s="3" t="s">
        <v>58512</v>
      </c>
      <c r="D4877" s="3" t="s">
        <v>58513</v>
      </c>
      <c r="E4877" s="3" t="s">
        <v>58514</v>
      </c>
      <c r="F4877" s="3" t="s">
        <v>4588</v>
      </c>
      <c r="G4877" s="3"/>
      <c r="H4877" s="3" t="s">
        <v>17820</v>
      </c>
      <c r="I4877" s="301">
        <v>50.7</v>
      </c>
    </row>
    <row r="4878" spans="2:9">
      <c r="B4878" s="300" t="s">
        <v>160</v>
      </c>
      <c r="C4878" s="3" t="s">
        <v>32773</v>
      </c>
      <c r="D4878" s="3" t="s">
        <v>32774</v>
      </c>
      <c r="E4878" s="3" t="s">
        <v>32775</v>
      </c>
      <c r="F4878" s="3" t="s">
        <v>125</v>
      </c>
      <c r="G4878" s="3"/>
      <c r="H4878" s="3" t="s">
        <v>32776</v>
      </c>
      <c r="I4878" s="301">
        <v>50.7</v>
      </c>
    </row>
    <row r="4879" spans="2:9">
      <c r="B4879" s="300" t="s">
        <v>160</v>
      </c>
      <c r="C4879" s="3" t="s">
        <v>5752</v>
      </c>
      <c r="D4879" s="3" t="s">
        <v>5753</v>
      </c>
      <c r="E4879" s="3" t="s">
        <v>5754</v>
      </c>
      <c r="F4879" s="3" t="s">
        <v>114</v>
      </c>
      <c r="G4879" s="3" t="s">
        <v>5755</v>
      </c>
      <c r="H4879" s="3" t="s">
        <v>5756</v>
      </c>
      <c r="I4879" s="301">
        <v>50.8</v>
      </c>
    </row>
    <row r="4880" spans="2:9">
      <c r="B4880" s="300" t="s">
        <v>160</v>
      </c>
      <c r="C4880" s="3" t="s">
        <v>11617</v>
      </c>
      <c r="D4880" s="3" t="s">
        <v>11618</v>
      </c>
      <c r="E4880" s="3" t="s">
        <v>11619</v>
      </c>
      <c r="F4880" s="3" t="s">
        <v>125</v>
      </c>
      <c r="G4880" s="3"/>
      <c r="H4880" s="3" t="s">
        <v>11620</v>
      </c>
      <c r="I4880" s="301">
        <v>50.7</v>
      </c>
    </row>
    <row r="4881" spans="2:9">
      <c r="B4881" s="300" t="s">
        <v>160</v>
      </c>
      <c r="C4881" s="3" t="s">
        <v>11746</v>
      </c>
      <c r="D4881" s="3" t="s">
        <v>11747</v>
      </c>
      <c r="E4881" s="3" t="s">
        <v>11748</v>
      </c>
      <c r="F4881" s="3" t="s">
        <v>125</v>
      </c>
      <c r="G4881" s="3"/>
      <c r="H4881" s="3" t="s">
        <v>11620</v>
      </c>
      <c r="I4881" s="301">
        <v>50.6</v>
      </c>
    </row>
    <row r="4882" spans="2:9">
      <c r="B4882" s="300" t="s">
        <v>160</v>
      </c>
      <c r="C4882" s="3" t="s">
        <v>389</v>
      </c>
      <c r="D4882" s="3" t="s">
        <v>390</v>
      </c>
      <c r="E4882" s="3" t="s">
        <v>391</v>
      </c>
      <c r="F4882" s="3" t="s">
        <v>114</v>
      </c>
      <c r="G4882" s="3" t="s">
        <v>392</v>
      </c>
      <c r="H4882" s="3" t="s">
        <v>393</v>
      </c>
      <c r="I4882" s="301">
        <v>50.5505</v>
      </c>
    </row>
    <row r="4883" spans="2:9">
      <c r="B4883" s="300" t="s">
        <v>160</v>
      </c>
      <c r="C4883" s="3" t="s">
        <v>10192</v>
      </c>
      <c r="D4883" s="3" t="s">
        <v>10193</v>
      </c>
      <c r="E4883" s="3" t="s">
        <v>10194</v>
      </c>
      <c r="F4883" s="3" t="s">
        <v>125</v>
      </c>
      <c r="G4883" s="3"/>
      <c r="H4883" s="3" t="s">
        <v>393</v>
      </c>
      <c r="I4883" s="301">
        <v>50.6</v>
      </c>
    </row>
    <row r="4884" spans="2:9">
      <c r="B4884" s="300" t="s">
        <v>160</v>
      </c>
      <c r="C4884" s="3" t="s">
        <v>10894</v>
      </c>
      <c r="D4884" s="3" t="s">
        <v>10895</v>
      </c>
      <c r="E4884" s="3" t="s">
        <v>10896</v>
      </c>
      <c r="F4884" s="3" t="s">
        <v>125</v>
      </c>
      <c r="G4884" s="3"/>
      <c r="H4884" s="3" t="s">
        <v>393</v>
      </c>
      <c r="I4884" s="301">
        <v>50.9</v>
      </c>
    </row>
    <row r="4885" spans="2:9">
      <c r="B4885" s="300" t="s">
        <v>160</v>
      </c>
      <c r="C4885" s="3" t="s">
        <v>11921</v>
      </c>
      <c r="D4885" s="3" t="s">
        <v>11922</v>
      </c>
      <c r="E4885" s="3" t="s">
        <v>11923</v>
      </c>
      <c r="F4885" s="3" t="s">
        <v>125</v>
      </c>
      <c r="G4885" s="3"/>
      <c r="H4885" s="3" t="s">
        <v>393</v>
      </c>
      <c r="I4885" s="301">
        <v>50.6</v>
      </c>
    </row>
    <row r="4886" spans="2:9">
      <c r="B4886" s="300" t="s">
        <v>160</v>
      </c>
      <c r="C4886" s="3" t="s">
        <v>12205</v>
      </c>
      <c r="D4886" s="3" t="s">
        <v>12206</v>
      </c>
      <c r="E4886" s="3" t="s">
        <v>12207</v>
      </c>
      <c r="F4886" s="3" t="s">
        <v>125</v>
      </c>
      <c r="G4886" s="3"/>
      <c r="H4886" s="3" t="s">
        <v>393</v>
      </c>
      <c r="I4886" s="301">
        <v>50.5</v>
      </c>
    </row>
    <row r="4887" spans="2:9">
      <c r="B4887" s="300" t="s">
        <v>160</v>
      </c>
      <c r="C4887" s="3" t="s">
        <v>13288</v>
      </c>
      <c r="D4887" s="3" t="s">
        <v>13289</v>
      </c>
      <c r="E4887" s="3" t="s">
        <v>13290</v>
      </c>
      <c r="F4887" s="3" t="s">
        <v>125</v>
      </c>
      <c r="G4887" s="3"/>
      <c r="H4887" s="3" t="s">
        <v>393</v>
      </c>
      <c r="I4887" s="301">
        <v>50.5</v>
      </c>
    </row>
    <row r="4888" spans="2:9">
      <c r="B4888" s="300" t="s">
        <v>160</v>
      </c>
      <c r="C4888" s="3" t="s">
        <v>20957</v>
      </c>
      <c r="D4888" s="3" t="s">
        <v>20958</v>
      </c>
      <c r="E4888" s="3" t="s">
        <v>20959</v>
      </c>
      <c r="F4888" s="3" t="s">
        <v>125</v>
      </c>
      <c r="G4888" s="3"/>
      <c r="H4888" s="3" t="s">
        <v>393</v>
      </c>
      <c r="I4888" s="301">
        <v>50.7</v>
      </c>
    </row>
    <row r="4889" spans="2:9">
      <c r="B4889" s="300" t="s">
        <v>160</v>
      </c>
      <c r="C4889" s="3" t="s">
        <v>48050</v>
      </c>
      <c r="D4889" s="3" t="s">
        <v>48051</v>
      </c>
      <c r="E4889" s="3" t="s">
        <v>48052</v>
      </c>
      <c r="F4889" s="3" t="s">
        <v>4588</v>
      </c>
      <c r="G4889" s="3"/>
      <c r="H4889" s="3" t="s">
        <v>393</v>
      </c>
      <c r="I4889" s="301">
        <v>50.5</v>
      </c>
    </row>
    <row r="4890" spans="2:9">
      <c r="B4890" s="300" t="s">
        <v>160</v>
      </c>
      <c r="C4890" s="3" t="s">
        <v>27986</v>
      </c>
      <c r="D4890" s="3" t="s">
        <v>27987</v>
      </c>
      <c r="E4890" s="3" t="s">
        <v>27988</v>
      </c>
      <c r="F4890" s="3" t="s">
        <v>4588</v>
      </c>
      <c r="G4890" s="3"/>
      <c r="H4890" s="3" t="s">
        <v>27989</v>
      </c>
      <c r="I4890" s="301">
        <v>50.8</v>
      </c>
    </row>
    <row r="4891" spans="2:9">
      <c r="B4891" s="300" t="s">
        <v>160</v>
      </c>
      <c r="C4891" s="3" t="s">
        <v>47523</v>
      </c>
      <c r="D4891" s="3" t="s">
        <v>47524</v>
      </c>
      <c r="E4891" s="3" t="s">
        <v>3058</v>
      </c>
      <c r="F4891" s="3" t="s">
        <v>4588</v>
      </c>
      <c r="G4891" s="3"/>
      <c r="H4891" s="3" t="s">
        <v>27989</v>
      </c>
      <c r="I4891" s="301">
        <v>50.6</v>
      </c>
    </row>
    <row r="4892" spans="2:9">
      <c r="B4892" s="300" t="s">
        <v>160</v>
      </c>
      <c r="C4892" s="3" t="s">
        <v>10404</v>
      </c>
      <c r="D4892" s="3" t="s">
        <v>10405</v>
      </c>
      <c r="E4892" s="3" t="s">
        <v>2035</v>
      </c>
      <c r="F4892" s="3" t="s">
        <v>4588</v>
      </c>
      <c r="G4892" s="3"/>
      <c r="H4892" s="3" t="s">
        <v>10406</v>
      </c>
      <c r="I4892" s="301">
        <v>50.5</v>
      </c>
    </row>
    <row r="4893" spans="2:9">
      <c r="B4893" s="300" t="s">
        <v>160</v>
      </c>
      <c r="C4893" s="3" t="s">
        <v>10843</v>
      </c>
      <c r="D4893" s="3" t="s">
        <v>10844</v>
      </c>
      <c r="E4893" s="3" t="s">
        <v>1025</v>
      </c>
      <c r="F4893" s="3" t="s">
        <v>4588</v>
      </c>
      <c r="G4893" s="3"/>
      <c r="H4893" s="3" t="s">
        <v>10406</v>
      </c>
      <c r="I4893" s="301">
        <v>50.6</v>
      </c>
    </row>
    <row r="4894" spans="2:9">
      <c r="B4894" s="300" t="s">
        <v>8465</v>
      </c>
      <c r="C4894" s="3" t="s">
        <v>8466</v>
      </c>
      <c r="D4894" s="3" t="s">
        <v>9847</v>
      </c>
      <c r="E4894" s="3" t="s">
        <v>9848</v>
      </c>
      <c r="F4894" s="3" t="s">
        <v>143</v>
      </c>
      <c r="G4894" s="3" t="s">
        <v>9849</v>
      </c>
      <c r="H4894" s="3" t="s">
        <v>9850</v>
      </c>
      <c r="I4894" s="301">
        <v>50.8</v>
      </c>
    </row>
    <row r="4895" spans="2:9">
      <c r="B4895" s="300" t="s">
        <v>160</v>
      </c>
      <c r="C4895" s="3" t="s">
        <v>11587</v>
      </c>
      <c r="D4895" s="3" t="s">
        <v>11588</v>
      </c>
      <c r="E4895" s="3" t="s">
        <v>2646</v>
      </c>
      <c r="F4895" s="3" t="s">
        <v>4588</v>
      </c>
      <c r="G4895" s="3"/>
      <c r="H4895" s="3" t="s">
        <v>9850</v>
      </c>
      <c r="I4895" s="301">
        <v>50.6</v>
      </c>
    </row>
    <row r="4896" spans="2:9">
      <c r="B4896" s="300" t="s">
        <v>160</v>
      </c>
      <c r="C4896" s="3" t="s">
        <v>14164</v>
      </c>
      <c r="D4896" s="3" t="s">
        <v>14165</v>
      </c>
      <c r="E4896" s="3" t="s">
        <v>2646</v>
      </c>
      <c r="F4896" s="3" t="s">
        <v>4588</v>
      </c>
      <c r="G4896" s="3"/>
      <c r="H4896" s="3" t="s">
        <v>9850</v>
      </c>
      <c r="I4896" s="301">
        <v>50.6</v>
      </c>
    </row>
    <row r="4897" spans="2:9">
      <c r="B4897" s="300" t="s">
        <v>160</v>
      </c>
      <c r="C4897" s="3" t="s">
        <v>9419</v>
      </c>
      <c r="D4897" s="3" t="s">
        <v>9420</v>
      </c>
      <c r="E4897" s="3" t="s">
        <v>9421</v>
      </c>
      <c r="F4897" s="3" t="s">
        <v>143</v>
      </c>
      <c r="G4897" s="3" t="s">
        <v>9422</v>
      </c>
      <c r="H4897" s="3" t="s">
        <v>9423</v>
      </c>
      <c r="I4897" s="301">
        <v>50.872399999999999</v>
      </c>
    </row>
    <row r="4898" spans="2:9">
      <c r="B4898" s="300" t="s">
        <v>160</v>
      </c>
      <c r="C4898" s="3" t="s">
        <v>11140</v>
      </c>
      <c r="D4898" s="3" t="s">
        <v>11141</v>
      </c>
      <c r="E4898" s="3" t="s">
        <v>2646</v>
      </c>
      <c r="F4898" s="3" t="s">
        <v>4588</v>
      </c>
      <c r="G4898" s="3"/>
      <c r="H4898" s="3" t="s">
        <v>9423</v>
      </c>
      <c r="I4898" s="301">
        <v>50.7</v>
      </c>
    </row>
    <row r="4899" spans="2:9">
      <c r="B4899" s="300" t="s">
        <v>160</v>
      </c>
      <c r="C4899" s="3" t="s">
        <v>11262</v>
      </c>
      <c r="D4899" s="3" t="s">
        <v>11263</v>
      </c>
      <c r="E4899" s="3" t="s">
        <v>2646</v>
      </c>
      <c r="F4899" s="3" t="s">
        <v>4588</v>
      </c>
      <c r="G4899" s="3"/>
      <c r="H4899" s="3" t="s">
        <v>9423</v>
      </c>
      <c r="I4899" s="301">
        <v>50.6</v>
      </c>
    </row>
    <row r="4900" spans="2:9">
      <c r="B4900" s="300" t="s">
        <v>160</v>
      </c>
      <c r="C4900" s="3" t="s">
        <v>11547</v>
      </c>
      <c r="D4900" s="3" t="s">
        <v>11548</v>
      </c>
      <c r="E4900" s="3" t="s">
        <v>2646</v>
      </c>
      <c r="F4900" s="3" t="s">
        <v>4588</v>
      </c>
      <c r="G4900" s="3"/>
      <c r="H4900" s="3" t="s">
        <v>9423</v>
      </c>
      <c r="I4900" s="301">
        <v>50.6</v>
      </c>
    </row>
    <row r="4901" spans="2:9">
      <c r="B4901" s="300" t="s">
        <v>160</v>
      </c>
      <c r="C4901" s="3" t="s">
        <v>11607</v>
      </c>
      <c r="D4901" s="3" t="s">
        <v>11608</v>
      </c>
      <c r="E4901" s="3" t="s">
        <v>2646</v>
      </c>
      <c r="F4901" s="3" t="s">
        <v>4588</v>
      </c>
      <c r="G4901" s="3"/>
      <c r="H4901" s="3" t="s">
        <v>9423</v>
      </c>
      <c r="I4901" s="301">
        <v>50.7</v>
      </c>
    </row>
    <row r="4902" spans="2:9">
      <c r="B4902" s="300" t="s">
        <v>160</v>
      </c>
      <c r="C4902" s="3" t="s">
        <v>11682</v>
      </c>
      <c r="D4902" s="3" t="s">
        <v>11683</v>
      </c>
      <c r="E4902" s="3" t="s">
        <v>2646</v>
      </c>
      <c r="F4902" s="3" t="s">
        <v>4588</v>
      </c>
      <c r="G4902" s="3"/>
      <c r="H4902" s="3" t="s">
        <v>9423</v>
      </c>
      <c r="I4902" s="301">
        <v>50.5</v>
      </c>
    </row>
    <row r="4903" spans="2:9">
      <c r="B4903" s="300" t="s">
        <v>160</v>
      </c>
      <c r="C4903" s="3" t="s">
        <v>11699</v>
      </c>
      <c r="D4903" s="3" t="s">
        <v>11700</v>
      </c>
      <c r="E4903" s="3" t="s">
        <v>2646</v>
      </c>
      <c r="F4903" s="3" t="s">
        <v>4588</v>
      </c>
      <c r="G4903" s="3"/>
      <c r="H4903" s="3" t="s">
        <v>9423</v>
      </c>
      <c r="I4903" s="301">
        <v>50.6</v>
      </c>
    </row>
    <row r="4904" spans="2:9">
      <c r="B4904" s="300" t="s">
        <v>160</v>
      </c>
      <c r="C4904" s="3" t="s">
        <v>11804</v>
      </c>
      <c r="D4904" s="3" t="s">
        <v>11805</v>
      </c>
      <c r="E4904" s="3" t="s">
        <v>2646</v>
      </c>
      <c r="F4904" s="3" t="s">
        <v>4588</v>
      </c>
      <c r="G4904" s="3"/>
      <c r="H4904" s="3" t="s">
        <v>9423</v>
      </c>
      <c r="I4904" s="301">
        <v>50.6</v>
      </c>
    </row>
    <row r="4905" spans="2:9">
      <c r="B4905" s="300" t="s">
        <v>160</v>
      </c>
      <c r="C4905" s="3" t="s">
        <v>12016</v>
      </c>
      <c r="D4905" s="3" t="s">
        <v>12017</v>
      </c>
      <c r="E4905" s="3" t="s">
        <v>2646</v>
      </c>
      <c r="F4905" s="3" t="s">
        <v>4588</v>
      </c>
      <c r="G4905" s="3"/>
      <c r="H4905" s="3" t="s">
        <v>9423</v>
      </c>
      <c r="I4905" s="301">
        <v>50.6</v>
      </c>
    </row>
    <row r="4906" spans="2:9">
      <c r="B4906" s="300" t="s">
        <v>160</v>
      </c>
      <c r="C4906" s="3" t="s">
        <v>12284</v>
      </c>
      <c r="D4906" s="3" t="s">
        <v>12285</v>
      </c>
      <c r="E4906" s="3" t="s">
        <v>2646</v>
      </c>
      <c r="F4906" s="3" t="s">
        <v>4588</v>
      </c>
      <c r="G4906" s="3"/>
      <c r="H4906" s="3" t="s">
        <v>9423</v>
      </c>
      <c r="I4906" s="301">
        <v>50.7</v>
      </c>
    </row>
    <row r="4907" spans="2:9">
      <c r="B4907" s="300" t="s">
        <v>160</v>
      </c>
      <c r="C4907" s="3" t="s">
        <v>12602</v>
      </c>
      <c r="D4907" s="3" t="s">
        <v>12603</v>
      </c>
      <c r="E4907" s="3" t="s">
        <v>2646</v>
      </c>
      <c r="F4907" s="3" t="s">
        <v>4588</v>
      </c>
      <c r="G4907" s="3"/>
      <c r="H4907" s="3" t="s">
        <v>9423</v>
      </c>
      <c r="I4907" s="301">
        <v>50.6</v>
      </c>
    </row>
    <row r="4908" spans="2:9">
      <c r="B4908" s="300" t="s">
        <v>160</v>
      </c>
      <c r="C4908" s="3" t="s">
        <v>12869</v>
      </c>
      <c r="D4908" s="3" t="s">
        <v>12870</v>
      </c>
      <c r="E4908" s="3" t="s">
        <v>2646</v>
      </c>
      <c r="F4908" s="3" t="s">
        <v>4588</v>
      </c>
      <c r="G4908" s="3"/>
      <c r="H4908" s="3" t="s">
        <v>9423</v>
      </c>
      <c r="I4908" s="301">
        <v>50.7</v>
      </c>
    </row>
    <row r="4909" spans="2:9">
      <c r="B4909" s="300" t="s">
        <v>160</v>
      </c>
      <c r="C4909" s="3" t="s">
        <v>13181</v>
      </c>
      <c r="D4909" s="3" t="s">
        <v>13182</v>
      </c>
      <c r="E4909" s="3" t="s">
        <v>2646</v>
      </c>
      <c r="F4909" s="3" t="s">
        <v>4588</v>
      </c>
      <c r="G4909" s="3"/>
      <c r="H4909" s="3" t="s">
        <v>9423</v>
      </c>
      <c r="I4909" s="301">
        <v>50.6</v>
      </c>
    </row>
    <row r="4910" spans="2:9">
      <c r="B4910" s="300" t="s">
        <v>160</v>
      </c>
      <c r="C4910" s="3" t="s">
        <v>13243</v>
      </c>
      <c r="D4910" s="3" t="s">
        <v>13244</v>
      </c>
      <c r="E4910" s="3" t="s">
        <v>2646</v>
      </c>
      <c r="F4910" s="3" t="s">
        <v>4588</v>
      </c>
      <c r="G4910" s="3"/>
      <c r="H4910" s="3" t="s">
        <v>9423</v>
      </c>
      <c r="I4910" s="301">
        <v>50.6</v>
      </c>
    </row>
    <row r="4911" spans="2:9">
      <c r="B4911" s="300" t="s">
        <v>160</v>
      </c>
      <c r="C4911" s="3" t="s">
        <v>13279</v>
      </c>
      <c r="D4911" s="3" t="s">
        <v>13280</v>
      </c>
      <c r="E4911" s="3" t="s">
        <v>2646</v>
      </c>
      <c r="F4911" s="3" t="s">
        <v>4588</v>
      </c>
      <c r="G4911" s="3"/>
      <c r="H4911" s="3" t="s">
        <v>9423</v>
      </c>
      <c r="I4911" s="301">
        <v>50.6</v>
      </c>
    </row>
    <row r="4912" spans="2:9">
      <c r="B4912" s="300" t="s">
        <v>160</v>
      </c>
      <c r="C4912" s="3" t="s">
        <v>13528</v>
      </c>
      <c r="D4912" s="3" t="s">
        <v>13529</v>
      </c>
      <c r="E4912" s="3" t="s">
        <v>2646</v>
      </c>
      <c r="F4912" s="3" t="s">
        <v>4588</v>
      </c>
      <c r="G4912" s="3"/>
      <c r="H4912" s="3" t="s">
        <v>9423</v>
      </c>
      <c r="I4912" s="301">
        <v>50.6</v>
      </c>
    </row>
    <row r="4913" spans="2:9">
      <c r="B4913" s="300" t="s">
        <v>160</v>
      </c>
      <c r="C4913" s="3" t="s">
        <v>13809</v>
      </c>
      <c r="D4913" s="3" t="s">
        <v>13810</v>
      </c>
      <c r="E4913" s="3" t="s">
        <v>2646</v>
      </c>
      <c r="F4913" s="3" t="s">
        <v>4588</v>
      </c>
      <c r="G4913" s="3"/>
      <c r="H4913" s="3" t="s">
        <v>9423</v>
      </c>
      <c r="I4913" s="301">
        <v>50.6</v>
      </c>
    </row>
    <row r="4914" spans="2:9">
      <c r="B4914" s="300" t="s">
        <v>160</v>
      </c>
      <c r="C4914" s="3" t="s">
        <v>14021</v>
      </c>
      <c r="D4914" s="3" t="s">
        <v>14022</v>
      </c>
      <c r="E4914" s="3" t="s">
        <v>2646</v>
      </c>
      <c r="F4914" s="3" t="s">
        <v>4588</v>
      </c>
      <c r="G4914" s="3"/>
      <c r="H4914" s="3" t="s">
        <v>9423</v>
      </c>
      <c r="I4914" s="301">
        <v>50.4</v>
      </c>
    </row>
    <row r="4915" spans="2:9">
      <c r="B4915" s="300" t="s">
        <v>160</v>
      </c>
      <c r="C4915" s="3" t="s">
        <v>14072</v>
      </c>
      <c r="D4915" s="3" t="s">
        <v>14073</v>
      </c>
      <c r="E4915" s="3" t="s">
        <v>2646</v>
      </c>
      <c r="F4915" s="3" t="s">
        <v>4588</v>
      </c>
      <c r="G4915" s="3"/>
      <c r="H4915" s="3" t="s">
        <v>9423</v>
      </c>
      <c r="I4915" s="301">
        <v>50.7</v>
      </c>
    </row>
    <row r="4916" spans="2:9">
      <c r="B4916" s="300" t="s">
        <v>160</v>
      </c>
      <c r="C4916" s="3" t="s">
        <v>14294</v>
      </c>
      <c r="D4916" s="3" t="s">
        <v>14295</v>
      </c>
      <c r="E4916" s="3" t="s">
        <v>2646</v>
      </c>
      <c r="F4916" s="3" t="s">
        <v>4588</v>
      </c>
      <c r="G4916" s="3"/>
      <c r="H4916" s="3" t="s">
        <v>9423</v>
      </c>
      <c r="I4916" s="301">
        <v>50.6</v>
      </c>
    </row>
    <row r="4917" spans="2:9">
      <c r="B4917" s="300" t="s">
        <v>160</v>
      </c>
      <c r="C4917" s="3" t="s">
        <v>15161</v>
      </c>
      <c r="D4917" s="3" t="s">
        <v>15162</v>
      </c>
      <c r="E4917" s="3" t="s">
        <v>2646</v>
      </c>
      <c r="F4917" s="3" t="s">
        <v>4588</v>
      </c>
      <c r="G4917" s="3"/>
      <c r="H4917" s="3" t="s">
        <v>9423</v>
      </c>
      <c r="I4917" s="301">
        <v>50.6</v>
      </c>
    </row>
    <row r="4918" spans="2:9">
      <c r="B4918" s="300" t="s">
        <v>160</v>
      </c>
      <c r="C4918" s="3" t="s">
        <v>16032</v>
      </c>
      <c r="D4918" s="3" t="s">
        <v>16033</v>
      </c>
      <c r="E4918" s="3" t="s">
        <v>2646</v>
      </c>
      <c r="F4918" s="3" t="s">
        <v>4588</v>
      </c>
      <c r="G4918" s="3"/>
      <c r="H4918" s="3" t="s">
        <v>9423</v>
      </c>
      <c r="I4918" s="301">
        <v>50.6</v>
      </c>
    </row>
    <row r="4919" spans="2:9">
      <c r="B4919" s="300" t="s">
        <v>160</v>
      </c>
      <c r="C4919" s="3" t="s">
        <v>17664</v>
      </c>
      <c r="D4919" s="3" t="s">
        <v>17665</v>
      </c>
      <c r="E4919" s="3" t="s">
        <v>2646</v>
      </c>
      <c r="F4919" s="3" t="s">
        <v>4588</v>
      </c>
      <c r="G4919" s="3"/>
      <c r="H4919" s="3" t="s">
        <v>9423</v>
      </c>
      <c r="I4919" s="301">
        <v>50.7</v>
      </c>
    </row>
    <row r="4920" spans="2:9">
      <c r="B4920" s="300" t="s">
        <v>160</v>
      </c>
      <c r="C4920" s="3" t="s">
        <v>20227</v>
      </c>
      <c r="D4920" s="3" t="s">
        <v>20228</v>
      </c>
      <c r="E4920" s="3" t="s">
        <v>15694</v>
      </c>
      <c r="F4920" s="3" t="s">
        <v>4588</v>
      </c>
      <c r="G4920" s="3"/>
      <c r="H4920" s="3" t="s">
        <v>9423</v>
      </c>
      <c r="I4920" s="301">
        <v>50.6</v>
      </c>
    </row>
    <row r="4921" spans="2:9">
      <c r="B4921" s="300" t="s">
        <v>160</v>
      </c>
      <c r="C4921" s="3" t="s">
        <v>27665</v>
      </c>
      <c r="D4921" s="3" t="s">
        <v>27666</v>
      </c>
      <c r="E4921" s="3" t="s">
        <v>15694</v>
      </c>
      <c r="F4921" s="3" t="s">
        <v>4588</v>
      </c>
      <c r="G4921" s="3"/>
      <c r="H4921" s="3" t="s">
        <v>9423</v>
      </c>
      <c r="I4921" s="301">
        <v>50.6</v>
      </c>
    </row>
    <row r="4922" spans="2:9">
      <c r="B4922" s="300" t="s">
        <v>160</v>
      </c>
      <c r="C4922" s="3" t="s">
        <v>33561</v>
      </c>
      <c r="D4922" s="3" t="s">
        <v>33562</v>
      </c>
      <c r="E4922" s="3" t="s">
        <v>33563</v>
      </c>
      <c r="F4922" s="3" t="s">
        <v>125</v>
      </c>
      <c r="G4922" s="3"/>
      <c r="H4922" s="3" t="s">
        <v>9423</v>
      </c>
      <c r="I4922" s="301">
        <v>50.3</v>
      </c>
    </row>
    <row r="4923" spans="2:9">
      <c r="B4923" s="300" t="s">
        <v>160</v>
      </c>
      <c r="C4923" s="3" t="s">
        <v>34994</v>
      </c>
      <c r="D4923" s="3" t="s">
        <v>34995</v>
      </c>
      <c r="E4923" s="3" t="s">
        <v>15694</v>
      </c>
      <c r="F4923" s="3" t="s">
        <v>4588</v>
      </c>
      <c r="G4923" s="3"/>
      <c r="H4923" s="3" t="s">
        <v>9423</v>
      </c>
      <c r="I4923" s="301">
        <v>50.7</v>
      </c>
    </row>
    <row r="4924" spans="2:9">
      <c r="B4924" s="300" t="s">
        <v>160</v>
      </c>
      <c r="C4924" s="3" t="s">
        <v>39106</v>
      </c>
      <c r="D4924" s="3" t="s">
        <v>39107</v>
      </c>
      <c r="E4924" s="3" t="s">
        <v>15694</v>
      </c>
      <c r="F4924" s="3" t="s">
        <v>4588</v>
      </c>
      <c r="G4924" s="3"/>
      <c r="H4924" s="3" t="s">
        <v>9423</v>
      </c>
      <c r="I4924" s="301">
        <v>50.8</v>
      </c>
    </row>
    <row r="4925" spans="2:9">
      <c r="B4925" s="300" t="s">
        <v>160</v>
      </c>
      <c r="C4925" s="3" t="s">
        <v>43663</v>
      </c>
      <c r="D4925" s="3" t="s">
        <v>43664</v>
      </c>
      <c r="E4925" s="3" t="s">
        <v>15694</v>
      </c>
      <c r="F4925" s="3" t="s">
        <v>4588</v>
      </c>
      <c r="G4925" s="3"/>
      <c r="H4925" s="3" t="s">
        <v>9423</v>
      </c>
      <c r="I4925" s="301">
        <v>50.9</v>
      </c>
    </row>
    <row r="4926" spans="2:9">
      <c r="B4926" s="300" t="s">
        <v>160</v>
      </c>
      <c r="C4926" s="3">
        <v>122262</v>
      </c>
      <c r="D4926" s="3" t="s">
        <v>11153</v>
      </c>
      <c r="E4926" s="3" t="s">
        <v>11154</v>
      </c>
      <c r="F4926" s="3" t="s">
        <v>4588</v>
      </c>
      <c r="G4926" s="3"/>
      <c r="H4926" s="3" t="s">
        <v>11155</v>
      </c>
      <c r="I4926" s="301">
        <v>50.5</v>
      </c>
    </row>
    <row r="4927" spans="2:9">
      <c r="B4927" s="300" t="s">
        <v>160</v>
      </c>
      <c r="C4927" s="3" t="s">
        <v>24800</v>
      </c>
      <c r="D4927" s="3" t="s">
        <v>24801</v>
      </c>
      <c r="E4927" s="3" t="s">
        <v>11223</v>
      </c>
      <c r="F4927" s="3" t="s">
        <v>4588</v>
      </c>
      <c r="G4927" s="3"/>
      <c r="H4927" s="3" t="s">
        <v>24802</v>
      </c>
      <c r="I4927" s="301">
        <v>50.3</v>
      </c>
    </row>
    <row r="4928" spans="2:9">
      <c r="B4928" s="300" t="s">
        <v>160</v>
      </c>
      <c r="C4928" s="3" t="s">
        <v>27880</v>
      </c>
      <c r="D4928" s="3" t="s">
        <v>27881</v>
      </c>
      <c r="E4928" s="3" t="s">
        <v>11223</v>
      </c>
      <c r="F4928" s="3" t="s">
        <v>4588</v>
      </c>
      <c r="G4928" s="3"/>
      <c r="H4928" s="3" t="s">
        <v>24802</v>
      </c>
      <c r="I4928" s="301">
        <v>50.3</v>
      </c>
    </row>
    <row r="4929" spans="2:9">
      <c r="B4929" s="300" t="s">
        <v>160</v>
      </c>
      <c r="C4929" s="3" t="s">
        <v>28365</v>
      </c>
      <c r="D4929" s="3" t="s">
        <v>28366</v>
      </c>
      <c r="E4929" s="3" t="s">
        <v>11223</v>
      </c>
      <c r="F4929" s="3" t="s">
        <v>4588</v>
      </c>
      <c r="G4929" s="3"/>
      <c r="H4929" s="3" t="s">
        <v>24802</v>
      </c>
      <c r="I4929" s="301">
        <v>50.3</v>
      </c>
    </row>
    <row r="4930" spans="2:9">
      <c r="B4930" s="300" t="s">
        <v>160</v>
      </c>
      <c r="C4930" s="3" t="s">
        <v>36840</v>
      </c>
      <c r="D4930" s="3" t="s">
        <v>36841</v>
      </c>
      <c r="E4930" s="3" t="s">
        <v>11223</v>
      </c>
      <c r="F4930" s="3" t="s">
        <v>4588</v>
      </c>
      <c r="G4930" s="3"/>
      <c r="H4930" s="3" t="s">
        <v>24802</v>
      </c>
      <c r="I4930" s="301">
        <v>50.4</v>
      </c>
    </row>
    <row r="4931" spans="2:9">
      <c r="B4931" s="300" t="s">
        <v>160</v>
      </c>
      <c r="C4931" s="3" t="s">
        <v>37583</v>
      </c>
      <c r="D4931" s="3" t="s">
        <v>37584</v>
      </c>
      <c r="E4931" s="3" t="s">
        <v>11223</v>
      </c>
      <c r="F4931" s="3" t="s">
        <v>4588</v>
      </c>
      <c r="G4931" s="3"/>
      <c r="H4931" s="3" t="s">
        <v>24802</v>
      </c>
      <c r="I4931" s="301">
        <v>50.4</v>
      </c>
    </row>
    <row r="4932" spans="2:9">
      <c r="B4932" s="300" t="s">
        <v>160</v>
      </c>
      <c r="C4932" s="3" t="s">
        <v>37749</v>
      </c>
      <c r="D4932" s="3" t="s">
        <v>37750</v>
      </c>
      <c r="E4932" s="3" t="s">
        <v>11223</v>
      </c>
      <c r="F4932" s="3" t="s">
        <v>4588</v>
      </c>
      <c r="G4932" s="3"/>
      <c r="H4932" s="3" t="s">
        <v>24802</v>
      </c>
      <c r="I4932" s="301">
        <v>50.4</v>
      </c>
    </row>
    <row r="4933" spans="2:9">
      <c r="B4933" s="300" t="s">
        <v>160</v>
      </c>
      <c r="C4933" s="3" t="s">
        <v>43104</v>
      </c>
      <c r="D4933" s="3" t="s">
        <v>43105</v>
      </c>
      <c r="E4933" s="3" t="s">
        <v>11223</v>
      </c>
      <c r="F4933" s="3" t="s">
        <v>4588</v>
      </c>
      <c r="G4933" s="3"/>
      <c r="H4933" s="3" t="s">
        <v>24802</v>
      </c>
      <c r="I4933" s="301">
        <v>50.4</v>
      </c>
    </row>
    <row r="4934" spans="2:9">
      <c r="B4934" s="300" t="s">
        <v>160</v>
      </c>
      <c r="C4934" s="3" t="s">
        <v>44567</v>
      </c>
      <c r="D4934" s="3" t="s">
        <v>44568</v>
      </c>
      <c r="E4934" s="3" t="s">
        <v>11223</v>
      </c>
      <c r="F4934" s="3" t="s">
        <v>4588</v>
      </c>
      <c r="G4934" s="3"/>
      <c r="H4934" s="3" t="s">
        <v>24802</v>
      </c>
      <c r="I4934" s="301">
        <v>50.5</v>
      </c>
    </row>
    <row r="4935" spans="2:9">
      <c r="B4935" s="300" t="s">
        <v>160</v>
      </c>
      <c r="C4935" s="3" t="s">
        <v>47249</v>
      </c>
      <c r="D4935" s="3" t="s">
        <v>47250</v>
      </c>
      <c r="E4935" s="3" t="s">
        <v>11223</v>
      </c>
      <c r="F4935" s="3" t="s">
        <v>4588</v>
      </c>
      <c r="G4935" s="3"/>
      <c r="H4935" s="3" t="s">
        <v>24802</v>
      </c>
      <c r="I4935" s="301">
        <v>50.6</v>
      </c>
    </row>
    <row r="4936" spans="2:9">
      <c r="B4936" s="300" t="s">
        <v>160</v>
      </c>
      <c r="C4936" s="3" t="s">
        <v>29415</v>
      </c>
      <c r="D4936" s="3" t="s">
        <v>29416</v>
      </c>
      <c r="E4936" s="3" t="s">
        <v>29417</v>
      </c>
      <c r="F4936" s="3" t="s">
        <v>125</v>
      </c>
      <c r="G4936" s="3"/>
      <c r="H4936" s="3" t="s">
        <v>29418</v>
      </c>
      <c r="I4936" s="301">
        <v>50.7</v>
      </c>
    </row>
    <row r="4937" spans="2:9">
      <c r="B4937" s="300" t="s">
        <v>160</v>
      </c>
      <c r="C4937" s="3" t="s">
        <v>14502</v>
      </c>
      <c r="D4937" s="3" t="s">
        <v>14503</v>
      </c>
      <c r="E4937" s="3" t="s">
        <v>14504</v>
      </c>
      <c r="F4937" s="3" t="s">
        <v>4588</v>
      </c>
      <c r="G4937" s="3"/>
      <c r="H4937" s="3" t="s">
        <v>14505</v>
      </c>
      <c r="I4937" s="301">
        <v>50.4</v>
      </c>
    </row>
    <row r="4938" spans="2:9">
      <c r="B4938" s="300" t="s">
        <v>160</v>
      </c>
      <c r="C4938" s="3" t="s">
        <v>6299</v>
      </c>
      <c r="D4938" s="3" t="s">
        <v>6300</v>
      </c>
      <c r="E4938" s="3" t="s">
        <v>3715</v>
      </c>
      <c r="F4938" s="3" t="s">
        <v>114</v>
      </c>
      <c r="G4938" s="3" t="s">
        <v>6301</v>
      </c>
      <c r="H4938" s="3" t="s">
        <v>2226</v>
      </c>
      <c r="I4938" s="301">
        <v>50.719799999999999</v>
      </c>
    </row>
    <row r="4939" spans="2:9">
      <c r="B4939" s="300" t="s">
        <v>160</v>
      </c>
      <c r="C4939" s="3" t="s">
        <v>6307</v>
      </c>
      <c r="D4939" s="3" t="s">
        <v>6308</v>
      </c>
      <c r="E4939" s="3" t="s">
        <v>3715</v>
      </c>
      <c r="F4939" s="3" t="s">
        <v>114</v>
      </c>
      <c r="G4939" s="3" t="s">
        <v>6309</v>
      </c>
      <c r="H4939" s="3" t="s">
        <v>2226</v>
      </c>
      <c r="I4939" s="301">
        <v>50.736600000000003</v>
      </c>
    </row>
    <row r="4940" spans="2:9">
      <c r="B4940" s="300" t="s">
        <v>160</v>
      </c>
      <c r="C4940" s="3" t="s">
        <v>6243</v>
      </c>
      <c r="D4940" s="3" t="s">
        <v>6244</v>
      </c>
      <c r="E4940" s="3" t="s">
        <v>3715</v>
      </c>
      <c r="F4940" s="3" t="s">
        <v>114</v>
      </c>
      <c r="G4940" s="3" t="s">
        <v>6245</v>
      </c>
      <c r="H4940" s="3" t="s">
        <v>2226</v>
      </c>
      <c r="I4940" s="301">
        <v>50.740600000000001</v>
      </c>
    </row>
    <row r="4941" spans="2:9">
      <c r="B4941" s="300" t="s">
        <v>160</v>
      </c>
      <c r="C4941" s="3" t="s">
        <v>2222</v>
      </c>
      <c r="D4941" s="3" t="s">
        <v>2223</v>
      </c>
      <c r="E4941" s="3" t="s">
        <v>2224</v>
      </c>
      <c r="F4941" s="3" t="s">
        <v>114</v>
      </c>
      <c r="G4941" s="3" t="s">
        <v>2225</v>
      </c>
      <c r="H4941" s="3" t="s">
        <v>2226</v>
      </c>
      <c r="I4941" s="301">
        <v>50.641300000000001</v>
      </c>
    </row>
    <row r="4942" spans="2:9">
      <c r="B4942" s="300" t="s">
        <v>160</v>
      </c>
      <c r="C4942" s="3" t="s">
        <v>6261</v>
      </c>
      <c r="D4942" s="3" t="s">
        <v>6262</v>
      </c>
      <c r="E4942" s="3" t="s">
        <v>3715</v>
      </c>
      <c r="F4942" s="3" t="s">
        <v>114</v>
      </c>
      <c r="G4942" s="3" t="s">
        <v>6263</v>
      </c>
      <c r="H4942" s="3" t="s">
        <v>2226</v>
      </c>
      <c r="I4942" s="301">
        <v>50.737499999999997</v>
      </c>
    </row>
    <row r="4943" spans="2:9">
      <c r="B4943" s="300" t="s">
        <v>160</v>
      </c>
      <c r="C4943" s="3" t="s">
        <v>5475</v>
      </c>
      <c r="D4943" s="3" t="s">
        <v>5476</v>
      </c>
      <c r="E4943" s="3" t="s">
        <v>5477</v>
      </c>
      <c r="F4943" s="3" t="s">
        <v>114</v>
      </c>
      <c r="G4943" s="3" t="s">
        <v>5478</v>
      </c>
      <c r="H4943" s="3" t="s">
        <v>2226</v>
      </c>
      <c r="I4943" s="301">
        <v>50.7</v>
      </c>
    </row>
    <row r="4944" spans="2:9">
      <c r="B4944" s="300" t="s">
        <v>52176</v>
      </c>
      <c r="C4944" s="3" t="s">
        <v>52177</v>
      </c>
      <c r="D4944" s="3" t="s">
        <v>52178</v>
      </c>
      <c r="E4944" s="3" t="s">
        <v>52179</v>
      </c>
      <c r="F4944" s="3" t="s">
        <v>4588</v>
      </c>
      <c r="G4944" s="3"/>
      <c r="H4944" s="3" t="s">
        <v>2226</v>
      </c>
      <c r="I4944" s="301">
        <v>50.8</v>
      </c>
    </row>
    <row r="4945" spans="2:9">
      <c r="B4945" s="300" t="s">
        <v>160</v>
      </c>
      <c r="C4945" s="3" t="s">
        <v>6978</v>
      </c>
      <c r="D4945" s="3" t="s">
        <v>6979</v>
      </c>
      <c r="E4945" s="3" t="s">
        <v>6980</v>
      </c>
      <c r="F4945" s="3" t="s">
        <v>114</v>
      </c>
      <c r="G4945" s="3" t="s">
        <v>6981</v>
      </c>
      <c r="H4945" s="3" t="s">
        <v>6982</v>
      </c>
      <c r="I4945" s="301">
        <v>50.482700000000001</v>
      </c>
    </row>
    <row r="4946" spans="2:9">
      <c r="B4946" s="300" t="s">
        <v>160</v>
      </c>
      <c r="C4946" s="3" t="s">
        <v>18061</v>
      </c>
      <c r="D4946" s="3" t="s">
        <v>18062</v>
      </c>
      <c r="E4946" s="3" t="s">
        <v>18063</v>
      </c>
      <c r="F4946" s="3" t="s">
        <v>125</v>
      </c>
      <c r="G4946" s="3"/>
      <c r="H4946" s="3" t="s">
        <v>6982</v>
      </c>
      <c r="I4946" s="301">
        <v>50.5</v>
      </c>
    </row>
    <row r="4947" spans="2:9">
      <c r="B4947" s="300" t="s">
        <v>160</v>
      </c>
      <c r="C4947" s="3" t="s">
        <v>19206</v>
      </c>
      <c r="D4947" s="3" t="s">
        <v>19207</v>
      </c>
      <c r="E4947" s="3" t="s">
        <v>18063</v>
      </c>
      <c r="F4947" s="3" t="s">
        <v>125</v>
      </c>
      <c r="G4947" s="3"/>
      <c r="H4947" s="3" t="s">
        <v>6982</v>
      </c>
      <c r="I4947" s="301">
        <v>50.3</v>
      </c>
    </row>
    <row r="4948" spans="2:9">
      <c r="B4948" s="300" t="s">
        <v>160</v>
      </c>
      <c r="C4948" s="3" t="s">
        <v>23886</v>
      </c>
      <c r="D4948" s="3" t="s">
        <v>23887</v>
      </c>
      <c r="E4948" s="3" t="s">
        <v>18063</v>
      </c>
      <c r="F4948" s="3" t="s">
        <v>125</v>
      </c>
      <c r="G4948" s="3"/>
      <c r="H4948" s="3" t="s">
        <v>6982</v>
      </c>
      <c r="I4948" s="301">
        <v>50.5</v>
      </c>
    </row>
    <row r="4949" spans="2:9">
      <c r="B4949" s="300" t="s">
        <v>160</v>
      </c>
      <c r="C4949" s="3" t="s">
        <v>24066</v>
      </c>
      <c r="D4949" s="3" t="s">
        <v>24067</v>
      </c>
      <c r="E4949" s="3" t="s">
        <v>18063</v>
      </c>
      <c r="F4949" s="3" t="s">
        <v>125</v>
      </c>
      <c r="G4949" s="3"/>
      <c r="H4949" s="3" t="s">
        <v>6982</v>
      </c>
      <c r="I4949" s="301">
        <v>50.4</v>
      </c>
    </row>
    <row r="4950" spans="2:9">
      <c r="B4950" s="300" t="s">
        <v>160</v>
      </c>
      <c r="C4950" s="3" t="s">
        <v>24758</v>
      </c>
      <c r="D4950" s="3" t="s">
        <v>24759</v>
      </c>
      <c r="E4950" s="3" t="s">
        <v>18063</v>
      </c>
      <c r="F4950" s="3" t="s">
        <v>125</v>
      </c>
      <c r="G4950" s="3"/>
      <c r="H4950" s="3" t="s">
        <v>6982</v>
      </c>
      <c r="I4950" s="301">
        <v>50.8</v>
      </c>
    </row>
    <row r="4951" spans="2:9">
      <c r="B4951" s="300" t="s">
        <v>160</v>
      </c>
      <c r="C4951" s="3" t="s">
        <v>24884</v>
      </c>
      <c r="D4951" s="3" t="s">
        <v>24885</v>
      </c>
      <c r="E4951" s="3" t="s">
        <v>18063</v>
      </c>
      <c r="F4951" s="3" t="s">
        <v>125</v>
      </c>
      <c r="G4951" s="3"/>
      <c r="H4951" s="3" t="s">
        <v>6982</v>
      </c>
      <c r="I4951" s="301">
        <v>50.4</v>
      </c>
    </row>
    <row r="4952" spans="2:9">
      <c r="B4952" s="300" t="s">
        <v>160</v>
      </c>
      <c r="C4952" s="3" t="s">
        <v>27382</v>
      </c>
      <c r="D4952" s="3" t="s">
        <v>27383</v>
      </c>
      <c r="E4952" s="3" t="s">
        <v>18063</v>
      </c>
      <c r="F4952" s="3" t="s">
        <v>125</v>
      </c>
      <c r="G4952" s="3"/>
      <c r="H4952" s="3" t="s">
        <v>6982</v>
      </c>
      <c r="I4952" s="301">
        <v>50.6</v>
      </c>
    </row>
    <row r="4953" spans="2:9">
      <c r="B4953" s="300" t="s">
        <v>160</v>
      </c>
      <c r="C4953" s="3" t="s">
        <v>27426</v>
      </c>
      <c r="D4953" s="3" t="s">
        <v>27427</v>
      </c>
      <c r="E4953" s="3" t="s">
        <v>18063</v>
      </c>
      <c r="F4953" s="3" t="s">
        <v>125</v>
      </c>
      <c r="G4953" s="3"/>
      <c r="H4953" s="3" t="s">
        <v>6982</v>
      </c>
      <c r="I4953" s="301">
        <v>50.3</v>
      </c>
    </row>
    <row r="4954" spans="2:9">
      <c r="B4954" s="300" t="s">
        <v>160</v>
      </c>
      <c r="C4954" s="3" t="s">
        <v>35257</v>
      </c>
      <c r="D4954" s="3" t="s">
        <v>35258</v>
      </c>
      <c r="E4954" s="3" t="s">
        <v>18063</v>
      </c>
      <c r="F4954" s="3" t="s">
        <v>125</v>
      </c>
      <c r="G4954" s="3"/>
      <c r="H4954" s="3" t="s">
        <v>6982</v>
      </c>
      <c r="I4954" s="301">
        <v>50.4</v>
      </c>
    </row>
    <row r="4955" spans="2:9">
      <c r="B4955" s="300" t="s">
        <v>160</v>
      </c>
      <c r="C4955" s="3" t="s">
        <v>35780</v>
      </c>
      <c r="D4955" s="3" t="s">
        <v>35781</v>
      </c>
      <c r="E4955" s="3" t="s">
        <v>18063</v>
      </c>
      <c r="F4955" s="3" t="s">
        <v>125</v>
      </c>
      <c r="G4955" s="3"/>
      <c r="H4955" s="3" t="s">
        <v>6982</v>
      </c>
      <c r="I4955" s="301">
        <v>50.4</v>
      </c>
    </row>
    <row r="4956" spans="2:9">
      <c r="B4956" s="300" t="s">
        <v>160</v>
      </c>
      <c r="C4956" s="3" t="s">
        <v>42215</v>
      </c>
      <c r="D4956" s="3" t="s">
        <v>42216</v>
      </c>
      <c r="E4956" s="3" t="s">
        <v>18063</v>
      </c>
      <c r="F4956" s="3" t="s">
        <v>125</v>
      </c>
      <c r="G4956" s="3"/>
      <c r="H4956" s="3" t="s">
        <v>6982</v>
      </c>
      <c r="I4956" s="301">
        <v>50.7</v>
      </c>
    </row>
    <row r="4957" spans="2:9">
      <c r="B4957" s="300" t="s">
        <v>160</v>
      </c>
      <c r="C4957" s="3" t="s">
        <v>58494</v>
      </c>
      <c r="D4957" s="3" t="s">
        <v>58495</v>
      </c>
      <c r="E4957" s="3" t="s">
        <v>18063</v>
      </c>
      <c r="F4957" s="3" t="s">
        <v>125</v>
      </c>
      <c r="G4957" s="3"/>
      <c r="H4957" s="3" t="s">
        <v>6982</v>
      </c>
      <c r="I4957" s="301">
        <v>50.3</v>
      </c>
    </row>
    <row r="4958" spans="2:9">
      <c r="B4958" s="300" t="s">
        <v>160</v>
      </c>
      <c r="C4958" s="3" t="s">
        <v>58577</v>
      </c>
      <c r="D4958" s="3" t="s">
        <v>58578</v>
      </c>
      <c r="E4958" s="3" t="s">
        <v>18063</v>
      </c>
      <c r="F4958" s="3" t="s">
        <v>125</v>
      </c>
      <c r="G4958" s="3"/>
      <c r="H4958" s="3" t="s">
        <v>6982</v>
      </c>
      <c r="I4958" s="301">
        <v>50.4</v>
      </c>
    </row>
    <row r="4959" spans="2:9">
      <c r="B4959" s="300" t="s">
        <v>160</v>
      </c>
      <c r="C4959" s="3" t="s">
        <v>58581</v>
      </c>
      <c r="D4959" s="3" t="s">
        <v>58582</v>
      </c>
      <c r="E4959" s="3" t="s">
        <v>18063</v>
      </c>
      <c r="F4959" s="3" t="s">
        <v>125</v>
      </c>
      <c r="G4959" s="3"/>
      <c r="H4959" s="3" t="s">
        <v>6982</v>
      </c>
      <c r="I4959" s="301">
        <v>50.4</v>
      </c>
    </row>
    <row r="4960" spans="2:9">
      <c r="B4960" s="300" t="s">
        <v>160</v>
      </c>
      <c r="C4960" s="3" t="s">
        <v>58609</v>
      </c>
      <c r="D4960" s="3" t="s">
        <v>58610</v>
      </c>
      <c r="E4960" s="3" t="s">
        <v>18063</v>
      </c>
      <c r="F4960" s="3" t="s">
        <v>125</v>
      </c>
      <c r="G4960" s="3"/>
      <c r="H4960" s="3" t="s">
        <v>6982</v>
      </c>
      <c r="I4960" s="301">
        <v>50.5</v>
      </c>
    </row>
    <row r="4961" spans="2:9">
      <c r="B4961" s="300" t="s">
        <v>160</v>
      </c>
      <c r="C4961" s="3" t="s">
        <v>58679</v>
      </c>
      <c r="D4961" s="3" t="s">
        <v>58680</v>
      </c>
      <c r="E4961" s="3" t="s">
        <v>18063</v>
      </c>
      <c r="F4961" s="3" t="s">
        <v>125</v>
      </c>
      <c r="G4961" s="3"/>
      <c r="H4961" s="3" t="s">
        <v>6982</v>
      </c>
      <c r="I4961" s="301">
        <v>50.6</v>
      </c>
    </row>
    <row r="4962" spans="2:9">
      <c r="B4962" s="300" t="s">
        <v>160</v>
      </c>
      <c r="C4962" s="3" t="s">
        <v>58687</v>
      </c>
      <c r="D4962" s="3" t="s">
        <v>58688</v>
      </c>
      <c r="E4962" s="3" t="s">
        <v>18063</v>
      </c>
      <c r="F4962" s="3" t="s">
        <v>125</v>
      </c>
      <c r="G4962" s="3"/>
      <c r="H4962" s="3" t="s">
        <v>6982</v>
      </c>
      <c r="I4962" s="301">
        <v>50.1</v>
      </c>
    </row>
    <row r="4963" spans="2:9">
      <c r="B4963" s="300" t="s">
        <v>160</v>
      </c>
      <c r="C4963" s="3" t="s">
        <v>58701</v>
      </c>
      <c r="D4963" s="3" t="s">
        <v>58702</v>
      </c>
      <c r="E4963" s="3" t="s">
        <v>18063</v>
      </c>
      <c r="F4963" s="3" t="s">
        <v>125</v>
      </c>
      <c r="G4963" s="3"/>
      <c r="H4963" s="3" t="s">
        <v>6982</v>
      </c>
      <c r="I4963" s="301">
        <v>50.5</v>
      </c>
    </row>
    <row r="4964" spans="2:9">
      <c r="B4964" s="300" t="s">
        <v>160</v>
      </c>
      <c r="C4964" s="3" t="s">
        <v>58823</v>
      </c>
      <c r="D4964" s="3" t="s">
        <v>58824</v>
      </c>
      <c r="E4964" s="3" t="s">
        <v>18063</v>
      </c>
      <c r="F4964" s="3" t="s">
        <v>125</v>
      </c>
      <c r="G4964" s="3"/>
      <c r="H4964" s="3" t="s">
        <v>6982</v>
      </c>
      <c r="I4964" s="301">
        <v>50.7</v>
      </c>
    </row>
    <row r="4965" spans="2:9">
      <c r="B4965" s="300" t="s">
        <v>160</v>
      </c>
      <c r="C4965" s="3" t="s">
        <v>58875</v>
      </c>
      <c r="D4965" s="3" t="s">
        <v>58876</v>
      </c>
      <c r="E4965" s="3" t="s">
        <v>18063</v>
      </c>
      <c r="F4965" s="3" t="s">
        <v>125</v>
      </c>
      <c r="G4965" s="3"/>
      <c r="H4965" s="3" t="s">
        <v>6982</v>
      </c>
      <c r="I4965" s="301">
        <v>50.2</v>
      </c>
    </row>
    <row r="4966" spans="2:9">
      <c r="B4966" s="300" t="s">
        <v>160</v>
      </c>
      <c r="C4966" s="3" t="s">
        <v>58887</v>
      </c>
      <c r="D4966" s="3" t="s">
        <v>58888</v>
      </c>
      <c r="E4966" s="3" t="s">
        <v>18063</v>
      </c>
      <c r="F4966" s="3" t="s">
        <v>125</v>
      </c>
      <c r="G4966" s="3"/>
      <c r="H4966" s="3" t="s">
        <v>6982</v>
      </c>
      <c r="I4966" s="301">
        <v>50.1</v>
      </c>
    </row>
    <row r="4967" spans="2:9">
      <c r="B4967" s="300" t="s">
        <v>160</v>
      </c>
      <c r="C4967" s="3" t="s">
        <v>58894</v>
      </c>
      <c r="D4967" s="3" t="s">
        <v>58895</v>
      </c>
      <c r="E4967" s="3" t="s">
        <v>18063</v>
      </c>
      <c r="F4967" s="3" t="s">
        <v>125</v>
      </c>
      <c r="G4967" s="3"/>
      <c r="H4967" s="3" t="s">
        <v>6982</v>
      </c>
      <c r="I4967" s="301">
        <v>50.2</v>
      </c>
    </row>
    <row r="4968" spans="2:9">
      <c r="B4968" s="300" t="s">
        <v>160</v>
      </c>
      <c r="C4968" s="3">
        <v>7784</v>
      </c>
      <c r="D4968" s="3" t="s">
        <v>1185</v>
      </c>
      <c r="E4968" s="3" t="s">
        <v>404</v>
      </c>
      <c r="F4968" s="3" t="s">
        <v>114</v>
      </c>
      <c r="G4968" s="3" t="s">
        <v>1186</v>
      </c>
      <c r="H4968" s="3" t="s">
        <v>406</v>
      </c>
      <c r="I4968" s="301">
        <v>50.453200000000002</v>
      </c>
    </row>
    <row r="4969" spans="2:9">
      <c r="B4969" s="300" t="s">
        <v>160</v>
      </c>
      <c r="C4969" s="3">
        <v>350</v>
      </c>
      <c r="D4969" s="3" t="s">
        <v>1016</v>
      </c>
      <c r="E4969" s="3" t="s">
        <v>404</v>
      </c>
      <c r="F4969" s="3" t="s">
        <v>114</v>
      </c>
      <c r="G4969" s="3" t="s">
        <v>1017</v>
      </c>
      <c r="H4969" s="3" t="s">
        <v>406</v>
      </c>
      <c r="I4969" s="301">
        <v>50.454599999999999</v>
      </c>
    </row>
    <row r="4970" spans="2:9">
      <c r="B4970" s="300" t="s">
        <v>160</v>
      </c>
      <c r="C4970" s="3">
        <v>10671</v>
      </c>
      <c r="D4970" s="3" t="s">
        <v>904</v>
      </c>
      <c r="E4970" s="3" t="s">
        <v>404</v>
      </c>
      <c r="F4970" s="3" t="s">
        <v>114</v>
      </c>
      <c r="G4970" s="3" t="s">
        <v>905</v>
      </c>
      <c r="H4970" s="3" t="s">
        <v>406</v>
      </c>
      <c r="I4970" s="301">
        <v>50.456800000000001</v>
      </c>
    </row>
    <row r="4971" spans="2:9">
      <c r="B4971" s="300" t="s">
        <v>160</v>
      </c>
      <c r="C4971" s="3">
        <v>472</v>
      </c>
      <c r="D4971" s="3" t="s">
        <v>410</v>
      </c>
      <c r="E4971" s="3" t="s">
        <v>404</v>
      </c>
      <c r="F4971" s="3" t="s">
        <v>114</v>
      </c>
      <c r="G4971" s="3" t="s">
        <v>411</v>
      </c>
      <c r="H4971" s="3" t="s">
        <v>406</v>
      </c>
      <c r="I4971" s="301">
        <v>50.457500000000003</v>
      </c>
    </row>
    <row r="4972" spans="2:9">
      <c r="B4972" s="300" t="s">
        <v>160</v>
      </c>
      <c r="C4972" s="3">
        <v>319</v>
      </c>
      <c r="D4972" s="3" t="s">
        <v>547</v>
      </c>
      <c r="E4972" s="3" t="s">
        <v>404</v>
      </c>
      <c r="F4972" s="3" t="s">
        <v>114</v>
      </c>
      <c r="G4972" s="3" t="s">
        <v>548</v>
      </c>
      <c r="H4972" s="3" t="s">
        <v>406</v>
      </c>
      <c r="I4972" s="301">
        <v>50.455100000000002</v>
      </c>
    </row>
    <row r="4973" spans="2:9">
      <c r="B4973" s="300" t="s">
        <v>160</v>
      </c>
      <c r="C4973" s="3">
        <v>272</v>
      </c>
      <c r="D4973" s="3" t="s">
        <v>552</v>
      </c>
      <c r="E4973" s="3" t="s">
        <v>404</v>
      </c>
      <c r="F4973" s="3" t="s">
        <v>114</v>
      </c>
      <c r="G4973" s="3" t="s">
        <v>553</v>
      </c>
      <c r="H4973" s="3" t="s">
        <v>406</v>
      </c>
      <c r="I4973" s="301">
        <v>50.456000000000003</v>
      </c>
    </row>
    <row r="4974" spans="2:9">
      <c r="B4974" s="300" t="s">
        <v>160</v>
      </c>
      <c r="C4974" s="3">
        <v>9000</v>
      </c>
      <c r="D4974" s="3" t="s">
        <v>403</v>
      </c>
      <c r="E4974" s="3" t="s">
        <v>404</v>
      </c>
      <c r="F4974" s="3" t="s">
        <v>114</v>
      </c>
      <c r="G4974" s="3" t="s">
        <v>405</v>
      </c>
      <c r="H4974" s="3" t="s">
        <v>406</v>
      </c>
      <c r="I4974" s="301">
        <v>50.459299999999999</v>
      </c>
    </row>
    <row r="4975" spans="2:9">
      <c r="B4975" s="300" t="s">
        <v>160</v>
      </c>
      <c r="C4975" s="3">
        <v>155</v>
      </c>
      <c r="D4975" s="3" t="s">
        <v>415</v>
      </c>
      <c r="E4975" s="3" t="s">
        <v>404</v>
      </c>
      <c r="F4975" s="3" t="s">
        <v>114</v>
      </c>
      <c r="G4975" s="3" t="s">
        <v>416</v>
      </c>
      <c r="H4975" s="3" t="s">
        <v>406</v>
      </c>
      <c r="I4975" s="301">
        <v>50.454300000000003</v>
      </c>
    </row>
    <row r="4976" spans="2:9">
      <c r="B4976" s="300" t="s">
        <v>160</v>
      </c>
      <c r="C4976" s="3" t="s">
        <v>3713</v>
      </c>
      <c r="D4976" s="3" t="s">
        <v>3714</v>
      </c>
      <c r="E4976" s="3" t="s">
        <v>3715</v>
      </c>
      <c r="F4976" s="3" t="s">
        <v>114</v>
      </c>
      <c r="G4976" s="3" t="s">
        <v>3716</v>
      </c>
      <c r="H4976" s="3" t="s">
        <v>406</v>
      </c>
      <c r="I4976" s="301">
        <v>50.632300000000001</v>
      </c>
    </row>
    <row r="4977" spans="2:9">
      <c r="B4977" s="300" t="s">
        <v>160</v>
      </c>
      <c r="C4977" s="3">
        <v>559</v>
      </c>
      <c r="D4977" s="3" t="s">
        <v>12604</v>
      </c>
      <c r="E4977" s="3" t="s">
        <v>12605</v>
      </c>
      <c r="F4977" s="3" t="s">
        <v>125</v>
      </c>
      <c r="G4977" s="3"/>
      <c r="H4977" s="3" t="s">
        <v>12606</v>
      </c>
      <c r="I4977" s="301">
        <v>50.5</v>
      </c>
    </row>
    <row r="4978" spans="2:9">
      <c r="B4978" s="300" t="s">
        <v>160</v>
      </c>
      <c r="C4978" s="3">
        <v>459</v>
      </c>
      <c r="D4978" s="3" t="s">
        <v>14185</v>
      </c>
      <c r="E4978" s="3" t="s">
        <v>12605</v>
      </c>
      <c r="F4978" s="3" t="s">
        <v>125</v>
      </c>
      <c r="G4978" s="3"/>
      <c r="H4978" s="3" t="s">
        <v>12606</v>
      </c>
      <c r="I4978" s="301">
        <v>50.5</v>
      </c>
    </row>
    <row r="4979" spans="2:9">
      <c r="B4979" s="300" t="s">
        <v>160</v>
      </c>
      <c r="C4979" s="3">
        <v>721</v>
      </c>
      <c r="D4979" s="3" t="s">
        <v>15128</v>
      </c>
      <c r="E4979" s="3" t="s">
        <v>12605</v>
      </c>
      <c r="F4979" s="3" t="s">
        <v>125</v>
      </c>
      <c r="G4979" s="3"/>
      <c r="H4979" s="3" t="s">
        <v>12606</v>
      </c>
      <c r="I4979" s="301">
        <v>50.6</v>
      </c>
    </row>
    <row r="4980" spans="2:9">
      <c r="B4980" s="300" t="s">
        <v>160</v>
      </c>
      <c r="C4980" s="3">
        <v>685</v>
      </c>
      <c r="D4980" s="3" t="s">
        <v>15919</v>
      </c>
      <c r="E4980" s="3" t="s">
        <v>12605</v>
      </c>
      <c r="F4980" s="3" t="s">
        <v>125</v>
      </c>
      <c r="G4980" s="3"/>
      <c r="H4980" s="3" t="s">
        <v>12606</v>
      </c>
      <c r="I4980" s="301">
        <v>50.4</v>
      </c>
    </row>
    <row r="4981" spans="2:9">
      <c r="B4981" s="300" t="s">
        <v>160</v>
      </c>
      <c r="C4981" s="3">
        <v>723</v>
      </c>
      <c r="D4981" s="3" t="s">
        <v>16292</v>
      </c>
      <c r="E4981" s="3" t="s">
        <v>12605</v>
      </c>
      <c r="F4981" s="3" t="s">
        <v>125</v>
      </c>
      <c r="G4981" s="3"/>
      <c r="H4981" s="3" t="s">
        <v>12606</v>
      </c>
      <c r="I4981" s="301">
        <v>50.5</v>
      </c>
    </row>
    <row r="4982" spans="2:9">
      <c r="B4982" s="300" t="s">
        <v>160</v>
      </c>
      <c r="C4982" s="3">
        <v>636</v>
      </c>
      <c r="D4982" s="3" t="s">
        <v>16450</v>
      </c>
      <c r="E4982" s="3" t="s">
        <v>12605</v>
      </c>
      <c r="F4982" s="3" t="s">
        <v>125</v>
      </c>
      <c r="G4982" s="3"/>
      <c r="H4982" s="3" t="s">
        <v>12606</v>
      </c>
      <c r="I4982" s="301">
        <v>50.6</v>
      </c>
    </row>
    <row r="4983" spans="2:9">
      <c r="B4983" s="300" t="s">
        <v>160</v>
      </c>
      <c r="C4983" s="3">
        <v>724</v>
      </c>
      <c r="D4983" s="3" t="s">
        <v>18228</v>
      </c>
      <c r="E4983" s="3" t="s">
        <v>12605</v>
      </c>
      <c r="F4983" s="3" t="s">
        <v>125</v>
      </c>
      <c r="G4983" s="3"/>
      <c r="H4983" s="3" t="s">
        <v>12606</v>
      </c>
      <c r="I4983" s="301">
        <v>50.5</v>
      </c>
    </row>
    <row r="4984" spans="2:9">
      <c r="B4984" s="300" t="s">
        <v>160</v>
      </c>
      <c r="C4984" s="3">
        <v>708</v>
      </c>
      <c r="D4984" s="3" t="s">
        <v>18259</v>
      </c>
      <c r="E4984" s="3" t="s">
        <v>12605</v>
      </c>
      <c r="F4984" s="3" t="s">
        <v>125</v>
      </c>
      <c r="G4984" s="3"/>
      <c r="H4984" s="3" t="s">
        <v>12606</v>
      </c>
      <c r="I4984" s="301">
        <v>50.6</v>
      </c>
    </row>
    <row r="4985" spans="2:9">
      <c r="B4985" s="300" t="s">
        <v>160</v>
      </c>
      <c r="C4985" s="3">
        <v>650</v>
      </c>
      <c r="D4985" s="3" t="s">
        <v>19857</v>
      </c>
      <c r="E4985" s="3" t="s">
        <v>12605</v>
      </c>
      <c r="F4985" s="3" t="s">
        <v>125</v>
      </c>
      <c r="G4985" s="3"/>
      <c r="H4985" s="3" t="s">
        <v>12606</v>
      </c>
      <c r="I4985" s="301">
        <v>50.5</v>
      </c>
    </row>
    <row r="4986" spans="2:9">
      <c r="B4986" s="300" t="s">
        <v>160</v>
      </c>
      <c r="C4986" s="3">
        <v>474</v>
      </c>
      <c r="D4986" s="3" t="s">
        <v>20684</v>
      </c>
      <c r="E4986" s="3" t="s">
        <v>12605</v>
      </c>
      <c r="F4986" s="3" t="s">
        <v>125</v>
      </c>
      <c r="G4986" s="3"/>
      <c r="H4986" s="3" t="s">
        <v>12606</v>
      </c>
      <c r="I4986" s="301">
        <v>50.5</v>
      </c>
    </row>
    <row r="4987" spans="2:9">
      <c r="B4987" s="300" t="s">
        <v>160</v>
      </c>
      <c r="C4987" s="3">
        <v>715</v>
      </c>
      <c r="D4987" s="3" t="s">
        <v>20840</v>
      </c>
      <c r="E4987" s="3" t="s">
        <v>12605</v>
      </c>
      <c r="F4987" s="3" t="s">
        <v>125</v>
      </c>
      <c r="G4987" s="3"/>
      <c r="H4987" s="3" t="s">
        <v>12606</v>
      </c>
      <c r="I4987" s="301">
        <v>50.6</v>
      </c>
    </row>
    <row r="4988" spans="2:9">
      <c r="B4988" s="300" t="s">
        <v>160</v>
      </c>
      <c r="C4988" s="3">
        <v>720</v>
      </c>
      <c r="D4988" s="3" t="s">
        <v>21177</v>
      </c>
      <c r="E4988" s="3" t="s">
        <v>12605</v>
      </c>
      <c r="F4988" s="3" t="s">
        <v>125</v>
      </c>
      <c r="G4988" s="3"/>
      <c r="H4988" s="3" t="s">
        <v>12606</v>
      </c>
      <c r="I4988" s="301">
        <v>50.5</v>
      </c>
    </row>
    <row r="4989" spans="2:9">
      <c r="B4989" s="300" t="s">
        <v>160</v>
      </c>
      <c r="C4989" s="3">
        <v>582</v>
      </c>
      <c r="D4989" s="3" t="s">
        <v>21504</v>
      </c>
      <c r="E4989" s="3" t="s">
        <v>12605</v>
      </c>
      <c r="F4989" s="3" t="s">
        <v>125</v>
      </c>
      <c r="G4989" s="3"/>
      <c r="H4989" s="3" t="s">
        <v>12606</v>
      </c>
      <c r="I4989" s="301">
        <v>50.4</v>
      </c>
    </row>
    <row r="4990" spans="2:9">
      <c r="B4990" s="300" t="s">
        <v>160</v>
      </c>
      <c r="C4990" s="3">
        <v>678</v>
      </c>
      <c r="D4990" s="3" t="s">
        <v>21859</v>
      </c>
      <c r="E4990" s="3" t="s">
        <v>12605</v>
      </c>
      <c r="F4990" s="3" t="s">
        <v>125</v>
      </c>
      <c r="G4990" s="3"/>
      <c r="H4990" s="3" t="s">
        <v>12606</v>
      </c>
      <c r="I4990" s="301">
        <v>50.6</v>
      </c>
    </row>
    <row r="4991" spans="2:9">
      <c r="B4991" s="300" t="s">
        <v>160</v>
      </c>
      <c r="C4991" s="3">
        <v>629</v>
      </c>
      <c r="D4991" s="3" t="s">
        <v>21936</v>
      </c>
      <c r="E4991" s="3" t="s">
        <v>12605</v>
      </c>
      <c r="F4991" s="3" t="s">
        <v>125</v>
      </c>
      <c r="G4991" s="3"/>
      <c r="H4991" s="3" t="s">
        <v>12606</v>
      </c>
      <c r="I4991" s="301">
        <v>50.5</v>
      </c>
    </row>
    <row r="4992" spans="2:9">
      <c r="B4992" s="300" t="s">
        <v>160</v>
      </c>
      <c r="C4992" s="3">
        <v>498</v>
      </c>
      <c r="D4992" s="3" t="s">
        <v>22208</v>
      </c>
      <c r="E4992" s="3" t="s">
        <v>12605</v>
      </c>
      <c r="F4992" s="3" t="s">
        <v>125</v>
      </c>
      <c r="G4992" s="3"/>
      <c r="H4992" s="3" t="s">
        <v>12606</v>
      </c>
      <c r="I4992" s="301">
        <v>50.5</v>
      </c>
    </row>
    <row r="4993" spans="2:9">
      <c r="B4993" s="300" t="s">
        <v>160</v>
      </c>
      <c r="C4993" s="3">
        <v>622</v>
      </c>
      <c r="D4993" s="3" t="s">
        <v>22265</v>
      </c>
      <c r="E4993" s="3" t="s">
        <v>12605</v>
      </c>
      <c r="F4993" s="3" t="s">
        <v>125</v>
      </c>
      <c r="G4993" s="3"/>
      <c r="H4993" s="3" t="s">
        <v>12606</v>
      </c>
      <c r="I4993" s="301">
        <v>50.6</v>
      </c>
    </row>
    <row r="4994" spans="2:9">
      <c r="B4994" s="300" t="s">
        <v>160</v>
      </c>
      <c r="C4994" s="3">
        <v>656</v>
      </c>
      <c r="D4994" s="3" t="s">
        <v>22266</v>
      </c>
      <c r="E4994" s="3" t="s">
        <v>12605</v>
      </c>
      <c r="F4994" s="3" t="s">
        <v>125</v>
      </c>
      <c r="G4994" s="3"/>
      <c r="H4994" s="3" t="s">
        <v>12606</v>
      </c>
      <c r="I4994" s="301">
        <v>50.4</v>
      </c>
    </row>
    <row r="4995" spans="2:9">
      <c r="B4995" s="300" t="s">
        <v>160</v>
      </c>
      <c r="C4995" s="3">
        <v>615</v>
      </c>
      <c r="D4995" s="3" t="s">
        <v>22373</v>
      </c>
      <c r="E4995" s="3" t="s">
        <v>12605</v>
      </c>
      <c r="F4995" s="3" t="s">
        <v>125</v>
      </c>
      <c r="G4995" s="3"/>
      <c r="H4995" s="3" t="s">
        <v>12606</v>
      </c>
      <c r="I4995" s="301">
        <v>50.3</v>
      </c>
    </row>
    <row r="4996" spans="2:9">
      <c r="B4996" s="300" t="s">
        <v>160</v>
      </c>
      <c r="C4996" s="3">
        <v>634</v>
      </c>
      <c r="D4996" s="3" t="s">
        <v>23030</v>
      </c>
      <c r="E4996" s="3" t="s">
        <v>12605</v>
      </c>
      <c r="F4996" s="3" t="s">
        <v>125</v>
      </c>
      <c r="G4996" s="3"/>
      <c r="H4996" s="3" t="s">
        <v>12606</v>
      </c>
      <c r="I4996" s="301">
        <v>50.6</v>
      </c>
    </row>
    <row r="4997" spans="2:9">
      <c r="B4997" s="300" t="s">
        <v>160</v>
      </c>
      <c r="C4997" s="3">
        <v>503</v>
      </c>
      <c r="D4997" s="3" t="s">
        <v>23186</v>
      </c>
      <c r="E4997" s="3" t="s">
        <v>12605</v>
      </c>
      <c r="F4997" s="3" t="s">
        <v>125</v>
      </c>
      <c r="G4997" s="3"/>
      <c r="H4997" s="3" t="s">
        <v>12606</v>
      </c>
      <c r="I4997" s="301">
        <v>50.2</v>
      </c>
    </row>
    <row r="4998" spans="2:9">
      <c r="B4998" s="300" t="s">
        <v>160</v>
      </c>
      <c r="C4998" s="3">
        <v>590</v>
      </c>
      <c r="D4998" s="3" t="s">
        <v>23525</v>
      </c>
      <c r="E4998" s="3" t="s">
        <v>12605</v>
      </c>
      <c r="F4998" s="3" t="s">
        <v>125</v>
      </c>
      <c r="G4998" s="3"/>
      <c r="H4998" s="3" t="s">
        <v>12606</v>
      </c>
      <c r="I4998" s="301">
        <v>50.7</v>
      </c>
    </row>
    <row r="4999" spans="2:9">
      <c r="B4999" s="300" t="s">
        <v>160</v>
      </c>
      <c r="C4999" s="3">
        <v>574</v>
      </c>
      <c r="D4999" s="3" t="s">
        <v>23606</v>
      </c>
      <c r="E4999" s="3" t="s">
        <v>12605</v>
      </c>
      <c r="F4999" s="3" t="s">
        <v>125</v>
      </c>
      <c r="G4999" s="3"/>
      <c r="H4999" s="3" t="s">
        <v>12606</v>
      </c>
      <c r="I4999" s="301">
        <v>50.6</v>
      </c>
    </row>
    <row r="5000" spans="2:9">
      <c r="B5000" s="300" t="s">
        <v>160</v>
      </c>
      <c r="C5000" s="3">
        <v>457</v>
      </c>
      <c r="D5000" s="3" t="s">
        <v>23656</v>
      </c>
      <c r="E5000" s="3" t="s">
        <v>12605</v>
      </c>
      <c r="F5000" s="3" t="s">
        <v>125</v>
      </c>
      <c r="G5000" s="3"/>
      <c r="H5000" s="3" t="s">
        <v>12606</v>
      </c>
      <c r="I5000" s="301">
        <v>50.5</v>
      </c>
    </row>
    <row r="5001" spans="2:9">
      <c r="B5001" s="300" t="s">
        <v>160</v>
      </c>
      <c r="C5001" s="3">
        <v>472</v>
      </c>
      <c r="D5001" s="3" t="s">
        <v>23768</v>
      </c>
      <c r="E5001" s="3" t="s">
        <v>12605</v>
      </c>
      <c r="F5001" s="3" t="s">
        <v>125</v>
      </c>
      <c r="G5001" s="3"/>
      <c r="H5001" s="3" t="s">
        <v>12606</v>
      </c>
      <c r="I5001" s="301">
        <v>50.6</v>
      </c>
    </row>
    <row r="5002" spans="2:9">
      <c r="B5002" s="300" t="s">
        <v>160</v>
      </c>
      <c r="C5002" s="3">
        <v>591</v>
      </c>
      <c r="D5002" s="3" t="s">
        <v>23848</v>
      </c>
      <c r="E5002" s="3" t="s">
        <v>12605</v>
      </c>
      <c r="F5002" s="3" t="s">
        <v>125</v>
      </c>
      <c r="G5002" s="3"/>
      <c r="H5002" s="3" t="s">
        <v>12606</v>
      </c>
      <c r="I5002" s="301">
        <v>50.6</v>
      </c>
    </row>
    <row r="5003" spans="2:9">
      <c r="B5003" s="300" t="s">
        <v>160</v>
      </c>
      <c r="C5003" s="3">
        <v>460</v>
      </c>
      <c r="D5003" s="3" t="s">
        <v>23908</v>
      </c>
      <c r="E5003" s="3" t="s">
        <v>12605</v>
      </c>
      <c r="F5003" s="3" t="s">
        <v>125</v>
      </c>
      <c r="G5003" s="3"/>
      <c r="H5003" s="3" t="s">
        <v>12606</v>
      </c>
      <c r="I5003" s="301">
        <v>50.4</v>
      </c>
    </row>
    <row r="5004" spans="2:9">
      <c r="B5004" s="300" t="s">
        <v>160</v>
      </c>
      <c r="C5004" s="3">
        <v>468</v>
      </c>
      <c r="D5004" s="3" t="s">
        <v>23969</v>
      </c>
      <c r="E5004" s="3" t="s">
        <v>12605</v>
      </c>
      <c r="F5004" s="3" t="s">
        <v>4588</v>
      </c>
      <c r="G5004" s="3"/>
      <c r="H5004" s="3" t="s">
        <v>12606</v>
      </c>
      <c r="I5004" s="301">
        <v>50.6</v>
      </c>
    </row>
    <row r="5005" spans="2:9">
      <c r="B5005" s="300" t="s">
        <v>160</v>
      </c>
      <c r="C5005" s="3">
        <v>558</v>
      </c>
      <c r="D5005" s="3" t="s">
        <v>24289</v>
      </c>
      <c r="E5005" s="3" t="s">
        <v>12605</v>
      </c>
      <c r="F5005" s="3" t="s">
        <v>125</v>
      </c>
      <c r="G5005" s="3"/>
      <c r="H5005" s="3" t="s">
        <v>12606</v>
      </c>
      <c r="I5005" s="301">
        <v>50.4</v>
      </c>
    </row>
    <row r="5006" spans="2:9">
      <c r="B5006" s="300" t="s">
        <v>160</v>
      </c>
      <c r="C5006" s="3">
        <v>716</v>
      </c>
      <c r="D5006" s="3" t="s">
        <v>24291</v>
      </c>
      <c r="E5006" s="3" t="s">
        <v>12605</v>
      </c>
      <c r="F5006" s="3" t="s">
        <v>125</v>
      </c>
      <c r="G5006" s="3"/>
      <c r="H5006" s="3" t="s">
        <v>12606</v>
      </c>
      <c r="I5006" s="301">
        <v>50.7</v>
      </c>
    </row>
    <row r="5007" spans="2:9">
      <c r="B5007" s="300" t="s">
        <v>160</v>
      </c>
      <c r="C5007" s="3">
        <v>680</v>
      </c>
      <c r="D5007" s="3" t="s">
        <v>24318</v>
      </c>
      <c r="E5007" s="3" t="s">
        <v>12605</v>
      </c>
      <c r="F5007" s="3" t="s">
        <v>125</v>
      </c>
      <c r="G5007" s="3"/>
      <c r="H5007" s="3" t="s">
        <v>12606</v>
      </c>
      <c r="I5007" s="301">
        <v>50.6</v>
      </c>
    </row>
    <row r="5008" spans="2:9">
      <c r="B5008" s="300" t="s">
        <v>160</v>
      </c>
      <c r="C5008" s="3">
        <v>679</v>
      </c>
      <c r="D5008" s="3" t="s">
        <v>24907</v>
      </c>
      <c r="E5008" s="3" t="s">
        <v>12605</v>
      </c>
      <c r="F5008" s="3" t="s">
        <v>125</v>
      </c>
      <c r="G5008" s="3"/>
      <c r="H5008" s="3" t="s">
        <v>12606</v>
      </c>
      <c r="I5008" s="301">
        <v>50.4</v>
      </c>
    </row>
    <row r="5009" spans="2:9">
      <c r="B5009" s="300" t="s">
        <v>160</v>
      </c>
      <c r="C5009" s="3">
        <v>626</v>
      </c>
      <c r="D5009" s="3" t="s">
        <v>25007</v>
      </c>
      <c r="E5009" s="3" t="s">
        <v>12605</v>
      </c>
      <c r="F5009" s="3" t="s">
        <v>125</v>
      </c>
      <c r="G5009" s="3"/>
      <c r="H5009" s="3" t="s">
        <v>12606</v>
      </c>
      <c r="I5009" s="301">
        <v>50.2</v>
      </c>
    </row>
    <row r="5010" spans="2:9">
      <c r="B5010" s="300" t="s">
        <v>160</v>
      </c>
      <c r="C5010" s="3">
        <v>617</v>
      </c>
      <c r="D5010" s="3" t="s">
        <v>25066</v>
      </c>
      <c r="E5010" s="3" t="s">
        <v>12605</v>
      </c>
      <c r="F5010" s="3" t="s">
        <v>125</v>
      </c>
      <c r="G5010" s="3"/>
      <c r="H5010" s="3" t="s">
        <v>12606</v>
      </c>
      <c r="I5010" s="301">
        <v>50.3</v>
      </c>
    </row>
    <row r="5011" spans="2:9">
      <c r="B5011" s="300" t="s">
        <v>160</v>
      </c>
      <c r="C5011" s="3">
        <v>467</v>
      </c>
      <c r="D5011" s="3" t="s">
        <v>25067</v>
      </c>
      <c r="E5011" s="3" t="s">
        <v>12605</v>
      </c>
      <c r="F5011" s="3" t="s">
        <v>125</v>
      </c>
      <c r="G5011" s="3"/>
      <c r="H5011" s="3" t="s">
        <v>12606</v>
      </c>
      <c r="I5011" s="301">
        <v>50.3</v>
      </c>
    </row>
    <row r="5012" spans="2:9">
      <c r="B5012" s="300" t="s">
        <v>160</v>
      </c>
      <c r="C5012" s="3">
        <v>628</v>
      </c>
      <c r="D5012" s="3" t="s">
        <v>25068</v>
      </c>
      <c r="E5012" s="3" t="s">
        <v>12605</v>
      </c>
      <c r="F5012" s="3" t="s">
        <v>125</v>
      </c>
      <c r="G5012" s="3"/>
      <c r="H5012" s="3" t="s">
        <v>12606</v>
      </c>
      <c r="I5012" s="301">
        <v>50.2</v>
      </c>
    </row>
    <row r="5013" spans="2:9">
      <c r="B5013" s="300" t="s">
        <v>160</v>
      </c>
      <c r="C5013" s="3">
        <v>464</v>
      </c>
      <c r="D5013" s="3" t="s">
        <v>25069</v>
      </c>
      <c r="E5013" s="3" t="s">
        <v>12605</v>
      </c>
      <c r="F5013" s="3" t="s">
        <v>125</v>
      </c>
      <c r="G5013" s="3"/>
      <c r="H5013" s="3" t="s">
        <v>12606</v>
      </c>
      <c r="I5013" s="301">
        <v>50.2</v>
      </c>
    </row>
    <row r="5014" spans="2:9">
      <c r="B5014" s="300" t="s">
        <v>160</v>
      </c>
      <c r="C5014" s="3">
        <v>623</v>
      </c>
      <c r="D5014" s="3" t="s">
        <v>25206</v>
      </c>
      <c r="E5014" s="3" t="s">
        <v>12605</v>
      </c>
      <c r="F5014" s="3" t="s">
        <v>125</v>
      </c>
      <c r="G5014" s="3"/>
      <c r="H5014" s="3" t="s">
        <v>12606</v>
      </c>
      <c r="I5014" s="301">
        <v>50.5</v>
      </c>
    </row>
    <row r="5015" spans="2:9">
      <c r="B5015" s="300" t="s">
        <v>160</v>
      </c>
      <c r="C5015" s="3">
        <v>570</v>
      </c>
      <c r="D5015" s="3" t="s">
        <v>25427</v>
      </c>
      <c r="E5015" s="3" t="s">
        <v>12605</v>
      </c>
      <c r="F5015" s="3" t="s">
        <v>125</v>
      </c>
      <c r="G5015" s="3"/>
      <c r="H5015" s="3" t="s">
        <v>12606</v>
      </c>
      <c r="I5015" s="301">
        <v>50.4</v>
      </c>
    </row>
    <row r="5016" spans="2:9">
      <c r="B5016" s="300" t="s">
        <v>160</v>
      </c>
      <c r="C5016" s="3">
        <v>596</v>
      </c>
      <c r="D5016" s="3" t="s">
        <v>25443</v>
      </c>
      <c r="E5016" s="3" t="s">
        <v>12605</v>
      </c>
      <c r="F5016" s="3" t="s">
        <v>125</v>
      </c>
      <c r="G5016" s="3"/>
      <c r="H5016" s="3" t="s">
        <v>12606</v>
      </c>
      <c r="I5016" s="301">
        <v>50.7</v>
      </c>
    </row>
    <row r="5017" spans="2:9">
      <c r="B5017" s="300" t="s">
        <v>160</v>
      </c>
      <c r="C5017" s="3">
        <v>586</v>
      </c>
      <c r="D5017" s="3" t="s">
        <v>25556</v>
      </c>
      <c r="E5017" s="3" t="s">
        <v>12605</v>
      </c>
      <c r="F5017" s="3" t="s">
        <v>125</v>
      </c>
      <c r="G5017" s="3"/>
      <c r="H5017" s="3" t="s">
        <v>12606</v>
      </c>
      <c r="I5017" s="301">
        <v>50.6</v>
      </c>
    </row>
    <row r="5018" spans="2:9">
      <c r="B5018" s="300" t="s">
        <v>160</v>
      </c>
      <c r="C5018" s="3">
        <v>478</v>
      </c>
      <c r="D5018" s="3" t="s">
        <v>25565</v>
      </c>
      <c r="E5018" s="3" t="s">
        <v>12605</v>
      </c>
      <c r="F5018" s="3" t="s">
        <v>125</v>
      </c>
      <c r="G5018" s="3"/>
      <c r="H5018" s="3" t="s">
        <v>12606</v>
      </c>
      <c r="I5018" s="301">
        <v>50.6</v>
      </c>
    </row>
    <row r="5019" spans="2:9">
      <c r="B5019" s="300" t="s">
        <v>160</v>
      </c>
      <c r="C5019" s="3">
        <v>619</v>
      </c>
      <c r="D5019" s="3" t="s">
        <v>25570</v>
      </c>
      <c r="E5019" s="3" t="s">
        <v>12605</v>
      </c>
      <c r="F5019" s="3" t="s">
        <v>125</v>
      </c>
      <c r="G5019" s="3"/>
      <c r="H5019" s="3" t="s">
        <v>12606</v>
      </c>
      <c r="I5019" s="301">
        <v>50.4</v>
      </c>
    </row>
    <row r="5020" spans="2:9">
      <c r="B5020" s="300" t="s">
        <v>160</v>
      </c>
      <c r="C5020" s="3">
        <v>600</v>
      </c>
      <c r="D5020" s="3" t="s">
        <v>25656</v>
      </c>
      <c r="E5020" s="3" t="s">
        <v>12605</v>
      </c>
      <c r="F5020" s="3" t="s">
        <v>125</v>
      </c>
      <c r="G5020" s="3"/>
      <c r="H5020" s="3" t="s">
        <v>12606</v>
      </c>
      <c r="I5020" s="301">
        <v>50.2</v>
      </c>
    </row>
    <row r="5021" spans="2:9">
      <c r="B5021" s="300" t="s">
        <v>160</v>
      </c>
      <c r="C5021" s="3">
        <v>466</v>
      </c>
      <c r="D5021" s="3" t="s">
        <v>25661</v>
      </c>
      <c r="E5021" s="3" t="s">
        <v>12605</v>
      </c>
      <c r="F5021" s="3" t="s">
        <v>125</v>
      </c>
      <c r="G5021" s="3"/>
      <c r="H5021" s="3" t="s">
        <v>12606</v>
      </c>
      <c r="I5021" s="301">
        <v>50.2</v>
      </c>
    </row>
    <row r="5022" spans="2:9">
      <c r="B5022" s="300" t="s">
        <v>160</v>
      </c>
      <c r="C5022" s="3">
        <v>545</v>
      </c>
      <c r="D5022" s="3" t="s">
        <v>25664</v>
      </c>
      <c r="E5022" s="3" t="s">
        <v>12605</v>
      </c>
      <c r="F5022" s="3" t="s">
        <v>125</v>
      </c>
      <c r="G5022" s="3"/>
      <c r="H5022" s="3" t="s">
        <v>12606</v>
      </c>
      <c r="I5022" s="301">
        <v>50.5</v>
      </c>
    </row>
    <row r="5023" spans="2:9">
      <c r="B5023" s="300" t="s">
        <v>160</v>
      </c>
      <c r="C5023" s="3">
        <v>613</v>
      </c>
      <c r="D5023" s="3" t="s">
        <v>25687</v>
      </c>
      <c r="E5023" s="3" t="s">
        <v>12605</v>
      </c>
      <c r="F5023" s="3" t="s">
        <v>125</v>
      </c>
      <c r="G5023" s="3"/>
      <c r="H5023" s="3" t="s">
        <v>12606</v>
      </c>
      <c r="I5023" s="301">
        <v>50.2</v>
      </c>
    </row>
    <row r="5024" spans="2:9">
      <c r="B5024" s="300" t="s">
        <v>160</v>
      </c>
      <c r="C5024" s="3">
        <v>489</v>
      </c>
      <c r="D5024" s="3" t="s">
        <v>25722</v>
      </c>
      <c r="E5024" s="3" t="s">
        <v>12605</v>
      </c>
      <c r="F5024" s="3" t="s">
        <v>125</v>
      </c>
      <c r="G5024" s="3"/>
      <c r="H5024" s="3" t="s">
        <v>12606</v>
      </c>
      <c r="I5024" s="301">
        <v>50.8</v>
      </c>
    </row>
    <row r="5025" spans="2:9">
      <c r="B5025" s="300" t="s">
        <v>160</v>
      </c>
      <c r="C5025" s="3">
        <v>465</v>
      </c>
      <c r="D5025" s="3" t="s">
        <v>25812</v>
      </c>
      <c r="E5025" s="3" t="s">
        <v>12605</v>
      </c>
      <c r="F5025" s="3" t="s">
        <v>125</v>
      </c>
      <c r="G5025" s="3"/>
      <c r="H5025" s="3" t="s">
        <v>12606</v>
      </c>
      <c r="I5025" s="301">
        <v>50.2</v>
      </c>
    </row>
    <row r="5026" spans="2:9">
      <c r="B5026" s="300" t="s">
        <v>160</v>
      </c>
      <c r="C5026" s="3">
        <v>648</v>
      </c>
      <c r="D5026" s="3" t="s">
        <v>25814</v>
      </c>
      <c r="E5026" s="3" t="s">
        <v>12605</v>
      </c>
      <c r="F5026" s="3" t="s">
        <v>125</v>
      </c>
      <c r="G5026" s="3"/>
      <c r="H5026" s="3" t="s">
        <v>12606</v>
      </c>
      <c r="I5026" s="301">
        <v>50.2</v>
      </c>
    </row>
    <row r="5027" spans="2:9">
      <c r="B5027" s="300" t="s">
        <v>160</v>
      </c>
      <c r="C5027" s="3">
        <v>717</v>
      </c>
      <c r="D5027" s="3" t="s">
        <v>25992</v>
      </c>
      <c r="E5027" s="3" t="s">
        <v>12605</v>
      </c>
      <c r="F5027" s="3" t="s">
        <v>125</v>
      </c>
      <c r="G5027" s="3"/>
      <c r="H5027" s="3" t="s">
        <v>12606</v>
      </c>
      <c r="I5027" s="301">
        <v>50.5</v>
      </c>
    </row>
    <row r="5028" spans="2:9">
      <c r="B5028" s="300" t="s">
        <v>160</v>
      </c>
      <c r="C5028" s="3">
        <v>625</v>
      </c>
      <c r="D5028" s="3" t="s">
        <v>26305</v>
      </c>
      <c r="E5028" s="3" t="s">
        <v>12605</v>
      </c>
      <c r="F5028" s="3" t="s">
        <v>125</v>
      </c>
      <c r="G5028" s="3"/>
      <c r="H5028" s="3" t="s">
        <v>12606</v>
      </c>
      <c r="I5028" s="301">
        <v>50.2</v>
      </c>
    </row>
    <row r="5029" spans="2:9">
      <c r="B5029" s="300" t="s">
        <v>160</v>
      </c>
      <c r="C5029" s="3">
        <v>598</v>
      </c>
      <c r="D5029" s="3" t="s">
        <v>26818</v>
      </c>
      <c r="E5029" s="3" t="s">
        <v>12605</v>
      </c>
      <c r="F5029" s="3" t="s">
        <v>125</v>
      </c>
      <c r="G5029" s="3"/>
      <c r="H5029" s="3" t="s">
        <v>12606</v>
      </c>
      <c r="I5029" s="301">
        <v>50.5</v>
      </c>
    </row>
    <row r="5030" spans="2:9">
      <c r="B5030" s="300" t="s">
        <v>160</v>
      </c>
      <c r="C5030" s="3">
        <v>495</v>
      </c>
      <c r="D5030" s="3" t="s">
        <v>26852</v>
      </c>
      <c r="E5030" s="3" t="s">
        <v>12605</v>
      </c>
      <c r="F5030" s="3" t="s">
        <v>125</v>
      </c>
      <c r="G5030" s="3"/>
      <c r="H5030" s="3" t="s">
        <v>12606</v>
      </c>
      <c r="I5030" s="301">
        <v>50.7</v>
      </c>
    </row>
    <row r="5031" spans="2:9">
      <c r="B5031" s="300" t="s">
        <v>160</v>
      </c>
      <c r="C5031" s="3">
        <v>490</v>
      </c>
      <c r="D5031" s="3" t="s">
        <v>26893</v>
      </c>
      <c r="E5031" s="3" t="s">
        <v>12605</v>
      </c>
      <c r="F5031" s="3" t="s">
        <v>125</v>
      </c>
      <c r="G5031" s="3"/>
      <c r="H5031" s="3" t="s">
        <v>12606</v>
      </c>
      <c r="I5031" s="301">
        <v>50.5</v>
      </c>
    </row>
    <row r="5032" spans="2:9">
      <c r="B5032" s="300" t="s">
        <v>160</v>
      </c>
      <c r="C5032" s="3">
        <v>455</v>
      </c>
      <c r="D5032" s="3" t="s">
        <v>26958</v>
      </c>
      <c r="E5032" s="3" t="s">
        <v>12605</v>
      </c>
      <c r="F5032" s="3" t="s">
        <v>125</v>
      </c>
      <c r="G5032" s="3"/>
      <c r="H5032" s="3" t="s">
        <v>12606</v>
      </c>
      <c r="I5032" s="301">
        <v>50.2</v>
      </c>
    </row>
    <row r="5033" spans="2:9">
      <c r="B5033" s="300" t="s">
        <v>160</v>
      </c>
      <c r="C5033" s="3">
        <v>607</v>
      </c>
      <c r="D5033" s="3" t="s">
        <v>27002</v>
      </c>
      <c r="E5033" s="3" t="s">
        <v>12605</v>
      </c>
      <c r="F5033" s="3" t="s">
        <v>125</v>
      </c>
      <c r="G5033" s="3"/>
      <c r="H5033" s="3" t="s">
        <v>12606</v>
      </c>
      <c r="I5033" s="301">
        <v>50.6</v>
      </c>
    </row>
    <row r="5034" spans="2:9">
      <c r="B5034" s="300" t="s">
        <v>160</v>
      </c>
      <c r="C5034" s="3">
        <v>627</v>
      </c>
      <c r="D5034" s="3" t="s">
        <v>27394</v>
      </c>
      <c r="E5034" s="3" t="s">
        <v>12605</v>
      </c>
      <c r="F5034" s="3" t="s">
        <v>125</v>
      </c>
      <c r="G5034" s="3"/>
      <c r="H5034" s="3" t="s">
        <v>12606</v>
      </c>
      <c r="I5034" s="301">
        <v>50.1</v>
      </c>
    </row>
    <row r="5035" spans="2:9">
      <c r="B5035" s="300" t="s">
        <v>160</v>
      </c>
      <c r="C5035" s="3">
        <v>452</v>
      </c>
      <c r="D5035" s="3" t="s">
        <v>27457</v>
      </c>
      <c r="E5035" s="3" t="s">
        <v>12605</v>
      </c>
      <c r="F5035" s="3" t="s">
        <v>125</v>
      </c>
      <c r="G5035" s="3"/>
      <c r="H5035" s="3" t="s">
        <v>12606</v>
      </c>
      <c r="I5035" s="301">
        <v>50.2</v>
      </c>
    </row>
    <row r="5036" spans="2:9">
      <c r="B5036" s="300" t="s">
        <v>160</v>
      </c>
      <c r="C5036" s="3">
        <v>711</v>
      </c>
      <c r="D5036" s="3" t="s">
        <v>28054</v>
      </c>
      <c r="E5036" s="3" t="s">
        <v>12605</v>
      </c>
      <c r="F5036" s="3" t="s">
        <v>125</v>
      </c>
      <c r="G5036" s="3"/>
      <c r="H5036" s="3" t="s">
        <v>12606</v>
      </c>
      <c r="I5036" s="301">
        <v>50.6</v>
      </c>
    </row>
    <row r="5037" spans="2:9">
      <c r="B5037" s="300" t="s">
        <v>160</v>
      </c>
      <c r="C5037" s="3">
        <v>557</v>
      </c>
      <c r="D5037" s="3" t="s">
        <v>28277</v>
      </c>
      <c r="E5037" s="3" t="s">
        <v>12605</v>
      </c>
      <c r="F5037" s="3" t="s">
        <v>125</v>
      </c>
      <c r="G5037" s="3"/>
      <c r="H5037" s="3" t="s">
        <v>12606</v>
      </c>
      <c r="I5037" s="301">
        <v>50.5</v>
      </c>
    </row>
    <row r="5038" spans="2:9">
      <c r="B5038" s="300" t="s">
        <v>160</v>
      </c>
      <c r="C5038" s="3">
        <v>659</v>
      </c>
      <c r="D5038" s="3" t="s">
        <v>28640</v>
      </c>
      <c r="E5038" s="3" t="s">
        <v>12605</v>
      </c>
      <c r="F5038" s="3" t="s">
        <v>125</v>
      </c>
      <c r="G5038" s="3"/>
      <c r="H5038" s="3" t="s">
        <v>12606</v>
      </c>
      <c r="I5038" s="301">
        <v>50.3</v>
      </c>
    </row>
    <row r="5039" spans="2:9">
      <c r="B5039" s="300" t="s">
        <v>160</v>
      </c>
      <c r="C5039" s="3">
        <v>728</v>
      </c>
      <c r="D5039" s="3" t="s">
        <v>28711</v>
      </c>
      <c r="E5039" s="3" t="s">
        <v>12605</v>
      </c>
      <c r="F5039" s="3" t="s">
        <v>125</v>
      </c>
      <c r="G5039" s="3"/>
      <c r="H5039" s="3" t="s">
        <v>12606</v>
      </c>
      <c r="I5039" s="301">
        <v>50.8</v>
      </c>
    </row>
    <row r="5040" spans="2:9">
      <c r="B5040" s="300" t="s">
        <v>160</v>
      </c>
      <c r="C5040" s="3">
        <v>675</v>
      </c>
      <c r="D5040" s="3" t="s">
        <v>28763</v>
      </c>
      <c r="E5040" s="3" t="s">
        <v>12605</v>
      </c>
      <c r="F5040" s="3" t="s">
        <v>125</v>
      </c>
      <c r="G5040" s="3"/>
      <c r="H5040" s="3" t="s">
        <v>12606</v>
      </c>
      <c r="I5040" s="301">
        <v>50.5</v>
      </c>
    </row>
    <row r="5041" spans="2:9">
      <c r="B5041" s="300" t="s">
        <v>160</v>
      </c>
      <c r="C5041" s="3">
        <v>635</v>
      </c>
      <c r="D5041" s="3" t="s">
        <v>28937</v>
      </c>
      <c r="E5041" s="3" t="s">
        <v>12605</v>
      </c>
      <c r="F5041" s="3" t="s">
        <v>125</v>
      </c>
      <c r="G5041" s="3"/>
      <c r="H5041" s="3" t="s">
        <v>12606</v>
      </c>
      <c r="I5041" s="301">
        <v>50.3</v>
      </c>
    </row>
    <row r="5042" spans="2:9">
      <c r="B5042" s="300" t="s">
        <v>160</v>
      </c>
      <c r="C5042" s="3">
        <v>599</v>
      </c>
      <c r="D5042" s="3" t="s">
        <v>28957</v>
      </c>
      <c r="E5042" s="3" t="s">
        <v>12605</v>
      </c>
      <c r="F5042" s="3" t="s">
        <v>125</v>
      </c>
      <c r="G5042" s="3"/>
      <c r="H5042" s="3" t="s">
        <v>12606</v>
      </c>
      <c r="I5042" s="301">
        <v>50.3</v>
      </c>
    </row>
    <row r="5043" spans="2:9">
      <c r="B5043" s="300" t="s">
        <v>160</v>
      </c>
      <c r="C5043" s="3">
        <v>446</v>
      </c>
      <c r="D5043" s="3" t="s">
        <v>29159</v>
      </c>
      <c r="E5043" s="3" t="s">
        <v>12605</v>
      </c>
      <c r="F5043" s="3" t="s">
        <v>125</v>
      </c>
      <c r="G5043" s="3"/>
      <c r="H5043" s="3" t="s">
        <v>12606</v>
      </c>
      <c r="I5043" s="301">
        <v>50.6</v>
      </c>
    </row>
    <row r="5044" spans="2:9">
      <c r="B5044" s="300" t="s">
        <v>160</v>
      </c>
      <c r="C5044" s="3">
        <v>576</v>
      </c>
      <c r="D5044" s="3" t="s">
        <v>29175</v>
      </c>
      <c r="E5044" s="3" t="s">
        <v>12605</v>
      </c>
      <c r="F5044" s="3" t="s">
        <v>125</v>
      </c>
      <c r="G5044" s="3"/>
      <c r="H5044" s="3" t="s">
        <v>12606</v>
      </c>
      <c r="I5044" s="301">
        <v>50.4</v>
      </c>
    </row>
    <row r="5045" spans="2:9">
      <c r="B5045" s="300" t="s">
        <v>160</v>
      </c>
      <c r="C5045" s="3">
        <v>447</v>
      </c>
      <c r="D5045" s="3" t="s">
        <v>29176</v>
      </c>
      <c r="E5045" s="3" t="s">
        <v>12605</v>
      </c>
      <c r="F5045" s="3" t="s">
        <v>125</v>
      </c>
      <c r="G5045" s="3"/>
      <c r="H5045" s="3" t="s">
        <v>12606</v>
      </c>
      <c r="I5045" s="301">
        <v>50.5</v>
      </c>
    </row>
    <row r="5046" spans="2:9">
      <c r="B5046" s="300" t="s">
        <v>160</v>
      </c>
      <c r="C5046" s="3">
        <v>544</v>
      </c>
      <c r="D5046" s="3" t="s">
        <v>29337</v>
      </c>
      <c r="E5046" s="3" t="s">
        <v>12605</v>
      </c>
      <c r="F5046" s="3" t="s">
        <v>125</v>
      </c>
      <c r="G5046" s="3"/>
      <c r="H5046" s="3" t="s">
        <v>12606</v>
      </c>
      <c r="I5046" s="301">
        <v>50.3</v>
      </c>
    </row>
    <row r="5047" spans="2:9">
      <c r="B5047" s="300" t="s">
        <v>160</v>
      </c>
      <c r="C5047" s="3">
        <v>116</v>
      </c>
      <c r="D5047" s="3" t="s">
        <v>29365</v>
      </c>
      <c r="E5047" s="3" t="s">
        <v>12605</v>
      </c>
      <c r="F5047" s="3" t="s">
        <v>125</v>
      </c>
      <c r="G5047" s="3"/>
      <c r="H5047" s="3" t="s">
        <v>12606</v>
      </c>
      <c r="I5047" s="301">
        <v>50.7</v>
      </c>
    </row>
    <row r="5048" spans="2:9">
      <c r="B5048" s="300" t="s">
        <v>160</v>
      </c>
      <c r="C5048" s="3">
        <v>507</v>
      </c>
      <c r="D5048" s="3" t="s">
        <v>29506</v>
      </c>
      <c r="E5048" s="3" t="s">
        <v>12605</v>
      </c>
      <c r="F5048" s="3" t="s">
        <v>125</v>
      </c>
      <c r="G5048" s="3"/>
      <c r="H5048" s="3" t="s">
        <v>12606</v>
      </c>
      <c r="I5048" s="301">
        <v>50.5</v>
      </c>
    </row>
    <row r="5049" spans="2:9">
      <c r="B5049" s="300" t="s">
        <v>160</v>
      </c>
      <c r="C5049" s="3">
        <v>704</v>
      </c>
      <c r="D5049" s="3" t="s">
        <v>29541</v>
      </c>
      <c r="E5049" s="3" t="s">
        <v>12605</v>
      </c>
      <c r="F5049" s="3" t="s">
        <v>125</v>
      </c>
      <c r="G5049" s="3"/>
      <c r="H5049" s="3" t="s">
        <v>12606</v>
      </c>
      <c r="I5049" s="301">
        <v>50.6</v>
      </c>
    </row>
    <row r="5050" spans="2:9">
      <c r="B5050" s="300" t="s">
        <v>160</v>
      </c>
      <c r="C5050" s="3">
        <v>578</v>
      </c>
      <c r="D5050" s="3" t="s">
        <v>29735</v>
      </c>
      <c r="E5050" s="3" t="s">
        <v>12605</v>
      </c>
      <c r="F5050" s="3" t="s">
        <v>125</v>
      </c>
      <c r="G5050" s="3"/>
      <c r="H5050" s="3" t="s">
        <v>12606</v>
      </c>
      <c r="I5050" s="301">
        <v>50.4</v>
      </c>
    </row>
    <row r="5051" spans="2:9">
      <c r="B5051" s="300" t="s">
        <v>160</v>
      </c>
      <c r="C5051" s="3">
        <v>674</v>
      </c>
      <c r="D5051" s="3" t="s">
        <v>30205</v>
      </c>
      <c r="E5051" s="3" t="s">
        <v>12605</v>
      </c>
      <c r="F5051" s="3" t="s">
        <v>125</v>
      </c>
      <c r="G5051" s="3"/>
      <c r="H5051" s="3" t="s">
        <v>12606</v>
      </c>
      <c r="I5051" s="301">
        <v>50.5</v>
      </c>
    </row>
    <row r="5052" spans="2:9">
      <c r="B5052" s="300" t="s">
        <v>160</v>
      </c>
      <c r="C5052" s="3">
        <v>481</v>
      </c>
      <c r="D5052" s="3" t="s">
        <v>30206</v>
      </c>
      <c r="E5052" s="3" t="s">
        <v>12605</v>
      </c>
      <c r="F5052" s="3" t="s">
        <v>125</v>
      </c>
      <c r="G5052" s="3"/>
      <c r="H5052" s="3" t="s">
        <v>12606</v>
      </c>
      <c r="I5052" s="301">
        <v>50.3</v>
      </c>
    </row>
    <row r="5053" spans="2:9">
      <c r="B5053" s="300" t="s">
        <v>160</v>
      </c>
      <c r="C5053" s="3">
        <v>616</v>
      </c>
      <c r="D5053" s="3" t="s">
        <v>30217</v>
      </c>
      <c r="E5053" s="3" t="s">
        <v>12605</v>
      </c>
      <c r="F5053" s="3" t="s">
        <v>125</v>
      </c>
      <c r="G5053" s="3"/>
      <c r="H5053" s="3" t="s">
        <v>12606</v>
      </c>
      <c r="I5053" s="301">
        <v>50.5</v>
      </c>
    </row>
    <row r="5054" spans="2:9">
      <c r="B5054" s="300" t="s">
        <v>160</v>
      </c>
      <c r="C5054" s="3">
        <v>587</v>
      </c>
      <c r="D5054" s="3" t="s">
        <v>30222</v>
      </c>
      <c r="E5054" s="3" t="s">
        <v>12605</v>
      </c>
      <c r="F5054" s="3" t="s">
        <v>125</v>
      </c>
      <c r="G5054" s="3"/>
      <c r="H5054" s="3" t="s">
        <v>12606</v>
      </c>
      <c r="I5054" s="301">
        <v>50.5</v>
      </c>
    </row>
    <row r="5055" spans="2:9">
      <c r="B5055" s="300" t="s">
        <v>160</v>
      </c>
      <c r="C5055" s="3">
        <v>443</v>
      </c>
      <c r="D5055" s="3" t="s">
        <v>30223</v>
      </c>
      <c r="E5055" s="3" t="s">
        <v>12605</v>
      </c>
      <c r="F5055" s="3" t="s">
        <v>125</v>
      </c>
      <c r="G5055" s="3"/>
      <c r="H5055" s="3" t="s">
        <v>12606</v>
      </c>
      <c r="I5055" s="301">
        <v>50.6</v>
      </c>
    </row>
    <row r="5056" spans="2:9">
      <c r="B5056" s="300" t="s">
        <v>160</v>
      </c>
      <c r="C5056" s="3">
        <v>453</v>
      </c>
      <c r="D5056" s="3" t="s">
        <v>30462</v>
      </c>
      <c r="E5056" s="3" t="s">
        <v>12605</v>
      </c>
      <c r="F5056" s="3" t="s">
        <v>125</v>
      </c>
      <c r="G5056" s="3"/>
      <c r="H5056" s="3" t="s">
        <v>12606</v>
      </c>
      <c r="I5056" s="301">
        <v>50.3</v>
      </c>
    </row>
    <row r="5057" spans="2:9">
      <c r="B5057" s="300" t="s">
        <v>160</v>
      </c>
      <c r="C5057" s="3">
        <v>707</v>
      </c>
      <c r="D5057" s="3" t="s">
        <v>30843</v>
      </c>
      <c r="E5057" s="3" t="s">
        <v>12605</v>
      </c>
      <c r="F5057" s="3" t="s">
        <v>125</v>
      </c>
      <c r="G5057" s="3"/>
      <c r="H5057" s="3" t="s">
        <v>12606</v>
      </c>
      <c r="I5057" s="301">
        <v>50.5</v>
      </c>
    </row>
    <row r="5058" spans="2:9">
      <c r="B5058" s="300" t="s">
        <v>160</v>
      </c>
      <c r="C5058" s="3">
        <v>494</v>
      </c>
      <c r="D5058" s="3" t="s">
        <v>30844</v>
      </c>
      <c r="E5058" s="3" t="s">
        <v>12605</v>
      </c>
      <c r="F5058" s="3" t="s">
        <v>125</v>
      </c>
      <c r="G5058" s="3"/>
      <c r="H5058" s="3" t="s">
        <v>12606</v>
      </c>
      <c r="I5058" s="301">
        <v>50.5</v>
      </c>
    </row>
    <row r="5059" spans="2:9">
      <c r="B5059" s="300" t="s">
        <v>160</v>
      </c>
      <c r="C5059" s="3">
        <v>694</v>
      </c>
      <c r="D5059" s="3" t="s">
        <v>31084</v>
      </c>
      <c r="E5059" s="3" t="s">
        <v>12605</v>
      </c>
      <c r="F5059" s="3" t="s">
        <v>125</v>
      </c>
      <c r="G5059" s="3"/>
      <c r="H5059" s="3" t="s">
        <v>12606</v>
      </c>
      <c r="I5059" s="301">
        <v>50.5</v>
      </c>
    </row>
    <row r="5060" spans="2:9">
      <c r="B5060" s="300" t="s">
        <v>160</v>
      </c>
      <c r="C5060" s="3">
        <v>454</v>
      </c>
      <c r="D5060" s="3" t="s">
        <v>31144</v>
      </c>
      <c r="E5060" s="3" t="s">
        <v>12605</v>
      </c>
      <c r="F5060" s="3" t="s">
        <v>125</v>
      </c>
      <c r="G5060" s="3"/>
      <c r="H5060" s="3" t="s">
        <v>12606</v>
      </c>
      <c r="I5060" s="301">
        <v>50.7</v>
      </c>
    </row>
    <row r="5061" spans="2:9">
      <c r="B5061" s="300" t="s">
        <v>160</v>
      </c>
      <c r="C5061" s="3">
        <v>614</v>
      </c>
      <c r="D5061" s="3" t="s">
        <v>31151</v>
      </c>
      <c r="E5061" s="3" t="s">
        <v>12605</v>
      </c>
      <c r="F5061" s="3" t="s">
        <v>125</v>
      </c>
      <c r="G5061" s="3"/>
      <c r="H5061" s="3" t="s">
        <v>12606</v>
      </c>
      <c r="I5061" s="301">
        <v>50.3</v>
      </c>
    </row>
    <row r="5062" spans="2:9">
      <c r="B5062" s="300" t="s">
        <v>160</v>
      </c>
      <c r="C5062" s="3">
        <v>601</v>
      </c>
      <c r="D5062" s="3" t="s">
        <v>31158</v>
      </c>
      <c r="E5062" s="3" t="s">
        <v>12605</v>
      </c>
      <c r="F5062" s="3" t="s">
        <v>125</v>
      </c>
      <c r="G5062" s="3"/>
      <c r="H5062" s="3" t="s">
        <v>12606</v>
      </c>
      <c r="I5062" s="301">
        <v>50.5</v>
      </c>
    </row>
    <row r="5063" spans="2:9">
      <c r="B5063" s="300" t="s">
        <v>160</v>
      </c>
      <c r="C5063" s="3">
        <v>463</v>
      </c>
      <c r="D5063" s="3" t="s">
        <v>31159</v>
      </c>
      <c r="E5063" s="3" t="s">
        <v>12605</v>
      </c>
      <c r="F5063" s="3" t="s">
        <v>125</v>
      </c>
      <c r="G5063" s="3"/>
      <c r="H5063" s="3" t="s">
        <v>12606</v>
      </c>
      <c r="I5063" s="301">
        <v>50.5</v>
      </c>
    </row>
    <row r="5064" spans="2:9">
      <c r="B5064" s="300" t="s">
        <v>160</v>
      </c>
      <c r="C5064" s="3">
        <v>513</v>
      </c>
      <c r="D5064" s="3" t="s">
        <v>31289</v>
      </c>
      <c r="E5064" s="3" t="s">
        <v>12605</v>
      </c>
      <c r="F5064" s="3" t="s">
        <v>125</v>
      </c>
      <c r="G5064" s="3"/>
      <c r="H5064" s="3" t="s">
        <v>12606</v>
      </c>
      <c r="I5064" s="301">
        <v>50.6</v>
      </c>
    </row>
    <row r="5065" spans="2:9">
      <c r="B5065" s="300" t="s">
        <v>160</v>
      </c>
      <c r="C5065" s="3">
        <v>496</v>
      </c>
      <c r="D5065" s="3" t="s">
        <v>31359</v>
      </c>
      <c r="E5065" s="3" t="s">
        <v>12605</v>
      </c>
      <c r="F5065" s="3" t="s">
        <v>125</v>
      </c>
      <c r="G5065" s="3"/>
      <c r="H5065" s="3" t="s">
        <v>12606</v>
      </c>
      <c r="I5065" s="301">
        <v>50.3</v>
      </c>
    </row>
    <row r="5066" spans="2:9">
      <c r="B5066" s="300" t="s">
        <v>160</v>
      </c>
      <c r="C5066" s="3">
        <v>621</v>
      </c>
      <c r="D5066" s="3" t="s">
        <v>31517</v>
      </c>
      <c r="E5066" s="3" t="s">
        <v>12605</v>
      </c>
      <c r="F5066" s="3" t="s">
        <v>125</v>
      </c>
      <c r="G5066" s="3"/>
      <c r="H5066" s="3" t="s">
        <v>12606</v>
      </c>
      <c r="I5066" s="301">
        <v>50.1</v>
      </c>
    </row>
    <row r="5067" spans="2:9">
      <c r="B5067" s="300" t="s">
        <v>160</v>
      </c>
      <c r="C5067" s="3">
        <v>549</v>
      </c>
      <c r="D5067" s="3" t="s">
        <v>31674</v>
      </c>
      <c r="E5067" s="3" t="s">
        <v>12605</v>
      </c>
      <c r="F5067" s="3" t="s">
        <v>125</v>
      </c>
      <c r="G5067" s="3"/>
      <c r="H5067" s="3" t="s">
        <v>12606</v>
      </c>
      <c r="I5067" s="301">
        <v>50.5</v>
      </c>
    </row>
    <row r="5068" spans="2:9">
      <c r="B5068" s="300" t="s">
        <v>160</v>
      </c>
      <c r="C5068" s="3">
        <v>725</v>
      </c>
      <c r="D5068" s="3" t="s">
        <v>31708</v>
      </c>
      <c r="E5068" s="3" t="s">
        <v>12605</v>
      </c>
      <c r="F5068" s="3" t="s">
        <v>125</v>
      </c>
      <c r="G5068" s="3"/>
      <c r="H5068" s="3" t="s">
        <v>12606</v>
      </c>
      <c r="I5068" s="301">
        <v>50.5</v>
      </c>
    </row>
    <row r="5069" spans="2:9">
      <c r="B5069" s="300" t="s">
        <v>160</v>
      </c>
      <c r="C5069" s="3">
        <v>585</v>
      </c>
      <c r="D5069" s="3" t="s">
        <v>31755</v>
      </c>
      <c r="E5069" s="3" t="s">
        <v>12605</v>
      </c>
      <c r="F5069" s="3" t="s">
        <v>125</v>
      </c>
      <c r="G5069" s="3"/>
      <c r="H5069" s="3" t="s">
        <v>12606</v>
      </c>
      <c r="I5069" s="301">
        <v>50.6</v>
      </c>
    </row>
    <row r="5070" spans="2:9">
      <c r="B5070" s="300" t="s">
        <v>160</v>
      </c>
      <c r="C5070" s="3">
        <v>450</v>
      </c>
      <c r="D5070" s="3" t="s">
        <v>31918</v>
      </c>
      <c r="E5070" s="3" t="s">
        <v>12605</v>
      </c>
      <c r="F5070" s="3" t="s">
        <v>125</v>
      </c>
      <c r="G5070" s="3"/>
      <c r="H5070" s="3" t="s">
        <v>12606</v>
      </c>
      <c r="I5070" s="301">
        <v>50.5</v>
      </c>
    </row>
    <row r="5071" spans="2:9">
      <c r="B5071" s="300" t="s">
        <v>160</v>
      </c>
      <c r="C5071" s="3">
        <v>606</v>
      </c>
      <c r="D5071" s="3" t="s">
        <v>31978</v>
      </c>
      <c r="E5071" s="3" t="s">
        <v>12605</v>
      </c>
      <c r="F5071" s="3" t="s">
        <v>125</v>
      </c>
      <c r="G5071" s="3"/>
      <c r="H5071" s="3" t="s">
        <v>12606</v>
      </c>
      <c r="I5071" s="301">
        <v>50.4</v>
      </c>
    </row>
    <row r="5072" spans="2:9">
      <c r="B5072" s="300" t="s">
        <v>160</v>
      </c>
      <c r="C5072" s="3">
        <v>451</v>
      </c>
      <c r="D5072" s="3" t="s">
        <v>32015</v>
      </c>
      <c r="E5072" s="3" t="s">
        <v>12605</v>
      </c>
      <c r="F5072" s="3" t="s">
        <v>125</v>
      </c>
      <c r="G5072" s="3"/>
      <c r="H5072" s="3" t="s">
        <v>12606</v>
      </c>
      <c r="I5072" s="301">
        <v>50.7</v>
      </c>
    </row>
    <row r="5073" spans="2:9">
      <c r="B5073" s="300" t="s">
        <v>160</v>
      </c>
      <c r="C5073" s="3">
        <v>449</v>
      </c>
      <c r="D5073" s="3" t="s">
        <v>32022</v>
      </c>
      <c r="E5073" s="3" t="s">
        <v>12605</v>
      </c>
      <c r="F5073" s="3" t="s">
        <v>125</v>
      </c>
      <c r="G5073" s="3"/>
      <c r="H5073" s="3" t="s">
        <v>12606</v>
      </c>
      <c r="I5073" s="301">
        <v>50.6</v>
      </c>
    </row>
    <row r="5074" spans="2:9">
      <c r="B5074" s="300" t="s">
        <v>160</v>
      </c>
      <c r="C5074" s="3">
        <v>624</v>
      </c>
      <c r="D5074" s="3" t="s">
        <v>32029</v>
      </c>
      <c r="E5074" s="3" t="s">
        <v>12605</v>
      </c>
      <c r="F5074" s="3" t="s">
        <v>125</v>
      </c>
      <c r="G5074" s="3"/>
      <c r="H5074" s="3" t="s">
        <v>12606</v>
      </c>
      <c r="I5074" s="301">
        <v>50.5</v>
      </c>
    </row>
    <row r="5075" spans="2:9">
      <c r="B5075" s="300" t="s">
        <v>160</v>
      </c>
      <c r="C5075" s="3">
        <v>642</v>
      </c>
      <c r="D5075" s="3" t="s">
        <v>32030</v>
      </c>
      <c r="E5075" s="3" t="s">
        <v>12605</v>
      </c>
      <c r="F5075" s="3" t="s">
        <v>125</v>
      </c>
      <c r="G5075" s="3"/>
      <c r="H5075" s="3" t="s">
        <v>12606</v>
      </c>
      <c r="I5075" s="301">
        <v>50.5</v>
      </c>
    </row>
    <row r="5076" spans="2:9">
      <c r="B5076" s="300" t="s">
        <v>160</v>
      </c>
      <c r="C5076" s="3">
        <v>448</v>
      </c>
      <c r="D5076" s="3" t="s">
        <v>32033</v>
      </c>
      <c r="E5076" s="3" t="s">
        <v>12605</v>
      </c>
      <c r="F5076" s="3" t="s">
        <v>125</v>
      </c>
      <c r="G5076" s="3"/>
      <c r="H5076" s="3" t="s">
        <v>12606</v>
      </c>
      <c r="I5076" s="301">
        <v>50.7</v>
      </c>
    </row>
    <row r="5077" spans="2:9">
      <c r="B5077" s="300" t="s">
        <v>160</v>
      </c>
      <c r="C5077" s="3">
        <v>504</v>
      </c>
      <c r="D5077" s="3" t="s">
        <v>32084</v>
      </c>
      <c r="E5077" s="3" t="s">
        <v>12605</v>
      </c>
      <c r="F5077" s="3" t="s">
        <v>125</v>
      </c>
      <c r="G5077" s="3"/>
      <c r="H5077" s="3" t="s">
        <v>12606</v>
      </c>
      <c r="I5077" s="301">
        <v>50.7</v>
      </c>
    </row>
    <row r="5078" spans="2:9">
      <c r="B5078" s="300" t="s">
        <v>160</v>
      </c>
      <c r="C5078" s="3" t="s">
        <v>32176</v>
      </c>
      <c r="D5078" s="3" t="s">
        <v>32177</v>
      </c>
      <c r="E5078" s="3" t="s">
        <v>12605</v>
      </c>
      <c r="F5078" s="3" t="s">
        <v>125</v>
      </c>
      <c r="G5078" s="3"/>
      <c r="H5078" s="3" t="s">
        <v>12606</v>
      </c>
      <c r="I5078" s="301">
        <v>50.4</v>
      </c>
    </row>
    <row r="5079" spans="2:9">
      <c r="B5079" s="300" t="s">
        <v>160</v>
      </c>
      <c r="C5079" s="3">
        <v>471</v>
      </c>
      <c r="D5079" s="3" t="s">
        <v>32457</v>
      </c>
      <c r="E5079" s="3" t="s">
        <v>12605</v>
      </c>
      <c r="F5079" s="3" t="s">
        <v>125</v>
      </c>
      <c r="G5079" s="3"/>
      <c r="H5079" s="3" t="s">
        <v>12606</v>
      </c>
      <c r="I5079" s="301">
        <v>50.7</v>
      </c>
    </row>
    <row r="5080" spans="2:9">
      <c r="B5080" s="300" t="s">
        <v>160</v>
      </c>
      <c r="C5080" s="3">
        <v>641</v>
      </c>
      <c r="D5080" s="3" t="s">
        <v>32702</v>
      </c>
      <c r="E5080" s="3" t="s">
        <v>12605</v>
      </c>
      <c r="F5080" s="3" t="s">
        <v>125</v>
      </c>
      <c r="G5080" s="3"/>
      <c r="H5080" s="3" t="s">
        <v>12606</v>
      </c>
      <c r="I5080" s="301">
        <v>50.2</v>
      </c>
    </row>
    <row r="5081" spans="2:9">
      <c r="B5081" s="300" t="s">
        <v>160</v>
      </c>
      <c r="C5081" s="3">
        <v>620</v>
      </c>
      <c r="D5081" s="3" t="s">
        <v>32726</v>
      </c>
      <c r="E5081" s="3" t="s">
        <v>12605</v>
      </c>
      <c r="F5081" s="3" t="s">
        <v>125</v>
      </c>
      <c r="G5081" s="3"/>
      <c r="H5081" s="3" t="s">
        <v>12606</v>
      </c>
      <c r="I5081" s="301">
        <v>50.7</v>
      </c>
    </row>
    <row r="5082" spans="2:9">
      <c r="B5082" s="300" t="s">
        <v>160</v>
      </c>
      <c r="C5082" s="3">
        <v>683</v>
      </c>
      <c r="D5082" s="3" t="s">
        <v>33137</v>
      </c>
      <c r="E5082" s="3" t="s">
        <v>12605</v>
      </c>
      <c r="F5082" s="3" t="s">
        <v>125</v>
      </c>
      <c r="G5082" s="3"/>
      <c r="H5082" s="3" t="s">
        <v>12606</v>
      </c>
      <c r="I5082" s="301">
        <v>50.3</v>
      </c>
    </row>
    <row r="5083" spans="2:9">
      <c r="B5083" s="300" t="s">
        <v>160</v>
      </c>
      <c r="C5083" s="3">
        <v>461</v>
      </c>
      <c r="D5083" s="3" t="s">
        <v>33322</v>
      </c>
      <c r="E5083" s="3" t="s">
        <v>12605</v>
      </c>
      <c r="F5083" s="3" t="s">
        <v>125</v>
      </c>
      <c r="G5083" s="3"/>
      <c r="H5083" s="3" t="s">
        <v>12606</v>
      </c>
      <c r="I5083" s="301">
        <v>50.1</v>
      </c>
    </row>
    <row r="5084" spans="2:9">
      <c r="B5084" s="300" t="s">
        <v>160</v>
      </c>
      <c r="C5084" s="3">
        <v>510</v>
      </c>
      <c r="D5084" s="3" t="s">
        <v>33978</v>
      </c>
      <c r="E5084" s="3" t="s">
        <v>12605</v>
      </c>
      <c r="F5084" s="3" t="s">
        <v>125</v>
      </c>
      <c r="G5084" s="3"/>
      <c r="H5084" s="3" t="s">
        <v>12606</v>
      </c>
      <c r="I5084" s="301">
        <v>50.3</v>
      </c>
    </row>
    <row r="5085" spans="2:9">
      <c r="B5085" s="300" t="s">
        <v>160</v>
      </c>
      <c r="C5085" s="3">
        <v>713</v>
      </c>
      <c r="D5085" s="3" t="s">
        <v>34183</v>
      </c>
      <c r="E5085" s="3" t="s">
        <v>12605</v>
      </c>
      <c r="F5085" s="3" t="s">
        <v>125</v>
      </c>
      <c r="G5085" s="3"/>
      <c r="H5085" s="3" t="s">
        <v>12606</v>
      </c>
      <c r="I5085" s="301">
        <v>50.5</v>
      </c>
    </row>
    <row r="5086" spans="2:9">
      <c r="B5086" s="300" t="s">
        <v>160</v>
      </c>
      <c r="C5086" s="3">
        <v>571</v>
      </c>
      <c r="D5086" s="3" t="s">
        <v>34706</v>
      </c>
      <c r="E5086" s="3" t="s">
        <v>12605</v>
      </c>
      <c r="F5086" s="3" t="s">
        <v>125</v>
      </c>
      <c r="G5086" s="3"/>
      <c r="H5086" s="3" t="s">
        <v>12606</v>
      </c>
      <c r="I5086" s="301">
        <v>50.7</v>
      </c>
    </row>
    <row r="5087" spans="2:9">
      <c r="B5087" s="300" t="s">
        <v>160</v>
      </c>
      <c r="C5087" s="3">
        <v>652</v>
      </c>
      <c r="D5087" s="3" t="s">
        <v>34893</v>
      </c>
      <c r="E5087" s="3" t="s">
        <v>12605</v>
      </c>
      <c r="F5087" s="3" t="s">
        <v>125</v>
      </c>
      <c r="G5087" s="3"/>
      <c r="H5087" s="3" t="s">
        <v>12606</v>
      </c>
      <c r="I5087" s="301">
        <v>50.6</v>
      </c>
    </row>
    <row r="5088" spans="2:9">
      <c r="B5088" s="300" t="s">
        <v>160</v>
      </c>
      <c r="C5088" s="3">
        <v>583</v>
      </c>
      <c r="D5088" s="3" t="s">
        <v>34908</v>
      </c>
      <c r="E5088" s="3" t="s">
        <v>12605</v>
      </c>
      <c r="F5088" s="3" t="s">
        <v>125</v>
      </c>
      <c r="G5088" s="3"/>
      <c r="H5088" s="3" t="s">
        <v>12606</v>
      </c>
      <c r="I5088" s="301">
        <v>50.7</v>
      </c>
    </row>
    <row r="5089" spans="2:9">
      <c r="B5089" s="300" t="s">
        <v>160</v>
      </c>
      <c r="C5089" s="3">
        <v>682</v>
      </c>
      <c r="D5089" s="3" t="s">
        <v>34921</v>
      </c>
      <c r="E5089" s="3" t="s">
        <v>12605</v>
      </c>
      <c r="F5089" s="3" t="s">
        <v>125</v>
      </c>
      <c r="G5089" s="3"/>
      <c r="H5089" s="3" t="s">
        <v>12606</v>
      </c>
      <c r="I5089" s="301">
        <v>50.7</v>
      </c>
    </row>
    <row r="5090" spans="2:9">
      <c r="B5090" s="300" t="s">
        <v>160</v>
      </c>
      <c r="C5090" s="3">
        <v>681</v>
      </c>
      <c r="D5090" s="3" t="s">
        <v>34926</v>
      </c>
      <c r="E5090" s="3" t="s">
        <v>12605</v>
      </c>
      <c r="F5090" s="3" t="s">
        <v>125</v>
      </c>
      <c r="G5090" s="3"/>
      <c r="H5090" s="3" t="s">
        <v>12606</v>
      </c>
      <c r="I5090" s="301">
        <v>50.8</v>
      </c>
    </row>
    <row r="5091" spans="2:9">
      <c r="B5091" s="300" t="s">
        <v>160</v>
      </c>
      <c r="C5091" s="3">
        <v>508</v>
      </c>
      <c r="D5091" s="3" t="s">
        <v>34943</v>
      </c>
      <c r="E5091" s="3" t="s">
        <v>12605</v>
      </c>
      <c r="F5091" s="3" t="s">
        <v>125</v>
      </c>
      <c r="G5091" s="3"/>
      <c r="H5091" s="3" t="s">
        <v>12606</v>
      </c>
      <c r="I5091" s="301">
        <v>50.5</v>
      </c>
    </row>
    <row r="5092" spans="2:9">
      <c r="B5092" s="300" t="s">
        <v>160</v>
      </c>
      <c r="C5092" s="3">
        <v>709</v>
      </c>
      <c r="D5092" s="3" t="s">
        <v>35052</v>
      </c>
      <c r="E5092" s="3" t="s">
        <v>12605</v>
      </c>
      <c r="F5092" s="3" t="s">
        <v>125</v>
      </c>
      <c r="G5092" s="3"/>
      <c r="H5092" s="3" t="s">
        <v>12606</v>
      </c>
      <c r="I5092" s="301">
        <v>50.8</v>
      </c>
    </row>
    <row r="5093" spans="2:9">
      <c r="B5093" s="300" t="s">
        <v>160</v>
      </c>
      <c r="C5093" s="3">
        <v>493</v>
      </c>
      <c r="D5093" s="3" t="s">
        <v>35170</v>
      </c>
      <c r="E5093" s="3" t="s">
        <v>12605</v>
      </c>
      <c r="F5093" s="3" t="s">
        <v>125</v>
      </c>
      <c r="G5093" s="3"/>
      <c r="H5093" s="3" t="s">
        <v>12606</v>
      </c>
      <c r="I5093" s="301">
        <v>50.7</v>
      </c>
    </row>
    <row r="5094" spans="2:9">
      <c r="B5094" s="300" t="s">
        <v>160</v>
      </c>
      <c r="C5094" s="3">
        <v>718</v>
      </c>
      <c r="D5094" s="3" t="s">
        <v>35205</v>
      </c>
      <c r="E5094" s="3" t="s">
        <v>12605</v>
      </c>
      <c r="F5094" s="3" t="s">
        <v>125</v>
      </c>
      <c r="G5094" s="3"/>
      <c r="H5094" s="3" t="s">
        <v>12606</v>
      </c>
      <c r="I5094" s="301">
        <v>50.7</v>
      </c>
    </row>
    <row r="5095" spans="2:9">
      <c r="B5095" s="300" t="s">
        <v>160</v>
      </c>
      <c r="C5095" s="3">
        <v>444</v>
      </c>
      <c r="D5095" s="3" t="s">
        <v>35250</v>
      </c>
      <c r="E5095" s="3" t="s">
        <v>12605</v>
      </c>
      <c r="F5095" s="3" t="s">
        <v>125</v>
      </c>
      <c r="G5095" s="3"/>
      <c r="H5095" s="3" t="s">
        <v>12606</v>
      </c>
      <c r="I5095" s="301">
        <v>50.1</v>
      </c>
    </row>
    <row r="5096" spans="2:9">
      <c r="B5096" s="300" t="s">
        <v>160</v>
      </c>
      <c r="C5096" s="3">
        <v>658</v>
      </c>
      <c r="D5096" s="3" t="s">
        <v>36180</v>
      </c>
      <c r="E5096" s="3" t="s">
        <v>12605</v>
      </c>
      <c r="F5096" s="3" t="s">
        <v>125</v>
      </c>
      <c r="G5096" s="3"/>
      <c r="H5096" s="3" t="s">
        <v>12606</v>
      </c>
      <c r="I5096" s="301">
        <v>50.5</v>
      </c>
    </row>
    <row r="5097" spans="2:9">
      <c r="B5097" s="300" t="s">
        <v>160</v>
      </c>
      <c r="C5097" s="3">
        <v>479</v>
      </c>
      <c r="D5097" s="3" t="s">
        <v>36369</v>
      </c>
      <c r="E5097" s="3" t="s">
        <v>12605</v>
      </c>
      <c r="F5097" s="3" t="s">
        <v>125</v>
      </c>
      <c r="G5097" s="3"/>
      <c r="H5097" s="3" t="s">
        <v>12606</v>
      </c>
      <c r="I5097" s="301">
        <v>50.6</v>
      </c>
    </row>
    <row r="5098" spans="2:9">
      <c r="B5098" s="300" t="s">
        <v>160</v>
      </c>
      <c r="C5098" s="3">
        <v>499</v>
      </c>
      <c r="D5098" s="3" t="s">
        <v>36383</v>
      </c>
      <c r="E5098" s="3" t="s">
        <v>12605</v>
      </c>
      <c r="F5098" s="3" t="s">
        <v>125</v>
      </c>
      <c r="G5098" s="3"/>
      <c r="H5098" s="3" t="s">
        <v>12606</v>
      </c>
      <c r="I5098" s="301">
        <v>50.6</v>
      </c>
    </row>
    <row r="5099" spans="2:9">
      <c r="B5099" s="300" t="s">
        <v>160</v>
      </c>
      <c r="C5099" s="3">
        <v>477</v>
      </c>
      <c r="D5099" s="3" t="s">
        <v>36425</v>
      </c>
      <c r="E5099" s="3" t="s">
        <v>12605</v>
      </c>
      <c r="F5099" s="3" t="s">
        <v>125</v>
      </c>
      <c r="G5099" s="3"/>
      <c r="H5099" s="3" t="s">
        <v>12606</v>
      </c>
      <c r="I5099" s="301">
        <v>50.6</v>
      </c>
    </row>
    <row r="5100" spans="2:9">
      <c r="B5100" s="300" t="s">
        <v>160</v>
      </c>
      <c r="C5100" s="3">
        <v>475</v>
      </c>
      <c r="D5100" s="3" t="s">
        <v>36426</v>
      </c>
      <c r="E5100" s="3" t="s">
        <v>12605</v>
      </c>
      <c r="F5100" s="3" t="s">
        <v>125</v>
      </c>
      <c r="G5100" s="3"/>
      <c r="H5100" s="3" t="s">
        <v>12606</v>
      </c>
      <c r="I5100" s="301">
        <v>50.6</v>
      </c>
    </row>
    <row r="5101" spans="2:9">
      <c r="B5101" s="300" t="s">
        <v>160</v>
      </c>
      <c r="C5101" s="3">
        <v>632</v>
      </c>
      <c r="D5101" s="3" t="s">
        <v>36427</v>
      </c>
      <c r="E5101" s="3" t="s">
        <v>12605</v>
      </c>
      <c r="F5101" s="3" t="s">
        <v>125</v>
      </c>
      <c r="G5101" s="3"/>
      <c r="H5101" s="3" t="s">
        <v>12606</v>
      </c>
      <c r="I5101" s="301">
        <v>50.6</v>
      </c>
    </row>
    <row r="5102" spans="2:9">
      <c r="B5102" s="300" t="s">
        <v>160</v>
      </c>
      <c r="C5102" s="3">
        <v>654</v>
      </c>
      <c r="D5102" s="3" t="s">
        <v>36573</v>
      </c>
      <c r="E5102" s="3" t="s">
        <v>12605</v>
      </c>
      <c r="F5102" s="3" t="s">
        <v>125</v>
      </c>
      <c r="G5102" s="3"/>
      <c r="H5102" s="3" t="s">
        <v>12606</v>
      </c>
      <c r="I5102" s="301">
        <v>50.3</v>
      </c>
    </row>
    <row r="5103" spans="2:9">
      <c r="B5103" s="300" t="s">
        <v>160</v>
      </c>
      <c r="C5103" s="3">
        <v>719</v>
      </c>
      <c r="D5103" s="3" t="s">
        <v>36592</v>
      </c>
      <c r="E5103" s="3" t="s">
        <v>12605</v>
      </c>
      <c r="F5103" s="3" t="s">
        <v>125</v>
      </c>
      <c r="G5103" s="3"/>
      <c r="H5103" s="3" t="s">
        <v>12606</v>
      </c>
      <c r="I5103" s="301">
        <v>50.7</v>
      </c>
    </row>
    <row r="5104" spans="2:9">
      <c r="B5104" s="300" t="s">
        <v>160</v>
      </c>
      <c r="C5104" s="3">
        <v>676</v>
      </c>
      <c r="D5104" s="3" t="s">
        <v>36871</v>
      </c>
      <c r="E5104" s="3" t="s">
        <v>12605</v>
      </c>
      <c r="F5104" s="3" t="s">
        <v>125</v>
      </c>
      <c r="G5104" s="3"/>
      <c r="H5104" s="3" t="s">
        <v>12606</v>
      </c>
      <c r="I5104" s="301">
        <v>50.6</v>
      </c>
    </row>
    <row r="5105" spans="2:9">
      <c r="B5105" s="300" t="s">
        <v>160</v>
      </c>
      <c r="C5105" s="3">
        <v>469</v>
      </c>
      <c r="D5105" s="3" t="s">
        <v>36887</v>
      </c>
      <c r="E5105" s="3" t="s">
        <v>12605</v>
      </c>
      <c r="F5105" s="3" t="s">
        <v>125</v>
      </c>
      <c r="G5105" s="3"/>
      <c r="H5105" s="3" t="s">
        <v>12606</v>
      </c>
      <c r="I5105" s="301">
        <v>50.6</v>
      </c>
    </row>
    <row r="5106" spans="2:9">
      <c r="B5106" s="300" t="s">
        <v>160</v>
      </c>
      <c r="C5106" s="3">
        <v>647</v>
      </c>
      <c r="D5106" s="3" t="s">
        <v>36902</v>
      </c>
      <c r="E5106" s="3" t="s">
        <v>12605</v>
      </c>
      <c r="F5106" s="3" t="s">
        <v>125</v>
      </c>
      <c r="G5106" s="3"/>
      <c r="H5106" s="3" t="s">
        <v>12606</v>
      </c>
      <c r="I5106" s="301">
        <v>50.5</v>
      </c>
    </row>
    <row r="5107" spans="2:9">
      <c r="B5107" s="300" t="s">
        <v>160</v>
      </c>
      <c r="C5107" s="3">
        <v>584</v>
      </c>
      <c r="D5107" s="3" t="s">
        <v>36949</v>
      </c>
      <c r="E5107" s="3" t="s">
        <v>12605</v>
      </c>
      <c r="F5107" s="3" t="s">
        <v>125</v>
      </c>
      <c r="G5107" s="3"/>
      <c r="H5107" s="3" t="s">
        <v>12606</v>
      </c>
      <c r="I5107" s="301">
        <v>50.5</v>
      </c>
    </row>
    <row r="5108" spans="2:9">
      <c r="B5108" s="300" t="s">
        <v>160</v>
      </c>
      <c r="C5108" s="3">
        <v>515</v>
      </c>
      <c r="D5108" s="3" t="s">
        <v>37166</v>
      </c>
      <c r="E5108" s="3" t="s">
        <v>12605</v>
      </c>
      <c r="F5108" s="3" t="s">
        <v>125</v>
      </c>
      <c r="G5108" s="3"/>
      <c r="H5108" s="3" t="s">
        <v>12606</v>
      </c>
      <c r="I5108" s="301">
        <v>50.8</v>
      </c>
    </row>
    <row r="5109" spans="2:9">
      <c r="B5109" s="300" t="s">
        <v>160</v>
      </c>
      <c r="C5109" s="3">
        <v>644</v>
      </c>
      <c r="D5109" s="3" t="s">
        <v>37193</v>
      </c>
      <c r="E5109" s="3" t="s">
        <v>12605</v>
      </c>
      <c r="F5109" s="3" t="s">
        <v>125</v>
      </c>
      <c r="G5109" s="3"/>
      <c r="H5109" s="3" t="s">
        <v>12606</v>
      </c>
      <c r="I5109" s="301">
        <v>50.8</v>
      </c>
    </row>
    <row r="5110" spans="2:9">
      <c r="B5110" s="300" t="s">
        <v>160</v>
      </c>
      <c r="C5110" s="3">
        <v>511</v>
      </c>
      <c r="D5110" s="3" t="s">
        <v>37265</v>
      </c>
      <c r="E5110" s="3" t="s">
        <v>12605</v>
      </c>
      <c r="F5110" s="3" t="s">
        <v>125</v>
      </c>
      <c r="G5110" s="3"/>
      <c r="H5110" s="3" t="s">
        <v>12606</v>
      </c>
      <c r="I5110" s="301">
        <v>50.7</v>
      </c>
    </row>
    <row r="5111" spans="2:9">
      <c r="B5111" s="300" t="s">
        <v>160</v>
      </c>
      <c r="C5111" s="3">
        <v>602</v>
      </c>
      <c r="D5111" s="3" t="s">
        <v>37421</v>
      </c>
      <c r="E5111" s="3" t="s">
        <v>12605</v>
      </c>
      <c r="F5111" s="3" t="s">
        <v>125</v>
      </c>
      <c r="G5111" s="3"/>
      <c r="H5111" s="3" t="s">
        <v>12606</v>
      </c>
      <c r="I5111" s="301">
        <v>50.4</v>
      </c>
    </row>
    <row r="5112" spans="2:9">
      <c r="B5112" s="300" t="s">
        <v>160</v>
      </c>
      <c r="C5112" s="3">
        <v>646</v>
      </c>
      <c r="D5112" s="3" t="s">
        <v>37482</v>
      </c>
      <c r="E5112" s="3" t="s">
        <v>12605</v>
      </c>
      <c r="F5112" s="3" t="s">
        <v>125</v>
      </c>
      <c r="G5112" s="3"/>
      <c r="H5112" s="3" t="s">
        <v>12606</v>
      </c>
      <c r="I5112" s="301">
        <v>50.7</v>
      </c>
    </row>
    <row r="5113" spans="2:9">
      <c r="B5113" s="300" t="s">
        <v>160</v>
      </c>
      <c r="C5113" s="3">
        <v>643</v>
      </c>
      <c r="D5113" s="3" t="s">
        <v>37637</v>
      </c>
      <c r="E5113" s="3" t="s">
        <v>12605</v>
      </c>
      <c r="F5113" s="3" t="s">
        <v>125</v>
      </c>
      <c r="G5113" s="3"/>
      <c r="H5113" s="3" t="s">
        <v>12606</v>
      </c>
      <c r="I5113" s="301">
        <v>50.4</v>
      </c>
    </row>
    <row r="5114" spans="2:9">
      <c r="B5114" s="300" t="s">
        <v>160</v>
      </c>
      <c r="C5114" s="3">
        <v>500</v>
      </c>
      <c r="D5114" s="3" t="s">
        <v>37768</v>
      </c>
      <c r="E5114" s="3" t="s">
        <v>12605</v>
      </c>
      <c r="F5114" s="3" t="s">
        <v>125</v>
      </c>
      <c r="G5114" s="3"/>
      <c r="H5114" s="3" t="s">
        <v>12606</v>
      </c>
      <c r="I5114" s="301">
        <v>50.7</v>
      </c>
    </row>
    <row r="5115" spans="2:9">
      <c r="B5115" s="300" t="s">
        <v>160</v>
      </c>
      <c r="C5115" s="3">
        <v>491</v>
      </c>
      <c r="D5115" s="3" t="s">
        <v>37781</v>
      </c>
      <c r="E5115" s="3" t="s">
        <v>12605</v>
      </c>
      <c r="F5115" s="3" t="s">
        <v>125</v>
      </c>
      <c r="G5115" s="3"/>
      <c r="H5115" s="3" t="s">
        <v>12606</v>
      </c>
      <c r="I5115" s="301">
        <v>50.7</v>
      </c>
    </row>
    <row r="5116" spans="2:9">
      <c r="B5116" s="300" t="s">
        <v>160</v>
      </c>
      <c r="C5116" s="3">
        <v>552</v>
      </c>
      <c r="D5116" s="3" t="s">
        <v>37798</v>
      </c>
      <c r="E5116" s="3" t="s">
        <v>12605</v>
      </c>
      <c r="F5116" s="3" t="s">
        <v>125</v>
      </c>
      <c r="G5116" s="3"/>
      <c r="H5116" s="3" t="s">
        <v>12606</v>
      </c>
      <c r="I5116" s="301">
        <v>50.4</v>
      </c>
    </row>
    <row r="5117" spans="2:9">
      <c r="B5117" s="300" t="s">
        <v>160</v>
      </c>
      <c r="C5117" s="3">
        <v>722</v>
      </c>
      <c r="D5117" s="3" t="s">
        <v>37803</v>
      </c>
      <c r="E5117" s="3" t="s">
        <v>12605</v>
      </c>
      <c r="F5117" s="3" t="s">
        <v>125</v>
      </c>
      <c r="G5117" s="3"/>
      <c r="H5117" s="3" t="s">
        <v>12606</v>
      </c>
      <c r="I5117" s="301">
        <v>50.7</v>
      </c>
    </row>
    <row r="5118" spans="2:9">
      <c r="B5118" s="300" t="s">
        <v>160</v>
      </c>
      <c r="C5118" s="3">
        <v>639</v>
      </c>
      <c r="D5118" s="3" t="s">
        <v>37844</v>
      </c>
      <c r="E5118" s="3" t="s">
        <v>12605</v>
      </c>
      <c r="F5118" s="3" t="s">
        <v>125</v>
      </c>
      <c r="G5118" s="3"/>
      <c r="H5118" s="3" t="s">
        <v>12606</v>
      </c>
      <c r="I5118" s="301">
        <v>50.5</v>
      </c>
    </row>
    <row r="5119" spans="2:9">
      <c r="B5119" s="300" t="s">
        <v>160</v>
      </c>
      <c r="C5119" s="3">
        <v>684</v>
      </c>
      <c r="D5119" s="3" t="s">
        <v>37858</v>
      </c>
      <c r="E5119" s="3" t="s">
        <v>12605</v>
      </c>
      <c r="F5119" s="3" t="s">
        <v>125</v>
      </c>
      <c r="G5119" s="3"/>
      <c r="H5119" s="3" t="s">
        <v>12606</v>
      </c>
      <c r="I5119" s="301">
        <v>50.3</v>
      </c>
    </row>
    <row r="5120" spans="2:9">
      <c r="B5120" s="300" t="s">
        <v>160</v>
      </c>
      <c r="C5120" s="3">
        <v>486</v>
      </c>
      <c r="D5120" s="3" t="s">
        <v>37869</v>
      </c>
      <c r="E5120" s="3" t="s">
        <v>12605</v>
      </c>
      <c r="F5120" s="3" t="s">
        <v>125</v>
      </c>
      <c r="G5120" s="3"/>
      <c r="H5120" s="3" t="s">
        <v>12606</v>
      </c>
      <c r="I5120" s="301">
        <v>50.4</v>
      </c>
    </row>
    <row r="5121" spans="2:9">
      <c r="B5121" s="300" t="s">
        <v>160</v>
      </c>
      <c r="C5121" s="3">
        <v>502</v>
      </c>
      <c r="D5121" s="3" t="s">
        <v>37909</v>
      </c>
      <c r="E5121" s="3" t="s">
        <v>12605</v>
      </c>
      <c r="F5121" s="3" t="s">
        <v>125</v>
      </c>
      <c r="G5121" s="3"/>
      <c r="H5121" s="3" t="s">
        <v>12606</v>
      </c>
      <c r="I5121" s="301">
        <v>50.7</v>
      </c>
    </row>
    <row r="5122" spans="2:9">
      <c r="B5122" s="300" t="s">
        <v>160</v>
      </c>
      <c r="C5122" s="3">
        <v>604</v>
      </c>
      <c r="D5122" s="3" t="s">
        <v>38066</v>
      </c>
      <c r="E5122" s="3" t="s">
        <v>12605</v>
      </c>
      <c r="F5122" s="3" t="s">
        <v>125</v>
      </c>
      <c r="G5122" s="3"/>
      <c r="H5122" s="3" t="s">
        <v>12606</v>
      </c>
      <c r="I5122" s="301">
        <v>50.5</v>
      </c>
    </row>
    <row r="5123" spans="2:9">
      <c r="B5123" s="300" t="s">
        <v>160</v>
      </c>
      <c r="C5123" s="3">
        <v>655</v>
      </c>
      <c r="D5123" s="3" t="s">
        <v>38201</v>
      </c>
      <c r="E5123" s="3" t="s">
        <v>12605</v>
      </c>
      <c r="F5123" s="3" t="s">
        <v>125</v>
      </c>
      <c r="G5123" s="3"/>
      <c r="H5123" s="3" t="s">
        <v>12606</v>
      </c>
      <c r="I5123" s="301">
        <v>50.5</v>
      </c>
    </row>
    <row r="5124" spans="2:9">
      <c r="B5124" s="300" t="s">
        <v>160</v>
      </c>
      <c r="C5124" s="3">
        <v>653</v>
      </c>
      <c r="D5124" s="3" t="s">
        <v>38202</v>
      </c>
      <c r="E5124" s="3" t="s">
        <v>12605</v>
      </c>
      <c r="F5124" s="3" t="s">
        <v>125</v>
      </c>
      <c r="G5124" s="3"/>
      <c r="H5124" s="3" t="s">
        <v>12606</v>
      </c>
      <c r="I5124" s="301">
        <v>50.5</v>
      </c>
    </row>
    <row r="5125" spans="2:9">
      <c r="B5125" s="300" t="s">
        <v>160</v>
      </c>
      <c r="C5125" s="3">
        <v>727</v>
      </c>
      <c r="D5125" s="3" t="s">
        <v>38312</v>
      </c>
      <c r="E5125" s="3" t="s">
        <v>12605</v>
      </c>
      <c r="F5125" s="3" t="s">
        <v>125</v>
      </c>
      <c r="G5125" s="3"/>
      <c r="H5125" s="3" t="s">
        <v>12606</v>
      </c>
      <c r="I5125" s="301">
        <v>50.7</v>
      </c>
    </row>
    <row r="5126" spans="2:9">
      <c r="B5126" s="300" t="s">
        <v>160</v>
      </c>
      <c r="C5126" s="3">
        <v>487</v>
      </c>
      <c r="D5126" s="3" t="s">
        <v>38720</v>
      </c>
      <c r="E5126" s="3" t="s">
        <v>12605</v>
      </c>
      <c r="F5126" s="3" t="s">
        <v>125</v>
      </c>
      <c r="G5126" s="3"/>
      <c r="H5126" s="3" t="s">
        <v>12606</v>
      </c>
      <c r="I5126" s="301">
        <v>50.5</v>
      </c>
    </row>
    <row r="5127" spans="2:9">
      <c r="B5127" s="300" t="s">
        <v>160</v>
      </c>
      <c r="C5127" s="3">
        <v>458</v>
      </c>
      <c r="D5127" s="3" t="s">
        <v>38840</v>
      </c>
      <c r="E5127" s="3" t="s">
        <v>12605</v>
      </c>
      <c r="F5127" s="3" t="s">
        <v>125</v>
      </c>
      <c r="G5127" s="3"/>
      <c r="H5127" s="3" t="s">
        <v>12606</v>
      </c>
      <c r="I5127" s="301">
        <v>50.6</v>
      </c>
    </row>
    <row r="5128" spans="2:9">
      <c r="B5128" s="300" t="s">
        <v>160</v>
      </c>
      <c r="C5128" s="3">
        <v>660</v>
      </c>
      <c r="D5128" s="3" t="s">
        <v>38878</v>
      </c>
      <c r="E5128" s="3" t="s">
        <v>12605</v>
      </c>
      <c r="F5128" s="3" t="s">
        <v>125</v>
      </c>
      <c r="G5128" s="3"/>
      <c r="H5128" s="3" t="s">
        <v>12606</v>
      </c>
      <c r="I5128" s="301">
        <v>50.5</v>
      </c>
    </row>
    <row r="5129" spans="2:9">
      <c r="B5129" s="300" t="s">
        <v>160</v>
      </c>
      <c r="C5129" s="3">
        <v>492</v>
      </c>
      <c r="D5129" s="3" t="s">
        <v>39021</v>
      </c>
      <c r="E5129" s="3" t="s">
        <v>12605</v>
      </c>
      <c r="F5129" s="3" t="s">
        <v>125</v>
      </c>
      <c r="G5129" s="3"/>
      <c r="H5129" s="3" t="s">
        <v>12606</v>
      </c>
      <c r="I5129" s="301">
        <v>50.6</v>
      </c>
    </row>
    <row r="5130" spans="2:9">
      <c r="B5130" s="300" t="s">
        <v>160</v>
      </c>
      <c r="C5130" s="3">
        <v>686</v>
      </c>
      <c r="D5130" s="3" t="s">
        <v>39915</v>
      </c>
      <c r="E5130" s="3" t="s">
        <v>12605</v>
      </c>
      <c r="F5130" s="3" t="s">
        <v>125</v>
      </c>
      <c r="G5130" s="3"/>
      <c r="H5130" s="3" t="s">
        <v>12606</v>
      </c>
      <c r="I5130" s="301">
        <v>50.4</v>
      </c>
    </row>
    <row r="5131" spans="2:9">
      <c r="B5131" s="300" t="s">
        <v>160</v>
      </c>
      <c r="C5131" s="3">
        <v>710</v>
      </c>
      <c r="D5131" s="3" t="s">
        <v>40404</v>
      </c>
      <c r="E5131" s="3" t="s">
        <v>12605</v>
      </c>
      <c r="F5131" s="3" t="s">
        <v>125</v>
      </c>
      <c r="G5131" s="3"/>
      <c r="H5131" s="3" t="s">
        <v>12606</v>
      </c>
      <c r="I5131" s="301">
        <v>50.6</v>
      </c>
    </row>
    <row r="5132" spans="2:9">
      <c r="B5132" s="300" t="s">
        <v>160</v>
      </c>
      <c r="C5132" s="3">
        <v>566</v>
      </c>
      <c r="D5132" s="3" t="s">
        <v>40461</v>
      </c>
      <c r="E5132" s="3" t="s">
        <v>12605</v>
      </c>
      <c r="F5132" s="3" t="s">
        <v>125</v>
      </c>
      <c r="G5132" s="3"/>
      <c r="H5132" s="3" t="s">
        <v>12606</v>
      </c>
      <c r="I5132" s="301">
        <v>50.7</v>
      </c>
    </row>
    <row r="5133" spans="2:9">
      <c r="B5133" s="300" t="s">
        <v>160</v>
      </c>
      <c r="C5133" s="3">
        <v>497</v>
      </c>
      <c r="D5133" s="3" t="s">
        <v>40493</v>
      </c>
      <c r="E5133" s="3" t="s">
        <v>12605</v>
      </c>
      <c r="F5133" s="3" t="s">
        <v>125</v>
      </c>
      <c r="G5133" s="3"/>
      <c r="H5133" s="3" t="s">
        <v>12606</v>
      </c>
      <c r="I5133" s="301">
        <v>51</v>
      </c>
    </row>
    <row r="5134" spans="2:9">
      <c r="B5134" s="300" t="s">
        <v>160</v>
      </c>
      <c r="C5134" s="3">
        <v>640</v>
      </c>
      <c r="D5134" s="3" t="s">
        <v>41352</v>
      </c>
      <c r="E5134" s="3" t="s">
        <v>12605</v>
      </c>
      <c r="F5134" s="3" t="s">
        <v>125</v>
      </c>
      <c r="G5134" s="3"/>
      <c r="H5134" s="3" t="s">
        <v>12606</v>
      </c>
      <c r="I5134" s="301">
        <v>50.4</v>
      </c>
    </row>
    <row r="5135" spans="2:9">
      <c r="B5135" s="300" t="s">
        <v>160</v>
      </c>
      <c r="C5135" s="3">
        <v>630</v>
      </c>
      <c r="D5135" s="3" t="s">
        <v>41362</v>
      </c>
      <c r="E5135" s="3" t="s">
        <v>12605</v>
      </c>
      <c r="F5135" s="3" t="s">
        <v>125</v>
      </c>
      <c r="G5135" s="3"/>
      <c r="H5135" s="3" t="s">
        <v>12606</v>
      </c>
      <c r="I5135" s="301">
        <v>50.4</v>
      </c>
    </row>
    <row r="5136" spans="2:9">
      <c r="B5136" s="300" t="s">
        <v>160</v>
      </c>
      <c r="C5136" s="3">
        <v>554</v>
      </c>
      <c r="D5136" s="3" t="s">
        <v>41562</v>
      </c>
      <c r="E5136" s="3" t="s">
        <v>12605</v>
      </c>
      <c r="F5136" s="3" t="s">
        <v>125</v>
      </c>
      <c r="G5136" s="3"/>
      <c r="H5136" s="3" t="s">
        <v>12606</v>
      </c>
      <c r="I5136" s="301">
        <v>50.4</v>
      </c>
    </row>
    <row r="5137" spans="2:9">
      <c r="B5137" s="300" t="s">
        <v>160</v>
      </c>
      <c r="C5137" s="3">
        <v>462</v>
      </c>
      <c r="D5137" s="3" t="s">
        <v>41579</v>
      </c>
      <c r="E5137" s="3" t="s">
        <v>12605</v>
      </c>
      <c r="F5137" s="3" t="s">
        <v>125</v>
      </c>
      <c r="G5137" s="3"/>
      <c r="H5137" s="3" t="s">
        <v>12606</v>
      </c>
      <c r="I5137" s="301">
        <v>50.7</v>
      </c>
    </row>
    <row r="5138" spans="2:9">
      <c r="B5138" s="300" t="s">
        <v>160</v>
      </c>
      <c r="C5138" s="3">
        <v>501</v>
      </c>
      <c r="D5138" s="3" t="s">
        <v>41580</v>
      </c>
      <c r="E5138" s="3" t="s">
        <v>12605</v>
      </c>
      <c r="F5138" s="3" t="s">
        <v>125</v>
      </c>
      <c r="G5138" s="3"/>
      <c r="H5138" s="3" t="s">
        <v>12606</v>
      </c>
      <c r="I5138" s="301">
        <v>50.4</v>
      </c>
    </row>
    <row r="5139" spans="2:9">
      <c r="B5139" s="300" t="s">
        <v>160</v>
      </c>
      <c r="C5139" s="3">
        <v>473</v>
      </c>
      <c r="D5139" s="3" t="s">
        <v>41605</v>
      </c>
      <c r="E5139" s="3" t="s">
        <v>12605</v>
      </c>
      <c r="F5139" s="3" t="s">
        <v>125</v>
      </c>
      <c r="G5139" s="3"/>
      <c r="H5139" s="3" t="s">
        <v>12606</v>
      </c>
      <c r="I5139" s="301">
        <v>50.4</v>
      </c>
    </row>
    <row r="5140" spans="2:9">
      <c r="B5140" s="300" t="s">
        <v>160</v>
      </c>
      <c r="C5140" s="3">
        <v>645</v>
      </c>
      <c r="D5140" s="3" t="s">
        <v>41623</v>
      </c>
      <c r="E5140" s="3" t="s">
        <v>12605</v>
      </c>
      <c r="F5140" s="3" t="s">
        <v>125</v>
      </c>
      <c r="G5140" s="3"/>
      <c r="H5140" s="3" t="s">
        <v>12606</v>
      </c>
      <c r="I5140" s="301">
        <v>50.7</v>
      </c>
    </row>
    <row r="5141" spans="2:9">
      <c r="B5141" s="300" t="s">
        <v>160</v>
      </c>
      <c r="C5141" s="3">
        <v>555</v>
      </c>
      <c r="D5141" s="3" t="s">
        <v>41624</v>
      </c>
      <c r="E5141" s="3" t="s">
        <v>12605</v>
      </c>
      <c r="F5141" s="3" t="s">
        <v>125</v>
      </c>
      <c r="G5141" s="3"/>
      <c r="H5141" s="3" t="s">
        <v>12606</v>
      </c>
      <c r="I5141" s="301">
        <v>50.7</v>
      </c>
    </row>
    <row r="5142" spans="2:9">
      <c r="B5142" s="300" t="s">
        <v>160</v>
      </c>
      <c r="C5142" s="3">
        <v>480</v>
      </c>
      <c r="D5142" s="3" t="s">
        <v>41985</v>
      </c>
      <c r="E5142" s="3" t="s">
        <v>12605</v>
      </c>
      <c r="F5142" s="3" t="s">
        <v>125</v>
      </c>
      <c r="G5142" s="3"/>
      <c r="H5142" s="3" t="s">
        <v>12606</v>
      </c>
      <c r="I5142" s="301">
        <v>50.7</v>
      </c>
    </row>
    <row r="5143" spans="2:9">
      <c r="B5143" s="300" t="s">
        <v>160</v>
      </c>
      <c r="C5143" s="3">
        <v>638</v>
      </c>
      <c r="D5143" s="3" t="s">
        <v>42191</v>
      </c>
      <c r="E5143" s="3" t="s">
        <v>12605</v>
      </c>
      <c r="F5143" s="3" t="s">
        <v>125</v>
      </c>
      <c r="G5143" s="3"/>
      <c r="H5143" s="3" t="s">
        <v>12606</v>
      </c>
      <c r="I5143" s="301">
        <v>50.7</v>
      </c>
    </row>
    <row r="5144" spans="2:9">
      <c r="B5144" s="300" t="s">
        <v>160</v>
      </c>
      <c r="C5144" s="3">
        <v>633</v>
      </c>
      <c r="D5144" s="3" t="s">
        <v>42237</v>
      </c>
      <c r="E5144" s="3" t="s">
        <v>12605</v>
      </c>
      <c r="F5144" s="3" t="s">
        <v>125</v>
      </c>
      <c r="G5144" s="3"/>
      <c r="H5144" s="3" t="s">
        <v>12606</v>
      </c>
      <c r="I5144" s="301">
        <v>50.8</v>
      </c>
    </row>
    <row r="5145" spans="2:9">
      <c r="B5145" s="300" t="s">
        <v>160</v>
      </c>
      <c r="C5145" s="3">
        <v>714</v>
      </c>
      <c r="D5145" s="3" t="s">
        <v>42799</v>
      </c>
      <c r="E5145" s="3" t="s">
        <v>12605</v>
      </c>
      <c r="F5145" s="3" t="s">
        <v>125</v>
      </c>
      <c r="G5145" s="3"/>
      <c r="H5145" s="3" t="s">
        <v>12606</v>
      </c>
      <c r="I5145" s="301">
        <v>50.7</v>
      </c>
    </row>
    <row r="5146" spans="2:9">
      <c r="B5146" s="300" t="s">
        <v>160</v>
      </c>
      <c r="C5146" s="3">
        <v>637</v>
      </c>
      <c r="D5146" s="3" t="s">
        <v>42953</v>
      </c>
      <c r="E5146" s="3" t="s">
        <v>12605</v>
      </c>
      <c r="F5146" s="3" t="s">
        <v>125</v>
      </c>
      <c r="G5146" s="3"/>
      <c r="H5146" s="3" t="s">
        <v>12606</v>
      </c>
      <c r="I5146" s="301">
        <v>50.7</v>
      </c>
    </row>
    <row r="5147" spans="2:9">
      <c r="B5147" s="300" t="s">
        <v>160</v>
      </c>
      <c r="C5147" s="3">
        <v>483</v>
      </c>
      <c r="D5147" s="3" t="s">
        <v>43451</v>
      </c>
      <c r="E5147" s="3" t="s">
        <v>12605</v>
      </c>
      <c r="F5147" s="3" t="s">
        <v>125</v>
      </c>
      <c r="G5147" s="3"/>
      <c r="H5147" s="3" t="s">
        <v>12606</v>
      </c>
      <c r="I5147" s="301">
        <v>50.7</v>
      </c>
    </row>
    <row r="5148" spans="2:9">
      <c r="B5148" s="300" t="s">
        <v>160</v>
      </c>
      <c r="C5148" s="3">
        <v>484</v>
      </c>
      <c r="D5148" s="3" t="s">
        <v>43452</v>
      </c>
      <c r="E5148" s="3" t="s">
        <v>12605</v>
      </c>
      <c r="F5148" s="3" t="s">
        <v>125</v>
      </c>
      <c r="G5148" s="3"/>
      <c r="H5148" s="3" t="s">
        <v>12606</v>
      </c>
      <c r="I5148" s="301">
        <v>50.6</v>
      </c>
    </row>
    <row r="5149" spans="2:9">
      <c r="B5149" s="300" t="s">
        <v>160</v>
      </c>
      <c r="C5149" s="3">
        <v>726</v>
      </c>
      <c r="D5149" s="3" t="s">
        <v>58628</v>
      </c>
      <c r="E5149" s="3" t="s">
        <v>12605</v>
      </c>
      <c r="F5149" s="3" t="s">
        <v>125</v>
      </c>
      <c r="G5149" s="3"/>
      <c r="H5149" s="3" t="s">
        <v>12606</v>
      </c>
      <c r="I5149" s="301">
        <v>51.9</v>
      </c>
    </row>
    <row r="5150" spans="2:9">
      <c r="B5150" s="300" t="s">
        <v>160</v>
      </c>
      <c r="C5150" s="3">
        <v>687</v>
      </c>
      <c r="D5150" s="3" t="s">
        <v>58749</v>
      </c>
      <c r="E5150" s="3" t="s">
        <v>12605</v>
      </c>
      <c r="F5150" s="3" t="s">
        <v>125</v>
      </c>
      <c r="G5150" s="3"/>
      <c r="H5150" s="3" t="s">
        <v>12606</v>
      </c>
      <c r="I5150" s="301">
        <v>48.8</v>
      </c>
    </row>
    <row r="5151" spans="2:9">
      <c r="B5151" s="300" t="s">
        <v>160</v>
      </c>
      <c r="C5151" s="3" t="s">
        <v>59051</v>
      </c>
      <c r="D5151" s="3" t="s">
        <v>59052</v>
      </c>
      <c r="E5151" s="3" t="s">
        <v>59053</v>
      </c>
      <c r="F5151" s="3" t="s">
        <v>125</v>
      </c>
      <c r="G5151" s="3"/>
      <c r="H5151" s="3" t="s">
        <v>12606</v>
      </c>
      <c r="I5151" s="301">
        <v>46</v>
      </c>
    </row>
    <row r="5152" spans="2:9">
      <c r="B5152" s="300" t="s">
        <v>160</v>
      </c>
      <c r="C5152" s="3" t="s">
        <v>42011</v>
      </c>
      <c r="D5152" s="3" t="s">
        <v>42012</v>
      </c>
      <c r="E5152" s="3" t="s">
        <v>42013</v>
      </c>
      <c r="F5152" s="3" t="s">
        <v>125</v>
      </c>
      <c r="G5152" s="3"/>
      <c r="H5152" s="3" t="s">
        <v>42014</v>
      </c>
      <c r="I5152" s="301">
        <v>50.7</v>
      </c>
    </row>
    <row r="5153" spans="2:9">
      <c r="B5153" s="300" t="s">
        <v>160</v>
      </c>
      <c r="C5153" s="3" t="s">
        <v>59051</v>
      </c>
      <c r="D5153" s="3" t="s">
        <v>59054</v>
      </c>
      <c r="E5153" s="3" t="s">
        <v>59055</v>
      </c>
      <c r="F5153" s="3" t="s">
        <v>125</v>
      </c>
      <c r="G5153" s="3"/>
      <c r="H5153" s="3" t="s">
        <v>42014</v>
      </c>
      <c r="I5153" s="301">
        <v>46</v>
      </c>
    </row>
    <row r="5154" spans="2:9">
      <c r="B5154" s="300" t="s">
        <v>160</v>
      </c>
      <c r="C5154" s="3" t="s">
        <v>5847</v>
      </c>
      <c r="D5154" s="3" t="s">
        <v>5848</v>
      </c>
      <c r="E5154" s="3" t="s">
        <v>992</v>
      </c>
      <c r="F5154" s="3" t="s">
        <v>114</v>
      </c>
      <c r="G5154" s="3" t="s">
        <v>5849</v>
      </c>
      <c r="H5154" s="3" t="s">
        <v>994</v>
      </c>
      <c r="I5154" s="301">
        <v>50.7</v>
      </c>
    </row>
    <row r="5155" spans="2:9">
      <c r="B5155" s="300" t="s">
        <v>160</v>
      </c>
      <c r="C5155" s="3" t="s">
        <v>5993</v>
      </c>
      <c r="D5155" s="3" t="s">
        <v>5994</v>
      </c>
      <c r="E5155" s="3" t="s">
        <v>992</v>
      </c>
      <c r="F5155" s="3" t="s">
        <v>114</v>
      </c>
      <c r="G5155" s="3" t="s">
        <v>5995</v>
      </c>
      <c r="H5155" s="3" t="s">
        <v>994</v>
      </c>
      <c r="I5155" s="301">
        <v>50.851799999999997</v>
      </c>
    </row>
    <row r="5156" spans="2:9">
      <c r="B5156" s="300" t="s">
        <v>160</v>
      </c>
      <c r="C5156" s="3" t="s">
        <v>14</v>
      </c>
      <c r="D5156" s="3" t="s">
        <v>6049</v>
      </c>
      <c r="E5156" s="3" t="s">
        <v>992</v>
      </c>
      <c r="F5156" s="3" t="s">
        <v>114</v>
      </c>
      <c r="G5156" s="3" t="s">
        <v>6050</v>
      </c>
      <c r="H5156" s="3" t="s">
        <v>994</v>
      </c>
      <c r="I5156" s="301">
        <v>50.890500000000003</v>
      </c>
    </row>
    <row r="5157" spans="2:9">
      <c r="B5157" s="300" t="s">
        <v>160</v>
      </c>
      <c r="C5157" s="3" t="s">
        <v>1076</v>
      </c>
      <c r="D5157" s="3" t="s">
        <v>1077</v>
      </c>
      <c r="E5157" s="3" t="s">
        <v>992</v>
      </c>
      <c r="F5157" s="3" t="s">
        <v>114</v>
      </c>
      <c r="G5157" s="3" t="s">
        <v>1078</v>
      </c>
      <c r="H5157" s="3" t="s">
        <v>994</v>
      </c>
      <c r="I5157" s="301">
        <v>50.9</v>
      </c>
    </row>
    <row r="5158" spans="2:9">
      <c r="B5158" s="300" t="s">
        <v>160</v>
      </c>
      <c r="C5158" s="3" t="s">
        <v>1273</v>
      </c>
      <c r="D5158" s="3" t="s">
        <v>1274</v>
      </c>
      <c r="E5158" s="3" t="s">
        <v>992</v>
      </c>
      <c r="F5158" s="3" t="s">
        <v>114</v>
      </c>
      <c r="G5158" s="3" t="s">
        <v>1275</v>
      </c>
      <c r="H5158" s="3" t="s">
        <v>994</v>
      </c>
      <c r="I5158" s="301">
        <v>50.5871</v>
      </c>
    </row>
    <row r="5159" spans="2:9">
      <c r="B5159" s="300" t="s">
        <v>160</v>
      </c>
      <c r="C5159" s="3" t="s">
        <v>990</v>
      </c>
      <c r="D5159" s="3" t="s">
        <v>991</v>
      </c>
      <c r="E5159" s="3" t="s">
        <v>992</v>
      </c>
      <c r="F5159" s="3" t="s">
        <v>114</v>
      </c>
      <c r="G5159" s="3" t="s">
        <v>993</v>
      </c>
      <c r="H5159" s="3" t="s">
        <v>994</v>
      </c>
      <c r="I5159" s="301">
        <v>50.8</v>
      </c>
    </row>
    <row r="5160" spans="2:9">
      <c r="B5160" s="300" t="s">
        <v>160</v>
      </c>
      <c r="C5160" s="3" t="s">
        <v>1341</v>
      </c>
      <c r="D5160" s="3" t="s">
        <v>1342</v>
      </c>
      <c r="E5160" s="3" t="s">
        <v>992</v>
      </c>
      <c r="F5160" s="3" t="s">
        <v>114</v>
      </c>
      <c r="G5160" s="3" t="s">
        <v>1343</v>
      </c>
      <c r="H5160" s="3" t="s">
        <v>994</v>
      </c>
      <c r="I5160" s="301">
        <v>50.479700000000001</v>
      </c>
    </row>
    <row r="5161" spans="2:9">
      <c r="B5161" s="300" t="s">
        <v>160</v>
      </c>
      <c r="C5161" s="3" t="s">
        <v>83</v>
      </c>
      <c r="D5161" s="3" t="s">
        <v>5725</v>
      </c>
      <c r="E5161" s="3" t="s">
        <v>992</v>
      </c>
      <c r="F5161" s="3" t="s">
        <v>114</v>
      </c>
      <c r="G5161" s="3" t="s">
        <v>5726</v>
      </c>
      <c r="H5161" s="3" t="s">
        <v>994</v>
      </c>
      <c r="I5161" s="301">
        <v>50.5</v>
      </c>
    </row>
    <row r="5162" spans="2:9">
      <c r="B5162" s="300" t="s">
        <v>160</v>
      </c>
      <c r="C5162" s="3" t="s">
        <v>6057</v>
      </c>
      <c r="D5162" s="3" t="s">
        <v>6058</v>
      </c>
      <c r="E5162" s="3" t="s">
        <v>992</v>
      </c>
      <c r="F5162" s="3" t="s">
        <v>114</v>
      </c>
      <c r="G5162" s="3" t="s">
        <v>6059</v>
      </c>
      <c r="H5162" s="3" t="s">
        <v>994</v>
      </c>
      <c r="I5162" s="301">
        <v>50.828800000000001</v>
      </c>
    </row>
    <row r="5163" spans="2:9">
      <c r="B5163" s="300" t="s">
        <v>160</v>
      </c>
      <c r="C5163" s="3" t="s">
        <v>2577</v>
      </c>
      <c r="D5163" s="3" t="s">
        <v>2578</v>
      </c>
      <c r="E5163" s="3" t="s">
        <v>992</v>
      </c>
      <c r="F5163" s="3" t="s">
        <v>114</v>
      </c>
      <c r="G5163" s="3" t="s">
        <v>2579</v>
      </c>
      <c r="H5163" s="3" t="s">
        <v>994</v>
      </c>
      <c r="I5163" s="301">
        <v>50.450200000000002</v>
      </c>
    </row>
    <row r="5164" spans="2:9">
      <c r="B5164" s="300" t="s">
        <v>160</v>
      </c>
      <c r="C5164" s="3" t="s">
        <v>3032</v>
      </c>
      <c r="D5164" s="3" t="s">
        <v>3033</v>
      </c>
      <c r="E5164" s="3" t="s">
        <v>992</v>
      </c>
      <c r="F5164" s="3" t="s">
        <v>114</v>
      </c>
      <c r="G5164" s="3" t="s">
        <v>3034</v>
      </c>
      <c r="H5164" s="3" t="s">
        <v>994</v>
      </c>
      <c r="I5164" s="301">
        <v>50.4664</v>
      </c>
    </row>
    <row r="5165" spans="2:9">
      <c r="B5165" s="300" t="s">
        <v>160</v>
      </c>
      <c r="C5165" s="3" t="s">
        <v>2799</v>
      </c>
      <c r="D5165" s="3" t="s">
        <v>2800</v>
      </c>
      <c r="E5165" s="3" t="s">
        <v>992</v>
      </c>
      <c r="F5165" s="3" t="s">
        <v>114</v>
      </c>
      <c r="G5165" s="3" t="s">
        <v>2801</v>
      </c>
      <c r="H5165" s="3" t="s">
        <v>994</v>
      </c>
      <c r="I5165" s="301">
        <v>50.4</v>
      </c>
    </row>
    <row r="5166" spans="2:9">
      <c r="B5166" s="300" t="s">
        <v>160</v>
      </c>
      <c r="C5166" s="3" t="s">
        <v>2598</v>
      </c>
      <c r="D5166" s="3" t="s">
        <v>2599</v>
      </c>
      <c r="E5166" s="3" t="s">
        <v>992</v>
      </c>
      <c r="F5166" s="3" t="s">
        <v>114</v>
      </c>
      <c r="G5166" s="3" t="s">
        <v>2600</v>
      </c>
      <c r="H5166" s="3" t="s">
        <v>994</v>
      </c>
      <c r="I5166" s="301">
        <v>50.453699999999998</v>
      </c>
    </row>
    <row r="5167" spans="2:9">
      <c r="B5167" s="300" t="s">
        <v>160</v>
      </c>
      <c r="C5167" s="3" t="s">
        <v>5936</v>
      </c>
      <c r="D5167" s="3" t="s">
        <v>5937</v>
      </c>
      <c r="E5167" s="3" t="s">
        <v>992</v>
      </c>
      <c r="F5167" s="3" t="s">
        <v>114</v>
      </c>
      <c r="G5167" s="3" t="s">
        <v>5938</v>
      </c>
      <c r="H5167" s="3" t="s">
        <v>994</v>
      </c>
      <c r="I5167" s="301">
        <v>50.9</v>
      </c>
    </row>
    <row r="5168" spans="2:9">
      <c r="B5168" s="300" t="s">
        <v>160</v>
      </c>
      <c r="C5168" s="3" t="s">
        <v>4781</v>
      </c>
      <c r="D5168" s="3" t="s">
        <v>4782</v>
      </c>
      <c r="E5168" s="3" t="s">
        <v>992</v>
      </c>
      <c r="F5168" s="3" t="s">
        <v>114</v>
      </c>
      <c r="G5168" s="3" t="s">
        <v>4783</v>
      </c>
      <c r="H5168" s="3" t="s">
        <v>994</v>
      </c>
      <c r="I5168" s="301">
        <v>50.6496</v>
      </c>
    </row>
    <row r="5169" spans="2:9">
      <c r="B5169" s="300" t="s">
        <v>160</v>
      </c>
      <c r="C5169" s="3" t="s">
        <v>6199</v>
      </c>
      <c r="D5169" s="3" t="s">
        <v>6200</v>
      </c>
      <c r="E5169" s="3" t="s">
        <v>992</v>
      </c>
      <c r="F5169" s="3" t="s">
        <v>114</v>
      </c>
      <c r="G5169" s="3" t="s">
        <v>6201</v>
      </c>
      <c r="H5169" s="3" t="s">
        <v>994</v>
      </c>
      <c r="I5169" s="301">
        <v>50.8</v>
      </c>
    </row>
    <row r="5170" spans="2:9">
      <c r="B5170" s="300" t="s">
        <v>160</v>
      </c>
      <c r="C5170" s="3" t="s">
        <v>6144</v>
      </c>
      <c r="D5170" s="3" t="s">
        <v>6145</v>
      </c>
      <c r="E5170" s="3" t="s">
        <v>992</v>
      </c>
      <c r="F5170" s="3" t="s">
        <v>114</v>
      </c>
      <c r="G5170" s="3" t="s">
        <v>6146</v>
      </c>
      <c r="H5170" s="3" t="s">
        <v>994</v>
      </c>
      <c r="I5170" s="301">
        <v>50.708199999999998</v>
      </c>
    </row>
    <row r="5171" spans="2:9">
      <c r="B5171" s="300" t="s">
        <v>160</v>
      </c>
      <c r="C5171" s="3" t="s">
        <v>6203</v>
      </c>
      <c r="D5171" s="3" t="s">
        <v>6204</v>
      </c>
      <c r="E5171" s="3" t="s">
        <v>992</v>
      </c>
      <c r="F5171" s="3" t="s">
        <v>114</v>
      </c>
      <c r="G5171" s="3" t="s">
        <v>6205</v>
      </c>
      <c r="H5171" s="3" t="s">
        <v>994</v>
      </c>
      <c r="I5171" s="301">
        <v>50.512300000000003</v>
      </c>
    </row>
    <row r="5172" spans="2:9">
      <c r="B5172" s="300" t="s">
        <v>160</v>
      </c>
      <c r="C5172" s="3" t="s">
        <v>3</v>
      </c>
      <c r="D5172" s="3" t="s">
        <v>4520</v>
      </c>
      <c r="E5172" s="3" t="s">
        <v>992</v>
      </c>
      <c r="F5172" s="3" t="s">
        <v>114</v>
      </c>
      <c r="G5172" s="3" t="s">
        <v>4521</v>
      </c>
      <c r="H5172" s="3" t="s">
        <v>994</v>
      </c>
      <c r="I5172" s="301">
        <v>50.662700000000001</v>
      </c>
    </row>
    <row r="5173" spans="2:9">
      <c r="B5173" s="300" t="s">
        <v>160</v>
      </c>
      <c r="C5173" s="3" t="s">
        <v>4</v>
      </c>
      <c r="D5173" s="3" t="s">
        <v>6006</v>
      </c>
      <c r="E5173" s="3" t="s">
        <v>992</v>
      </c>
      <c r="F5173" s="3" t="s">
        <v>114</v>
      </c>
      <c r="G5173" s="3" t="s">
        <v>6007</v>
      </c>
      <c r="H5173" s="3" t="s">
        <v>994</v>
      </c>
      <c r="I5173" s="301">
        <v>50.700499999999998</v>
      </c>
    </row>
    <row r="5174" spans="2:9">
      <c r="B5174" s="300" t="s">
        <v>160</v>
      </c>
      <c r="C5174" s="3" t="s">
        <v>3788</v>
      </c>
      <c r="D5174" s="3" t="s">
        <v>3789</v>
      </c>
      <c r="E5174" s="3" t="s">
        <v>992</v>
      </c>
      <c r="F5174" s="3" t="s">
        <v>114</v>
      </c>
      <c r="G5174" s="3" t="s">
        <v>3790</v>
      </c>
      <c r="H5174" s="3" t="s">
        <v>994</v>
      </c>
      <c r="I5174" s="301">
        <v>50.512599999999999</v>
      </c>
    </row>
    <row r="5175" spans="2:9">
      <c r="B5175" s="300" t="s">
        <v>160</v>
      </c>
      <c r="C5175" s="3" t="s">
        <v>3694</v>
      </c>
      <c r="D5175" s="3" t="s">
        <v>3695</v>
      </c>
      <c r="E5175" s="3" t="s">
        <v>992</v>
      </c>
      <c r="F5175" s="3" t="s">
        <v>114</v>
      </c>
      <c r="G5175" s="3" t="s">
        <v>3696</v>
      </c>
      <c r="H5175" s="3" t="s">
        <v>994</v>
      </c>
      <c r="I5175" s="301">
        <v>50.6</v>
      </c>
    </row>
    <row r="5176" spans="2:9">
      <c r="B5176" s="300" t="s">
        <v>160</v>
      </c>
      <c r="C5176" s="3" t="s">
        <v>3980</v>
      </c>
      <c r="D5176" s="3" t="s">
        <v>3981</v>
      </c>
      <c r="E5176" s="3" t="s">
        <v>992</v>
      </c>
      <c r="F5176" s="3" t="s">
        <v>114</v>
      </c>
      <c r="G5176" s="3" t="s">
        <v>3982</v>
      </c>
      <c r="H5176" s="3" t="s">
        <v>994</v>
      </c>
      <c r="I5176" s="301">
        <v>50.8</v>
      </c>
    </row>
    <row r="5177" spans="2:9">
      <c r="B5177" s="300" t="s">
        <v>160</v>
      </c>
      <c r="C5177" s="3" t="s">
        <v>1</v>
      </c>
      <c r="D5177" s="3" t="s">
        <v>3491</v>
      </c>
      <c r="E5177" s="3" t="s">
        <v>992</v>
      </c>
      <c r="F5177" s="3" t="s">
        <v>114</v>
      </c>
      <c r="G5177" s="3" t="s">
        <v>3492</v>
      </c>
      <c r="H5177" s="3" t="s">
        <v>994</v>
      </c>
      <c r="I5177" s="301">
        <v>50.667200000000001</v>
      </c>
    </row>
    <row r="5178" spans="2:9">
      <c r="B5178" s="300" t="s">
        <v>160</v>
      </c>
      <c r="C5178" s="3" t="s">
        <v>2946</v>
      </c>
      <c r="D5178" s="3" t="s">
        <v>2947</v>
      </c>
      <c r="E5178" s="3" t="s">
        <v>992</v>
      </c>
      <c r="F5178" s="3" t="s">
        <v>114</v>
      </c>
      <c r="G5178" s="3" t="s">
        <v>2948</v>
      </c>
      <c r="H5178" s="3" t="s">
        <v>994</v>
      </c>
      <c r="I5178" s="301">
        <v>50.7729</v>
      </c>
    </row>
    <row r="5179" spans="2:9">
      <c r="B5179" s="300" t="s">
        <v>160</v>
      </c>
      <c r="C5179" s="3" t="s">
        <v>3020</v>
      </c>
      <c r="D5179" s="3" t="s">
        <v>3021</v>
      </c>
      <c r="E5179" s="3" t="s">
        <v>992</v>
      </c>
      <c r="F5179" s="3" t="s">
        <v>114</v>
      </c>
      <c r="G5179" s="3" t="s">
        <v>3022</v>
      </c>
      <c r="H5179" s="3" t="s">
        <v>994</v>
      </c>
      <c r="I5179" s="301">
        <v>50.505099999999999</v>
      </c>
    </row>
    <row r="5180" spans="2:9">
      <c r="B5180" s="300" t="s">
        <v>160</v>
      </c>
      <c r="C5180" s="3" t="s">
        <v>3007</v>
      </c>
      <c r="D5180" s="3" t="s">
        <v>3008</v>
      </c>
      <c r="E5180" s="3" t="s">
        <v>992</v>
      </c>
      <c r="F5180" s="3" t="s">
        <v>114</v>
      </c>
      <c r="G5180" s="3" t="s">
        <v>3009</v>
      </c>
      <c r="H5180" s="3" t="s">
        <v>994</v>
      </c>
      <c r="I5180" s="301">
        <v>50.466799999999999</v>
      </c>
    </row>
    <row r="5181" spans="2:9">
      <c r="B5181" s="300" t="s">
        <v>160</v>
      </c>
      <c r="C5181" s="3" t="s">
        <v>4318</v>
      </c>
      <c r="D5181" s="3" t="s">
        <v>4319</v>
      </c>
      <c r="E5181" s="3" t="s">
        <v>992</v>
      </c>
      <c r="F5181" s="3" t="s">
        <v>114</v>
      </c>
      <c r="G5181" s="3" t="s">
        <v>4320</v>
      </c>
      <c r="H5181" s="3" t="s">
        <v>994</v>
      </c>
      <c r="I5181" s="301">
        <v>50.6</v>
      </c>
    </row>
    <row r="5182" spans="2:9">
      <c r="B5182" s="300" t="s">
        <v>160</v>
      </c>
      <c r="C5182" s="3" t="s">
        <v>1435</v>
      </c>
      <c r="D5182" s="3" t="s">
        <v>1436</v>
      </c>
      <c r="E5182" s="3" t="s">
        <v>992</v>
      </c>
      <c r="F5182" s="3" t="s">
        <v>114</v>
      </c>
      <c r="G5182" s="3" t="s">
        <v>1437</v>
      </c>
      <c r="H5182" s="3" t="s">
        <v>994</v>
      </c>
      <c r="I5182" s="301">
        <v>50.686100000000003</v>
      </c>
    </row>
    <row r="5183" spans="2:9">
      <c r="B5183" s="300" t="s">
        <v>160</v>
      </c>
      <c r="C5183" s="3" t="s">
        <v>6249</v>
      </c>
      <c r="D5183" s="3" t="s">
        <v>6250</v>
      </c>
      <c r="E5183" s="3" t="s">
        <v>992</v>
      </c>
      <c r="F5183" s="3" t="s">
        <v>114</v>
      </c>
      <c r="G5183" s="3" t="s">
        <v>6251</v>
      </c>
      <c r="H5183" s="3" t="s">
        <v>994</v>
      </c>
      <c r="I5183" s="301">
        <v>50.7</v>
      </c>
    </row>
    <row r="5184" spans="2:9">
      <c r="B5184" s="300" t="s">
        <v>160</v>
      </c>
      <c r="C5184" s="3" t="s">
        <v>2</v>
      </c>
      <c r="D5184" s="3" t="s">
        <v>6644</v>
      </c>
      <c r="E5184" s="3" t="s">
        <v>992</v>
      </c>
      <c r="F5184" s="3" t="s">
        <v>114</v>
      </c>
      <c r="G5184" s="3" t="s">
        <v>6645</v>
      </c>
      <c r="H5184" s="3" t="s">
        <v>994</v>
      </c>
      <c r="I5184" s="301">
        <v>50.700800000000001</v>
      </c>
    </row>
    <row r="5185" spans="2:9">
      <c r="B5185" s="300" t="s">
        <v>160</v>
      </c>
      <c r="C5185" s="3" t="s">
        <v>6171</v>
      </c>
      <c r="D5185" s="3" t="s">
        <v>6172</v>
      </c>
      <c r="E5185" s="3" t="s">
        <v>992</v>
      </c>
      <c r="F5185" s="3" t="s">
        <v>114</v>
      </c>
      <c r="G5185" s="3" t="s">
        <v>6173</v>
      </c>
      <c r="H5185" s="3" t="s">
        <v>994</v>
      </c>
      <c r="I5185" s="301">
        <v>50.8</v>
      </c>
    </row>
    <row r="5186" spans="2:9">
      <c r="B5186" s="300" t="s">
        <v>160</v>
      </c>
      <c r="C5186" s="3" t="s">
        <v>5759</v>
      </c>
      <c r="D5186" s="3" t="s">
        <v>5760</v>
      </c>
      <c r="E5186" s="3" t="s">
        <v>992</v>
      </c>
      <c r="F5186" s="3" t="s">
        <v>114</v>
      </c>
      <c r="G5186" s="3" t="s">
        <v>5761</v>
      </c>
      <c r="H5186" s="3" t="s">
        <v>994</v>
      </c>
      <c r="I5186" s="301">
        <v>50.9</v>
      </c>
    </row>
    <row r="5187" spans="2:9">
      <c r="B5187" s="300" t="s">
        <v>160</v>
      </c>
      <c r="C5187" s="3" t="s">
        <v>5824</v>
      </c>
      <c r="D5187" s="3" t="s">
        <v>5825</v>
      </c>
      <c r="E5187" s="3" t="s">
        <v>992</v>
      </c>
      <c r="F5187" s="3" t="s">
        <v>114</v>
      </c>
      <c r="G5187" s="3" t="s">
        <v>5826</v>
      </c>
      <c r="H5187" s="3" t="s">
        <v>994</v>
      </c>
      <c r="I5187" s="301">
        <v>50.7</v>
      </c>
    </row>
    <row r="5188" spans="2:9">
      <c r="B5188" s="300" t="s">
        <v>160</v>
      </c>
      <c r="C5188" s="3" t="s">
        <v>5276</v>
      </c>
      <c r="D5188" s="3" t="s">
        <v>5277</v>
      </c>
      <c r="E5188" s="3" t="s">
        <v>992</v>
      </c>
      <c r="F5188" s="3" t="s">
        <v>114</v>
      </c>
      <c r="G5188" s="3" t="s">
        <v>5278</v>
      </c>
      <c r="H5188" s="3" t="s">
        <v>994</v>
      </c>
      <c r="I5188" s="301">
        <v>50.8</v>
      </c>
    </row>
    <row r="5189" spans="2:9">
      <c r="B5189" s="300" t="s">
        <v>160</v>
      </c>
      <c r="C5189" s="3" t="s">
        <v>4791</v>
      </c>
      <c r="D5189" s="3" t="s">
        <v>4792</v>
      </c>
      <c r="E5189" s="3" t="s">
        <v>992</v>
      </c>
      <c r="F5189" s="3" t="s">
        <v>114</v>
      </c>
      <c r="G5189" s="3" t="s">
        <v>4793</v>
      </c>
      <c r="H5189" s="3" t="s">
        <v>994</v>
      </c>
      <c r="I5189" s="301">
        <v>50.650300000000001</v>
      </c>
    </row>
    <row r="5190" spans="2:9">
      <c r="B5190" s="300" t="s">
        <v>160</v>
      </c>
      <c r="C5190" s="3" t="s">
        <v>4897</v>
      </c>
      <c r="D5190" s="3" t="s">
        <v>4898</v>
      </c>
      <c r="E5190" s="3" t="s">
        <v>992</v>
      </c>
      <c r="F5190" s="3" t="s">
        <v>114</v>
      </c>
      <c r="G5190" s="3" t="s">
        <v>4899</v>
      </c>
      <c r="H5190" s="3" t="s">
        <v>994</v>
      </c>
      <c r="I5190" s="301">
        <v>50.688699999999997</v>
      </c>
    </row>
    <row r="5191" spans="2:9">
      <c r="B5191" s="300" t="s">
        <v>160</v>
      </c>
      <c r="C5191" s="3" t="s">
        <v>5161</v>
      </c>
      <c r="D5191" s="3" t="s">
        <v>5162</v>
      </c>
      <c r="E5191" s="3" t="s">
        <v>992</v>
      </c>
      <c r="F5191" s="3" t="s">
        <v>114</v>
      </c>
      <c r="G5191" s="3" t="s">
        <v>5163</v>
      </c>
      <c r="H5191" s="3" t="s">
        <v>994</v>
      </c>
      <c r="I5191" s="301">
        <v>50.630200000000002</v>
      </c>
    </row>
    <row r="5192" spans="2:9">
      <c r="B5192" s="300" t="s">
        <v>160</v>
      </c>
      <c r="C5192" s="3" t="s">
        <v>6843</v>
      </c>
      <c r="D5192" s="3" t="s">
        <v>6844</v>
      </c>
      <c r="E5192" s="3" t="s">
        <v>992</v>
      </c>
      <c r="F5192" s="3" t="s">
        <v>114</v>
      </c>
      <c r="G5192" s="3" t="s">
        <v>6845</v>
      </c>
      <c r="H5192" s="3" t="s">
        <v>994</v>
      </c>
      <c r="I5192" s="301">
        <v>50.797600000000003</v>
      </c>
    </row>
    <row r="5193" spans="2:9">
      <c r="B5193" s="300" t="s">
        <v>160</v>
      </c>
      <c r="C5193" s="3" t="s">
        <v>6857</v>
      </c>
      <c r="D5193" s="3" t="s">
        <v>6858</v>
      </c>
      <c r="E5193" s="3" t="s">
        <v>992</v>
      </c>
      <c r="F5193" s="3" t="s">
        <v>114</v>
      </c>
      <c r="G5193" s="3" t="s">
        <v>6859</v>
      </c>
      <c r="H5193" s="3" t="s">
        <v>994</v>
      </c>
      <c r="I5193" s="301">
        <v>50.824399999999997</v>
      </c>
    </row>
    <row r="5194" spans="2:9">
      <c r="B5194" s="300" t="s">
        <v>160</v>
      </c>
      <c r="C5194" s="3" t="s">
        <v>6887</v>
      </c>
      <c r="D5194" s="3" t="s">
        <v>6888</v>
      </c>
      <c r="E5194" s="3" t="s">
        <v>992</v>
      </c>
      <c r="F5194" s="3" t="s">
        <v>114</v>
      </c>
      <c r="G5194" s="3" t="s">
        <v>6889</v>
      </c>
      <c r="H5194" s="3" t="s">
        <v>994</v>
      </c>
      <c r="I5194" s="301">
        <v>50.8</v>
      </c>
    </row>
    <row r="5195" spans="2:9">
      <c r="B5195" s="300" t="s">
        <v>160</v>
      </c>
      <c r="C5195" s="3" t="s">
        <v>6909</v>
      </c>
      <c r="D5195" s="3" t="s">
        <v>6910</v>
      </c>
      <c r="E5195" s="3" t="s">
        <v>992</v>
      </c>
      <c r="F5195" s="3" t="s">
        <v>114</v>
      </c>
      <c r="G5195" s="3" t="s">
        <v>6911</v>
      </c>
      <c r="H5195" s="3" t="s">
        <v>994</v>
      </c>
      <c r="I5195" s="301">
        <v>50.8</v>
      </c>
    </row>
    <row r="5196" spans="2:9">
      <c r="B5196" s="300" t="s">
        <v>160</v>
      </c>
      <c r="C5196" s="3" t="s">
        <v>7011</v>
      </c>
      <c r="D5196" s="3" t="s">
        <v>7012</v>
      </c>
      <c r="E5196" s="3" t="s">
        <v>992</v>
      </c>
      <c r="F5196" s="3" t="s">
        <v>114</v>
      </c>
      <c r="G5196" s="3" t="s">
        <v>7013</v>
      </c>
      <c r="H5196" s="3" t="s">
        <v>994</v>
      </c>
      <c r="I5196" s="301">
        <v>50.924399999999999</v>
      </c>
    </row>
    <row r="5197" spans="2:9">
      <c r="B5197" s="300" t="s">
        <v>160</v>
      </c>
      <c r="C5197" s="3" t="s">
        <v>7076</v>
      </c>
      <c r="D5197" s="3" t="s">
        <v>7077</v>
      </c>
      <c r="E5197" s="3" t="s">
        <v>992</v>
      </c>
      <c r="F5197" s="3" t="s">
        <v>114</v>
      </c>
      <c r="G5197" s="3" t="s">
        <v>7078</v>
      </c>
      <c r="H5197" s="3" t="s">
        <v>994</v>
      </c>
      <c r="I5197" s="301">
        <v>50.799900000000001</v>
      </c>
    </row>
    <row r="5198" spans="2:9">
      <c r="B5198" s="300" t="s">
        <v>160</v>
      </c>
      <c r="C5198" s="3" t="s">
        <v>7285</v>
      </c>
      <c r="D5198" s="3" t="s">
        <v>7286</v>
      </c>
      <c r="E5198" s="3" t="s">
        <v>992</v>
      </c>
      <c r="F5198" s="3" t="s">
        <v>114</v>
      </c>
      <c r="G5198" s="3" t="s">
        <v>7287</v>
      </c>
      <c r="H5198" s="3" t="s">
        <v>994</v>
      </c>
      <c r="I5198" s="301">
        <v>50.629899999999999</v>
      </c>
    </row>
    <row r="5199" spans="2:9">
      <c r="B5199" s="300" t="s">
        <v>160</v>
      </c>
      <c r="C5199" s="3" t="s">
        <v>7474</v>
      </c>
      <c r="D5199" s="3" t="s">
        <v>7475</v>
      </c>
      <c r="E5199" s="3" t="s">
        <v>992</v>
      </c>
      <c r="F5199" s="3" t="s">
        <v>114</v>
      </c>
      <c r="G5199" s="3" t="s">
        <v>7476</v>
      </c>
      <c r="H5199" s="3" t="s">
        <v>994</v>
      </c>
      <c r="I5199" s="301">
        <v>50.711300000000001</v>
      </c>
    </row>
    <row r="5200" spans="2:9">
      <c r="B5200" s="300" t="s">
        <v>160</v>
      </c>
      <c r="C5200" s="3" t="s">
        <v>7518</v>
      </c>
      <c r="D5200" s="3" t="s">
        <v>7519</v>
      </c>
      <c r="E5200" s="3" t="s">
        <v>992</v>
      </c>
      <c r="F5200" s="3" t="s">
        <v>114</v>
      </c>
      <c r="G5200" s="3" t="s">
        <v>7520</v>
      </c>
      <c r="H5200" s="3" t="s">
        <v>994</v>
      </c>
      <c r="I5200" s="301">
        <v>50.7</v>
      </c>
    </row>
    <row r="5201" spans="2:9">
      <c r="B5201" s="300" t="s">
        <v>160</v>
      </c>
      <c r="C5201" s="3" t="s">
        <v>16</v>
      </c>
      <c r="D5201" s="3" t="s">
        <v>7548</v>
      </c>
      <c r="E5201" s="3" t="s">
        <v>992</v>
      </c>
      <c r="F5201" s="3" t="s">
        <v>114</v>
      </c>
      <c r="G5201" s="3" t="s">
        <v>7549</v>
      </c>
      <c r="H5201" s="3" t="s">
        <v>994</v>
      </c>
      <c r="I5201" s="301">
        <v>50.793799999999997</v>
      </c>
    </row>
    <row r="5202" spans="2:9">
      <c r="B5202" s="300" t="s">
        <v>160</v>
      </c>
      <c r="C5202" s="3" t="s">
        <v>15</v>
      </c>
      <c r="D5202" s="3" t="s">
        <v>7832</v>
      </c>
      <c r="E5202" s="3" t="s">
        <v>992</v>
      </c>
      <c r="F5202" s="3" t="s">
        <v>114</v>
      </c>
      <c r="G5202" s="3" t="s">
        <v>7833</v>
      </c>
      <c r="H5202" s="3" t="s">
        <v>994</v>
      </c>
      <c r="I5202" s="301">
        <v>50.786499999999997</v>
      </c>
    </row>
    <row r="5203" spans="2:9">
      <c r="B5203" s="300" t="s">
        <v>160</v>
      </c>
      <c r="C5203" s="3" t="s">
        <v>4197</v>
      </c>
      <c r="D5203" s="3" t="s">
        <v>7847</v>
      </c>
      <c r="E5203" s="3" t="s">
        <v>992</v>
      </c>
      <c r="F5203" s="3" t="s">
        <v>114</v>
      </c>
      <c r="G5203" s="3" t="s">
        <v>7848</v>
      </c>
      <c r="H5203" s="3" t="s">
        <v>994</v>
      </c>
      <c r="I5203" s="301">
        <v>50.844700000000003</v>
      </c>
    </row>
    <row r="5204" spans="2:9">
      <c r="B5204" s="300" t="s">
        <v>160</v>
      </c>
      <c r="C5204" s="3" t="s">
        <v>10864</v>
      </c>
      <c r="D5204" s="3" t="s">
        <v>10865</v>
      </c>
      <c r="E5204" s="3" t="s">
        <v>10866</v>
      </c>
      <c r="F5204" s="3" t="s">
        <v>125</v>
      </c>
      <c r="G5204" s="3"/>
      <c r="H5204" s="3" t="s">
        <v>994</v>
      </c>
      <c r="I5204" s="301">
        <v>50.8</v>
      </c>
    </row>
    <row r="5205" spans="2:9">
      <c r="B5205" s="300" t="s">
        <v>160</v>
      </c>
      <c r="C5205" s="3" t="s">
        <v>59386</v>
      </c>
      <c r="D5205" s="3" t="s">
        <v>59387</v>
      </c>
      <c r="E5205" s="3" t="s">
        <v>59388</v>
      </c>
      <c r="F5205" s="3" t="s">
        <v>4588</v>
      </c>
      <c r="G5205" s="3"/>
      <c r="H5205" s="3" t="s">
        <v>994</v>
      </c>
      <c r="I5205" s="301">
        <v>50.5</v>
      </c>
    </row>
    <row r="5206" spans="2:9">
      <c r="B5206" s="300" t="s">
        <v>160</v>
      </c>
      <c r="C5206" s="3">
        <v>453</v>
      </c>
      <c r="D5206" s="3" t="s">
        <v>9988</v>
      </c>
      <c r="E5206" s="3" t="s">
        <v>9989</v>
      </c>
      <c r="F5206" s="3" t="s">
        <v>4588</v>
      </c>
      <c r="G5206" s="3" t="s">
        <v>9990</v>
      </c>
      <c r="H5206" s="3" t="s">
        <v>9991</v>
      </c>
      <c r="I5206" s="301">
        <v>50.802100000000003</v>
      </c>
    </row>
    <row r="5207" spans="2:9">
      <c r="B5207" s="300" t="s">
        <v>160</v>
      </c>
      <c r="C5207" s="3">
        <v>256</v>
      </c>
      <c r="D5207" s="3" t="s">
        <v>10027</v>
      </c>
      <c r="E5207" s="3" t="s">
        <v>10028</v>
      </c>
      <c r="F5207" s="3" t="s">
        <v>4588</v>
      </c>
      <c r="G5207" s="3" t="s">
        <v>10029</v>
      </c>
      <c r="H5207" s="3" t="s">
        <v>9991</v>
      </c>
      <c r="I5207" s="301">
        <v>50.653500000000001</v>
      </c>
    </row>
    <row r="5208" spans="2:9">
      <c r="B5208" s="300" t="s">
        <v>160</v>
      </c>
      <c r="C5208" s="3">
        <v>117</v>
      </c>
      <c r="D5208" s="3" t="s">
        <v>10632</v>
      </c>
      <c r="E5208" s="3" t="s">
        <v>10633</v>
      </c>
      <c r="F5208" s="3" t="s">
        <v>4588</v>
      </c>
      <c r="G5208" s="3"/>
      <c r="H5208" s="3" t="s">
        <v>9991</v>
      </c>
      <c r="I5208" s="301">
        <v>50.7</v>
      </c>
    </row>
    <row r="5209" spans="2:9">
      <c r="B5209" s="300" t="s">
        <v>160</v>
      </c>
      <c r="C5209" s="3" t="s">
        <v>10913</v>
      </c>
      <c r="D5209" s="3" t="s">
        <v>10914</v>
      </c>
      <c r="E5209" s="3" t="s">
        <v>10915</v>
      </c>
      <c r="F5209" s="3" t="s">
        <v>4588</v>
      </c>
      <c r="G5209" s="3"/>
      <c r="H5209" s="3" t="s">
        <v>9991</v>
      </c>
      <c r="I5209" s="301">
        <v>50.8</v>
      </c>
    </row>
    <row r="5210" spans="2:9">
      <c r="B5210" s="300" t="s">
        <v>160</v>
      </c>
      <c r="C5210" s="3">
        <v>113</v>
      </c>
      <c r="D5210" s="3" t="s">
        <v>58375</v>
      </c>
      <c r="E5210" s="3" t="s">
        <v>58376</v>
      </c>
      <c r="F5210" s="3" t="s">
        <v>4588</v>
      </c>
      <c r="G5210" s="3"/>
      <c r="H5210" s="3" t="s">
        <v>9991</v>
      </c>
      <c r="I5210" s="301">
        <v>50.7</v>
      </c>
    </row>
    <row r="5211" spans="2:9">
      <c r="B5211" s="300" t="s">
        <v>160</v>
      </c>
      <c r="C5211" s="3" t="s">
        <v>42449</v>
      </c>
      <c r="D5211" s="3" t="s">
        <v>42450</v>
      </c>
      <c r="E5211" s="3" t="s">
        <v>42451</v>
      </c>
      <c r="F5211" s="3" t="s">
        <v>4588</v>
      </c>
      <c r="G5211" s="3"/>
      <c r="H5211" s="3" t="s">
        <v>42452</v>
      </c>
      <c r="I5211" s="301">
        <v>50.5</v>
      </c>
    </row>
    <row r="5212" spans="2:9">
      <c r="B5212" s="300" t="s">
        <v>160</v>
      </c>
      <c r="C5212" s="3" t="s">
        <v>10742</v>
      </c>
      <c r="D5212" s="3" t="s">
        <v>42504</v>
      </c>
      <c r="E5212" s="3" t="s">
        <v>42451</v>
      </c>
      <c r="F5212" s="3" t="s">
        <v>4588</v>
      </c>
      <c r="G5212" s="3"/>
      <c r="H5212" s="3" t="s">
        <v>42452</v>
      </c>
      <c r="I5212" s="301">
        <v>50.4</v>
      </c>
    </row>
    <row r="5213" spans="2:9">
      <c r="B5213" s="300" t="s">
        <v>160</v>
      </c>
      <c r="C5213" s="3" t="s">
        <v>42646</v>
      </c>
      <c r="D5213" s="3" t="s">
        <v>42647</v>
      </c>
      <c r="E5213" s="3" t="s">
        <v>42451</v>
      </c>
      <c r="F5213" s="3" t="s">
        <v>4588</v>
      </c>
      <c r="G5213" s="3"/>
      <c r="H5213" s="3" t="s">
        <v>42452</v>
      </c>
      <c r="I5213" s="301">
        <v>50.5</v>
      </c>
    </row>
    <row r="5214" spans="2:9">
      <c r="B5214" s="300" t="s">
        <v>160</v>
      </c>
      <c r="C5214" s="3" t="s">
        <v>43461</v>
      </c>
      <c r="D5214" s="3" t="s">
        <v>43462</v>
      </c>
      <c r="E5214" s="3" t="s">
        <v>42451</v>
      </c>
      <c r="F5214" s="3" t="s">
        <v>4588</v>
      </c>
      <c r="G5214" s="3"/>
      <c r="H5214" s="3" t="s">
        <v>42452</v>
      </c>
      <c r="I5214" s="301">
        <v>50.6</v>
      </c>
    </row>
    <row r="5215" spans="2:9">
      <c r="B5215" s="300" t="s">
        <v>160</v>
      </c>
      <c r="C5215" s="3" t="s">
        <v>44233</v>
      </c>
      <c r="D5215" s="3" t="s">
        <v>44234</v>
      </c>
      <c r="E5215" s="3" t="s">
        <v>42451</v>
      </c>
      <c r="F5215" s="3" t="s">
        <v>4588</v>
      </c>
      <c r="G5215" s="3"/>
      <c r="H5215" s="3" t="s">
        <v>42452</v>
      </c>
      <c r="I5215" s="301">
        <v>50.5</v>
      </c>
    </row>
    <row r="5216" spans="2:9">
      <c r="B5216" s="300" t="s">
        <v>160</v>
      </c>
      <c r="C5216" s="3" t="s">
        <v>45008</v>
      </c>
      <c r="D5216" s="3" t="s">
        <v>45009</v>
      </c>
      <c r="E5216" s="3" t="s">
        <v>42451</v>
      </c>
      <c r="F5216" s="3" t="s">
        <v>4588</v>
      </c>
      <c r="G5216" s="3"/>
      <c r="H5216" s="3" t="s">
        <v>42452</v>
      </c>
      <c r="I5216" s="301">
        <v>50.8</v>
      </c>
    </row>
    <row r="5217" spans="2:9">
      <c r="B5217" s="300" t="s">
        <v>160</v>
      </c>
      <c r="C5217" s="3" t="s">
        <v>45122</v>
      </c>
      <c r="D5217" s="3" t="s">
        <v>45123</v>
      </c>
      <c r="E5217" s="3" t="s">
        <v>42451</v>
      </c>
      <c r="F5217" s="3" t="s">
        <v>4588</v>
      </c>
      <c r="G5217" s="3"/>
      <c r="H5217" s="3" t="s">
        <v>42452</v>
      </c>
      <c r="I5217" s="301">
        <v>50.5</v>
      </c>
    </row>
    <row r="5218" spans="2:9">
      <c r="B5218" s="300" t="s">
        <v>160</v>
      </c>
      <c r="C5218" s="3" t="s">
        <v>46155</v>
      </c>
      <c r="D5218" s="3" t="s">
        <v>46156</v>
      </c>
      <c r="E5218" s="3" t="s">
        <v>42451</v>
      </c>
      <c r="F5218" s="3" t="s">
        <v>4588</v>
      </c>
      <c r="G5218" s="3"/>
      <c r="H5218" s="3" t="s">
        <v>42452</v>
      </c>
      <c r="I5218" s="301">
        <v>50.8</v>
      </c>
    </row>
    <row r="5219" spans="2:9">
      <c r="B5219" s="300" t="s">
        <v>160</v>
      </c>
      <c r="C5219" s="3" t="s">
        <v>46730</v>
      </c>
      <c r="D5219" s="3" t="s">
        <v>46731</v>
      </c>
      <c r="E5219" s="3" t="s">
        <v>42451</v>
      </c>
      <c r="F5219" s="3" t="s">
        <v>4588</v>
      </c>
      <c r="G5219" s="3"/>
      <c r="H5219" s="3" t="s">
        <v>42452</v>
      </c>
      <c r="I5219" s="301">
        <v>50.6</v>
      </c>
    </row>
    <row r="5220" spans="2:9">
      <c r="B5220" s="300" t="s">
        <v>160</v>
      </c>
      <c r="C5220" s="3" t="s">
        <v>47303</v>
      </c>
      <c r="D5220" s="3" t="s">
        <v>47304</v>
      </c>
      <c r="E5220" s="3" t="s">
        <v>42451</v>
      </c>
      <c r="F5220" s="3" t="s">
        <v>4588</v>
      </c>
      <c r="G5220" s="3"/>
      <c r="H5220" s="3" t="s">
        <v>42452</v>
      </c>
      <c r="I5220" s="301">
        <v>50.8</v>
      </c>
    </row>
    <row r="5221" spans="2:9">
      <c r="B5221" s="300" t="s">
        <v>160</v>
      </c>
      <c r="C5221" s="3" t="s">
        <v>47309</v>
      </c>
      <c r="D5221" s="3" t="s">
        <v>47310</v>
      </c>
      <c r="E5221" s="3" t="s">
        <v>42451</v>
      </c>
      <c r="F5221" s="3" t="s">
        <v>4588</v>
      </c>
      <c r="G5221" s="3"/>
      <c r="H5221" s="3" t="s">
        <v>42452</v>
      </c>
      <c r="I5221" s="301">
        <v>50.6</v>
      </c>
    </row>
    <row r="5222" spans="2:9">
      <c r="B5222" s="300" t="s">
        <v>160</v>
      </c>
      <c r="C5222" s="3" t="s">
        <v>47319</v>
      </c>
      <c r="D5222" s="3" t="s">
        <v>47320</v>
      </c>
      <c r="E5222" s="3" t="s">
        <v>42451</v>
      </c>
      <c r="F5222" s="3" t="s">
        <v>4588</v>
      </c>
      <c r="G5222" s="3"/>
      <c r="H5222" s="3" t="s">
        <v>42452</v>
      </c>
      <c r="I5222" s="301">
        <v>50.6</v>
      </c>
    </row>
    <row r="5223" spans="2:9">
      <c r="B5223" s="300" t="s">
        <v>160</v>
      </c>
      <c r="C5223" s="3" t="s">
        <v>47386</v>
      </c>
      <c r="D5223" s="3" t="s">
        <v>47387</v>
      </c>
      <c r="E5223" s="3" t="s">
        <v>42451</v>
      </c>
      <c r="F5223" s="3" t="s">
        <v>4588</v>
      </c>
      <c r="G5223" s="3"/>
      <c r="H5223" s="3" t="s">
        <v>42452</v>
      </c>
      <c r="I5223" s="301">
        <v>50.7</v>
      </c>
    </row>
    <row r="5224" spans="2:9">
      <c r="B5224" s="300" t="s">
        <v>160</v>
      </c>
      <c r="C5224" s="3" t="s">
        <v>47509</v>
      </c>
      <c r="D5224" s="3" t="s">
        <v>47510</v>
      </c>
      <c r="E5224" s="3" t="s">
        <v>42451</v>
      </c>
      <c r="F5224" s="3" t="s">
        <v>4588</v>
      </c>
      <c r="G5224" s="3"/>
      <c r="H5224" s="3" t="s">
        <v>42452</v>
      </c>
      <c r="I5224" s="301">
        <v>50.7</v>
      </c>
    </row>
    <row r="5225" spans="2:9">
      <c r="B5225" s="300" t="s">
        <v>160</v>
      </c>
      <c r="C5225" s="3">
        <v>15821</v>
      </c>
      <c r="D5225" s="3" t="s">
        <v>26520</v>
      </c>
      <c r="E5225" s="3" t="s">
        <v>21331</v>
      </c>
      <c r="F5225" s="3" t="s">
        <v>4588</v>
      </c>
      <c r="G5225" s="3"/>
      <c r="H5225" s="3" t="s">
        <v>26521</v>
      </c>
      <c r="I5225" s="301">
        <v>50.4</v>
      </c>
    </row>
    <row r="5226" spans="2:9">
      <c r="B5226" s="300" t="s">
        <v>160</v>
      </c>
      <c r="C5226" s="3">
        <v>11226</v>
      </c>
      <c r="D5226" s="3" t="s">
        <v>26236</v>
      </c>
      <c r="E5226" s="3" t="s">
        <v>21331</v>
      </c>
      <c r="F5226" s="3" t="s">
        <v>4588</v>
      </c>
      <c r="G5226" s="3"/>
      <c r="H5226" s="3" t="s">
        <v>26237</v>
      </c>
      <c r="I5226" s="301">
        <v>50.4</v>
      </c>
    </row>
    <row r="5227" spans="2:9">
      <c r="B5227" s="300" t="s">
        <v>160</v>
      </c>
      <c r="C5227" s="3">
        <v>16309</v>
      </c>
      <c r="D5227" s="3" t="s">
        <v>21330</v>
      </c>
      <c r="E5227" s="3" t="s">
        <v>21331</v>
      </c>
      <c r="F5227" s="3" t="s">
        <v>4588</v>
      </c>
      <c r="G5227" s="3"/>
      <c r="H5227" s="3" t="s">
        <v>21332</v>
      </c>
      <c r="I5227" s="301">
        <v>50.5</v>
      </c>
    </row>
    <row r="5228" spans="2:9">
      <c r="B5228" s="300" t="s">
        <v>160</v>
      </c>
      <c r="C5228" s="3">
        <v>11229</v>
      </c>
      <c r="D5228" s="3" t="s">
        <v>28580</v>
      </c>
      <c r="E5228" s="3" t="s">
        <v>21331</v>
      </c>
      <c r="F5228" s="3" t="s">
        <v>4588</v>
      </c>
      <c r="G5228" s="3"/>
      <c r="H5228" s="3" t="s">
        <v>21332</v>
      </c>
      <c r="I5228" s="301">
        <v>50.6</v>
      </c>
    </row>
    <row r="5229" spans="2:9">
      <c r="B5229" s="300" t="s">
        <v>160</v>
      </c>
      <c r="C5229" s="3">
        <v>11247</v>
      </c>
      <c r="D5229" s="3" t="s">
        <v>29807</v>
      </c>
      <c r="E5229" s="3" t="s">
        <v>21331</v>
      </c>
      <c r="F5229" s="3" t="s">
        <v>4588</v>
      </c>
      <c r="G5229" s="3"/>
      <c r="H5229" s="3" t="s">
        <v>21332</v>
      </c>
      <c r="I5229" s="301">
        <v>50.3</v>
      </c>
    </row>
    <row r="5230" spans="2:9">
      <c r="B5230" s="300" t="s">
        <v>160</v>
      </c>
      <c r="C5230" s="3" t="s">
        <v>11817</v>
      </c>
      <c r="D5230" s="3" t="s">
        <v>11818</v>
      </c>
      <c r="E5230" s="3" t="s">
        <v>11819</v>
      </c>
      <c r="F5230" s="3" t="s">
        <v>125</v>
      </c>
      <c r="G5230" s="3"/>
      <c r="H5230" s="3" t="s">
        <v>11820</v>
      </c>
      <c r="I5230" s="301">
        <v>50.5</v>
      </c>
    </row>
    <row r="5231" spans="2:9">
      <c r="B5231" s="300" t="s">
        <v>160</v>
      </c>
      <c r="C5231" s="3" t="s">
        <v>22038</v>
      </c>
      <c r="D5231" s="3" t="s">
        <v>22039</v>
      </c>
      <c r="E5231" s="3" t="s">
        <v>22040</v>
      </c>
      <c r="F5231" s="3" t="s">
        <v>125</v>
      </c>
      <c r="G5231" s="3"/>
      <c r="H5231" s="3" t="s">
        <v>22041</v>
      </c>
      <c r="I5231" s="301">
        <v>50.7</v>
      </c>
    </row>
    <row r="5232" spans="2:9">
      <c r="B5232" s="300" t="s">
        <v>160</v>
      </c>
      <c r="C5232" s="3" t="s">
        <v>35794</v>
      </c>
      <c r="D5232" s="3" t="s">
        <v>35795</v>
      </c>
      <c r="E5232" s="3" t="s">
        <v>35796</v>
      </c>
      <c r="F5232" s="3" t="s">
        <v>125</v>
      </c>
      <c r="G5232" s="3"/>
      <c r="H5232" s="3" t="s">
        <v>35797</v>
      </c>
      <c r="I5232" s="301">
        <v>50.6</v>
      </c>
    </row>
    <row r="5233" spans="2:9">
      <c r="B5233" s="300" t="s">
        <v>160</v>
      </c>
      <c r="C5233" s="3">
        <v>102928</v>
      </c>
      <c r="D5233" s="3" t="s">
        <v>15362</v>
      </c>
      <c r="E5233" s="3" t="s">
        <v>15363</v>
      </c>
      <c r="F5233" s="3" t="s">
        <v>4588</v>
      </c>
      <c r="G5233" s="3"/>
      <c r="H5233" s="3" t="s">
        <v>15364</v>
      </c>
      <c r="I5233" s="301">
        <v>50.4</v>
      </c>
    </row>
    <row r="5234" spans="2:9">
      <c r="B5234" s="300" t="s">
        <v>160</v>
      </c>
      <c r="C5234" s="3">
        <v>202733</v>
      </c>
      <c r="D5234" s="3" t="s">
        <v>15547</v>
      </c>
      <c r="E5234" s="3" t="s">
        <v>15363</v>
      </c>
      <c r="F5234" s="3" t="s">
        <v>4588</v>
      </c>
      <c r="G5234" s="3"/>
      <c r="H5234" s="3" t="s">
        <v>15364</v>
      </c>
      <c r="I5234" s="301">
        <v>50.5</v>
      </c>
    </row>
    <row r="5235" spans="2:9">
      <c r="B5235" s="300" t="s">
        <v>160</v>
      </c>
      <c r="C5235" s="3">
        <v>602720</v>
      </c>
      <c r="D5235" s="3" t="s">
        <v>17329</v>
      </c>
      <c r="E5235" s="3" t="s">
        <v>15363</v>
      </c>
      <c r="F5235" s="3" t="s">
        <v>4588</v>
      </c>
      <c r="G5235" s="3"/>
      <c r="H5235" s="3" t="s">
        <v>15364</v>
      </c>
      <c r="I5235" s="301">
        <v>50.4</v>
      </c>
    </row>
    <row r="5236" spans="2:9">
      <c r="B5236" s="300" t="s">
        <v>160</v>
      </c>
      <c r="C5236" s="3">
        <v>600035</v>
      </c>
      <c r="D5236" s="3" t="s">
        <v>18649</v>
      </c>
      <c r="E5236" s="3" t="s">
        <v>15363</v>
      </c>
      <c r="F5236" s="3" t="s">
        <v>4588</v>
      </c>
      <c r="G5236" s="3"/>
      <c r="H5236" s="3" t="s">
        <v>15364</v>
      </c>
      <c r="I5236" s="301">
        <v>50.3</v>
      </c>
    </row>
    <row r="5237" spans="2:9">
      <c r="B5237" s="300" t="s">
        <v>160</v>
      </c>
      <c r="C5237" s="3">
        <v>703420</v>
      </c>
      <c r="D5237" s="3" t="s">
        <v>20075</v>
      </c>
      <c r="E5237" s="3" t="s">
        <v>15363</v>
      </c>
      <c r="F5237" s="3" t="s">
        <v>4588</v>
      </c>
      <c r="G5237" s="3"/>
      <c r="H5237" s="3" t="s">
        <v>15364</v>
      </c>
      <c r="I5237" s="301">
        <v>50.7</v>
      </c>
    </row>
    <row r="5238" spans="2:9">
      <c r="B5238" s="300" t="s">
        <v>160</v>
      </c>
      <c r="C5238" s="3">
        <v>200617</v>
      </c>
      <c r="D5238" s="3" t="s">
        <v>20175</v>
      </c>
      <c r="E5238" s="3" t="s">
        <v>15363</v>
      </c>
      <c r="F5238" s="3" t="s">
        <v>4588</v>
      </c>
      <c r="G5238" s="3"/>
      <c r="H5238" s="3" t="s">
        <v>15364</v>
      </c>
      <c r="I5238" s="301">
        <v>50.3</v>
      </c>
    </row>
    <row r="5239" spans="2:9">
      <c r="B5239" s="300" t="s">
        <v>160</v>
      </c>
      <c r="C5239" s="3">
        <v>703098</v>
      </c>
      <c r="D5239" s="3" t="s">
        <v>21308</v>
      </c>
      <c r="E5239" s="3" t="s">
        <v>15363</v>
      </c>
      <c r="F5239" s="3" t="s">
        <v>4588</v>
      </c>
      <c r="G5239" s="3"/>
      <c r="H5239" s="3" t="s">
        <v>15364</v>
      </c>
      <c r="I5239" s="301">
        <v>50.6</v>
      </c>
    </row>
    <row r="5240" spans="2:9">
      <c r="B5240" s="300" t="s">
        <v>160</v>
      </c>
      <c r="C5240" s="3">
        <v>603388</v>
      </c>
      <c r="D5240" s="3" t="s">
        <v>21973</v>
      </c>
      <c r="E5240" s="3" t="s">
        <v>15363</v>
      </c>
      <c r="F5240" s="3" t="s">
        <v>4588</v>
      </c>
      <c r="G5240" s="3"/>
      <c r="H5240" s="3" t="s">
        <v>15364</v>
      </c>
      <c r="I5240" s="301">
        <v>50.6</v>
      </c>
    </row>
    <row r="5241" spans="2:9">
      <c r="B5241" s="300" t="s">
        <v>160</v>
      </c>
      <c r="C5241" s="3">
        <v>300237</v>
      </c>
      <c r="D5241" s="3" t="s">
        <v>23749</v>
      </c>
      <c r="E5241" s="3" t="s">
        <v>15363</v>
      </c>
      <c r="F5241" s="3" t="s">
        <v>4588</v>
      </c>
      <c r="G5241" s="3"/>
      <c r="H5241" s="3" t="s">
        <v>15364</v>
      </c>
      <c r="I5241" s="301">
        <v>50.7</v>
      </c>
    </row>
    <row r="5242" spans="2:9">
      <c r="B5242" s="300" t="s">
        <v>160</v>
      </c>
      <c r="C5242" s="3" t="s">
        <v>23777</v>
      </c>
      <c r="D5242" s="3" t="s">
        <v>23778</v>
      </c>
      <c r="E5242" s="3" t="s">
        <v>15363</v>
      </c>
      <c r="F5242" s="3" t="s">
        <v>4588</v>
      </c>
      <c r="G5242" s="3"/>
      <c r="H5242" s="3" t="s">
        <v>15364</v>
      </c>
      <c r="I5242" s="301">
        <v>50.7</v>
      </c>
    </row>
    <row r="5243" spans="2:9">
      <c r="B5243" s="300" t="s">
        <v>160</v>
      </c>
      <c r="C5243" s="3" t="s">
        <v>23894</v>
      </c>
      <c r="D5243" s="3" t="s">
        <v>23895</v>
      </c>
      <c r="E5243" s="3" t="s">
        <v>15363</v>
      </c>
      <c r="F5243" s="3" t="s">
        <v>4588</v>
      </c>
      <c r="G5243" s="3"/>
      <c r="H5243" s="3" t="s">
        <v>15364</v>
      </c>
      <c r="I5243" s="301">
        <v>50.6</v>
      </c>
    </row>
    <row r="5244" spans="2:9">
      <c r="B5244" s="300" t="s">
        <v>160</v>
      </c>
      <c r="C5244" s="3">
        <v>203153</v>
      </c>
      <c r="D5244" s="3" t="s">
        <v>24751</v>
      </c>
      <c r="E5244" s="3" t="s">
        <v>15363</v>
      </c>
      <c r="F5244" s="3" t="s">
        <v>4588</v>
      </c>
      <c r="G5244" s="3"/>
      <c r="H5244" s="3" t="s">
        <v>15364</v>
      </c>
      <c r="I5244" s="301">
        <v>50.8</v>
      </c>
    </row>
    <row r="5245" spans="2:9">
      <c r="B5245" s="300" t="s">
        <v>160</v>
      </c>
      <c r="C5245" s="3">
        <v>103199</v>
      </c>
      <c r="D5245" s="3" t="s">
        <v>26125</v>
      </c>
      <c r="E5245" s="3" t="s">
        <v>15363</v>
      </c>
      <c r="F5245" s="3" t="s">
        <v>4588</v>
      </c>
      <c r="G5245" s="3"/>
      <c r="H5245" s="3" t="s">
        <v>15364</v>
      </c>
      <c r="I5245" s="301">
        <v>50.5</v>
      </c>
    </row>
    <row r="5246" spans="2:9">
      <c r="B5246" s="300" t="s">
        <v>160</v>
      </c>
      <c r="C5246" s="3">
        <v>600555</v>
      </c>
      <c r="D5246" s="3" t="s">
        <v>26321</v>
      </c>
      <c r="E5246" s="3" t="s">
        <v>15363</v>
      </c>
      <c r="F5246" s="3" t="s">
        <v>4588</v>
      </c>
      <c r="G5246" s="3"/>
      <c r="H5246" s="3" t="s">
        <v>15364</v>
      </c>
      <c r="I5246" s="301">
        <v>50.3</v>
      </c>
    </row>
    <row r="5247" spans="2:9">
      <c r="B5247" s="300" t="s">
        <v>160</v>
      </c>
      <c r="C5247" s="3" t="s">
        <v>26658</v>
      </c>
      <c r="D5247" s="3" t="s">
        <v>26659</v>
      </c>
      <c r="E5247" s="3" t="s">
        <v>15363</v>
      </c>
      <c r="F5247" s="3" t="s">
        <v>4588</v>
      </c>
      <c r="G5247" s="3"/>
      <c r="H5247" s="3" t="s">
        <v>15364</v>
      </c>
      <c r="I5247" s="301">
        <v>50.7</v>
      </c>
    </row>
    <row r="5248" spans="2:9">
      <c r="B5248" s="300" t="s">
        <v>160</v>
      </c>
      <c r="C5248" s="3" t="s">
        <v>26706</v>
      </c>
      <c r="D5248" s="3" t="s">
        <v>26707</v>
      </c>
      <c r="E5248" s="3" t="s">
        <v>15363</v>
      </c>
      <c r="F5248" s="3" t="s">
        <v>4588</v>
      </c>
      <c r="G5248" s="3"/>
      <c r="H5248" s="3" t="s">
        <v>15364</v>
      </c>
      <c r="I5248" s="301">
        <v>50.7</v>
      </c>
    </row>
    <row r="5249" spans="2:9">
      <c r="B5249" s="300" t="s">
        <v>160</v>
      </c>
      <c r="C5249" s="3">
        <v>601028</v>
      </c>
      <c r="D5249" s="3" t="s">
        <v>27058</v>
      </c>
      <c r="E5249" s="3" t="s">
        <v>15363</v>
      </c>
      <c r="F5249" s="3" t="s">
        <v>4588</v>
      </c>
      <c r="G5249" s="3"/>
      <c r="H5249" s="3" t="s">
        <v>15364</v>
      </c>
      <c r="I5249" s="301">
        <v>50.4</v>
      </c>
    </row>
    <row r="5250" spans="2:9">
      <c r="B5250" s="300" t="s">
        <v>160</v>
      </c>
      <c r="C5250" s="3" t="s">
        <v>27384</v>
      </c>
      <c r="D5250" s="3" t="s">
        <v>27385</v>
      </c>
      <c r="E5250" s="3" t="s">
        <v>15363</v>
      </c>
      <c r="F5250" s="3" t="s">
        <v>4588</v>
      </c>
      <c r="G5250" s="3"/>
      <c r="H5250" s="3" t="s">
        <v>15364</v>
      </c>
      <c r="I5250" s="301">
        <v>50.6</v>
      </c>
    </row>
    <row r="5251" spans="2:9">
      <c r="B5251" s="300" t="s">
        <v>160</v>
      </c>
      <c r="C5251" s="3">
        <v>503210</v>
      </c>
      <c r="D5251" s="3" t="s">
        <v>27397</v>
      </c>
      <c r="E5251" s="3" t="s">
        <v>15363</v>
      </c>
      <c r="F5251" s="3" t="s">
        <v>4588</v>
      </c>
      <c r="G5251" s="3"/>
      <c r="H5251" s="3" t="s">
        <v>15364</v>
      </c>
      <c r="I5251" s="301">
        <v>50.6</v>
      </c>
    </row>
    <row r="5252" spans="2:9">
      <c r="B5252" s="300" t="s">
        <v>160</v>
      </c>
      <c r="C5252" s="3">
        <v>401900</v>
      </c>
      <c r="D5252" s="3" t="s">
        <v>27632</v>
      </c>
      <c r="E5252" s="3" t="s">
        <v>15363</v>
      </c>
      <c r="F5252" s="3" t="s">
        <v>4588</v>
      </c>
      <c r="G5252" s="3"/>
      <c r="H5252" s="3" t="s">
        <v>15364</v>
      </c>
      <c r="I5252" s="301">
        <v>50.6</v>
      </c>
    </row>
    <row r="5253" spans="2:9">
      <c r="B5253" s="300" t="s">
        <v>160</v>
      </c>
      <c r="C5253" s="3" t="s">
        <v>27733</v>
      </c>
      <c r="D5253" s="3" t="s">
        <v>27734</v>
      </c>
      <c r="E5253" s="3" t="s">
        <v>15363</v>
      </c>
      <c r="F5253" s="3" t="s">
        <v>4588</v>
      </c>
      <c r="G5253" s="3"/>
      <c r="H5253" s="3" t="s">
        <v>15364</v>
      </c>
      <c r="I5253" s="301">
        <v>50.8</v>
      </c>
    </row>
    <row r="5254" spans="2:9">
      <c r="B5254" s="300" t="s">
        <v>160</v>
      </c>
      <c r="C5254" s="3">
        <v>401909</v>
      </c>
      <c r="D5254" s="3" t="s">
        <v>27807</v>
      </c>
      <c r="E5254" s="3" t="s">
        <v>15363</v>
      </c>
      <c r="F5254" s="3" t="s">
        <v>4588</v>
      </c>
      <c r="G5254" s="3"/>
      <c r="H5254" s="3" t="s">
        <v>15364</v>
      </c>
      <c r="I5254" s="301">
        <v>50.5</v>
      </c>
    </row>
    <row r="5255" spans="2:9">
      <c r="B5255" s="300" t="s">
        <v>160</v>
      </c>
      <c r="C5255" s="3">
        <v>302042</v>
      </c>
      <c r="D5255" s="3" t="s">
        <v>27952</v>
      </c>
      <c r="E5255" s="3" t="s">
        <v>15363</v>
      </c>
      <c r="F5255" s="3" t="s">
        <v>4588</v>
      </c>
      <c r="G5255" s="3"/>
      <c r="H5255" s="3" t="s">
        <v>15364</v>
      </c>
      <c r="I5255" s="301">
        <v>50.7</v>
      </c>
    </row>
    <row r="5256" spans="2:9">
      <c r="B5256" s="300" t="s">
        <v>160</v>
      </c>
      <c r="C5256" s="3">
        <v>403314</v>
      </c>
      <c r="D5256" s="3" t="s">
        <v>27955</v>
      </c>
      <c r="E5256" s="3" t="s">
        <v>15363</v>
      </c>
      <c r="F5256" s="3" t="s">
        <v>4588</v>
      </c>
      <c r="G5256" s="3"/>
      <c r="H5256" s="3" t="s">
        <v>15364</v>
      </c>
      <c r="I5256" s="301">
        <v>50.6</v>
      </c>
    </row>
    <row r="5257" spans="2:9">
      <c r="B5257" s="300" t="s">
        <v>160</v>
      </c>
      <c r="C5257" s="3">
        <v>100082</v>
      </c>
      <c r="D5257" s="3" t="s">
        <v>27985</v>
      </c>
      <c r="E5257" s="3" t="s">
        <v>15363</v>
      </c>
      <c r="F5257" s="3" t="s">
        <v>4588</v>
      </c>
      <c r="G5257" s="3"/>
      <c r="H5257" s="3" t="s">
        <v>15364</v>
      </c>
      <c r="I5257" s="301">
        <v>50.7</v>
      </c>
    </row>
    <row r="5258" spans="2:9">
      <c r="B5258" s="300" t="s">
        <v>160</v>
      </c>
      <c r="C5258" s="3">
        <v>203518</v>
      </c>
      <c r="D5258" s="3" t="s">
        <v>28388</v>
      </c>
      <c r="E5258" s="3" t="s">
        <v>15363</v>
      </c>
      <c r="F5258" s="3" t="s">
        <v>4588</v>
      </c>
      <c r="G5258" s="3"/>
      <c r="H5258" s="3" t="s">
        <v>15364</v>
      </c>
      <c r="I5258" s="301">
        <v>50.8</v>
      </c>
    </row>
    <row r="5259" spans="2:9">
      <c r="B5259" s="300" t="s">
        <v>160</v>
      </c>
      <c r="C5259" s="3">
        <v>505077</v>
      </c>
      <c r="D5259" s="3" t="s">
        <v>29714</v>
      </c>
      <c r="E5259" s="3" t="s">
        <v>15363</v>
      </c>
      <c r="F5259" s="3" t="s">
        <v>4588</v>
      </c>
      <c r="G5259" s="3"/>
      <c r="H5259" s="3" t="s">
        <v>15364</v>
      </c>
      <c r="I5259" s="301">
        <v>50.6</v>
      </c>
    </row>
    <row r="5260" spans="2:9">
      <c r="B5260" s="300" t="s">
        <v>160</v>
      </c>
      <c r="C5260" s="3">
        <v>703200</v>
      </c>
      <c r="D5260" s="3" t="s">
        <v>29724</v>
      </c>
      <c r="E5260" s="3" t="s">
        <v>15363</v>
      </c>
      <c r="F5260" s="3" t="s">
        <v>4588</v>
      </c>
      <c r="G5260" s="3"/>
      <c r="H5260" s="3" t="s">
        <v>15364</v>
      </c>
      <c r="I5260" s="301">
        <v>50.4</v>
      </c>
    </row>
    <row r="5261" spans="2:9">
      <c r="B5261" s="300" t="s">
        <v>160</v>
      </c>
      <c r="C5261" s="3">
        <v>503698</v>
      </c>
      <c r="D5261" s="3" t="s">
        <v>29872</v>
      </c>
      <c r="E5261" s="3" t="s">
        <v>15363</v>
      </c>
      <c r="F5261" s="3" t="s">
        <v>4588</v>
      </c>
      <c r="G5261" s="3"/>
      <c r="H5261" s="3" t="s">
        <v>15364</v>
      </c>
      <c r="I5261" s="301">
        <v>50.7</v>
      </c>
    </row>
    <row r="5262" spans="2:9">
      <c r="B5262" s="300" t="s">
        <v>160</v>
      </c>
      <c r="C5262" s="3">
        <v>403885</v>
      </c>
      <c r="D5262" s="3" t="s">
        <v>30516</v>
      </c>
      <c r="E5262" s="3" t="s">
        <v>15363</v>
      </c>
      <c r="F5262" s="3" t="s">
        <v>4588</v>
      </c>
      <c r="G5262" s="3"/>
      <c r="H5262" s="3" t="s">
        <v>15364</v>
      </c>
      <c r="I5262" s="301">
        <v>50.9</v>
      </c>
    </row>
    <row r="5263" spans="2:9">
      <c r="B5263" s="300" t="s">
        <v>160</v>
      </c>
      <c r="C5263" s="3">
        <v>603936</v>
      </c>
      <c r="D5263" s="3" t="s">
        <v>30599</v>
      </c>
      <c r="E5263" s="3" t="s">
        <v>15363</v>
      </c>
      <c r="F5263" s="3" t="s">
        <v>4588</v>
      </c>
      <c r="G5263" s="3"/>
      <c r="H5263" s="3" t="s">
        <v>15364</v>
      </c>
      <c r="I5263" s="301">
        <v>50.7</v>
      </c>
    </row>
    <row r="5264" spans="2:9">
      <c r="B5264" s="300" t="s">
        <v>160</v>
      </c>
      <c r="C5264" s="3">
        <v>403418</v>
      </c>
      <c r="D5264" s="3" t="s">
        <v>30847</v>
      </c>
      <c r="E5264" s="3" t="s">
        <v>15363</v>
      </c>
      <c r="F5264" s="3" t="s">
        <v>4588</v>
      </c>
      <c r="G5264" s="3"/>
      <c r="H5264" s="3" t="s">
        <v>15364</v>
      </c>
      <c r="I5264" s="301">
        <v>50.8</v>
      </c>
    </row>
    <row r="5265" spans="2:9">
      <c r="B5265" s="300" t="s">
        <v>160</v>
      </c>
      <c r="C5265" s="3">
        <v>603030</v>
      </c>
      <c r="D5265" s="3" t="s">
        <v>30884</v>
      </c>
      <c r="E5265" s="3" t="s">
        <v>15363</v>
      </c>
      <c r="F5265" s="3" t="s">
        <v>4588</v>
      </c>
      <c r="G5265" s="3"/>
      <c r="H5265" s="3" t="s">
        <v>15364</v>
      </c>
      <c r="I5265" s="301">
        <v>50.8</v>
      </c>
    </row>
    <row r="5266" spans="2:9">
      <c r="B5266" s="300" t="s">
        <v>160</v>
      </c>
      <c r="C5266" s="3">
        <v>602687</v>
      </c>
      <c r="D5266" s="3" t="s">
        <v>31461</v>
      </c>
      <c r="E5266" s="3" t="s">
        <v>15363</v>
      </c>
      <c r="F5266" s="3" t="s">
        <v>4588</v>
      </c>
      <c r="G5266" s="3"/>
      <c r="H5266" s="3" t="s">
        <v>15364</v>
      </c>
      <c r="I5266" s="301">
        <v>50.7</v>
      </c>
    </row>
    <row r="5267" spans="2:9">
      <c r="B5267" s="300" t="s">
        <v>160</v>
      </c>
      <c r="C5267" s="3" t="s">
        <v>31587</v>
      </c>
      <c r="D5267" s="3" t="s">
        <v>31588</v>
      </c>
      <c r="E5267" s="3" t="s">
        <v>15363</v>
      </c>
      <c r="F5267" s="3" t="s">
        <v>4588</v>
      </c>
      <c r="G5267" s="3"/>
      <c r="H5267" s="3" t="s">
        <v>15364</v>
      </c>
      <c r="I5267" s="301">
        <v>50.5</v>
      </c>
    </row>
    <row r="5268" spans="2:9">
      <c r="B5268" s="300" t="s">
        <v>160</v>
      </c>
      <c r="C5268" s="3">
        <v>300659</v>
      </c>
      <c r="D5268" s="3" t="s">
        <v>31638</v>
      </c>
      <c r="E5268" s="3" t="s">
        <v>15363</v>
      </c>
      <c r="F5268" s="3" t="s">
        <v>4588</v>
      </c>
      <c r="G5268" s="3"/>
      <c r="H5268" s="3" t="s">
        <v>15364</v>
      </c>
      <c r="I5268" s="301">
        <v>50.6</v>
      </c>
    </row>
    <row r="5269" spans="2:9">
      <c r="B5269" s="300" t="s">
        <v>160</v>
      </c>
      <c r="C5269" s="3">
        <v>302025</v>
      </c>
      <c r="D5269" s="3" t="s">
        <v>32072</v>
      </c>
      <c r="E5269" s="3" t="s">
        <v>15363</v>
      </c>
      <c r="F5269" s="3" t="s">
        <v>4588</v>
      </c>
      <c r="G5269" s="3"/>
      <c r="H5269" s="3" t="s">
        <v>15364</v>
      </c>
      <c r="I5269" s="301">
        <v>50.6</v>
      </c>
    </row>
    <row r="5270" spans="2:9">
      <c r="B5270" s="300" t="s">
        <v>160</v>
      </c>
      <c r="C5270" s="3">
        <v>100885</v>
      </c>
      <c r="D5270" s="3" t="s">
        <v>32559</v>
      </c>
      <c r="E5270" s="3" t="s">
        <v>15363</v>
      </c>
      <c r="F5270" s="3" t="s">
        <v>4588</v>
      </c>
      <c r="G5270" s="3"/>
      <c r="H5270" s="3" t="s">
        <v>15364</v>
      </c>
      <c r="I5270" s="301">
        <v>50.4</v>
      </c>
    </row>
    <row r="5271" spans="2:9">
      <c r="B5271" s="300" t="s">
        <v>160</v>
      </c>
      <c r="C5271" s="3">
        <v>503688</v>
      </c>
      <c r="D5271" s="3" t="s">
        <v>32655</v>
      </c>
      <c r="E5271" s="3" t="s">
        <v>15363</v>
      </c>
      <c r="F5271" s="3" t="s">
        <v>4588</v>
      </c>
      <c r="G5271" s="3"/>
      <c r="H5271" s="3" t="s">
        <v>15364</v>
      </c>
      <c r="I5271" s="301">
        <v>50.7</v>
      </c>
    </row>
    <row r="5272" spans="2:9">
      <c r="B5272" s="300" t="s">
        <v>160</v>
      </c>
      <c r="C5272" s="3">
        <v>100451</v>
      </c>
      <c r="D5272" s="3" t="s">
        <v>32746</v>
      </c>
      <c r="E5272" s="3" t="s">
        <v>15363</v>
      </c>
      <c r="F5272" s="3" t="s">
        <v>4588</v>
      </c>
      <c r="G5272" s="3"/>
      <c r="H5272" s="3" t="s">
        <v>15364</v>
      </c>
      <c r="I5272" s="301">
        <v>50.7</v>
      </c>
    </row>
    <row r="5273" spans="2:9">
      <c r="B5273" s="300" t="s">
        <v>160</v>
      </c>
      <c r="C5273" s="3">
        <v>202545</v>
      </c>
      <c r="D5273" s="3" t="s">
        <v>32753</v>
      </c>
      <c r="E5273" s="3" t="s">
        <v>15363</v>
      </c>
      <c r="F5273" s="3" t="s">
        <v>4588</v>
      </c>
      <c r="G5273" s="3"/>
      <c r="H5273" s="3" t="s">
        <v>15364</v>
      </c>
      <c r="I5273" s="301">
        <v>50.7</v>
      </c>
    </row>
    <row r="5274" spans="2:9">
      <c r="B5274" s="300" t="s">
        <v>160</v>
      </c>
      <c r="C5274" s="3">
        <v>203739</v>
      </c>
      <c r="D5274" s="3" t="s">
        <v>33284</v>
      </c>
      <c r="E5274" s="3" t="s">
        <v>15363</v>
      </c>
      <c r="F5274" s="3" t="s">
        <v>4588</v>
      </c>
      <c r="G5274" s="3"/>
      <c r="H5274" s="3" t="s">
        <v>15364</v>
      </c>
      <c r="I5274" s="301">
        <v>50.6</v>
      </c>
    </row>
    <row r="5275" spans="2:9">
      <c r="B5275" s="300" t="s">
        <v>160</v>
      </c>
      <c r="C5275" s="3">
        <v>700324</v>
      </c>
      <c r="D5275" s="3" t="s">
        <v>33295</v>
      </c>
      <c r="E5275" s="3" t="s">
        <v>15363</v>
      </c>
      <c r="F5275" s="3" t="s">
        <v>4588</v>
      </c>
      <c r="G5275" s="3"/>
      <c r="H5275" s="3" t="s">
        <v>15364</v>
      </c>
      <c r="I5275" s="301">
        <v>50.3</v>
      </c>
    </row>
    <row r="5276" spans="2:9">
      <c r="B5276" s="300" t="s">
        <v>160</v>
      </c>
      <c r="C5276" s="3">
        <v>200907</v>
      </c>
      <c r="D5276" s="3" t="s">
        <v>33391</v>
      </c>
      <c r="E5276" s="3" t="s">
        <v>15363</v>
      </c>
      <c r="F5276" s="3" t="s">
        <v>4588</v>
      </c>
      <c r="G5276" s="3"/>
      <c r="H5276" s="3" t="s">
        <v>15364</v>
      </c>
      <c r="I5276" s="301">
        <v>50.5</v>
      </c>
    </row>
    <row r="5277" spans="2:9">
      <c r="B5277" s="300" t="s">
        <v>160</v>
      </c>
      <c r="C5277" s="3" t="s">
        <v>33796</v>
      </c>
      <c r="D5277" s="3" t="s">
        <v>33797</v>
      </c>
      <c r="E5277" s="3" t="s">
        <v>15363</v>
      </c>
      <c r="F5277" s="3" t="s">
        <v>4588</v>
      </c>
      <c r="G5277" s="3"/>
      <c r="H5277" s="3" t="s">
        <v>15364</v>
      </c>
      <c r="I5277" s="301">
        <v>50.5</v>
      </c>
    </row>
    <row r="5278" spans="2:9">
      <c r="B5278" s="300" t="s">
        <v>160</v>
      </c>
      <c r="C5278" s="3">
        <v>401624</v>
      </c>
      <c r="D5278" s="3" t="s">
        <v>33969</v>
      </c>
      <c r="E5278" s="3" t="s">
        <v>15363</v>
      </c>
      <c r="F5278" s="3" t="s">
        <v>4588</v>
      </c>
      <c r="G5278" s="3"/>
      <c r="H5278" s="3" t="s">
        <v>15364</v>
      </c>
      <c r="I5278" s="301">
        <v>50.7</v>
      </c>
    </row>
    <row r="5279" spans="2:9">
      <c r="B5279" s="300" t="s">
        <v>160</v>
      </c>
      <c r="C5279" s="3">
        <v>302555</v>
      </c>
      <c r="D5279" s="3" t="s">
        <v>34311</v>
      </c>
      <c r="E5279" s="3" t="s">
        <v>15363</v>
      </c>
      <c r="F5279" s="3" t="s">
        <v>4588</v>
      </c>
      <c r="G5279" s="3"/>
      <c r="H5279" s="3" t="s">
        <v>15364</v>
      </c>
      <c r="I5279" s="301">
        <v>50.6</v>
      </c>
    </row>
    <row r="5280" spans="2:9">
      <c r="B5280" s="300" t="s">
        <v>160</v>
      </c>
      <c r="C5280" s="3" t="s">
        <v>34688</v>
      </c>
      <c r="D5280" s="3" t="s">
        <v>34689</v>
      </c>
      <c r="E5280" s="3" t="s">
        <v>15363</v>
      </c>
      <c r="F5280" s="3" t="s">
        <v>4588</v>
      </c>
      <c r="G5280" s="3"/>
      <c r="H5280" s="3" t="s">
        <v>15364</v>
      </c>
      <c r="I5280" s="301">
        <v>50.6</v>
      </c>
    </row>
    <row r="5281" spans="2:9">
      <c r="B5281" s="300" t="s">
        <v>160</v>
      </c>
      <c r="C5281" s="3" t="s">
        <v>35194</v>
      </c>
      <c r="D5281" s="3" t="s">
        <v>35195</v>
      </c>
      <c r="E5281" s="3" t="s">
        <v>15363</v>
      </c>
      <c r="F5281" s="3" t="s">
        <v>4588</v>
      </c>
      <c r="G5281" s="3"/>
      <c r="H5281" s="3" t="s">
        <v>15364</v>
      </c>
      <c r="I5281" s="301">
        <v>50.8</v>
      </c>
    </row>
    <row r="5282" spans="2:9">
      <c r="B5282" s="300" t="s">
        <v>160</v>
      </c>
      <c r="C5282" s="3">
        <v>200244</v>
      </c>
      <c r="D5282" s="3" t="s">
        <v>35259</v>
      </c>
      <c r="E5282" s="3" t="s">
        <v>15363</v>
      </c>
      <c r="F5282" s="3" t="s">
        <v>4588</v>
      </c>
      <c r="G5282" s="3"/>
      <c r="H5282" s="3" t="s">
        <v>15364</v>
      </c>
      <c r="I5282" s="301">
        <v>50.8</v>
      </c>
    </row>
    <row r="5283" spans="2:9">
      <c r="B5283" s="300" t="s">
        <v>160</v>
      </c>
      <c r="C5283" s="3">
        <v>302057</v>
      </c>
      <c r="D5283" s="3" t="s">
        <v>35673</v>
      </c>
      <c r="E5283" s="3" t="s">
        <v>15363</v>
      </c>
      <c r="F5283" s="3" t="s">
        <v>4588</v>
      </c>
      <c r="G5283" s="3"/>
      <c r="H5283" s="3" t="s">
        <v>15364</v>
      </c>
      <c r="I5283" s="301">
        <v>50.7</v>
      </c>
    </row>
    <row r="5284" spans="2:9">
      <c r="B5284" s="300" t="s">
        <v>160</v>
      </c>
      <c r="C5284" s="3">
        <v>102878</v>
      </c>
      <c r="D5284" s="3" t="s">
        <v>36464</v>
      </c>
      <c r="E5284" s="3" t="s">
        <v>15363</v>
      </c>
      <c r="F5284" s="3" t="s">
        <v>4588</v>
      </c>
      <c r="G5284" s="3"/>
      <c r="H5284" s="3" t="s">
        <v>15364</v>
      </c>
      <c r="I5284" s="301">
        <v>50.8</v>
      </c>
    </row>
    <row r="5285" spans="2:9">
      <c r="B5285" s="300" t="s">
        <v>160</v>
      </c>
      <c r="C5285" s="3">
        <v>203145</v>
      </c>
      <c r="D5285" s="3" t="s">
        <v>37151</v>
      </c>
      <c r="E5285" s="3" t="s">
        <v>15363</v>
      </c>
      <c r="F5285" s="3" t="s">
        <v>4588</v>
      </c>
      <c r="G5285" s="3"/>
      <c r="H5285" s="3" t="s">
        <v>15364</v>
      </c>
      <c r="I5285" s="301">
        <v>50.8</v>
      </c>
    </row>
    <row r="5286" spans="2:9">
      <c r="B5286" s="300" t="s">
        <v>160</v>
      </c>
      <c r="C5286" s="3">
        <v>102265</v>
      </c>
      <c r="D5286" s="3" t="s">
        <v>37186</v>
      </c>
      <c r="E5286" s="3" t="s">
        <v>15363</v>
      </c>
      <c r="F5286" s="3" t="s">
        <v>4588</v>
      </c>
      <c r="G5286" s="3"/>
      <c r="H5286" s="3" t="s">
        <v>15364</v>
      </c>
      <c r="I5286" s="301">
        <v>50.6</v>
      </c>
    </row>
    <row r="5287" spans="2:9">
      <c r="B5287" s="300" t="s">
        <v>160</v>
      </c>
      <c r="C5287" s="3">
        <v>402594</v>
      </c>
      <c r="D5287" s="3" t="s">
        <v>37320</v>
      </c>
      <c r="E5287" s="3" t="s">
        <v>15363</v>
      </c>
      <c r="F5287" s="3" t="s">
        <v>4588</v>
      </c>
      <c r="G5287" s="3"/>
      <c r="H5287" s="3" t="s">
        <v>15364</v>
      </c>
      <c r="I5287" s="301">
        <v>50.5</v>
      </c>
    </row>
    <row r="5288" spans="2:9">
      <c r="B5288" s="300" t="s">
        <v>160</v>
      </c>
      <c r="C5288" s="3">
        <v>102148</v>
      </c>
      <c r="D5288" s="3" t="s">
        <v>37358</v>
      </c>
      <c r="E5288" s="3" t="s">
        <v>15363</v>
      </c>
      <c r="F5288" s="3" t="s">
        <v>4588</v>
      </c>
      <c r="G5288" s="3"/>
      <c r="H5288" s="3" t="s">
        <v>15364</v>
      </c>
      <c r="I5288" s="301">
        <v>50.7</v>
      </c>
    </row>
    <row r="5289" spans="2:9">
      <c r="B5289" s="300" t="s">
        <v>160</v>
      </c>
      <c r="C5289" s="3">
        <v>204021</v>
      </c>
      <c r="D5289" s="3" t="s">
        <v>37384</v>
      </c>
      <c r="E5289" s="3" t="s">
        <v>15363</v>
      </c>
      <c r="F5289" s="3" t="s">
        <v>4588</v>
      </c>
      <c r="G5289" s="3"/>
      <c r="H5289" s="3" t="s">
        <v>15364</v>
      </c>
      <c r="I5289" s="301">
        <v>50.5</v>
      </c>
    </row>
    <row r="5290" spans="2:9">
      <c r="B5290" s="300" t="s">
        <v>160</v>
      </c>
      <c r="C5290" s="3">
        <v>100714</v>
      </c>
      <c r="D5290" s="3" t="s">
        <v>37557</v>
      </c>
      <c r="E5290" s="3" t="s">
        <v>15363</v>
      </c>
      <c r="F5290" s="3" t="s">
        <v>4588</v>
      </c>
      <c r="G5290" s="3"/>
      <c r="H5290" s="3" t="s">
        <v>15364</v>
      </c>
      <c r="I5290" s="301">
        <v>50.7</v>
      </c>
    </row>
    <row r="5291" spans="2:9">
      <c r="B5291" s="300" t="s">
        <v>160</v>
      </c>
      <c r="C5291" s="3">
        <v>700328</v>
      </c>
      <c r="D5291" s="3" t="s">
        <v>38321</v>
      </c>
      <c r="E5291" s="3" t="s">
        <v>15363</v>
      </c>
      <c r="F5291" s="3" t="s">
        <v>4588</v>
      </c>
      <c r="G5291" s="3"/>
      <c r="H5291" s="3" t="s">
        <v>15364</v>
      </c>
      <c r="I5291" s="301">
        <v>50.6</v>
      </c>
    </row>
    <row r="5292" spans="2:9">
      <c r="B5292" s="300" t="s">
        <v>160</v>
      </c>
      <c r="C5292" s="3">
        <v>700377</v>
      </c>
      <c r="D5292" s="3" t="s">
        <v>38426</v>
      </c>
      <c r="E5292" s="3" t="s">
        <v>15363</v>
      </c>
      <c r="F5292" s="3" t="s">
        <v>4588</v>
      </c>
      <c r="G5292" s="3"/>
      <c r="H5292" s="3" t="s">
        <v>15364</v>
      </c>
      <c r="I5292" s="301">
        <v>50.4</v>
      </c>
    </row>
    <row r="5293" spans="2:9">
      <c r="B5293" s="300" t="s">
        <v>160</v>
      </c>
      <c r="C5293" s="3">
        <v>402286</v>
      </c>
      <c r="D5293" s="3" t="s">
        <v>38439</v>
      </c>
      <c r="E5293" s="3" t="s">
        <v>15363</v>
      </c>
      <c r="F5293" s="3" t="s">
        <v>4588</v>
      </c>
      <c r="G5293" s="3"/>
      <c r="H5293" s="3" t="s">
        <v>15364</v>
      </c>
      <c r="I5293" s="301">
        <v>50.8</v>
      </c>
    </row>
    <row r="5294" spans="2:9">
      <c r="B5294" s="300" t="s">
        <v>160</v>
      </c>
      <c r="C5294" s="3">
        <v>100197</v>
      </c>
      <c r="D5294" s="3" t="s">
        <v>38540</v>
      </c>
      <c r="E5294" s="3" t="s">
        <v>15363</v>
      </c>
      <c r="F5294" s="3" t="s">
        <v>4588</v>
      </c>
      <c r="G5294" s="3"/>
      <c r="H5294" s="3" t="s">
        <v>15364</v>
      </c>
      <c r="I5294" s="301">
        <v>50.9</v>
      </c>
    </row>
    <row r="5295" spans="2:9">
      <c r="B5295" s="300" t="s">
        <v>160</v>
      </c>
      <c r="C5295" s="3">
        <v>504662</v>
      </c>
      <c r="D5295" s="3" t="s">
        <v>38541</v>
      </c>
      <c r="E5295" s="3" t="s">
        <v>15363</v>
      </c>
      <c r="F5295" s="3" t="s">
        <v>4588</v>
      </c>
      <c r="G5295" s="3"/>
      <c r="H5295" s="3" t="s">
        <v>15364</v>
      </c>
      <c r="I5295" s="301">
        <v>50.7</v>
      </c>
    </row>
    <row r="5296" spans="2:9">
      <c r="B5296" s="300" t="s">
        <v>160</v>
      </c>
      <c r="C5296" s="3">
        <v>402878</v>
      </c>
      <c r="D5296" s="3" t="s">
        <v>38750</v>
      </c>
      <c r="E5296" s="3" t="s">
        <v>15363</v>
      </c>
      <c r="F5296" s="3" t="s">
        <v>4588</v>
      </c>
      <c r="G5296" s="3"/>
      <c r="H5296" s="3" t="s">
        <v>15364</v>
      </c>
      <c r="I5296" s="301">
        <v>50.5</v>
      </c>
    </row>
    <row r="5297" spans="2:9">
      <c r="B5297" s="300" t="s">
        <v>160</v>
      </c>
      <c r="C5297" s="3">
        <v>702332</v>
      </c>
      <c r="D5297" s="3" t="s">
        <v>38984</v>
      </c>
      <c r="E5297" s="3" t="s">
        <v>15363</v>
      </c>
      <c r="F5297" s="3" t="s">
        <v>4588</v>
      </c>
      <c r="G5297" s="3"/>
      <c r="H5297" s="3" t="s">
        <v>15364</v>
      </c>
      <c r="I5297" s="301">
        <v>50.8</v>
      </c>
    </row>
    <row r="5298" spans="2:9">
      <c r="B5298" s="300" t="s">
        <v>160</v>
      </c>
      <c r="C5298" s="3" t="s">
        <v>39264</v>
      </c>
      <c r="D5298" s="3" t="s">
        <v>39265</v>
      </c>
      <c r="E5298" s="3" t="s">
        <v>15363</v>
      </c>
      <c r="F5298" s="3" t="s">
        <v>4588</v>
      </c>
      <c r="G5298" s="3"/>
      <c r="H5298" s="3" t="s">
        <v>15364</v>
      </c>
      <c r="I5298" s="301">
        <v>50.5</v>
      </c>
    </row>
    <row r="5299" spans="2:9">
      <c r="B5299" s="300" t="s">
        <v>160</v>
      </c>
      <c r="C5299" s="3" t="s">
        <v>39754</v>
      </c>
      <c r="D5299" s="3" t="s">
        <v>39755</v>
      </c>
      <c r="E5299" s="3" t="s">
        <v>15363</v>
      </c>
      <c r="F5299" s="3" t="s">
        <v>4588</v>
      </c>
      <c r="G5299" s="3"/>
      <c r="H5299" s="3" t="s">
        <v>15364</v>
      </c>
      <c r="I5299" s="301">
        <v>50.9</v>
      </c>
    </row>
    <row r="5300" spans="2:9">
      <c r="B5300" s="300" t="s">
        <v>160</v>
      </c>
      <c r="C5300" s="3">
        <v>402577</v>
      </c>
      <c r="D5300" s="3" t="s">
        <v>39949</v>
      </c>
      <c r="E5300" s="3" t="s">
        <v>15363</v>
      </c>
      <c r="F5300" s="3" t="s">
        <v>4588</v>
      </c>
      <c r="G5300" s="3"/>
      <c r="H5300" s="3" t="s">
        <v>15364</v>
      </c>
      <c r="I5300" s="301">
        <v>50.8</v>
      </c>
    </row>
    <row r="5301" spans="2:9">
      <c r="B5301" s="300" t="s">
        <v>160</v>
      </c>
      <c r="C5301" s="3">
        <v>201530</v>
      </c>
      <c r="D5301" s="3" t="s">
        <v>40033</v>
      </c>
      <c r="E5301" s="3" t="s">
        <v>15363</v>
      </c>
      <c r="F5301" s="3" t="s">
        <v>4588</v>
      </c>
      <c r="G5301" s="3"/>
      <c r="H5301" s="3" t="s">
        <v>15364</v>
      </c>
      <c r="I5301" s="301">
        <v>50.6</v>
      </c>
    </row>
    <row r="5302" spans="2:9">
      <c r="B5302" s="300" t="s">
        <v>160</v>
      </c>
      <c r="C5302" s="3" t="s">
        <v>40198</v>
      </c>
      <c r="D5302" s="3" t="s">
        <v>40199</v>
      </c>
      <c r="E5302" s="3" t="s">
        <v>15363</v>
      </c>
      <c r="F5302" s="3" t="s">
        <v>4588</v>
      </c>
      <c r="G5302" s="3"/>
      <c r="H5302" s="3" t="s">
        <v>15364</v>
      </c>
      <c r="I5302" s="301">
        <v>50.6</v>
      </c>
    </row>
    <row r="5303" spans="2:9">
      <c r="B5303" s="300" t="s">
        <v>160</v>
      </c>
      <c r="C5303" s="3">
        <v>403398</v>
      </c>
      <c r="D5303" s="3" t="s">
        <v>40374</v>
      </c>
      <c r="E5303" s="3" t="s">
        <v>15363</v>
      </c>
      <c r="F5303" s="3" t="s">
        <v>4588</v>
      </c>
      <c r="G5303" s="3"/>
      <c r="H5303" s="3" t="s">
        <v>15364</v>
      </c>
      <c r="I5303" s="301">
        <v>50.3</v>
      </c>
    </row>
    <row r="5304" spans="2:9">
      <c r="B5304" s="300" t="s">
        <v>160</v>
      </c>
      <c r="C5304" s="3">
        <v>702331</v>
      </c>
      <c r="D5304" s="3" t="s">
        <v>40420</v>
      </c>
      <c r="E5304" s="3" t="s">
        <v>15363</v>
      </c>
      <c r="F5304" s="3" t="s">
        <v>4588</v>
      </c>
      <c r="G5304" s="3"/>
      <c r="H5304" s="3" t="s">
        <v>15364</v>
      </c>
      <c r="I5304" s="301">
        <v>50.7</v>
      </c>
    </row>
    <row r="5305" spans="2:9">
      <c r="B5305" s="300" t="s">
        <v>160</v>
      </c>
      <c r="C5305" s="3">
        <v>100664</v>
      </c>
      <c r="D5305" s="3" t="s">
        <v>40571</v>
      </c>
      <c r="E5305" s="3" t="s">
        <v>15363</v>
      </c>
      <c r="F5305" s="3" t="s">
        <v>4588</v>
      </c>
      <c r="G5305" s="3"/>
      <c r="H5305" s="3" t="s">
        <v>15364</v>
      </c>
      <c r="I5305" s="301">
        <v>50.4</v>
      </c>
    </row>
    <row r="5306" spans="2:9">
      <c r="B5306" s="300" t="s">
        <v>160</v>
      </c>
      <c r="C5306" s="3">
        <v>3693</v>
      </c>
      <c r="D5306" s="3" t="s">
        <v>41291</v>
      </c>
      <c r="E5306" s="3" t="s">
        <v>15363</v>
      </c>
      <c r="F5306" s="3" t="s">
        <v>4588</v>
      </c>
      <c r="G5306" s="3"/>
      <c r="H5306" s="3" t="s">
        <v>15364</v>
      </c>
      <c r="I5306" s="301">
        <v>50.6</v>
      </c>
    </row>
    <row r="5307" spans="2:9">
      <c r="B5307" s="300" t="s">
        <v>160</v>
      </c>
      <c r="C5307" s="3">
        <v>200144</v>
      </c>
      <c r="D5307" s="3" t="s">
        <v>41357</v>
      </c>
      <c r="E5307" s="3" t="s">
        <v>15363</v>
      </c>
      <c r="F5307" s="3" t="s">
        <v>4588</v>
      </c>
      <c r="G5307" s="3"/>
      <c r="H5307" s="3" t="s">
        <v>15364</v>
      </c>
      <c r="I5307" s="301">
        <v>50.8</v>
      </c>
    </row>
    <row r="5308" spans="2:9">
      <c r="B5308" s="300" t="s">
        <v>160</v>
      </c>
      <c r="C5308" s="3">
        <v>703348</v>
      </c>
      <c r="D5308" s="3" t="s">
        <v>41492</v>
      </c>
      <c r="E5308" s="3" t="s">
        <v>15363</v>
      </c>
      <c r="F5308" s="3" t="s">
        <v>4588</v>
      </c>
      <c r="G5308" s="3"/>
      <c r="H5308" s="3" t="s">
        <v>15364</v>
      </c>
      <c r="I5308" s="301">
        <v>50.7</v>
      </c>
    </row>
    <row r="5309" spans="2:9">
      <c r="B5309" s="300" t="s">
        <v>160</v>
      </c>
      <c r="C5309" s="3">
        <v>700239</v>
      </c>
      <c r="D5309" s="3" t="s">
        <v>41873</v>
      </c>
      <c r="E5309" s="3" t="s">
        <v>15363</v>
      </c>
      <c r="F5309" s="3" t="s">
        <v>4588</v>
      </c>
      <c r="G5309" s="3"/>
      <c r="H5309" s="3" t="s">
        <v>15364</v>
      </c>
      <c r="I5309" s="301">
        <v>50.6</v>
      </c>
    </row>
    <row r="5310" spans="2:9">
      <c r="B5310" s="300" t="s">
        <v>160</v>
      </c>
      <c r="C5310" s="3">
        <v>500883</v>
      </c>
      <c r="D5310" s="3" t="s">
        <v>42310</v>
      </c>
      <c r="E5310" s="3" t="s">
        <v>15363</v>
      </c>
      <c r="F5310" s="3" t="s">
        <v>4588</v>
      </c>
      <c r="G5310" s="3"/>
      <c r="H5310" s="3" t="s">
        <v>15364</v>
      </c>
      <c r="I5310" s="301">
        <v>50.9</v>
      </c>
    </row>
    <row r="5311" spans="2:9">
      <c r="B5311" s="300" t="s">
        <v>160</v>
      </c>
      <c r="C5311" s="3">
        <v>302031</v>
      </c>
      <c r="D5311" s="3" t="s">
        <v>42559</v>
      </c>
      <c r="E5311" s="3" t="s">
        <v>15363</v>
      </c>
      <c r="F5311" s="3" t="s">
        <v>4588</v>
      </c>
      <c r="G5311" s="3"/>
      <c r="H5311" s="3" t="s">
        <v>15364</v>
      </c>
      <c r="I5311" s="301">
        <v>50.9</v>
      </c>
    </row>
    <row r="5312" spans="2:9">
      <c r="B5312" s="300" t="s">
        <v>160</v>
      </c>
      <c r="C5312" s="3">
        <v>300735</v>
      </c>
      <c r="D5312" s="3" t="s">
        <v>42629</v>
      </c>
      <c r="E5312" s="3" t="s">
        <v>15363</v>
      </c>
      <c r="F5312" s="3" t="s">
        <v>4588</v>
      </c>
      <c r="G5312" s="3"/>
      <c r="H5312" s="3" t="s">
        <v>15364</v>
      </c>
      <c r="I5312" s="301">
        <v>50.7</v>
      </c>
    </row>
    <row r="5313" spans="2:9">
      <c r="B5313" s="300" t="s">
        <v>160</v>
      </c>
      <c r="C5313" s="3">
        <v>703491</v>
      </c>
      <c r="D5313" s="3" t="s">
        <v>42664</v>
      </c>
      <c r="E5313" s="3" t="s">
        <v>15363</v>
      </c>
      <c r="F5313" s="3" t="s">
        <v>4588</v>
      </c>
      <c r="G5313" s="3"/>
      <c r="H5313" s="3" t="s">
        <v>15364</v>
      </c>
      <c r="I5313" s="301">
        <v>50.7</v>
      </c>
    </row>
    <row r="5314" spans="2:9">
      <c r="B5314" s="300" t="s">
        <v>160</v>
      </c>
      <c r="C5314" s="3">
        <v>602748</v>
      </c>
      <c r="D5314" s="3" t="s">
        <v>42721</v>
      </c>
      <c r="E5314" s="3" t="s">
        <v>15363</v>
      </c>
      <c r="F5314" s="3" t="s">
        <v>4588</v>
      </c>
      <c r="G5314" s="3"/>
      <c r="H5314" s="3" t="s">
        <v>15364</v>
      </c>
      <c r="I5314" s="301">
        <v>50.8</v>
      </c>
    </row>
    <row r="5315" spans="2:9">
      <c r="B5315" s="300" t="s">
        <v>160</v>
      </c>
      <c r="C5315" s="3">
        <v>602646</v>
      </c>
      <c r="D5315" s="3" t="s">
        <v>43003</v>
      </c>
      <c r="E5315" s="3" t="s">
        <v>15363</v>
      </c>
      <c r="F5315" s="3" t="s">
        <v>4588</v>
      </c>
      <c r="G5315" s="3"/>
      <c r="H5315" s="3" t="s">
        <v>15364</v>
      </c>
      <c r="I5315" s="301">
        <v>50.9</v>
      </c>
    </row>
    <row r="5316" spans="2:9">
      <c r="B5316" s="300" t="s">
        <v>160</v>
      </c>
      <c r="C5316" s="3">
        <v>403456</v>
      </c>
      <c r="D5316" s="3" t="s">
        <v>43131</v>
      </c>
      <c r="E5316" s="3" t="s">
        <v>15363</v>
      </c>
      <c r="F5316" s="3" t="s">
        <v>4588</v>
      </c>
      <c r="G5316" s="3"/>
      <c r="H5316" s="3" t="s">
        <v>15364</v>
      </c>
      <c r="I5316" s="301">
        <v>50.6</v>
      </c>
    </row>
    <row r="5317" spans="2:9">
      <c r="B5317" s="300" t="s">
        <v>160</v>
      </c>
      <c r="C5317" s="3">
        <v>203272</v>
      </c>
      <c r="D5317" s="3" t="s">
        <v>43332</v>
      </c>
      <c r="E5317" s="3" t="s">
        <v>15363</v>
      </c>
      <c r="F5317" s="3" t="s">
        <v>4588</v>
      </c>
      <c r="G5317" s="3"/>
      <c r="H5317" s="3" t="s">
        <v>15364</v>
      </c>
      <c r="I5317" s="301">
        <v>50.8</v>
      </c>
    </row>
    <row r="5318" spans="2:9">
      <c r="B5318" s="300" t="s">
        <v>160</v>
      </c>
      <c r="C5318" s="3">
        <v>300769</v>
      </c>
      <c r="D5318" s="3" t="s">
        <v>43630</v>
      </c>
      <c r="E5318" s="3" t="s">
        <v>15363</v>
      </c>
      <c r="F5318" s="3" t="s">
        <v>4588</v>
      </c>
      <c r="G5318" s="3"/>
      <c r="H5318" s="3" t="s">
        <v>15364</v>
      </c>
      <c r="I5318" s="301">
        <v>50.8</v>
      </c>
    </row>
    <row r="5319" spans="2:9">
      <c r="B5319" s="300" t="s">
        <v>160</v>
      </c>
      <c r="C5319" s="3">
        <v>500487</v>
      </c>
      <c r="D5319" s="3" t="s">
        <v>43760</v>
      </c>
      <c r="E5319" s="3" t="s">
        <v>15363</v>
      </c>
      <c r="F5319" s="3" t="s">
        <v>4588</v>
      </c>
      <c r="G5319" s="3"/>
      <c r="H5319" s="3" t="s">
        <v>15364</v>
      </c>
      <c r="I5319" s="301">
        <v>50.9</v>
      </c>
    </row>
    <row r="5320" spans="2:9">
      <c r="B5320" s="300" t="s">
        <v>160</v>
      </c>
      <c r="C5320" s="3">
        <v>703427</v>
      </c>
      <c r="D5320" s="3" t="s">
        <v>44131</v>
      </c>
      <c r="E5320" s="3" t="s">
        <v>15363</v>
      </c>
      <c r="F5320" s="3" t="s">
        <v>4588</v>
      </c>
      <c r="G5320" s="3"/>
      <c r="H5320" s="3" t="s">
        <v>15364</v>
      </c>
      <c r="I5320" s="301">
        <v>50.8</v>
      </c>
    </row>
    <row r="5321" spans="2:9">
      <c r="B5321" s="300" t="s">
        <v>160</v>
      </c>
      <c r="C5321" s="3">
        <v>702251</v>
      </c>
      <c r="D5321" s="3" t="s">
        <v>44556</v>
      </c>
      <c r="E5321" s="3" t="s">
        <v>15363</v>
      </c>
      <c r="F5321" s="3" t="s">
        <v>4588</v>
      </c>
      <c r="G5321" s="3"/>
      <c r="H5321" s="3" t="s">
        <v>15364</v>
      </c>
      <c r="I5321" s="301">
        <v>50.4</v>
      </c>
    </row>
    <row r="5322" spans="2:9">
      <c r="B5322" s="300" t="s">
        <v>160</v>
      </c>
      <c r="C5322" s="3">
        <v>300783</v>
      </c>
      <c r="D5322" s="3" t="s">
        <v>45745</v>
      </c>
      <c r="E5322" s="3" t="s">
        <v>15363</v>
      </c>
      <c r="F5322" s="3" t="s">
        <v>4588</v>
      </c>
      <c r="G5322" s="3"/>
      <c r="H5322" s="3" t="s">
        <v>15364</v>
      </c>
      <c r="I5322" s="301">
        <v>50.8</v>
      </c>
    </row>
    <row r="5323" spans="2:9">
      <c r="B5323" s="300" t="s">
        <v>160</v>
      </c>
      <c r="C5323" s="3">
        <v>702947</v>
      </c>
      <c r="D5323" s="3" t="s">
        <v>46202</v>
      </c>
      <c r="E5323" s="3" t="s">
        <v>15363</v>
      </c>
      <c r="F5323" s="3" t="s">
        <v>4588</v>
      </c>
      <c r="G5323" s="3"/>
      <c r="H5323" s="3" t="s">
        <v>15364</v>
      </c>
      <c r="I5323" s="301">
        <v>50.8</v>
      </c>
    </row>
    <row r="5324" spans="2:9">
      <c r="B5324" s="300" t="s">
        <v>160</v>
      </c>
      <c r="C5324" s="3">
        <v>503647</v>
      </c>
      <c r="D5324" s="3" t="s">
        <v>46655</v>
      </c>
      <c r="E5324" s="3" t="s">
        <v>15363</v>
      </c>
      <c r="F5324" s="3" t="s">
        <v>4588</v>
      </c>
      <c r="G5324" s="3"/>
      <c r="H5324" s="3" t="s">
        <v>15364</v>
      </c>
      <c r="I5324" s="301">
        <v>51</v>
      </c>
    </row>
    <row r="5325" spans="2:9">
      <c r="B5325" s="300" t="s">
        <v>160</v>
      </c>
      <c r="C5325" s="3" t="s">
        <v>58476</v>
      </c>
      <c r="D5325" s="3" t="s">
        <v>58477</v>
      </c>
      <c r="E5325" s="3" t="s">
        <v>58478</v>
      </c>
      <c r="F5325" s="3" t="s">
        <v>125</v>
      </c>
      <c r="G5325" s="3"/>
      <c r="H5325" s="3" t="s">
        <v>58479</v>
      </c>
      <c r="I5325" s="301">
        <v>50.5</v>
      </c>
    </row>
    <row r="5326" spans="2:9">
      <c r="B5326" s="300" t="s">
        <v>160</v>
      </c>
      <c r="C5326" s="3" t="s">
        <v>58978</v>
      </c>
      <c r="D5326" s="3" t="s">
        <v>58979</v>
      </c>
      <c r="E5326" s="3" t="s">
        <v>58980</v>
      </c>
      <c r="F5326" s="3" t="s">
        <v>4588</v>
      </c>
      <c r="G5326" s="3"/>
      <c r="H5326" s="3" t="s">
        <v>58981</v>
      </c>
      <c r="I5326" s="301">
        <v>52.6</v>
      </c>
    </row>
    <row r="5327" spans="2:9">
      <c r="B5327" s="300" t="s">
        <v>160</v>
      </c>
      <c r="C5327" s="3">
        <v>103</v>
      </c>
      <c r="D5327" s="3" t="s">
        <v>7468</v>
      </c>
      <c r="E5327" s="3" t="s">
        <v>7469</v>
      </c>
      <c r="F5327" s="3" t="s">
        <v>114</v>
      </c>
      <c r="G5327" s="3" t="s">
        <v>7470</v>
      </c>
      <c r="H5327" s="3" t="s">
        <v>7471</v>
      </c>
      <c r="I5327" s="301">
        <v>50.8</v>
      </c>
    </row>
    <row r="5328" spans="2:9">
      <c r="B5328" s="300" t="s">
        <v>160</v>
      </c>
      <c r="C5328" s="3">
        <v>106</v>
      </c>
      <c r="D5328" s="3" t="s">
        <v>7472</v>
      </c>
      <c r="E5328" s="3" t="s">
        <v>7469</v>
      </c>
      <c r="F5328" s="3" t="s">
        <v>114</v>
      </c>
      <c r="G5328" s="3" t="s">
        <v>7473</v>
      </c>
      <c r="H5328" s="3" t="s">
        <v>7471</v>
      </c>
      <c r="I5328" s="301">
        <v>50.8</v>
      </c>
    </row>
    <row r="5329" spans="2:9">
      <c r="B5329" s="300" t="s">
        <v>160</v>
      </c>
      <c r="C5329" s="3">
        <v>109</v>
      </c>
      <c r="D5329" s="3" t="s">
        <v>9557</v>
      </c>
      <c r="E5329" s="3" t="s">
        <v>7469</v>
      </c>
      <c r="F5329" s="3" t="s">
        <v>143</v>
      </c>
      <c r="G5329" s="3" t="s">
        <v>9558</v>
      </c>
      <c r="H5329" s="3" t="s">
        <v>7471</v>
      </c>
      <c r="I5329" s="301">
        <v>50.8</v>
      </c>
    </row>
    <row r="5330" spans="2:9">
      <c r="B5330" s="300" t="s">
        <v>160</v>
      </c>
      <c r="C5330" s="3">
        <v>105</v>
      </c>
      <c r="D5330" s="3" t="s">
        <v>9559</v>
      </c>
      <c r="E5330" s="3" t="s">
        <v>7469</v>
      </c>
      <c r="F5330" s="3" t="s">
        <v>143</v>
      </c>
      <c r="G5330" s="3" t="s">
        <v>9560</v>
      </c>
      <c r="H5330" s="3" t="s">
        <v>7471</v>
      </c>
      <c r="I5330" s="301">
        <v>50.8</v>
      </c>
    </row>
    <row r="5331" spans="2:9">
      <c r="B5331" s="300" t="s">
        <v>160</v>
      </c>
      <c r="C5331" s="3">
        <v>108</v>
      </c>
      <c r="D5331" s="3" t="s">
        <v>9561</v>
      </c>
      <c r="E5331" s="3" t="s">
        <v>7469</v>
      </c>
      <c r="F5331" s="3" t="s">
        <v>143</v>
      </c>
      <c r="G5331" s="3" t="s">
        <v>9562</v>
      </c>
      <c r="H5331" s="3" t="s">
        <v>7471</v>
      </c>
      <c r="I5331" s="301">
        <v>50.8</v>
      </c>
    </row>
    <row r="5332" spans="2:9">
      <c r="B5332" s="300" t="s">
        <v>160</v>
      </c>
      <c r="C5332" s="3">
        <v>102</v>
      </c>
      <c r="D5332" s="3" t="s">
        <v>9566</v>
      </c>
      <c r="E5332" s="3" t="s">
        <v>7469</v>
      </c>
      <c r="F5332" s="3" t="s">
        <v>143</v>
      </c>
      <c r="G5332" s="3" t="s">
        <v>9567</v>
      </c>
      <c r="H5332" s="3" t="s">
        <v>7471</v>
      </c>
      <c r="I5332" s="301">
        <v>50.8</v>
      </c>
    </row>
    <row r="5333" spans="2:9">
      <c r="B5333" s="300" t="s">
        <v>160</v>
      </c>
      <c r="C5333" s="3">
        <v>107</v>
      </c>
      <c r="D5333" s="3" t="s">
        <v>9596</v>
      </c>
      <c r="E5333" s="3" t="s">
        <v>7469</v>
      </c>
      <c r="F5333" s="3" t="s">
        <v>143</v>
      </c>
      <c r="G5333" s="3" t="s">
        <v>9597</v>
      </c>
      <c r="H5333" s="3" t="s">
        <v>7471</v>
      </c>
      <c r="I5333" s="301">
        <v>50.8</v>
      </c>
    </row>
    <row r="5334" spans="2:9">
      <c r="B5334" s="300" t="s">
        <v>160</v>
      </c>
      <c r="C5334" s="3">
        <v>101</v>
      </c>
      <c r="D5334" s="3" t="s">
        <v>9608</v>
      </c>
      <c r="E5334" s="3" t="s">
        <v>7469</v>
      </c>
      <c r="F5334" s="3" t="s">
        <v>143</v>
      </c>
      <c r="G5334" s="3" t="s">
        <v>9609</v>
      </c>
      <c r="H5334" s="3" t="s">
        <v>7471</v>
      </c>
      <c r="I5334" s="301">
        <v>50.8</v>
      </c>
    </row>
    <row r="5335" spans="2:9">
      <c r="B5335" s="300" t="s">
        <v>160</v>
      </c>
      <c r="C5335" s="3">
        <v>104</v>
      </c>
      <c r="D5335" s="3" t="s">
        <v>9644</v>
      </c>
      <c r="E5335" s="3" t="s">
        <v>7469</v>
      </c>
      <c r="F5335" s="3" t="s">
        <v>143</v>
      </c>
      <c r="G5335" s="3" t="s">
        <v>9645</v>
      </c>
      <c r="H5335" s="3" t="s">
        <v>7471</v>
      </c>
      <c r="I5335" s="301">
        <v>50.8</v>
      </c>
    </row>
    <row r="5336" spans="2:9">
      <c r="B5336" s="300" t="s">
        <v>160</v>
      </c>
      <c r="C5336" s="3" t="s">
        <v>6330</v>
      </c>
      <c r="D5336" s="3" t="s">
        <v>6331</v>
      </c>
      <c r="E5336" s="3" t="s">
        <v>6332</v>
      </c>
      <c r="F5336" s="3" t="s">
        <v>114</v>
      </c>
      <c r="G5336" s="3" t="s">
        <v>6333</v>
      </c>
      <c r="H5336" s="3" t="s">
        <v>6334</v>
      </c>
      <c r="I5336" s="301">
        <v>50.7</v>
      </c>
    </row>
    <row r="5337" spans="2:9">
      <c r="B5337" s="300" t="s">
        <v>160</v>
      </c>
      <c r="C5337" s="3" t="s">
        <v>18587</v>
      </c>
      <c r="D5337" s="3" t="s">
        <v>18588</v>
      </c>
      <c r="E5337" s="3" t="s">
        <v>18589</v>
      </c>
      <c r="F5337" s="3" t="s">
        <v>4588</v>
      </c>
      <c r="G5337" s="3"/>
      <c r="H5337" s="3" t="s">
        <v>5436</v>
      </c>
      <c r="I5337" s="301">
        <v>50.6</v>
      </c>
    </row>
    <row r="5338" spans="2:9">
      <c r="B5338" s="300" t="s">
        <v>160</v>
      </c>
      <c r="C5338" s="3" t="s">
        <v>1595</v>
      </c>
      <c r="D5338" s="3" t="s">
        <v>1596</v>
      </c>
      <c r="E5338" s="3" t="s">
        <v>1597</v>
      </c>
      <c r="F5338" s="3" t="s">
        <v>114</v>
      </c>
      <c r="G5338" s="3" t="s">
        <v>1598</v>
      </c>
      <c r="H5338" s="3" t="s">
        <v>1599</v>
      </c>
      <c r="I5338" s="301">
        <v>50.4392</v>
      </c>
    </row>
    <row r="5339" spans="2:9">
      <c r="B5339" s="300" t="s">
        <v>160</v>
      </c>
      <c r="C5339" s="3" t="s">
        <v>25403</v>
      </c>
      <c r="D5339" s="3" t="s">
        <v>25404</v>
      </c>
      <c r="E5339" s="3" t="s">
        <v>25405</v>
      </c>
      <c r="F5339" s="3" t="s">
        <v>125</v>
      </c>
      <c r="G5339" s="3"/>
      <c r="H5339" s="3" t="s">
        <v>1599</v>
      </c>
      <c r="I5339" s="301">
        <v>50.5</v>
      </c>
    </row>
    <row r="5340" spans="2:9">
      <c r="B5340" s="300" t="s">
        <v>160</v>
      </c>
      <c r="C5340" s="3" t="s">
        <v>39784</v>
      </c>
      <c r="D5340" s="3" t="s">
        <v>39785</v>
      </c>
      <c r="E5340" s="3" t="s">
        <v>11207</v>
      </c>
      <c r="F5340" s="3" t="s">
        <v>125</v>
      </c>
      <c r="G5340" s="3" t="s">
        <v>39786</v>
      </c>
      <c r="H5340" s="3" t="s">
        <v>1599</v>
      </c>
      <c r="I5340" s="301">
        <v>50.248600000000003</v>
      </c>
    </row>
    <row r="5341" spans="2:9">
      <c r="B5341" s="300" t="s">
        <v>160</v>
      </c>
      <c r="C5341" s="3" t="s">
        <v>9415</v>
      </c>
      <c r="D5341" s="3" t="s">
        <v>9416</v>
      </c>
      <c r="E5341" s="3" t="s">
        <v>163</v>
      </c>
      <c r="F5341" s="3" t="s">
        <v>143</v>
      </c>
      <c r="G5341" s="3" t="s">
        <v>9417</v>
      </c>
      <c r="H5341" s="3" t="s">
        <v>9418</v>
      </c>
      <c r="I5341" s="301">
        <v>50.435899999999997</v>
      </c>
    </row>
    <row r="5342" spans="2:9">
      <c r="B5342" s="300" t="s">
        <v>160</v>
      </c>
      <c r="C5342" s="3" t="s">
        <v>18928</v>
      </c>
      <c r="D5342" s="3" t="s">
        <v>18929</v>
      </c>
      <c r="E5342" s="3" t="s">
        <v>18930</v>
      </c>
      <c r="F5342" s="3" t="s">
        <v>4588</v>
      </c>
      <c r="G5342" s="3"/>
      <c r="H5342" s="3" t="s">
        <v>9418</v>
      </c>
      <c r="I5342" s="301">
        <v>50.3</v>
      </c>
    </row>
    <row r="5343" spans="2:9">
      <c r="B5343" s="300" t="s">
        <v>8026</v>
      </c>
      <c r="C5343" s="3">
        <v>1175</v>
      </c>
      <c r="D5343" s="3" t="s">
        <v>48459</v>
      </c>
      <c r="E5343" s="3" t="s">
        <v>8320</v>
      </c>
      <c r="F5343" s="3" t="s">
        <v>4588</v>
      </c>
      <c r="G5343" s="3" t="s">
        <v>48460</v>
      </c>
      <c r="H5343" s="3" t="s">
        <v>9418</v>
      </c>
      <c r="I5343" s="301">
        <v>50.455800000000004</v>
      </c>
    </row>
    <row r="5344" spans="2:9">
      <c r="B5344" s="300" t="s">
        <v>160</v>
      </c>
      <c r="C5344" s="3">
        <v>204965</v>
      </c>
      <c r="D5344" s="3" t="s">
        <v>44319</v>
      </c>
      <c r="E5344" s="3" t="s">
        <v>44320</v>
      </c>
      <c r="F5344" s="3" t="s">
        <v>125</v>
      </c>
      <c r="G5344" s="3"/>
      <c r="H5344" s="3" t="s">
        <v>44321</v>
      </c>
      <c r="I5344" s="301">
        <v>50.5</v>
      </c>
    </row>
    <row r="5345" spans="2:9">
      <c r="B5345" s="300" t="s">
        <v>8446</v>
      </c>
      <c r="C5345" s="3" t="s">
        <v>48592</v>
      </c>
      <c r="D5345" s="3" t="s">
        <v>48593</v>
      </c>
      <c r="E5345" s="3" t="s">
        <v>48594</v>
      </c>
      <c r="F5345" s="3" t="s">
        <v>125</v>
      </c>
      <c r="G5345" s="3"/>
      <c r="H5345" s="3" t="s">
        <v>44321</v>
      </c>
      <c r="I5345" s="301">
        <v>50.6</v>
      </c>
    </row>
    <row r="5346" spans="2:9">
      <c r="B5346" s="300" t="s">
        <v>160</v>
      </c>
      <c r="C5346" s="3" t="s">
        <v>28973</v>
      </c>
      <c r="D5346" s="3" t="s">
        <v>28974</v>
      </c>
      <c r="E5346" s="3" t="s">
        <v>28975</v>
      </c>
      <c r="F5346" s="3" t="s">
        <v>4588</v>
      </c>
      <c r="G5346" s="3"/>
      <c r="H5346" s="3" t="s">
        <v>28976</v>
      </c>
      <c r="I5346" s="301">
        <v>50.7</v>
      </c>
    </row>
    <row r="5347" spans="2:9">
      <c r="B5347" s="300" t="s">
        <v>160</v>
      </c>
      <c r="C5347" s="3" t="s">
        <v>34970</v>
      </c>
      <c r="D5347" s="3" t="s">
        <v>34971</v>
      </c>
      <c r="E5347" s="3" t="s">
        <v>28975</v>
      </c>
      <c r="F5347" s="3" t="s">
        <v>4588</v>
      </c>
      <c r="G5347" s="3"/>
      <c r="H5347" s="3" t="s">
        <v>28976</v>
      </c>
      <c r="I5347" s="301">
        <v>50.6</v>
      </c>
    </row>
    <row r="5348" spans="2:9">
      <c r="B5348" s="300" t="s">
        <v>160</v>
      </c>
      <c r="C5348" s="3" t="s">
        <v>36446</v>
      </c>
      <c r="D5348" s="3" t="s">
        <v>36447</v>
      </c>
      <c r="E5348" s="3" t="s">
        <v>28975</v>
      </c>
      <c r="F5348" s="3" t="s">
        <v>4588</v>
      </c>
      <c r="G5348" s="3"/>
      <c r="H5348" s="3" t="s">
        <v>28976</v>
      </c>
      <c r="I5348" s="301">
        <v>50.5</v>
      </c>
    </row>
    <row r="5349" spans="2:9">
      <c r="B5349" s="300" t="s">
        <v>160</v>
      </c>
      <c r="C5349" s="303">
        <v>69000000</v>
      </c>
      <c r="D5349" s="3" t="s">
        <v>37767</v>
      </c>
      <c r="E5349" s="3" t="s">
        <v>28975</v>
      </c>
      <c r="F5349" s="3" t="s">
        <v>4588</v>
      </c>
      <c r="G5349" s="3"/>
      <c r="H5349" s="3" t="s">
        <v>28976</v>
      </c>
      <c r="I5349" s="301">
        <v>50.5</v>
      </c>
    </row>
    <row r="5350" spans="2:9">
      <c r="B5350" s="300" t="s">
        <v>160</v>
      </c>
      <c r="C5350" s="3" t="s">
        <v>37950</v>
      </c>
      <c r="D5350" s="3" t="s">
        <v>37951</v>
      </c>
      <c r="E5350" s="3" t="s">
        <v>28975</v>
      </c>
      <c r="F5350" s="3" t="s">
        <v>4588</v>
      </c>
      <c r="G5350" s="3"/>
      <c r="H5350" s="3" t="s">
        <v>28976</v>
      </c>
      <c r="I5350" s="301">
        <v>50.5</v>
      </c>
    </row>
    <row r="5351" spans="2:9">
      <c r="B5351" s="300" t="s">
        <v>160</v>
      </c>
      <c r="C5351" s="3" t="s">
        <v>39681</v>
      </c>
      <c r="D5351" s="3" t="s">
        <v>39682</v>
      </c>
      <c r="E5351" s="3" t="s">
        <v>28975</v>
      </c>
      <c r="F5351" s="3" t="s">
        <v>4588</v>
      </c>
      <c r="G5351" s="3"/>
      <c r="H5351" s="3" t="s">
        <v>28976</v>
      </c>
      <c r="I5351" s="301">
        <v>50.4</v>
      </c>
    </row>
    <row r="5352" spans="2:9">
      <c r="B5352" s="300" t="s">
        <v>160</v>
      </c>
      <c r="C5352" s="3" t="s">
        <v>41573</v>
      </c>
      <c r="D5352" s="3" t="s">
        <v>41574</v>
      </c>
      <c r="E5352" s="3" t="s">
        <v>28975</v>
      </c>
      <c r="F5352" s="3" t="s">
        <v>4588</v>
      </c>
      <c r="G5352" s="3"/>
      <c r="H5352" s="3" t="s">
        <v>28976</v>
      </c>
      <c r="I5352" s="301">
        <v>50.6</v>
      </c>
    </row>
    <row r="5353" spans="2:9">
      <c r="B5353" s="300" t="s">
        <v>49625</v>
      </c>
      <c r="C5353" s="3" t="s">
        <v>49626</v>
      </c>
      <c r="D5353" s="3" t="s">
        <v>49627</v>
      </c>
      <c r="E5353" s="3" t="s">
        <v>49628</v>
      </c>
      <c r="F5353" s="3" t="s">
        <v>125</v>
      </c>
      <c r="G5353" s="3"/>
      <c r="H5353" s="3" t="s">
        <v>49629</v>
      </c>
      <c r="I5353" s="301">
        <v>50.8</v>
      </c>
    </row>
    <row r="5354" spans="2:9">
      <c r="B5354" s="300" t="s">
        <v>160</v>
      </c>
      <c r="C5354" s="3" t="s">
        <v>26630</v>
      </c>
      <c r="D5354" s="3" t="s">
        <v>26631</v>
      </c>
      <c r="E5354" s="3" t="s">
        <v>26632</v>
      </c>
      <c r="F5354" s="3" t="s">
        <v>4588</v>
      </c>
      <c r="G5354" s="3" t="s">
        <v>26633</v>
      </c>
      <c r="H5354" s="3" t="s">
        <v>26634</v>
      </c>
      <c r="I5354" s="301">
        <v>50.7851</v>
      </c>
    </row>
    <row r="5355" spans="2:9">
      <c r="B5355" s="300" t="s">
        <v>160</v>
      </c>
      <c r="C5355" s="3" t="s">
        <v>47864</v>
      </c>
      <c r="D5355" s="3" t="s">
        <v>47865</v>
      </c>
      <c r="E5355" s="3" t="s">
        <v>45639</v>
      </c>
      <c r="F5355" s="3" t="s">
        <v>4588</v>
      </c>
      <c r="G5355" s="3"/>
      <c r="H5355" s="3" t="s">
        <v>26634</v>
      </c>
      <c r="I5355" s="301">
        <v>50.8</v>
      </c>
    </row>
    <row r="5356" spans="2:9">
      <c r="B5356" s="300" t="s">
        <v>160</v>
      </c>
      <c r="C5356" s="3" t="s">
        <v>48098</v>
      </c>
      <c r="D5356" s="3" t="s">
        <v>48099</v>
      </c>
      <c r="E5356" s="3" t="s">
        <v>45639</v>
      </c>
      <c r="F5356" s="3" t="s">
        <v>4588</v>
      </c>
      <c r="G5356" s="3"/>
      <c r="H5356" s="3" t="s">
        <v>26634</v>
      </c>
      <c r="I5356" s="301">
        <v>50.9</v>
      </c>
    </row>
    <row r="5357" spans="2:9">
      <c r="B5357" s="300" t="s">
        <v>160</v>
      </c>
      <c r="C5357" s="3" t="s">
        <v>7250</v>
      </c>
      <c r="D5357" s="3" t="s">
        <v>7251</v>
      </c>
      <c r="E5357" s="3" t="s">
        <v>3058</v>
      </c>
      <c r="F5357" s="3" t="s">
        <v>114</v>
      </c>
      <c r="G5357" s="3" t="s">
        <v>7252</v>
      </c>
      <c r="H5357" s="3" t="s">
        <v>7253</v>
      </c>
      <c r="I5357" s="301">
        <v>50.619199999999999</v>
      </c>
    </row>
    <row r="5358" spans="2:9">
      <c r="B5358" s="300" t="s">
        <v>51125</v>
      </c>
      <c r="C5358" s="3" t="s">
        <v>51126</v>
      </c>
      <c r="D5358" s="3" t="s">
        <v>51127</v>
      </c>
      <c r="E5358" s="3" t="s">
        <v>17479</v>
      </c>
      <c r="F5358" s="3" t="s">
        <v>125</v>
      </c>
      <c r="G5358" s="3"/>
      <c r="H5358" s="3" t="s">
        <v>51128</v>
      </c>
      <c r="I5358" s="301">
        <v>50.8</v>
      </c>
    </row>
    <row r="5359" spans="2:9">
      <c r="B5359" s="300" t="s">
        <v>51693</v>
      </c>
      <c r="C5359" s="3" t="s">
        <v>51694</v>
      </c>
      <c r="D5359" s="3" t="s">
        <v>51695</v>
      </c>
      <c r="E5359" s="3" t="s">
        <v>17479</v>
      </c>
      <c r="F5359" s="3" t="s">
        <v>125</v>
      </c>
      <c r="G5359" s="3" t="s">
        <v>51696</v>
      </c>
      <c r="H5359" s="3" t="s">
        <v>51128</v>
      </c>
      <c r="I5359" s="301">
        <v>50.395899999999997</v>
      </c>
    </row>
    <row r="5360" spans="2:9">
      <c r="B5360" s="300" t="s">
        <v>51717</v>
      </c>
      <c r="C5360" s="3" t="s">
        <v>51718</v>
      </c>
      <c r="D5360" s="3" t="s">
        <v>51719</v>
      </c>
      <c r="E5360" s="3" t="s">
        <v>17479</v>
      </c>
      <c r="F5360" s="3" t="s">
        <v>125</v>
      </c>
      <c r="G5360" s="3"/>
      <c r="H5360" s="3" t="s">
        <v>51128</v>
      </c>
      <c r="I5360" s="301">
        <v>50.4</v>
      </c>
    </row>
    <row r="5361" spans="2:9">
      <c r="B5361" s="300" t="s">
        <v>52153</v>
      </c>
      <c r="C5361" s="3" t="s">
        <v>52154</v>
      </c>
      <c r="D5361" s="3" t="s">
        <v>52155</v>
      </c>
      <c r="E5361" s="3" t="s">
        <v>17479</v>
      </c>
      <c r="F5361" s="3" t="s">
        <v>125</v>
      </c>
      <c r="G5361" s="3"/>
      <c r="H5361" s="3" t="s">
        <v>51128</v>
      </c>
      <c r="I5361" s="301">
        <v>50.4</v>
      </c>
    </row>
    <row r="5362" spans="2:9">
      <c r="B5362" s="300" t="s">
        <v>52584</v>
      </c>
      <c r="C5362" s="3" t="s">
        <v>52585</v>
      </c>
      <c r="D5362" s="3" t="s">
        <v>52586</v>
      </c>
      <c r="E5362" s="3" t="s">
        <v>17479</v>
      </c>
      <c r="F5362" s="3" t="s">
        <v>125</v>
      </c>
      <c r="G5362" s="3"/>
      <c r="H5362" s="3" t="s">
        <v>51128</v>
      </c>
      <c r="I5362" s="301">
        <v>50.7</v>
      </c>
    </row>
    <row r="5363" spans="2:9">
      <c r="B5363" s="300" t="s">
        <v>53319</v>
      </c>
      <c r="C5363" s="3" t="s">
        <v>53320</v>
      </c>
      <c r="D5363" s="3" t="s">
        <v>53321</v>
      </c>
      <c r="E5363" s="3" t="s">
        <v>17479</v>
      </c>
      <c r="F5363" s="3" t="s">
        <v>125</v>
      </c>
      <c r="G5363" s="3"/>
      <c r="H5363" s="3" t="s">
        <v>51128</v>
      </c>
      <c r="I5363" s="301">
        <v>50.7</v>
      </c>
    </row>
    <row r="5364" spans="2:9">
      <c r="B5364" s="300" t="s">
        <v>55579</v>
      </c>
      <c r="C5364" s="3" t="s">
        <v>55580</v>
      </c>
      <c r="D5364" s="3" t="s">
        <v>55581</v>
      </c>
      <c r="E5364" s="3" t="s">
        <v>17479</v>
      </c>
      <c r="F5364" s="3" t="s">
        <v>125</v>
      </c>
      <c r="G5364" s="3" t="s">
        <v>55582</v>
      </c>
      <c r="H5364" s="3" t="s">
        <v>51128</v>
      </c>
      <c r="I5364" s="301">
        <v>50.601999999999997</v>
      </c>
    </row>
    <row r="5365" spans="2:9">
      <c r="B5365" s="300" t="s">
        <v>160</v>
      </c>
      <c r="C5365" s="3" t="s">
        <v>5336</v>
      </c>
      <c r="D5365" s="3" t="s">
        <v>5337</v>
      </c>
      <c r="E5365" s="3" t="s">
        <v>2626</v>
      </c>
      <c r="F5365" s="3" t="s">
        <v>114</v>
      </c>
      <c r="G5365" s="3" t="s">
        <v>5338</v>
      </c>
      <c r="H5365" s="3" t="s">
        <v>5339</v>
      </c>
      <c r="I5365" s="301">
        <v>50.508400000000002</v>
      </c>
    </row>
    <row r="5366" spans="2:9">
      <c r="B5366" s="300" t="s">
        <v>160</v>
      </c>
      <c r="C5366" s="3" t="s">
        <v>42505</v>
      </c>
      <c r="D5366" s="3" t="s">
        <v>42506</v>
      </c>
      <c r="E5366" s="3" t="s">
        <v>24577</v>
      </c>
      <c r="F5366" s="3" t="s">
        <v>4588</v>
      </c>
      <c r="G5366" s="3"/>
      <c r="H5366" s="3" t="s">
        <v>42507</v>
      </c>
      <c r="I5366" s="301">
        <v>50.6</v>
      </c>
    </row>
    <row r="5367" spans="2:9">
      <c r="B5367" s="300" t="s">
        <v>160</v>
      </c>
      <c r="C5367" s="3" t="s">
        <v>42634</v>
      </c>
      <c r="D5367" s="3" t="s">
        <v>42635</v>
      </c>
      <c r="E5367" s="3" t="s">
        <v>40319</v>
      </c>
      <c r="F5367" s="3" t="s">
        <v>4588</v>
      </c>
      <c r="G5367" s="3"/>
      <c r="H5367" s="3" t="s">
        <v>42507</v>
      </c>
      <c r="I5367" s="301">
        <v>50.5</v>
      </c>
    </row>
    <row r="5368" spans="2:9">
      <c r="B5368" s="300" t="s">
        <v>160</v>
      </c>
      <c r="C5368" s="3" t="s">
        <v>43677</v>
      </c>
      <c r="D5368" s="3" t="s">
        <v>43678</v>
      </c>
      <c r="E5368" s="3" t="s">
        <v>43679</v>
      </c>
      <c r="F5368" s="3" t="s">
        <v>4588</v>
      </c>
      <c r="G5368" s="3"/>
      <c r="H5368" s="3" t="s">
        <v>42507</v>
      </c>
      <c r="I5368" s="301">
        <v>50.8</v>
      </c>
    </row>
    <row r="5369" spans="2:9">
      <c r="B5369" s="300" t="s">
        <v>160</v>
      </c>
      <c r="C5369" s="3" t="s">
        <v>45637</v>
      </c>
      <c r="D5369" s="3" t="s">
        <v>45638</v>
      </c>
      <c r="E5369" s="3" t="s">
        <v>45639</v>
      </c>
      <c r="F5369" s="3" t="s">
        <v>4588</v>
      </c>
      <c r="G5369" s="3"/>
      <c r="H5369" s="3" t="s">
        <v>42507</v>
      </c>
      <c r="I5369" s="301">
        <v>50.3</v>
      </c>
    </row>
    <row r="5370" spans="2:9">
      <c r="B5370" s="300" t="s">
        <v>160</v>
      </c>
      <c r="C5370" s="3" t="s">
        <v>48143</v>
      </c>
      <c r="D5370" s="3" t="s">
        <v>48144</v>
      </c>
      <c r="E5370" s="3" t="s">
        <v>24577</v>
      </c>
      <c r="F5370" s="3" t="s">
        <v>4588</v>
      </c>
      <c r="G5370" s="3"/>
      <c r="H5370" s="3" t="s">
        <v>42507</v>
      </c>
      <c r="I5370" s="301">
        <v>50.5</v>
      </c>
    </row>
    <row r="5371" spans="2:9">
      <c r="B5371" s="300" t="s">
        <v>160</v>
      </c>
      <c r="C5371" s="3" t="s">
        <v>59189</v>
      </c>
      <c r="D5371" s="3" t="s">
        <v>59190</v>
      </c>
      <c r="E5371" s="3" t="s">
        <v>24577</v>
      </c>
      <c r="F5371" s="3" t="s">
        <v>4588</v>
      </c>
      <c r="G5371" s="3"/>
      <c r="H5371" s="3" t="s">
        <v>42507</v>
      </c>
      <c r="I5371" s="301">
        <v>50.4</v>
      </c>
    </row>
    <row r="5372" spans="2:9">
      <c r="B5372" s="300" t="s">
        <v>160</v>
      </c>
      <c r="C5372" s="3" t="s">
        <v>59248</v>
      </c>
      <c r="D5372" s="3" t="s">
        <v>59249</v>
      </c>
      <c r="E5372" s="3" t="s">
        <v>24577</v>
      </c>
      <c r="F5372" s="3" t="s">
        <v>4588</v>
      </c>
      <c r="G5372" s="3"/>
      <c r="H5372" s="3" t="s">
        <v>42507</v>
      </c>
      <c r="I5372" s="301">
        <v>50.6</v>
      </c>
    </row>
    <row r="5373" spans="2:9">
      <c r="B5373" s="300" t="s">
        <v>160</v>
      </c>
      <c r="C5373" s="3" t="s">
        <v>32828</v>
      </c>
      <c r="D5373" s="3" t="s">
        <v>32829</v>
      </c>
      <c r="E5373" s="3" t="s">
        <v>32830</v>
      </c>
      <c r="F5373" s="3" t="s">
        <v>4588</v>
      </c>
      <c r="G5373" s="3"/>
      <c r="H5373" s="3" t="s">
        <v>32831</v>
      </c>
      <c r="I5373" s="301">
        <v>50.6</v>
      </c>
    </row>
    <row r="5374" spans="2:9">
      <c r="B5374" s="300" t="s">
        <v>160</v>
      </c>
      <c r="C5374" s="3" t="s">
        <v>41818</v>
      </c>
      <c r="D5374" s="3" t="s">
        <v>41819</v>
      </c>
      <c r="E5374" s="3" t="s">
        <v>41820</v>
      </c>
      <c r="F5374" s="3" t="s">
        <v>4588</v>
      </c>
      <c r="G5374" s="3"/>
      <c r="H5374" s="3" t="s">
        <v>32831</v>
      </c>
      <c r="I5374" s="301">
        <v>50.7</v>
      </c>
    </row>
    <row r="5375" spans="2:9">
      <c r="B5375" s="300" t="s">
        <v>160</v>
      </c>
      <c r="C5375" s="3" t="s">
        <v>59389</v>
      </c>
      <c r="D5375" s="3" t="s">
        <v>59390</v>
      </c>
      <c r="E5375" s="3" t="s">
        <v>59391</v>
      </c>
      <c r="F5375" s="3" t="s">
        <v>4588</v>
      </c>
      <c r="G5375" s="3"/>
      <c r="H5375" s="3" t="s">
        <v>32831</v>
      </c>
      <c r="I5375" s="301">
        <v>50.5</v>
      </c>
    </row>
    <row r="5376" spans="2:9">
      <c r="B5376" s="300" t="s">
        <v>160</v>
      </c>
      <c r="C5376" s="3" t="s">
        <v>38503</v>
      </c>
      <c r="D5376" s="3" t="s">
        <v>38504</v>
      </c>
      <c r="E5376" s="3" t="s">
        <v>24472</v>
      </c>
      <c r="F5376" s="3" t="s">
        <v>125</v>
      </c>
      <c r="G5376" s="3"/>
      <c r="H5376" s="3" t="s">
        <v>5585</v>
      </c>
      <c r="I5376" s="301">
        <v>50.3</v>
      </c>
    </row>
    <row r="5377" spans="2:9">
      <c r="B5377" s="300" t="s">
        <v>160</v>
      </c>
      <c r="C5377" s="3" t="s">
        <v>20223</v>
      </c>
      <c r="D5377" s="3" t="s">
        <v>20224</v>
      </c>
      <c r="E5377" s="3" t="s">
        <v>20225</v>
      </c>
      <c r="F5377" s="3" t="s">
        <v>125</v>
      </c>
      <c r="G5377" s="3"/>
      <c r="H5377" s="3" t="s">
        <v>20226</v>
      </c>
      <c r="I5377" s="301">
        <v>50.8</v>
      </c>
    </row>
    <row r="5378" spans="2:9">
      <c r="B5378" s="300" t="s">
        <v>160</v>
      </c>
      <c r="C5378" s="3" t="s">
        <v>21983</v>
      </c>
      <c r="D5378" s="3" t="s">
        <v>21984</v>
      </c>
      <c r="E5378" s="3" t="s">
        <v>20225</v>
      </c>
      <c r="F5378" s="3" t="s">
        <v>125</v>
      </c>
      <c r="G5378" s="3"/>
      <c r="H5378" s="3" t="s">
        <v>20226</v>
      </c>
      <c r="I5378" s="301">
        <v>50.6</v>
      </c>
    </row>
    <row r="5379" spans="2:9">
      <c r="B5379" s="300" t="s">
        <v>160</v>
      </c>
      <c r="C5379" s="3" t="s">
        <v>23741</v>
      </c>
      <c r="D5379" s="3" t="s">
        <v>23742</v>
      </c>
      <c r="E5379" s="3" t="s">
        <v>20225</v>
      </c>
      <c r="F5379" s="3" t="s">
        <v>125</v>
      </c>
      <c r="G5379" s="3"/>
      <c r="H5379" s="3" t="s">
        <v>20226</v>
      </c>
      <c r="I5379" s="301">
        <v>50.7</v>
      </c>
    </row>
    <row r="5380" spans="2:9">
      <c r="B5380" s="300" t="s">
        <v>160</v>
      </c>
      <c r="C5380" s="3" t="s">
        <v>24394</v>
      </c>
      <c r="D5380" s="3" t="s">
        <v>24395</v>
      </c>
      <c r="E5380" s="3" t="s">
        <v>20225</v>
      </c>
      <c r="F5380" s="3" t="s">
        <v>125</v>
      </c>
      <c r="G5380" s="3"/>
      <c r="H5380" s="3" t="s">
        <v>20226</v>
      </c>
      <c r="I5380" s="301">
        <v>50.5</v>
      </c>
    </row>
    <row r="5381" spans="2:9">
      <c r="B5381" s="300" t="s">
        <v>160</v>
      </c>
      <c r="C5381" s="3" t="s">
        <v>27296</v>
      </c>
      <c r="D5381" s="3" t="s">
        <v>27297</v>
      </c>
      <c r="E5381" s="3" t="s">
        <v>20225</v>
      </c>
      <c r="F5381" s="3" t="s">
        <v>125</v>
      </c>
      <c r="G5381" s="3"/>
      <c r="H5381" s="3" t="s">
        <v>20226</v>
      </c>
      <c r="I5381" s="301">
        <v>50.7</v>
      </c>
    </row>
    <row r="5382" spans="2:9">
      <c r="B5382" s="300" t="s">
        <v>160</v>
      </c>
      <c r="C5382" s="3" t="s">
        <v>30034</v>
      </c>
      <c r="D5382" s="3" t="s">
        <v>30035</v>
      </c>
      <c r="E5382" s="3" t="s">
        <v>20225</v>
      </c>
      <c r="F5382" s="3" t="s">
        <v>125</v>
      </c>
      <c r="G5382" s="3"/>
      <c r="H5382" s="3" t="s">
        <v>20226</v>
      </c>
      <c r="I5382" s="301">
        <v>50.9</v>
      </c>
    </row>
    <row r="5383" spans="2:9">
      <c r="B5383" s="300" t="s">
        <v>160</v>
      </c>
      <c r="C5383" s="3" t="s">
        <v>34681</v>
      </c>
      <c r="D5383" s="3" t="s">
        <v>34682</v>
      </c>
      <c r="E5383" s="3" t="s">
        <v>20225</v>
      </c>
      <c r="F5383" s="3" t="s">
        <v>125</v>
      </c>
      <c r="G5383" s="3"/>
      <c r="H5383" s="3" t="s">
        <v>20226</v>
      </c>
      <c r="I5383" s="301">
        <v>50.6</v>
      </c>
    </row>
    <row r="5384" spans="2:9">
      <c r="B5384" s="300" t="s">
        <v>160</v>
      </c>
      <c r="C5384" s="3" t="s">
        <v>35651</v>
      </c>
      <c r="D5384" s="3" t="s">
        <v>35652</v>
      </c>
      <c r="E5384" s="3" t="s">
        <v>20225</v>
      </c>
      <c r="F5384" s="3" t="s">
        <v>125</v>
      </c>
      <c r="G5384" s="3"/>
      <c r="H5384" s="3" t="s">
        <v>20226</v>
      </c>
      <c r="I5384" s="301">
        <v>50.6</v>
      </c>
    </row>
    <row r="5385" spans="2:9">
      <c r="B5385" s="300" t="s">
        <v>160</v>
      </c>
      <c r="C5385" s="3" t="s">
        <v>41880</v>
      </c>
      <c r="D5385" s="3" t="s">
        <v>41881</v>
      </c>
      <c r="E5385" s="3" t="s">
        <v>20225</v>
      </c>
      <c r="F5385" s="3" t="s">
        <v>125</v>
      </c>
      <c r="G5385" s="3"/>
      <c r="H5385" s="3" t="s">
        <v>20226</v>
      </c>
      <c r="I5385" s="301">
        <v>50.6</v>
      </c>
    </row>
    <row r="5386" spans="2:9">
      <c r="B5386" s="300" t="s">
        <v>160</v>
      </c>
      <c r="C5386" s="3" t="s">
        <v>2526</v>
      </c>
      <c r="D5386" s="3" t="s">
        <v>13042</v>
      </c>
      <c r="E5386" s="3" t="s">
        <v>13043</v>
      </c>
      <c r="F5386" s="3" t="s">
        <v>125</v>
      </c>
      <c r="G5386" s="3"/>
      <c r="H5386" s="3" t="s">
        <v>13044</v>
      </c>
      <c r="I5386" s="301">
        <v>50.4</v>
      </c>
    </row>
    <row r="5387" spans="2:9">
      <c r="B5387" s="300" t="s">
        <v>160</v>
      </c>
      <c r="C5387" s="3" t="s">
        <v>8488</v>
      </c>
      <c r="D5387" s="3" t="s">
        <v>26328</v>
      </c>
      <c r="E5387" s="3" t="s">
        <v>13043</v>
      </c>
      <c r="F5387" s="3" t="s">
        <v>125</v>
      </c>
      <c r="G5387" s="3"/>
      <c r="H5387" s="3" t="s">
        <v>13044</v>
      </c>
      <c r="I5387" s="301">
        <v>50.8</v>
      </c>
    </row>
    <row r="5388" spans="2:9">
      <c r="B5388" s="300" t="s">
        <v>160</v>
      </c>
      <c r="C5388" s="3" t="s">
        <v>30304</v>
      </c>
      <c r="D5388" s="3" t="s">
        <v>30305</v>
      </c>
      <c r="E5388" s="3" t="s">
        <v>13043</v>
      </c>
      <c r="F5388" s="3" t="s">
        <v>125</v>
      </c>
      <c r="G5388" s="3"/>
      <c r="H5388" s="3" t="s">
        <v>13044</v>
      </c>
      <c r="I5388" s="301">
        <v>50.5</v>
      </c>
    </row>
    <row r="5389" spans="2:9">
      <c r="B5389" s="300" t="s">
        <v>160</v>
      </c>
      <c r="C5389" s="3" t="s">
        <v>36784</v>
      </c>
      <c r="D5389" s="3" t="s">
        <v>36785</v>
      </c>
      <c r="E5389" s="3" t="s">
        <v>13043</v>
      </c>
      <c r="F5389" s="3" t="s">
        <v>125</v>
      </c>
      <c r="G5389" s="3"/>
      <c r="H5389" s="3" t="s">
        <v>13044</v>
      </c>
      <c r="I5389" s="301">
        <v>50.3</v>
      </c>
    </row>
    <row r="5390" spans="2:9">
      <c r="B5390" s="300" t="s">
        <v>160</v>
      </c>
      <c r="C5390" s="3" t="s">
        <v>7430</v>
      </c>
      <c r="D5390" s="3" t="s">
        <v>7431</v>
      </c>
      <c r="E5390" s="3" t="s">
        <v>7432</v>
      </c>
      <c r="F5390" s="3" t="s">
        <v>114</v>
      </c>
      <c r="G5390" s="3" t="s">
        <v>7433</v>
      </c>
      <c r="H5390" s="3" t="s">
        <v>7434</v>
      </c>
      <c r="I5390" s="301">
        <v>50.8</v>
      </c>
    </row>
    <row r="5391" spans="2:9">
      <c r="B5391" s="300" t="s">
        <v>160</v>
      </c>
      <c r="C5391" s="3" t="s">
        <v>11205</v>
      </c>
      <c r="D5391" s="3" t="s">
        <v>11206</v>
      </c>
      <c r="E5391" s="3" t="s">
        <v>11207</v>
      </c>
      <c r="F5391" s="3" t="s">
        <v>4588</v>
      </c>
      <c r="G5391" s="3" t="s">
        <v>11208</v>
      </c>
      <c r="H5391" s="3" t="s">
        <v>11209</v>
      </c>
      <c r="I5391" s="301">
        <v>50.6145</v>
      </c>
    </row>
    <row r="5392" spans="2:9">
      <c r="B5392" s="300" t="s">
        <v>160</v>
      </c>
      <c r="C5392" s="3" t="s">
        <v>12774</v>
      </c>
      <c r="D5392" s="3" t="s">
        <v>12775</v>
      </c>
      <c r="E5392" s="3" t="s">
        <v>12776</v>
      </c>
      <c r="F5392" s="3" t="s">
        <v>4588</v>
      </c>
      <c r="G5392" s="3"/>
      <c r="H5392" s="3" t="s">
        <v>11209</v>
      </c>
      <c r="I5392" s="301">
        <v>50.7</v>
      </c>
    </row>
    <row r="5393" spans="2:9">
      <c r="B5393" s="300" t="s">
        <v>160</v>
      </c>
      <c r="C5393" s="3" t="s">
        <v>13505</v>
      </c>
      <c r="D5393" s="3" t="s">
        <v>13506</v>
      </c>
      <c r="E5393" s="3" t="s">
        <v>12776</v>
      </c>
      <c r="F5393" s="3" t="s">
        <v>4588</v>
      </c>
      <c r="G5393" s="3"/>
      <c r="H5393" s="3" t="s">
        <v>11209</v>
      </c>
      <c r="I5393" s="301">
        <v>50.5</v>
      </c>
    </row>
    <row r="5394" spans="2:9">
      <c r="B5394" s="300" t="s">
        <v>160</v>
      </c>
      <c r="C5394" s="3" t="s">
        <v>15313</v>
      </c>
      <c r="D5394" s="3" t="s">
        <v>15314</v>
      </c>
      <c r="E5394" s="3" t="s">
        <v>12776</v>
      </c>
      <c r="F5394" s="3" t="s">
        <v>4588</v>
      </c>
      <c r="G5394" s="3"/>
      <c r="H5394" s="3" t="s">
        <v>11209</v>
      </c>
      <c r="I5394" s="301">
        <v>50.5</v>
      </c>
    </row>
    <row r="5395" spans="2:9">
      <c r="B5395" s="300" t="s">
        <v>160</v>
      </c>
      <c r="C5395" s="3" t="s">
        <v>16491</v>
      </c>
      <c r="D5395" s="3" t="s">
        <v>16492</v>
      </c>
      <c r="E5395" s="3" t="s">
        <v>12776</v>
      </c>
      <c r="F5395" s="3" t="s">
        <v>4588</v>
      </c>
      <c r="G5395" s="3"/>
      <c r="H5395" s="3" t="s">
        <v>11209</v>
      </c>
      <c r="I5395" s="301">
        <v>50.4</v>
      </c>
    </row>
    <row r="5396" spans="2:9">
      <c r="B5396" s="300" t="s">
        <v>160</v>
      </c>
      <c r="C5396" s="3" t="s">
        <v>16868</v>
      </c>
      <c r="D5396" s="3" t="s">
        <v>16869</v>
      </c>
      <c r="E5396" s="3" t="s">
        <v>12776</v>
      </c>
      <c r="F5396" s="3" t="s">
        <v>4588</v>
      </c>
      <c r="G5396" s="3"/>
      <c r="H5396" s="3" t="s">
        <v>11209</v>
      </c>
      <c r="I5396" s="301">
        <v>50.5</v>
      </c>
    </row>
    <row r="5397" spans="2:9">
      <c r="B5397" s="300" t="s">
        <v>160</v>
      </c>
      <c r="C5397" s="3" t="s">
        <v>17743</v>
      </c>
      <c r="D5397" s="3" t="s">
        <v>17744</v>
      </c>
      <c r="E5397" s="3" t="s">
        <v>12776</v>
      </c>
      <c r="F5397" s="3" t="s">
        <v>4588</v>
      </c>
      <c r="G5397" s="3"/>
      <c r="H5397" s="3" t="s">
        <v>11209</v>
      </c>
      <c r="I5397" s="301">
        <v>50.4</v>
      </c>
    </row>
    <row r="5398" spans="2:9">
      <c r="B5398" s="300" t="s">
        <v>160</v>
      </c>
      <c r="C5398" s="3" t="s">
        <v>18473</v>
      </c>
      <c r="D5398" s="3" t="s">
        <v>18474</v>
      </c>
      <c r="E5398" s="3" t="s">
        <v>12776</v>
      </c>
      <c r="F5398" s="3" t="s">
        <v>4588</v>
      </c>
      <c r="G5398" s="3"/>
      <c r="H5398" s="3" t="s">
        <v>11209</v>
      </c>
      <c r="I5398" s="301">
        <v>50.6</v>
      </c>
    </row>
    <row r="5399" spans="2:9">
      <c r="B5399" s="300" t="s">
        <v>160</v>
      </c>
      <c r="C5399" s="3" t="s">
        <v>18496</v>
      </c>
      <c r="D5399" s="3" t="s">
        <v>18497</v>
      </c>
      <c r="E5399" s="3" t="s">
        <v>12776</v>
      </c>
      <c r="F5399" s="3" t="s">
        <v>4588</v>
      </c>
      <c r="G5399" s="3"/>
      <c r="H5399" s="3" t="s">
        <v>11209</v>
      </c>
      <c r="I5399" s="301">
        <v>50.6</v>
      </c>
    </row>
    <row r="5400" spans="2:9">
      <c r="B5400" s="300" t="s">
        <v>160</v>
      </c>
      <c r="C5400" s="3" t="s">
        <v>18554</v>
      </c>
      <c r="D5400" s="3" t="s">
        <v>18555</v>
      </c>
      <c r="E5400" s="3" t="s">
        <v>12776</v>
      </c>
      <c r="F5400" s="3" t="s">
        <v>4588</v>
      </c>
      <c r="G5400" s="3"/>
      <c r="H5400" s="3" t="s">
        <v>11209</v>
      </c>
      <c r="I5400" s="301">
        <v>50.5</v>
      </c>
    </row>
    <row r="5401" spans="2:9">
      <c r="B5401" s="300" t="s">
        <v>160</v>
      </c>
      <c r="C5401" s="3" t="s">
        <v>18860</v>
      </c>
      <c r="D5401" s="3" t="s">
        <v>18861</v>
      </c>
      <c r="E5401" s="3" t="s">
        <v>12776</v>
      </c>
      <c r="F5401" s="3" t="s">
        <v>4588</v>
      </c>
      <c r="G5401" s="3"/>
      <c r="H5401" s="3" t="s">
        <v>11209</v>
      </c>
      <c r="I5401" s="301">
        <v>50.5</v>
      </c>
    </row>
    <row r="5402" spans="2:9">
      <c r="B5402" s="300" t="s">
        <v>160</v>
      </c>
      <c r="C5402" s="3" t="s">
        <v>19014</v>
      </c>
      <c r="D5402" s="3" t="s">
        <v>19015</v>
      </c>
      <c r="E5402" s="3" t="s">
        <v>12776</v>
      </c>
      <c r="F5402" s="3" t="s">
        <v>4588</v>
      </c>
      <c r="G5402" s="3"/>
      <c r="H5402" s="3" t="s">
        <v>11209</v>
      </c>
      <c r="I5402" s="301">
        <v>50.6</v>
      </c>
    </row>
    <row r="5403" spans="2:9">
      <c r="B5403" s="300" t="s">
        <v>160</v>
      </c>
      <c r="C5403" s="3" t="s">
        <v>19164</v>
      </c>
      <c r="D5403" s="3" t="s">
        <v>19165</v>
      </c>
      <c r="E5403" s="3" t="s">
        <v>12776</v>
      </c>
      <c r="F5403" s="3" t="s">
        <v>4588</v>
      </c>
      <c r="G5403" s="3"/>
      <c r="H5403" s="3" t="s">
        <v>11209</v>
      </c>
      <c r="I5403" s="301">
        <v>50.6</v>
      </c>
    </row>
    <row r="5404" spans="2:9">
      <c r="B5404" s="300" t="s">
        <v>160</v>
      </c>
      <c r="C5404" s="3" t="s">
        <v>19190</v>
      </c>
      <c r="D5404" s="3" t="s">
        <v>19191</v>
      </c>
      <c r="E5404" s="3" t="s">
        <v>12776</v>
      </c>
      <c r="F5404" s="3" t="s">
        <v>4588</v>
      </c>
      <c r="G5404" s="3"/>
      <c r="H5404" s="3" t="s">
        <v>11209</v>
      </c>
      <c r="I5404" s="301">
        <v>50.4</v>
      </c>
    </row>
    <row r="5405" spans="2:9">
      <c r="B5405" s="300" t="s">
        <v>160</v>
      </c>
      <c r="C5405" s="3" t="s">
        <v>20682</v>
      </c>
      <c r="D5405" s="3" t="s">
        <v>20683</v>
      </c>
      <c r="E5405" s="3" t="s">
        <v>12776</v>
      </c>
      <c r="F5405" s="3" t="s">
        <v>4588</v>
      </c>
      <c r="G5405" s="3"/>
      <c r="H5405" s="3" t="s">
        <v>11209</v>
      </c>
      <c r="I5405" s="301">
        <v>50.5</v>
      </c>
    </row>
    <row r="5406" spans="2:9">
      <c r="B5406" s="300" t="s">
        <v>160</v>
      </c>
      <c r="C5406" s="3" t="s">
        <v>20803</v>
      </c>
      <c r="D5406" s="3" t="s">
        <v>20804</v>
      </c>
      <c r="E5406" s="3" t="s">
        <v>12776</v>
      </c>
      <c r="F5406" s="3" t="s">
        <v>4588</v>
      </c>
      <c r="G5406" s="3"/>
      <c r="H5406" s="3" t="s">
        <v>11209</v>
      </c>
      <c r="I5406" s="301">
        <v>50.6</v>
      </c>
    </row>
    <row r="5407" spans="2:9">
      <c r="B5407" s="300" t="s">
        <v>160</v>
      </c>
      <c r="C5407" s="3" t="s">
        <v>20910</v>
      </c>
      <c r="D5407" s="3" t="s">
        <v>20911</v>
      </c>
      <c r="E5407" s="3" t="s">
        <v>12776</v>
      </c>
      <c r="F5407" s="3" t="s">
        <v>4588</v>
      </c>
      <c r="G5407" s="3"/>
      <c r="H5407" s="3" t="s">
        <v>11209</v>
      </c>
      <c r="I5407" s="301">
        <v>50.5</v>
      </c>
    </row>
    <row r="5408" spans="2:9">
      <c r="B5408" s="300" t="s">
        <v>160</v>
      </c>
      <c r="C5408" s="3" t="s">
        <v>22070</v>
      </c>
      <c r="D5408" s="3" t="s">
        <v>22071</v>
      </c>
      <c r="E5408" s="3" t="s">
        <v>12776</v>
      </c>
      <c r="F5408" s="3" t="s">
        <v>4588</v>
      </c>
      <c r="G5408" s="3"/>
      <c r="H5408" s="3" t="s">
        <v>11209</v>
      </c>
      <c r="I5408" s="301">
        <v>50.5</v>
      </c>
    </row>
    <row r="5409" spans="2:9">
      <c r="B5409" s="300" t="s">
        <v>160</v>
      </c>
      <c r="C5409" s="3" t="s">
        <v>23987</v>
      </c>
      <c r="D5409" s="3" t="s">
        <v>23988</v>
      </c>
      <c r="E5409" s="3" t="s">
        <v>12776</v>
      </c>
      <c r="F5409" s="3" t="s">
        <v>4588</v>
      </c>
      <c r="G5409" s="3"/>
      <c r="H5409" s="3" t="s">
        <v>11209</v>
      </c>
      <c r="I5409" s="301">
        <v>50.7</v>
      </c>
    </row>
    <row r="5410" spans="2:9">
      <c r="B5410" s="300" t="s">
        <v>160</v>
      </c>
      <c r="C5410" s="3" t="s">
        <v>25088</v>
      </c>
      <c r="D5410" s="3" t="s">
        <v>25089</v>
      </c>
      <c r="E5410" s="3" t="s">
        <v>12776</v>
      </c>
      <c r="F5410" s="3" t="s">
        <v>4588</v>
      </c>
      <c r="G5410" s="3"/>
      <c r="H5410" s="3" t="s">
        <v>11209</v>
      </c>
      <c r="I5410" s="301">
        <v>50.7</v>
      </c>
    </row>
    <row r="5411" spans="2:9">
      <c r="B5411" s="300" t="s">
        <v>160</v>
      </c>
      <c r="C5411" s="3" t="s">
        <v>26153</v>
      </c>
      <c r="D5411" s="3" t="s">
        <v>26154</v>
      </c>
      <c r="E5411" s="3" t="s">
        <v>12776</v>
      </c>
      <c r="F5411" s="3" t="s">
        <v>4588</v>
      </c>
      <c r="G5411" s="3"/>
      <c r="H5411" s="3" t="s">
        <v>11209</v>
      </c>
      <c r="I5411" s="301">
        <v>50.4</v>
      </c>
    </row>
    <row r="5412" spans="2:9">
      <c r="B5412" s="300" t="s">
        <v>160</v>
      </c>
      <c r="C5412" s="3" t="s">
        <v>26799</v>
      </c>
      <c r="D5412" s="3" t="s">
        <v>26800</v>
      </c>
      <c r="E5412" s="3" t="s">
        <v>12776</v>
      </c>
      <c r="F5412" s="3" t="s">
        <v>4588</v>
      </c>
      <c r="G5412" s="3"/>
      <c r="H5412" s="3" t="s">
        <v>11209</v>
      </c>
      <c r="I5412" s="301">
        <v>50.7</v>
      </c>
    </row>
    <row r="5413" spans="2:9">
      <c r="B5413" s="300" t="s">
        <v>160</v>
      </c>
      <c r="C5413" s="3" t="s">
        <v>28152</v>
      </c>
      <c r="D5413" s="3" t="s">
        <v>28153</v>
      </c>
      <c r="E5413" s="3" t="s">
        <v>12776</v>
      </c>
      <c r="F5413" s="3" t="s">
        <v>4588</v>
      </c>
      <c r="G5413" s="3"/>
      <c r="H5413" s="3" t="s">
        <v>11209</v>
      </c>
      <c r="I5413" s="301">
        <v>50.6</v>
      </c>
    </row>
    <row r="5414" spans="2:9">
      <c r="B5414" s="300" t="s">
        <v>160</v>
      </c>
      <c r="C5414" s="3" t="s">
        <v>31839</v>
      </c>
      <c r="D5414" s="3" t="s">
        <v>31840</v>
      </c>
      <c r="E5414" s="3" t="s">
        <v>12776</v>
      </c>
      <c r="F5414" s="3" t="s">
        <v>4588</v>
      </c>
      <c r="G5414" s="3"/>
      <c r="H5414" s="3" t="s">
        <v>11209</v>
      </c>
      <c r="I5414" s="301">
        <v>50.6</v>
      </c>
    </row>
    <row r="5415" spans="2:9">
      <c r="B5415" s="300" t="s">
        <v>160</v>
      </c>
      <c r="C5415" s="3" t="s">
        <v>32249</v>
      </c>
      <c r="D5415" s="3" t="s">
        <v>32250</v>
      </c>
      <c r="E5415" s="3" t="s">
        <v>12776</v>
      </c>
      <c r="F5415" s="3" t="s">
        <v>4588</v>
      </c>
      <c r="G5415" s="3"/>
      <c r="H5415" s="3" t="s">
        <v>11209</v>
      </c>
      <c r="I5415" s="301">
        <v>50.7</v>
      </c>
    </row>
    <row r="5416" spans="2:9">
      <c r="B5416" s="300" t="s">
        <v>160</v>
      </c>
      <c r="C5416" s="3" t="s">
        <v>32636</v>
      </c>
      <c r="D5416" s="3" t="s">
        <v>32637</v>
      </c>
      <c r="E5416" s="3" t="s">
        <v>12776</v>
      </c>
      <c r="F5416" s="3" t="s">
        <v>4588</v>
      </c>
      <c r="G5416" s="3"/>
      <c r="H5416" s="3" t="s">
        <v>11209</v>
      </c>
      <c r="I5416" s="301">
        <v>50.6</v>
      </c>
    </row>
    <row r="5417" spans="2:9">
      <c r="B5417" s="300" t="s">
        <v>160</v>
      </c>
      <c r="C5417" s="3" t="s">
        <v>32910</v>
      </c>
      <c r="D5417" s="3" t="s">
        <v>32911</v>
      </c>
      <c r="E5417" s="3" t="s">
        <v>12776</v>
      </c>
      <c r="F5417" s="3" t="s">
        <v>4588</v>
      </c>
      <c r="G5417" s="3"/>
      <c r="H5417" s="3" t="s">
        <v>11209</v>
      </c>
      <c r="I5417" s="301">
        <v>50.6</v>
      </c>
    </row>
    <row r="5418" spans="2:9">
      <c r="B5418" s="300" t="s">
        <v>160</v>
      </c>
      <c r="C5418" s="3" t="s">
        <v>32996</v>
      </c>
      <c r="D5418" s="3" t="s">
        <v>32997</v>
      </c>
      <c r="E5418" s="3" t="s">
        <v>12776</v>
      </c>
      <c r="F5418" s="3" t="s">
        <v>4588</v>
      </c>
      <c r="G5418" s="3"/>
      <c r="H5418" s="3" t="s">
        <v>11209</v>
      </c>
      <c r="I5418" s="301">
        <v>50.6</v>
      </c>
    </row>
    <row r="5419" spans="2:9">
      <c r="B5419" s="300" t="s">
        <v>160</v>
      </c>
      <c r="C5419" s="3" t="s">
        <v>33094</v>
      </c>
      <c r="D5419" s="3" t="s">
        <v>33095</v>
      </c>
      <c r="E5419" s="3" t="s">
        <v>12776</v>
      </c>
      <c r="F5419" s="3" t="s">
        <v>4588</v>
      </c>
      <c r="G5419" s="3"/>
      <c r="H5419" s="3" t="s">
        <v>11209</v>
      </c>
      <c r="I5419" s="301">
        <v>50.4</v>
      </c>
    </row>
    <row r="5420" spans="2:9">
      <c r="B5420" s="300" t="s">
        <v>160</v>
      </c>
      <c r="C5420" s="3" t="s">
        <v>33700</v>
      </c>
      <c r="D5420" s="3" t="s">
        <v>33701</v>
      </c>
      <c r="E5420" s="3" t="s">
        <v>12776</v>
      </c>
      <c r="F5420" s="3" t="s">
        <v>4588</v>
      </c>
      <c r="G5420" s="3"/>
      <c r="H5420" s="3" t="s">
        <v>11209</v>
      </c>
      <c r="I5420" s="301">
        <v>50.7</v>
      </c>
    </row>
    <row r="5421" spans="2:9">
      <c r="B5421" s="300" t="s">
        <v>160</v>
      </c>
      <c r="C5421" s="3" t="s">
        <v>35379</v>
      </c>
      <c r="D5421" s="3" t="s">
        <v>35380</v>
      </c>
      <c r="E5421" s="3" t="s">
        <v>12776</v>
      </c>
      <c r="F5421" s="3" t="s">
        <v>4588</v>
      </c>
      <c r="G5421" s="3"/>
      <c r="H5421" s="3" t="s">
        <v>11209</v>
      </c>
      <c r="I5421" s="301">
        <v>50.7</v>
      </c>
    </row>
    <row r="5422" spans="2:9">
      <c r="B5422" s="300" t="s">
        <v>160</v>
      </c>
      <c r="C5422" s="3" t="s">
        <v>35696</v>
      </c>
      <c r="D5422" s="3" t="s">
        <v>35697</v>
      </c>
      <c r="E5422" s="3" t="s">
        <v>12776</v>
      </c>
      <c r="F5422" s="3" t="s">
        <v>4588</v>
      </c>
      <c r="G5422" s="3"/>
      <c r="H5422" s="3" t="s">
        <v>11209</v>
      </c>
      <c r="I5422" s="301">
        <v>50.6</v>
      </c>
    </row>
    <row r="5423" spans="2:9">
      <c r="B5423" s="300" t="s">
        <v>160</v>
      </c>
      <c r="C5423" s="3" t="s">
        <v>35708</v>
      </c>
      <c r="D5423" s="3" t="s">
        <v>35709</v>
      </c>
      <c r="E5423" s="3" t="s">
        <v>12776</v>
      </c>
      <c r="F5423" s="3" t="s">
        <v>4588</v>
      </c>
      <c r="G5423" s="3"/>
      <c r="H5423" s="3" t="s">
        <v>11209</v>
      </c>
      <c r="I5423" s="301">
        <v>50.8</v>
      </c>
    </row>
    <row r="5424" spans="2:9">
      <c r="B5424" s="300" t="s">
        <v>160</v>
      </c>
      <c r="C5424" s="3" t="s">
        <v>35725</v>
      </c>
      <c r="D5424" s="3" t="s">
        <v>35726</v>
      </c>
      <c r="E5424" s="3" t="s">
        <v>12776</v>
      </c>
      <c r="F5424" s="3" t="s">
        <v>4588</v>
      </c>
      <c r="G5424" s="3"/>
      <c r="H5424" s="3" t="s">
        <v>11209</v>
      </c>
      <c r="I5424" s="301">
        <v>50.6</v>
      </c>
    </row>
    <row r="5425" spans="2:9">
      <c r="B5425" s="300" t="s">
        <v>160</v>
      </c>
      <c r="C5425" s="3" t="s">
        <v>36233</v>
      </c>
      <c r="D5425" s="3" t="s">
        <v>36234</v>
      </c>
      <c r="E5425" s="3" t="s">
        <v>12776</v>
      </c>
      <c r="F5425" s="3" t="s">
        <v>4588</v>
      </c>
      <c r="G5425" s="3"/>
      <c r="H5425" s="3" t="s">
        <v>11209</v>
      </c>
      <c r="I5425" s="301">
        <v>50.6</v>
      </c>
    </row>
    <row r="5426" spans="2:9">
      <c r="B5426" s="300" t="s">
        <v>160</v>
      </c>
      <c r="C5426" s="3" t="s">
        <v>36243</v>
      </c>
      <c r="D5426" s="3" t="s">
        <v>36244</v>
      </c>
      <c r="E5426" s="3" t="s">
        <v>12776</v>
      </c>
      <c r="F5426" s="3" t="s">
        <v>4588</v>
      </c>
      <c r="G5426" s="3"/>
      <c r="H5426" s="3" t="s">
        <v>11209</v>
      </c>
      <c r="I5426" s="301">
        <v>50.9</v>
      </c>
    </row>
    <row r="5427" spans="2:9">
      <c r="B5427" s="300" t="s">
        <v>160</v>
      </c>
      <c r="C5427" s="3" t="s">
        <v>36254</v>
      </c>
      <c r="D5427" s="3" t="s">
        <v>36255</v>
      </c>
      <c r="E5427" s="3" t="s">
        <v>12776</v>
      </c>
      <c r="F5427" s="3" t="s">
        <v>4588</v>
      </c>
      <c r="G5427" s="3"/>
      <c r="H5427" s="3" t="s">
        <v>11209</v>
      </c>
      <c r="I5427" s="301">
        <v>50.6</v>
      </c>
    </row>
    <row r="5428" spans="2:9">
      <c r="B5428" s="300" t="s">
        <v>160</v>
      </c>
      <c r="C5428" s="3" t="s">
        <v>37476</v>
      </c>
      <c r="D5428" s="3" t="s">
        <v>37477</v>
      </c>
      <c r="E5428" s="3" t="s">
        <v>12776</v>
      </c>
      <c r="F5428" s="3" t="s">
        <v>4588</v>
      </c>
      <c r="G5428" s="3"/>
      <c r="H5428" s="3" t="s">
        <v>11209</v>
      </c>
      <c r="I5428" s="301">
        <v>50.6</v>
      </c>
    </row>
    <row r="5429" spans="2:9">
      <c r="B5429" s="300" t="s">
        <v>160</v>
      </c>
      <c r="C5429" s="3" t="s">
        <v>37961</v>
      </c>
      <c r="D5429" s="3" t="s">
        <v>37962</v>
      </c>
      <c r="E5429" s="3" t="s">
        <v>12776</v>
      </c>
      <c r="F5429" s="3" t="s">
        <v>4588</v>
      </c>
      <c r="G5429" s="3"/>
      <c r="H5429" s="3" t="s">
        <v>11209</v>
      </c>
      <c r="I5429" s="301">
        <v>50.6</v>
      </c>
    </row>
    <row r="5430" spans="2:9">
      <c r="B5430" s="300" t="s">
        <v>160</v>
      </c>
      <c r="C5430" s="3" t="s">
        <v>38022</v>
      </c>
      <c r="D5430" s="3" t="s">
        <v>38023</v>
      </c>
      <c r="E5430" s="3" t="s">
        <v>12776</v>
      </c>
      <c r="F5430" s="3" t="s">
        <v>4588</v>
      </c>
      <c r="G5430" s="3"/>
      <c r="H5430" s="3" t="s">
        <v>11209</v>
      </c>
      <c r="I5430" s="301">
        <v>50.6</v>
      </c>
    </row>
    <row r="5431" spans="2:9">
      <c r="B5431" s="300" t="s">
        <v>160</v>
      </c>
      <c r="C5431" s="3" t="s">
        <v>38303</v>
      </c>
      <c r="D5431" s="3" t="s">
        <v>38304</v>
      </c>
      <c r="E5431" s="3" t="s">
        <v>12776</v>
      </c>
      <c r="F5431" s="3" t="s">
        <v>4588</v>
      </c>
      <c r="G5431" s="3"/>
      <c r="H5431" s="3" t="s">
        <v>11209</v>
      </c>
      <c r="I5431" s="301">
        <v>50.6</v>
      </c>
    </row>
    <row r="5432" spans="2:9">
      <c r="B5432" s="300" t="s">
        <v>160</v>
      </c>
      <c r="C5432" s="3" t="s">
        <v>38829</v>
      </c>
      <c r="D5432" s="3" t="s">
        <v>38830</v>
      </c>
      <c r="E5432" s="3" t="s">
        <v>12776</v>
      </c>
      <c r="F5432" s="3" t="s">
        <v>4588</v>
      </c>
      <c r="G5432" s="3"/>
      <c r="H5432" s="3" t="s">
        <v>11209</v>
      </c>
      <c r="I5432" s="301">
        <v>50.7</v>
      </c>
    </row>
    <row r="5433" spans="2:9">
      <c r="B5433" s="300" t="s">
        <v>160</v>
      </c>
      <c r="C5433" s="3" t="s">
        <v>39093</v>
      </c>
      <c r="D5433" s="3" t="s">
        <v>39094</v>
      </c>
      <c r="E5433" s="3" t="s">
        <v>12776</v>
      </c>
      <c r="F5433" s="3" t="s">
        <v>4588</v>
      </c>
      <c r="G5433" s="3"/>
      <c r="H5433" s="3" t="s">
        <v>11209</v>
      </c>
      <c r="I5433" s="301">
        <v>50.8</v>
      </c>
    </row>
    <row r="5434" spans="2:9">
      <c r="B5434" s="300" t="s">
        <v>160</v>
      </c>
      <c r="C5434" s="3" t="s">
        <v>41394</v>
      </c>
      <c r="D5434" s="3" t="s">
        <v>41395</v>
      </c>
      <c r="E5434" s="3" t="s">
        <v>12776</v>
      </c>
      <c r="F5434" s="3" t="s">
        <v>4588</v>
      </c>
      <c r="G5434" s="3"/>
      <c r="H5434" s="3" t="s">
        <v>11209</v>
      </c>
      <c r="I5434" s="301">
        <v>50.7</v>
      </c>
    </row>
    <row r="5435" spans="2:9">
      <c r="B5435" s="300" t="s">
        <v>160</v>
      </c>
      <c r="C5435" s="3" t="s">
        <v>41396</v>
      </c>
      <c r="D5435" s="3" t="s">
        <v>41397</v>
      </c>
      <c r="E5435" s="3" t="s">
        <v>12776</v>
      </c>
      <c r="F5435" s="3" t="s">
        <v>4588</v>
      </c>
      <c r="G5435" s="3"/>
      <c r="H5435" s="3" t="s">
        <v>11209</v>
      </c>
      <c r="I5435" s="301">
        <v>50.7</v>
      </c>
    </row>
    <row r="5436" spans="2:9">
      <c r="B5436" s="300" t="s">
        <v>160</v>
      </c>
      <c r="C5436" s="3" t="s">
        <v>41453</v>
      </c>
      <c r="D5436" s="3" t="s">
        <v>41454</v>
      </c>
      <c r="E5436" s="3" t="s">
        <v>12776</v>
      </c>
      <c r="F5436" s="3" t="s">
        <v>4588</v>
      </c>
      <c r="G5436" s="3"/>
      <c r="H5436" s="3" t="s">
        <v>11209</v>
      </c>
      <c r="I5436" s="301">
        <v>50.6</v>
      </c>
    </row>
    <row r="5437" spans="2:9">
      <c r="B5437" s="300" t="s">
        <v>160</v>
      </c>
      <c r="C5437" s="3" t="s">
        <v>42082</v>
      </c>
      <c r="D5437" s="3" t="s">
        <v>42083</v>
      </c>
      <c r="E5437" s="3" t="s">
        <v>12776</v>
      </c>
      <c r="F5437" s="3" t="s">
        <v>4588</v>
      </c>
      <c r="G5437" s="3"/>
      <c r="H5437" s="3" t="s">
        <v>11209</v>
      </c>
      <c r="I5437" s="301">
        <v>50.7</v>
      </c>
    </row>
    <row r="5438" spans="2:9">
      <c r="B5438" s="300" t="s">
        <v>160</v>
      </c>
      <c r="C5438" s="3" t="s">
        <v>42123</v>
      </c>
      <c r="D5438" s="3" t="s">
        <v>42124</v>
      </c>
      <c r="E5438" s="3" t="s">
        <v>12776</v>
      </c>
      <c r="F5438" s="3" t="s">
        <v>4588</v>
      </c>
      <c r="G5438" s="3"/>
      <c r="H5438" s="3" t="s">
        <v>11209</v>
      </c>
      <c r="I5438" s="301">
        <v>50.9</v>
      </c>
    </row>
    <row r="5439" spans="2:9">
      <c r="B5439" s="300" t="s">
        <v>160</v>
      </c>
      <c r="C5439" s="3" t="s">
        <v>42871</v>
      </c>
      <c r="D5439" s="3" t="s">
        <v>42872</v>
      </c>
      <c r="E5439" s="3" t="s">
        <v>12776</v>
      </c>
      <c r="F5439" s="3" t="s">
        <v>4588</v>
      </c>
      <c r="G5439" s="3"/>
      <c r="H5439" s="3" t="s">
        <v>11209</v>
      </c>
      <c r="I5439" s="301">
        <v>50.7</v>
      </c>
    </row>
    <row r="5440" spans="2:9">
      <c r="B5440" s="300" t="s">
        <v>160</v>
      </c>
      <c r="C5440" s="3" t="s">
        <v>42966</v>
      </c>
      <c r="D5440" s="3" t="s">
        <v>42967</v>
      </c>
      <c r="E5440" s="3" t="s">
        <v>12776</v>
      </c>
      <c r="F5440" s="3" t="s">
        <v>4588</v>
      </c>
      <c r="G5440" s="3"/>
      <c r="H5440" s="3" t="s">
        <v>11209</v>
      </c>
      <c r="I5440" s="301">
        <v>50.7</v>
      </c>
    </row>
    <row r="5441" spans="2:9">
      <c r="B5441" s="300" t="s">
        <v>160</v>
      </c>
      <c r="C5441" s="3" t="s">
        <v>43372</v>
      </c>
      <c r="D5441" s="3" t="s">
        <v>43373</v>
      </c>
      <c r="E5441" s="3" t="s">
        <v>12776</v>
      </c>
      <c r="F5441" s="3" t="s">
        <v>4588</v>
      </c>
      <c r="G5441" s="3"/>
      <c r="H5441" s="3" t="s">
        <v>11209</v>
      </c>
      <c r="I5441" s="301">
        <v>50.7</v>
      </c>
    </row>
    <row r="5442" spans="2:9">
      <c r="B5442" s="300" t="s">
        <v>160</v>
      </c>
      <c r="C5442" s="3" t="s">
        <v>48005</v>
      </c>
      <c r="D5442" s="3" t="s">
        <v>48006</v>
      </c>
      <c r="E5442" s="3" t="s">
        <v>12776</v>
      </c>
      <c r="F5442" s="3" t="s">
        <v>4588</v>
      </c>
      <c r="G5442" s="3"/>
      <c r="H5442" s="3" t="s">
        <v>11209</v>
      </c>
      <c r="I5442" s="301">
        <v>50.6</v>
      </c>
    </row>
    <row r="5443" spans="2:9">
      <c r="B5443" s="300" t="s">
        <v>160</v>
      </c>
      <c r="C5443" s="3">
        <v>14</v>
      </c>
      <c r="D5443" s="3" t="s">
        <v>13136</v>
      </c>
      <c r="E5443" s="3" t="s">
        <v>13137</v>
      </c>
      <c r="F5443" s="3" t="s">
        <v>4588</v>
      </c>
      <c r="G5443" s="3"/>
      <c r="H5443" s="3" t="s">
        <v>13138</v>
      </c>
      <c r="I5443" s="301">
        <v>50.9</v>
      </c>
    </row>
    <row r="5444" spans="2:9">
      <c r="B5444" s="300" t="s">
        <v>160</v>
      </c>
      <c r="C5444" s="3">
        <v>3</v>
      </c>
      <c r="D5444" s="3" t="s">
        <v>13141</v>
      </c>
      <c r="E5444" s="3" t="s">
        <v>13137</v>
      </c>
      <c r="F5444" s="3" t="s">
        <v>125</v>
      </c>
      <c r="G5444" s="3"/>
      <c r="H5444" s="3" t="s">
        <v>13138</v>
      </c>
      <c r="I5444" s="301">
        <v>50.8</v>
      </c>
    </row>
    <row r="5445" spans="2:9">
      <c r="B5445" s="300" t="s">
        <v>160</v>
      </c>
      <c r="C5445" s="3">
        <v>2</v>
      </c>
      <c r="D5445" s="3" t="s">
        <v>13398</v>
      </c>
      <c r="E5445" s="3" t="s">
        <v>13137</v>
      </c>
      <c r="F5445" s="3" t="s">
        <v>125</v>
      </c>
      <c r="G5445" s="3"/>
      <c r="H5445" s="3" t="s">
        <v>13138</v>
      </c>
      <c r="I5445" s="301">
        <v>50.8</v>
      </c>
    </row>
    <row r="5446" spans="2:9">
      <c r="B5446" s="300" t="s">
        <v>160</v>
      </c>
      <c r="C5446" s="3">
        <v>15</v>
      </c>
      <c r="D5446" s="3" t="s">
        <v>13722</v>
      </c>
      <c r="E5446" s="3" t="s">
        <v>13137</v>
      </c>
      <c r="F5446" s="3" t="s">
        <v>125</v>
      </c>
      <c r="G5446" s="3"/>
      <c r="H5446" s="3" t="s">
        <v>13138</v>
      </c>
      <c r="I5446" s="301">
        <v>51.5</v>
      </c>
    </row>
    <row r="5447" spans="2:9">
      <c r="B5447" s="300" t="s">
        <v>160</v>
      </c>
      <c r="C5447" s="3">
        <v>11</v>
      </c>
      <c r="D5447" s="3" t="s">
        <v>14406</v>
      </c>
      <c r="E5447" s="3" t="s">
        <v>13137</v>
      </c>
      <c r="F5447" s="3" t="s">
        <v>125</v>
      </c>
      <c r="G5447" s="3"/>
      <c r="H5447" s="3" t="s">
        <v>13138</v>
      </c>
      <c r="I5447" s="301">
        <v>51.3</v>
      </c>
    </row>
    <row r="5448" spans="2:9">
      <c r="B5448" s="300" t="s">
        <v>160</v>
      </c>
      <c r="C5448" s="3">
        <v>4</v>
      </c>
      <c r="D5448" s="3" t="s">
        <v>15349</v>
      </c>
      <c r="E5448" s="3" t="s">
        <v>13137</v>
      </c>
      <c r="F5448" s="3" t="s">
        <v>125</v>
      </c>
      <c r="G5448" s="3"/>
      <c r="H5448" s="3" t="s">
        <v>13138</v>
      </c>
      <c r="I5448" s="301">
        <v>50.8</v>
      </c>
    </row>
    <row r="5449" spans="2:9">
      <c r="B5449" s="300" t="s">
        <v>160</v>
      </c>
      <c r="C5449" s="3">
        <v>5</v>
      </c>
      <c r="D5449" s="3" t="s">
        <v>17437</v>
      </c>
      <c r="E5449" s="3" t="s">
        <v>13137</v>
      </c>
      <c r="F5449" s="3" t="s">
        <v>125</v>
      </c>
      <c r="G5449" s="3"/>
      <c r="H5449" s="3" t="s">
        <v>13138</v>
      </c>
      <c r="I5449" s="301">
        <v>50.8</v>
      </c>
    </row>
    <row r="5450" spans="2:9">
      <c r="B5450" s="300" t="s">
        <v>160</v>
      </c>
      <c r="C5450" s="3">
        <v>7</v>
      </c>
      <c r="D5450" s="3" t="s">
        <v>19059</v>
      </c>
      <c r="E5450" s="3" t="s">
        <v>13137</v>
      </c>
      <c r="F5450" s="3" t="s">
        <v>125</v>
      </c>
      <c r="G5450" s="3"/>
      <c r="H5450" s="3" t="s">
        <v>13138</v>
      </c>
      <c r="I5450" s="301">
        <v>50.8</v>
      </c>
    </row>
    <row r="5451" spans="2:9">
      <c r="B5451" s="300" t="s">
        <v>160</v>
      </c>
      <c r="C5451" s="3">
        <v>16</v>
      </c>
      <c r="D5451" s="3" t="s">
        <v>19322</v>
      </c>
      <c r="E5451" s="3" t="s">
        <v>13137</v>
      </c>
      <c r="F5451" s="3" t="s">
        <v>4588</v>
      </c>
      <c r="G5451" s="3"/>
      <c r="H5451" s="3" t="s">
        <v>13138</v>
      </c>
      <c r="I5451" s="301">
        <v>50.9</v>
      </c>
    </row>
    <row r="5452" spans="2:9">
      <c r="B5452" s="300" t="s">
        <v>160</v>
      </c>
      <c r="C5452" s="3">
        <v>12</v>
      </c>
      <c r="D5452" s="3" t="s">
        <v>20106</v>
      </c>
      <c r="E5452" s="3" t="s">
        <v>13137</v>
      </c>
      <c r="F5452" s="3" t="s">
        <v>125</v>
      </c>
      <c r="G5452" s="3"/>
      <c r="H5452" s="3" t="s">
        <v>13138</v>
      </c>
      <c r="I5452" s="301">
        <v>50.8</v>
      </c>
    </row>
    <row r="5453" spans="2:9">
      <c r="B5453" s="300" t="s">
        <v>160</v>
      </c>
      <c r="C5453" s="3">
        <v>6</v>
      </c>
      <c r="D5453" s="3" t="s">
        <v>21819</v>
      </c>
      <c r="E5453" s="3" t="s">
        <v>13137</v>
      </c>
      <c r="F5453" s="3" t="s">
        <v>125</v>
      </c>
      <c r="G5453" s="3"/>
      <c r="H5453" s="3" t="s">
        <v>13138</v>
      </c>
      <c r="I5453" s="301">
        <v>50.8</v>
      </c>
    </row>
    <row r="5454" spans="2:9">
      <c r="B5454" s="300" t="s">
        <v>160</v>
      </c>
      <c r="C5454" s="3">
        <v>8</v>
      </c>
      <c r="D5454" s="3" t="s">
        <v>21927</v>
      </c>
      <c r="E5454" s="3" t="s">
        <v>13137</v>
      </c>
      <c r="F5454" s="3" t="s">
        <v>125</v>
      </c>
      <c r="G5454" s="3"/>
      <c r="H5454" s="3" t="s">
        <v>13138</v>
      </c>
      <c r="I5454" s="301">
        <v>50.8</v>
      </c>
    </row>
    <row r="5455" spans="2:9">
      <c r="B5455" s="300" t="s">
        <v>160</v>
      </c>
      <c r="C5455" s="3">
        <v>21</v>
      </c>
      <c r="D5455" s="3" t="s">
        <v>22991</v>
      </c>
      <c r="E5455" s="3" t="s">
        <v>13137</v>
      </c>
      <c r="F5455" s="3" t="s">
        <v>125</v>
      </c>
      <c r="G5455" s="3"/>
      <c r="H5455" s="3" t="s">
        <v>13138</v>
      </c>
      <c r="I5455" s="301">
        <v>50.7</v>
      </c>
    </row>
    <row r="5456" spans="2:9">
      <c r="B5456" s="300" t="s">
        <v>160</v>
      </c>
      <c r="C5456" s="3">
        <v>1</v>
      </c>
      <c r="D5456" s="3" t="s">
        <v>23974</v>
      </c>
      <c r="E5456" s="3" t="s">
        <v>13137</v>
      </c>
      <c r="F5456" s="3" t="s">
        <v>125</v>
      </c>
      <c r="G5456" s="3"/>
      <c r="H5456" s="3" t="s">
        <v>13138</v>
      </c>
      <c r="I5456" s="301">
        <v>50.8</v>
      </c>
    </row>
    <row r="5457" spans="2:9">
      <c r="B5457" s="300" t="s">
        <v>160</v>
      </c>
      <c r="C5457" s="3">
        <v>13</v>
      </c>
      <c r="D5457" s="3" t="s">
        <v>25651</v>
      </c>
      <c r="E5457" s="3" t="s">
        <v>13137</v>
      </c>
      <c r="F5457" s="3" t="s">
        <v>125</v>
      </c>
      <c r="G5457" s="3"/>
      <c r="H5457" s="3" t="s">
        <v>13138</v>
      </c>
      <c r="I5457" s="301">
        <v>50.7</v>
      </c>
    </row>
    <row r="5458" spans="2:9">
      <c r="B5458" s="300" t="s">
        <v>160</v>
      </c>
      <c r="C5458" s="3">
        <v>17</v>
      </c>
      <c r="D5458" s="3" t="s">
        <v>25876</v>
      </c>
      <c r="E5458" s="3" t="s">
        <v>13137</v>
      </c>
      <c r="F5458" s="3" t="s">
        <v>125</v>
      </c>
      <c r="G5458" s="3"/>
      <c r="H5458" s="3" t="s">
        <v>13138</v>
      </c>
      <c r="I5458" s="301">
        <v>50.5</v>
      </c>
    </row>
    <row r="5459" spans="2:9">
      <c r="B5459" s="300" t="s">
        <v>160</v>
      </c>
      <c r="C5459" s="3">
        <v>18</v>
      </c>
      <c r="D5459" s="3" t="s">
        <v>37072</v>
      </c>
      <c r="E5459" s="3" t="s">
        <v>13137</v>
      </c>
      <c r="F5459" s="3" t="s">
        <v>125</v>
      </c>
      <c r="G5459" s="3"/>
      <c r="H5459" s="3" t="s">
        <v>13138</v>
      </c>
      <c r="I5459" s="301">
        <v>51</v>
      </c>
    </row>
    <row r="5460" spans="2:9">
      <c r="B5460" s="300" t="s">
        <v>160</v>
      </c>
      <c r="C5460" s="3" t="s">
        <v>44950</v>
      </c>
      <c r="D5460" s="3" t="s">
        <v>44951</v>
      </c>
      <c r="E5460" s="3" t="s">
        <v>44952</v>
      </c>
      <c r="F5460" s="3" t="s">
        <v>4588</v>
      </c>
      <c r="G5460" s="3"/>
      <c r="H5460" s="3" t="s">
        <v>13138</v>
      </c>
      <c r="I5460" s="301">
        <v>50.7</v>
      </c>
    </row>
    <row r="5461" spans="2:9">
      <c r="B5461" s="300" t="s">
        <v>160</v>
      </c>
      <c r="C5461" s="3">
        <v>9</v>
      </c>
      <c r="D5461" s="3" t="s">
        <v>58504</v>
      </c>
      <c r="E5461" s="3" t="s">
        <v>13137</v>
      </c>
      <c r="F5461" s="3" t="s">
        <v>125</v>
      </c>
      <c r="G5461" s="3"/>
      <c r="H5461" s="3" t="s">
        <v>13138</v>
      </c>
      <c r="I5461" s="301">
        <v>51.6</v>
      </c>
    </row>
    <row r="5462" spans="2:9">
      <c r="B5462" s="300" t="s">
        <v>160</v>
      </c>
      <c r="C5462" s="3">
        <v>10</v>
      </c>
      <c r="D5462" s="3" t="s">
        <v>58545</v>
      </c>
      <c r="E5462" s="3" t="s">
        <v>13137</v>
      </c>
      <c r="F5462" s="3" t="s">
        <v>125</v>
      </c>
      <c r="G5462" s="3"/>
      <c r="H5462" s="3" t="s">
        <v>13138</v>
      </c>
      <c r="I5462" s="301">
        <v>51.7</v>
      </c>
    </row>
    <row r="5463" spans="2:9">
      <c r="B5463" s="300" t="s">
        <v>160</v>
      </c>
      <c r="C5463" s="3" t="s">
        <v>29373</v>
      </c>
      <c r="D5463" s="3" t="s">
        <v>29374</v>
      </c>
      <c r="E5463" s="3" t="s">
        <v>29375</v>
      </c>
      <c r="F5463" s="3" t="s">
        <v>4588</v>
      </c>
      <c r="G5463" s="3" t="s">
        <v>29376</v>
      </c>
      <c r="H5463" s="3" t="s">
        <v>29377</v>
      </c>
      <c r="I5463" s="301">
        <v>50.739800000000002</v>
      </c>
    </row>
    <row r="5464" spans="2:9">
      <c r="B5464" s="300" t="s">
        <v>160</v>
      </c>
      <c r="C5464" s="3" t="s">
        <v>5432</v>
      </c>
      <c r="D5464" s="3" t="s">
        <v>14678</v>
      </c>
      <c r="E5464" s="3" t="s">
        <v>14679</v>
      </c>
      <c r="F5464" s="3" t="s">
        <v>4588</v>
      </c>
      <c r="G5464" s="3"/>
      <c r="H5464" s="3" t="s">
        <v>14680</v>
      </c>
      <c r="I5464" s="301">
        <v>50.7</v>
      </c>
    </row>
    <row r="5465" spans="2:9">
      <c r="B5465" s="300" t="s">
        <v>160</v>
      </c>
      <c r="C5465" s="3" t="s">
        <v>22480</v>
      </c>
      <c r="D5465" s="3" t="s">
        <v>22481</v>
      </c>
      <c r="E5465" s="3" t="s">
        <v>22482</v>
      </c>
      <c r="F5465" s="3" t="s">
        <v>4588</v>
      </c>
      <c r="G5465" s="3" t="s">
        <v>22483</v>
      </c>
      <c r="H5465" s="3" t="s">
        <v>22484</v>
      </c>
      <c r="I5465" s="301">
        <v>50.714399999999998</v>
      </c>
    </row>
    <row r="5466" spans="2:9">
      <c r="B5466" s="300" t="s">
        <v>160</v>
      </c>
      <c r="C5466" s="3" t="s">
        <v>47128</v>
      </c>
      <c r="D5466" s="3" t="s">
        <v>47129</v>
      </c>
      <c r="E5466" s="3" t="s">
        <v>47130</v>
      </c>
      <c r="F5466" s="3" t="s">
        <v>4588</v>
      </c>
      <c r="G5466" s="3"/>
      <c r="H5466" s="3" t="s">
        <v>22484</v>
      </c>
      <c r="I5466" s="301">
        <v>50.4</v>
      </c>
    </row>
    <row r="5467" spans="2:9">
      <c r="B5467" s="300" t="s">
        <v>160</v>
      </c>
      <c r="C5467" s="3" t="s">
        <v>2958</v>
      </c>
      <c r="D5467" s="3" t="s">
        <v>2959</v>
      </c>
      <c r="E5467" s="3" t="s">
        <v>2960</v>
      </c>
      <c r="F5467" s="3" t="s">
        <v>114</v>
      </c>
      <c r="G5467" s="3" t="s">
        <v>2961</v>
      </c>
      <c r="H5467" s="3" t="s">
        <v>2962</v>
      </c>
      <c r="I5467" s="301">
        <v>50.7</v>
      </c>
    </row>
    <row r="5468" spans="2:9">
      <c r="B5468" s="300" t="s">
        <v>160</v>
      </c>
      <c r="C5468" s="3" t="s">
        <v>4438</v>
      </c>
      <c r="D5468" s="3" t="s">
        <v>4439</v>
      </c>
      <c r="E5468" s="3" t="s">
        <v>4440</v>
      </c>
      <c r="F5468" s="3" t="s">
        <v>114</v>
      </c>
      <c r="G5468" s="3" t="s">
        <v>4441</v>
      </c>
      <c r="H5468" s="3" t="s">
        <v>4442</v>
      </c>
      <c r="I5468" s="301">
        <v>50.779800000000002</v>
      </c>
    </row>
    <row r="5469" spans="2:9">
      <c r="B5469" s="300" t="s">
        <v>160</v>
      </c>
      <c r="C5469" s="3" t="s">
        <v>877</v>
      </c>
      <c r="D5469" s="3" t="s">
        <v>878</v>
      </c>
      <c r="E5469" s="3" t="s">
        <v>879</v>
      </c>
      <c r="F5469" s="3" t="s">
        <v>114</v>
      </c>
      <c r="G5469" s="3" t="s">
        <v>880</v>
      </c>
      <c r="H5469" s="3" t="s">
        <v>881</v>
      </c>
      <c r="I5469" s="301">
        <v>50.690100000000001</v>
      </c>
    </row>
    <row r="5470" spans="2:9">
      <c r="B5470" s="300" t="s">
        <v>160</v>
      </c>
      <c r="C5470" s="3" t="s">
        <v>1919</v>
      </c>
      <c r="D5470" s="3" t="s">
        <v>1920</v>
      </c>
      <c r="E5470" s="3" t="s">
        <v>879</v>
      </c>
      <c r="F5470" s="3" t="s">
        <v>114</v>
      </c>
      <c r="G5470" s="3" t="s">
        <v>1921</v>
      </c>
      <c r="H5470" s="3" t="s">
        <v>881</v>
      </c>
      <c r="I5470" s="301">
        <v>50.774999999999999</v>
      </c>
    </row>
    <row r="5471" spans="2:9">
      <c r="B5471" s="300" t="s">
        <v>160</v>
      </c>
      <c r="C5471" s="3" t="s">
        <v>1731</v>
      </c>
      <c r="D5471" s="3" t="s">
        <v>1732</v>
      </c>
      <c r="E5471" s="3" t="s">
        <v>879</v>
      </c>
      <c r="F5471" s="3" t="s">
        <v>114</v>
      </c>
      <c r="G5471" s="3" t="s">
        <v>1733</v>
      </c>
      <c r="H5471" s="3" t="s">
        <v>881</v>
      </c>
      <c r="I5471" s="301">
        <v>50.842300000000002</v>
      </c>
    </row>
    <row r="5472" spans="2:9">
      <c r="B5472" s="300" t="s">
        <v>160</v>
      </c>
      <c r="C5472" s="3" t="s">
        <v>1703</v>
      </c>
      <c r="D5472" s="3" t="s">
        <v>1704</v>
      </c>
      <c r="E5472" s="3" t="s">
        <v>879</v>
      </c>
      <c r="F5472" s="3" t="s">
        <v>114</v>
      </c>
      <c r="G5472" s="3" t="s">
        <v>1705</v>
      </c>
      <c r="H5472" s="3" t="s">
        <v>881</v>
      </c>
      <c r="I5472" s="301">
        <v>50.442399999999999</v>
      </c>
    </row>
    <row r="5473" spans="2:9">
      <c r="B5473" s="300" t="s">
        <v>160</v>
      </c>
      <c r="C5473" s="3" t="s">
        <v>4681</v>
      </c>
      <c r="D5473" s="3" t="s">
        <v>4682</v>
      </c>
      <c r="E5473" s="3" t="s">
        <v>879</v>
      </c>
      <c r="F5473" s="3" t="s">
        <v>114</v>
      </c>
      <c r="G5473" s="3" t="s">
        <v>4683</v>
      </c>
      <c r="H5473" s="3" t="s">
        <v>881</v>
      </c>
      <c r="I5473" s="301">
        <v>50.840600000000002</v>
      </c>
    </row>
    <row r="5474" spans="2:9">
      <c r="B5474" s="300" t="s">
        <v>160</v>
      </c>
      <c r="C5474" s="3" t="s">
        <v>4941</v>
      </c>
      <c r="D5474" s="3" t="s">
        <v>4942</v>
      </c>
      <c r="E5474" s="3" t="s">
        <v>879</v>
      </c>
      <c r="F5474" s="3" t="s">
        <v>114</v>
      </c>
      <c r="G5474" s="3" t="s">
        <v>4943</v>
      </c>
      <c r="H5474" s="3" t="s">
        <v>881</v>
      </c>
      <c r="I5474" s="301">
        <v>50.681100000000001</v>
      </c>
    </row>
    <row r="5475" spans="2:9">
      <c r="B5475" s="300" t="s">
        <v>160</v>
      </c>
      <c r="C5475" s="3" t="s">
        <v>5046</v>
      </c>
      <c r="D5475" s="3" t="s">
        <v>5047</v>
      </c>
      <c r="E5475" s="3" t="s">
        <v>879</v>
      </c>
      <c r="F5475" s="3" t="s">
        <v>114</v>
      </c>
      <c r="G5475" s="3" t="s">
        <v>5048</v>
      </c>
      <c r="H5475" s="3" t="s">
        <v>881</v>
      </c>
      <c r="I5475" s="301">
        <v>50.465600000000002</v>
      </c>
    </row>
    <row r="5476" spans="2:9">
      <c r="B5476" s="300" t="s">
        <v>160</v>
      </c>
      <c r="C5476" s="3" t="s">
        <v>3044</v>
      </c>
      <c r="D5476" s="3" t="s">
        <v>3045</v>
      </c>
      <c r="E5476" s="3" t="s">
        <v>879</v>
      </c>
      <c r="F5476" s="3" t="s">
        <v>114</v>
      </c>
      <c r="G5476" s="3" t="s">
        <v>3046</v>
      </c>
      <c r="H5476" s="3" t="s">
        <v>881</v>
      </c>
      <c r="I5476" s="301">
        <v>50.686500000000002</v>
      </c>
    </row>
    <row r="5477" spans="2:9">
      <c r="B5477" s="300" t="s">
        <v>160</v>
      </c>
      <c r="C5477" s="3" t="s">
        <v>3794</v>
      </c>
      <c r="D5477" s="3" t="s">
        <v>3795</v>
      </c>
      <c r="E5477" s="3" t="s">
        <v>879</v>
      </c>
      <c r="F5477" s="3" t="s">
        <v>114</v>
      </c>
      <c r="G5477" s="3" t="s">
        <v>3796</v>
      </c>
      <c r="H5477" s="3" t="s">
        <v>881</v>
      </c>
      <c r="I5477" s="301">
        <v>50.611899999999999</v>
      </c>
    </row>
    <row r="5478" spans="2:9">
      <c r="B5478" s="300" t="s">
        <v>160</v>
      </c>
      <c r="C5478" s="3" t="s">
        <v>4224</v>
      </c>
      <c r="D5478" s="3" t="s">
        <v>4225</v>
      </c>
      <c r="E5478" s="3" t="s">
        <v>879</v>
      </c>
      <c r="F5478" s="3" t="s">
        <v>114</v>
      </c>
      <c r="G5478" s="3" t="s">
        <v>4226</v>
      </c>
      <c r="H5478" s="3" t="s">
        <v>881</v>
      </c>
      <c r="I5478" s="301">
        <v>50.919199999999996</v>
      </c>
    </row>
    <row r="5479" spans="2:9">
      <c r="B5479" s="300" t="s">
        <v>160</v>
      </c>
      <c r="C5479" s="3" t="s">
        <v>3546</v>
      </c>
      <c r="D5479" s="3" t="s">
        <v>3547</v>
      </c>
      <c r="E5479" s="3" t="s">
        <v>879</v>
      </c>
      <c r="F5479" s="3" t="s">
        <v>114</v>
      </c>
      <c r="G5479" s="3" t="s">
        <v>3548</v>
      </c>
      <c r="H5479" s="3" t="s">
        <v>881</v>
      </c>
      <c r="I5479" s="301">
        <v>50.782200000000003</v>
      </c>
    </row>
    <row r="5480" spans="2:9">
      <c r="B5480" s="300" t="s">
        <v>160</v>
      </c>
      <c r="C5480" s="3" t="s">
        <v>6284</v>
      </c>
      <c r="D5480" s="3" t="s">
        <v>6285</v>
      </c>
      <c r="E5480" s="3" t="s">
        <v>879</v>
      </c>
      <c r="F5480" s="3" t="s">
        <v>114</v>
      </c>
      <c r="G5480" s="3" t="s">
        <v>6286</v>
      </c>
      <c r="H5480" s="3" t="s">
        <v>881</v>
      </c>
      <c r="I5480" s="301">
        <v>50.661099999999998</v>
      </c>
    </row>
    <row r="5481" spans="2:9">
      <c r="B5481" s="300" t="s">
        <v>160</v>
      </c>
      <c r="C5481" s="3" t="s">
        <v>5056</v>
      </c>
      <c r="D5481" s="3" t="s">
        <v>5057</v>
      </c>
      <c r="E5481" s="3" t="s">
        <v>879</v>
      </c>
      <c r="F5481" s="3" t="s">
        <v>114</v>
      </c>
      <c r="G5481" s="3" t="s">
        <v>5058</v>
      </c>
      <c r="H5481" s="3" t="s">
        <v>881</v>
      </c>
      <c r="I5481" s="301">
        <v>50.8489</v>
      </c>
    </row>
    <row r="5482" spans="2:9">
      <c r="B5482" s="300" t="s">
        <v>160</v>
      </c>
      <c r="C5482" s="3" t="s">
        <v>5191</v>
      </c>
      <c r="D5482" s="3" t="s">
        <v>5192</v>
      </c>
      <c r="E5482" s="3" t="s">
        <v>879</v>
      </c>
      <c r="F5482" s="3" t="s">
        <v>114</v>
      </c>
      <c r="G5482" s="3" t="s">
        <v>5193</v>
      </c>
      <c r="H5482" s="3" t="s">
        <v>881</v>
      </c>
      <c r="I5482" s="301">
        <v>50.723599999999998</v>
      </c>
    </row>
    <row r="5483" spans="2:9">
      <c r="B5483" s="300" t="s">
        <v>160</v>
      </c>
      <c r="C5483" s="3" t="s">
        <v>5247</v>
      </c>
      <c r="D5483" s="3" t="s">
        <v>5248</v>
      </c>
      <c r="E5483" s="3" t="s">
        <v>879</v>
      </c>
      <c r="F5483" s="3" t="s">
        <v>114</v>
      </c>
      <c r="G5483" s="3" t="s">
        <v>5249</v>
      </c>
      <c r="H5483" s="3" t="s">
        <v>881</v>
      </c>
      <c r="I5483" s="301">
        <v>50.728499999999997</v>
      </c>
    </row>
    <row r="5484" spans="2:9">
      <c r="B5484" s="300" t="s">
        <v>160</v>
      </c>
      <c r="C5484" s="3" t="s">
        <v>7028</v>
      </c>
      <c r="D5484" s="3" t="s">
        <v>7029</v>
      </c>
      <c r="E5484" s="3" t="s">
        <v>879</v>
      </c>
      <c r="F5484" s="3" t="s">
        <v>114</v>
      </c>
      <c r="G5484" s="3" t="s">
        <v>7030</v>
      </c>
      <c r="H5484" s="3" t="s">
        <v>881</v>
      </c>
      <c r="I5484" s="301">
        <v>50.882399999999997</v>
      </c>
    </row>
    <row r="5485" spans="2:9">
      <c r="B5485" s="300" t="s">
        <v>160</v>
      </c>
      <c r="C5485" s="3" t="s">
        <v>7143</v>
      </c>
      <c r="D5485" s="3" t="s">
        <v>7144</v>
      </c>
      <c r="E5485" s="3" t="s">
        <v>879</v>
      </c>
      <c r="F5485" s="3" t="s">
        <v>114</v>
      </c>
      <c r="G5485" s="3" t="s">
        <v>7145</v>
      </c>
      <c r="H5485" s="3" t="s">
        <v>881</v>
      </c>
      <c r="I5485" s="301">
        <v>50.884500000000003</v>
      </c>
    </row>
    <row r="5486" spans="2:9">
      <c r="B5486" s="300" t="s">
        <v>160</v>
      </c>
      <c r="C5486" s="3" t="s">
        <v>14689</v>
      </c>
      <c r="D5486" s="3" t="s">
        <v>14690</v>
      </c>
      <c r="E5486" s="3" t="s">
        <v>14691</v>
      </c>
      <c r="F5486" s="3" t="s">
        <v>4588</v>
      </c>
      <c r="G5486" s="3"/>
      <c r="H5486" s="3" t="s">
        <v>881</v>
      </c>
      <c r="I5486" s="301">
        <v>50.8</v>
      </c>
    </row>
    <row r="5487" spans="2:9">
      <c r="B5487" s="300" t="s">
        <v>160</v>
      </c>
      <c r="C5487" s="3" t="s">
        <v>15269</v>
      </c>
      <c r="D5487" s="3" t="s">
        <v>15270</v>
      </c>
      <c r="E5487" s="3" t="s">
        <v>14691</v>
      </c>
      <c r="F5487" s="3" t="s">
        <v>4588</v>
      </c>
      <c r="G5487" s="3"/>
      <c r="H5487" s="3" t="s">
        <v>881</v>
      </c>
      <c r="I5487" s="301">
        <v>50.4</v>
      </c>
    </row>
    <row r="5488" spans="2:9">
      <c r="B5488" s="300" t="s">
        <v>160</v>
      </c>
      <c r="C5488" s="3" t="s">
        <v>15271</v>
      </c>
      <c r="D5488" s="3" t="s">
        <v>15272</v>
      </c>
      <c r="E5488" s="3" t="s">
        <v>14691</v>
      </c>
      <c r="F5488" s="3" t="s">
        <v>4588</v>
      </c>
      <c r="G5488" s="3"/>
      <c r="H5488" s="3" t="s">
        <v>881</v>
      </c>
      <c r="I5488" s="301">
        <v>50.4</v>
      </c>
    </row>
    <row r="5489" spans="2:9">
      <c r="B5489" s="300" t="s">
        <v>160</v>
      </c>
      <c r="C5489" s="3" t="s">
        <v>15529</v>
      </c>
      <c r="D5489" s="3" t="s">
        <v>15530</v>
      </c>
      <c r="E5489" s="3" t="s">
        <v>14691</v>
      </c>
      <c r="F5489" s="3" t="s">
        <v>4588</v>
      </c>
      <c r="G5489" s="3"/>
      <c r="H5489" s="3" t="s">
        <v>881</v>
      </c>
      <c r="I5489" s="301">
        <v>50.6</v>
      </c>
    </row>
    <row r="5490" spans="2:9">
      <c r="B5490" s="300" t="s">
        <v>160</v>
      </c>
      <c r="C5490" s="3" t="s">
        <v>15864</v>
      </c>
      <c r="D5490" s="3" t="s">
        <v>15865</v>
      </c>
      <c r="E5490" s="3" t="s">
        <v>14691</v>
      </c>
      <c r="F5490" s="3" t="s">
        <v>4588</v>
      </c>
      <c r="G5490" s="3"/>
      <c r="H5490" s="3" t="s">
        <v>881</v>
      </c>
      <c r="I5490" s="301">
        <v>50.6</v>
      </c>
    </row>
    <row r="5491" spans="2:9">
      <c r="B5491" s="300" t="s">
        <v>160</v>
      </c>
      <c r="C5491" s="3" t="s">
        <v>16381</v>
      </c>
      <c r="D5491" s="3" t="s">
        <v>16382</v>
      </c>
      <c r="E5491" s="3" t="s">
        <v>14691</v>
      </c>
      <c r="F5491" s="3" t="s">
        <v>4588</v>
      </c>
      <c r="G5491" s="3"/>
      <c r="H5491" s="3" t="s">
        <v>881</v>
      </c>
      <c r="I5491" s="301">
        <v>50.5</v>
      </c>
    </row>
    <row r="5492" spans="2:9">
      <c r="B5492" s="300" t="s">
        <v>160</v>
      </c>
      <c r="C5492" s="3" t="s">
        <v>17268</v>
      </c>
      <c r="D5492" s="3" t="s">
        <v>17269</v>
      </c>
      <c r="E5492" s="3" t="s">
        <v>14691</v>
      </c>
      <c r="F5492" s="3" t="s">
        <v>4588</v>
      </c>
      <c r="G5492" s="3"/>
      <c r="H5492" s="3" t="s">
        <v>881</v>
      </c>
      <c r="I5492" s="301">
        <v>50.5</v>
      </c>
    </row>
    <row r="5493" spans="2:9">
      <c r="B5493" s="300" t="s">
        <v>160</v>
      </c>
      <c r="C5493" s="3" t="s">
        <v>15529</v>
      </c>
      <c r="D5493" s="3" t="s">
        <v>17361</v>
      </c>
      <c r="E5493" s="3" t="s">
        <v>14691</v>
      </c>
      <c r="F5493" s="3" t="s">
        <v>4588</v>
      </c>
      <c r="G5493" s="3"/>
      <c r="H5493" s="3" t="s">
        <v>881</v>
      </c>
      <c r="I5493" s="301">
        <v>50.4</v>
      </c>
    </row>
    <row r="5494" spans="2:9">
      <c r="B5494" s="300" t="s">
        <v>160</v>
      </c>
      <c r="C5494" s="3" t="s">
        <v>17868</v>
      </c>
      <c r="D5494" s="3" t="s">
        <v>17869</v>
      </c>
      <c r="E5494" s="3" t="s">
        <v>14691</v>
      </c>
      <c r="F5494" s="3" t="s">
        <v>4588</v>
      </c>
      <c r="G5494" s="3"/>
      <c r="H5494" s="3" t="s">
        <v>881</v>
      </c>
      <c r="I5494" s="301">
        <v>50.4</v>
      </c>
    </row>
    <row r="5495" spans="2:9">
      <c r="B5495" s="300" t="s">
        <v>160</v>
      </c>
      <c r="C5495" s="3" t="s">
        <v>19166</v>
      </c>
      <c r="D5495" s="3" t="s">
        <v>19167</v>
      </c>
      <c r="E5495" s="3" t="s">
        <v>14691</v>
      </c>
      <c r="F5495" s="3" t="s">
        <v>4588</v>
      </c>
      <c r="G5495" s="3"/>
      <c r="H5495" s="3" t="s">
        <v>881</v>
      </c>
      <c r="I5495" s="301">
        <v>50.4</v>
      </c>
    </row>
    <row r="5496" spans="2:9">
      <c r="B5496" s="300" t="s">
        <v>160</v>
      </c>
      <c r="C5496" s="3" t="s">
        <v>20067</v>
      </c>
      <c r="D5496" s="3" t="s">
        <v>20068</v>
      </c>
      <c r="E5496" s="3" t="s">
        <v>14691</v>
      </c>
      <c r="F5496" s="3" t="s">
        <v>4588</v>
      </c>
      <c r="G5496" s="3"/>
      <c r="H5496" s="3" t="s">
        <v>881</v>
      </c>
      <c r="I5496" s="301">
        <v>50.6</v>
      </c>
    </row>
    <row r="5497" spans="2:9">
      <c r="B5497" s="300" t="s">
        <v>160</v>
      </c>
      <c r="C5497" s="3" t="s">
        <v>22054</v>
      </c>
      <c r="D5497" s="3" t="s">
        <v>22055</v>
      </c>
      <c r="E5497" s="3" t="s">
        <v>14691</v>
      </c>
      <c r="F5497" s="3" t="s">
        <v>4588</v>
      </c>
      <c r="G5497" s="3"/>
      <c r="H5497" s="3" t="s">
        <v>881</v>
      </c>
      <c r="I5497" s="301">
        <v>50.6</v>
      </c>
    </row>
    <row r="5498" spans="2:9">
      <c r="B5498" s="300" t="s">
        <v>160</v>
      </c>
      <c r="C5498" s="3" t="s">
        <v>22863</v>
      </c>
      <c r="D5498" s="3" t="s">
        <v>22864</v>
      </c>
      <c r="E5498" s="3" t="s">
        <v>14691</v>
      </c>
      <c r="F5498" s="3" t="s">
        <v>4588</v>
      </c>
      <c r="G5498" s="3"/>
      <c r="H5498" s="3" t="s">
        <v>881</v>
      </c>
      <c r="I5498" s="301">
        <v>50.6</v>
      </c>
    </row>
    <row r="5499" spans="2:9">
      <c r="B5499" s="300" t="s">
        <v>160</v>
      </c>
      <c r="C5499" s="3" t="s">
        <v>23491</v>
      </c>
      <c r="D5499" s="3" t="s">
        <v>23492</v>
      </c>
      <c r="E5499" s="3" t="s">
        <v>14691</v>
      </c>
      <c r="F5499" s="3" t="s">
        <v>4588</v>
      </c>
      <c r="G5499" s="3"/>
      <c r="H5499" s="3" t="s">
        <v>881</v>
      </c>
      <c r="I5499" s="301">
        <v>50.4</v>
      </c>
    </row>
    <row r="5500" spans="2:9">
      <c r="B5500" s="300" t="s">
        <v>160</v>
      </c>
      <c r="C5500" s="3" t="s">
        <v>23810</v>
      </c>
      <c r="D5500" s="3" t="s">
        <v>23811</v>
      </c>
      <c r="E5500" s="3" t="s">
        <v>14691</v>
      </c>
      <c r="F5500" s="3" t="s">
        <v>4588</v>
      </c>
      <c r="G5500" s="3"/>
      <c r="H5500" s="3" t="s">
        <v>881</v>
      </c>
      <c r="I5500" s="301">
        <v>50.6</v>
      </c>
    </row>
    <row r="5501" spans="2:9">
      <c r="B5501" s="300" t="s">
        <v>160</v>
      </c>
      <c r="C5501" s="3" t="s">
        <v>24278</v>
      </c>
      <c r="D5501" s="3" t="s">
        <v>24279</v>
      </c>
      <c r="E5501" s="3" t="s">
        <v>14691</v>
      </c>
      <c r="F5501" s="3" t="s">
        <v>4588</v>
      </c>
      <c r="G5501" s="3"/>
      <c r="H5501" s="3" t="s">
        <v>881</v>
      </c>
      <c r="I5501" s="301">
        <v>50.5</v>
      </c>
    </row>
    <row r="5502" spans="2:9">
      <c r="B5502" s="300" t="s">
        <v>160</v>
      </c>
      <c r="C5502" s="3" t="s">
        <v>25278</v>
      </c>
      <c r="D5502" s="3" t="s">
        <v>25279</v>
      </c>
      <c r="E5502" s="3" t="s">
        <v>14691</v>
      </c>
      <c r="F5502" s="3" t="s">
        <v>4588</v>
      </c>
      <c r="G5502" s="3"/>
      <c r="H5502" s="3" t="s">
        <v>881</v>
      </c>
      <c r="I5502" s="301">
        <v>50.5</v>
      </c>
    </row>
    <row r="5503" spans="2:9">
      <c r="B5503" s="300" t="s">
        <v>160</v>
      </c>
      <c r="C5503" s="3" t="s">
        <v>25701</v>
      </c>
      <c r="D5503" s="3" t="s">
        <v>25702</v>
      </c>
      <c r="E5503" s="3" t="s">
        <v>14691</v>
      </c>
      <c r="F5503" s="3" t="s">
        <v>4588</v>
      </c>
      <c r="G5503" s="3"/>
      <c r="H5503" s="3" t="s">
        <v>881</v>
      </c>
      <c r="I5503" s="301">
        <v>50.5</v>
      </c>
    </row>
    <row r="5504" spans="2:9">
      <c r="B5504" s="300" t="s">
        <v>160</v>
      </c>
      <c r="C5504" s="3" t="s">
        <v>25746</v>
      </c>
      <c r="D5504" s="3" t="s">
        <v>25747</v>
      </c>
      <c r="E5504" s="3" t="s">
        <v>14691</v>
      </c>
      <c r="F5504" s="3" t="s">
        <v>4588</v>
      </c>
      <c r="G5504" s="3"/>
      <c r="H5504" s="3" t="s">
        <v>881</v>
      </c>
      <c r="I5504" s="301">
        <v>50.6</v>
      </c>
    </row>
    <row r="5505" spans="2:9">
      <c r="B5505" s="300" t="s">
        <v>160</v>
      </c>
      <c r="C5505" s="3" t="s">
        <v>26245</v>
      </c>
      <c r="D5505" s="3" t="s">
        <v>26246</v>
      </c>
      <c r="E5505" s="3" t="s">
        <v>14691</v>
      </c>
      <c r="F5505" s="3" t="s">
        <v>4588</v>
      </c>
      <c r="G5505" s="3"/>
      <c r="H5505" s="3" t="s">
        <v>881</v>
      </c>
      <c r="I5505" s="301">
        <v>50.6</v>
      </c>
    </row>
    <row r="5506" spans="2:9">
      <c r="B5506" s="300" t="s">
        <v>160</v>
      </c>
      <c r="C5506" s="3" t="s">
        <v>26881</v>
      </c>
      <c r="D5506" s="3" t="s">
        <v>26882</v>
      </c>
      <c r="E5506" s="3" t="s">
        <v>14691</v>
      </c>
      <c r="F5506" s="3" t="s">
        <v>4588</v>
      </c>
      <c r="G5506" s="3"/>
      <c r="H5506" s="3" t="s">
        <v>881</v>
      </c>
      <c r="I5506" s="301">
        <v>50.5</v>
      </c>
    </row>
    <row r="5507" spans="2:9">
      <c r="B5507" s="300" t="s">
        <v>160</v>
      </c>
      <c r="C5507" s="3" t="s">
        <v>26976</v>
      </c>
      <c r="D5507" s="3" t="s">
        <v>26977</v>
      </c>
      <c r="E5507" s="3" t="s">
        <v>14691</v>
      </c>
      <c r="F5507" s="3" t="s">
        <v>4588</v>
      </c>
      <c r="G5507" s="3"/>
      <c r="H5507" s="3" t="s">
        <v>881</v>
      </c>
      <c r="I5507" s="301">
        <v>50.5</v>
      </c>
    </row>
    <row r="5508" spans="2:9">
      <c r="B5508" s="300" t="s">
        <v>160</v>
      </c>
      <c r="C5508" s="3" t="s">
        <v>26978</v>
      </c>
      <c r="D5508" s="3" t="s">
        <v>26979</v>
      </c>
      <c r="E5508" s="3" t="s">
        <v>14691</v>
      </c>
      <c r="F5508" s="3" t="s">
        <v>4588</v>
      </c>
      <c r="G5508" s="3"/>
      <c r="H5508" s="3" t="s">
        <v>881</v>
      </c>
      <c r="I5508" s="301">
        <v>50.5</v>
      </c>
    </row>
    <row r="5509" spans="2:9">
      <c r="B5509" s="300" t="s">
        <v>160</v>
      </c>
      <c r="C5509" s="3" t="s">
        <v>27187</v>
      </c>
      <c r="D5509" s="3" t="s">
        <v>27188</v>
      </c>
      <c r="E5509" s="3" t="s">
        <v>14691</v>
      </c>
      <c r="F5509" s="3" t="s">
        <v>4588</v>
      </c>
      <c r="G5509" s="3"/>
      <c r="H5509" s="3" t="s">
        <v>881</v>
      </c>
      <c r="I5509" s="301">
        <v>50.6</v>
      </c>
    </row>
    <row r="5510" spans="2:9">
      <c r="B5510" s="300" t="s">
        <v>160</v>
      </c>
      <c r="C5510" s="3" t="s">
        <v>27189</v>
      </c>
      <c r="D5510" s="3" t="s">
        <v>27190</v>
      </c>
      <c r="E5510" s="3" t="s">
        <v>14691</v>
      </c>
      <c r="F5510" s="3" t="s">
        <v>4588</v>
      </c>
      <c r="G5510" s="3"/>
      <c r="H5510" s="3" t="s">
        <v>881</v>
      </c>
      <c r="I5510" s="301">
        <v>50.6</v>
      </c>
    </row>
    <row r="5511" spans="2:9">
      <c r="B5511" s="300" t="s">
        <v>160</v>
      </c>
      <c r="C5511" s="3" t="s">
        <v>27191</v>
      </c>
      <c r="D5511" s="3" t="s">
        <v>27192</v>
      </c>
      <c r="E5511" s="3" t="s">
        <v>14691</v>
      </c>
      <c r="F5511" s="3" t="s">
        <v>4588</v>
      </c>
      <c r="G5511" s="3"/>
      <c r="H5511" s="3" t="s">
        <v>881</v>
      </c>
      <c r="I5511" s="301">
        <v>50.6</v>
      </c>
    </row>
    <row r="5512" spans="2:9">
      <c r="B5512" s="300" t="s">
        <v>160</v>
      </c>
      <c r="C5512" s="3" t="s">
        <v>27193</v>
      </c>
      <c r="D5512" s="3" t="s">
        <v>27194</v>
      </c>
      <c r="E5512" s="3" t="s">
        <v>14691</v>
      </c>
      <c r="F5512" s="3" t="s">
        <v>4588</v>
      </c>
      <c r="G5512" s="3"/>
      <c r="H5512" s="3" t="s">
        <v>881</v>
      </c>
      <c r="I5512" s="301">
        <v>50.6</v>
      </c>
    </row>
    <row r="5513" spans="2:9">
      <c r="B5513" s="300" t="s">
        <v>160</v>
      </c>
      <c r="C5513" s="3" t="s">
        <v>27195</v>
      </c>
      <c r="D5513" s="3" t="s">
        <v>27196</v>
      </c>
      <c r="E5513" s="3" t="s">
        <v>14691</v>
      </c>
      <c r="F5513" s="3" t="s">
        <v>4588</v>
      </c>
      <c r="G5513" s="3"/>
      <c r="H5513" s="3" t="s">
        <v>881</v>
      </c>
      <c r="I5513" s="301">
        <v>50.6</v>
      </c>
    </row>
    <row r="5514" spans="2:9">
      <c r="B5514" s="300" t="s">
        <v>160</v>
      </c>
      <c r="C5514" s="3" t="s">
        <v>27197</v>
      </c>
      <c r="D5514" s="3" t="s">
        <v>27198</v>
      </c>
      <c r="E5514" s="3" t="s">
        <v>14691</v>
      </c>
      <c r="F5514" s="3" t="s">
        <v>4588</v>
      </c>
      <c r="G5514" s="3"/>
      <c r="H5514" s="3" t="s">
        <v>881</v>
      </c>
      <c r="I5514" s="301">
        <v>50.6</v>
      </c>
    </row>
    <row r="5515" spans="2:9">
      <c r="B5515" s="300" t="s">
        <v>160</v>
      </c>
      <c r="C5515" s="3" t="s">
        <v>27199</v>
      </c>
      <c r="D5515" s="3" t="s">
        <v>27200</v>
      </c>
      <c r="E5515" s="3" t="s">
        <v>14691</v>
      </c>
      <c r="F5515" s="3" t="s">
        <v>4588</v>
      </c>
      <c r="G5515" s="3"/>
      <c r="H5515" s="3" t="s">
        <v>881</v>
      </c>
      <c r="I5515" s="301">
        <v>50.6</v>
      </c>
    </row>
    <row r="5516" spans="2:9">
      <c r="B5516" s="300" t="s">
        <v>160</v>
      </c>
      <c r="C5516" s="3" t="s">
        <v>27201</v>
      </c>
      <c r="D5516" s="3" t="s">
        <v>27202</v>
      </c>
      <c r="E5516" s="3" t="s">
        <v>14691</v>
      </c>
      <c r="F5516" s="3" t="s">
        <v>4588</v>
      </c>
      <c r="G5516" s="3"/>
      <c r="H5516" s="3" t="s">
        <v>881</v>
      </c>
      <c r="I5516" s="301">
        <v>50.6</v>
      </c>
    </row>
    <row r="5517" spans="2:9">
      <c r="B5517" s="300" t="s">
        <v>160</v>
      </c>
      <c r="C5517" s="3" t="s">
        <v>27459</v>
      </c>
      <c r="D5517" s="3" t="s">
        <v>27460</v>
      </c>
      <c r="E5517" s="3" t="s">
        <v>14691</v>
      </c>
      <c r="F5517" s="3" t="s">
        <v>4588</v>
      </c>
      <c r="G5517" s="3"/>
      <c r="H5517" s="3" t="s">
        <v>881</v>
      </c>
      <c r="I5517" s="301">
        <v>50.6</v>
      </c>
    </row>
    <row r="5518" spans="2:9">
      <c r="B5518" s="300" t="s">
        <v>160</v>
      </c>
      <c r="C5518" s="3" t="s">
        <v>27498</v>
      </c>
      <c r="D5518" s="3" t="s">
        <v>27499</v>
      </c>
      <c r="E5518" s="3" t="s">
        <v>14691</v>
      </c>
      <c r="F5518" s="3" t="s">
        <v>4588</v>
      </c>
      <c r="G5518" s="3"/>
      <c r="H5518" s="3" t="s">
        <v>881</v>
      </c>
      <c r="I5518" s="301">
        <v>50.6</v>
      </c>
    </row>
    <row r="5519" spans="2:9">
      <c r="B5519" s="300" t="s">
        <v>160</v>
      </c>
      <c r="C5519" s="3" t="s">
        <v>27602</v>
      </c>
      <c r="D5519" s="3" t="s">
        <v>27603</v>
      </c>
      <c r="E5519" s="3" t="s">
        <v>14691</v>
      </c>
      <c r="F5519" s="3" t="s">
        <v>4588</v>
      </c>
      <c r="G5519" s="3"/>
      <c r="H5519" s="3" t="s">
        <v>881</v>
      </c>
      <c r="I5519" s="301">
        <v>50.6</v>
      </c>
    </row>
    <row r="5520" spans="2:9">
      <c r="B5520" s="300" t="s">
        <v>160</v>
      </c>
      <c r="C5520" s="3" t="s">
        <v>27983</v>
      </c>
      <c r="D5520" s="3" t="s">
        <v>27984</v>
      </c>
      <c r="E5520" s="3" t="s">
        <v>14691</v>
      </c>
      <c r="F5520" s="3" t="s">
        <v>4588</v>
      </c>
      <c r="G5520" s="3"/>
      <c r="H5520" s="3" t="s">
        <v>881</v>
      </c>
      <c r="I5520" s="301">
        <v>50.6</v>
      </c>
    </row>
    <row r="5521" spans="2:9">
      <c r="B5521" s="300" t="s">
        <v>160</v>
      </c>
      <c r="C5521" s="3" t="s">
        <v>28158</v>
      </c>
      <c r="D5521" s="3" t="s">
        <v>28159</v>
      </c>
      <c r="E5521" s="3" t="s">
        <v>14691</v>
      </c>
      <c r="F5521" s="3" t="s">
        <v>4588</v>
      </c>
      <c r="G5521" s="3"/>
      <c r="H5521" s="3" t="s">
        <v>881</v>
      </c>
      <c r="I5521" s="301">
        <v>50.6</v>
      </c>
    </row>
    <row r="5522" spans="2:9">
      <c r="B5522" s="300" t="s">
        <v>160</v>
      </c>
      <c r="C5522" s="3" t="s">
        <v>28160</v>
      </c>
      <c r="D5522" s="3" t="s">
        <v>28161</v>
      </c>
      <c r="E5522" s="3" t="s">
        <v>14691</v>
      </c>
      <c r="F5522" s="3" t="s">
        <v>4588</v>
      </c>
      <c r="G5522" s="3"/>
      <c r="H5522" s="3" t="s">
        <v>881</v>
      </c>
      <c r="I5522" s="301">
        <v>50.5</v>
      </c>
    </row>
    <row r="5523" spans="2:9">
      <c r="B5523" s="300" t="s">
        <v>160</v>
      </c>
      <c r="C5523" s="3" t="s">
        <v>28288</v>
      </c>
      <c r="D5523" s="3" t="s">
        <v>28289</v>
      </c>
      <c r="E5523" s="3" t="s">
        <v>14691</v>
      </c>
      <c r="F5523" s="3" t="s">
        <v>4588</v>
      </c>
      <c r="G5523" s="3"/>
      <c r="H5523" s="3" t="s">
        <v>881</v>
      </c>
      <c r="I5523" s="301">
        <v>50.4</v>
      </c>
    </row>
    <row r="5524" spans="2:9">
      <c r="B5524" s="300" t="s">
        <v>160</v>
      </c>
      <c r="C5524" s="3" t="s">
        <v>28485</v>
      </c>
      <c r="D5524" s="3" t="s">
        <v>28486</v>
      </c>
      <c r="E5524" s="3" t="s">
        <v>14691</v>
      </c>
      <c r="F5524" s="3" t="s">
        <v>4588</v>
      </c>
      <c r="G5524" s="3"/>
      <c r="H5524" s="3" t="s">
        <v>881</v>
      </c>
      <c r="I5524" s="301">
        <v>50.6</v>
      </c>
    </row>
    <row r="5525" spans="2:9">
      <c r="B5525" s="300" t="s">
        <v>160</v>
      </c>
      <c r="C5525" s="3" t="s">
        <v>28489</v>
      </c>
      <c r="D5525" s="3" t="s">
        <v>28490</v>
      </c>
      <c r="E5525" s="3" t="s">
        <v>14691</v>
      </c>
      <c r="F5525" s="3" t="s">
        <v>4588</v>
      </c>
      <c r="G5525" s="3"/>
      <c r="H5525" s="3" t="s">
        <v>881</v>
      </c>
      <c r="I5525" s="301">
        <v>50.6</v>
      </c>
    </row>
    <row r="5526" spans="2:9">
      <c r="B5526" s="300" t="s">
        <v>160</v>
      </c>
      <c r="C5526" s="3" t="s">
        <v>28491</v>
      </c>
      <c r="D5526" s="3" t="s">
        <v>28492</v>
      </c>
      <c r="E5526" s="3" t="s">
        <v>14691</v>
      </c>
      <c r="F5526" s="3" t="s">
        <v>4588</v>
      </c>
      <c r="G5526" s="3"/>
      <c r="H5526" s="3" t="s">
        <v>881</v>
      </c>
      <c r="I5526" s="301">
        <v>50.6</v>
      </c>
    </row>
    <row r="5527" spans="2:9">
      <c r="B5527" s="300" t="s">
        <v>160</v>
      </c>
      <c r="C5527" s="3" t="s">
        <v>28601</v>
      </c>
      <c r="D5527" s="3" t="s">
        <v>28602</v>
      </c>
      <c r="E5527" s="3" t="s">
        <v>14691</v>
      </c>
      <c r="F5527" s="3" t="s">
        <v>4588</v>
      </c>
      <c r="G5527" s="3"/>
      <c r="H5527" s="3" t="s">
        <v>881</v>
      </c>
      <c r="I5527" s="301">
        <v>50.5</v>
      </c>
    </row>
    <row r="5528" spans="2:9">
      <c r="B5528" s="300" t="s">
        <v>160</v>
      </c>
      <c r="C5528" s="3" t="s">
        <v>29109</v>
      </c>
      <c r="D5528" s="3" t="s">
        <v>29110</v>
      </c>
      <c r="E5528" s="3" t="s">
        <v>14691</v>
      </c>
      <c r="F5528" s="3" t="s">
        <v>4588</v>
      </c>
      <c r="G5528" s="3"/>
      <c r="H5528" s="3" t="s">
        <v>881</v>
      </c>
      <c r="I5528" s="301">
        <v>50.6</v>
      </c>
    </row>
    <row r="5529" spans="2:9">
      <c r="B5529" s="300" t="s">
        <v>160</v>
      </c>
      <c r="C5529" s="3" t="s">
        <v>29111</v>
      </c>
      <c r="D5529" s="3" t="s">
        <v>29112</v>
      </c>
      <c r="E5529" s="3" t="s">
        <v>14691</v>
      </c>
      <c r="F5529" s="3" t="s">
        <v>4588</v>
      </c>
      <c r="G5529" s="3"/>
      <c r="H5529" s="3" t="s">
        <v>881</v>
      </c>
      <c r="I5529" s="301">
        <v>50.6</v>
      </c>
    </row>
    <row r="5530" spans="2:9">
      <c r="B5530" s="300" t="s">
        <v>160</v>
      </c>
      <c r="C5530" s="3" t="s">
        <v>29113</v>
      </c>
      <c r="D5530" s="3" t="s">
        <v>29114</v>
      </c>
      <c r="E5530" s="3" t="s">
        <v>14691</v>
      </c>
      <c r="F5530" s="3" t="s">
        <v>4588</v>
      </c>
      <c r="G5530" s="3"/>
      <c r="H5530" s="3" t="s">
        <v>881</v>
      </c>
      <c r="I5530" s="301">
        <v>50.5</v>
      </c>
    </row>
    <row r="5531" spans="2:9">
      <c r="B5531" s="300" t="s">
        <v>160</v>
      </c>
      <c r="C5531" s="3" t="s">
        <v>29115</v>
      </c>
      <c r="D5531" s="3" t="s">
        <v>29116</v>
      </c>
      <c r="E5531" s="3" t="s">
        <v>14691</v>
      </c>
      <c r="F5531" s="3" t="s">
        <v>4588</v>
      </c>
      <c r="G5531" s="3"/>
      <c r="H5531" s="3" t="s">
        <v>881</v>
      </c>
      <c r="I5531" s="301">
        <v>50.6</v>
      </c>
    </row>
    <row r="5532" spans="2:9">
      <c r="B5532" s="300" t="s">
        <v>160</v>
      </c>
      <c r="C5532" s="3" t="s">
        <v>29193</v>
      </c>
      <c r="D5532" s="3" t="s">
        <v>29194</v>
      </c>
      <c r="E5532" s="3" t="s">
        <v>14691</v>
      </c>
      <c r="F5532" s="3" t="s">
        <v>4588</v>
      </c>
      <c r="G5532" s="3"/>
      <c r="H5532" s="3" t="s">
        <v>881</v>
      </c>
      <c r="I5532" s="301">
        <v>50.5</v>
      </c>
    </row>
    <row r="5533" spans="2:9">
      <c r="B5533" s="300" t="s">
        <v>160</v>
      </c>
      <c r="C5533" s="3" t="s">
        <v>29338</v>
      </c>
      <c r="D5533" s="3" t="s">
        <v>29339</v>
      </c>
      <c r="E5533" s="3" t="s">
        <v>14691</v>
      </c>
      <c r="F5533" s="3" t="s">
        <v>4588</v>
      </c>
      <c r="G5533" s="3"/>
      <c r="H5533" s="3" t="s">
        <v>881</v>
      </c>
      <c r="I5533" s="301">
        <v>50.6</v>
      </c>
    </row>
    <row r="5534" spans="2:9">
      <c r="B5534" s="300" t="s">
        <v>160</v>
      </c>
      <c r="C5534" s="3" t="s">
        <v>29343</v>
      </c>
      <c r="D5534" s="3" t="s">
        <v>29344</v>
      </c>
      <c r="E5534" s="3" t="s">
        <v>14691</v>
      </c>
      <c r="F5534" s="3" t="s">
        <v>4588</v>
      </c>
      <c r="G5534" s="3"/>
      <c r="H5534" s="3" t="s">
        <v>881</v>
      </c>
      <c r="I5534" s="301">
        <v>50.5</v>
      </c>
    </row>
    <row r="5535" spans="2:9">
      <c r="B5535" s="300" t="s">
        <v>160</v>
      </c>
      <c r="C5535" s="3" t="s">
        <v>29463</v>
      </c>
      <c r="D5535" s="3" t="s">
        <v>29464</v>
      </c>
      <c r="E5535" s="3" t="s">
        <v>14691</v>
      </c>
      <c r="F5535" s="3" t="s">
        <v>4588</v>
      </c>
      <c r="G5535" s="3"/>
      <c r="H5535" s="3" t="s">
        <v>881</v>
      </c>
      <c r="I5535" s="301">
        <v>50.6</v>
      </c>
    </row>
    <row r="5536" spans="2:9">
      <c r="B5536" s="300" t="s">
        <v>160</v>
      </c>
      <c r="C5536" s="3" t="s">
        <v>29597</v>
      </c>
      <c r="D5536" s="3" t="s">
        <v>29598</v>
      </c>
      <c r="E5536" s="3" t="s">
        <v>14691</v>
      </c>
      <c r="F5536" s="3" t="s">
        <v>4588</v>
      </c>
      <c r="G5536" s="3"/>
      <c r="H5536" s="3" t="s">
        <v>881</v>
      </c>
      <c r="I5536" s="301">
        <v>50.6</v>
      </c>
    </row>
    <row r="5537" spans="2:9">
      <c r="B5537" s="300" t="s">
        <v>160</v>
      </c>
      <c r="C5537" s="3" t="s">
        <v>29708</v>
      </c>
      <c r="D5537" s="3" t="s">
        <v>29709</v>
      </c>
      <c r="E5537" s="3" t="s">
        <v>14691</v>
      </c>
      <c r="F5537" s="3" t="s">
        <v>4588</v>
      </c>
      <c r="G5537" s="3"/>
      <c r="H5537" s="3" t="s">
        <v>881</v>
      </c>
      <c r="I5537" s="301">
        <v>50.6</v>
      </c>
    </row>
    <row r="5538" spans="2:9">
      <c r="B5538" s="300" t="s">
        <v>160</v>
      </c>
      <c r="C5538" s="3" t="s">
        <v>29934</v>
      </c>
      <c r="D5538" s="3" t="s">
        <v>29935</v>
      </c>
      <c r="E5538" s="3" t="s">
        <v>14691</v>
      </c>
      <c r="F5538" s="3" t="s">
        <v>4588</v>
      </c>
      <c r="G5538" s="3"/>
      <c r="H5538" s="3" t="s">
        <v>881</v>
      </c>
      <c r="I5538" s="301">
        <v>50.5</v>
      </c>
    </row>
    <row r="5539" spans="2:9">
      <c r="B5539" s="300" t="s">
        <v>160</v>
      </c>
      <c r="C5539" s="3" t="s">
        <v>29943</v>
      </c>
      <c r="D5539" s="3" t="s">
        <v>29944</v>
      </c>
      <c r="E5539" s="3" t="s">
        <v>14691</v>
      </c>
      <c r="F5539" s="3" t="s">
        <v>4588</v>
      </c>
      <c r="G5539" s="3"/>
      <c r="H5539" s="3" t="s">
        <v>881</v>
      </c>
      <c r="I5539" s="301">
        <v>50.5</v>
      </c>
    </row>
    <row r="5540" spans="2:9">
      <c r="B5540" s="300" t="s">
        <v>160</v>
      </c>
      <c r="C5540" s="3" t="s">
        <v>30247</v>
      </c>
      <c r="D5540" s="3" t="s">
        <v>30248</v>
      </c>
      <c r="E5540" s="3" t="s">
        <v>14691</v>
      </c>
      <c r="F5540" s="3" t="s">
        <v>4588</v>
      </c>
      <c r="G5540" s="3"/>
      <c r="H5540" s="3" t="s">
        <v>881</v>
      </c>
      <c r="I5540" s="301">
        <v>50.6</v>
      </c>
    </row>
    <row r="5541" spans="2:9">
      <c r="B5541" s="300" t="s">
        <v>160</v>
      </c>
      <c r="C5541" s="3" t="s">
        <v>30709</v>
      </c>
      <c r="D5541" s="3" t="s">
        <v>30710</v>
      </c>
      <c r="E5541" s="3" t="s">
        <v>14691</v>
      </c>
      <c r="F5541" s="3" t="s">
        <v>4588</v>
      </c>
      <c r="G5541" s="3"/>
      <c r="H5541" s="3" t="s">
        <v>881</v>
      </c>
      <c r="I5541" s="301">
        <v>50.6</v>
      </c>
    </row>
    <row r="5542" spans="2:9">
      <c r="B5542" s="300" t="s">
        <v>160</v>
      </c>
      <c r="C5542" s="3" t="s">
        <v>30960</v>
      </c>
      <c r="D5542" s="3" t="s">
        <v>30961</v>
      </c>
      <c r="E5542" s="3" t="s">
        <v>14691</v>
      </c>
      <c r="F5542" s="3" t="s">
        <v>4588</v>
      </c>
      <c r="G5542" s="3"/>
      <c r="H5542" s="3" t="s">
        <v>881</v>
      </c>
      <c r="I5542" s="301">
        <v>50.6</v>
      </c>
    </row>
    <row r="5543" spans="2:9">
      <c r="B5543" s="300" t="s">
        <v>160</v>
      </c>
      <c r="C5543" s="3" t="s">
        <v>31449</v>
      </c>
      <c r="D5543" s="3" t="s">
        <v>31450</v>
      </c>
      <c r="E5543" s="3" t="s">
        <v>14691</v>
      </c>
      <c r="F5543" s="3" t="s">
        <v>4588</v>
      </c>
      <c r="G5543" s="3"/>
      <c r="H5543" s="3" t="s">
        <v>881</v>
      </c>
      <c r="I5543" s="301">
        <v>50.6</v>
      </c>
    </row>
    <row r="5544" spans="2:9">
      <c r="B5544" s="300" t="s">
        <v>160</v>
      </c>
      <c r="C5544" s="3" t="s">
        <v>31590</v>
      </c>
      <c r="D5544" s="3" t="s">
        <v>31591</v>
      </c>
      <c r="E5544" s="3" t="s">
        <v>14691</v>
      </c>
      <c r="F5544" s="3" t="s">
        <v>4588</v>
      </c>
      <c r="G5544" s="3"/>
      <c r="H5544" s="3" t="s">
        <v>881</v>
      </c>
      <c r="I5544" s="301">
        <v>50.6</v>
      </c>
    </row>
    <row r="5545" spans="2:9">
      <c r="B5545" s="300" t="s">
        <v>160</v>
      </c>
      <c r="C5545" s="3" t="s">
        <v>31709</v>
      </c>
      <c r="D5545" s="3" t="s">
        <v>31710</v>
      </c>
      <c r="E5545" s="3" t="s">
        <v>14691</v>
      </c>
      <c r="F5545" s="3" t="s">
        <v>4588</v>
      </c>
      <c r="G5545" s="3"/>
      <c r="H5545" s="3" t="s">
        <v>881</v>
      </c>
      <c r="I5545" s="301">
        <v>50.5</v>
      </c>
    </row>
    <row r="5546" spans="2:9">
      <c r="B5546" s="300" t="s">
        <v>160</v>
      </c>
      <c r="C5546" s="3" t="s">
        <v>31719</v>
      </c>
      <c r="D5546" s="3" t="s">
        <v>31720</v>
      </c>
      <c r="E5546" s="3" t="s">
        <v>14691</v>
      </c>
      <c r="F5546" s="3" t="s">
        <v>4588</v>
      </c>
      <c r="G5546" s="3"/>
      <c r="H5546" s="3" t="s">
        <v>881</v>
      </c>
      <c r="I5546" s="301">
        <v>50.6</v>
      </c>
    </row>
    <row r="5547" spans="2:9">
      <c r="B5547" s="300" t="s">
        <v>160</v>
      </c>
      <c r="C5547" s="3" t="s">
        <v>33025</v>
      </c>
      <c r="D5547" s="3" t="s">
        <v>33026</v>
      </c>
      <c r="E5547" s="3" t="s">
        <v>14691</v>
      </c>
      <c r="F5547" s="3" t="s">
        <v>4588</v>
      </c>
      <c r="G5547" s="3"/>
      <c r="H5547" s="3" t="s">
        <v>881</v>
      </c>
      <c r="I5547" s="301">
        <v>50.5</v>
      </c>
    </row>
    <row r="5548" spans="2:9">
      <c r="B5548" s="300" t="s">
        <v>160</v>
      </c>
      <c r="C5548" s="3" t="s">
        <v>33100</v>
      </c>
      <c r="D5548" s="3" t="s">
        <v>33101</v>
      </c>
      <c r="E5548" s="3" t="s">
        <v>14691</v>
      </c>
      <c r="F5548" s="3" t="s">
        <v>4588</v>
      </c>
      <c r="G5548" s="3"/>
      <c r="H5548" s="3" t="s">
        <v>881</v>
      </c>
      <c r="I5548" s="301">
        <v>50.6</v>
      </c>
    </row>
    <row r="5549" spans="2:9">
      <c r="B5549" s="300" t="s">
        <v>160</v>
      </c>
      <c r="C5549" s="3" t="s">
        <v>37337</v>
      </c>
      <c r="D5549" s="3" t="s">
        <v>37338</v>
      </c>
      <c r="E5549" s="3" t="s">
        <v>14691</v>
      </c>
      <c r="F5549" s="3" t="s">
        <v>4588</v>
      </c>
      <c r="G5549" s="3"/>
      <c r="H5549" s="3" t="s">
        <v>881</v>
      </c>
      <c r="I5549" s="301">
        <v>50.5</v>
      </c>
    </row>
    <row r="5550" spans="2:9">
      <c r="B5550" s="300" t="s">
        <v>160</v>
      </c>
      <c r="C5550" s="3" t="s">
        <v>37448</v>
      </c>
      <c r="D5550" s="3" t="s">
        <v>37449</v>
      </c>
      <c r="E5550" s="3" t="s">
        <v>14691</v>
      </c>
      <c r="F5550" s="3" t="s">
        <v>4588</v>
      </c>
      <c r="G5550" s="3"/>
      <c r="H5550" s="3" t="s">
        <v>881</v>
      </c>
      <c r="I5550" s="301">
        <v>50.5</v>
      </c>
    </row>
    <row r="5551" spans="2:9">
      <c r="B5551" s="300" t="s">
        <v>160</v>
      </c>
      <c r="C5551" s="3" t="s">
        <v>37734</v>
      </c>
      <c r="D5551" s="3" t="s">
        <v>37735</v>
      </c>
      <c r="E5551" s="3" t="s">
        <v>14691</v>
      </c>
      <c r="F5551" s="3" t="s">
        <v>4588</v>
      </c>
      <c r="G5551" s="3"/>
      <c r="H5551" s="3" t="s">
        <v>881</v>
      </c>
      <c r="I5551" s="301">
        <v>50.5</v>
      </c>
    </row>
    <row r="5552" spans="2:9">
      <c r="B5552" s="300" t="s">
        <v>160</v>
      </c>
      <c r="C5552" s="3" t="s">
        <v>37736</v>
      </c>
      <c r="D5552" s="3" t="s">
        <v>37737</v>
      </c>
      <c r="E5552" s="3" t="s">
        <v>14691</v>
      </c>
      <c r="F5552" s="3" t="s">
        <v>4588</v>
      </c>
      <c r="G5552" s="3"/>
      <c r="H5552" s="3" t="s">
        <v>881</v>
      </c>
      <c r="I5552" s="301">
        <v>50.5</v>
      </c>
    </row>
    <row r="5553" spans="2:9">
      <c r="B5553" s="300" t="s">
        <v>160</v>
      </c>
      <c r="C5553" s="3" t="s">
        <v>37738</v>
      </c>
      <c r="D5553" s="3" t="s">
        <v>37739</v>
      </c>
      <c r="E5553" s="3" t="s">
        <v>14691</v>
      </c>
      <c r="F5553" s="3" t="s">
        <v>4588</v>
      </c>
      <c r="G5553" s="3"/>
      <c r="H5553" s="3" t="s">
        <v>881</v>
      </c>
      <c r="I5553" s="301">
        <v>50.5</v>
      </c>
    </row>
    <row r="5554" spans="2:9">
      <c r="B5554" s="300" t="s">
        <v>160</v>
      </c>
      <c r="C5554" s="3" t="s">
        <v>39609</v>
      </c>
      <c r="D5554" s="3" t="s">
        <v>39610</v>
      </c>
      <c r="E5554" s="3" t="s">
        <v>14691</v>
      </c>
      <c r="F5554" s="3" t="s">
        <v>4588</v>
      </c>
      <c r="G5554" s="3"/>
      <c r="H5554" s="3" t="s">
        <v>881</v>
      </c>
      <c r="I5554" s="301">
        <v>50.5</v>
      </c>
    </row>
    <row r="5555" spans="2:9">
      <c r="B5555" s="300" t="s">
        <v>160</v>
      </c>
      <c r="C5555" s="3" t="s">
        <v>41738</v>
      </c>
      <c r="D5555" s="3" t="s">
        <v>41739</v>
      </c>
      <c r="E5555" s="3" t="s">
        <v>41740</v>
      </c>
      <c r="F5555" s="3" t="s">
        <v>4588</v>
      </c>
      <c r="G5555" s="3"/>
      <c r="H5555" s="3" t="s">
        <v>881</v>
      </c>
      <c r="I5555" s="301">
        <v>50.6</v>
      </c>
    </row>
    <row r="5556" spans="2:9">
      <c r="B5556" s="300" t="s">
        <v>160</v>
      </c>
      <c r="C5556" s="3" t="s">
        <v>57904</v>
      </c>
      <c r="D5556" s="3" t="s">
        <v>57905</v>
      </c>
      <c r="E5556" s="3" t="s">
        <v>879</v>
      </c>
      <c r="F5556" s="3" t="s">
        <v>114</v>
      </c>
      <c r="G5556" s="3" t="s">
        <v>57906</v>
      </c>
      <c r="H5556" s="3" t="s">
        <v>881</v>
      </c>
      <c r="I5556" s="301">
        <v>50.544699999999999</v>
      </c>
    </row>
    <row r="5557" spans="2:9">
      <c r="B5557" s="300" t="s">
        <v>8953</v>
      </c>
      <c r="C5557" s="3" t="s">
        <v>6203</v>
      </c>
      <c r="D5557" s="3" t="s">
        <v>8954</v>
      </c>
      <c r="E5557" s="3" t="s">
        <v>8955</v>
      </c>
      <c r="F5557" s="3" t="s">
        <v>114</v>
      </c>
      <c r="G5557" s="3" t="s">
        <v>8956</v>
      </c>
      <c r="H5557" s="3" t="s">
        <v>8957</v>
      </c>
      <c r="I5557" s="301">
        <v>50.551600000000001</v>
      </c>
    </row>
    <row r="5558" spans="2:9">
      <c r="B5558" s="300" t="s">
        <v>160</v>
      </c>
      <c r="C5558" s="3" t="s">
        <v>38581</v>
      </c>
      <c r="D5558" s="3" t="s">
        <v>38582</v>
      </c>
      <c r="E5558" s="3" t="s">
        <v>38583</v>
      </c>
      <c r="F5558" s="3" t="s">
        <v>4588</v>
      </c>
      <c r="G5558" s="3"/>
      <c r="H5558" s="3" t="s">
        <v>8957</v>
      </c>
      <c r="I5558" s="301">
        <v>50.5</v>
      </c>
    </row>
    <row r="5559" spans="2:9">
      <c r="B5559" s="300" t="s">
        <v>160</v>
      </c>
      <c r="C5559" s="3" t="s">
        <v>40120</v>
      </c>
      <c r="D5559" s="3" t="s">
        <v>40121</v>
      </c>
      <c r="E5559" s="3" t="s">
        <v>40122</v>
      </c>
      <c r="F5559" s="3" t="s">
        <v>4588</v>
      </c>
      <c r="G5559" s="3"/>
      <c r="H5559" s="3" t="s">
        <v>8957</v>
      </c>
      <c r="I5559" s="301">
        <v>50.6</v>
      </c>
    </row>
    <row r="5560" spans="2:9">
      <c r="B5560" s="300" t="s">
        <v>160</v>
      </c>
      <c r="C5560" s="3" t="s">
        <v>43392</v>
      </c>
      <c r="D5560" s="3" t="s">
        <v>43393</v>
      </c>
      <c r="E5560" s="3" t="s">
        <v>43394</v>
      </c>
      <c r="F5560" s="3" t="s">
        <v>4588</v>
      </c>
      <c r="G5560" s="3"/>
      <c r="H5560" s="3" t="s">
        <v>8957</v>
      </c>
      <c r="I5560" s="301">
        <v>50.6</v>
      </c>
    </row>
    <row r="5561" spans="2:9">
      <c r="B5561" s="300" t="s">
        <v>53385</v>
      </c>
      <c r="C5561" s="3" t="s">
        <v>53386</v>
      </c>
      <c r="D5561" s="3" t="s">
        <v>53387</v>
      </c>
      <c r="E5561" s="3" t="s">
        <v>53388</v>
      </c>
      <c r="F5561" s="3" t="s">
        <v>4588</v>
      </c>
      <c r="G5561" s="3"/>
      <c r="H5561" s="3" t="s">
        <v>53389</v>
      </c>
      <c r="I5561" s="301">
        <v>50.7</v>
      </c>
    </row>
    <row r="5562" spans="2:9">
      <c r="B5562" s="300" t="s">
        <v>8981</v>
      </c>
      <c r="C5562" s="3" t="s">
        <v>8982</v>
      </c>
      <c r="D5562" s="3" t="s">
        <v>8983</v>
      </c>
      <c r="E5562" s="3" t="s">
        <v>8984</v>
      </c>
      <c r="F5562" s="3" t="s">
        <v>114</v>
      </c>
      <c r="G5562" s="3" t="s">
        <v>8985</v>
      </c>
      <c r="H5562" s="3" t="s">
        <v>8986</v>
      </c>
      <c r="I5562" s="301">
        <v>50.6</v>
      </c>
    </row>
    <row r="5563" spans="2:9">
      <c r="B5563" s="300" t="s">
        <v>160</v>
      </c>
      <c r="C5563" s="3" t="s">
        <v>9902</v>
      </c>
      <c r="D5563" s="3" t="s">
        <v>9903</v>
      </c>
      <c r="E5563" s="3" t="s">
        <v>9904</v>
      </c>
      <c r="F5563" s="3" t="s">
        <v>143</v>
      </c>
      <c r="G5563" s="3" t="s">
        <v>9905</v>
      </c>
      <c r="H5563" s="3" t="s">
        <v>8986</v>
      </c>
      <c r="I5563" s="301">
        <v>50.412199999999999</v>
      </c>
    </row>
    <row r="5564" spans="2:9">
      <c r="B5564" s="300" t="s">
        <v>160</v>
      </c>
      <c r="C5564" s="3" t="s">
        <v>11432</v>
      </c>
      <c r="D5564" s="3" t="s">
        <v>11433</v>
      </c>
      <c r="E5564" s="3" t="s">
        <v>11434</v>
      </c>
      <c r="F5564" s="3" t="s">
        <v>125</v>
      </c>
      <c r="G5564" s="3"/>
      <c r="H5564" s="3" t="s">
        <v>8986</v>
      </c>
      <c r="I5564" s="301">
        <v>50.8</v>
      </c>
    </row>
    <row r="5565" spans="2:9">
      <c r="B5565" s="300" t="s">
        <v>160</v>
      </c>
      <c r="C5565" s="3" t="s">
        <v>11148</v>
      </c>
      <c r="D5565" s="3" t="s">
        <v>11149</v>
      </c>
      <c r="E5565" s="3" t="s">
        <v>2646</v>
      </c>
      <c r="F5565" s="3" t="s">
        <v>4588</v>
      </c>
      <c r="G5565" s="3"/>
      <c r="H5565" s="3" t="s">
        <v>11150</v>
      </c>
      <c r="I5565" s="301">
        <v>50.6</v>
      </c>
    </row>
    <row r="5566" spans="2:9">
      <c r="B5566" s="300" t="s">
        <v>160</v>
      </c>
      <c r="C5566" s="3" t="s">
        <v>11151</v>
      </c>
      <c r="D5566" s="3" t="s">
        <v>11152</v>
      </c>
      <c r="E5566" s="3" t="s">
        <v>2646</v>
      </c>
      <c r="F5566" s="3" t="s">
        <v>4588</v>
      </c>
      <c r="G5566" s="3"/>
      <c r="H5566" s="3" t="s">
        <v>11150</v>
      </c>
      <c r="I5566" s="301">
        <v>50.6</v>
      </c>
    </row>
    <row r="5567" spans="2:9">
      <c r="B5567" s="300" t="s">
        <v>160</v>
      </c>
      <c r="C5567" s="3" t="s">
        <v>11267</v>
      </c>
      <c r="D5567" s="3" t="s">
        <v>11268</v>
      </c>
      <c r="E5567" s="3" t="s">
        <v>2646</v>
      </c>
      <c r="F5567" s="3" t="s">
        <v>4588</v>
      </c>
      <c r="G5567" s="3"/>
      <c r="H5567" s="3" t="s">
        <v>11150</v>
      </c>
      <c r="I5567" s="301">
        <v>50.6</v>
      </c>
    </row>
    <row r="5568" spans="2:9">
      <c r="B5568" s="300" t="s">
        <v>160</v>
      </c>
      <c r="C5568" s="3" t="s">
        <v>11287</v>
      </c>
      <c r="D5568" s="3" t="s">
        <v>11288</v>
      </c>
      <c r="E5568" s="3" t="s">
        <v>2646</v>
      </c>
      <c r="F5568" s="3" t="s">
        <v>4588</v>
      </c>
      <c r="G5568" s="3"/>
      <c r="H5568" s="3" t="s">
        <v>11150</v>
      </c>
      <c r="I5568" s="301">
        <v>50.5</v>
      </c>
    </row>
    <row r="5569" spans="2:9">
      <c r="B5569" s="300" t="s">
        <v>160</v>
      </c>
      <c r="C5569" s="3" t="s">
        <v>11367</v>
      </c>
      <c r="D5569" s="3" t="s">
        <v>11368</v>
      </c>
      <c r="E5569" s="3" t="s">
        <v>2646</v>
      </c>
      <c r="F5569" s="3" t="s">
        <v>4588</v>
      </c>
      <c r="G5569" s="3"/>
      <c r="H5569" s="3" t="s">
        <v>11150</v>
      </c>
      <c r="I5569" s="301">
        <v>50.6</v>
      </c>
    </row>
    <row r="5570" spans="2:9">
      <c r="B5570" s="300" t="s">
        <v>160</v>
      </c>
      <c r="C5570" s="3" t="s">
        <v>11439</v>
      </c>
      <c r="D5570" s="3" t="s">
        <v>11440</v>
      </c>
      <c r="E5570" s="3" t="s">
        <v>2646</v>
      </c>
      <c r="F5570" s="3" t="s">
        <v>4588</v>
      </c>
      <c r="G5570" s="3"/>
      <c r="H5570" s="3" t="s">
        <v>11150</v>
      </c>
      <c r="I5570" s="301">
        <v>50.7</v>
      </c>
    </row>
    <row r="5571" spans="2:9">
      <c r="B5571" s="300" t="s">
        <v>160</v>
      </c>
      <c r="C5571" s="3" t="s">
        <v>11589</v>
      </c>
      <c r="D5571" s="3" t="s">
        <v>11590</v>
      </c>
      <c r="E5571" s="3" t="s">
        <v>2646</v>
      </c>
      <c r="F5571" s="3" t="s">
        <v>4588</v>
      </c>
      <c r="G5571" s="3"/>
      <c r="H5571" s="3" t="s">
        <v>11150</v>
      </c>
      <c r="I5571" s="301">
        <v>50.6</v>
      </c>
    </row>
    <row r="5572" spans="2:9">
      <c r="B5572" s="300" t="s">
        <v>160</v>
      </c>
      <c r="C5572" s="3" t="s">
        <v>11594</v>
      </c>
      <c r="D5572" s="3" t="s">
        <v>11595</v>
      </c>
      <c r="E5572" s="3" t="s">
        <v>2646</v>
      </c>
      <c r="F5572" s="3" t="s">
        <v>4588</v>
      </c>
      <c r="G5572" s="3"/>
      <c r="H5572" s="3" t="s">
        <v>11150</v>
      </c>
      <c r="I5572" s="301">
        <v>50.6</v>
      </c>
    </row>
    <row r="5573" spans="2:9">
      <c r="B5573" s="300" t="s">
        <v>160</v>
      </c>
      <c r="C5573" s="3" t="s">
        <v>11596</v>
      </c>
      <c r="D5573" s="3" t="s">
        <v>11597</v>
      </c>
      <c r="E5573" s="3" t="s">
        <v>2646</v>
      </c>
      <c r="F5573" s="3" t="s">
        <v>4588</v>
      </c>
      <c r="G5573" s="3"/>
      <c r="H5573" s="3" t="s">
        <v>11150</v>
      </c>
      <c r="I5573" s="301">
        <v>50.6</v>
      </c>
    </row>
    <row r="5574" spans="2:9">
      <c r="B5574" s="300" t="s">
        <v>160</v>
      </c>
      <c r="C5574" s="3" t="s">
        <v>11695</v>
      </c>
      <c r="D5574" s="3" t="s">
        <v>11696</v>
      </c>
      <c r="E5574" s="3" t="s">
        <v>2646</v>
      </c>
      <c r="F5574" s="3" t="s">
        <v>4588</v>
      </c>
      <c r="G5574" s="3"/>
      <c r="H5574" s="3" t="s">
        <v>11150</v>
      </c>
      <c r="I5574" s="301">
        <v>50.6</v>
      </c>
    </row>
    <row r="5575" spans="2:9">
      <c r="B5575" s="300" t="s">
        <v>160</v>
      </c>
      <c r="C5575" s="3" t="s">
        <v>11776</v>
      </c>
      <c r="D5575" s="3" t="s">
        <v>11777</v>
      </c>
      <c r="E5575" s="3" t="s">
        <v>2646</v>
      </c>
      <c r="F5575" s="3" t="s">
        <v>4588</v>
      </c>
      <c r="G5575" s="3"/>
      <c r="H5575" s="3" t="s">
        <v>11150</v>
      </c>
      <c r="I5575" s="301">
        <v>50.6</v>
      </c>
    </row>
    <row r="5576" spans="2:9">
      <c r="B5576" s="300" t="s">
        <v>160</v>
      </c>
      <c r="C5576" s="3" t="s">
        <v>11815</v>
      </c>
      <c r="D5576" s="3" t="s">
        <v>11816</v>
      </c>
      <c r="E5576" s="3" t="s">
        <v>2646</v>
      </c>
      <c r="F5576" s="3" t="s">
        <v>4588</v>
      </c>
      <c r="G5576" s="3"/>
      <c r="H5576" s="3" t="s">
        <v>11150</v>
      </c>
      <c r="I5576" s="301">
        <v>50.7</v>
      </c>
    </row>
    <row r="5577" spans="2:9">
      <c r="B5577" s="300" t="s">
        <v>160</v>
      </c>
      <c r="C5577" s="3" t="s">
        <v>11948</v>
      </c>
      <c r="D5577" s="3" t="s">
        <v>11949</v>
      </c>
      <c r="E5577" s="3" t="s">
        <v>2646</v>
      </c>
      <c r="F5577" s="3" t="s">
        <v>4588</v>
      </c>
      <c r="G5577" s="3"/>
      <c r="H5577" s="3" t="s">
        <v>11150</v>
      </c>
      <c r="I5577" s="301">
        <v>50.6</v>
      </c>
    </row>
    <row r="5578" spans="2:9">
      <c r="B5578" s="300" t="s">
        <v>160</v>
      </c>
      <c r="C5578" s="3" t="s">
        <v>12062</v>
      </c>
      <c r="D5578" s="3" t="s">
        <v>12063</v>
      </c>
      <c r="E5578" s="3" t="s">
        <v>2646</v>
      </c>
      <c r="F5578" s="3" t="s">
        <v>4588</v>
      </c>
      <c r="G5578" s="3"/>
      <c r="H5578" s="3" t="s">
        <v>11150</v>
      </c>
      <c r="I5578" s="301">
        <v>50.6</v>
      </c>
    </row>
    <row r="5579" spans="2:9">
      <c r="B5579" s="300" t="s">
        <v>160</v>
      </c>
      <c r="C5579" s="3" t="s">
        <v>12539</v>
      </c>
      <c r="D5579" s="3" t="s">
        <v>12540</v>
      </c>
      <c r="E5579" s="3" t="s">
        <v>2646</v>
      </c>
      <c r="F5579" s="3" t="s">
        <v>4588</v>
      </c>
      <c r="G5579" s="3"/>
      <c r="H5579" s="3" t="s">
        <v>11150</v>
      </c>
      <c r="I5579" s="301">
        <v>50.6</v>
      </c>
    </row>
    <row r="5580" spans="2:9">
      <c r="B5580" s="300" t="s">
        <v>160</v>
      </c>
      <c r="C5580" s="3" t="s">
        <v>12867</v>
      </c>
      <c r="D5580" s="3" t="s">
        <v>12868</v>
      </c>
      <c r="E5580" s="3" t="s">
        <v>2646</v>
      </c>
      <c r="F5580" s="3" t="s">
        <v>4588</v>
      </c>
      <c r="G5580" s="3"/>
      <c r="H5580" s="3" t="s">
        <v>11150</v>
      </c>
      <c r="I5580" s="301">
        <v>50.6</v>
      </c>
    </row>
    <row r="5581" spans="2:9">
      <c r="B5581" s="300" t="s">
        <v>160</v>
      </c>
      <c r="C5581" s="3" t="s">
        <v>12944</v>
      </c>
      <c r="D5581" s="3" t="s">
        <v>12945</v>
      </c>
      <c r="E5581" s="3" t="s">
        <v>2646</v>
      </c>
      <c r="F5581" s="3" t="s">
        <v>4588</v>
      </c>
      <c r="G5581" s="3"/>
      <c r="H5581" s="3" t="s">
        <v>11150</v>
      </c>
      <c r="I5581" s="301">
        <v>50.5</v>
      </c>
    </row>
    <row r="5582" spans="2:9">
      <c r="B5582" s="300" t="s">
        <v>160</v>
      </c>
      <c r="C5582" s="3" t="s">
        <v>13098</v>
      </c>
      <c r="D5582" s="3" t="s">
        <v>13099</v>
      </c>
      <c r="E5582" s="3" t="s">
        <v>2646</v>
      </c>
      <c r="F5582" s="3" t="s">
        <v>4588</v>
      </c>
      <c r="G5582" s="3"/>
      <c r="H5582" s="3" t="s">
        <v>11150</v>
      </c>
      <c r="I5582" s="301">
        <v>50.6</v>
      </c>
    </row>
    <row r="5583" spans="2:9">
      <c r="B5583" s="300" t="s">
        <v>160</v>
      </c>
      <c r="C5583" s="3" t="s">
        <v>13427</v>
      </c>
      <c r="D5583" s="3" t="s">
        <v>13428</v>
      </c>
      <c r="E5583" s="3" t="s">
        <v>2646</v>
      </c>
      <c r="F5583" s="3" t="s">
        <v>4588</v>
      </c>
      <c r="G5583" s="3"/>
      <c r="H5583" s="3" t="s">
        <v>11150</v>
      </c>
      <c r="I5583" s="301">
        <v>50.6</v>
      </c>
    </row>
    <row r="5584" spans="2:9">
      <c r="B5584" s="300" t="s">
        <v>160</v>
      </c>
      <c r="C5584" s="3" t="s">
        <v>13674</v>
      </c>
      <c r="D5584" s="3" t="s">
        <v>13675</v>
      </c>
      <c r="E5584" s="3" t="s">
        <v>2646</v>
      </c>
      <c r="F5584" s="3" t="s">
        <v>4588</v>
      </c>
      <c r="G5584" s="3"/>
      <c r="H5584" s="3" t="s">
        <v>11150</v>
      </c>
      <c r="I5584" s="301">
        <v>50.7</v>
      </c>
    </row>
    <row r="5585" spans="2:9">
      <c r="B5585" s="300" t="s">
        <v>160</v>
      </c>
      <c r="C5585" s="3" t="s">
        <v>13736</v>
      </c>
      <c r="D5585" s="3" t="s">
        <v>13737</v>
      </c>
      <c r="E5585" s="3" t="s">
        <v>2646</v>
      </c>
      <c r="F5585" s="3" t="s">
        <v>4588</v>
      </c>
      <c r="G5585" s="3"/>
      <c r="H5585" s="3" t="s">
        <v>11150</v>
      </c>
      <c r="I5585" s="301">
        <v>50.7</v>
      </c>
    </row>
    <row r="5586" spans="2:9">
      <c r="B5586" s="300" t="s">
        <v>160</v>
      </c>
      <c r="C5586" s="3" t="s">
        <v>14019</v>
      </c>
      <c r="D5586" s="3" t="s">
        <v>14020</v>
      </c>
      <c r="E5586" s="3" t="s">
        <v>2646</v>
      </c>
      <c r="F5586" s="3" t="s">
        <v>4588</v>
      </c>
      <c r="G5586" s="3"/>
      <c r="H5586" s="3" t="s">
        <v>11150</v>
      </c>
      <c r="I5586" s="301">
        <v>50.6</v>
      </c>
    </row>
    <row r="5587" spans="2:9">
      <c r="B5587" s="300" t="s">
        <v>160</v>
      </c>
      <c r="C5587" s="3" t="s">
        <v>14763</v>
      </c>
      <c r="D5587" s="3" t="s">
        <v>14764</v>
      </c>
      <c r="E5587" s="3" t="s">
        <v>2646</v>
      </c>
      <c r="F5587" s="3" t="s">
        <v>4588</v>
      </c>
      <c r="G5587" s="3"/>
      <c r="H5587" s="3" t="s">
        <v>11150</v>
      </c>
      <c r="I5587" s="301">
        <v>50.7</v>
      </c>
    </row>
    <row r="5588" spans="2:9">
      <c r="B5588" s="300" t="s">
        <v>160</v>
      </c>
      <c r="C5588" s="3" t="s">
        <v>15191</v>
      </c>
      <c r="D5588" s="3" t="s">
        <v>15192</v>
      </c>
      <c r="E5588" s="3" t="s">
        <v>2646</v>
      </c>
      <c r="F5588" s="3" t="s">
        <v>4588</v>
      </c>
      <c r="G5588" s="3"/>
      <c r="H5588" s="3" t="s">
        <v>11150</v>
      </c>
      <c r="I5588" s="301">
        <v>50.5</v>
      </c>
    </row>
    <row r="5589" spans="2:9">
      <c r="B5589" s="300" t="s">
        <v>160</v>
      </c>
      <c r="C5589" s="3" t="s">
        <v>17994</v>
      </c>
      <c r="D5589" s="3" t="s">
        <v>17995</v>
      </c>
      <c r="E5589" s="3" t="s">
        <v>2646</v>
      </c>
      <c r="F5589" s="3" t="s">
        <v>4588</v>
      </c>
      <c r="G5589" s="3"/>
      <c r="H5589" s="3" t="s">
        <v>11150</v>
      </c>
      <c r="I5589" s="301">
        <v>50.7</v>
      </c>
    </row>
    <row r="5590" spans="2:9">
      <c r="B5590" s="300" t="s">
        <v>8026</v>
      </c>
      <c r="C5590" s="3" t="s">
        <v>48530</v>
      </c>
      <c r="D5590" s="3" t="s">
        <v>48531</v>
      </c>
      <c r="E5590" s="3" t="s">
        <v>48532</v>
      </c>
      <c r="F5590" s="3" t="s">
        <v>4588</v>
      </c>
      <c r="G5590" s="3" t="s">
        <v>48533</v>
      </c>
      <c r="H5590" s="3" t="s">
        <v>11150</v>
      </c>
      <c r="I5590" s="301">
        <v>50.260199999999998</v>
      </c>
    </row>
    <row r="5591" spans="2:9">
      <c r="B5591" s="300" t="s">
        <v>8026</v>
      </c>
      <c r="C5591" s="3" t="s">
        <v>48535</v>
      </c>
      <c r="D5591" s="3" t="s">
        <v>48536</v>
      </c>
      <c r="E5591" s="3" t="s">
        <v>48532</v>
      </c>
      <c r="F5591" s="3" t="s">
        <v>4588</v>
      </c>
      <c r="G5591" s="3" t="s">
        <v>48537</v>
      </c>
      <c r="H5591" s="3" t="s">
        <v>11150</v>
      </c>
      <c r="I5591" s="301">
        <v>50.258899999999997</v>
      </c>
    </row>
    <row r="5592" spans="2:9">
      <c r="B5592" s="300" t="s">
        <v>8026</v>
      </c>
      <c r="C5592" s="3" t="s">
        <v>48550</v>
      </c>
      <c r="D5592" s="3" t="s">
        <v>48551</v>
      </c>
      <c r="E5592" s="3" t="s">
        <v>48532</v>
      </c>
      <c r="F5592" s="3" t="s">
        <v>4588</v>
      </c>
      <c r="G5592" s="3" t="s">
        <v>48552</v>
      </c>
      <c r="H5592" s="3" t="s">
        <v>11150</v>
      </c>
      <c r="I5592" s="301">
        <v>50.287399999999998</v>
      </c>
    </row>
    <row r="5593" spans="2:9">
      <c r="B5593" s="300" t="s">
        <v>160</v>
      </c>
      <c r="C5593" s="3" t="s">
        <v>7858</v>
      </c>
      <c r="D5593" s="3" t="s">
        <v>7859</v>
      </c>
      <c r="E5593" s="3" t="s">
        <v>7860</v>
      </c>
      <c r="F5593" s="3" t="s">
        <v>114</v>
      </c>
      <c r="G5593" s="3" t="s">
        <v>7861</v>
      </c>
      <c r="H5593" s="3" t="s">
        <v>7862</v>
      </c>
      <c r="I5593" s="301">
        <v>50.8</v>
      </c>
    </row>
    <row r="5594" spans="2:9">
      <c r="B5594" s="300" t="s">
        <v>160</v>
      </c>
      <c r="C5594" s="3" t="s">
        <v>789</v>
      </c>
      <c r="D5594" s="3" t="s">
        <v>790</v>
      </c>
      <c r="E5594" s="3" t="s">
        <v>791</v>
      </c>
      <c r="F5594" s="3" t="s">
        <v>114</v>
      </c>
      <c r="G5594" s="3" t="s">
        <v>792</v>
      </c>
      <c r="H5594" s="3" t="s">
        <v>194</v>
      </c>
      <c r="I5594" s="301">
        <v>50.5</v>
      </c>
    </row>
    <row r="5595" spans="2:9">
      <c r="B5595" s="300" t="s">
        <v>160</v>
      </c>
      <c r="C5595" s="303" t="s">
        <v>1176</v>
      </c>
      <c r="D5595" s="3" t="s">
        <v>1177</v>
      </c>
      <c r="E5595" s="3" t="s">
        <v>1178</v>
      </c>
      <c r="F5595" s="3" t="s">
        <v>114</v>
      </c>
      <c r="G5595" s="3" t="s">
        <v>1179</v>
      </c>
      <c r="H5595" s="3" t="s">
        <v>194</v>
      </c>
      <c r="I5595" s="301">
        <v>50.6</v>
      </c>
    </row>
    <row r="5596" spans="2:9">
      <c r="B5596" s="300" t="s">
        <v>160</v>
      </c>
      <c r="C5596" s="303" t="s">
        <v>2939</v>
      </c>
      <c r="D5596" s="3" t="s">
        <v>2940</v>
      </c>
      <c r="E5596" s="3" t="s">
        <v>2941</v>
      </c>
      <c r="F5596" s="3" t="s">
        <v>114</v>
      </c>
      <c r="G5596" s="3" t="s">
        <v>2942</v>
      </c>
      <c r="H5596" s="3" t="s">
        <v>194</v>
      </c>
      <c r="I5596" s="301">
        <v>50.6</v>
      </c>
    </row>
    <row r="5597" spans="2:9">
      <c r="B5597" s="300" t="s">
        <v>160</v>
      </c>
      <c r="C5597" s="3" t="s">
        <v>3994</v>
      </c>
      <c r="D5597" s="3" t="s">
        <v>3995</v>
      </c>
      <c r="E5597" s="3" t="s">
        <v>3874</v>
      </c>
      <c r="F5597" s="3" t="s">
        <v>114</v>
      </c>
      <c r="G5597" s="3" t="s">
        <v>3996</v>
      </c>
      <c r="H5597" s="3" t="s">
        <v>194</v>
      </c>
      <c r="I5597" s="301">
        <v>50.627800000000001</v>
      </c>
    </row>
    <row r="5598" spans="2:9">
      <c r="B5598" s="300" t="s">
        <v>160</v>
      </c>
      <c r="C5598" s="3" t="s">
        <v>4312</v>
      </c>
      <c r="D5598" s="3" t="s">
        <v>4313</v>
      </c>
      <c r="E5598" s="3" t="s">
        <v>2035</v>
      </c>
      <c r="F5598" s="3" t="s">
        <v>114</v>
      </c>
      <c r="G5598" s="3" t="s">
        <v>4314</v>
      </c>
      <c r="H5598" s="3" t="s">
        <v>194</v>
      </c>
      <c r="I5598" s="301">
        <v>50.756</v>
      </c>
    </row>
    <row r="5599" spans="2:9">
      <c r="B5599" s="300" t="s">
        <v>160</v>
      </c>
      <c r="C5599" s="303" t="s">
        <v>4773</v>
      </c>
      <c r="D5599" s="3" t="s">
        <v>4774</v>
      </c>
      <c r="E5599" s="3" t="s">
        <v>4775</v>
      </c>
      <c r="F5599" s="3" t="s">
        <v>114</v>
      </c>
      <c r="G5599" s="3" t="s">
        <v>4776</v>
      </c>
      <c r="H5599" s="3" t="s">
        <v>194</v>
      </c>
      <c r="I5599" s="301">
        <v>50.6</v>
      </c>
    </row>
    <row r="5600" spans="2:9">
      <c r="B5600" s="300" t="s">
        <v>160</v>
      </c>
      <c r="C5600" s="3" t="s">
        <v>7306</v>
      </c>
      <c r="D5600" s="3" t="s">
        <v>7307</v>
      </c>
      <c r="E5600" s="3" t="s">
        <v>2035</v>
      </c>
      <c r="F5600" s="3" t="s">
        <v>114</v>
      </c>
      <c r="G5600" s="3" t="s">
        <v>7308</v>
      </c>
      <c r="H5600" s="3" t="s">
        <v>194</v>
      </c>
      <c r="I5600" s="301">
        <v>50.849200000000003</v>
      </c>
    </row>
    <row r="5601" spans="2:9">
      <c r="B5601" s="300" t="s">
        <v>160</v>
      </c>
      <c r="C5601" s="3" t="s">
        <v>7697</v>
      </c>
      <c r="D5601" s="3" t="s">
        <v>7698</v>
      </c>
      <c r="E5601" s="3" t="s">
        <v>2035</v>
      </c>
      <c r="F5601" s="3" t="s">
        <v>114</v>
      </c>
      <c r="G5601" s="3" t="s">
        <v>7699</v>
      </c>
      <c r="H5601" s="3" t="s">
        <v>194</v>
      </c>
      <c r="I5601" s="301">
        <v>50.758899999999997</v>
      </c>
    </row>
    <row r="5602" spans="2:9">
      <c r="B5602" s="300" t="s">
        <v>160</v>
      </c>
      <c r="C5602" s="3">
        <v>102549</v>
      </c>
      <c r="D5602" s="3" t="s">
        <v>25197</v>
      </c>
      <c r="E5602" s="3" t="s">
        <v>25198</v>
      </c>
      <c r="F5602" s="3" t="s">
        <v>4588</v>
      </c>
      <c r="G5602" s="3"/>
      <c r="H5602" s="3" t="s">
        <v>25199</v>
      </c>
      <c r="I5602" s="301">
        <v>50.5</v>
      </c>
    </row>
    <row r="5603" spans="2:9">
      <c r="B5603" s="300" t="s">
        <v>160</v>
      </c>
      <c r="C5603" s="3">
        <v>300757</v>
      </c>
      <c r="D5603" s="3" t="s">
        <v>29388</v>
      </c>
      <c r="E5603" s="3" t="s">
        <v>29389</v>
      </c>
      <c r="F5603" s="3" t="s">
        <v>4588</v>
      </c>
      <c r="G5603" s="3"/>
      <c r="H5603" s="3" t="s">
        <v>25199</v>
      </c>
      <c r="I5603" s="301">
        <v>50.5</v>
      </c>
    </row>
    <row r="5604" spans="2:9">
      <c r="B5604" s="300" t="s">
        <v>160</v>
      </c>
      <c r="C5604" s="3">
        <v>102687</v>
      </c>
      <c r="D5604" s="3" t="s">
        <v>34660</v>
      </c>
      <c r="E5604" s="3" t="s">
        <v>34661</v>
      </c>
      <c r="F5604" s="3" t="s">
        <v>4588</v>
      </c>
      <c r="G5604" s="3"/>
      <c r="H5604" s="3" t="s">
        <v>25199</v>
      </c>
      <c r="I5604" s="301">
        <v>50.6</v>
      </c>
    </row>
    <row r="5605" spans="2:9">
      <c r="B5605" s="300" t="s">
        <v>160</v>
      </c>
      <c r="C5605" s="3">
        <v>103414</v>
      </c>
      <c r="D5605" s="3" t="s">
        <v>35110</v>
      </c>
      <c r="E5605" s="3" t="s">
        <v>35111</v>
      </c>
      <c r="F5605" s="3" t="s">
        <v>4588</v>
      </c>
      <c r="G5605" s="3"/>
      <c r="H5605" s="3" t="s">
        <v>25199</v>
      </c>
      <c r="I5605" s="301">
        <v>50.4</v>
      </c>
    </row>
    <row r="5606" spans="2:9">
      <c r="B5606" s="300" t="s">
        <v>160</v>
      </c>
      <c r="C5606" s="3">
        <v>103604</v>
      </c>
      <c r="D5606" s="3" t="s">
        <v>37382</v>
      </c>
      <c r="E5606" s="3" t="s">
        <v>37383</v>
      </c>
      <c r="F5606" s="3" t="s">
        <v>4588</v>
      </c>
      <c r="G5606" s="3"/>
      <c r="H5606" s="3" t="s">
        <v>25199</v>
      </c>
      <c r="I5606" s="301">
        <v>50.5</v>
      </c>
    </row>
    <row r="5607" spans="2:9">
      <c r="B5607" s="300" t="s">
        <v>160</v>
      </c>
      <c r="C5607" s="3">
        <v>102713</v>
      </c>
      <c r="D5607" s="3" t="s">
        <v>39342</v>
      </c>
      <c r="E5607" s="3" t="s">
        <v>39343</v>
      </c>
      <c r="F5607" s="3" t="s">
        <v>4588</v>
      </c>
      <c r="G5607" s="3"/>
      <c r="H5607" s="3" t="s">
        <v>25199</v>
      </c>
      <c r="I5607" s="301">
        <v>50.4</v>
      </c>
    </row>
    <row r="5608" spans="2:9">
      <c r="B5608" s="300" t="s">
        <v>160</v>
      </c>
      <c r="C5608" s="3">
        <v>102667</v>
      </c>
      <c r="D5608" s="3" t="s">
        <v>41954</v>
      </c>
      <c r="E5608" s="3" t="s">
        <v>41955</v>
      </c>
      <c r="F5608" s="3" t="s">
        <v>4588</v>
      </c>
      <c r="G5608" s="3"/>
      <c r="H5608" s="3" t="s">
        <v>25199</v>
      </c>
      <c r="I5608" s="301">
        <v>50.8</v>
      </c>
    </row>
    <row r="5609" spans="2:9">
      <c r="B5609" s="300" t="s">
        <v>160</v>
      </c>
      <c r="C5609" s="3">
        <v>102556</v>
      </c>
      <c r="D5609" s="3" t="s">
        <v>44655</v>
      </c>
      <c r="E5609" s="3" t="s">
        <v>44656</v>
      </c>
      <c r="F5609" s="3" t="s">
        <v>4588</v>
      </c>
      <c r="G5609" s="3"/>
      <c r="H5609" s="3" t="s">
        <v>25199</v>
      </c>
      <c r="I5609" s="301">
        <v>50.5</v>
      </c>
    </row>
    <row r="5610" spans="2:9">
      <c r="B5610" s="300" t="s">
        <v>160</v>
      </c>
      <c r="C5610" s="3">
        <v>103334</v>
      </c>
      <c r="D5610" s="3" t="s">
        <v>46681</v>
      </c>
      <c r="E5610" s="3" t="s">
        <v>46682</v>
      </c>
      <c r="F5610" s="3" t="s">
        <v>4588</v>
      </c>
      <c r="G5610" s="3"/>
      <c r="H5610" s="3" t="s">
        <v>25199</v>
      </c>
      <c r="I5610" s="301">
        <v>50.9</v>
      </c>
    </row>
    <row r="5611" spans="2:9">
      <c r="B5611" s="300" t="s">
        <v>160</v>
      </c>
      <c r="C5611" s="3" t="s">
        <v>5155</v>
      </c>
      <c r="D5611" s="3" t="s">
        <v>5156</v>
      </c>
      <c r="E5611" s="3" t="s">
        <v>5157</v>
      </c>
      <c r="F5611" s="3" t="s">
        <v>114</v>
      </c>
      <c r="G5611" s="3" t="s">
        <v>5158</v>
      </c>
      <c r="H5611" s="3" t="s">
        <v>5159</v>
      </c>
      <c r="I5611" s="301">
        <v>50.949599999999997</v>
      </c>
    </row>
    <row r="5612" spans="2:9">
      <c r="B5612" s="300" t="s">
        <v>160</v>
      </c>
      <c r="C5612" s="3" t="s">
        <v>57970</v>
      </c>
      <c r="D5612" s="3" t="s">
        <v>57971</v>
      </c>
      <c r="E5612" s="3" t="s">
        <v>57972</v>
      </c>
      <c r="F5612" s="3" t="s">
        <v>114</v>
      </c>
      <c r="G5612" s="3" t="s">
        <v>57973</v>
      </c>
      <c r="H5612" s="3" t="s">
        <v>57974</v>
      </c>
      <c r="I5612" s="301">
        <v>51</v>
      </c>
    </row>
    <row r="5613" spans="2:9">
      <c r="B5613" s="300" t="s">
        <v>160</v>
      </c>
      <c r="C5613" s="3" t="s">
        <v>57975</v>
      </c>
      <c r="D5613" s="3" t="s">
        <v>57976</v>
      </c>
      <c r="E5613" s="3" t="s">
        <v>57977</v>
      </c>
      <c r="F5613" s="3" t="s">
        <v>114</v>
      </c>
      <c r="G5613" s="3" t="s">
        <v>57978</v>
      </c>
      <c r="H5613" s="3" t="s">
        <v>57974</v>
      </c>
      <c r="I5613" s="301">
        <v>51</v>
      </c>
    </row>
    <row r="5614" spans="2:9">
      <c r="B5614" s="300" t="s">
        <v>8702</v>
      </c>
      <c r="C5614" s="3" t="s">
        <v>7621</v>
      </c>
      <c r="D5614" s="3" t="s">
        <v>8703</v>
      </c>
      <c r="E5614" s="3" t="s">
        <v>8704</v>
      </c>
      <c r="F5614" s="3" t="s">
        <v>114</v>
      </c>
      <c r="G5614" s="3" t="s">
        <v>8705</v>
      </c>
      <c r="H5614" s="3" t="s">
        <v>8706</v>
      </c>
      <c r="I5614" s="301">
        <v>51</v>
      </c>
    </row>
    <row r="5615" spans="2:9">
      <c r="B5615" s="300" t="s">
        <v>160</v>
      </c>
      <c r="C5615" s="3">
        <v>25</v>
      </c>
      <c r="D5615" s="3" t="s">
        <v>25935</v>
      </c>
      <c r="E5615" s="3" t="s">
        <v>25936</v>
      </c>
      <c r="F5615" s="3" t="s">
        <v>125</v>
      </c>
      <c r="G5615" s="3"/>
      <c r="H5615" s="3" t="s">
        <v>25937</v>
      </c>
      <c r="I5615" s="301">
        <v>50.5</v>
      </c>
    </row>
    <row r="5616" spans="2:9">
      <c r="B5616" s="300" t="s">
        <v>160</v>
      </c>
      <c r="C5616" s="3">
        <v>5</v>
      </c>
      <c r="D5616" s="3" t="s">
        <v>26114</v>
      </c>
      <c r="E5616" s="3" t="s">
        <v>25936</v>
      </c>
      <c r="F5616" s="3" t="s">
        <v>4588</v>
      </c>
      <c r="G5616" s="3"/>
      <c r="H5616" s="3" t="s">
        <v>25937</v>
      </c>
      <c r="I5616" s="301">
        <v>50.5</v>
      </c>
    </row>
    <row r="5617" spans="2:9">
      <c r="B5617" s="300" t="s">
        <v>160</v>
      </c>
      <c r="C5617" s="3">
        <v>4</v>
      </c>
      <c r="D5617" s="3" t="s">
        <v>29990</v>
      </c>
      <c r="E5617" s="3" t="s">
        <v>25936</v>
      </c>
      <c r="F5617" s="3" t="s">
        <v>125</v>
      </c>
      <c r="G5617" s="3"/>
      <c r="H5617" s="3" t="s">
        <v>25937</v>
      </c>
      <c r="I5617" s="301">
        <v>50.5</v>
      </c>
    </row>
    <row r="5618" spans="2:9">
      <c r="B5618" s="300" t="s">
        <v>160</v>
      </c>
      <c r="C5618" s="3">
        <v>26</v>
      </c>
      <c r="D5618" s="3" t="s">
        <v>36111</v>
      </c>
      <c r="E5618" s="3" t="s">
        <v>25936</v>
      </c>
      <c r="F5618" s="3" t="s">
        <v>125</v>
      </c>
      <c r="G5618" s="3"/>
      <c r="H5618" s="3" t="s">
        <v>25937</v>
      </c>
      <c r="I5618" s="301">
        <v>50.5</v>
      </c>
    </row>
    <row r="5619" spans="2:9">
      <c r="B5619" s="300" t="s">
        <v>160</v>
      </c>
      <c r="C5619" s="3">
        <v>10</v>
      </c>
      <c r="D5619" s="3" t="s">
        <v>45841</v>
      </c>
      <c r="E5619" s="3" t="s">
        <v>25936</v>
      </c>
      <c r="F5619" s="3" t="s">
        <v>125</v>
      </c>
      <c r="G5619" s="3"/>
      <c r="H5619" s="3" t="s">
        <v>25937</v>
      </c>
      <c r="I5619" s="301">
        <v>50.6</v>
      </c>
    </row>
    <row r="5620" spans="2:9">
      <c r="B5620" s="300" t="s">
        <v>160</v>
      </c>
      <c r="C5620" s="3">
        <v>2</v>
      </c>
      <c r="D5620" s="3" t="s">
        <v>46090</v>
      </c>
      <c r="E5620" s="3" t="s">
        <v>25936</v>
      </c>
      <c r="F5620" s="3" t="s">
        <v>125</v>
      </c>
      <c r="G5620" s="3"/>
      <c r="H5620" s="3" t="s">
        <v>25937</v>
      </c>
      <c r="I5620" s="301">
        <v>50.6</v>
      </c>
    </row>
    <row r="5621" spans="2:9">
      <c r="B5621" s="300" t="s">
        <v>160</v>
      </c>
      <c r="C5621" s="3">
        <v>9</v>
      </c>
      <c r="D5621" s="3" t="s">
        <v>46311</v>
      </c>
      <c r="E5621" s="3" t="s">
        <v>25936</v>
      </c>
      <c r="F5621" s="3" t="s">
        <v>125</v>
      </c>
      <c r="G5621" s="3"/>
      <c r="H5621" s="3" t="s">
        <v>25937</v>
      </c>
      <c r="I5621" s="301">
        <v>50.6</v>
      </c>
    </row>
    <row r="5622" spans="2:9">
      <c r="B5622" s="300" t="s">
        <v>160</v>
      </c>
      <c r="C5622" s="3">
        <v>17</v>
      </c>
      <c r="D5622" s="3" t="s">
        <v>46622</v>
      </c>
      <c r="E5622" s="3" t="s">
        <v>25936</v>
      </c>
      <c r="F5622" s="3" t="s">
        <v>125</v>
      </c>
      <c r="G5622" s="3"/>
      <c r="H5622" s="3" t="s">
        <v>25937</v>
      </c>
      <c r="I5622" s="301">
        <v>50.6</v>
      </c>
    </row>
    <row r="5623" spans="2:9">
      <c r="B5623" s="300" t="s">
        <v>160</v>
      </c>
      <c r="C5623" s="3">
        <v>7</v>
      </c>
      <c r="D5623" s="3" t="s">
        <v>46915</v>
      </c>
      <c r="E5623" s="3" t="s">
        <v>25936</v>
      </c>
      <c r="F5623" s="3" t="s">
        <v>125</v>
      </c>
      <c r="G5623" s="3"/>
      <c r="H5623" s="3" t="s">
        <v>25937</v>
      </c>
      <c r="I5623" s="301">
        <v>50.5</v>
      </c>
    </row>
    <row r="5624" spans="2:9">
      <c r="B5624" s="300" t="s">
        <v>160</v>
      </c>
      <c r="C5624" s="3">
        <v>15</v>
      </c>
      <c r="D5624" s="3" t="s">
        <v>46938</v>
      </c>
      <c r="E5624" s="3" t="s">
        <v>25936</v>
      </c>
      <c r="F5624" s="3" t="s">
        <v>125</v>
      </c>
      <c r="G5624" s="3"/>
      <c r="H5624" s="3" t="s">
        <v>25937</v>
      </c>
      <c r="I5624" s="301">
        <v>50.6</v>
      </c>
    </row>
    <row r="5625" spans="2:9">
      <c r="B5625" s="300" t="s">
        <v>160</v>
      </c>
      <c r="C5625" s="3">
        <v>12</v>
      </c>
      <c r="D5625" s="3" t="s">
        <v>47287</v>
      </c>
      <c r="E5625" s="3" t="s">
        <v>25936</v>
      </c>
      <c r="F5625" s="3" t="s">
        <v>125</v>
      </c>
      <c r="G5625" s="3"/>
      <c r="H5625" s="3" t="s">
        <v>25937</v>
      </c>
      <c r="I5625" s="301">
        <v>50.6</v>
      </c>
    </row>
    <row r="5626" spans="2:9">
      <c r="B5626" s="300" t="s">
        <v>160</v>
      </c>
      <c r="C5626" s="3">
        <v>13</v>
      </c>
      <c r="D5626" s="3" t="s">
        <v>47421</v>
      </c>
      <c r="E5626" s="3" t="s">
        <v>25936</v>
      </c>
      <c r="F5626" s="3" t="s">
        <v>125</v>
      </c>
      <c r="G5626" s="3"/>
      <c r="H5626" s="3" t="s">
        <v>25937</v>
      </c>
      <c r="I5626" s="301">
        <v>50.6</v>
      </c>
    </row>
    <row r="5627" spans="2:9">
      <c r="B5627" s="300" t="s">
        <v>160</v>
      </c>
      <c r="C5627" s="3" t="s">
        <v>2896</v>
      </c>
      <c r="D5627" s="3" t="s">
        <v>2897</v>
      </c>
      <c r="E5627" s="3" t="s">
        <v>2898</v>
      </c>
      <c r="F5627" s="3" t="s">
        <v>114</v>
      </c>
      <c r="G5627" s="3" t="s">
        <v>2899</v>
      </c>
      <c r="H5627" s="3" t="s">
        <v>2900</v>
      </c>
      <c r="I5627" s="301">
        <v>50.217500000000001</v>
      </c>
    </row>
    <row r="5628" spans="2:9">
      <c r="B5628" s="300" t="s">
        <v>160</v>
      </c>
      <c r="C5628" s="3" t="s">
        <v>4985</v>
      </c>
      <c r="D5628" s="3" t="s">
        <v>4986</v>
      </c>
      <c r="E5628" s="3" t="s">
        <v>2898</v>
      </c>
      <c r="F5628" s="3" t="s">
        <v>114</v>
      </c>
      <c r="G5628" s="3" t="s">
        <v>4987</v>
      </c>
      <c r="H5628" s="3" t="s">
        <v>2900</v>
      </c>
      <c r="I5628" s="301">
        <v>50.557299999999998</v>
      </c>
    </row>
    <row r="5629" spans="2:9">
      <c r="B5629" s="300" t="s">
        <v>160</v>
      </c>
      <c r="C5629" s="3" t="s">
        <v>3706</v>
      </c>
      <c r="D5629" s="3" t="s">
        <v>3707</v>
      </c>
      <c r="E5629" s="3" t="s">
        <v>2898</v>
      </c>
      <c r="F5629" s="3" t="s">
        <v>114</v>
      </c>
      <c r="G5629" s="3" t="s">
        <v>3708</v>
      </c>
      <c r="H5629" s="3" t="s">
        <v>3709</v>
      </c>
      <c r="I5629" s="301">
        <v>50.313600000000001</v>
      </c>
    </row>
    <row r="5630" spans="2:9">
      <c r="B5630" s="300" t="s">
        <v>160</v>
      </c>
      <c r="C5630" s="3" t="s">
        <v>11604</v>
      </c>
      <c r="D5630" s="3" t="s">
        <v>11605</v>
      </c>
      <c r="E5630" s="3" t="s">
        <v>11233</v>
      </c>
      <c r="F5630" s="3" t="s">
        <v>125</v>
      </c>
      <c r="G5630" s="3"/>
      <c r="H5630" s="3" t="s">
        <v>11606</v>
      </c>
      <c r="I5630" s="301">
        <v>50.4</v>
      </c>
    </row>
    <row r="5631" spans="2:9">
      <c r="B5631" s="300" t="s">
        <v>160</v>
      </c>
      <c r="C5631" s="3" t="s">
        <v>12416</v>
      </c>
      <c r="D5631" s="3" t="s">
        <v>12417</v>
      </c>
      <c r="E5631" s="3" t="s">
        <v>11233</v>
      </c>
      <c r="F5631" s="3" t="s">
        <v>125</v>
      </c>
      <c r="G5631" s="3"/>
      <c r="H5631" s="3" t="s">
        <v>11606</v>
      </c>
      <c r="I5631" s="301">
        <v>50.4</v>
      </c>
    </row>
    <row r="5632" spans="2:9">
      <c r="B5632" s="300" t="s">
        <v>160</v>
      </c>
      <c r="C5632" s="3" t="s">
        <v>12537</v>
      </c>
      <c r="D5632" s="3" t="s">
        <v>12538</v>
      </c>
      <c r="E5632" s="3" t="s">
        <v>11233</v>
      </c>
      <c r="F5632" s="3" t="s">
        <v>125</v>
      </c>
      <c r="G5632" s="3"/>
      <c r="H5632" s="3" t="s">
        <v>11606</v>
      </c>
      <c r="I5632" s="301">
        <v>50.6</v>
      </c>
    </row>
    <row r="5633" spans="2:9">
      <c r="B5633" s="300" t="s">
        <v>160</v>
      </c>
      <c r="C5633" s="3" t="s">
        <v>12649</v>
      </c>
      <c r="D5633" s="3" t="s">
        <v>12650</v>
      </c>
      <c r="E5633" s="3" t="s">
        <v>11233</v>
      </c>
      <c r="F5633" s="3" t="s">
        <v>125</v>
      </c>
      <c r="G5633" s="3"/>
      <c r="H5633" s="3" t="s">
        <v>11606</v>
      </c>
      <c r="I5633" s="301">
        <v>50.5</v>
      </c>
    </row>
    <row r="5634" spans="2:9">
      <c r="B5634" s="300" t="s">
        <v>160</v>
      </c>
      <c r="C5634" s="3" t="s">
        <v>12855</v>
      </c>
      <c r="D5634" s="3" t="s">
        <v>12856</v>
      </c>
      <c r="E5634" s="3" t="s">
        <v>11233</v>
      </c>
      <c r="F5634" s="3" t="s">
        <v>125</v>
      </c>
      <c r="G5634" s="3"/>
      <c r="H5634" s="3" t="s">
        <v>11606</v>
      </c>
      <c r="I5634" s="301">
        <v>50.6</v>
      </c>
    </row>
    <row r="5635" spans="2:9">
      <c r="B5635" s="300" t="s">
        <v>160</v>
      </c>
      <c r="C5635" s="3" t="s">
        <v>12883</v>
      </c>
      <c r="D5635" s="3" t="s">
        <v>12884</v>
      </c>
      <c r="E5635" s="3" t="s">
        <v>11233</v>
      </c>
      <c r="F5635" s="3" t="s">
        <v>125</v>
      </c>
      <c r="G5635" s="3"/>
      <c r="H5635" s="3" t="s">
        <v>11606</v>
      </c>
      <c r="I5635" s="301">
        <v>50.4</v>
      </c>
    </row>
    <row r="5636" spans="2:9">
      <c r="B5636" s="300" t="s">
        <v>160</v>
      </c>
      <c r="C5636" s="3" t="s">
        <v>13023</v>
      </c>
      <c r="D5636" s="3" t="s">
        <v>13024</v>
      </c>
      <c r="E5636" s="3" t="s">
        <v>11233</v>
      </c>
      <c r="F5636" s="3" t="s">
        <v>125</v>
      </c>
      <c r="G5636" s="3"/>
      <c r="H5636" s="3" t="s">
        <v>11606</v>
      </c>
      <c r="I5636" s="301">
        <v>50.7</v>
      </c>
    </row>
    <row r="5637" spans="2:9">
      <c r="B5637" s="300" t="s">
        <v>160</v>
      </c>
      <c r="C5637" s="3" t="s">
        <v>13126</v>
      </c>
      <c r="D5637" s="3" t="s">
        <v>13127</v>
      </c>
      <c r="E5637" s="3" t="s">
        <v>11233</v>
      </c>
      <c r="F5637" s="3" t="s">
        <v>125</v>
      </c>
      <c r="G5637" s="3"/>
      <c r="H5637" s="3" t="s">
        <v>11606</v>
      </c>
      <c r="I5637" s="301">
        <v>50.6</v>
      </c>
    </row>
    <row r="5638" spans="2:9">
      <c r="B5638" s="300" t="s">
        <v>160</v>
      </c>
      <c r="C5638" s="3" t="s">
        <v>13151</v>
      </c>
      <c r="D5638" s="3" t="s">
        <v>13152</v>
      </c>
      <c r="E5638" s="3" t="s">
        <v>11233</v>
      </c>
      <c r="F5638" s="3" t="s">
        <v>125</v>
      </c>
      <c r="G5638" s="3"/>
      <c r="H5638" s="3" t="s">
        <v>11606</v>
      </c>
      <c r="I5638" s="301">
        <v>50.4</v>
      </c>
    </row>
    <row r="5639" spans="2:9">
      <c r="B5639" s="300" t="s">
        <v>160</v>
      </c>
      <c r="C5639" s="3" t="s">
        <v>14040</v>
      </c>
      <c r="D5639" s="3" t="s">
        <v>14041</v>
      </c>
      <c r="E5639" s="3" t="s">
        <v>11233</v>
      </c>
      <c r="F5639" s="3" t="s">
        <v>125</v>
      </c>
      <c r="G5639" s="3"/>
      <c r="H5639" s="3" t="s">
        <v>11606</v>
      </c>
      <c r="I5639" s="301">
        <v>50.5</v>
      </c>
    </row>
    <row r="5640" spans="2:9">
      <c r="B5640" s="300" t="s">
        <v>160</v>
      </c>
      <c r="C5640" s="3" t="s">
        <v>14882</v>
      </c>
      <c r="D5640" s="3" t="s">
        <v>14883</v>
      </c>
      <c r="E5640" s="3" t="s">
        <v>11233</v>
      </c>
      <c r="F5640" s="3" t="s">
        <v>125</v>
      </c>
      <c r="G5640" s="3"/>
      <c r="H5640" s="3" t="s">
        <v>11606</v>
      </c>
      <c r="I5640" s="301">
        <v>50.4</v>
      </c>
    </row>
    <row r="5641" spans="2:9">
      <c r="B5641" s="300" t="s">
        <v>160</v>
      </c>
      <c r="C5641" s="3" t="s">
        <v>17144</v>
      </c>
      <c r="D5641" s="3" t="s">
        <v>17145</v>
      </c>
      <c r="E5641" s="3" t="s">
        <v>11233</v>
      </c>
      <c r="F5641" s="3" t="s">
        <v>125</v>
      </c>
      <c r="G5641" s="3"/>
      <c r="H5641" s="3" t="s">
        <v>11606</v>
      </c>
      <c r="I5641" s="301">
        <v>50.8</v>
      </c>
    </row>
    <row r="5642" spans="2:9">
      <c r="B5642" s="300" t="s">
        <v>160</v>
      </c>
      <c r="C5642" s="3" t="s">
        <v>17579</v>
      </c>
      <c r="D5642" s="3" t="s">
        <v>17580</v>
      </c>
      <c r="E5642" s="3" t="s">
        <v>11233</v>
      </c>
      <c r="F5642" s="3" t="s">
        <v>125</v>
      </c>
      <c r="G5642" s="3"/>
      <c r="H5642" s="3" t="s">
        <v>11606</v>
      </c>
      <c r="I5642" s="301">
        <v>50.7</v>
      </c>
    </row>
    <row r="5643" spans="2:9">
      <c r="B5643" s="300" t="s">
        <v>160</v>
      </c>
      <c r="C5643" s="3" t="s">
        <v>22813</v>
      </c>
      <c r="D5643" s="3" t="s">
        <v>22814</v>
      </c>
      <c r="E5643" s="3" t="s">
        <v>22815</v>
      </c>
      <c r="F5643" s="3" t="s">
        <v>125</v>
      </c>
      <c r="G5643" s="3"/>
      <c r="H5643" s="3" t="s">
        <v>11606</v>
      </c>
      <c r="I5643" s="301">
        <v>50.7</v>
      </c>
    </row>
    <row r="5644" spans="2:9">
      <c r="B5644" s="300" t="s">
        <v>160</v>
      </c>
      <c r="C5644" s="3" t="s">
        <v>24242</v>
      </c>
      <c r="D5644" s="3" t="s">
        <v>24243</v>
      </c>
      <c r="E5644" s="3" t="s">
        <v>22815</v>
      </c>
      <c r="F5644" s="3" t="s">
        <v>125</v>
      </c>
      <c r="G5644" s="3" t="s">
        <v>24244</v>
      </c>
      <c r="H5644" s="3" t="s">
        <v>11606</v>
      </c>
      <c r="I5644" s="301">
        <v>50.714399999999998</v>
      </c>
    </row>
    <row r="5645" spans="2:9">
      <c r="B5645" s="300" t="s">
        <v>160</v>
      </c>
      <c r="C5645" s="3" t="s">
        <v>7795</v>
      </c>
      <c r="D5645" s="3" t="s">
        <v>7796</v>
      </c>
      <c r="E5645" s="3" t="s">
        <v>7797</v>
      </c>
      <c r="F5645" s="3" t="s">
        <v>114</v>
      </c>
      <c r="G5645" s="3" t="s">
        <v>7798</v>
      </c>
      <c r="H5645" s="3" t="s">
        <v>7799</v>
      </c>
      <c r="I5645" s="301">
        <v>50.8</v>
      </c>
    </row>
    <row r="5646" spans="2:9">
      <c r="B5646" s="300" t="s">
        <v>8702</v>
      </c>
      <c r="C5646" s="3" t="s">
        <v>7621</v>
      </c>
      <c r="D5646" s="3" t="s">
        <v>49368</v>
      </c>
      <c r="E5646" s="3" t="s">
        <v>49369</v>
      </c>
      <c r="F5646" s="3" t="s">
        <v>125</v>
      </c>
      <c r="G5646" s="3"/>
      <c r="H5646" s="3" t="s">
        <v>49370</v>
      </c>
      <c r="I5646" s="301">
        <v>50.7</v>
      </c>
    </row>
    <row r="5647" spans="2:9">
      <c r="B5647" s="300" t="s">
        <v>160</v>
      </c>
      <c r="C5647" s="3" t="s">
        <v>39202</v>
      </c>
      <c r="D5647" s="3" t="s">
        <v>39203</v>
      </c>
      <c r="E5647" s="3" t="s">
        <v>11223</v>
      </c>
      <c r="F5647" s="3" t="s">
        <v>4588</v>
      </c>
      <c r="G5647" s="3"/>
      <c r="H5647" s="3" t="s">
        <v>39204</v>
      </c>
      <c r="I5647" s="301">
        <v>50.1</v>
      </c>
    </row>
    <row r="5648" spans="2:9">
      <c r="B5648" s="300" t="s">
        <v>160</v>
      </c>
      <c r="C5648" s="3" t="s">
        <v>12832</v>
      </c>
      <c r="D5648" s="3" t="s">
        <v>12833</v>
      </c>
      <c r="E5648" s="3" t="s">
        <v>11223</v>
      </c>
      <c r="F5648" s="3" t="s">
        <v>4588</v>
      </c>
      <c r="G5648" s="3"/>
      <c r="H5648" s="3" t="s">
        <v>12834</v>
      </c>
      <c r="I5648" s="301">
        <v>50.6</v>
      </c>
    </row>
    <row r="5649" spans="2:9">
      <c r="B5649" s="300" t="s">
        <v>160</v>
      </c>
      <c r="C5649" s="3" t="s">
        <v>14953</v>
      </c>
      <c r="D5649" s="3" t="s">
        <v>14954</v>
      </c>
      <c r="E5649" s="3" t="s">
        <v>11223</v>
      </c>
      <c r="F5649" s="3" t="s">
        <v>4588</v>
      </c>
      <c r="G5649" s="3"/>
      <c r="H5649" s="3" t="s">
        <v>12834</v>
      </c>
      <c r="I5649" s="301">
        <v>50.8</v>
      </c>
    </row>
    <row r="5650" spans="2:9">
      <c r="B5650" s="300" t="s">
        <v>160</v>
      </c>
      <c r="C5650" s="3" t="s">
        <v>14955</v>
      </c>
      <c r="D5650" s="3" t="s">
        <v>14956</v>
      </c>
      <c r="E5650" s="3" t="s">
        <v>11223</v>
      </c>
      <c r="F5650" s="3" t="s">
        <v>4588</v>
      </c>
      <c r="G5650" s="3"/>
      <c r="H5650" s="3" t="s">
        <v>12834</v>
      </c>
      <c r="I5650" s="301">
        <v>50.8</v>
      </c>
    </row>
    <row r="5651" spans="2:9">
      <c r="B5651" s="300" t="s">
        <v>160</v>
      </c>
      <c r="C5651" s="3" t="s">
        <v>15576</v>
      </c>
      <c r="D5651" s="3" t="s">
        <v>15577</v>
      </c>
      <c r="E5651" s="3" t="s">
        <v>11223</v>
      </c>
      <c r="F5651" s="3" t="s">
        <v>4588</v>
      </c>
      <c r="G5651" s="3"/>
      <c r="H5651" s="3" t="s">
        <v>12834</v>
      </c>
      <c r="I5651" s="301">
        <v>50.5</v>
      </c>
    </row>
    <row r="5652" spans="2:9">
      <c r="B5652" s="300" t="s">
        <v>160</v>
      </c>
      <c r="C5652" s="3" t="s">
        <v>16286</v>
      </c>
      <c r="D5652" s="3" t="s">
        <v>16287</v>
      </c>
      <c r="E5652" s="3" t="s">
        <v>11223</v>
      </c>
      <c r="F5652" s="3" t="s">
        <v>4588</v>
      </c>
      <c r="G5652" s="3"/>
      <c r="H5652" s="3" t="s">
        <v>12834</v>
      </c>
      <c r="I5652" s="301">
        <v>50.5</v>
      </c>
    </row>
    <row r="5653" spans="2:9">
      <c r="B5653" s="300" t="s">
        <v>160</v>
      </c>
      <c r="C5653" s="3" t="s">
        <v>16290</v>
      </c>
      <c r="D5653" s="3" t="s">
        <v>16291</v>
      </c>
      <c r="E5653" s="3" t="s">
        <v>11223</v>
      </c>
      <c r="F5653" s="3" t="s">
        <v>4588</v>
      </c>
      <c r="G5653" s="3"/>
      <c r="H5653" s="3" t="s">
        <v>12834</v>
      </c>
      <c r="I5653" s="301">
        <v>50.5</v>
      </c>
    </row>
    <row r="5654" spans="2:9">
      <c r="B5654" s="300" t="s">
        <v>160</v>
      </c>
      <c r="C5654" s="3" t="s">
        <v>17866</v>
      </c>
      <c r="D5654" s="3" t="s">
        <v>17867</v>
      </c>
      <c r="E5654" s="3" t="s">
        <v>11223</v>
      </c>
      <c r="F5654" s="3" t="s">
        <v>4588</v>
      </c>
      <c r="G5654" s="3"/>
      <c r="H5654" s="3" t="s">
        <v>12834</v>
      </c>
      <c r="I5654" s="301">
        <v>50.6</v>
      </c>
    </row>
    <row r="5655" spans="2:9">
      <c r="B5655" s="300" t="s">
        <v>160</v>
      </c>
      <c r="C5655" s="3" t="s">
        <v>18918</v>
      </c>
      <c r="D5655" s="3" t="s">
        <v>18919</v>
      </c>
      <c r="E5655" s="3" t="s">
        <v>11223</v>
      </c>
      <c r="F5655" s="3" t="s">
        <v>4588</v>
      </c>
      <c r="G5655" s="3"/>
      <c r="H5655" s="3" t="s">
        <v>12834</v>
      </c>
      <c r="I5655" s="301">
        <v>50.4</v>
      </c>
    </row>
    <row r="5656" spans="2:9">
      <c r="B5656" s="300" t="s">
        <v>160</v>
      </c>
      <c r="C5656" s="3" t="s">
        <v>21610</v>
      </c>
      <c r="D5656" s="3" t="s">
        <v>21611</v>
      </c>
      <c r="E5656" s="3" t="s">
        <v>11223</v>
      </c>
      <c r="F5656" s="3" t="s">
        <v>4588</v>
      </c>
      <c r="G5656" s="3"/>
      <c r="H5656" s="3" t="s">
        <v>12834</v>
      </c>
      <c r="I5656" s="301">
        <v>50.6</v>
      </c>
    </row>
    <row r="5657" spans="2:9">
      <c r="B5657" s="300" t="s">
        <v>160</v>
      </c>
      <c r="C5657" s="3" t="s">
        <v>23950</v>
      </c>
      <c r="D5657" s="3" t="s">
        <v>23951</v>
      </c>
      <c r="E5657" s="3" t="s">
        <v>11223</v>
      </c>
      <c r="F5657" s="3" t="s">
        <v>4588</v>
      </c>
      <c r="G5657" s="3"/>
      <c r="H5657" s="3" t="s">
        <v>12834</v>
      </c>
      <c r="I5657" s="301">
        <v>50.4</v>
      </c>
    </row>
    <row r="5658" spans="2:9">
      <c r="B5658" s="300" t="s">
        <v>160</v>
      </c>
      <c r="C5658" s="3" t="s">
        <v>25598</v>
      </c>
      <c r="D5658" s="3" t="s">
        <v>25599</v>
      </c>
      <c r="E5658" s="3" t="s">
        <v>11223</v>
      </c>
      <c r="F5658" s="3" t="s">
        <v>4588</v>
      </c>
      <c r="G5658" s="3"/>
      <c r="H5658" s="3" t="s">
        <v>12834</v>
      </c>
      <c r="I5658" s="301">
        <v>50.9</v>
      </c>
    </row>
    <row r="5659" spans="2:9">
      <c r="B5659" s="300" t="s">
        <v>160</v>
      </c>
      <c r="C5659" s="3" t="s">
        <v>25600</v>
      </c>
      <c r="D5659" s="3" t="s">
        <v>25601</v>
      </c>
      <c r="E5659" s="3" t="s">
        <v>11223</v>
      </c>
      <c r="F5659" s="3" t="s">
        <v>4588</v>
      </c>
      <c r="G5659" s="3"/>
      <c r="H5659" s="3" t="s">
        <v>12834</v>
      </c>
      <c r="I5659" s="301">
        <v>50.9</v>
      </c>
    </row>
    <row r="5660" spans="2:9">
      <c r="B5660" s="300" t="s">
        <v>160</v>
      </c>
      <c r="C5660" s="3" t="s">
        <v>25602</v>
      </c>
      <c r="D5660" s="3" t="s">
        <v>25603</v>
      </c>
      <c r="E5660" s="3" t="s">
        <v>11223</v>
      </c>
      <c r="F5660" s="3" t="s">
        <v>4588</v>
      </c>
      <c r="G5660" s="3"/>
      <c r="H5660" s="3" t="s">
        <v>12834</v>
      </c>
      <c r="I5660" s="301">
        <v>50.9</v>
      </c>
    </row>
    <row r="5661" spans="2:9">
      <c r="B5661" s="300" t="s">
        <v>160</v>
      </c>
      <c r="C5661" s="3" t="s">
        <v>25604</v>
      </c>
      <c r="D5661" s="3" t="s">
        <v>25605</v>
      </c>
      <c r="E5661" s="3" t="s">
        <v>11223</v>
      </c>
      <c r="F5661" s="3" t="s">
        <v>4588</v>
      </c>
      <c r="G5661" s="3"/>
      <c r="H5661" s="3" t="s">
        <v>12834</v>
      </c>
      <c r="I5661" s="301">
        <v>50.9</v>
      </c>
    </row>
    <row r="5662" spans="2:9">
      <c r="B5662" s="300" t="s">
        <v>160</v>
      </c>
      <c r="C5662" s="3" t="s">
        <v>25931</v>
      </c>
      <c r="D5662" s="3" t="s">
        <v>25932</v>
      </c>
      <c r="E5662" s="3" t="s">
        <v>11223</v>
      </c>
      <c r="F5662" s="3" t="s">
        <v>4588</v>
      </c>
      <c r="G5662" s="3"/>
      <c r="H5662" s="3" t="s">
        <v>12834</v>
      </c>
      <c r="I5662" s="301">
        <v>50.4</v>
      </c>
    </row>
    <row r="5663" spans="2:9">
      <c r="B5663" s="300" t="s">
        <v>160</v>
      </c>
      <c r="C5663" s="3" t="s">
        <v>26541</v>
      </c>
      <c r="D5663" s="3" t="s">
        <v>26542</v>
      </c>
      <c r="E5663" s="3" t="s">
        <v>11223</v>
      </c>
      <c r="F5663" s="3" t="s">
        <v>4588</v>
      </c>
      <c r="G5663" s="3"/>
      <c r="H5663" s="3" t="s">
        <v>12834</v>
      </c>
      <c r="I5663" s="301">
        <v>50.2</v>
      </c>
    </row>
    <row r="5664" spans="2:9">
      <c r="B5664" s="300" t="s">
        <v>160</v>
      </c>
      <c r="C5664" s="3" t="s">
        <v>26570</v>
      </c>
      <c r="D5664" s="3" t="s">
        <v>26571</v>
      </c>
      <c r="E5664" s="3" t="s">
        <v>11223</v>
      </c>
      <c r="F5664" s="3" t="s">
        <v>4588</v>
      </c>
      <c r="G5664" s="3"/>
      <c r="H5664" s="3" t="s">
        <v>12834</v>
      </c>
      <c r="I5664" s="301">
        <v>50.4</v>
      </c>
    </row>
    <row r="5665" spans="2:9">
      <c r="B5665" s="300" t="s">
        <v>160</v>
      </c>
      <c r="C5665" s="3" t="s">
        <v>26687</v>
      </c>
      <c r="D5665" s="3" t="s">
        <v>26688</v>
      </c>
      <c r="E5665" s="3" t="s">
        <v>11223</v>
      </c>
      <c r="F5665" s="3" t="s">
        <v>4588</v>
      </c>
      <c r="G5665" s="3"/>
      <c r="H5665" s="3" t="s">
        <v>12834</v>
      </c>
      <c r="I5665" s="301">
        <v>50.4</v>
      </c>
    </row>
    <row r="5666" spans="2:9">
      <c r="B5666" s="300" t="s">
        <v>160</v>
      </c>
      <c r="C5666" s="3" t="s">
        <v>27245</v>
      </c>
      <c r="D5666" s="3" t="s">
        <v>27246</v>
      </c>
      <c r="E5666" s="3" t="s">
        <v>11223</v>
      </c>
      <c r="F5666" s="3" t="s">
        <v>4588</v>
      </c>
      <c r="G5666" s="3"/>
      <c r="H5666" s="3" t="s">
        <v>12834</v>
      </c>
      <c r="I5666" s="301">
        <v>50.3</v>
      </c>
    </row>
    <row r="5667" spans="2:9">
      <c r="B5667" s="300" t="s">
        <v>160</v>
      </c>
      <c r="C5667" s="3" t="s">
        <v>28266</v>
      </c>
      <c r="D5667" s="3" t="s">
        <v>28267</v>
      </c>
      <c r="E5667" s="3" t="s">
        <v>11223</v>
      </c>
      <c r="F5667" s="3" t="s">
        <v>4588</v>
      </c>
      <c r="G5667" s="3"/>
      <c r="H5667" s="3" t="s">
        <v>12834</v>
      </c>
      <c r="I5667" s="301">
        <v>50.4</v>
      </c>
    </row>
    <row r="5668" spans="2:9">
      <c r="B5668" s="300" t="s">
        <v>160</v>
      </c>
      <c r="C5668" s="3" t="s">
        <v>28268</v>
      </c>
      <c r="D5668" s="3" t="s">
        <v>28269</v>
      </c>
      <c r="E5668" s="3" t="s">
        <v>11223</v>
      </c>
      <c r="F5668" s="3" t="s">
        <v>4588</v>
      </c>
      <c r="G5668" s="3"/>
      <c r="H5668" s="3" t="s">
        <v>12834</v>
      </c>
      <c r="I5668" s="301">
        <v>50.4</v>
      </c>
    </row>
    <row r="5669" spans="2:9">
      <c r="B5669" s="300" t="s">
        <v>160</v>
      </c>
      <c r="C5669" s="3" t="s">
        <v>29021</v>
      </c>
      <c r="D5669" s="3" t="s">
        <v>29022</v>
      </c>
      <c r="E5669" s="3" t="s">
        <v>11223</v>
      </c>
      <c r="F5669" s="3" t="s">
        <v>4588</v>
      </c>
      <c r="G5669" s="3"/>
      <c r="H5669" s="3" t="s">
        <v>12834</v>
      </c>
      <c r="I5669" s="301">
        <v>50.9</v>
      </c>
    </row>
    <row r="5670" spans="2:9">
      <c r="B5670" s="300" t="s">
        <v>160</v>
      </c>
      <c r="C5670" s="3" t="s">
        <v>29023</v>
      </c>
      <c r="D5670" s="3" t="s">
        <v>29024</v>
      </c>
      <c r="E5670" s="3" t="s">
        <v>11223</v>
      </c>
      <c r="F5670" s="3" t="s">
        <v>4588</v>
      </c>
      <c r="G5670" s="3"/>
      <c r="H5670" s="3" t="s">
        <v>12834</v>
      </c>
      <c r="I5670" s="301">
        <v>50.9</v>
      </c>
    </row>
    <row r="5671" spans="2:9">
      <c r="B5671" s="300" t="s">
        <v>160</v>
      </c>
      <c r="C5671" s="3" t="s">
        <v>29042</v>
      </c>
      <c r="D5671" s="3" t="s">
        <v>29043</v>
      </c>
      <c r="E5671" s="3" t="s">
        <v>11223</v>
      </c>
      <c r="F5671" s="3" t="s">
        <v>4588</v>
      </c>
      <c r="G5671" s="3"/>
      <c r="H5671" s="3" t="s">
        <v>12834</v>
      </c>
      <c r="I5671" s="301">
        <v>50.9</v>
      </c>
    </row>
    <row r="5672" spans="2:9">
      <c r="B5672" s="300" t="s">
        <v>160</v>
      </c>
      <c r="C5672" s="3" t="s">
        <v>29044</v>
      </c>
      <c r="D5672" s="3" t="s">
        <v>29045</v>
      </c>
      <c r="E5672" s="3" t="s">
        <v>11223</v>
      </c>
      <c r="F5672" s="3" t="s">
        <v>4588</v>
      </c>
      <c r="G5672" s="3"/>
      <c r="H5672" s="3" t="s">
        <v>12834</v>
      </c>
      <c r="I5672" s="301">
        <v>50.9</v>
      </c>
    </row>
    <row r="5673" spans="2:9">
      <c r="B5673" s="300" t="s">
        <v>160</v>
      </c>
      <c r="C5673" s="3" t="s">
        <v>29873</v>
      </c>
      <c r="D5673" s="3" t="s">
        <v>29874</v>
      </c>
      <c r="E5673" s="3" t="s">
        <v>11223</v>
      </c>
      <c r="F5673" s="3" t="s">
        <v>4588</v>
      </c>
      <c r="G5673" s="3"/>
      <c r="H5673" s="3" t="s">
        <v>12834</v>
      </c>
      <c r="I5673" s="301">
        <v>50.4</v>
      </c>
    </row>
    <row r="5674" spans="2:9">
      <c r="B5674" s="300" t="s">
        <v>160</v>
      </c>
      <c r="C5674" s="3" t="s">
        <v>30009</v>
      </c>
      <c r="D5674" s="3" t="s">
        <v>30010</v>
      </c>
      <c r="E5674" s="3" t="s">
        <v>11223</v>
      </c>
      <c r="F5674" s="3" t="s">
        <v>4588</v>
      </c>
      <c r="G5674" s="3"/>
      <c r="H5674" s="3" t="s">
        <v>12834</v>
      </c>
      <c r="I5674" s="301">
        <v>50.4</v>
      </c>
    </row>
    <row r="5675" spans="2:9">
      <c r="B5675" s="300" t="s">
        <v>160</v>
      </c>
      <c r="C5675" s="3" t="s">
        <v>30122</v>
      </c>
      <c r="D5675" s="3" t="s">
        <v>30123</v>
      </c>
      <c r="E5675" s="3" t="s">
        <v>11223</v>
      </c>
      <c r="F5675" s="3" t="s">
        <v>4588</v>
      </c>
      <c r="G5675" s="3"/>
      <c r="H5675" s="3" t="s">
        <v>12834</v>
      </c>
      <c r="I5675" s="301">
        <v>50.9</v>
      </c>
    </row>
    <row r="5676" spans="2:9">
      <c r="B5676" s="300" t="s">
        <v>160</v>
      </c>
      <c r="C5676" s="3" t="s">
        <v>30124</v>
      </c>
      <c r="D5676" s="3" t="s">
        <v>30125</v>
      </c>
      <c r="E5676" s="3" t="s">
        <v>11223</v>
      </c>
      <c r="F5676" s="3" t="s">
        <v>4588</v>
      </c>
      <c r="G5676" s="3"/>
      <c r="H5676" s="3" t="s">
        <v>12834</v>
      </c>
      <c r="I5676" s="301">
        <v>50.9</v>
      </c>
    </row>
    <row r="5677" spans="2:9">
      <c r="B5677" s="300" t="s">
        <v>160</v>
      </c>
      <c r="C5677" s="3" t="s">
        <v>31462</v>
      </c>
      <c r="D5677" s="3" t="s">
        <v>31463</v>
      </c>
      <c r="E5677" s="3" t="s">
        <v>11223</v>
      </c>
      <c r="F5677" s="3" t="s">
        <v>4588</v>
      </c>
      <c r="G5677" s="3"/>
      <c r="H5677" s="3" t="s">
        <v>12834</v>
      </c>
      <c r="I5677" s="301">
        <v>50.8</v>
      </c>
    </row>
    <row r="5678" spans="2:9">
      <c r="B5678" s="300" t="s">
        <v>160</v>
      </c>
      <c r="C5678" s="3" t="s">
        <v>32059</v>
      </c>
      <c r="D5678" s="3" t="s">
        <v>32060</v>
      </c>
      <c r="E5678" s="3" t="s">
        <v>11223</v>
      </c>
      <c r="F5678" s="3" t="s">
        <v>4588</v>
      </c>
      <c r="G5678" s="3"/>
      <c r="H5678" s="3" t="s">
        <v>12834</v>
      </c>
      <c r="I5678" s="301">
        <v>50.6</v>
      </c>
    </row>
    <row r="5679" spans="2:9">
      <c r="B5679" s="300" t="s">
        <v>160</v>
      </c>
      <c r="C5679" s="3" t="s">
        <v>35558</v>
      </c>
      <c r="D5679" s="3" t="s">
        <v>35559</v>
      </c>
      <c r="E5679" s="3" t="s">
        <v>11223</v>
      </c>
      <c r="F5679" s="3" t="s">
        <v>4588</v>
      </c>
      <c r="G5679" s="3"/>
      <c r="H5679" s="3" t="s">
        <v>12834</v>
      </c>
      <c r="I5679" s="301">
        <v>50.7</v>
      </c>
    </row>
    <row r="5680" spans="2:9">
      <c r="B5680" s="300" t="s">
        <v>160</v>
      </c>
      <c r="C5680" s="3" t="s">
        <v>37218</v>
      </c>
      <c r="D5680" s="3" t="s">
        <v>37219</v>
      </c>
      <c r="E5680" s="3" t="s">
        <v>11223</v>
      </c>
      <c r="F5680" s="3" t="s">
        <v>4588</v>
      </c>
      <c r="G5680" s="3"/>
      <c r="H5680" s="3" t="s">
        <v>12834</v>
      </c>
      <c r="I5680" s="301">
        <v>50.7</v>
      </c>
    </row>
    <row r="5681" spans="2:9">
      <c r="B5681" s="300" t="s">
        <v>160</v>
      </c>
      <c r="C5681" s="3" t="s">
        <v>37220</v>
      </c>
      <c r="D5681" s="3" t="s">
        <v>37221</v>
      </c>
      <c r="E5681" s="3" t="s">
        <v>11223</v>
      </c>
      <c r="F5681" s="3" t="s">
        <v>4588</v>
      </c>
      <c r="G5681" s="3"/>
      <c r="H5681" s="3" t="s">
        <v>12834</v>
      </c>
      <c r="I5681" s="301">
        <v>50.7</v>
      </c>
    </row>
    <row r="5682" spans="2:9">
      <c r="B5682" s="300" t="s">
        <v>160</v>
      </c>
      <c r="C5682" s="3" t="s">
        <v>41255</v>
      </c>
      <c r="D5682" s="3" t="s">
        <v>41256</v>
      </c>
      <c r="E5682" s="3" t="s">
        <v>11223</v>
      </c>
      <c r="F5682" s="3" t="s">
        <v>4588</v>
      </c>
      <c r="G5682" s="3"/>
      <c r="H5682" s="3" t="s">
        <v>12834</v>
      </c>
      <c r="I5682" s="301">
        <v>50.6</v>
      </c>
    </row>
    <row r="5683" spans="2:9">
      <c r="B5683" s="300" t="s">
        <v>160</v>
      </c>
      <c r="C5683" s="3" t="s">
        <v>6140</v>
      </c>
      <c r="D5683" s="3" t="s">
        <v>6141</v>
      </c>
      <c r="E5683" s="3" t="s">
        <v>6102</v>
      </c>
      <c r="F5683" s="3" t="s">
        <v>114</v>
      </c>
      <c r="G5683" s="3" t="s">
        <v>6142</v>
      </c>
      <c r="H5683" s="3" t="s">
        <v>6104</v>
      </c>
      <c r="I5683" s="301">
        <v>50.814900000000002</v>
      </c>
    </row>
    <row r="5684" spans="2:9">
      <c r="B5684" s="300" t="s">
        <v>160</v>
      </c>
      <c r="C5684" s="3" t="s">
        <v>6100</v>
      </c>
      <c r="D5684" s="3" t="s">
        <v>6101</v>
      </c>
      <c r="E5684" s="3" t="s">
        <v>6102</v>
      </c>
      <c r="F5684" s="3" t="s">
        <v>114</v>
      </c>
      <c r="G5684" s="3" t="s">
        <v>6103</v>
      </c>
      <c r="H5684" s="3" t="s">
        <v>6104</v>
      </c>
      <c r="I5684" s="301">
        <v>50.738999999999997</v>
      </c>
    </row>
    <row r="5685" spans="2:9">
      <c r="B5685" s="300" t="s">
        <v>160</v>
      </c>
      <c r="C5685" s="3" t="s">
        <v>10790</v>
      </c>
      <c r="D5685" s="3" t="s">
        <v>10791</v>
      </c>
      <c r="E5685" s="3" t="s">
        <v>10792</v>
      </c>
      <c r="F5685" s="3" t="s">
        <v>4588</v>
      </c>
      <c r="G5685" s="3"/>
      <c r="H5685" s="3" t="s">
        <v>4571</v>
      </c>
      <c r="I5685" s="301">
        <v>50.8</v>
      </c>
    </row>
    <row r="5686" spans="2:9">
      <c r="B5686" s="300" t="s">
        <v>160</v>
      </c>
      <c r="C5686" s="3" t="s">
        <v>44122</v>
      </c>
      <c r="D5686" s="3" t="s">
        <v>44123</v>
      </c>
      <c r="E5686" s="3" t="s">
        <v>44124</v>
      </c>
      <c r="F5686" s="3" t="s">
        <v>125</v>
      </c>
      <c r="G5686" s="3"/>
      <c r="H5686" s="3" t="s">
        <v>4571</v>
      </c>
      <c r="I5686" s="301">
        <v>50.7</v>
      </c>
    </row>
    <row r="5687" spans="2:9">
      <c r="B5687" s="300" t="s">
        <v>160</v>
      </c>
      <c r="C5687" s="3" t="s">
        <v>44651</v>
      </c>
      <c r="D5687" s="3" t="s">
        <v>44652</v>
      </c>
      <c r="E5687" s="3" t="s">
        <v>44653</v>
      </c>
      <c r="F5687" s="3" t="s">
        <v>125</v>
      </c>
      <c r="G5687" s="3"/>
      <c r="H5687" s="3" t="s">
        <v>4571</v>
      </c>
      <c r="I5687" s="301">
        <v>50.8</v>
      </c>
    </row>
    <row r="5688" spans="2:9">
      <c r="B5688" s="300" t="s">
        <v>160</v>
      </c>
      <c r="C5688" s="3" t="s">
        <v>46227</v>
      </c>
      <c r="D5688" s="3" t="s">
        <v>46228</v>
      </c>
      <c r="E5688" s="3" t="s">
        <v>46229</v>
      </c>
      <c r="F5688" s="3" t="s">
        <v>125</v>
      </c>
      <c r="G5688" s="3"/>
      <c r="H5688" s="3" t="s">
        <v>4571</v>
      </c>
      <c r="I5688" s="301">
        <v>50.4</v>
      </c>
    </row>
    <row r="5689" spans="2:9">
      <c r="B5689" s="300" t="s">
        <v>160</v>
      </c>
      <c r="C5689" s="3" t="s">
        <v>46565</v>
      </c>
      <c r="D5689" s="3" t="s">
        <v>46566</v>
      </c>
      <c r="E5689" s="3" t="s">
        <v>46567</v>
      </c>
      <c r="F5689" s="3" t="s">
        <v>125</v>
      </c>
      <c r="G5689" s="3"/>
      <c r="H5689" s="3" t="s">
        <v>4571</v>
      </c>
      <c r="I5689" s="301">
        <v>50.7</v>
      </c>
    </row>
    <row r="5690" spans="2:9">
      <c r="B5690" s="300" t="s">
        <v>160</v>
      </c>
      <c r="C5690" s="3" t="s">
        <v>46652</v>
      </c>
      <c r="D5690" s="3" t="s">
        <v>46653</v>
      </c>
      <c r="E5690" s="3" t="s">
        <v>46654</v>
      </c>
      <c r="F5690" s="3" t="s">
        <v>125</v>
      </c>
      <c r="G5690" s="3"/>
      <c r="H5690" s="3" t="s">
        <v>4571</v>
      </c>
      <c r="I5690" s="301">
        <v>50.3</v>
      </c>
    </row>
    <row r="5691" spans="2:9">
      <c r="B5691" s="300" t="s">
        <v>160</v>
      </c>
      <c r="C5691" s="3" t="s">
        <v>5269</v>
      </c>
      <c r="D5691" s="3" t="s">
        <v>5270</v>
      </c>
      <c r="E5691" s="3" t="s">
        <v>5271</v>
      </c>
      <c r="F5691" s="3" t="s">
        <v>114</v>
      </c>
      <c r="G5691" s="3" t="s">
        <v>5272</v>
      </c>
      <c r="H5691" s="3" t="s">
        <v>5273</v>
      </c>
      <c r="I5691" s="301">
        <v>50.951500000000003</v>
      </c>
    </row>
    <row r="5692" spans="2:9">
      <c r="B5692" s="300" t="s">
        <v>160</v>
      </c>
      <c r="C5692" s="3" t="s">
        <v>43805</v>
      </c>
      <c r="D5692" s="3" t="s">
        <v>43806</v>
      </c>
      <c r="E5692" s="3" t="s">
        <v>43807</v>
      </c>
      <c r="F5692" s="3" t="s">
        <v>125</v>
      </c>
      <c r="G5692" s="3"/>
      <c r="H5692" s="3" t="s">
        <v>6112</v>
      </c>
      <c r="I5692" s="301">
        <v>50.9</v>
      </c>
    </row>
    <row r="5693" spans="2:9">
      <c r="B5693" s="300" t="s">
        <v>160</v>
      </c>
      <c r="C5693" s="3" t="s">
        <v>44733</v>
      </c>
      <c r="D5693" s="3" t="s">
        <v>44734</v>
      </c>
      <c r="E5693" s="3" t="s">
        <v>43807</v>
      </c>
      <c r="F5693" s="3" t="s">
        <v>125</v>
      </c>
      <c r="G5693" s="3"/>
      <c r="H5693" s="3" t="s">
        <v>6112</v>
      </c>
      <c r="I5693" s="301">
        <v>50.8</v>
      </c>
    </row>
    <row r="5694" spans="2:9">
      <c r="B5694" s="300" t="s">
        <v>49340</v>
      </c>
      <c r="C5694" s="3" t="s">
        <v>30038</v>
      </c>
      <c r="D5694" s="3" t="s">
        <v>49341</v>
      </c>
      <c r="E5694" s="3" t="s">
        <v>49342</v>
      </c>
      <c r="F5694" s="3" t="s">
        <v>125</v>
      </c>
      <c r="G5694" s="3"/>
      <c r="H5694" s="3" t="s">
        <v>6112</v>
      </c>
      <c r="I5694" s="301">
        <v>50.4</v>
      </c>
    </row>
    <row r="5695" spans="2:9">
      <c r="B5695" s="300" t="s">
        <v>50032</v>
      </c>
      <c r="C5695" s="3" t="s">
        <v>50033</v>
      </c>
      <c r="D5695" s="3" t="s">
        <v>50034</v>
      </c>
      <c r="E5695" s="3" t="s">
        <v>50035</v>
      </c>
      <c r="F5695" s="3" t="s">
        <v>125</v>
      </c>
      <c r="G5695" s="3"/>
      <c r="H5695" s="3" t="s">
        <v>6112</v>
      </c>
      <c r="I5695" s="301">
        <v>50.7</v>
      </c>
    </row>
    <row r="5696" spans="2:9">
      <c r="B5696" s="300" t="s">
        <v>50730</v>
      </c>
      <c r="C5696" s="3" t="s">
        <v>50731</v>
      </c>
      <c r="D5696" s="3" t="s">
        <v>50732</v>
      </c>
      <c r="E5696" s="3" t="s">
        <v>50733</v>
      </c>
      <c r="F5696" s="3" t="s">
        <v>125</v>
      </c>
      <c r="G5696" s="3"/>
      <c r="H5696" s="3" t="s">
        <v>6112</v>
      </c>
      <c r="I5696" s="301">
        <v>50.7</v>
      </c>
    </row>
    <row r="5697" spans="2:9">
      <c r="B5697" s="300" t="s">
        <v>51408</v>
      </c>
      <c r="C5697" s="3" t="s">
        <v>51409</v>
      </c>
      <c r="D5697" s="3" t="s">
        <v>51410</v>
      </c>
      <c r="E5697" s="3" t="s">
        <v>51411</v>
      </c>
      <c r="F5697" s="3" t="s">
        <v>125</v>
      </c>
      <c r="G5697" s="3"/>
      <c r="H5697" s="3" t="s">
        <v>6112</v>
      </c>
      <c r="I5697" s="301">
        <v>50.6</v>
      </c>
    </row>
    <row r="5698" spans="2:9">
      <c r="B5698" s="300" t="s">
        <v>51799</v>
      </c>
      <c r="C5698" s="3" t="s">
        <v>51800</v>
      </c>
      <c r="D5698" s="3" t="s">
        <v>51801</v>
      </c>
      <c r="E5698" s="3" t="s">
        <v>51802</v>
      </c>
      <c r="F5698" s="3" t="s">
        <v>125</v>
      </c>
      <c r="G5698" s="3"/>
      <c r="H5698" s="3" t="s">
        <v>6112</v>
      </c>
      <c r="I5698" s="301">
        <v>50.7</v>
      </c>
    </row>
    <row r="5699" spans="2:9">
      <c r="B5699" s="300" t="s">
        <v>52227</v>
      </c>
      <c r="C5699" s="3" t="s">
        <v>52228</v>
      </c>
      <c r="D5699" s="3" t="s">
        <v>52229</v>
      </c>
      <c r="E5699" s="3" t="s">
        <v>52230</v>
      </c>
      <c r="F5699" s="3" t="s">
        <v>125</v>
      </c>
      <c r="G5699" s="3"/>
      <c r="H5699" s="3" t="s">
        <v>6112</v>
      </c>
      <c r="I5699" s="301">
        <v>50.4</v>
      </c>
    </row>
    <row r="5700" spans="2:9">
      <c r="B5700" s="300" t="s">
        <v>52523</v>
      </c>
      <c r="C5700" s="3" t="s">
        <v>52524</v>
      </c>
      <c r="D5700" s="3" t="s">
        <v>52525</v>
      </c>
      <c r="E5700" s="3" t="s">
        <v>52526</v>
      </c>
      <c r="F5700" s="3" t="s">
        <v>125</v>
      </c>
      <c r="G5700" s="3"/>
      <c r="H5700" s="3" t="s">
        <v>6112</v>
      </c>
      <c r="I5700" s="301">
        <v>50.5</v>
      </c>
    </row>
    <row r="5701" spans="2:9">
      <c r="B5701" s="300" t="s">
        <v>52648</v>
      </c>
      <c r="C5701" s="3" t="s">
        <v>52649</v>
      </c>
      <c r="D5701" s="3" t="s">
        <v>52650</v>
      </c>
      <c r="E5701" s="3" t="s">
        <v>52651</v>
      </c>
      <c r="F5701" s="3" t="s">
        <v>125</v>
      </c>
      <c r="G5701" s="3"/>
      <c r="H5701" s="3" t="s">
        <v>6112</v>
      </c>
      <c r="I5701" s="301">
        <v>50.6</v>
      </c>
    </row>
    <row r="5702" spans="2:9">
      <c r="B5702" s="300" t="s">
        <v>52736</v>
      </c>
      <c r="C5702" s="3" t="s">
        <v>52737</v>
      </c>
      <c r="D5702" s="3" t="s">
        <v>52738</v>
      </c>
      <c r="E5702" s="3" t="s">
        <v>52739</v>
      </c>
      <c r="F5702" s="3" t="s">
        <v>125</v>
      </c>
      <c r="G5702" s="3"/>
      <c r="H5702" s="3" t="s">
        <v>6112</v>
      </c>
      <c r="I5702" s="301">
        <v>50.7</v>
      </c>
    </row>
    <row r="5703" spans="2:9">
      <c r="B5703" s="300" t="s">
        <v>53106</v>
      </c>
      <c r="C5703" s="3" t="s">
        <v>53107</v>
      </c>
      <c r="D5703" s="3" t="s">
        <v>53108</v>
      </c>
      <c r="E5703" s="3" t="s">
        <v>53109</v>
      </c>
      <c r="F5703" s="3" t="s">
        <v>125</v>
      </c>
      <c r="G5703" s="3"/>
      <c r="H5703" s="3" t="s">
        <v>6112</v>
      </c>
      <c r="I5703" s="301">
        <v>50.6</v>
      </c>
    </row>
    <row r="5704" spans="2:9">
      <c r="B5704" s="300" t="s">
        <v>53129</v>
      </c>
      <c r="C5704" s="3" t="s">
        <v>53130</v>
      </c>
      <c r="D5704" s="3" t="s">
        <v>53131</v>
      </c>
      <c r="E5704" s="3" t="s">
        <v>53132</v>
      </c>
      <c r="F5704" s="3" t="s">
        <v>125</v>
      </c>
      <c r="G5704" s="3"/>
      <c r="H5704" s="3" t="s">
        <v>6112</v>
      </c>
      <c r="I5704" s="301">
        <v>50.6</v>
      </c>
    </row>
    <row r="5705" spans="2:9">
      <c r="B5705" s="300" t="s">
        <v>53163</v>
      </c>
      <c r="C5705" s="3" t="s">
        <v>53164</v>
      </c>
      <c r="D5705" s="3" t="s">
        <v>53165</v>
      </c>
      <c r="E5705" s="3" t="s">
        <v>53166</v>
      </c>
      <c r="F5705" s="3" t="s">
        <v>125</v>
      </c>
      <c r="G5705" s="3"/>
      <c r="H5705" s="3" t="s">
        <v>6112</v>
      </c>
      <c r="I5705" s="301">
        <v>50.6</v>
      </c>
    </row>
    <row r="5706" spans="2:9">
      <c r="B5706" s="300" t="s">
        <v>53240</v>
      </c>
      <c r="C5706" s="3" t="s">
        <v>53241</v>
      </c>
      <c r="D5706" s="3" t="s">
        <v>53242</v>
      </c>
      <c r="E5706" s="3" t="s">
        <v>53243</v>
      </c>
      <c r="F5706" s="3" t="s">
        <v>125</v>
      </c>
      <c r="G5706" s="3"/>
      <c r="H5706" s="3" t="s">
        <v>6112</v>
      </c>
      <c r="I5706" s="301">
        <v>50.4</v>
      </c>
    </row>
    <row r="5707" spans="2:9">
      <c r="B5707" s="300" t="s">
        <v>53396</v>
      </c>
      <c r="C5707" s="3" t="s">
        <v>53397</v>
      </c>
      <c r="D5707" s="3" t="s">
        <v>53398</v>
      </c>
      <c r="E5707" s="3" t="s">
        <v>53399</v>
      </c>
      <c r="F5707" s="3" t="s">
        <v>125</v>
      </c>
      <c r="G5707" s="3"/>
      <c r="H5707" s="3" t="s">
        <v>6112</v>
      </c>
      <c r="I5707" s="301">
        <v>50.4</v>
      </c>
    </row>
    <row r="5708" spans="2:9">
      <c r="B5708" s="300" t="s">
        <v>53500</v>
      </c>
      <c r="C5708" s="3" t="s">
        <v>53501</v>
      </c>
      <c r="D5708" s="3" t="s">
        <v>53502</v>
      </c>
      <c r="E5708" s="3" t="s">
        <v>53503</v>
      </c>
      <c r="F5708" s="3" t="s">
        <v>125</v>
      </c>
      <c r="G5708" s="3"/>
      <c r="H5708" s="3" t="s">
        <v>6112</v>
      </c>
      <c r="I5708" s="301">
        <v>50.5</v>
      </c>
    </row>
    <row r="5709" spans="2:9">
      <c r="B5709" s="300" t="s">
        <v>53537</v>
      </c>
      <c r="C5709" s="3" t="s">
        <v>53538</v>
      </c>
      <c r="D5709" s="3" t="s">
        <v>53539</v>
      </c>
      <c r="E5709" s="3" t="s">
        <v>53540</v>
      </c>
      <c r="F5709" s="3" t="s">
        <v>125</v>
      </c>
      <c r="G5709" s="3"/>
      <c r="H5709" s="3" t="s">
        <v>6112</v>
      </c>
      <c r="I5709" s="301">
        <v>50.7</v>
      </c>
    </row>
    <row r="5710" spans="2:9">
      <c r="B5710" s="300" t="s">
        <v>53705</v>
      </c>
      <c r="C5710" s="3" t="s">
        <v>53706</v>
      </c>
      <c r="D5710" s="3" t="s">
        <v>53707</v>
      </c>
      <c r="E5710" s="3" t="s">
        <v>53708</v>
      </c>
      <c r="F5710" s="3" t="s">
        <v>125</v>
      </c>
      <c r="G5710" s="3"/>
      <c r="H5710" s="3" t="s">
        <v>6112</v>
      </c>
      <c r="I5710" s="301">
        <v>50.7</v>
      </c>
    </row>
    <row r="5711" spans="2:9">
      <c r="B5711" s="300" t="s">
        <v>53819</v>
      </c>
      <c r="C5711" s="3" t="s">
        <v>53820</v>
      </c>
      <c r="D5711" s="3" t="s">
        <v>53821</v>
      </c>
      <c r="E5711" s="3" t="s">
        <v>53822</v>
      </c>
      <c r="F5711" s="3" t="s">
        <v>125</v>
      </c>
      <c r="G5711" s="3"/>
      <c r="H5711" s="3" t="s">
        <v>6112</v>
      </c>
      <c r="I5711" s="301">
        <v>50.6</v>
      </c>
    </row>
    <row r="5712" spans="2:9">
      <c r="B5712" s="300" t="s">
        <v>53969</v>
      </c>
      <c r="C5712" s="3" t="s">
        <v>53970</v>
      </c>
      <c r="D5712" s="3" t="s">
        <v>53971</v>
      </c>
      <c r="E5712" s="3" t="s">
        <v>53972</v>
      </c>
      <c r="F5712" s="3" t="s">
        <v>125</v>
      </c>
      <c r="G5712" s="3"/>
      <c r="H5712" s="3" t="s">
        <v>6112</v>
      </c>
      <c r="I5712" s="301">
        <v>50.7</v>
      </c>
    </row>
    <row r="5713" spans="2:9">
      <c r="B5713" s="300" t="s">
        <v>54190</v>
      </c>
      <c r="C5713" s="3" t="s">
        <v>54191</v>
      </c>
      <c r="D5713" s="3" t="s">
        <v>54192</v>
      </c>
      <c r="E5713" s="3" t="s">
        <v>54193</v>
      </c>
      <c r="F5713" s="3" t="s">
        <v>125</v>
      </c>
      <c r="G5713" s="3"/>
      <c r="H5713" s="3" t="s">
        <v>6112</v>
      </c>
      <c r="I5713" s="301">
        <v>50.5</v>
      </c>
    </row>
    <row r="5714" spans="2:9">
      <c r="B5714" s="300" t="s">
        <v>54682</v>
      </c>
      <c r="C5714" s="3" t="s">
        <v>28042</v>
      </c>
      <c r="D5714" s="3" t="s">
        <v>54683</v>
      </c>
      <c r="E5714" s="3" t="s">
        <v>54684</v>
      </c>
      <c r="F5714" s="3" t="s">
        <v>125</v>
      </c>
      <c r="G5714" s="3"/>
      <c r="H5714" s="3" t="s">
        <v>6112</v>
      </c>
      <c r="I5714" s="301">
        <v>50.8</v>
      </c>
    </row>
    <row r="5715" spans="2:9">
      <c r="B5715" s="300" t="s">
        <v>54936</v>
      </c>
      <c r="C5715" s="3" t="s">
        <v>54937</v>
      </c>
      <c r="D5715" s="3" t="s">
        <v>54938</v>
      </c>
      <c r="E5715" s="3" t="s">
        <v>54939</v>
      </c>
      <c r="F5715" s="3" t="s">
        <v>125</v>
      </c>
      <c r="G5715" s="3"/>
      <c r="H5715" s="3" t="s">
        <v>6112</v>
      </c>
      <c r="I5715" s="301">
        <v>50.7</v>
      </c>
    </row>
    <row r="5716" spans="2:9">
      <c r="B5716" s="300" t="s">
        <v>55047</v>
      </c>
      <c r="C5716" s="3" t="s">
        <v>55048</v>
      </c>
      <c r="D5716" s="3" t="s">
        <v>55049</v>
      </c>
      <c r="E5716" s="3" t="s">
        <v>55050</v>
      </c>
      <c r="F5716" s="3" t="s">
        <v>125</v>
      </c>
      <c r="G5716" s="3"/>
      <c r="H5716" s="3" t="s">
        <v>6112</v>
      </c>
      <c r="I5716" s="301">
        <v>50.7</v>
      </c>
    </row>
    <row r="5717" spans="2:9">
      <c r="B5717" s="300" t="s">
        <v>55339</v>
      </c>
      <c r="C5717" s="3" t="s">
        <v>55340</v>
      </c>
      <c r="D5717" s="3" t="s">
        <v>55341</v>
      </c>
      <c r="E5717" s="3" t="s">
        <v>55342</v>
      </c>
      <c r="F5717" s="3" t="s">
        <v>125</v>
      </c>
      <c r="G5717" s="3"/>
      <c r="H5717" s="3" t="s">
        <v>6112</v>
      </c>
      <c r="I5717" s="301">
        <v>50.5</v>
      </c>
    </row>
    <row r="5718" spans="2:9">
      <c r="B5718" s="300" t="s">
        <v>55495</v>
      </c>
      <c r="C5718" s="3" t="s">
        <v>55496</v>
      </c>
      <c r="D5718" s="3" t="s">
        <v>55497</v>
      </c>
      <c r="E5718" s="3" t="s">
        <v>55498</v>
      </c>
      <c r="F5718" s="3" t="s">
        <v>125</v>
      </c>
      <c r="G5718" s="3"/>
      <c r="H5718" s="3" t="s">
        <v>6112</v>
      </c>
      <c r="I5718" s="301">
        <v>50.5</v>
      </c>
    </row>
    <row r="5719" spans="2:9">
      <c r="B5719" s="300" t="s">
        <v>55509</v>
      </c>
      <c r="C5719" s="3" t="s">
        <v>55510</v>
      </c>
      <c r="D5719" s="3" t="s">
        <v>55511</v>
      </c>
      <c r="E5719" s="3" t="s">
        <v>55512</v>
      </c>
      <c r="F5719" s="3" t="s">
        <v>125</v>
      </c>
      <c r="G5719" s="3"/>
      <c r="H5719" s="3" t="s">
        <v>6112</v>
      </c>
      <c r="I5719" s="301">
        <v>50.6</v>
      </c>
    </row>
    <row r="5720" spans="2:9">
      <c r="B5720" s="300" t="s">
        <v>55688</v>
      </c>
      <c r="C5720" s="3" t="s">
        <v>55689</v>
      </c>
      <c r="D5720" s="3" t="s">
        <v>55690</v>
      </c>
      <c r="E5720" s="3" t="s">
        <v>55691</v>
      </c>
      <c r="F5720" s="3" t="s">
        <v>125</v>
      </c>
      <c r="G5720" s="3"/>
      <c r="H5720" s="3" t="s">
        <v>6112</v>
      </c>
      <c r="I5720" s="301">
        <v>50.6</v>
      </c>
    </row>
    <row r="5721" spans="2:9">
      <c r="B5721" s="300" t="s">
        <v>55928</v>
      </c>
      <c r="C5721" s="3" t="s">
        <v>55929</v>
      </c>
      <c r="D5721" s="3" t="s">
        <v>55930</v>
      </c>
      <c r="E5721" s="3" t="s">
        <v>55931</v>
      </c>
      <c r="F5721" s="3" t="s">
        <v>125</v>
      </c>
      <c r="G5721" s="3"/>
      <c r="H5721" s="3" t="s">
        <v>6112</v>
      </c>
      <c r="I5721" s="301">
        <v>50.7</v>
      </c>
    </row>
    <row r="5722" spans="2:9">
      <c r="B5722" s="300" t="s">
        <v>55956</v>
      </c>
      <c r="C5722" s="3" t="s">
        <v>55957</v>
      </c>
      <c r="D5722" s="3" t="s">
        <v>55958</v>
      </c>
      <c r="E5722" s="3" t="s">
        <v>55959</v>
      </c>
      <c r="F5722" s="3" t="s">
        <v>125</v>
      </c>
      <c r="G5722" s="3"/>
      <c r="H5722" s="3" t="s">
        <v>6112</v>
      </c>
      <c r="I5722" s="301">
        <v>50.6</v>
      </c>
    </row>
    <row r="5723" spans="2:9">
      <c r="B5723" s="300" t="s">
        <v>56192</v>
      </c>
      <c r="C5723" s="3" t="s">
        <v>56193</v>
      </c>
      <c r="D5723" s="3" t="s">
        <v>56194</v>
      </c>
      <c r="E5723" s="3" t="s">
        <v>56195</v>
      </c>
      <c r="F5723" s="3" t="s">
        <v>125</v>
      </c>
      <c r="G5723" s="3"/>
      <c r="H5723" s="3" t="s">
        <v>6112</v>
      </c>
      <c r="I5723" s="301">
        <v>50.6</v>
      </c>
    </row>
    <row r="5724" spans="2:9">
      <c r="B5724" s="300" t="s">
        <v>56566</v>
      </c>
      <c r="C5724" s="3" t="s">
        <v>56567</v>
      </c>
      <c r="D5724" s="3" t="s">
        <v>56568</v>
      </c>
      <c r="E5724" s="3" t="s">
        <v>56569</v>
      </c>
      <c r="F5724" s="3" t="s">
        <v>125</v>
      </c>
      <c r="G5724" s="3"/>
      <c r="H5724" s="3" t="s">
        <v>6112</v>
      </c>
      <c r="I5724" s="301">
        <v>50.5</v>
      </c>
    </row>
    <row r="5725" spans="2:9">
      <c r="B5725" s="300" t="s">
        <v>56782</v>
      </c>
      <c r="C5725" s="3" t="s">
        <v>56783</v>
      </c>
      <c r="D5725" s="3" t="s">
        <v>56784</v>
      </c>
      <c r="E5725" s="3" t="s">
        <v>56785</v>
      </c>
      <c r="F5725" s="3" t="s">
        <v>125</v>
      </c>
      <c r="G5725" s="3"/>
      <c r="H5725" s="3" t="s">
        <v>6112</v>
      </c>
      <c r="I5725" s="301">
        <v>50.5</v>
      </c>
    </row>
    <row r="5726" spans="2:9">
      <c r="B5726" s="300" t="s">
        <v>56822</v>
      </c>
      <c r="C5726" s="3" t="s">
        <v>15420</v>
      </c>
      <c r="D5726" s="3" t="s">
        <v>56823</v>
      </c>
      <c r="E5726" s="3" t="s">
        <v>56824</v>
      </c>
      <c r="F5726" s="3" t="s">
        <v>125</v>
      </c>
      <c r="G5726" s="3"/>
      <c r="H5726" s="3" t="s">
        <v>6112</v>
      </c>
      <c r="I5726" s="301">
        <v>50.9</v>
      </c>
    </row>
    <row r="5727" spans="2:9">
      <c r="B5727" s="300" t="s">
        <v>56829</v>
      </c>
      <c r="C5727" s="3" t="s">
        <v>56830</v>
      </c>
      <c r="D5727" s="3" t="s">
        <v>56831</v>
      </c>
      <c r="E5727" s="3" t="s">
        <v>56832</v>
      </c>
      <c r="F5727" s="3" t="s">
        <v>4588</v>
      </c>
      <c r="G5727" s="3"/>
      <c r="H5727" s="3" t="s">
        <v>6112</v>
      </c>
      <c r="I5727" s="301">
        <v>50.3</v>
      </c>
    </row>
    <row r="5728" spans="2:9">
      <c r="B5728" s="300" t="s">
        <v>56971</v>
      </c>
      <c r="C5728" s="3" t="s">
        <v>56972</v>
      </c>
      <c r="D5728" s="3" t="s">
        <v>56973</v>
      </c>
      <c r="E5728" s="3" t="s">
        <v>56974</v>
      </c>
      <c r="F5728" s="3" t="s">
        <v>125</v>
      </c>
      <c r="G5728" s="3"/>
      <c r="H5728" s="3" t="s">
        <v>6112</v>
      </c>
      <c r="I5728" s="301">
        <v>50.6</v>
      </c>
    </row>
    <row r="5729" spans="2:9">
      <c r="B5729" s="300" t="s">
        <v>57341</v>
      </c>
      <c r="C5729" s="3" t="s">
        <v>57342</v>
      </c>
      <c r="D5729" s="3" t="s">
        <v>57343</v>
      </c>
      <c r="E5729" s="3" t="s">
        <v>57344</v>
      </c>
      <c r="F5729" s="3" t="s">
        <v>125</v>
      </c>
      <c r="G5729" s="3"/>
      <c r="H5729" s="3" t="s">
        <v>6112</v>
      </c>
      <c r="I5729" s="301">
        <v>50.6</v>
      </c>
    </row>
    <row r="5730" spans="2:9">
      <c r="B5730" s="300" t="s">
        <v>57442</v>
      </c>
      <c r="C5730" s="3" t="s">
        <v>57443</v>
      </c>
      <c r="D5730" s="3" t="s">
        <v>57444</v>
      </c>
      <c r="E5730" s="3" t="s">
        <v>57445</v>
      </c>
      <c r="F5730" s="3" t="s">
        <v>125</v>
      </c>
      <c r="G5730" s="3"/>
      <c r="H5730" s="3" t="s">
        <v>6112</v>
      </c>
      <c r="I5730" s="301">
        <v>51</v>
      </c>
    </row>
    <row r="5731" spans="2:9">
      <c r="B5731" s="300" t="s">
        <v>59787</v>
      </c>
      <c r="C5731" s="3" t="s">
        <v>59788</v>
      </c>
      <c r="D5731" s="3" t="s">
        <v>59789</v>
      </c>
      <c r="E5731" s="3" t="s">
        <v>59790</v>
      </c>
      <c r="F5731" s="3" t="s">
        <v>125</v>
      </c>
      <c r="G5731" s="3"/>
      <c r="H5731" s="3" t="s">
        <v>6112</v>
      </c>
      <c r="I5731" s="301">
        <v>50.3</v>
      </c>
    </row>
    <row r="5732" spans="2:9">
      <c r="B5732" s="300" t="s">
        <v>59804</v>
      </c>
      <c r="C5732" s="3" t="s">
        <v>59805</v>
      </c>
      <c r="D5732" s="3" t="s">
        <v>59806</v>
      </c>
      <c r="E5732" s="3" t="s">
        <v>59807</v>
      </c>
      <c r="F5732" s="3" t="s">
        <v>125</v>
      </c>
      <c r="G5732" s="3"/>
      <c r="H5732" s="3" t="s">
        <v>6112</v>
      </c>
      <c r="I5732" s="301">
        <v>50.1</v>
      </c>
    </row>
    <row r="5733" spans="2:9">
      <c r="B5733" s="300" t="s">
        <v>53592</v>
      </c>
      <c r="C5733" s="3" t="s">
        <v>53593</v>
      </c>
      <c r="D5733" s="3" t="s">
        <v>53594</v>
      </c>
      <c r="E5733" s="3" t="s">
        <v>53595</v>
      </c>
      <c r="F5733" s="3" t="s">
        <v>4588</v>
      </c>
      <c r="G5733" s="3"/>
      <c r="H5733" s="3" t="s">
        <v>6094</v>
      </c>
      <c r="I5733" s="301">
        <v>50.2</v>
      </c>
    </row>
    <row r="5734" spans="2:9">
      <c r="B5734" s="300" t="s">
        <v>57039</v>
      </c>
      <c r="C5734" s="3" t="s">
        <v>57040</v>
      </c>
      <c r="D5734" s="3" t="s">
        <v>57041</v>
      </c>
      <c r="E5734" s="3" t="s">
        <v>57042</v>
      </c>
      <c r="F5734" s="3" t="s">
        <v>4588</v>
      </c>
      <c r="G5734" s="3"/>
      <c r="H5734" s="3" t="s">
        <v>6094</v>
      </c>
      <c r="I5734" s="301">
        <v>50.2</v>
      </c>
    </row>
    <row r="5735" spans="2:9">
      <c r="B5735" s="300" t="s">
        <v>160</v>
      </c>
      <c r="C5735" s="3" t="s">
        <v>7767</v>
      </c>
      <c r="D5735" s="3" t="s">
        <v>7768</v>
      </c>
      <c r="E5735" s="3" t="s">
        <v>7769</v>
      </c>
      <c r="F5735" s="3" t="s">
        <v>114</v>
      </c>
      <c r="G5735" s="3" t="s">
        <v>7770</v>
      </c>
      <c r="H5735" s="3" t="s">
        <v>7771</v>
      </c>
      <c r="I5735" s="301">
        <v>50.8</v>
      </c>
    </row>
    <row r="5736" spans="2:9">
      <c r="B5736" s="300" t="s">
        <v>160</v>
      </c>
      <c r="C5736" s="3" t="s">
        <v>41229</v>
      </c>
      <c r="D5736" s="3" t="s">
        <v>41230</v>
      </c>
      <c r="E5736" s="3" t="s">
        <v>24577</v>
      </c>
      <c r="F5736" s="3" t="s">
        <v>4588</v>
      </c>
      <c r="G5736" s="3"/>
      <c r="H5736" s="3" t="s">
        <v>7771</v>
      </c>
      <c r="I5736" s="301">
        <v>50.7</v>
      </c>
    </row>
    <row r="5737" spans="2:9">
      <c r="B5737" s="300" t="s">
        <v>160</v>
      </c>
      <c r="C5737" s="3" t="s">
        <v>46753</v>
      </c>
      <c r="D5737" s="3" t="s">
        <v>46754</v>
      </c>
      <c r="E5737" s="3" t="s">
        <v>46755</v>
      </c>
      <c r="F5737" s="3" t="s">
        <v>125</v>
      </c>
      <c r="G5737" s="3"/>
      <c r="H5737" s="3" t="s">
        <v>7771</v>
      </c>
      <c r="I5737" s="301">
        <v>50.6</v>
      </c>
    </row>
    <row r="5738" spans="2:9">
      <c r="B5738" s="300" t="s">
        <v>160</v>
      </c>
      <c r="C5738" s="3" t="s">
        <v>5544</v>
      </c>
      <c r="D5738" s="3" t="s">
        <v>5545</v>
      </c>
      <c r="E5738" s="3" t="s">
        <v>5546</v>
      </c>
      <c r="F5738" s="3" t="s">
        <v>114</v>
      </c>
      <c r="G5738" s="3" t="s">
        <v>5547</v>
      </c>
      <c r="H5738" s="3" t="s">
        <v>5548</v>
      </c>
      <c r="I5738" s="301">
        <v>50.676200000000001</v>
      </c>
    </row>
    <row r="5739" spans="2:9">
      <c r="B5739" s="300" t="s">
        <v>160</v>
      </c>
      <c r="C5739" s="3" t="s">
        <v>38721</v>
      </c>
      <c r="D5739" s="3" t="s">
        <v>38722</v>
      </c>
      <c r="E5739" s="3" t="s">
        <v>38723</v>
      </c>
      <c r="F5739" s="3" t="s">
        <v>4588</v>
      </c>
      <c r="G5739" s="3"/>
      <c r="H5739" s="3" t="s">
        <v>5548</v>
      </c>
      <c r="I5739" s="301">
        <v>50.6</v>
      </c>
    </row>
    <row r="5740" spans="2:9">
      <c r="B5740" s="300" t="s">
        <v>160</v>
      </c>
      <c r="C5740" s="3" t="s">
        <v>38724</v>
      </c>
      <c r="D5740" s="3" t="s">
        <v>38725</v>
      </c>
      <c r="E5740" s="3" t="s">
        <v>38726</v>
      </c>
      <c r="F5740" s="3" t="s">
        <v>4588</v>
      </c>
      <c r="G5740" s="3"/>
      <c r="H5740" s="3" t="s">
        <v>5548</v>
      </c>
      <c r="I5740" s="301">
        <v>50.6</v>
      </c>
    </row>
    <row r="5741" spans="2:9">
      <c r="B5741" s="300" t="s">
        <v>160</v>
      </c>
      <c r="C5741" s="3" t="s">
        <v>40350</v>
      </c>
      <c r="D5741" s="3" t="s">
        <v>40351</v>
      </c>
      <c r="E5741" s="3" t="s">
        <v>40352</v>
      </c>
      <c r="F5741" s="3" t="s">
        <v>4588</v>
      </c>
      <c r="G5741" s="3"/>
      <c r="H5741" s="3" t="s">
        <v>5548</v>
      </c>
      <c r="I5741" s="301">
        <v>50.6</v>
      </c>
    </row>
    <row r="5742" spans="2:9">
      <c r="B5742" s="300" t="s">
        <v>160</v>
      </c>
      <c r="C5742" s="3" t="s">
        <v>40644</v>
      </c>
      <c r="D5742" s="3" t="s">
        <v>40645</v>
      </c>
      <c r="E5742" s="3" t="s">
        <v>40646</v>
      </c>
      <c r="F5742" s="3" t="s">
        <v>4588</v>
      </c>
      <c r="G5742" s="3"/>
      <c r="H5742" s="3" t="s">
        <v>5548</v>
      </c>
      <c r="I5742" s="301">
        <v>50.5</v>
      </c>
    </row>
    <row r="5743" spans="2:9">
      <c r="B5743" s="300" t="s">
        <v>160</v>
      </c>
      <c r="C5743" s="3" t="s">
        <v>43255</v>
      </c>
      <c r="D5743" s="3" t="s">
        <v>43256</v>
      </c>
      <c r="E5743" s="3" t="s">
        <v>43257</v>
      </c>
      <c r="F5743" s="3" t="s">
        <v>4588</v>
      </c>
      <c r="G5743" s="3"/>
      <c r="H5743" s="3" t="s">
        <v>5548</v>
      </c>
      <c r="I5743" s="301">
        <v>50.6</v>
      </c>
    </row>
    <row r="5744" spans="2:9">
      <c r="B5744" s="300" t="s">
        <v>160</v>
      </c>
      <c r="C5744" s="3" t="s">
        <v>45397</v>
      </c>
      <c r="D5744" s="3" t="s">
        <v>45398</v>
      </c>
      <c r="E5744" s="3" t="s">
        <v>45399</v>
      </c>
      <c r="F5744" s="3" t="s">
        <v>4588</v>
      </c>
      <c r="G5744" s="3"/>
      <c r="H5744" s="3" t="s">
        <v>5548</v>
      </c>
      <c r="I5744" s="301">
        <v>50.6</v>
      </c>
    </row>
    <row r="5745" spans="2:9">
      <c r="B5745" s="300" t="s">
        <v>160</v>
      </c>
      <c r="C5745" s="3" t="s">
        <v>45936</v>
      </c>
      <c r="D5745" s="3" t="s">
        <v>45937</v>
      </c>
      <c r="E5745" s="3" t="s">
        <v>45938</v>
      </c>
      <c r="F5745" s="3" t="s">
        <v>4588</v>
      </c>
      <c r="G5745" s="3"/>
      <c r="H5745" s="3" t="s">
        <v>5548</v>
      </c>
      <c r="I5745" s="301">
        <v>50.6</v>
      </c>
    </row>
    <row r="5746" spans="2:9">
      <c r="B5746" s="300" t="s">
        <v>160</v>
      </c>
      <c r="C5746" s="3" t="s">
        <v>10273</v>
      </c>
      <c r="D5746" s="3" t="s">
        <v>10274</v>
      </c>
      <c r="E5746" s="3" t="s">
        <v>2817</v>
      </c>
      <c r="F5746" s="3" t="s">
        <v>125</v>
      </c>
      <c r="G5746" s="3" t="s">
        <v>10275</v>
      </c>
      <c r="H5746" s="3" t="s">
        <v>10276</v>
      </c>
      <c r="I5746" s="301">
        <v>50.608699999999999</v>
      </c>
    </row>
    <row r="5747" spans="2:9">
      <c r="B5747" s="300" t="s">
        <v>160</v>
      </c>
      <c r="C5747" s="3" t="s">
        <v>9467</v>
      </c>
      <c r="D5747" s="3" t="s">
        <v>9468</v>
      </c>
      <c r="E5747" s="3" t="s">
        <v>9469</v>
      </c>
      <c r="F5747" s="3" t="s">
        <v>143</v>
      </c>
      <c r="G5747" s="3" t="s">
        <v>9470</v>
      </c>
      <c r="H5747" s="3" t="s">
        <v>9471</v>
      </c>
      <c r="I5747" s="301">
        <v>50.837600000000002</v>
      </c>
    </row>
    <row r="5748" spans="2:9">
      <c r="B5748" s="300" t="s">
        <v>160</v>
      </c>
      <c r="C5748" s="3" t="s">
        <v>10750</v>
      </c>
      <c r="D5748" s="3" t="s">
        <v>10751</v>
      </c>
      <c r="E5748" s="3" t="s">
        <v>9469</v>
      </c>
      <c r="F5748" s="3" t="s">
        <v>125</v>
      </c>
      <c r="G5748" s="3" t="s">
        <v>10752</v>
      </c>
      <c r="H5748" s="3" t="s">
        <v>10753</v>
      </c>
      <c r="I5748" s="301">
        <v>50.5533</v>
      </c>
    </row>
    <row r="5749" spans="2:9">
      <c r="B5749" s="300" t="s">
        <v>160</v>
      </c>
      <c r="C5749" s="3" t="s">
        <v>17832</v>
      </c>
      <c r="D5749" s="3" t="s">
        <v>17833</v>
      </c>
      <c r="E5749" s="3" t="s">
        <v>17834</v>
      </c>
      <c r="F5749" s="3" t="s">
        <v>4588</v>
      </c>
      <c r="G5749" s="3"/>
      <c r="H5749" s="3" t="s">
        <v>10753</v>
      </c>
      <c r="I5749" s="301">
        <v>50.3</v>
      </c>
    </row>
    <row r="5750" spans="2:9">
      <c r="B5750" s="300" t="s">
        <v>160</v>
      </c>
      <c r="C5750" s="3" t="s">
        <v>33921</v>
      </c>
      <c r="D5750" s="3" t="s">
        <v>33922</v>
      </c>
      <c r="E5750" s="3" t="s">
        <v>33923</v>
      </c>
      <c r="F5750" s="3" t="s">
        <v>4588</v>
      </c>
      <c r="G5750" s="3"/>
      <c r="H5750" s="3" t="s">
        <v>10753</v>
      </c>
      <c r="I5750" s="301">
        <v>50.4</v>
      </c>
    </row>
    <row r="5751" spans="2:9">
      <c r="B5751" s="300" t="s">
        <v>160</v>
      </c>
      <c r="C5751" s="3" t="s">
        <v>12733</v>
      </c>
      <c r="D5751" s="3" t="s">
        <v>12734</v>
      </c>
      <c r="E5751" s="3" t="s">
        <v>12735</v>
      </c>
      <c r="F5751" s="3" t="s">
        <v>4588</v>
      </c>
      <c r="G5751" s="3"/>
      <c r="H5751" s="3" t="s">
        <v>12736</v>
      </c>
      <c r="I5751" s="301">
        <v>50.4</v>
      </c>
    </row>
    <row r="5752" spans="2:9">
      <c r="B5752" s="300" t="s">
        <v>160</v>
      </c>
      <c r="C5752" s="3" t="s">
        <v>12957</v>
      </c>
      <c r="D5752" s="3" t="s">
        <v>12958</v>
      </c>
      <c r="E5752" s="3" t="s">
        <v>12735</v>
      </c>
      <c r="F5752" s="3" t="s">
        <v>4588</v>
      </c>
      <c r="G5752" s="3"/>
      <c r="H5752" s="3" t="s">
        <v>12736</v>
      </c>
      <c r="I5752" s="301">
        <v>50.6</v>
      </c>
    </row>
    <row r="5753" spans="2:9">
      <c r="B5753" s="300" t="s">
        <v>160</v>
      </c>
      <c r="C5753" s="3" t="s">
        <v>14544</v>
      </c>
      <c r="D5753" s="3" t="s">
        <v>14545</v>
      </c>
      <c r="E5753" s="3" t="s">
        <v>12735</v>
      </c>
      <c r="F5753" s="3" t="s">
        <v>4588</v>
      </c>
      <c r="G5753" s="3"/>
      <c r="H5753" s="3" t="s">
        <v>12736</v>
      </c>
      <c r="I5753" s="301">
        <v>50.2</v>
      </c>
    </row>
    <row r="5754" spans="2:9">
      <c r="B5754" s="300" t="s">
        <v>160</v>
      </c>
      <c r="C5754" s="3" t="s">
        <v>15074</v>
      </c>
      <c r="D5754" s="3" t="s">
        <v>15075</v>
      </c>
      <c r="E5754" s="3" t="s">
        <v>12735</v>
      </c>
      <c r="F5754" s="3" t="s">
        <v>4588</v>
      </c>
      <c r="G5754" s="3"/>
      <c r="H5754" s="3" t="s">
        <v>12736</v>
      </c>
      <c r="I5754" s="301">
        <v>50.4</v>
      </c>
    </row>
    <row r="5755" spans="2:9">
      <c r="B5755" s="300" t="s">
        <v>160</v>
      </c>
      <c r="C5755" s="3" t="s">
        <v>15347</v>
      </c>
      <c r="D5755" s="3" t="s">
        <v>15348</v>
      </c>
      <c r="E5755" s="3" t="s">
        <v>12735</v>
      </c>
      <c r="F5755" s="3" t="s">
        <v>4588</v>
      </c>
      <c r="G5755" s="3"/>
      <c r="H5755" s="3" t="s">
        <v>12736</v>
      </c>
      <c r="I5755" s="301">
        <v>50.5</v>
      </c>
    </row>
    <row r="5756" spans="2:9">
      <c r="B5756" s="300" t="s">
        <v>160</v>
      </c>
      <c r="C5756" s="3" t="s">
        <v>16588</v>
      </c>
      <c r="D5756" s="3" t="s">
        <v>16589</v>
      </c>
      <c r="E5756" s="3" t="s">
        <v>12735</v>
      </c>
      <c r="F5756" s="3" t="s">
        <v>4588</v>
      </c>
      <c r="G5756" s="3"/>
      <c r="H5756" s="3" t="s">
        <v>12736</v>
      </c>
      <c r="I5756" s="301">
        <v>50.6</v>
      </c>
    </row>
    <row r="5757" spans="2:9">
      <c r="B5757" s="300" t="s">
        <v>160</v>
      </c>
      <c r="C5757" s="3" t="s">
        <v>17856</v>
      </c>
      <c r="D5757" s="3" t="s">
        <v>17857</v>
      </c>
      <c r="E5757" s="3" t="s">
        <v>12735</v>
      </c>
      <c r="F5757" s="3" t="s">
        <v>4588</v>
      </c>
      <c r="G5757" s="3"/>
      <c r="H5757" s="3" t="s">
        <v>12736</v>
      </c>
      <c r="I5757" s="301">
        <v>50.5</v>
      </c>
    </row>
    <row r="5758" spans="2:9">
      <c r="B5758" s="300" t="s">
        <v>160</v>
      </c>
      <c r="C5758" s="3" t="s">
        <v>18451</v>
      </c>
      <c r="D5758" s="3" t="s">
        <v>18452</v>
      </c>
      <c r="E5758" s="3" t="s">
        <v>12735</v>
      </c>
      <c r="F5758" s="3" t="s">
        <v>4588</v>
      </c>
      <c r="G5758" s="3"/>
      <c r="H5758" s="3" t="s">
        <v>12736</v>
      </c>
      <c r="I5758" s="301">
        <v>50.4</v>
      </c>
    </row>
    <row r="5759" spans="2:9">
      <c r="B5759" s="300" t="s">
        <v>160</v>
      </c>
      <c r="C5759" s="3" t="s">
        <v>19427</v>
      </c>
      <c r="D5759" s="3" t="s">
        <v>19428</v>
      </c>
      <c r="E5759" s="3" t="s">
        <v>12735</v>
      </c>
      <c r="F5759" s="3" t="s">
        <v>4588</v>
      </c>
      <c r="G5759" s="3"/>
      <c r="H5759" s="3" t="s">
        <v>12736</v>
      </c>
      <c r="I5759" s="301">
        <v>50.4</v>
      </c>
    </row>
    <row r="5760" spans="2:9">
      <c r="B5760" s="300" t="s">
        <v>160</v>
      </c>
      <c r="C5760" s="3" t="s">
        <v>19808</v>
      </c>
      <c r="D5760" s="3" t="s">
        <v>19809</v>
      </c>
      <c r="E5760" s="3" t="s">
        <v>12735</v>
      </c>
      <c r="F5760" s="3" t="s">
        <v>4588</v>
      </c>
      <c r="G5760" s="3"/>
      <c r="H5760" s="3" t="s">
        <v>12736</v>
      </c>
      <c r="I5760" s="301">
        <v>50.6</v>
      </c>
    </row>
    <row r="5761" spans="2:9">
      <c r="B5761" s="300" t="s">
        <v>160</v>
      </c>
      <c r="C5761" s="3" t="s">
        <v>20053</v>
      </c>
      <c r="D5761" s="3" t="s">
        <v>20054</v>
      </c>
      <c r="E5761" s="3" t="s">
        <v>12735</v>
      </c>
      <c r="F5761" s="3" t="s">
        <v>4588</v>
      </c>
      <c r="G5761" s="3"/>
      <c r="H5761" s="3" t="s">
        <v>12736</v>
      </c>
      <c r="I5761" s="301">
        <v>50.7</v>
      </c>
    </row>
    <row r="5762" spans="2:9">
      <c r="B5762" s="300" t="s">
        <v>160</v>
      </c>
      <c r="C5762" s="3" t="s">
        <v>20468</v>
      </c>
      <c r="D5762" s="3" t="s">
        <v>20469</v>
      </c>
      <c r="E5762" s="3" t="s">
        <v>12735</v>
      </c>
      <c r="F5762" s="3" t="s">
        <v>4588</v>
      </c>
      <c r="G5762" s="3"/>
      <c r="H5762" s="3" t="s">
        <v>12736</v>
      </c>
      <c r="I5762" s="301">
        <v>50.4</v>
      </c>
    </row>
    <row r="5763" spans="2:9">
      <c r="B5763" s="300" t="s">
        <v>160</v>
      </c>
      <c r="C5763" s="3" t="s">
        <v>23126</v>
      </c>
      <c r="D5763" s="3" t="s">
        <v>23127</v>
      </c>
      <c r="E5763" s="3" t="s">
        <v>12735</v>
      </c>
      <c r="F5763" s="3" t="s">
        <v>4588</v>
      </c>
      <c r="G5763" s="3"/>
      <c r="H5763" s="3" t="s">
        <v>12736</v>
      </c>
      <c r="I5763" s="301">
        <v>50.6</v>
      </c>
    </row>
    <row r="5764" spans="2:9">
      <c r="B5764" s="300" t="s">
        <v>160</v>
      </c>
      <c r="C5764" s="3" t="s">
        <v>23739</v>
      </c>
      <c r="D5764" s="3" t="s">
        <v>23740</v>
      </c>
      <c r="E5764" s="3" t="s">
        <v>12735</v>
      </c>
      <c r="F5764" s="3" t="s">
        <v>4588</v>
      </c>
      <c r="G5764" s="3"/>
      <c r="H5764" s="3" t="s">
        <v>12736</v>
      </c>
      <c r="I5764" s="301">
        <v>50.3</v>
      </c>
    </row>
    <row r="5765" spans="2:9">
      <c r="B5765" s="300" t="s">
        <v>160</v>
      </c>
      <c r="C5765" s="3" t="s">
        <v>23902</v>
      </c>
      <c r="D5765" s="3" t="s">
        <v>23903</v>
      </c>
      <c r="E5765" s="3" t="s">
        <v>12735</v>
      </c>
      <c r="F5765" s="3" t="s">
        <v>4588</v>
      </c>
      <c r="G5765" s="3"/>
      <c r="H5765" s="3" t="s">
        <v>12736</v>
      </c>
      <c r="I5765" s="301">
        <v>50.7</v>
      </c>
    </row>
    <row r="5766" spans="2:9">
      <c r="B5766" s="300" t="s">
        <v>160</v>
      </c>
      <c r="C5766" s="3" t="s">
        <v>24005</v>
      </c>
      <c r="D5766" s="3" t="s">
        <v>24006</v>
      </c>
      <c r="E5766" s="3" t="s">
        <v>12735</v>
      </c>
      <c r="F5766" s="3" t="s">
        <v>4588</v>
      </c>
      <c r="G5766" s="3"/>
      <c r="H5766" s="3" t="s">
        <v>12736</v>
      </c>
      <c r="I5766" s="301">
        <v>50.7</v>
      </c>
    </row>
    <row r="5767" spans="2:9">
      <c r="B5767" s="300" t="s">
        <v>160</v>
      </c>
      <c r="C5767" s="3" t="s">
        <v>24558</v>
      </c>
      <c r="D5767" s="3" t="s">
        <v>24559</v>
      </c>
      <c r="E5767" s="3" t="s">
        <v>12735</v>
      </c>
      <c r="F5767" s="3" t="s">
        <v>4588</v>
      </c>
      <c r="G5767" s="3"/>
      <c r="H5767" s="3" t="s">
        <v>12736</v>
      </c>
      <c r="I5767" s="301">
        <v>50.6</v>
      </c>
    </row>
    <row r="5768" spans="2:9">
      <c r="B5768" s="300" t="s">
        <v>160</v>
      </c>
      <c r="C5768" s="3" t="s">
        <v>24704</v>
      </c>
      <c r="D5768" s="3" t="s">
        <v>24705</v>
      </c>
      <c r="E5768" s="3" t="s">
        <v>12735</v>
      </c>
      <c r="F5768" s="3" t="s">
        <v>4588</v>
      </c>
      <c r="G5768" s="3"/>
      <c r="H5768" s="3" t="s">
        <v>12736</v>
      </c>
      <c r="I5768" s="301">
        <v>50.6</v>
      </c>
    </row>
    <row r="5769" spans="2:9">
      <c r="B5769" s="300" t="s">
        <v>160</v>
      </c>
      <c r="C5769" s="3" t="s">
        <v>24962</v>
      </c>
      <c r="D5769" s="3" t="s">
        <v>24963</v>
      </c>
      <c r="E5769" s="3" t="s">
        <v>12735</v>
      </c>
      <c r="F5769" s="3" t="s">
        <v>4588</v>
      </c>
      <c r="G5769" s="3"/>
      <c r="H5769" s="3" t="s">
        <v>12736</v>
      </c>
      <c r="I5769" s="301">
        <v>50.3</v>
      </c>
    </row>
    <row r="5770" spans="2:9">
      <c r="B5770" s="300" t="s">
        <v>160</v>
      </c>
      <c r="C5770" s="3" t="s">
        <v>24993</v>
      </c>
      <c r="D5770" s="3" t="s">
        <v>24994</v>
      </c>
      <c r="E5770" s="3" t="s">
        <v>12735</v>
      </c>
      <c r="F5770" s="3" t="s">
        <v>4588</v>
      </c>
      <c r="G5770" s="3"/>
      <c r="H5770" s="3" t="s">
        <v>12736</v>
      </c>
      <c r="I5770" s="301">
        <v>50.2</v>
      </c>
    </row>
    <row r="5771" spans="2:9">
      <c r="B5771" s="300" t="s">
        <v>160</v>
      </c>
      <c r="C5771" s="3" t="s">
        <v>25857</v>
      </c>
      <c r="D5771" s="3" t="s">
        <v>25858</v>
      </c>
      <c r="E5771" s="3" t="s">
        <v>12735</v>
      </c>
      <c r="F5771" s="3" t="s">
        <v>4588</v>
      </c>
      <c r="G5771" s="3"/>
      <c r="H5771" s="3" t="s">
        <v>12736</v>
      </c>
      <c r="I5771" s="301">
        <v>50.3</v>
      </c>
    </row>
    <row r="5772" spans="2:9">
      <c r="B5772" s="300" t="s">
        <v>160</v>
      </c>
      <c r="C5772" s="3" t="s">
        <v>26123</v>
      </c>
      <c r="D5772" s="3" t="s">
        <v>26124</v>
      </c>
      <c r="E5772" s="3" t="s">
        <v>12735</v>
      </c>
      <c r="F5772" s="3" t="s">
        <v>4588</v>
      </c>
      <c r="G5772" s="3"/>
      <c r="H5772" s="3" t="s">
        <v>12736</v>
      </c>
      <c r="I5772" s="301">
        <v>50.5</v>
      </c>
    </row>
    <row r="5773" spans="2:9">
      <c r="B5773" s="300" t="s">
        <v>160</v>
      </c>
      <c r="C5773" s="3" t="s">
        <v>26324</v>
      </c>
      <c r="D5773" s="3" t="s">
        <v>26325</v>
      </c>
      <c r="E5773" s="3" t="s">
        <v>12735</v>
      </c>
      <c r="F5773" s="3" t="s">
        <v>4588</v>
      </c>
      <c r="G5773" s="3"/>
      <c r="H5773" s="3" t="s">
        <v>12736</v>
      </c>
      <c r="I5773" s="301">
        <v>50.3</v>
      </c>
    </row>
    <row r="5774" spans="2:9">
      <c r="B5774" s="300" t="s">
        <v>160</v>
      </c>
      <c r="C5774" s="3" t="s">
        <v>27203</v>
      </c>
      <c r="D5774" s="3" t="s">
        <v>27204</v>
      </c>
      <c r="E5774" s="3" t="s">
        <v>12735</v>
      </c>
      <c r="F5774" s="3" t="s">
        <v>4588</v>
      </c>
      <c r="G5774" s="3"/>
      <c r="H5774" s="3" t="s">
        <v>12736</v>
      </c>
      <c r="I5774" s="301">
        <v>50.6</v>
      </c>
    </row>
    <row r="5775" spans="2:9">
      <c r="B5775" s="300" t="s">
        <v>160</v>
      </c>
      <c r="C5775" s="3" t="s">
        <v>27279</v>
      </c>
      <c r="D5775" s="3" t="s">
        <v>27280</v>
      </c>
      <c r="E5775" s="3" t="s">
        <v>12735</v>
      </c>
      <c r="F5775" s="3" t="s">
        <v>4588</v>
      </c>
      <c r="G5775" s="3"/>
      <c r="H5775" s="3" t="s">
        <v>12736</v>
      </c>
      <c r="I5775" s="301">
        <v>50.6</v>
      </c>
    </row>
    <row r="5776" spans="2:9">
      <c r="B5776" s="300" t="s">
        <v>160</v>
      </c>
      <c r="C5776" s="3" t="s">
        <v>27311</v>
      </c>
      <c r="D5776" s="3" t="s">
        <v>27312</v>
      </c>
      <c r="E5776" s="3" t="s">
        <v>12735</v>
      </c>
      <c r="F5776" s="3" t="s">
        <v>4588</v>
      </c>
      <c r="G5776" s="3"/>
      <c r="H5776" s="3" t="s">
        <v>12736</v>
      </c>
      <c r="I5776" s="301">
        <v>50.5</v>
      </c>
    </row>
    <row r="5777" spans="2:9">
      <c r="B5777" s="300" t="s">
        <v>160</v>
      </c>
      <c r="C5777" s="3" t="s">
        <v>27418</v>
      </c>
      <c r="D5777" s="3" t="s">
        <v>27419</v>
      </c>
      <c r="E5777" s="3" t="s">
        <v>12735</v>
      </c>
      <c r="F5777" s="3" t="s">
        <v>4588</v>
      </c>
      <c r="G5777" s="3"/>
      <c r="H5777" s="3" t="s">
        <v>12736</v>
      </c>
      <c r="I5777" s="301">
        <v>50.2</v>
      </c>
    </row>
    <row r="5778" spans="2:9">
      <c r="B5778" s="300" t="s">
        <v>160</v>
      </c>
      <c r="C5778" s="3" t="s">
        <v>28439</v>
      </c>
      <c r="D5778" s="3" t="s">
        <v>28440</v>
      </c>
      <c r="E5778" s="3" t="s">
        <v>12735</v>
      </c>
      <c r="F5778" s="3" t="s">
        <v>4588</v>
      </c>
      <c r="G5778" s="3"/>
      <c r="H5778" s="3" t="s">
        <v>12736</v>
      </c>
      <c r="I5778" s="301">
        <v>50.7</v>
      </c>
    </row>
    <row r="5779" spans="2:9">
      <c r="B5779" s="300" t="s">
        <v>160</v>
      </c>
      <c r="C5779" s="3" t="s">
        <v>29076</v>
      </c>
      <c r="D5779" s="3" t="s">
        <v>29077</v>
      </c>
      <c r="E5779" s="3" t="s">
        <v>29078</v>
      </c>
      <c r="F5779" s="3" t="s">
        <v>4588</v>
      </c>
      <c r="G5779" s="3"/>
      <c r="H5779" s="3" t="s">
        <v>12736</v>
      </c>
      <c r="I5779" s="301">
        <v>50.7</v>
      </c>
    </row>
    <row r="5780" spans="2:9">
      <c r="B5780" s="300" t="s">
        <v>160</v>
      </c>
      <c r="C5780" s="3" t="s">
        <v>30230</v>
      </c>
      <c r="D5780" s="3" t="s">
        <v>30231</v>
      </c>
      <c r="E5780" s="3" t="s">
        <v>12735</v>
      </c>
      <c r="F5780" s="3" t="s">
        <v>4588</v>
      </c>
      <c r="G5780" s="3"/>
      <c r="H5780" s="3" t="s">
        <v>12736</v>
      </c>
      <c r="I5780" s="301">
        <v>50.4</v>
      </c>
    </row>
    <row r="5781" spans="2:9">
      <c r="B5781" s="300" t="s">
        <v>160</v>
      </c>
      <c r="C5781" s="3" t="s">
        <v>30380</v>
      </c>
      <c r="D5781" s="3" t="s">
        <v>30381</v>
      </c>
      <c r="E5781" s="3" t="s">
        <v>12735</v>
      </c>
      <c r="F5781" s="3" t="s">
        <v>4588</v>
      </c>
      <c r="G5781" s="3"/>
      <c r="H5781" s="3" t="s">
        <v>12736</v>
      </c>
      <c r="I5781" s="301">
        <v>50.3</v>
      </c>
    </row>
    <row r="5782" spans="2:9">
      <c r="B5782" s="300" t="s">
        <v>160</v>
      </c>
      <c r="C5782" s="3" t="s">
        <v>30429</v>
      </c>
      <c r="D5782" s="3" t="s">
        <v>30430</v>
      </c>
      <c r="E5782" s="3" t="s">
        <v>12735</v>
      </c>
      <c r="F5782" s="3" t="s">
        <v>4588</v>
      </c>
      <c r="G5782" s="3"/>
      <c r="H5782" s="3" t="s">
        <v>12736</v>
      </c>
      <c r="I5782" s="301">
        <v>50.5</v>
      </c>
    </row>
    <row r="5783" spans="2:9">
      <c r="B5783" s="300" t="s">
        <v>160</v>
      </c>
      <c r="C5783" s="3" t="s">
        <v>30878</v>
      </c>
      <c r="D5783" s="3" t="s">
        <v>30879</v>
      </c>
      <c r="E5783" s="3" t="s">
        <v>12735</v>
      </c>
      <c r="F5783" s="3" t="s">
        <v>4588</v>
      </c>
      <c r="G5783" s="3"/>
      <c r="H5783" s="3" t="s">
        <v>12736</v>
      </c>
      <c r="I5783" s="301">
        <v>50.3</v>
      </c>
    </row>
    <row r="5784" spans="2:9">
      <c r="B5784" s="300" t="s">
        <v>160</v>
      </c>
      <c r="C5784" s="3" t="s">
        <v>32149</v>
      </c>
      <c r="D5784" s="3" t="s">
        <v>32150</v>
      </c>
      <c r="E5784" s="3" t="s">
        <v>12735</v>
      </c>
      <c r="F5784" s="3" t="s">
        <v>4588</v>
      </c>
      <c r="G5784" s="3"/>
      <c r="H5784" s="3" t="s">
        <v>12736</v>
      </c>
      <c r="I5784" s="301">
        <v>50.6</v>
      </c>
    </row>
    <row r="5785" spans="2:9">
      <c r="B5785" s="300" t="s">
        <v>160</v>
      </c>
      <c r="C5785" s="3" t="s">
        <v>32184</v>
      </c>
      <c r="D5785" s="3" t="s">
        <v>32185</v>
      </c>
      <c r="E5785" s="3" t="s">
        <v>12735</v>
      </c>
      <c r="F5785" s="3" t="s">
        <v>4588</v>
      </c>
      <c r="G5785" s="3"/>
      <c r="H5785" s="3" t="s">
        <v>12736</v>
      </c>
      <c r="I5785" s="301">
        <v>50.7</v>
      </c>
    </row>
    <row r="5786" spans="2:9">
      <c r="B5786" s="300" t="s">
        <v>160</v>
      </c>
      <c r="C5786" s="3" t="s">
        <v>32792</v>
      </c>
      <c r="D5786" s="3" t="s">
        <v>32793</v>
      </c>
      <c r="E5786" s="3" t="s">
        <v>12735</v>
      </c>
      <c r="F5786" s="3" t="s">
        <v>4588</v>
      </c>
      <c r="G5786" s="3"/>
      <c r="H5786" s="3" t="s">
        <v>12736</v>
      </c>
      <c r="I5786" s="301">
        <v>50.6</v>
      </c>
    </row>
    <row r="5787" spans="2:9">
      <c r="B5787" s="300" t="s">
        <v>160</v>
      </c>
      <c r="C5787" s="3" t="s">
        <v>33672</v>
      </c>
      <c r="D5787" s="3" t="s">
        <v>33673</v>
      </c>
      <c r="E5787" s="3" t="s">
        <v>12735</v>
      </c>
      <c r="F5787" s="3" t="s">
        <v>4588</v>
      </c>
      <c r="G5787" s="3"/>
      <c r="H5787" s="3" t="s">
        <v>12736</v>
      </c>
      <c r="I5787" s="301">
        <v>50.4</v>
      </c>
    </row>
    <row r="5788" spans="2:9">
      <c r="B5788" s="300" t="s">
        <v>160</v>
      </c>
      <c r="C5788" s="3" t="s">
        <v>34136</v>
      </c>
      <c r="D5788" s="3" t="s">
        <v>34137</v>
      </c>
      <c r="E5788" s="3" t="s">
        <v>12735</v>
      </c>
      <c r="F5788" s="3" t="s">
        <v>4588</v>
      </c>
      <c r="G5788" s="3"/>
      <c r="H5788" s="3" t="s">
        <v>12736</v>
      </c>
      <c r="I5788" s="301">
        <v>50.3</v>
      </c>
    </row>
    <row r="5789" spans="2:9">
      <c r="B5789" s="300" t="s">
        <v>160</v>
      </c>
      <c r="C5789" s="3" t="s">
        <v>34446</v>
      </c>
      <c r="D5789" s="3" t="s">
        <v>34447</v>
      </c>
      <c r="E5789" s="3" t="s">
        <v>12735</v>
      </c>
      <c r="F5789" s="3" t="s">
        <v>4588</v>
      </c>
      <c r="G5789" s="3"/>
      <c r="H5789" s="3" t="s">
        <v>12736</v>
      </c>
      <c r="I5789" s="301">
        <v>50.6</v>
      </c>
    </row>
    <row r="5790" spans="2:9">
      <c r="B5790" s="300" t="s">
        <v>160</v>
      </c>
      <c r="C5790" s="3" t="s">
        <v>34556</v>
      </c>
      <c r="D5790" s="3" t="s">
        <v>34557</v>
      </c>
      <c r="E5790" s="3" t="s">
        <v>12735</v>
      </c>
      <c r="F5790" s="3" t="s">
        <v>4588</v>
      </c>
      <c r="G5790" s="3"/>
      <c r="H5790" s="3" t="s">
        <v>12736</v>
      </c>
      <c r="I5790" s="301">
        <v>50.5</v>
      </c>
    </row>
    <row r="5791" spans="2:9">
      <c r="B5791" s="300" t="s">
        <v>160</v>
      </c>
      <c r="C5791" s="3" t="s">
        <v>34640</v>
      </c>
      <c r="D5791" s="3" t="s">
        <v>34641</v>
      </c>
      <c r="E5791" s="3" t="s">
        <v>12735</v>
      </c>
      <c r="F5791" s="3" t="s">
        <v>4588</v>
      </c>
      <c r="G5791" s="3"/>
      <c r="H5791" s="3" t="s">
        <v>12736</v>
      </c>
      <c r="I5791" s="301">
        <v>50.7</v>
      </c>
    </row>
    <row r="5792" spans="2:9">
      <c r="B5792" s="300" t="s">
        <v>160</v>
      </c>
      <c r="C5792" s="3" t="s">
        <v>34931</v>
      </c>
      <c r="D5792" s="3" t="s">
        <v>34932</v>
      </c>
      <c r="E5792" s="3" t="s">
        <v>12735</v>
      </c>
      <c r="F5792" s="3" t="s">
        <v>4588</v>
      </c>
      <c r="G5792" s="3"/>
      <c r="H5792" s="3" t="s">
        <v>12736</v>
      </c>
      <c r="I5792" s="301">
        <v>50.7</v>
      </c>
    </row>
    <row r="5793" spans="2:9">
      <c r="B5793" s="300" t="s">
        <v>160</v>
      </c>
      <c r="C5793" s="3" t="s">
        <v>35144</v>
      </c>
      <c r="D5793" s="3" t="s">
        <v>35145</v>
      </c>
      <c r="E5793" s="3" t="s">
        <v>12735</v>
      </c>
      <c r="F5793" s="3" t="s">
        <v>4588</v>
      </c>
      <c r="G5793" s="3"/>
      <c r="H5793" s="3" t="s">
        <v>12736</v>
      </c>
      <c r="I5793" s="301">
        <v>50.6</v>
      </c>
    </row>
    <row r="5794" spans="2:9">
      <c r="B5794" s="300" t="s">
        <v>160</v>
      </c>
      <c r="C5794" s="3" t="s">
        <v>35771</v>
      </c>
      <c r="D5794" s="3" t="s">
        <v>35772</v>
      </c>
      <c r="E5794" s="3" t="s">
        <v>12735</v>
      </c>
      <c r="F5794" s="3" t="s">
        <v>4588</v>
      </c>
      <c r="G5794" s="3"/>
      <c r="H5794" s="3" t="s">
        <v>12736</v>
      </c>
      <c r="I5794" s="301">
        <v>50.4</v>
      </c>
    </row>
    <row r="5795" spans="2:9">
      <c r="B5795" s="300" t="s">
        <v>160</v>
      </c>
      <c r="C5795" s="3" t="s">
        <v>35975</v>
      </c>
      <c r="D5795" s="3" t="s">
        <v>35976</v>
      </c>
      <c r="E5795" s="3" t="s">
        <v>12735</v>
      </c>
      <c r="F5795" s="3" t="s">
        <v>4588</v>
      </c>
      <c r="G5795" s="3"/>
      <c r="H5795" s="3" t="s">
        <v>12736</v>
      </c>
      <c r="I5795" s="301">
        <v>50.5</v>
      </c>
    </row>
    <row r="5796" spans="2:9">
      <c r="B5796" s="300" t="s">
        <v>160</v>
      </c>
      <c r="C5796" s="3" t="s">
        <v>36354</v>
      </c>
      <c r="D5796" s="3" t="s">
        <v>36355</v>
      </c>
      <c r="E5796" s="3" t="s">
        <v>12735</v>
      </c>
      <c r="F5796" s="3" t="s">
        <v>4588</v>
      </c>
      <c r="G5796" s="3"/>
      <c r="H5796" s="3" t="s">
        <v>12736</v>
      </c>
      <c r="I5796" s="301">
        <v>50.6</v>
      </c>
    </row>
    <row r="5797" spans="2:9">
      <c r="B5797" s="300" t="s">
        <v>160</v>
      </c>
      <c r="C5797" s="3" t="s">
        <v>36469</v>
      </c>
      <c r="D5797" s="3" t="s">
        <v>36470</v>
      </c>
      <c r="E5797" s="3" t="s">
        <v>12735</v>
      </c>
      <c r="F5797" s="3" t="s">
        <v>4588</v>
      </c>
      <c r="G5797" s="3"/>
      <c r="H5797" s="3" t="s">
        <v>12736</v>
      </c>
      <c r="I5797" s="301">
        <v>50.4</v>
      </c>
    </row>
    <row r="5798" spans="2:9">
      <c r="B5798" s="300" t="s">
        <v>160</v>
      </c>
      <c r="C5798" s="3" t="s">
        <v>36509</v>
      </c>
      <c r="D5798" s="3" t="s">
        <v>36510</v>
      </c>
      <c r="E5798" s="3" t="s">
        <v>12735</v>
      </c>
      <c r="F5798" s="3" t="s">
        <v>4588</v>
      </c>
      <c r="G5798" s="3"/>
      <c r="H5798" s="3" t="s">
        <v>12736</v>
      </c>
      <c r="I5798" s="301">
        <v>50.7</v>
      </c>
    </row>
    <row r="5799" spans="2:9">
      <c r="B5799" s="300" t="s">
        <v>160</v>
      </c>
      <c r="C5799" s="3" t="s">
        <v>36561</v>
      </c>
      <c r="D5799" s="3" t="s">
        <v>36562</v>
      </c>
      <c r="E5799" s="3" t="s">
        <v>12735</v>
      </c>
      <c r="F5799" s="3" t="s">
        <v>4588</v>
      </c>
      <c r="G5799" s="3"/>
      <c r="H5799" s="3" t="s">
        <v>12736</v>
      </c>
      <c r="I5799" s="301">
        <v>50.4</v>
      </c>
    </row>
    <row r="5800" spans="2:9">
      <c r="B5800" s="300" t="s">
        <v>160</v>
      </c>
      <c r="C5800" s="3" t="s">
        <v>36737</v>
      </c>
      <c r="D5800" s="3" t="s">
        <v>36738</v>
      </c>
      <c r="E5800" s="3" t="s">
        <v>12735</v>
      </c>
      <c r="F5800" s="3" t="s">
        <v>4588</v>
      </c>
      <c r="G5800" s="3"/>
      <c r="H5800" s="3" t="s">
        <v>12736</v>
      </c>
      <c r="I5800" s="301">
        <v>50.3</v>
      </c>
    </row>
    <row r="5801" spans="2:9">
      <c r="B5801" s="300" t="s">
        <v>160</v>
      </c>
      <c r="C5801" s="3" t="s">
        <v>36941</v>
      </c>
      <c r="D5801" s="3" t="s">
        <v>36942</v>
      </c>
      <c r="E5801" s="3" t="s">
        <v>12735</v>
      </c>
      <c r="F5801" s="3" t="s">
        <v>4588</v>
      </c>
      <c r="G5801" s="3"/>
      <c r="H5801" s="3" t="s">
        <v>12736</v>
      </c>
      <c r="I5801" s="301">
        <v>50.4</v>
      </c>
    </row>
    <row r="5802" spans="2:9">
      <c r="B5802" s="300" t="s">
        <v>160</v>
      </c>
      <c r="C5802" s="3" t="s">
        <v>37295</v>
      </c>
      <c r="D5802" s="3" t="s">
        <v>37296</v>
      </c>
      <c r="E5802" s="3" t="s">
        <v>12735</v>
      </c>
      <c r="F5802" s="3" t="s">
        <v>4588</v>
      </c>
      <c r="G5802" s="3"/>
      <c r="H5802" s="3" t="s">
        <v>12736</v>
      </c>
      <c r="I5802" s="301">
        <v>50.6</v>
      </c>
    </row>
    <row r="5803" spans="2:9">
      <c r="B5803" s="300" t="s">
        <v>160</v>
      </c>
      <c r="C5803" s="3" t="s">
        <v>37701</v>
      </c>
      <c r="D5803" s="3" t="s">
        <v>37702</v>
      </c>
      <c r="E5803" s="3" t="s">
        <v>12735</v>
      </c>
      <c r="F5803" s="3" t="s">
        <v>4588</v>
      </c>
      <c r="G5803" s="3"/>
      <c r="H5803" s="3" t="s">
        <v>12736</v>
      </c>
      <c r="I5803" s="301">
        <v>50.3</v>
      </c>
    </row>
    <row r="5804" spans="2:9">
      <c r="B5804" s="300" t="s">
        <v>160</v>
      </c>
      <c r="C5804" s="3" t="s">
        <v>37728</v>
      </c>
      <c r="D5804" s="3" t="s">
        <v>37729</v>
      </c>
      <c r="E5804" s="3" t="s">
        <v>12735</v>
      </c>
      <c r="F5804" s="3" t="s">
        <v>4588</v>
      </c>
      <c r="G5804" s="3"/>
      <c r="H5804" s="3" t="s">
        <v>12736</v>
      </c>
      <c r="I5804" s="301">
        <v>50.4</v>
      </c>
    </row>
    <row r="5805" spans="2:9">
      <c r="B5805" s="300" t="s">
        <v>160</v>
      </c>
      <c r="C5805" s="3" t="s">
        <v>37753</v>
      </c>
      <c r="D5805" s="3" t="s">
        <v>37754</v>
      </c>
      <c r="E5805" s="3" t="s">
        <v>12735</v>
      </c>
      <c r="F5805" s="3" t="s">
        <v>4588</v>
      </c>
      <c r="G5805" s="3"/>
      <c r="H5805" s="3" t="s">
        <v>12736</v>
      </c>
      <c r="I5805" s="301">
        <v>50.4</v>
      </c>
    </row>
    <row r="5806" spans="2:9">
      <c r="B5806" s="300" t="s">
        <v>160</v>
      </c>
      <c r="C5806" s="3" t="s">
        <v>38199</v>
      </c>
      <c r="D5806" s="3" t="s">
        <v>38200</v>
      </c>
      <c r="E5806" s="3" t="s">
        <v>12735</v>
      </c>
      <c r="F5806" s="3" t="s">
        <v>4588</v>
      </c>
      <c r="G5806" s="3"/>
      <c r="H5806" s="3" t="s">
        <v>12736</v>
      </c>
      <c r="I5806" s="301">
        <v>50.4</v>
      </c>
    </row>
    <row r="5807" spans="2:9">
      <c r="B5807" s="300" t="s">
        <v>160</v>
      </c>
      <c r="C5807" s="3" t="s">
        <v>38516</v>
      </c>
      <c r="D5807" s="3" t="s">
        <v>38517</v>
      </c>
      <c r="E5807" s="3" t="s">
        <v>12735</v>
      </c>
      <c r="F5807" s="3" t="s">
        <v>4588</v>
      </c>
      <c r="G5807" s="3"/>
      <c r="H5807" s="3" t="s">
        <v>12736</v>
      </c>
      <c r="I5807" s="301">
        <v>50.5</v>
      </c>
    </row>
    <row r="5808" spans="2:9">
      <c r="B5808" s="300" t="s">
        <v>160</v>
      </c>
      <c r="C5808" s="3" t="s">
        <v>38584</v>
      </c>
      <c r="D5808" s="3" t="s">
        <v>38585</v>
      </c>
      <c r="E5808" s="3" t="s">
        <v>12735</v>
      </c>
      <c r="F5808" s="3" t="s">
        <v>4588</v>
      </c>
      <c r="G5808" s="3"/>
      <c r="H5808" s="3" t="s">
        <v>12736</v>
      </c>
      <c r="I5808" s="301">
        <v>50.3</v>
      </c>
    </row>
    <row r="5809" spans="2:9">
      <c r="B5809" s="300" t="s">
        <v>160</v>
      </c>
      <c r="C5809" s="3" t="s">
        <v>38689</v>
      </c>
      <c r="D5809" s="3" t="s">
        <v>38690</v>
      </c>
      <c r="E5809" s="3" t="s">
        <v>12735</v>
      </c>
      <c r="F5809" s="3" t="s">
        <v>4588</v>
      </c>
      <c r="G5809" s="3"/>
      <c r="H5809" s="3" t="s">
        <v>12736</v>
      </c>
      <c r="I5809" s="301">
        <v>50.6</v>
      </c>
    </row>
    <row r="5810" spans="2:9">
      <c r="B5810" s="300" t="s">
        <v>160</v>
      </c>
      <c r="C5810" s="3" t="s">
        <v>39041</v>
      </c>
      <c r="D5810" s="3" t="s">
        <v>39042</v>
      </c>
      <c r="E5810" s="3" t="s">
        <v>12735</v>
      </c>
      <c r="F5810" s="3" t="s">
        <v>4588</v>
      </c>
      <c r="G5810" s="3"/>
      <c r="H5810" s="3" t="s">
        <v>12736</v>
      </c>
      <c r="I5810" s="301">
        <v>50.4</v>
      </c>
    </row>
    <row r="5811" spans="2:9">
      <c r="B5811" s="300" t="s">
        <v>160</v>
      </c>
      <c r="C5811" s="3" t="s">
        <v>39560</v>
      </c>
      <c r="D5811" s="3" t="s">
        <v>39561</v>
      </c>
      <c r="E5811" s="3" t="s">
        <v>12735</v>
      </c>
      <c r="F5811" s="3" t="s">
        <v>4588</v>
      </c>
      <c r="G5811" s="3"/>
      <c r="H5811" s="3" t="s">
        <v>12736</v>
      </c>
      <c r="I5811" s="301">
        <v>50.7</v>
      </c>
    </row>
    <row r="5812" spans="2:9">
      <c r="B5812" s="300" t="s">
        <v>160</v>
      </c>
      <c r="C5812" s="3" t="s">
        <v>40061</v>
      </c>
      <c r="D5812" s="3" t="s">
        <v>40062</v>
      </c>
      <c r="E5812" s="3" t="s">
        <v>12735</v>
      </c>
      <c r="F5812" s="3" t="s">
        <v>4588</v>
      </c>
      <c r="G5812" s="3"/>
      <c r="H5812" s="3" t="s">
        <v>12736</v>
      </c>
      <c r="I5812" s="301">
        <v>50.4</v>
      </c>
    </row>
    <row r="5813" spans="2:9">
      <c r="B5813" s="300" t="s">
        <v>160</v>
      </c>
      <c r="C5813" s="3" t="s">
        <v>41837</v>
      </c>
      <c r="D5813" s="3" t="s">
        <v>41838</v>
      </c>
      <c r="E5813" s="3" t="s">
        <v>12735</v>
      </c>
      <c r="F5813" s="3" t="s">
        <v>4588</v>
      </c>
      <c r="G5813" s="3"/>
      <c r="H5813" s="3" t="s">
        <v>12736</v>
      </c>
      <c r="I5813" s="301">
        <v>50.4</v>
      </c>
    </row>
    <row r="5814" spans="2:9">
      <c r="B5814" s="300" t="s">
        <v>160</v>
      </c>
      <c r="C5814" s="3" t="s">
        <v>42837</v>
      </c>
      <c r="D5814" s="3" t="s">
        <v>42838</v>
      </c>
      <c r="E5814" s="3" t="s">
        <v>12735</v>
      </c>
      <c r="F5814" s="3" t="s">
        <v>4588</v>
      </c>
      <c r="G5814" s="3"/>
      <c r="H5814" s="3" t="s">
        <v>12736</v>
      </c>
      <c r="I5814" s="301">
        <v>50.4</v>
      </c>
    </row>
    <row r="5815" spans="2:9">
      <c r="B5815" s="300" t="s">
        <v>160</v>
      </c>
      <c r="C5815" s="3" t="s">
        <v>43359</v>
      </c>
      <c r="D5815" s="3" t="s">
        <v>43360</v>
      </c>
      <c r="E5815" s="3" t="s">
        <v>12735</v>
      </c>
      <c r="F5815" s="3" t="s">
        <v>4588</v>
      </c>
      <c r="G5815" s="3"/>
      <c r="H5815" s="3" t="s">
        <v>12736</v>
      </c>
      <c r="I5815" s="301">
        <v>50.4</v>
      </c>
    </row>
    <row r="5816" spans="2:9">
      <c r="B5816" s="300" t="s">
        <v>160</v>
      </c>
      <c r="C5816" s="3" t="s">
        <v>43491</v>
      </c>
      <c r="D5816" s="3" t="s">
        <v>43492</v>
      </c>
      <c r="E5816" s="3" t="s">
        <v>12735</v>
      </c>
      <c r="F5816" s="3" t="s">
        <v>4588</v>
      </c>
      <c r="G5816" s="3"/>
      <c r="H5816" s="3" t="s">
        <v>12736</v>
      </c>
      <c r="I5816" s="301">
        <v>50.5</v>
      </c>
    </row>
    <row r="5817" spans="2:9">
      <c r="B5817" s="300" t="s">
        <v>160</v>
      </c>
      <c r="C5817" s="3" t="s">
        <v>44254</v>
      </c>
      <c r="D5817" s="3" t="s">
        <v>44255</v>
      </c>
      <c r="E5817" s="3" t="s">
        <v>12735</v>
      </c>
      <c r="F5817" s="3" t="s">
        <v>4588</v>
      </c>
      <c r="G5817" s="3"/>
      <c r="H5817" s="3" t="s">
        <v>12736</v>
      </c>
      <c r="I5817" s="301">
        <v>50.8</v>
      </c>
    </row>
    <row r="5818" spans="2:9">
      <c r="B5818" s="300" t="s">
        <v>160</v>
      </c>
      <c r="C5818" s="3" t="s">
        <v>45536</v>
      </c>
      <c r="D5818" s="3" t="s">
        <v>45537</v>
      </c>
      <c r="E5818" s="3" t="s">
        <v>12735</v>
      </c>
      <c r="F5818" s="3" t="s">
        <v>4588</v>
      </c>
      <c r="G5818" s="3"/>
      <c r="H5818" s="3" t="s">
        <v>12736</v>
      </c>
      <c r="I5818" s="301">
        <v>50.8</v>
      </c>
    </row>
    <row r="5819" spans="2:9">
      <c r="B5819" s="300" t="s">
        <v>160</v>
      </c>
      <c r="C5819" s="3" t="s">
        <v>58559</v>
      </c>
      <c r="D5819" s="3" t="s">
        <v>58560</v>
      </c>
      <c r="E5819" s="3" t="s">
        <v>58561</v>
      </c>
      <c r="F5819" s="3" t="s">
        <v>4588</v>
      </c>
      <c r="G5819" s="3"/>
      <c r="H5819" s="3" t="s">
        <v>12736</v>
      </c>
      <c r="I5819" s="301">
        <v>48.8</v>
      </c>
    </row>
    <row r="5820" spans="2:9">
      <c r="B5820" s="300" t="s">
        <v>160</v>
      </c>
      <c r="C5820" s="3" t="s">
        <v>2323</v>
      </c>
      <c r="D5820" s="3" t="s">
        <v>2324</v>
      </c>
      <c r="E5820" s="3" t="s">
        <v>2325</v>
      </c>
      <c r="F5820" s="3" t="s">
        <v>114</v>
      </c>
      <c r="G5820" s="3" t="s">
        <v>2326</v>
      </c>
      <c r="H5820" s="3" t="s">
        <v>2327</v>
      </c>
      <c r="I5820" s="301">
        <v>50.523600000000002</v>
      </c>
    </row>
    <row r="5821" spans="2:9">
      <c r="B5821" s="300" t="s">
        <v>160</v>
      </c>
      <c r="C5821" s="3" t="s">
        <v>4028</v>
      </c>
      <c r="D5821" s="3" t="s">
        <v>4029</v>
      </c>
      <c r="E5821" s="3" t="s">
        <v>4030</v>
      </c>
      <c r="F5821" s="3" t="s">
        <v>114</v>
      </c>
      <c r="G5821" s="3" t="s">
        <v>4031</v>
      </c>
      <c r="H5821" s="3" t="s">
        <v>2327</v>
      </c>
      <c r="I5821" s="301">
        <v>50.386000000000003</v>
      </c>
    </row>
    <row r="5822" spans="2:9">
      <c r="B5822" s="300" t="s">
        <v>160</v>
      </c>
      <c r="C5822" s="3" t="s">
        <v>3720</v>
      </c>
      <c r="D5822" s="3" t="s">
        <v>3721</v>
      </c>
      <c r="E5822" s="3" t="s">
        <v>3722</v>
      </c>
      <c r="F5822" s="3" t="s">
        <v>114</v>
      </c>
      <c r="G5822" s="3" t="s">
        <v>3723</v>
      </c>
      <c r="H5822" s="3" t="s">
        <v>2327</v>
      </c>
      <c r="I5822" s="301">
        <v>50.635199999999998</v>
      </c>
    </row>
    <row r="5823" spans="2:9">
      <c r="B5823" s="300" t="s">
        <v>160</v>
      </c>
      <c r="C5823" s="3" t="s">
        <v>20976</v>
      </c>
      <c r="D5823" s="3" t="s">
        <v>20977</v>
      </c>
      <c r="E5823" s="3" t="s">
        <v>20978</v>
      </c>
      <c r="F5823" s="3" t="s">
        <v>125</v>
      </c>
      <c r="G5823" s="3"/>
      <c r="H5823" s="3" t="s">
        <v>2327</v>
      </c>
      <c r="I5823" s="301">
        <v>50.3</v>
      </c>
    </row>
    <row r="5824" spans="2:9">
      <c r="B5824" s="300" t="s">
        <v>160</v>
      </c>
      <c r="C5824" s="3" t="s">
        <v>22975</v>
      </c>
      <c r="D5824" s="3" t="s">
        <v>22976</v>
      </c>
      <c r="E5824" s="3" t="s">
        <v>20978</v>
      </c>
      <c r="F5824" s="3" t="s">
        <v>125</v>
      </c>
      <c r="G5824" s="3"/>
      <c r="H5824" s="3" t="s">
        <v>2327</v>
      </c>
      <c r="I5824" s="301">
        <v>50.3</v>
      </c>
    </row>
    <row r="5825" spans="2:9">
      <c r="B5825" s="300" t="s">
        <v>160</v>
      </c>
      <c r="C5825" s="3" t="s">
        <v>22996</v>
      </c>
      <c r="D5825" s="3" t="s">
        <v>22997</v>
      </c>
      <c r="E5825" s="3" t="s">
        <v>22998</v>
      </c>
      <c r="F5825" s="3" t="s">
        <v>4588</v>
      </c>
      <c r="G5825" s="3"/>
      <c r="H5825" s="3" t="s">
        <v>2327</v>
      </c>
      <c r="I5825" s="301">
        <v>50.6</v>
      </c>
    </row>
    <row r="5826" spans="2:9">
      <c r="B5826" s="300" t="s">
        <v>160</v>
      </c>
      <c r="C5826" s="3" t="s">
        <v>7</v>
      </c>
      <c r="D5826" s="3" t="s">
        <v>23062</v>
      </c>
      <c r="E5826" s="3" t="s">
        <v>23063</v>
      </c>
      <c r="F5826" s="3" t="s">
        <v>4588</v>
      </c>
      <c r="G5826" s="3"/>
      <c r="H5826" s="3" t="s">
        <v>2327</v>
      </c>
      <c r="I5826" s="301">
        <v>50.6</v>
      </c>
    </row>
    <row r="5827" spans="2:9">
      <c r="B5827" s="300" t="s">
        <v>160</v>
      </c>
      <c r="C5827" s="3" t="s">
        <v>23760</v>
      </c>
      <c r="D5827" s="3" t="s">
        <v>23761</v>
      </c>
      <c r="E5827" s="3" t="s">
        <v>20978</v>
      </c>
      <c r="F5827" s="3" t="s">
        <v>125</v>
      </c>
      <c r="G5827" s="3"/>
      <c r="H5827" s="3" t="s">
        <v>2327</v>
      </c>
      <c r="I5827" s="301">
        <v>50.3</v>
      </c>
    </row>
    <row r="5828" spans="2:9">
      <c r="B5828" s="300" t="s">
        <v>160</v>
      </c>
      <c r="C5828" s="3" t="s">
        <v>5</v>
      </c>
      <c r="D5828" s="3" t="s">
        <v>23967</v>
      </c>
      <c r="E5828" s="3" t="s">
        <v>23063</v>
      </c>
      <c r="F5828" s="3" t="s">
        <v>125</v>
      </c>
      <c r="G5828" s="3"/>
      <c r="H5828" s="3" t="s">
        <v>2327</v>
      </c>
      <c r="I5828" s="301">
        <v>50.6</v>
      </c>
    </row>
    <row r="5829" spans="2:9">
      <c r="B5829" s="300" t="s">
        <v>160</v>
      </c>
      <c r="C5829" s="3" t="s">
        <v>25815</v>
      </c>
      <c r="D5829" s="3" t="s">
        <v>25816</v>
      </c>
      <c r="E5829" s="3" t="s">
        <v>20978</v>
      </c>
      <c r="F5829" s="3" t="s">
        <v>125</v>
      </c>
      <c r="G5829" s="3"/>
      <c r="H5829" s="3" t="s">
        <v>2327</v>
      </c>
      <c r="I5829" s="301">
        <v>50.3</v>
      </c>
    </row>
    <row r="5830" spans="2:9">
      <c r="B5830" s="300" t="s">
        <v>160</v>
      </c>
      <c r="C5830" s="3" t="s">
        <v>8</v>
      </c>
      <c r="D5830" s="3" t="s">
        <v>27438</v>
      </c>
      <c r="E5830" s="3" t="s">
        <v>23063</v>
      </c>
      <c r="F5830" s="3" t="s">
        <v>125</v>
      </c>
      <c r="G5830" s="3"/>
      <c r="H5830" s="3" t="s">
        <v>2327</v>
      </c>
      <c r="I5830" s="301">
        <v>50.6</v>
      </c>
    </row>
    <row r="5831" spans="2:9">
      <c r="B5831" s="300" t="s">
        <v>160</v>
      </c>
      <c r="C5831" s="3" t="s">
        <v>9</v>
      </c>
      <c r="D5831" s="3" t="s">
        <v>28467</v>
      </c>
      <c r="E5831" s="3" t="s">
        <v>23063</v>
      </c>
      <c r="F5831" s="3" t="s">
        <v>125</v>
      </c>
      <c r="G5831" s="3"/>
      <c r="H5831" s="3" t="s">
        <v>2327</v>
      </c>
      <c r="I5831" s="301">
        <v>50.6</v>
      </c>
    </row>
    <row r="5832" spans="2:9">
      <c r="B5832" s="300" t="s">
        <v>160</v>
      </c>
      <c r="C5832" s="3" t="s">
        <v>6</v>
      </c>
      <c r="D5832" s="3" t="s">
        <v>28737</v>
      </c>
      <c r="E5832" s="3" t="s">
        <v>23063</v>
      </c>
      <c r="F5832" s="3" t="s">
        <v>125</v>
      </c>
      <c r="G5832" s="3"/>
      <c r="H5832" s="3" t="s">
        <v>2327</v>
      </c>
      <c r="I5832" s="301">
        <v>50.5</v>
      </c>
    </row>
    <row r="5833" spans="2:9">
      <c r="B5833" s="300" t="s">
        <v>160</v>
      </c>
      <c r="C5833" s="3" t="s">
        <v>29328</v>
      </c>
      <c r="D5833" s="3" t="s">
        <v>29329</v>
      </c>
      <c r="E5833" s="3" t="s">
        <v>20978</v>
      </c>
      <c r="F5833" s="3" t="s">
        <v>125</v>
      </c>
      <c r="G5833" s="3"/>
      <c r="H5833" s="3" t="s">
        <v>2327</v>
      </c>
      <c r="I5833" s="301">
        <v>50.6</v>
      </c>
    </row>
    <row r="5834" spans="2:9">
      <c r="B5834" s="300" t="s">
        <v>160</v>
      </c>
      <c r="C5834" s="3" t="s">
        <v>30376</v>
      </c>
      <c r="D5834" s="3" t="s">
        <v>30377</v>
      </c>
      <c r="E5834" s="3" t="s">
        <v>20978</v>
      </c>
      <c r="F5834" s="3" t="s">
        <v>125</v>
      </c>
      <c r="G5834" s="3"/>
      <c r="H5834" s="3" t="s">
        <v>2327</v>
      </c>
      <c r="I5834" s="301">
        <v>50.6</v>
      </c>
    </row>
    <row r="5835" spans="2:9">
      <c r="B5835" s="300" t="s">
        <v>160</v>
      </c>
      <c r="C5835" s="3" t="s">
        <v>32640</v>
      </c>
      <c r="D5835" s="3" t="s">
        <v>32641</v>
      </c>
      <c r="E5835" s="3" t="s">
        <v>20978</v>
      </c>
      <c r="F5835" s="3" t="s">
        <v>125</v>
      </c>
      <c r="G5835" s="3"/>
      <c r="H5835" s="3" t="s">
        <v>2327</v>
      </c>
      <c r="I5835" s="301">
        <v>50.3</v>
      </c>
    </row>
    <row r="5836" spans="2:9">
      <c r="B5836" s="300" t="s">
        <v>160</v>
      </c>
      <c r="C5836" s="3" t="s">
        <v>32973</v>
      </c>
      <c r="D5836" s="3" t="s">
        <v>32974</v>
      </c>
      <c r="E5836" s="3" t="s">
        <v>22998</v>
      </c>
      <c r="F5836" s="3" t="s">
        <v>4588</v>
      </c>
      <c r="G5836" s="3"/>
      <c r="H5836" s="3" t="s">
        <v>2327</v>
      </c>
      <c r="I5836" s="301">
        <v>50.7</v>
      </c>
    </row>
    <row r="5837" spans="2:9">
      <c r="B5837" s="300" t="s">
        <v>160</v>
      </c>
      <c r="C5837" s="3" t="s">
        <v>33827</v>
      </c>
      <c r="D5837" s="3" t="s">
        <v>33828</v>
      </c>
      <c r="E5837" s="3" t="s">
        <v>20978</v>
      </c>
      <c r="F5837" s="3" t="s">
        <v>125</v>
      </c>
      <c r="G5837" s="3"/>
      <c r="H5837" s="3" t="s">
        <v>2327</v>
      </c>
      <c r="I5837" s="301">
        <v>50.3</v>
      </c>
    </row>
    <row r="5838" spans="2:9">
      <c r="B5838" s="300" t="s">
        <v>160</v>
      </c>
      <c r="C5838" s="3" t="s">
        <v>35438</v>
      </c>
      <c r="D5838" s="3" t="s">
        <v>35439</v>
      </c>
      <c r="E5838" s="3" t="s">
        <v>22998</v>
      </c>
      <c r="F5838" s="3" t="s">
        <v>4588</v>
      </c>
      <c r="G5838" s="3"/>
      <c r="H5838" s="3" t="s">
        <v>2327</v>
      </c>
      <c r="I5838" s="301">
        <v>50.6</v>
      </c>
    </row>
    <row r="5839" spans="2:9">
      <c r="B5839" s="300" t="s">
        <v>160</v>
      </c>
      <c r="C5839" s="3" t="s">
        <v>2946</v>
      </c>
      <c r="D5839" s="3" t="s">
        <v>36292</v>
      </c>
      <c r="E5839" s="3" t="s">
        <v>23063</v>
      </c>
      <c r="F5839" s="3" t="s">
        <v>125</v>
      </c>
      <c r="G5839" s="3"/>
      <c r="H5839" s="3" t="s">
        <v>2327</v>
      </c>
      <c r="I5839" s="301">
        <v>50.9</v>
      </c>
    </row>
    <row r="5840" spans="2:9">
      <c r="B5840" s="300" t="s">
        <v>160</v>
      </c>
      <c r="C5840" s="3" t="s">
        <v>38310</v>
      </c>
      <c r="D5840" s="3" t="s">
        <v>38311</v>
      </c>
      <c r="E5840" s="3" t="s">
        <v>22998</v>
      </c>
      <c r="F5840" s="3" t="s">
        <v>4588</v>
      </c>
      <c r="G5840" s="3"/>
      <c r="H5840" s="3" t="s">
        <v>2327</v>
      </c>
      <c r="I5840" s="301">
        <v>50.6</v>
      </c>
    </row>
    <row r="5841" spans="2:9">
      <c r="B5841" s="300" t="s">
        <v>160</v>
      </c>
      <c r="C5841" s="3" t="s">
        <v>38514</v>
      </c>
      <c r="D5841" s="3" t="s">
        <v>38515</v>
      </c>
      <c r="E5841" s="3" t="s">
        <v>22998</v>
      </c>
      <c r="F5841" s="3" t="s">
        <v>4588</v>
      </c>
      <c r="G5841" s="3"/>
      <c r="H5841" s="3" t="s">
        <v>2327</v>
      </c>
      <c r="I5841" s="301">
        <v>50.8</v>
      </c>
    </row>
    <row r="5842" spans="2:9">
      <c r="B5842" s="300" t="s">
        <v>160</v>
      </c>
      <c r="C5842" s="3" t="s">
        <v>47809</v>
      </c>
      <c r="D5842" s="3" t="s">
        <v>47810</v>
      </c>
      <c r="E5842" s="3" t="s">
        <v>22998</v>
      </c>
      <c r="F5842" s="3" t="s">
        <v>4588</v>
      </c>
      <c r="G5842" s="3"/>
      <c r="H5842" s="3" t="s">
        <v>2327</v>
      </c>
      <c r="I5842" s="301">
        <v>50.8</v>
      </c>
    </row>
    <row r="5843" spans="2:9">
      <c r="B5843" s="300" t="s">
        <v>160</v>
      </c>
      <c r="C5843" s="3" t="s">
        <v>10299</v>
      </c>
      <c r="D5843" s="3" t="s">
        <v>10300</v>
      </c>
      <c r="E5843" s="3" t="s">
        <v>10301</v>
      </c>
      <c r="F5843" s="3" t="s">
        <v>4588</v>
      </c>
      <c r="G5843" s="3"/>
      <c r="H5843" s="3" t="s">
        <v>10302</v>
      </c>
      <c r="I5843" s="301">
        <v>50.4</v>
      </c>
    </row>
    <row r="5844" spans="2:9">
      <c r="B5844" s="300" t="s">
        <v>160</v>
      </c>
      <c r="C5844" s="3" t="s">
        <v>13018</v>
      </c>
      <c r="D5844" s="3" t="s">
        <v>13019</v>
      </c>
      <c r="E5844" s="3" t="s">
        <v>10301</v>
      </c>
      <c r="F5844" s="3" t="s">
        <v>125</v>
      </c>
      <c r="G5844" s="3"/>
      <c r="H5844" s="3" t="s">
        <v>10302</v>
      </c>
      <c r="I5844" s="301">
        <v>50.3</v>
      </c>
    </row>
    <row r="5845" spans="2:9">
      <c r="B5845" s="300" t="s">
        <v>160</v>
      </c>
      <c r="C5845" s="3" t="s">
        <v>13941</v>
      </c>
      <c r="D5845" s="3" t="s">
        <v>13942</v>
      </c>
      <c r="E5845" s="3" t="s">
        <v>10301</v>
      </c>
      <c r="F5845" s="3" t="s">
        <v>125</v>
      </c>
      <c r="G5845" s="3"/>
      <c r="H5845" s="3" t="s">
        <v>10302</v>
      </c>
      <c r="I5845" s="301">
        <v>50.4</v>
      </c>
    </row>
    <row r="5846" spans="2:9">
      <c r="B5846" s="300" t="s">
        <v>160</v>
      </c>
      <c r="C5846" s="3" t="s">
        <v>14467</v>
      </c>
      <c r="D5846" s="3" t="s">
        <v>14468</v>
      </c>
      <c r="E5846" s="3" t="s">
        <v>10301</v>
      </c>
      <c r="F5846" s="3" t="s">
        <v>125</v>
      </c>
      <c r="G5846" s="3"/>
      <c r="H5846" s="3" t="s">
        <v>10302</v>
      </c>
      <c r="I5846" s="301">
        <v>50.6</v>
      </c>
    </row>
    <row r="5847" spans="2:9">
      <c r="B5847" s="300" t="s">
        <v>160</v>
      </c>
      <c r="C5847" s="3" t="s">
        <v>20850</v>
      </c>
      <c r="D5847" s="3" t="s">
        <v>20851</v>
      </c>
      <c r="E5847" s="3" t="s">
        <v>10301</v>
      </c>
      <c r="F5847" s="3" t="s">
        <v>125</v>
      </c>
      <c r="G5847" s="3"/>
      <c r="H5847" s="3" t="s">
        <v>10302</v>
      </c>
      <c r="I5847" s="301">
        <v>50.7</v>
      </c>
    </row>
    <row r="5848" spans="2:9">
      <c r="B5848" s="300" t="s">
        <v>160</v>
      </c>
      <c r="C5848" s="3" t="s">
        <v>22119</v>
      </c>
      <c r="D5848" s="3" t="s">
        <v>22120</v>
      </c>
      <c r="E5848" s="3" t="s">
        <v>10301</v>
      </c>
      <c r="F5848" s="3" t="s">
        <v>125</v>
      </c>
      <c r="G5848" s="3"/>
      <c r="H5848" s="3" t="s">
        <v>10302</v>
      </c>
      <c r="I5848" s="301">
        <v>50.6</v>
      </c>
    </row>
    <row r="5849" spans="2:9">
      <c r="B5849" s="300" t="s">
        <v>160</v>
      </c>
      <c r="C5849" s="3" t="s">
        <v>24100</v>
      </c>
      <c r="D5849" s="3" t="s">
        <v>24101</v>
      </c>
      <c r="E5849" s="3" t="s">
        <v>10301</v>
      </c>
      <c r="F5849" s="3" t="s">
        <v>125</v>
      </c>
      <c r="G5849" s="3"/>
      <c r="H5849" s="3" t="s">
        <v>10302</v>
      </c>
      <c r="I5849" s="301">
        <v>50.6</v>
      </c>
    </row>
    <row r="5850" spans="2:9">
      <c r="B5850" s="300" t="s">
        <v>160</v>
      </c>
      <c r="C5850" s="3" t="s">
        <v>26453</v>
      </c>
      <c r="D5850" s="3" t="s">
        <v>26454</v>
      </c>
      <c r="E5850" s="3" t="s">
        <v>10301</v>
      </c>
      <c r="F5850" s="3" t="s">
        <v>125</v>
      </c>
      <c r="G5850" s="3"/>
      <c r="H5850" s="3" t="s">
        <v>10302</v>
      </c>
      <c r="I5850" s="301">
        <v>50.7</v>
      </c>
    </row>
    <row r="5851" spans="2:9">
      <c r="B5851" s="300" t="s">
        <v>160</v>
      </c>
      <c r="C5851" s="3" t="s">
        <v>26640</v>
      </c>
      <c r="D5851" s="3" t="s">
        <v>26641</v>
      </c>
      <c r="E5851" s="3" t="s">
        <v>10301</v>
      </c>
      <c r="F5851" s="3" t="s">
        <v>125</v>
      </c>
      <c r="G5851" s="3"/>
      <c r="H5851" s="3" t="s">
        <v>10302</v>
      </c>
      <c r="I5851" s="301">
        <v>50.7</v>
      </c>
    </row>
    <row r="5852" spans="2:9">
      <c r="B5852" s="300" t="s">
        <v>160</v>
      </c>
      <c r="C5852" s="3" t="s">
        <v>30142</v>
      </c>
      <c r="D5852" s="3" t="s">
        <v>30143</v>
      </c>
      <c r="E5852" s="3" t="s">
        <v>30144</v>
      </c>
      <c r="F5852" s="3" t="s">
        <v>4588</v>
      </c>
      <c r="G5852" s="3"/>
      <c r="H5852" s="3" t="s">
        <v>10302</v>
      </c>
      <c r="I5852" s="301">
        <v>50.8</v>
      </c>
    </row>
    <row r="5853" spans="2:9">
      <c r="B5853" s="300" t="s">
        <v>160</v>
      </c>
      <c r="C5853" s="3" t="s">
        <v>31307</v>
      </c>
      <c r="D5853" s="3" t="s">
        <v>31308</v>
      </c>
      <c r="E5853" s="3" t="s">
        <v>10301</v>
      </c>
      <c r="F5853" s="3" t="s">
        <v>125</v>
      </c>
      <c r="G5853" s="3"/>
      <c r="H5853" s="3" t="s">
        <v>10302</v>
      </c>
      <c r="I5853" s="301">
        <v>50.9</v>
      </c>
    </row>
    <row r="5854" spans="2:9">
      <c r="B5854" s="300" t="s">
        <v>160</v>
      </c>
      <c r="C5854" s="3" t="s">
        <v>32879</v>
      </c>
      <c r="D5854" s="3" t="s">
        <v>32880</v>
      </c>
      <c r="E5854" s="3" t="s">
        <v>10301</v>
      </c>
      <c r="F5854" s="3" t="s">
        <v>125</v>
      </c>
      <c r="G5854" s="3"/>
      <c r="H5854" s="3" t="s">
        <v>10302</v>
      </c>
      <c r="I5854" s="301">
        <v>50.9</v>
      </c>
    </row>
    <row r="5855" spans="2:9">
      <c r="B5855" s="300" t="s">
        <v>160</v>
      </c>
      <c r="C5855" s="3" t="s">
        <v>33593</v>
      </c>
      <c r="D5855" s="3" t="s">
        <v>33594</v>
      </c>
      <c r="E5855" s="3" t="s">
        <v>10301</v>
      </c>
      <c r="F5855" s="3" t="s">
        <v>125</v>
      </c>
      <c r="G5855" s="3"/>
      <c r="H5855" s="3" t="s">
        <v>10302</v>
      </c>
      <c r="I5855" s="301">
        <v>50.8</v>
      </c>
    </row>
    <row r="5856" spans="2:9">
      <c r="B5856" s="300" t="s">
        <v>160</v>
      </c>
      <c r="C5856" s="3" t="s">
        <v>34894</v>
      </c>
      <c r="D5856" s="3" t="s">
        <v>34895</v>
      </c>
      <c r="E5856" s="3" t="s">
        <v>10301</v>
      </c>
      <c r="F5856" s="3" t="s">
        <v>125</v>
      </c>
      <c r="G5856" s="3"/>
      <c r="H5856" s="3" t="s">
        <v>10302</v>
      </c>
      <c r="I5856" s="301">
        <v>50.8</v>
      </c>
    </row>
    <row r="5857" spans="2:9">
      <c r="B5857" s="300" t="s">
        <v>160</v>
      </c>
      <c r="C5857" s="3" t="s">
        <v>35919</v>
      </c>
      <c r="D5857" s="3" t="s">
        <v>35920</v>
      </c>
      <c r="E5857" s="3" t="s">
        <v>10301</v>
      </c>
      <c r="F5857" s="3" t="s">
        <v>125</v>
      </c>
      <c r="G5857" s="3"/>
      <c r="H5857" s="3" t="s">
        <v>10302</v>
      </c>
      <c r="I5857" s="301">
        <v>50.8</v>
      </c>
    </row>
    <row r="5858" spans="2:9">
      <c r="B5858" s="300" t="s">
        <v>160</v>
      </c>
      <c r="C5858" s="3" t="s">
        <v>37009</v>
      </c>
      <c r="D5858" s="3" t="s">
        <v>37010</v>
      </c>
      <c r="E5858" s="3" t="s">
        <v>10301</v>
      </c>
      <c r="F5858" s="3" t="s">
        <v>125</v>
      </c>
      <c r="G5858" s="3"/>
      <c r="H5858" s="3" t="s">
        <v>10302</v>
      </c>
      <c r="I5858" s="301">
        <v>50.6</v>
      </c>
    </row>
    <row r="5859" spans="2:9">
      <c r="B5859" s="300" t="s">
        <v>160</v>
      </c>
      <c r="C5859" s="3" t="s">
        <v>47355</v>
      </c>
      <c r="D5859" s="3" t="s">
        <v>47356</v>
      </c>
      <c r="E5859" s="3" t="s">
        <v>10301</v>
      </c>
      <c r="F5859" s="3" t="s">
        <v>125</v>
      </c>
      <c r="G5859" s="3"/>
      <c r="H5859" s="3" t="s">
        <v>10302</v>
      </c>
      <c r="I5859" s="301">
        <v>50.9</v>
      </c>
    </row>
    <row r="5860" spans="2:9">
      <c r="B5860" s="300" t="s">
        <v>55945</v>
      </c>
      <c r="C5860" s="3" t="s">
        <v>39045</v>
      </c>
      <c r="D5860" s="3" t="s">
        <v>55946</v>
      </c>
      <c r="E5860" s="3" t="s">
        <v>55947</v>
      </c>
      <c r="F5860" s="3" t="s">
        <v>4588</v>
      </c>
      <c r="G5860" s="3"/>
      <c r="H5860" s="3" t="s">
        <v>10302</v>
      </c>
      <c r="I5860" s="301">
        <v>50.7</v>
      </c>
    </row>
    <row r="5861" spans="2:9">
      <c r="B5861" s="300" t="s">
        <v>160</v>
      </c>
      <c r="C5861" s="3" t="s">
        <v>58418</v>
      </c>
      <c r="D5861" s="3" t="s">
        <v>58419</v>
      </c>
      <c r="E5861" s="3" t="s">
        <v>10301</v>
      </c>
      <c r="F5861" s="3" t="s">
        <v>4588</v>
      </c>
      <c r="G5861" s="3"/>
      <c r="H5861" s="3" t="s">
        <v>10302</v>
      </c>
      <c r="I5861" s="301">
        <v>50.6</v>
      </c>
    </row>
    <row r="5862" spans="2:9">
      <c r="B5862" s="300" t="s">
        <v>160</v>
      </c>
      <c r="C5862" s="3" t="s">
        <v>12277</v>
      </c>
      <c r="D5862" s="3" t="s">
        <v>12278</v>
      </c>
      <c r="E5862" s="3" t="s">
        <v>12279</v>
      </c>
      <c r="F5862" s="3" t="s">
        <v>4588</v>
      </c>
      <c r="G5862" s="3"/>
      <c r="H5862" s="3" t="s">
        <v>12280</v>
      </c>
      <c r="I5862" s="301">
        <v>50.5</v>
      </c>
    </row>
    <row r="5863" spans="2:9">
      <c r="B5863" s="300" t="s">
        <v>160</v>
      </c>
      <c r="C5863" s="3" t="s">
        <v>13045</v>
      </c>
      <c r="D5863" s="3" t="s">
        <v>13046</v>
      </c>
      <c r="E5863" s="3" t="s">
        <v>13047</v>
      </c>
      <c r="F5863" s="3" t="s">
        <v>4588</v>
      </c>
      <c r="G5863" s="3"/>
      <c r="H5863" s="3" t="s">
        <v>12280</v>
      </c>
      <c r="I5863" s="301">
        <v>50.6</v>
      </c>
    </row>
    <row r="5864" spans="2:9">
      <c r="B5864" s="300" t="s">
        <v>160</v>
      </c>
      <c r="C5864" s="3" t="s">
        <v>13301</v>
      </c>
      <c r="D5864" s="3" t="s">
        <v>13302</v>
      </c>
      <c r="E5864" s="3" t="s">
        <v>13303</v>
      </c>
      <c r="F5864" s="3" t="s">
        <v>4588</v>
      </c>
      <c r="G5864" s="3"/>
      <c r="H5864" s="3" t="s">
        <v>12280</v>
      </c>
      <c r="I5864" s="301">
        <v>50.6</v>
      </c>
    </row>
    <row r="5865" spans="2:9">
      <c r="B5865" s="300" t="s">
        <v>160</v>
      </c>
      <c r="C5865" s="3" t="s">
        <v>14535</v>
      </c>
      <c r="D5865" s="3" t="s">
        <v>14536</v>
      </c>
      <c r="E5865" s="3" t="s">
        <v>14537</v>
      </c>
      <c r="F5865" s="3" t="s">
        <v>4588</v>
      </c>
      <c r="G5865" s="3"/>
      <c r="H5865" s="3" t="s">
        <v>12280</v>
      </c>
      <c r="I5865" s="301">
        <v>50.7</v>
      </c>
    </row>
    <row r="5866" spans="2:9">
      <c r="B5866" s="300" t="s">
        <v>160</v>
      </c>
      <c r="C5866" s="3" t="s">
        <v>15266</v>
      </c>
      <c r="D5866" s="3" t="s">
        <v>15267</v>
      </c>
      <c r="E5866" s="3" t="s">
        <v>15268</v>
      </c>
      <c r="F5866" s="3" t="s">
        <v>4588</v>
      </c>
      <c r="G5866" s="3"/>
      <c r="H5866" s="3" t="s">
        <v>12280</v>
      </c>
      <c r="I5866" s="301">
        <v>50.6</v>
      </c>
    </row>
    <row r="5867" spans="2:9">
      <c r="B5867" s="300" t="s">
        <v>160</v>
      </c>
      <c r="C5867" s="3" t="s">
        <v>15468</v>
      </c>
      <c r="D5867" s="3" t="s">
        <v>15469</v>
      </c>
      <c r="E5867" s="3" t="s">
        <v>15470</v>
      </c>
      <c r="F5867" s="3" t="s">
        <v>4588</v>
      </c>
      <c r="G5867" s="3"/>
      <c r="H5867" s="3" t="s">
        <v>12280</v>
      </c>
      <c r="I5867" s="301">
        <v>50.6</v>
      </c>
    </row>
    <row r="5868" spans="2:9">
      <c r="B5868" s="300" t="s">
        <v>160</v>
      </c>
      <c r="C5868" s="3" t="s">
        <v>16060</v>
      </c>
      <c r="D5868" s="3" t="s">
        <v>16061</v>
      </c>
      <c r="E5868" s="3" t="s">
        <v>16062</v>
      </c>
      <c r="F5868" s="3" t="s">
        <v>4588</v>
      </c>
      <c r="G5868" s="3"/>
      <c r="H5868" s="3" t="s">
        <v>12280</v>
      </c>
      <c r="I5868" s="301">
        <v>50.6</v>
      </c>
    </row>
    <row r="5869" spans="2:9">
      <c r="B5869" s="300" t="s">
        <v>160</v>
      </c>
      <c r="C5869" s="3" t="s">
        <v>16250</v>
      </c>
      <c r="D5869" s="3" t="s">
        <v>16251</v>
      </c>
      <c r="E5869" s="3" t="s">
        <v>16252</v>
      </c>
      <c r="F5869" s="3" t="s">
        <v>4588</v>
      </c>
      <c r="G5869" s="3"/>
      <c r="H5869" s="3" t="s">
        <v>12280</v>
      </c>
      <c r="I5869" s="301">
        <v>50.7</v>
      </c>
    </row>
    <row r="5870" spans="2:9">
      <c r="B5870" s="300" t="s">
        <v>160</v>
      </c>
      <c r="C5870" s="3" t="s">
        <v>18131</v>
      </c>
      <c r="D5870" s="3" t="s">
        <v>18132</v>
      </c>
      <c r="E5870" s="3" t="s">
        <v>18133</v>
      </c>
      <c r="F5870" s="3" t="s">
        <v>4588</v>
      </c>
      <c r="G5870" s="3"/>
      <c r="H5870" s="3" t="s">
        <v>12280</v>
      </c>
      <c r="I5870" s="301">
        <v>50.6</v>
      </c>
    </row>
    <row r="5871" spans="2:9">
      <c r="B5871" s="300" t="s">
        <v>160</v>
      </c>
      <c r="C5871" s="3" t="s">
        <v>19368</v>
      </c>
      <c r="D5871" s="3" t="s">
        <v>19369</v>
      </c>
      <c r="E5871" s="3" t="s">
        <v>19370</v>
      </c>
      <c r="F5871" s="3" t="s">
        <v>4588</v>
      </c>
      <c r="G5871" s="3"/>
      <c r="H5871" s="3" t="s">
        <v>12280</v>
      </c>
      <c r="I5871" s="301">
        <v>50.5</v>
      </c>
    </row>
    <row r="5872" spans="2:9">
      <c r="B5872" s="300" t="s">
        <v>160</v>
      </c>
      <c r="C5872" s="3" t="s">
        <v>19434</v>
      </c>
      <c r="D5872" s="3" t="s">
        <v>19435</v>
      </c>
      <c r="E5872" s="3" t="s">
        <v>19436</v>
      </c>
      <c r="F5872" s="3" t="s">
        <v>4588</v>
      </c>
      <c r="G5872" s="3"/>
      <c r="H5872" s="3" t="s">
        <v>12280</v>
      </c>
      <c r="I5872" s="301">
        <v>50.5</v>
      </c>
    </row>
    <row r="5873" spans="2:9">
      <c r="B5873" s="300" t="s">
        <v>160</v>
      </c>
      <c r="C5873" s="3" t="s">
        <v>19641</v>
      </c>
      <c r="D5873" s="3" t="s">
        <v>19642</v>
      </c>
      <c r="E5873" s="3" t="s">
        <v>19643</v>
      </c>
      <c r="F5873" s="3" t="s">
        <v>4588</v>
      </c>
      <c r="G5873" s="3"/>
      <c r="H5873" s="3" t="s">
        <v>12280</v>
      </c>
      <c r="I5873" s="301">
        <v>50.8</v>
      </c>
    </row>
    <row r="5874" spans="2:9">
      <c r="B5874" s="300" t="s">
        <v>160</v>
      </c>
      <c r="C5874" s="3" t="s">
        <v>19684</v>
      </c>
      <c r="D5874" s="3" t="s">
        <v>19685</v>
      </c>
      <c r="E5874" s="3" t="s">
        <v>3058</v>
      </c>
      <c r="F5874" s="3" t="s">
        <v>125</v>
      </c>
      <c r="G5874" s="3"/>
      <c r="H5874" s="3" t="s">
        <v>12280</v>
      </c>
      <c r="I5874" s="301">
        <v>50.7</v>
      </c>
    </row>
    <row r="5875" spans="2:9">
      <c r="B5875" s="300" t="s">
        <v>160</v>
      </c>
      <c r="C5875" s="3" t="s">
        <v>21585</v>
      </c>
      <c r="D5875" s="3" t="s">
        <v>21586</v>
      </c>
      <c r="E5875" s="3" t="s">
        <v>21587</v>
      </c>
      <c r="F5875" s="3" t="s">
        <v>4588</v>
      </c>
      <c r="G5875" s="3"/>
      <c r="H5875" s="3" t="s">
        <v>12280</v>
      </c>
      <c r="I5875" s="301">
        <v>50.5</v>
      </c>
    </row>
    <row r="5876" spans="2:9">
      <c r="B5876" s="300" t="s">
        <v>160</v>
      </c>
      <c r="C5876" s="3" t="s">
        <v>22865</v>
      </c>
      <c r="D5876" s="3" t="s">
        <v>22866</v>
      </c>
      <c r="E5876" s="3" t="s">
        <v>22867</v>
      </c>
      <c r="F5876" s="3" t="s">
        <v>4588</v>
      </c>
      <c r="G5876" s="3"/>
      <c r="H5876" s="3" t="s">
        <v>12280</v>
      </c>
      <c r="I5876" s="301">
        <v>50.7</v>
      </c>
    </row>
    <row r="5877" spans="2:9">
      <c r="B5877" s="300" t="s">
        <v>160</v>
      </c>
      <c r="C5877" s="3">
        <v>50604</v>
      </c>
      <c r="D5877" s="3" t="s">
        <v>23012</v>
      </c>
      <c r="E5877" s="3" t="s">
        <v>3058</v>
      </c>
      <c r="F5877" s="3" t="s">
        <v>4588</v>
      </c>
      <c r="G5877" s="3" t="s">
        <v>23013</v>
      </c>
      <c r="H5877" s="3" t="s">
        <v>12280</v>
      </c>
      <c r="I5877" s="301">
        <v>50.256700000000002</v>
      </c>
    </row>
    <row r="5878" spans="2:9">
      <c r="B5878" s="300" t="s">
        <v>160</v>
      </c>
      <c r="C5878" s="3" t="s">
        <v>24871</v>
      </c>
      <c r="D5878" s="3" t="s">
        <v>24872</v>
      </c>
      <c r="E5878" s="3" t="s">
        <v>24873</v>
      </c>
      <c r="F5878" s="3" t="s">
        <v>4588</v>
      </c>
      <c r="G5878" s="3"/>
      <c r="H5878" s="3" t="s">
        <v>12280</v>
      </c>
      <c r="I5878" s="301">
        <v>50.7</v>
      </c>
    </row>
    <row r="5879" spans="2:9">
      <c r="B5879" s="300" t="s">
        <v>160</v>
      </c>
      <c r="C5879" s="3" t="s">
        <v>26731</v>
      </c>
      <c r="D5879" s="3" t="s">
        <v>26732</v>
      </c>
      <c r="E5879" s="3" t="s">
        <v>26733</v>
      </c>
      <c r="F5879" s="3" t="s">
        <v>4588</v>
      </c>
      <c r="G5879" s="3"/>
      <c r="H5879" s="3" t="s">
        <v>12280</v>
      </c>
      <c r="I5879" s="301">
        <v>50.8</v>
      </c>
    </row>
    <row r="5880" spans="2:9">
      <c r="B5880" s="300" t="s">
        <v>160</v>
      </c>
      <c r="C5880" s="3" t="s">
        <v>28178</v>
      </c>
      <c r="D5880" s="3" t="s">
        <v>28179</v>
      </c>
      <c r="E5880" s="3" t="s">
        <v>3058</v>
      </c>
      <c r="F5880" s="3" t="s">
        <v>125</v>
      </c>
      <c r="G5880" s="3"/>
      <c r="H5880" s="3" t="s">
        <v>12280</v>
      </c>
      <c r="I5880" s="301">
        <v>50.7</v>
      </c>
    </row>
    <row r="5881" spans="2:9">
      <c r="B5881" s="300" t="s">
        <v>160</v>
      </c>
      <c r="C5881" s="3" t="s">
        <v>29480</v>
      </c>
      <c r="D5881" s="3" t="s">
        <v>29481</v>
      </c>
      <c r="E5881" s="3" t="s">
        <v>3058</v>
      </c>
      <c r="F5881" s="3" t="s">
        <v>4588</v>
      </c>
      <c r="G5881" s="3"/>
      <c r="H5881" s="3" t="s">
        <v>12280</v>
      </c>
      <c r="I5881" s="301">
        <v>50.8</v>
      </c>
    </row>
    <row r="5882" spans="2:9">
      <c r="B5882" s="300" t="s">
        <v>160</v>
      </c>
      <c r="C5882" s="3" t="s">
        <v>30425</v>
      </c>
      <c r="D5882" s="3" t="s">
        <v>30426</v>
      </c>
      <c r="E5882" s="3" t="s">
        <v>30427</v>
      </c>
      <c r="F5882" s="3" t="s">
        <v>4588</v>
      </c>
      <c r="G5882" s="3"/>
      <c r="H5882" s="3" t="s">
        <v>12280</v>
      </c>
      <c r="I5882" s="301">
        <v>50.7</v>
      </c>
    </row>
    <row r="5883" spans="2:9">
      <c r="B5883" s="300" t="s">
        <v>160</v>
      </c>
      <c r="C5883" s="3" t="s">
        <v>32118</v>
      </c>
      <c r="D5883" s="3" t="s">
        <v>32119</v>
      </c>
      <c r="E5883" s="3" t="s">
        <v>32120</v>
      </c>
      <c r="F5883" s="3" t="s">
        <v>4588</v>
      </c>
      <c r="G5883" s="3"/>
      <c r="H5883" s="3" t="s">
        <v>12280</v>
      </c>
      <c r="I5883" s="301">
        <v>50.8</v>
      </c>
    </row>
    <row r="5884" spans="2:9">
      <c r="B5884" s="300" t="s">
        <v>160</v>
      </c>
      <c r="C5884" s="3" t="s">
        <v>32400</v>
      </c>
      <c r="D5884" s="3" t="s">
        <v>32401</v>
      </c>
      <c r="E5884" s="3" t="s">
        <v>32402</v>
      </c>
      <c r="F5884" s="3" t="s">
        <v>4588</v>
      </c>
      <c r="G5884" s="3"/>
      <c r="H5884" s="3" t="s">
        <v>12280</v>
      </c>
      <c r="I5884" s="301">
        <v>50.8</v>
      </c>
    </row>
    <row r="5885" spans="2:9">
      <c r="B5885" s="300" t="s">
        <v>160</v>
      </c>
      <c r="C5885" s="3" t="s">
        <v>34069</v>
      </c>
      <c r="D5885" s="3" t="s">
        <v>34070</v>
      </c>
      <c r="E5885" s="3" t="s">
        <v>3058</v>
      </c>
      <c r="F5885" s="3" t="s">
        <v>125</v>
      </c>
      <c r="G5885" s="3"/>
      <c r="H5885" s="3" t="s">
        <v>12280</v>
      </c>
      <c r="I5885" s="301">
        <v>50.7</v>
      </c>
    </row>
    <row r="5886" spans="2:9">
      <c r="B5886" s="300" t="s">
        <v>160</v>
      </c>
      <c r="C5886" s="3" t="s">
        <v>34649</v>
      </c>
      <c r="D5886" s="3" t="s">
        <v>34650</v>
      </c>
      <c r="E5886" s="3" t="s">
        <v>34651</v>
      </c>
      <c r="F5886" s="3" t="s">
        <v>4588</v>
      </c>
      <c r="G5886" s="3"/>
      <c r="H5886" s="3" t="s">
        <v>12280</v>
      </c>
      <c r="I5886" s="301">
        <v>50.5</v>
      </c>
    </row>
    <row r="5887" spans="2:9">
      <c r="B5887" s="300" t="s">
        <v>160</v>
      </c>
      <c r="C5887" s="3" t="s">
        <v>36553</v>
      </c>
      <c r="D5887" s="3" t="s">
        <v>36554</v>
      </c>
      <c r="E5887" s="3" t="s">
        <v>3058</v>
      </c>
      <c r="F5887" s="3" t="s">
        <v>125</v>
      </c>
      <c r="G5887" s="3"/>
      <c r="H5887" s="3" t="s">
        <v>12280</v>
      </c>
      <c r="I5887" s="301">
        <v>50.6</v>
      </c>
    </row>
    <row r="5888" spans="2:9">
      <c r="B5888" s="300" t="s">
        <v>160</v>
      </c>
      <c r="C5888" s="3">
        <v>39764</v>
      </c>
      <c r="D5888" s="3" t="s">
        <v>36621</v>
      </c>
      <c r="E5888" s="3" t="s">
        <v>36622</v>
      </c>
      <c r="F5888" s="3" t="s">
        <v>4588</v>
      </c>
      <c r="G5888" s="3"/>
      <c r="H5888" s="3" t="s">
        <v>12280</v>
      </c>
      <c r="I5888" s="301">
        <v>50.4</v>
      </c>
    </row>
    <row r="5889" spans="2:9">
      <c r="B5889" s="300" t="s">
        <v>160</v>
      </c>
      <c r="C5889" s="3" t="s">
        <v>36714</v>
      </c>
      <c r="D5889" s="3" t="s">
        <v>36715</v>
      </c>
      <c r="E5889" s="3" t="s">
        <v>36716</v>
      </c>
      <c r="F5889" s="3" t="s">
        <v>4588</v>
      </c>
      <c r="G5889" s="3"/>
      <c r="H5889" s="3" t="s">
        <v>12280</v>
      </c>
      <c r="I5889" s="301">
        <v>50.7</v>
      </c>
    </row>
    <row r="5890" spans="2:9">
      <c r="B5890" s="300" t="s">
        <v>160</v>
      </c>
      <c r="C5890" s="3" t="s">
        <v>39799</v>
      </c>
      <c r="D5890" s="3" t="s">
        <v>39800</v>
      </c>
      <c r="E5890" s="3" t="s">
        <v>39801</v>
      </c>
      <c r="F5890" s="3" t="s">
        <v>4588</v>
      </c>
      <c r="G5890" s="3"/>
      <c r="H5890" s="3" t="s">
        <v>12280</v>
      </c>
      <c r="I5890" s="301">
        <v>50.5</v>
      </c>
    </row>
    <row r="5891" spans="2:9">
      <c r="B5891" s="300" t="s">
        <v>160</v>
      </c>
      <c r="C5891" s="3" t="s">
        <v>41425</v>
      </c>
      <c r="D5891" s="3" t="s">
        <v>41426</v>
      </c>
      <c r="E5891" s="3" t="s">
        <v>41427</v>
      </c>
      <c r="F5891" s="3" t="s">
        <v>4588</v>
      </c>
      <c r="G5891" s="3"/>
      <c r="H5891" s="3" t="s">
        <v>12280</v>
      </c>
      <c r="I5891" s="301">
        <v>50.7</v>
      </c>
    </row>
    <row r="5892" spans="2:9">
      <c r="B5892" s="300" t="s">
        <v>160</v>
      </c>
      <c r="C5892" s="3" t="s">
        <v>41479</v>
      </c>
      <c r="D5892" s="3" t="s">
        <v>41480</v>
      </c>
      <c r="E5892" s="3" t="s">
        <v>41481</v>
      </c>
      <c r="F5892" s="3" t="s">
        <v>4588</v>
      </c>
      <c r="G5892" s="3"/>
      <c r="H5892" s="3" t="s">
        <v>12280</v>
      </c>
      <c r="I5892" s="301">
        <v>50.8</v>
      </c>
    </row>
    <row r="5893" spans="2:9">
      <c r="B5893" s="300" t="s">
        <v>160</v>
      </c>
      <c r="C5893" s="3" t="s">
        <v>41946</v>
      </c>
      <c r="D5893" s="3" t="s">
        <v>41947</v>
      </c>
      <c r="E5893" s="3" t="s">
        <v>41948</v>
      </c>
      <c r="F5893" s="3" t="s">
        <v>4588</v>
      </c>
      <c r="G5893" s="3"/>
      <c r="H5893" s="3" t="s">
        <v>12280</v>
      </c>
      <c r="I5893" s="301">
        <v>50.4</v>
      </c>
    </row>
    <row r="5894" spans="2:9">
      <c r="B5894" s="300" t="s">
        <v>160</v>
      </c>
      <c r="C5894" s="3" t="s">
        <v>42806</v>
      </c>
      <c r="D5894" s="3" t="s">
        <v>42807</v>
      </c>
      <c r="E5894" s="3" t="s">
        <v>42808</v>
      </c>
      <c r="F5894" s="3" t="s">
        <v>4588</v>
      </c>
      <c r="G5894" s="3"/>
      <c r="H5894" s="3" t="s">
        <v>12280</v>
      </c>
      <c r="I5894" s="301">
        <v>50.7</v>
      </c>
    </row>
    <row r="5895" spans="2:9">
      <c r="B5895" s="300" t="s">
        <v>160</v>
      </c>
      <c r="C5895" s="3" t="s">
        <v>42933</v>
      </c>
      <c r="D5895" s="3" t="s">
        <v>42934</v>
      </c>
      <c r="E5895" s="3" t="s">
        <v>42935</v>
      </c>
      <c r="F5895" s="3" t="s">
        <v>4588</v>
      </c>
      <c r="G5895" s="3"/>
      <c r="H5895" s="3" t="s">
        <v>12280</v>
      </c>
      <c r="I5895" s="301">
        <v>50.5</v>
      </c>
    </row>
    <row r="5896" spans="2:9">
      <c r="B5896" s="300" t="s">
        <v>160</v>
      </c>
      <c r="C5896" s="3" t="s">
        <v>43107</v>
      </c>
      <c r="D5896" s="3" t="s">
        <v>43108</v>
      </c>
      <c r="E5896" s="3" t="s">
        <v>43109</v>
      </c>
      <c r="F5896" s="3" t="s">
        <v>4588</v>
      </c>
      <c r="G5896" s="3"/>
      <c r="H5896" s="3" t="s">
        <v>12280</v>
      </c>
      <c r="I5896" s="301">
        <v>50.5</v>
      </c>
    </row>
    <row r="5897" spans="2:9">
      <c r="B5897" s="300" t="s">
        <v>160</v>
      </c>
      <c r="C5897" s="3" t="s">
        <v>43322</v>
      </c>
      <c r="D5897" s="3" t="s">
        <v>43323</v>
      </c>
      <c r="E5897" s="3" t="s">
        <v>43324</v>
      </c>
      <c r="F5897" s="3" t="s">
        <v>4588</v>
      </c>
      <c r="G5897" s="3"/>
      <c r="H5897" s="3" t="s">
        <v>12280</v>
      </c>
      <c r="I5897" s="301">
        <v>50.6</v>
      </c>
    </row>
    <row r="5898" spans="2:9">
      <c r="B5898" s="300" t="s">
        <v>160</v>
      </c>
      <c r="C5898" s="3" t="s">
        <v>46551</v>
      </c>
      <c r="D5898" s="3" t="s">
        <v>46552</v>
      </c>
      <c r="E5898" s="3" t="s">
        <v>46553</v>
      </c>
      <c r="F5898" s="3" t="s">
        <v>4588</v>
      </c>
      <c r="G5898" s="3"/>
      <c r="H5898" s="3" t="s">
        <v>12280</v>
      </c>
      <c r="I5898" s="301">
        <v>50.6</v>
      </c>
    </row>
    <row r="5899" spans="2:9">
      <c r="B5899" s="300" t="s">
        <v>56616</v>
      </c>
      <c r="C5899" s="3" t="s">
        <v>56617</v>
      </c>
      <c r="D5899" s="3" t="s">
        <v>56618</v>
      </c>
      <c r="E5899" s="3" t="s">
        <v>56619</v>
      </c>
      <c r="F5899" s="3" t="s">
        <v>4588</v>
      </c>
      <c r="G5899" s="3"/>
      <c r="H5899" s="3" t="s">
        <v>12280</v>
      </c>
      <c r="I5899" s="301">
        <v>50.7</v>
      </c>
    </row>
    <row r="5900" spans="2:9">
      <c r="B5900" s="300" t="s">
        <v>160</v>
      </c>
      <c r="C5900" s="3" t="s">
        <v>38622</v>
      </c>
      <c r="D5900" s="3" t="s">
        <v>38623</v>
      </c>
      <c r="E5900" s="3" t="s">
        <v>38624</v>
      </c>
      <c r="F5900" s="3" t="s">
        <v>125</v>
      </c>
      <c r="G5900" s="3" t="s">
        <v>38625</v>
      </c>
      <c r="H5900" s="3" t="s">
        <v>38626</v>
      </c>
      <c r="I5900" s="301">
        <v>50.499600000000001</v>
      </c>
    </row>
    <row r="5901" spans="2:9">
      <c r="B5901" s="300" t="s">
        <v>160</v>
      </c>
      <c r="C5901" s="3" t="s">
        <v>1289</v>
      </c>
      <c r="D5901" s="3" t="s">
        <v>1290</v>
      </c>
      <c r="E5901" s="3" t="s">
        <v>1291</v>
      </c>
      <c r="F5901" s="3" t="s">
        <v>114</v>
      </c>
      <c r="G5901" s="3" t="s">
        <v>1292</v>
      </c>
      <c r="H5901" s="3" t="s">
        <v>575</v>
      </c>
      <c r="I5901" s="301">
        <v>50.551400000000001</v>
      </c>
    </row>
    <row r="5902" spans="2:9">
      <c r="B5902" s="300" t="s">
        <v>160</v>
      </c>
      <c r="C5902" s="3" t="s">
        <v>571</v>
      </c>
      <c r="D5902" s="3" t="s">
        <v>572</v>
      </c>
      <c r="E5902" s="3" t="s">
        <v>573</v>
      </c>
      <c r="F5902" s="3" t="s">
        <v>114</v>
      </c>
      <c r="G5902" s="3" t="s">
        <v>574</v>
      </c>
      <c r="H5902" s="3" t="s">
        <v>575</v>
      </c>
      <c r="I5902" s="301">
        <v>50.552500000000002</v>
      </c>
    </row>
    <row r="5903" spans="2:9">
      <c r="B5903" s="300" t="s">
        <v>160</v>
      </c>
      <c r="C5903" s="3">
        <v>81009</v>
      </c>
      <c r="D5903" s="3" t="s">
        <v>4070</v>
      </c>
      <c r="E5903" s="3" t="s">
        <v>4071</v>
      </c>
      <c r="F5903" s="3" t="s">
        <v>114</v>
      </c>
      <c r="G5903" s="3" t="s">
        <v>4072</v>
      </c>
      <c r="H5903" s="3" t="s">
        <v>4073</v>
      </c>
      <c r="I5903" s="301">
        <v>50.829000000000001</v>
      </c>
    </row>
    <row r="5904" spans="2:9">
      <c r="B5904" s="300" t="s">
        <v>160</v>
      </c>
      <c r="C5904" s="3" t="s">
        <v>39828</v>
      </c>
      <c r="D5904" s="3" t="s">
        <v>39829</v>
      </c>
      <c r="E5904" s="3" t="s">
        <v>36702</v>
      </c>
      <c r="F5904" s="3" t="s">
        <v>4588</v>
      </c>
      <c r="G5904" s="3"/>
      <c r="H5904" s="3" t="s">
        <v>39830</v>
      </c>
      <c r="I5904" s="301">
        <v>50.5</v>
      </c>
    </row>
    <row r="5905" spans="2:9">
      <c r="B5905" s="300" t="s">
        <v>160</v>
      </c>
      <c r="C5905" s="3" t="s">
        <v>19659</v>
      </c>
      <c r="D5905" s="3" t="s">
        <v>19660</v>
      </c>
      <c r="E5905" s="3" t="s">
        <v>10301</v>
      </c>
      <c r="F5905" s="3" t="s">
        <v>125</v>
      </c>
      <c r="G5905" s="3"/>
      <c r="H5905" s="3" t="s">
        <v>19661</v>
      </c>
      <c r="I5905" s="301">
        <v>50.6</v>
      </c>
    </row>
    <row r="5906" spans="2:9">
      <c r="B5906" s="300" t="s">
        <v>160</v>
      </c>
      <c r="C5906" s="3" t="s">
        <v>37001</v>
      </c>
      <c r="D5906" s="3" t="s">
        <v>37002</v>
      </c>
      <c r="E5906" s="3" t="s">
        <v>10301</v>
      </c>
      <c r="F5906" s="3" t="s">
        <v>125</v>
      </c>
      <c r="G5906" s="3"/>
      <c r="H5906" s="3" t="s">
        <v>19661</v>
      </c>
      <c r="I5906" s="301">
        <v>50.6</v>
      </c>
    </row>
    <row r="5907" spans="2:9">
      <c r="B5907" s="300" t="s">
        <v>160</v>
      </c>
      <c r="C5907" s="3" t="s">
        <v>41547</v>
      </c>
      <c r="D5907" s="3" t="s">
        <v>41548</v>
      </c>
      <c r="E5907" s="3" t="s">
        <v>10301</v>
      </c>
      <c r="F5907" s="3" t="s">
        <v>125</v>
      </c>
      <c r="G5907" s="3"/>
      <c r="H5907" s="3" t="s">
        <v>19661</v>
      </c>
      <c r="I5907" s="301">
        <v>50.8</v>
      </c>
    </row>
    <row r="5908" spans="2:9">
      <c r="B5908" s="300" t="s">
        <v>160</v>
      </c>
      <c r="C5908" s="3" t="s">
        <v>5592</v>
      </c>
      <c r="D5908" s="3" t="s">
        <v>5593</v>
      </c>
      <c r="E5908" s="3" t="s">
        <v>5594</v>
      </c>
      <c r="F5908" s="3" t="s">
        <v>114</v>
      </c>
      <c r="G5908" s="3" t="s">
        <v>5595</v>
      </c>
      <c r="H5908" s="3" t="s">
        <v>5596</v>
      </c>
      <c r="I5908" s="301">
        <v>50.7</v>
      </c>
    </row>
    <row r="5909" spans="2:9">
      <c r="B5909" s="300" t="s">
        <v>160</v>
      </c>
      <c r="C5909" s="3" t="s">
        <v>6714</v>
      </c>
      <c r="D5909" s="3" t="s">
        <v>6715</v>
      </c>
      <c r="E5909" s="3" t="s">
        <v>5594</v>
      </c>
      <c r="F5909" s="3" t="s">
        <v>114</v>
      </c>
      <c r="G5909" s="3" t="s">
        <v>6716</v>
      </c>
      <c r="H5909" s="3" t="s">
        <v>5596</v>
      </c>
      <c r="I5909" s="301">
        <v>50.6</v>
      </c>
    </row>
    <row r="5910" spans="2:9">
      <c r="B5910" s="300" t="s">
        <v>160</v>
      </c>
      <c r="C5910" s="3" t="s">
        <v>7043</v>
      </c>
      <c r="D5910" s="3" t="s">
        <v>7044</v>
      </c>
      <c r="E5910" s="3" t="s">
        <v>5594</v>
      </c>
      <c r="F5910" s="3" t="s">
        <v>114</v>
      </c>
      <c r="G5910" s="3" t="s">
        <v>7045</v>
      </c>
      <c r="H5910" s="3" t="s">
        <v>5596</v>
      </c>
      <c r="I5910" s="301">
        <v>50.8245</v>
      </c>
    </row>
    <row r="5911" spans="2:9">
      <c r="B5911" s="300" t="s">
        <v>160</v>
      </c>
      <c r="C5911" s="3" t="s">
        <v>7049</v>
      </c>
      <c r="D5911" s="3" t="s">
        <v>7050</v>
      </c>
      <c r="E5911" s="3" t="s">
        <v>5594</v>
      </c>
      <c r="F5911" s="3" t="s">
        <v>114</v>
      </c>
      <c r="G5911" s="3" t="s">
        <v>7051</v>
      </c>
      <c r="H5911" s="3" t="s">
        <v>5596</v>
      </c>
      <c r="I5911" s="301">
        <v>50.493499999999997</v>
      </c>
    </row>
    <row r="5912" spans="2:9">
      <c r="B5912" s="300" t="s">
        <v>160</v>
      </c>
      <c r="C5912" s="3" t="s">
        <v>18556</v>
      </c>
      <c r="D5912" s="3" t="s">
        <v>18557</v>
      </c>
      <c r="E5912" s="3" t="s">
        <v>3058</v>
      </c>
      <c r="F5912" s="3" t="s">
        <v>125</v>
      </c>
      <c r="G5912" s="3"/>
      <c r="H5912" s="3" t="s">
        <v>5596</v>
      </c>
      <c r="I5912" s="301">
        <v>50.5</v>
      </c>
    </row>
    <row r="5913" spans="2:9">
      <c r="B5913" s="300" t="s">
        <v>160</v>
      </c>
      <c r="C5913" s="3" t="s">
        <v>20238</v>
      </c>
      <c r="D5913" s="3" t="s">
        <v>20239</v>
      </c>
      <c r="E5913" s="3" t="s">
        <v>3058</v>
      </c>
      <c r="F5913" s="3" t="s">
        <v>125</v>
      </c>
      <c r="G5913" s="3"/>
      <c r="H5913" s="3" t="s">
        <v>5596</v>
      </c>
      <c r="I5913" s="301">
        <v>50.4</v>
      </c>
    </row>
    <row r="5914" spans="2:9">
      <c r="B5914" s="300" t="s">
        <v>160</v>
      </c>
      <c r="C5914" s="3" t="s">
        <v>24373</v>
      </c>
      <c r="D5914" s="3" t="s">
        <v>24374</v>
      </c>
      <c r="E5914" s="3" t="s">
        <v>24375</v>
      </c>
      <c r="F5914" s="3" t="s">
        <v>4588</v>
      </c>
      <c r="G5914" s="3"/>
      <c r="H5914" s="3" t="s">
        <v>5596</v>
      </c>
      <c r="I5914" s="301">
        <v>50.3</v>
      </c>
    </row>
    <row r="5915" spans="2:9">
      <c r="B5915" s="300" t="s">
        <v>160</v>
      </c>
      <c r="C5915" s="3" t="s">
        <v>24376</v>
      </c>
      <c r="D5915" s="3" t="s">
        <v>24377</v>
      </c>
      <c r="E5915" s="3" t="s">
        <v>24375</v>
      </c>
      <c r="F5915" s="3" t="s">
        <v>4588</v>
      </c>
      <c r="G5915" s="3"/>
      <c r="H5915" s="3" t="s">
        <v>5596</v>
      </c>
      <c r="I5915" s="301">
        <v>50.3</v>
      </c>
    </row>
    <row r="5916" spans="2:9">
      <c r="B5916" s="300" t="s">
        <v>160</v>
      </c>
      <c r="C5916" s="3" t="s">
        <v>25008</v>
      </c>
      <c r="D5916" s="3" t="s">
        <v>25009</v>
      </c>
      <c r="E5916" s="3" t="s">
        <v>24375</v>
      </c>
      <c r="F5916" s="3" t="s">
        <v>4588</v>
      </c>
      <c r="G5916" s="3"/>
      <c r="H5916" s="3" t="s">
        <v>5596</v>
      </c>
      <c r="I5916" s="301">
        <v>50.3</v>
      </c>
    </row>
    <row r="5917" spans="2:9">
      <c r="B5917" s="300" t="s">
        <v>160</v>
      </c>
      <c r="C5917" s="3" t="s">
        <v>25010</v>
      </c>
      <c r="D5917" s="3" t="s">
        <v>25011</v>
      </c>
      <c r="E5917" s="3" t="s">
        <v>24375</v>
      </c>
      <c r="F5917" s="3" t="s">
        <v>4588</v>
      </c>
      <c r="G5917" s="3"/>
      <c r="H5917" s="3" t="s">
        <v>5596</v>
      </c>
      <c r="I5917" s="301">
        <v>50.3</v>
      </c>
    </row>
    <row r="5918" spans="2:9">
      <c r="B5918" s="300" t="s">
        <v>160</v>
      </c>
      <c r="C5918" s="3" t="s">
        <v>25078</v>
      </c>
      <c r="D5918" s="3" t="s">
        <v>25079</v>
      </c>
      <c r="E5918" s="3" t="s">
        <v>24375</v>
      </c>
      <c r="F5918" s="3" t="s">
        <v>4588</v>
      </c>
      <c r="G5918" s="3"/>
      <c r="H5918" s="3" t="s">
        <v>5596</v>
      </c>
      <c r="I5918" s="301">
        <v>50.2</v>
      </c>
    </row>
    <row r="5919" spans="2:9">
      <c r="B5919" s="300" t="s">
        <v>160</v>
      </c>
      <c r="C5919" s="3" t="s">
        <v>25146</v>
      </c>
      <c r="D5919" s="3" t="s">
        <v>25147</v>
      </c>
      <c r="E5919" s="3" t="s">
        <v>24375</v>
      </c>
      <c r="F5919" s="3" t="s">
        <v>4588</v>
      </c>
      <c r="G5919" s="3"/>
      <c r="H5919" s="3" t="s">
        <v>5596</v>
      </c>
      <c r="I5919" s="301">
        <v>50.3</v>
      </c>
    </row>
    <row r="5920" spans="2:9">
      <c r="B5920" s="300" t="s">
        <v>160</v>
      </c>
      <c r="C5920" s="3" t="s">
        <v>25309</v>
      </c>
      <c r="D5920" s="3" t="s">
        <v>25310</v>
      </c>
      <c r="E5920" s="3" t="s">
        <v>24375</v>
      </c>
      <c r="F5920" s="3" t="s">
        <v>4588</v>
      </c>
      <c r="G5920" s="3"/>
      <c r="H5920" s="3" t="s">
        <v>5596</v>
      </c>
      <c r="I5920" s="301">
        <v>50.3</v>
      </c>
    </row>
    <row r="5921" spans="2:9">
      <c r="B5921" s="300" t="s">
        <v>160</v>
      </c>
      <c r="C5921" s="3" t="s">
        <v>25754</v>
      </c>
      <c r="D5921" s="3" t="s">
        <v>25755</v>
      </c>
      <c r="E5921" s="3" t="s">
        <v>24375</v>
      </c>
      <c r="F5921" s="3" t="s">
        <v>4588</v>
      </c>
      <c r="G5921" s="3"/>
      <c r="H5921" s="3" t="s">
        <v>5596</v>
      </c>
      <c r="I5921" s="301">
        <v>50.3</v>
      </c>
    </row>
    <row r="5922" spans="2:9">
      <c r="B5922" s="300" t="s">
        <v>160</v>
      </c>
      <c r="C5922" s="3" t="s">
        <v>27067</v>
      </c>
      <c r="D5922" s="3" t="s">
        <v>27068</v>
      </c>
      <c r="E5922" s="3" t="s">
        <v>24375</v>
      </c>
      <c r="F5922" s="3" t="s">
        <v>4588</v>
      </c>
      <c r="G5922" s="3"/>
      <c r="H5922" s="3" t="s">
        <v>5596</v>
      </c>
      <c r="I5922" s="301">
        <v>50.3</v>
      </c>
    </row>
    <row r="5923" spans="2:9">
      <c r="B5923" s="300" t="s">
        <v>160</v>
      </c>
      <c r="C5923" s="3" t="s">
        <v>27333</v>
      </c>
      <c r="D5923" s="3" t="s">
        <v>27334</v>
      </c>
      <c r="E5923" s="3" t="s">
        <v>3058</v>
      </c>
      <c r="F5923" s="3" t="s">
        <v>125</v>
      </c>
      <c r="G5923" s="3"/>
      <c r="H5923" s="3" t="s">
        <v>5596</v>
      </c>
      <c r="I5923" s="301">
        <v>50.4</v>
      </c>
    </row>
    <row r="5924" spans="2:9">
      <c r="B5924" s="300" t="s">
        <v>160</v>
      </c>
      <c r="C5924" s="3" t="s">
        <v>27661</v>
      </c>
      <c r="D5924" s="3" t="s">
        <v>27662</v>
      </c>
      <c r="E5924" s="3" t="s">
        <v>3058</v>
      </c>
      <c r="F5924" s="3" t="s">
        <v>125</v>
      </c>
      <c r="G5924" s="3"/>
      <c r="H5924" s="3" t="s">
        <v>5596</v>
      </c>
      <c r="I5924" s="301">
        <v>50.7</v>
      </c>
    </row>
    <row r="5925" spans="2:9">
      <c r="B5925" s="300" t="s">
        <v>160</v>
      </c>
      <c r="C5925" s="3" t="s">
        <v>27803</v>
      </c>
      <c r="D5925" s="3" t="s">
        <v>27804</v>
      </c>
      <c r="E5925" s="3" t="s">
        <v>24375</v>
      </c>
      <c r="F5925" s="3" t="s">
        <v>4588</v>
      </c>
      <c r="G5925" s="3"/>
      <c r="H5925" s="3" t="s">
        <v>5596</v>
      </c>
      <c r="I5925" s="301">
        <v>50.3</v>
      </c>
    </row>
    <row r="5926" spans="2:9">
      <c r="B5926" s="300" t="s">
        <v>160</v>
      </c>
      <c r="C5926" s="3" t="s">
        <v>27891</v>
      </c>
      <c r="D5926" s="3" t="s">
        <v>27892</v>
      </c>
      <c r="E5926" s="3" t="s">
        <v>24375</v>
      </c>
      <c r="F5926" s="3" t="s">
        <v>4588</v>
      </c>
      <c r="G5926" s="3"/>
      <c r="H5926" s="3" t="s">
        <v>5596</v>
      </c>
      <c r="I5926" s="301">
        <v>50.3</v>
      </c>
    </row>
    <row r="5927" spans="2:9">
      <c r="B5927" s="300" t="s">
        <v>160</v>
      </c>
      <c r="C5927" s="3" t="s">
        <v>27893</v>
      </c>
      <c r="D5927" s="3" t="s">
        <v>27894</v>
      </c>
      <c r="E5927" s="3" t="s">
        <v>24375</v>
      </c>
      <c r="F5927" s="3" t="s">
        <v>4588</v>
      </c>
      <c r="G5927" s="3"/>
      <c r="H5927" s="3" t="s">
        <v>5596</v>
      </c>
      <c r="I5927" s="301">
        <v>50.3</v>
      </c>
    </row>
    <row r="5928" spans="2:9">
      <c r="B5928" s="300" t="s">
        <v>160</v>
      </c>
      <c r="C5928" s="3" t="s">
        <v>27895</v>
      </c>
      <c r="D5928" s="3" t="s">
        <v>27896</v>
      </c>
      <c r="E5928" s="3" t="s">
        <v>24375</v>
      </c>
      <c r="F5928" s="3" t="s">
        <v>4588</v>
      </c>
      <c r="G5928" s="3"/>
      <c r="H5928" s="3" t="s">
        <v>5596</v>
      </c>
      <c r="I5928" s="301">
        <v>50.3</v>
      </c>
    </row>
    <row r="5929" spans="2:9">
      <c r="B5929" s="300" t="s">
        <v>160</v>
      </c>
      <c r="C5929" s="3" t="s">
        <v>27897</v>
      </c>
      <c r="D5929" s="3" t="s">
        <v>27898</v>
      </c>
      <c r="E5929" s="3" t="s">
        <v>24375</v>
      </c>
      <c r="F5929" s="3" t="s">
        <v>4588</v>
      </c>
      <c r="G5929" s="3"/>
      <c r="H5929" s="3" t="s">
        <v>5596</v>
      </c>
      <c r="I5929" s="301">
        <v>50.3</v>
      </c>
    </row>
    <row r="5930" spans="2:9">
      <c r="B5930" s="300" t="s">
        <v>160</v>
      </c>
      <c r="C5930" s="3" t="s">
        <v>27899</v>
      </c>
      <c r="D5930" s="3" t="s">
        <v>27900</v>
      </c>
      <c r="E5930" s="3" t="s">
        <v>24375</v>
      </c>
      <c r="F5930" s="3" t="s">
        <v>4588</v>
      </c>
      <c r="G5930" s="3"/>
      <c r="H5930" s="3" t="s">
        <v>5596</v>
      </c>
      <c r="I5930" s="301">
        <v>50.3</v>
      </c>
    </row>
    <row r="5931" spans="2:9">
      <c r="B5931" s="300" t="s">
        <v>160</v>
      </c>
      <c r="C5931" s="3" t="s">
        <v>27901</v>
      </c>
      <c r="D5931" s="3" t="s">
        <v>27902</v>
      </c>
      <c r="E5931" s="3" t="s">
        <v>24375</v>
      </c>
      <c r="F5931" s="3" t="s">
        <v>4588</v>
      </c>
      <c r="G5931" s="3"/>
      <c r="H5931" s="3" t="s">
        <v>5596</v>
      </c>
      <c r="I5931" s="301">
        <v>50.3</v>
      </c>
    </row>
    <row r="5932" spans="2:9">
      <c r="B5932" s="300" t="s">
        <v>160</v>
      </c>
      <c r="C5932" s="3" t="s">
        <v>27903</v>
      </c>
      <c r="D5932" s="3" t="s">
        <v>27904</v>
      </c>
      <c r="E5932" s="3" t="s">
        <v>24375</v>
      </c>
      <c r="F5932" s="3" t="s">
        <v>4588</v>
      </c>
      <c r="G5932" s="3"/>
      <c r="H5932" s="3" t="s">
        <v>5596</v>
      </c>
      <c r="I5932" s="301">
        <v>50.3</v>
      </c>
    </row>
    <row r="5933" spans="2:9">
      <c r="B5933" s="300" t="s">
        <v>160</v>
      </c>
      <c r="C5933" s="3" t="s">
        <v>27905</v>
      </c>
      <c r="D5933" s="3" t="s">
        <v>27906</v>
      </c>
      <c r="E5933" s="3" t="s">
        <v>24375</v>
      </c>
      <c r="F5933" s="3" t="s">
        <v>4588</v>
      </c>
      <c r="G5933" s="3"/>
      <c r="H5933" s="3" t="s">
        <v>5596</v>
      </c>
      <c r="I5933" s="301">
        <v>50.3</v>
      </c>
    </row>
    <row r="5934" spans="2:9">
      <c r="B5934" s="300" t="s">
        <v>160</v>
      </c>
      <c r="C5934" s="3" t="s">
        <v>27907</v>
      </c>
      <c r="D5934" s="3" t="s">
        <v>27908</v>
      </c>
      <c r="E5934" s="3" t="s">
        <v>24375</v>
      </c>
      <c r="F5934" s="3" t="s">
        <v>4588</v>
      </c>
      <c r="G5934" s="3"/>
      <c r="H5934" s="3" t="s">
        <v>5596</v>
      </c>
      <c r="I5934" s="301">
        <v>50.3</v>
      </c>
    </row>
    <row r="5935" spans="2:9">
      <c r="B5935" s="300" t="s">
        <v>160</v>
      </c>
      <c r="C5935" s="3" t="s">
        <v>28181</v>
      </c>
      <c r="D5935" s="3" t="s">
        <v>28182</v>
      </c>
      <c r="E5935" s="3" t="s">
        <v>24375</v>
      </c>
      <c r="F5935" s="3" t="s">
        <v>4588</v>
      </c>
      <c r="G5935" s="3"/>
      <c r="H5935" s="3" t="s">
        <v>5596</v>
      </c>
      <c r="I5935" s="301">
        <v>50.3</v>
      </c>
    </row>
    <row r="5936" spans="2:9">
      <c r="B5936" s="300" t="s">
        <v>160</v>
      </c>
      <c r="C5936" s="3" t="s">
        <v>29030</v>
      </c>
      <c r="D5936" s="3" t="s">
        <v>29031</v>
      </c>
      <c r="E5936" s="3" t="s">
        <v>24375</v>
      </c>
      <c r="F5936" s="3" t="s">
        <v>4588</v>
      </c>
      <c r="G5936" s="3"/>
      <c r="H5936" s="3" t="s">
        <v>5596</v>
      </c>
      <c r="I5936" s="301">
        <v>50.3</v>
      </c>
    </row>
    <row r="5937" spans="2:9">
      <c r="B5937" s="300" t="s">
        <v>160</v>
      </c>
      <c r="C5937" s="3" t="s">
        <v>29038</v>
      </c>
      <c r="D5937" s="3" t="s">
        <v>29039</v>
      </c>
      <c r="E5937" s="3" t="s">
        <v>24375</v>
      </c>
      <c r="F5937" s="3" t="s">
        <v>4588</v>
      </c>
      <c r="G5937" s="3"/>
      <c r="H5937" s="3" t="s">
        <v>5596</v>
      </c>
      <c r="I5937" s="301">
        <v>50.3</v>
      </c>
    </row>
    <row r="5938" spans="2:9">
      <c r="B5938" s="300" t="s">
        <v>160</v>
      </c>
      <c r="C5938" s="3" t="s">
        <v>29057</v>
      </c>
      <c r="D5938" s="3" t="s">
        <v>29058</v>
      </c>
      <c r="E5938" s="3" t="s">
        <v>24375</v>
      </c>
      <c r="F5938" s="3" t="s">
        <v>4588</v>
      </c>
      <c r="G5938" s="3"/>
      <c r="H5938" s="3" t="s">
        <v>5596</v>
      </c>
      <c r="I5938" s="301">
        <v>50.3</v>
      </c>
    </row>
    <row r="5939" spans="2:9">
      <c r="B5939" s="300" t="s">
        <v>160</v>
      </c>
      <c r="C5939" s="3" t="s">
        <v>29097</v>
      </c>
      <c r="D5939" s="3" t="s">
        <v>29098</v>
      </c>
      <c r="E5939" s="3" t="s">
        <v>24375</v>
      </c>
      <c r="F5939" s="3" t="s">
        <v>4588</v>
      </c>
      <c r="G5939" s="3"/>
      <c r="H5939" s="3" t="s">
        <v>5596</v>
      </c>
      <c r="I5939" s="301">
        <v>50.3</v>
      </c>
    </row>
    <row r="5940" spans="2:9">
      <c r="B5940" s="300" t="s">
        <v>160</v>
      </c>
      <c r="C5940" s="3" t="s">
        <v>29211</v>
      </c>
      <c r="D5940" s="3" t="s">
        <v>29212</v>
      </c>
      <c r="E5940" s="3" t="s">
        <v>24375</v>
      </c>
      <c r="F5940" s="3" t="s">
        <v>4588</v>
      </c>
      <c r="G5940" s="3"/>
      <c r="H5940" s="3" t="s">
        <v>5596</v>
      </c>
      <c r="I5940" s="301">
        <v>50.3</v>
      </c>
    </row>
    <row r="5941" spans="2:9">
      <c r="B5941" s="300" t="s">
        <v>160</v>
      </c>
      <c r="C5941" s="3" t="s">
        <v>29857</v>
      </c>
      <c r="D5941" s="3" t="s">
        <v>29858</v>
      </c>
      <c r="E5941" s="3" t="s">
        <v>24375</v>
      </c>
      <c r="F5941" s="3" t="s">
        <v>4588</v>
      </c>
      <c r="G5941" s="3"/>
      <c r="H5941" s="3" t="s">
        <v>5596</v>
      </c>
      <c r="I5941" s="301">
        <v>50.3</v>
      </c>
    </row>
    <row r="5942" spans="2:9">
      <c r="B5942" s="300" t="s">
        <v>160</v>
      </c>
      <c r="C5942" s="3" t="s">
        <v>29859</v>
      </c>
      <c r="D5942" s="3" t="s">
        <v>29860</v>
      </c>
      <c r="E5942" s="3" t="s">
        <v>24375</v>
      </c>
      <c r="F5942" s="3" t="s">
        <v>4588</v>
      </c>
      <c r="G5942" s="3"/>
      <c r="H5942" s="3" t="s">
        <v>5596</v>
      </c>
      <c r="I5942" s="301">
        <v>50.3</v>
      </c>
    </row>
    <row r="5943" spans="2:9">
      <c r="B5943" s="300" t="s">
        <v>160</v>
      </c>
      <c r="C5943" s="3" t="s">
        <v>29861</v>
      </c>
      <c r="D5943" s="3" t="s">
        <v>29862</v>
      </c>
      <c r="E5943" s="3" t="s">
        <v>24375</v>
      </c>
      <c r="F5943" s="3" t="s">
        <v>4588</v>
      </c>
      <c r="G5943" s="3"/>
      <c r="H5943" s="3" t="s">
        <v>5596</v>
      </c>
      <c r="I5943" s="301">
        <v>50.3</v>
      </c>
    </row>
    <row r="5944" spans="2:9">
      <c r="B5944" s="300" t="s">
        <v>160</v>
      </c>
      <c r="C5944" s="3" t="s">
        <v>30454</v>
      </c>
      <c r="D5944" s="3" t="s">
        <v>30455</v>
      </c>
      <c r="E5944" s="3" t="s">
        <v>3058</v>
      </c>
      <c r="F5944" s="3" t="s">
        <v>125</v>
      </c>
      <c r="G5944" s="3"/>
      <c r="H5944" s="3" t="s">
        <v>5596</v>
      </c>
      <c r="I5944" s="301">
        <v>50.7</v>
      </c>
    </row>
    <row r="5945" spans="2:9">
      <c r="B5945" s="300" t="s">
        <v>160</v>
      </c>
      <c r="C5945" s="3" t="s">
        <v>30592</v>
      </c>
      <c r="D5945" s="3" t="s">
        <v>30593</v>
      </c>
      <c r="E5945" s="3" t="s">
        <v>3058</v>
      </c>
      <c r="F5945" s="3" t="s">
        <v>125</v>
      </c>
      <c r="G5945" s="3"/>
      <c r="H5945" s="3" t="s">
        <v>5596</v>
      </c>
      <c r="I5945" s="301">
        <v>50.9</v>
      </c>
    </row>
    <row r="5946" spans="2:9">
      <c r="B5946" s="300" t="s">
        <v>160</v>
      </c>
      <c r="C5946" s="3" t="s">
        <v>31117</v>
      </c>
      <c r="D5946" s="3" t="s">
        <v>31118</v>
      </c>
      <c r="E5946" s="3" t="s">
        <v>3058</v>
      </c>
      <c r="F5946" s="3" t="s">
        <v>125</v>
      </c>
      <c r="G5946" s="3"/>
      <c r="H5946" s="3" t="s">
        <v>5596</v>
      </c>
      <c r="I5946" s="301">
        <v>50.3</v>
      </c>
    </row>
    <row r="5947" spans="2:9">
      <c r="B5947" s="300" t="s">
        <v>160</v>
      </c>
      <c r="C5947" s="3" t="s">
        <v>31760</v>
      </c>
      <c r="D5947" s="3" t="s">
        <v>31761</v>
      </c>
      <c r="E5947" s="3" t="s">
        <v>24375</v>
      </c>
      <c r="F5947" s="3" t="s">
        <v>4588</v>
      </c>
      <c r="G5947" s="3"/>
      <c r="H5947" s="3" t="s">
        <v>5596</v>
      </c>
      <c r="I5947" s="301">
        <v>50.3</v>
      </c>
    </row>
    <row r="5948" spans="2:9">
      <c r="B5948" s="300" t="s">
        <v>160</v>
      </c>
      <c r="C5948" s="3" t="s">
        <v>34142</v>
      </c>
      <c r="D5948" s="3" t="s">
        <v>34143</v>
      </c>
      <c r="E5948" s="3" t="s">
        <v>24375</v>
      </c>
      <c r="F5948" s="3" t="s">
        <v>4588</v>
      </c>
      <c r="G5948" s="3"/>
      <c r="H5948" s="3" t="s">
        <v>5596</v>
      </c>
      <c r="I5948" s="301">
        <v>50.3</v>
      </c>
    </row>
    <row r="5949" spans="2:9">
      <c r="B5949" s="300" t="s">
        <v>160</v>
      </c>
      <c r="C5949" s="3" t="s">
        <v>40693</v>
      </c>
      <c r="D5949" s="3" t="s">
        <v>40694</v>
      </c>
      <c r="E5949" s="3" t="s">
        <v>3058</v>
      </c>
      <c r="F5949" s="3" t="s">
        <v>125</v>
      </c>
      <c r="G5949" s="3"/>
      <c r="H5949" s="3" t="s">
        <v>5596</v>
      </c>
      <c r="I5949" s="301">
        <v>50.3</v>
      </c>
    </row>
    <row r="5950" spans="2:9">
      <c r="B5950" s="300" t="s">
        <v>160</v>
      </c>
      <c r="C5950" s="3" t="s">
        <v>15748</v>
      </c>
      <c r="D5950" s="3" t="s">
        <v>15749</v>
      </c>
      <c r="E5950" s="3" t="s">
        <v>11233</v>
      </c>
      <c r="F5950" s="3" t="s">
        <v>125</v>
      </c>
      <c r="G5950" s="3"/>
      <c r="H5950" s="3" t="s">
        <v>15750</v>
      </c>
      <c r="I5950" s="301">
        <v>50.5</v>
      </c>
    </row>
    <row r="5951" spans="2:9">
      <c r="B5951" s="300" t="s">
        <v>160</v>
      </c>
      <c r="C5951" s="3" t="s">
        <v>21989</v>
      </c>
      <c r="D5951" s="3" t="s">
        <v>21990</v>
      </c>
      <c r="E5951" s="3" t="s">
        <v>11233</v>
      </c>
      <c r="F5951" s="3" t="s">
        <v>125</v>
      </c>
      <c r="G5951" s="3"/>
      <c r="H5951" s="3" t="s">
        <v>15750</v>
      </c>
      <c r="I5951" s="301">
        <v>50.9</v>
      </c>
    </row>
    <row r="5952" spans="2:9">
      <c r="B5952" s="300" t="s">
        <v>160</v>
      </c>
      <c r="C5952" s="3" t="s">
        <v>22020</v>
      </c>
      <c r="D5952" s="3" t="s">
        <v>22021</v>
      </c>
      <c r="E5952" s="3" t="s">
        <v>11233</v>
      </c>
      <c r="F5952" s="3" t="s">
        <v>125</v>
      </c>
      <c r="G5952" s="3"/>
      <c r="H5952" s="3" t="s">
        <v>15750</v>
      </c>
      <c r="I5952" s="301">
        <v>50.6</v>
      </c>
    </row>
    <row r="5953" spans="2:9">
      <c r="B5953" s="300" t="s">
        <v>160</v>
      </c>
      <c r="C5953" s="3" t="s">
        <v>22723</v>
      </c>
      <c r="D5953" s="3" t="s">
        <v>22724</v>
      </c>
      <c r="E5953" s="3" t="s">
        <v>11233</v>
      </c>
      <c r="F5953" s="3" t="s">
        <v>125</v>
      </c>
      <c r="G5953" s="3"/>
      <c r="H5953" s="3" t="s">
        <v>15750</v>
      </c>
      <c r="I5953" s="301">
        <v>50.8</v>
      </c>
    </row>
    <row r="5954" spans="2:9">
      <c r="B5954" s="300" t="s">
        <v>160</v>
      </c>
      <c r="C5954" s="3" t="s">
        <v>23291</v>
      </c>
      <c r="D5954" s="3" t="s">
        <v>23292</v>
      </c>
      <c r="E5954" s="3" t="s">
        <v>11233</v>
      </c>
      <c r="F5954" s="3" t="s">
        <v>125</v>
      </c>
      <c r="G5954" s="3"/>
      <c r="H5954" s="3" t="s">
        <v>15750</v>
      </c>
      <c r="I5954" s="301">
        <v>50.4</v>
      </c>
    </row>
    <row r="5955" spans="2:9">
      <c r="B5955" s="300" t="s">
        <v>160</v>
      </c>
      <c r="C5955" s="3" t="s">
        <v>24098</v>
      </c>
      <c r="D5955" s="3" t="s">
        <v>24099</v>
      </c>
      <c r="E5955" s="3" t="s">
        <v>11233</v>
      </c>
      <c r="F5955" s="3" t="s">
        <v>125</v>
      </c>
      <c r="G5955" s="3"/>
      <c r="H5955" s="3" t="s">
        <v>15750</v>
      </c>
      <c r="I5955" s="301">
        <v>50.4</v>
      </c>
    </row>
    <row r="5956" spans="2:9">
      <c r="B5956" s="300" t="s">
        <v>160</v>
      </c>
      <c r="C5956" s="3" t="s">
        <v>26716</v>
      </c>
      <c r="D5956" s="3" t="s">
        <v>26717</v>
      </c>
      <c r="E5956" s="3" t="s">
        <v>11233</v>
      </c>
      <c r="F5956" s="3" t="s">
        <v>125</v>
      </c>
      <c r="G5956" s="3"/>
      <c r="H5956" s="3" t="s">
        <v>15750</v>
      </c>
      <c r="I5956" s="301">
        <v>50.7</v>
      </c>
    </row>
    <row r="5957" spans="2:9">
      <c r="B5957" s="300" t="s">
        <v>160</v>
      </c>
      <c r="C5957" s="3" t="s">
        <v>26950</v>
      </c>
      <c r="D5957" s="3" t="s">
        <v>26951</v>
      </c>
      <c r="E5957" s="3" t="s">
        <v>11233</v>
      </c>
      <c r="F5957" s="3" t="s">
        <v>125</v>
      </c>
      <c r="G5957" s="3"/>
      <c r="H5957" s="3" t="s">
        <v>15750</v>
      </c>
      <c r="I5957" s="301">
        <v>50.6</v>
      </c>
    </row>
    <row r="5958" spans="2:9">
      <c r="B5958" s="300" t="s">
        <v>160</v>
      </c>
      <c r="C5958" s="3" t="s">
        <v>27449</v>
      </c>
      <c r="D5958" s="3" t="s">
        <v>27450</v>
      </c>
      <c r="E5958" s="3" t="s">
        <v>11233</v>
      </c>
      <c r="F5958" s="3" t="s">
        <v>125</v>
      </c>
      <c r="G5958" s="3"/>
      <c r="H5958" s="3" t="s">
        <v>15750</v>
      </c>
      <c r="I5958" s="301">
        <v>50.5</v>
      </c>
    </row>
    <row r="5959" spans="2:9">
      <c r="B5959" s="300" t="s">
        <v>160</v>
      </c>
      <c r="C5959" s="3" t="s">
        <v>28117</v>
      </c>
      <c r="D5959" s="3" t="s">
        <v>28118</v>
      </c>
      <c r="E5959" s="3" t="s">
        <v>11233</v>
      </c>
      <c r="F5959" s="3" t="s">
        <v>125</v>
      </c>
      <c r="G5959" s="3"/>
      <c r="H5959" s="3" t="s">
        <v>15750</v>
      </c>
      <c r="I5959" s="301">
        <v>50.4</v>
      </c>
    </row>
    <row r="5960" spans="2:9">
      <c r="B5960" s="300" t="s">
        <v>160</v>
      </c>
      <c r="C5960" s="3" t="s">
        <v>28292</v>
      </c>
      <c r="D5960" s="3" t="s">
        <v>28293</v>
      </c>
      <c r="E5960" s="3" t="s">
        <v>11233</v>
      </c>
      <c r="F5960" s="3" t="s">
        <v>125</v>
      </c>
      <c r="G5960" s="3"/>
      <c r="H5960" s="3" t="s">
        <v>15750</v>
      </c>
      <c r="I5960" s="301">
        <v>50.7</v>
      </c>
    </row>
    <row r="5961" spans="2:9">
      <c r="B5961" s="300" t="s">
        <v>160</v>
      </c>
      <c r="C5961" s="3" t="s">
        <v>28294</v>
      </c>
      <c r="D5961" s="3" t="s">
        <v>28295</v>
      </c>
      <c r="E5961" s="3" t="s">
        <v>11233</v>
      </c>
      <c r="F5961" s="3" t="s">
        <v>125</v>
      </c>
      <c r="G5961" s="3"/>
      <c r="H5961" s="3" t="s">
        <v>15750</v>
      </c>
      <c r="I5961" s="301">
        <v>50.4</v>
      </c>
    </row>
    <row r="5962" spans="2:9">
      <c r="B5962" s="300" t="s">
        <v>160</v>
      </c>
      <c r="C5962" s="3" t="s">
        <v>28669</v>
      </c>
      <c r="D5962" s="3" t="s">
        <v>28670</v>
      </c>
      <c r="E5962" s="3" t="s">
        <v>11233</v>
      </c>
      <c r="F5962" s="3" t="s">
        <v>125</v>
      </c>
      <c r="G5962" s="3"/>
      <c r="H5962" s="3" t="s">
        <v>15750</v>
      </c>
      <c r="I5962" s="301">
        <v>50.5</v>
      </c>
    </row>
    <row r="5963" spans="2:9">
      <c r="B5963" s="300" t="s">
        <v>160</v>
      </c>
      <c r="C5963" s="3" t="s">
        <v>28880</v>
      </c>
      <c r="D5963" s="3" t="s">
        <v>28881</v>
      </c>
      <c r="E5963" s="3" t="s">
        <v>11233</v>
      </c>
      <c r="F5963" s="3" t="s">
        <v>125</v>
      </c>
      <c r="G5963" s="3"/>
      <c r="H5963" s="3" t="s">
        <v>15750</v>
      </c>
      <c r="I5963" s="301">
        <v>50.6</v>
      </c>
    </row>
    <row r="5964" spans="2:9">
      <c r="B5964" s="300" t="s">
        <v>160</v>
      </c>
      <c r="C5964" s="3" t="s">
        <v>29669</v>
      </c>
      <c r="D5964" s="3" t="s">
        <v>29670</v>
      </c>
      <c r="E5964" s="3" t="s">
        <v>11233</v>
      </c>
      <c r="F5964" s="3" t="s">
        <v>125</v>
      </c>
      <c r="G5964" s="3"/>
      <c r="H5964" s="3" t="s">
        <v>15750</v>
      </c>
      <c r="I5964" s="301">
        <v>50.5</v>
      </c>
    </row>
    <row r="5965" spans="2:9">
      <c r="B5965" s="300" t="s">
        <v>160</v>
      </c>
      <c r="C5965" s="3" t="s">
        <v>29690</v>
      </c>
      <c r="D5965" s="3" t="s">
        <v>29691</v>
      </c>
      <c r="E5965" s="3" t="s">
        <v>11233</v>
      </c>
      <c r="F5965" s="3" t="s">
        <v>125</v>
      </c>
      <c r="G5965" s="3"/>
      <c r="H5965" s="3" t="s">
        <v>15750</v>
      </c>
      <c r="I5965" s="301">
        <v>50.5</v>
      </c>
    </row>
    <row r="5966" spans="2:9">
      <c r="B5966" s="300" t="s">
        <v>160</v>
      </c>
      <c r="C5966" s="3" t="s">
        <v>30386</v>
      </c>
      <c r="D5966" s="3" t="s">
        <v>30387</v>
      </c>
      <c r="E5966" s="3" t="s">
        <v>11233</v>
      </c>
      <c r="F5966" s="3" t="s">
        <v>125</v>
      </c>
      <c r="G5966" s="3"/>
      <c r="H5966" s="3" t="s">
        <v>15750</v>
      </c>
      <c r="I5966" s="301">
        <v>50.8</v>
      </c>
    </row>
    <row r="5967" spans="2:9">
      <c r="B5967" s="300" t="s">
        <v>160</v>
      </c>
      <c r="C5967" s="3" t="s">
        <v>31511</v>
      </c>
      <c r="D5967" s="3" t="s">
        <v>31512</v>
      </c>
      <c r="E5967" s="3" t="s">
        <v>11233</v>
      </c>
      <c r="F5967" s="3" t="s">
        <v>125</v>
      </c>
      <c r="G5967" s="3"/>
      <c r="H5967" s="3" t="s">
        <v>15750</v>
      </c>
      <c r="I5967" s="301">
        <v>50.4</v>
      </c>
    </row>
    <row r="5968" spans="2:9">
      <c r="B5968" s="300" t="s">
        <v>160</v>
      </c>
      <c r="C5968" s="3" t="s">
        <v>31634</v>
      </c>
      <c r="D5968" s="3" t="s">
        <v>31635</v>
      </c>
      <c r="E5968" s="3" t="s">
        <v>11233</v>
      </c>
      <c r="F5968" s="3" t="s">
        <v>125</v>
      </c>
      <c r="G5968" s="3"/>
      <c r="H5968" s="3" t="s">
        <v>15750</v>
      </c>
      <c r="I5968" s="301">
        <v>50.7</v>
      </c>
    </row>
    <row r="5969" spans="2:9">
      <c r="B5969" s="300" t="s">
        <v>160</v>
      </c>
      <c r="C5969" s="3" t="s">
        <v>31780</v>
      </c>
      <c r="D5969" s="3" t="s">
        <v>31781</v>
      </c>
      <c r="E5969" s="3" t="s">
        <v>11233</v>
      </c>
      <c r="F5969" s="3" t="s">
        <v>125</v>
      </c>
      <c r="G5969" s="3"/>
      <c r="H5969" s="3" t="s">
        <v>15750</v>
      </c>
      <c r="I5969" s="301">
        <v>50.5</v>
      </c>
    </row>
    <row r="5970" spans="2:9">
      <c r="B5970" s="300" t="s">
        <v>160</v>
      </c>
      <c r="C5970" s="3" t="s">
        <v>32497</v>
      </c>
      <c r="D5970" s="3" t="s">
        <v>32498</v>
      </c>
      <c r="E5970" s="3" t="s">
        <v>11233</v>
      </c>
      <c r="F5970" s="3" t="s">
        <v>125</v>
      </c>
      <c r="G5970" s="3"/>
      <c r="H5970" s="3" t="s">
        <v>15750</v>
      </c>
      <c r="I5970" s="301">
        <v>50.5</v>
      </c>
    </row>
    <row r="5971" spans="2:9">
      <c r="B5971" s="300" t="s">
        <v>160</v>
      </c>
      <c r="C5971" s="3" t="s">
        <v>33154</v>
      </c>
      <c r="D5971" s="3" t="s">
        <v>33155</v>
      </c>
      <c r="E5971" s="3" t="s">
        <v>11233</v>
      </c>
      <c r="F5971" s="3" t="s">
        <v>125</v>
      </c>
      <c r="G5971" s="3"/>
      <c r="H5971" s="3" t="s">
        <v>15750</v>
      </c>
      <c r="I5971" s="301">
        <v>50.5</v>
      </c>
    </row>
    <row r="5972" spans="2:9">
      <c r="B5972" s="300" t="s">
        <v>160</v>
      </c>
      <c r="C5972" s="3" t="s">
        <v>33987</v>
      </c>
      <c r="D5972" s="3" t="s">
        <v>33988</v>
      </c>
      <c r="E5972" s="3" t="s">
        <v>11233</v>
      </c>
      <c r="F5972" s="3" t="s">
        <v>125</v>
      </c>
      <c r="G5972" s="3"/>
      <c r="H5972" s="3" t="s">
        <v>15750</v>
      </c>
      <c r="I5972" s="301">
        <v>50.5</v>
      </c>
    </row>
    <row r="5973" spans="2:9">
      <c r="B5973" s="300" t="s">
        <v>160</v>
      </c>
      <c r="C5973" s="3" t="s">
        <v>35854</v>
      </c>
      <c r="D5973" s="3" t="s">
        <v>35855</v>
      </c>
      <c r="E5973" s="3" t="s">
        <v>11233</v>
      </c>
      <c r="F5973" s="3" t="s">
        <v>125</v>
      </c>
      <c r="G5973" s="3"/>
      <c r="H5973" s="3" t="s">
        <v>15750</v>
      </c>
      <c r="I5973" s="301">
        <v>50.7</v>
      </c>
    </row>
    <row r="5974" spans="2:9">
      <c r="B5974" s="300" t="s">
        <v>160</v>
      </c>
      <c r="C5974" s="3" t="s">
        <v>37021</v>
      </c>
      <c r="D5974" s="3" t="s">
        <v>37022</v>
      </c>
      <c r="E5974" s="3" t="s">
        <v>11233</v>
      </c>
      <c r="F5974" s="3" t="s">
        <v>125</v>
      </c>
      <c r="G5974" s="3"/>
      <c r="H5974" s="3" t="s">
        <v>15750</v>
      </c>
      <c r="I5974" s="301">
        <v>50.5</v>
      </c>
    </row>
    <row r="5975" spans="2:9">
      <c r="B5975" s="300" t="s">
        <v>160</v>
      </c>
      <c r="C5975" s="3" t="s">
        <v>37550</v>
      </c>
      <c r="D5975" s="3" t="s">
        <v>37551</v>
      </c>
      <c r="E5975" s="3" t="s">
        <v>11233</v>
      </c>
      <c r="F5975" s="3" t="s">
        <v>125</v>
      </c>
      <c r="G5975" s="3"/>
      <c r="H5975" s="3" t="s">
        <v>15750</v>
      </c>
      <c r="I5975" s="301">
        <v>50.7</v>
      </c>
    </row>
    <row r="5976" spans="2:9">
      <c r="B5976" s="300" t="s">
        <v>160</v>
      </c>
      <c r="C5976" s="3" t="s">
        <v>39619</v>
      </c>
      <c r="D5976" s="3" t="s">
        <v>39620</v>
      </c>
      <c r="E5976" s="3" t="s">
        <v>11233</v>
      </c>
      <c r="F5976" s="3" t="s">
        <v>125</v>
      </c>
      <c r="G5976" s="3"/>
      <c r="H5976" s="3" t="s">
        <v>15750</v>
      </c>
      <c r="I5976" s="301">
        <v>50.7</v>
      </c>
    </row>
    <row r="5977" spans="2:9">
      <c r="B5977" s="300" t="s">
        <v>160</v>
      </c>
      <c r="C5977" s="3" t="s">
        <v>39622</v>
      </c>
      <c r="D5977" s="3" t="s">
        <v>39623</v>
      </c>
      <c r="E5977" s="3" t="s">
        <v>11233</v>
      </c>
      <c r="F5977" s="3" t="s">
        <v>125</v>
      </c>
      <c r="G5977" s="3"/>
      <c r="H5977" s="3" t="s">
        <v>15750</v>
      </c>
      <c r="I5977" s="301">
        <v>50.8</v>
      </c>
    </row>
    <row r="5978" spans="2:9">
      <c r="B5978" s="300" t="s">
        <v>160</v>
      </c>
      <c r="C5978" s="3" t="s">
        <v>39983</v>
      </c>
      <c r="D5978" s="3" t="s">
        <v>39984</v>
      </c>
      <c r="E5978" s="3" t="s">
        <v>11233</v>
      </c>
      <c r="F5978" s="3" t="s">
        <v>125</v>
      </c>
      <c r="G5978" s="3"/>
      <c r="H5978" s="3" t="s">
        <v>15750</v>
      </c>
      <c r="I5978" s="301">
        <v>50.5</v>
      </c>
    </row>
    <row r="5979" spans="2:9">
      <c r="B5979" s="300" t="s">
        <v>160</v>
      </c>
      <c r="C5979" s="3" t="s">
        <v>41259</v>
      </c>
      <c r="D5979" s="3" t="s">
        <v>41260</v>
      </c>
      <c r="E5979" s="3" t="s">
        <v>11233</v>
      </c>
      <c r="F5979" s="3" t="s">
        <v>125</v>
      </c>
      <c r="G5979" s="3"/>
      <c r="H5979" s="3" t="s">
        <v>15750</v>
      </c>
      <c r="I5979" s="301">
        <v>50.4</v>
      </c>
    </row>
    <row r="5980" spans="2:9">
      <c r="B5980" s="300" t="s">
        <v>160</v>
      </c>
      <c r="C5980" s="3" t="s">
        <v>42157</v>
      </c>
      <c r="D5980" s="3" t="s">
        <v>42158</v>
      </c>
      <c r="E5980" s="3" t="s">
        <v>11233</v>
      </c>
      <c r="F5980" s="3" t="s">
        <v>125</v>
      </c>
      <c r="G5980" s="3"/>
      <c r="H5980" s="3" t="s">
        <v>15750</v>
      </c>
      <c r="I5980" s="301">
        <v>50.5</v>
      </c>
    </row>
    <row r="5981" spans="2:9">
      <c r="B5981" s="300" t="s">
        <v>160</v>
      </c>
      <c r="C5981" s="3" t="s">
        <v>45024</v>
      </c>
      <c r="D5981" s="3" t="s">
        <v>45025</v>
      </c>
      <c r="E5981" s="3" t="s">
        <v>11233</v>
      </c>
      <c r="F5981" s="3" t="s">
        <v>125</v>
      </c>
      <c r="G5981" s="3"/>
      <c r="H5981" s="3" t="s">
        <v>15750</v>
      </c>
      <c r="I5981" s="301">
        <v>50.7</v>
      </c>
    </row>
    <row r="5982" spans="2:9">
      <c r="B5982" s="300" t="s">
        <v>160</v>
      </c>
      <c r="C5982" s="3" t="s">
        <v>46698</v>
      </c>
      <c r="D5982" s="3" t="s">
        <v>46699</v>
      </c>
      <c r="E5982" s="3" t="s">
        <v>11233</v>
      </c>
      <c r="F5982" s="3" t="s">
        <v>125</v>
      </c>
      <c r="G5982" s="3"/>
      <c r="H5982" s="3" t="s">
        <v>15750</v>
      </c>
      <c r="I5982" s="301">
        <v>50.7</v>
      </c>
    </row>
    <row r="5983" spans="2:9">
      <c r="B5983" s="300" t="s">
        <v>160</v>
      </c>
      <c r="C5983" s="3" t="s">
        <v>47361</v>
      </c>
      <c r="D5983" s="3" t="s">
        <v>47362</v>
      </c>
      <c r="E5983" s="3" t="s">
        <v>11233</v>
      </c>
      <c r="F5983" s="3" t="s">
        <v>125</v>
      </c>
      <c r="G5983" s="3"/>
      <c r="H5983" s="3" t="s">
        <v>15750</v>
      </c>
      <c r="I5983" s="301">
        <v>50.7</v>
      </c>
    </row>
    <row r="5984" spans="2:9">
      <c r="B5984" s="300" t="s">
        <v>160</v>
      </c>
      <c r="C5984" s="3" t="s">
        <v>47482</v>
      </c>
      <c r="D5984" s="3" t="s">
        <v>47483</v>
      </c>
      <c r="E5984" s="3" t="s">
        <v>11233</v>
      </c>
      <c r="F5984" s="3" t="s">
        <v>125</v>
      </c>
      <c r="G5984" s="3"/>
      <c r="H5984" s="3" t="s">
        <v>15750</v>
      </c>
      <c r="I5984" s="301">
        <v>50.7</v>
      </c>
    </row>
    <row r="5985" spans="2:9">
      <c r="B5985" s="300" t="s">
        <v>160</v>
      </c>
      <c r="C5985" s="3" t="s">
        <v>47921</v>
      </c>
      <c r="D5985" s="3" t="s">
        <v>47922</v>
      </c>
      <c r="E5985" s="3" t="s">
        <v>11233</v>
      </c>
      <c r="F5985" s="3" t="s">
        <v>125</v>
      </c>
      <c r="G5985" s="3"/>
      <c r="H5985" s="3" t="s">
        <v>15750</v>
      </c>
      <c r="I5985" s="301">
        <v>50.5</v>
      </c>
    </row>
    <row r="5986" spans="2:9">
      <c r="B5986" s="300" t="s">
        <v>160</v>
      </c>
      <c r="C5986" s="3" t="s">
        <v>48089</v>
      </c>
      <c r="D5986" s="3" t="s">
        <v>48090</v>
      </c>
      <c r="E5986" s="3" t="s">
        <v>11233</v>
      </c>
      <c r="F5986" s="3" t="s">
        <v>125</v>
      </c>
      <c r="G5986" s="3"/>
      <c r="H5986" s="3" t="s">
        <v>15750</v>
      </c>
      <c r="I5986" s="301">
        <v>50.7</v>
      </c>
    </row>
    <row r="5987" spans="2:9">
      <c r="B5987" s="300" t="s">
        <v>160</v>
      </c>
      <c r="C5987" s="3" t="s">
        <v>48133</v>
      </c>
      <c r="D5987" s="3" t="s">
        <v>48134</v>
      </c>
      <c r="E5987" s="3" t="s">
        <v>11233</v>
      </c>
      <c r="F5987" s="3" t="s">
        <v>125</v>
      </c>
      <c r="G5987" s="3"/>
      <c r="H5987" s="3" t="s">
        <v>15750</v>
      </c>
      <c r="I5987" s="301">
        <v>50.4</v>
      </c>
    </row>
    <row r="5988" spans="2:9">
      <c r="B5988" s="300" t="s">
        <v>160</v>
      </c>
      <c r="C5988" s="3" t="s">
        <v>48179</v>
      </c>
      <c r="D5988" s="3" t="s">
        <v>48180</v>
      </c>
      <c r="E5988" s="3" t="s">
        <v>11233</v>
      </c>
      <c r="F5988" s="3" t="s">
        <v>125</v>
      </c>
      <c r="G5988" s="3"/>
      <c r="H5988" s="3" t="s">
        <v>15750</v>
      </c>
      <c r="I5988" s="301">
        <v>50.5</v>
      </c>
    </row>
    <row r="5989" spans="2:9">
      <c r="B5989" s="300" t="s">
        <v>160</v>
      </c>
      <c r="C5989" s="3" t="s">
        <v>48261</v>
      </c>
      <c r="D5989" s="3" t="s">
        <v>48262</v>
      </c>
      <c r="E5989" s="3" t="s">
        <v>11233</v>
      </c>
      <c r="F5989" s="3" t="s">
        <v>125</v>
      </c>
      <c r="G5989" s="3"/>
      <c r="H5989" s="3" t="s">
        <v>15750</v>
      </c>
      <c r="I5989" s="301">
        <v>50.5</v>
      </c>
    </row>
    <row r="5990" spans="2:9">
      <c r="B5990" s="300" t="s">
        <v>160</v>
      </c>
      <c r="C5990" s="3" t="s">
        <v>48307</v>
      </c>
      <c r="D5990" s="3" t="s">
        <v>48308</v>
      </c>
      <c r="E5990" s="3" t="s">
        <v>11233</v>
      </c>
      <c r="F5990" s="3" t="s">
        <v>125</v>
      </c>
      <c r="G5990" s="3"/>
      <c r="H5990" s="3" t="s">
        <v>15750</v>
      </c>
      <c r="I5990" s="301">
        <v>50.5</v>
      </c>
    </row>
    <row r="5991" spans="2:9">
      <c r="B5991" s="300" t="s">
        <v>160</v>
      </c>
      <c r="C5991" s="3" t="s">
        <v>48373</v>
      </c>
      <c r="D5991" s="3" t="s">
        <v>48374</v>
      </c>
      <c r="E5991" s="3" t="s">
        <v>11233</v>
      </c>
      <c r="F5991" s="3" t="s">
        <v>125</v>
      </c>
      <c r="G5991" s="3"/>
      <c r="H5991" s="3" t="s">
        <v>15750</v>
      </c>
      <c r="I5991" s="301">
        <v>50.7</v>
      </c>
    </row>
    <row r="5992" spans="2:9">
      <c r="B5992" s="300" t="s">
        <v>160</v>
      </c>
      <c r="C5992" s="3" t="s">
        <v>59416</v>
      </c>
      <c r="D5992" s="3" t="s">
        <v>59417</v>
      </c>
      <c r="E5992" s="3" t="s">
        <v>11233</v>
      </c>
      <c r="F5992" s="3" t="s">
        <v>125</v>
      </c>
      <c r="G5992" s="3"/>
      <c r="H5992" s="3" t="s">
        <v>15750</v>
      </c>
      <c r="I5992" s="301">
        <v>51.2</v>
      </c>
    </row>
    <row r="5993" spans="2:9">
      <c r="B5993" s="300" t="s">
        <v>160</v>
      </c>
      <c r="C5993" s="3" t="s">
        <v>14004</v>
      </c>
      <c r="D5993" s="3" t="s">
        <v>14005</v>
      </c>
      <c r="E5993" s="3" t="s">
        <v>205</v>
      </c>
      <c r="F5993" s="3" t="s">
        <v>4588</v>
      </c>
      <c r="G5993" s="3"/>
      <c r="H5993" s="3" t="s">
        <v>14006</v>
      </c>
      <c r="I5993" s="301">
        <v>50.6</v>
      </c>
    </row>
    <row r="5994" spans="2:9">
      <c r="B5994" s="300" t="s">
        <v>160</v>
      </c>
      <c r="C5994" s="3" t="s">
        <v>14007</v>
      </c>
      <c r="D5994" s="3" t="s">
        <v>14008</v>
      </c>
      <c r="E5994" s="3" t="s">
        <v>205</v>
      </c>
      <c r="F5994" s="3" t="s">
        <v>4588</v>
      </c>
      <c r="G5994" s="3"/>
      <c r="H5994" s="3" t="s">
        <v>14006</v>
      </c>
      <c r="I5994" s="301">
        <v>50.6</v>
      </c>
    </row>
    <row r="5995" spans="2:9">
      <c r="B5995" s="300" t="s">
        <v>160</v>
      </c>
      <c r="C5995" s="3" t="s">
        <v>16438</v>
      </c>
      <c r="D5995" s="3" t="s">
        <v>16439</v>
      </c>
      <c r="E5995" s="3" t="s">
        <v>205</v>
      </c>
      <c r="F5995" s="3" t="s">
        <v>4588</v>
      </c>
      <c r="G5995" s="3"/>
      <c r="H5995" s="3" t="s">
        <v>14006</v>
      </c>
      <c r="I5995" s="301">
        <v>50.6</v>
      </c>
    </row>
    <row r="5996" spans="2:9">
      <c r="B5996" s="300" t="s">
        <v>160</v>
      </c>
      <c r="C5996" s="3" t="s">
        <v>17559</v>
      </c>
      <c r="D5996" s="3" t="s">
        <v>17560</v>
      </c>
      <c r="E5996" s="3" t="s">
        <v>205</v>
      </c>
      <c r="F5996" s="3" t="s">
        <v>4588</v>
      </c>
      <c r="G5996" s="3"/>
      <c r="H5996" s="3" t="s">
        <v>14006</v>
      </c>
      <c r="I5996" s="301">
        <v>50.6</v>
      </c>
    </row>
    <row r="5997" spans="2:9">
      <c r="B5997" s="300" t="s">
        <v>160</v>
      </c>
      <c r="C5997" s="3" t="s">
        <v>18093</v>
      </c>
      <c r="D5997" s="3" t="s">
        <v>18094</v>
      </c>
      <c r="E5997" s="3" t="s">
        <v>205</v>
      </c>
      <c r="F5997" s="3" t="s">
        <v>4588</v>
      </c>
      <c r="G5997" s="3"/>
      <c r="H5997" s="3" t="s">
        <v>14006</v>
      </c>
      <c r="I5997" s="301">
        <v>50.5</v>
      </c>
    </row>
    <row r="5998" spans="2:9">
      <c r="B5998" s="300" t="s">
        <v>160</v>
      </c>
      <c r="C5998" s="3" t="s">
        <v>18888</v>
      </c>
      <c r="D5998" s="3" t="s">
        <v>18889</v>
      </c>
      <c r="E5998" s="3" t="s">
        <v>205</v>
      </c>
      <c r="F5998" s="3" t="s">
        <v>4588</v>
      </c>
      <c r="G5998" s="3"/>
      <c r="H5998" s="3" t="s">
        <v>14006</v>
      </c>
      <c r="I5998" s="301">
        <v>50.7</v>
      </c>
    </row>
    <row r="5999" spans="2:9">
      <c r="B5999" s="300" t="s">
        <v>160</v>
      </c>
      <c r="C5999" s="3" t="s">
        <v>19212</v>
      </c>
      <c r="D5999" s="3" t="s">
        <v>19213</v>
      </c>
      <c r="E5999" s="3" t="s">
        <v>205</v>
      </c>
      <c r="F5999" s="3" t="s">
        <v>4588</v>
      </c>
      <c r="G5999" s="3"/>
      <c r="H5999" s="3" t="s">
        <v>14006</v>
      </c>
      <c r="I5999" s="301">
        <v>50.6</v>
      </c>
    </row>
    <row r="6000" spans="2:9">
      <c r="B6000" s="300" t="s">
        <v>160</v>
      </c>
      <c r="C6000" s="3" t="s">
        <v>21046</v>
      </c>
      <c r="D6000" s="3" t="s">
        <v>21047</v>
      </c>
      <c r="E6000" s="3" t="s">
        <v>205</v>
      </c>
      <c r="F6000" s="3" t="s">
        <v>4588</v>
      </c>
      <c r="G6000" s="3"/>
      <c r="H6000" s="3" t="s">
        <v>14006</v>
      </c>
      <c r="I6000" s="301">
        <v>50.5</v>
      </c>
    </row>
    <row r="6001" spans="2:9">
      <c r="B6001" s="300" t="s">
        <v>160</v>
      </c>
      <c r="C6001" s="3" t="s">
        <v>21681</v>
      </c>
      <c r="D6001" s="3" t="s">
        <v>21682</v>
      </c>
      <c r="E6001" s="3" t="s">
        <v>205</v>
      </c>
      <c r="F6001" s="3" t="s">
        <v>4588</v>
      </c>
      <c r="G6001" s="3"/>
      <c r="H6001" s="3" t="s">
        <v>14006</v>
      </c>
      <c r="I6001" s="301">
        <v>50.7</v>
      </c>
    </row>
    <row r="6002" spans="2:9">
      <c r="B6002" s="300" t="s">
        <v>160</v>
      </c>
      <c r="C6002" s="3" t="s">
        <v>26262</v>
      </c>
      <c r="D6002" s="3" t="s">
        <v>26263</v>
      </c>
      <c r="E6002" s="3" t="s">
        <v>205</v>
      </c>
      <c r="F6002" s="3" t="s">
        <v>4588</v>
      </c>
      <c r="G6002" s="3"/>
      <c r="H6002" s="3" t="s">
        <v>14006</v>
      </c>
      <c r="I6002" s="301">
        <v>50.5</v>
      </c>
    </row>
    <row r="6003" spans="2:9">
      <c r="B6003" s="300" t="s">
        <v>160</v>
      </c>
      <c r="C6003" s="3" t="s">
        <v>37049</v>
      </c>
      <c r="D6003" s="3" t="s">
        <v>37050</v>
      </c>
      <c r="E6003" s="3" t="s">
        <v>205</v>
      </c>
      <c r="F6003" s="3" t="s">
        <v>4588</v>
      </c>
      <c r="G6003" s="3"/>
      <c r="H6003" s="3" t="s">
        <v>14006</v>
      </c>
      <c r="I6003" s="301">
        <v>50.7</v>
      </c>
    </row>
    <row r="6004" spans="2:9">
      <c r="B6004" s="300" t="s">
        <v>160</v>
      </c>
      <c r="C6004" s="3" t="s">
        <v>39318</v>
      </c>
      <c r="D6004" s="3" t="s">
        <v>39319</v>
      </c>
      <c r="E6004" s="3" t="s">
        <v>205</v>
      </c>
      <c r="F6004" s="3" t="s">
        <v>4588</v>
      </c>
      <c r="G6004" s="3"/>
      <c r="H6004" s="3" t="s">
        <v>14006</v>
      </c>
      <c r="I6004" s="301">
        <v>50.6</v>
      </c>
    </row>
    <row r="6005" spans="2:9">
      <c r="B6005" s="300" t="s">
        <v>160</v>
      </c>
      <c r="C6005" s="3" t="s">
        <v>40154</v>
      </c>
      <c r="D6005" s="3" t="s">
        <v>40155</v>
      </c>
      <c r="E6005" s="3" t="s">
        <v>40156</v>
      </c>
      <c r="F6005" s="3" t="s">
        <v>4588</v>
      </c>
      <c r="G6005" s="3"/>
      <c r="H6005" s="3" t="s">
        <v>14006</v>
      </c>
      <c r="I6005" s="301">
        <v>50.7</v>
      </c>
    </row>
    <row r="6006" spans="2:9">
      <c r="B6006" s="300" t="s">
        <v>160</v>
      </c>
      <c r="C6006" s="3" t="s">
        <v>40757</v>
      </c>
      <c r="D6006" s="3" t="s">
        <v>40758</v>
      </c>
      <c r="E6006" s="3" t="s">
        <v>205</v>
      </c>
      <c r="F6006" s="3" t="s">
        <v>4588</v>
      </c>
      <c r="G6006" s="3"/>
      <c r="H6006" s="3" t="s">
        <v>14006</v>
      </c>
      <c r="I6006" s="301">
        <v>50.7</v>
      </c>
    </row>
    <row r="6007" spans="2:9">
      <c r="B6007" s="300" t="s">
        <v>160</v>
      </c>
      <c r="C6007" s="3" t="s">
        <v>42831</v>
      </c>
      <c r="D6007" s="3" t="s">
        <v>42832</v>
      </c>
      <c r="E6007" s="3" t="s">
        <v>205</v>
      </c>
      <c r="F6007" s="3" t="s">
        <v>4588</v>
      </c>
      <c r="G6007" s="3"/>
      <c r="H6007" s="3" t="s">
        <v>14006</v>
      </c>
      <c r="I6007" s="301">
        <v>50.7</v>
      </c>
    </row>
    <row r="6008" spans="2:9">
      <c r="B6008" s="300" t="s">
        <v>160</v>
      </c>
      <c r="C6008" s="3" t="s">
        <v>11600</v>
      </c>
      <c r="D6008" s="3" t="s">
        <v>11601</v>
      </c>
      <c r="E6008" s="3" t="s">
        <v>11602</v>
      </c>
      <c r="F6008" s="3" t="s">
        <v>125</v>
      </c>
      <c r="G6008" s="3"/>
      <c r="H6008" s="3" t="s">
        <v>11603</v>
      </c>
      <c r="I6008" s="301">
        <v>50.2</v>
      </c>
    </row>
    <row r="6009" spans="2:9">
      <c r="B6009" s="300" t="s">
        <v>160</v>
      </c>
      <c r="C6009" s="3" t="s">
        <v>12400</v>
      </c>
      <c r="D6009" s="3" t="s">
        <v>12401</v>
      </c>
      <c r="E6009" s="3" t="s">
        <v>11602</v>
      </c>
      <c r="F6009" s="3" t="s">
        <v>4588</v>
      </c>
      <c r="G6009" s="3"/>
      <c r="H6009" s="3" t="s">
        <v>11603</v>
      </c>
      <c r="I6009" s="301">
        <v>50.8</v>
      </c>
    </row>
    <row r="6010" spans="2:9">
      <c r="B6010" s="300" t="s">
        <v>160</v>
      </c>
      <c r="C6010" s="3" t="s">
        <v>12908</v>
      </c>
      <c r="D6010" s="3" t="s">
        <v>12909</v>
      </c>
      <c r="E6010" s="3" t="s">
        <v>11500</v>
      </c>
      <c r="F6010" s="3" t="s">
        <v>4588</v>
      </c>
      <c r="G6010" s="3"/>
      <c r="H6010" s="3" t="s">
        <v>11603</v>
      </c>
      <c r="I6010" s="301">
        <v>50.7</v>
      </c>
    </row>
    <row r="6011" spans="2:9">
      <c r="B6011" s="300" t="s">
        <v>160</v>
      </c>
      <c r="C6011" s="3" t="s">
        <v>12930</v>
      </c>
      <c r="D6011" s="3" t="s">
        <v>12931</v>
      </c>
      <c r="E6011" s="3" t="s">
        <v>11602</v>
      </c>
      <c r="F6011" s="3" t="s">
        <v>4588</v>
      </c>
      <c r="G6011" s="3"/>
      <c r="H6011" s="3" t="s">
        <v>11603</v>
      </c>
      <c r="I6011" s="301">
        <v>50.7</v>
      </c>
    </row>
    <row r="6012" spans="2:9">
      <c r="B6012" s="300" t="s">
        <v>160</v>
      </c>
      <c r="C6012" s="3" t="s">
        <v>13293</v>
      </c>
      <c r="D6012" s="3" t="s">
        <v>13294</v>
      </c>
      <c r="E6012" s="3" t="s">
        <v>11602</v>
      </c>
      <c r="F6012" s="3" t="s">
        <v>4588</v>
      </c>
      <c r="G6012" s="3"/>
      <c r="H6012" s="3" t="s">
        <v>11603</v>
      </c>
      <c r="I6012" s="301">
        <v>50.5</v>
      </c>
    </row>
    <row r="6013" spans="2:9">
      <c r="B6013" s="300" t="s">
        <v>160</v>
      </c>
      <c r="C6013" s="3" t="s">
        <v>13624</v>
      </c>
      <c r="D6013" s="3" t="s">
        <v>13625</v>
      </c>
      <c r="E6013" s="3" t="s">
        <v>11602</v>
      </c>
      <c r="F6013" s="3" t="s">
        <v>4588</v>
      </c>
      <c r="G6013" s="3"/>
      <c r="H6013" s="3" t="s">
        <v>11603</v>
      </c>
      <c r="I6013" s="301">
        <v>50.5</v>
      </c>
    </row>
    <row r="6014" spans="2:9">
      <c r="B6014" s="300" t="s">
        <v>160</v>
      </c>
      <c r="C6014" s="3" t="s">
        <v>13920</v>
      </c>
      <c r="D6014" s="3" t="s">
        <v>13921</v>
      </c>
      <c r="E6014" s="3" t="s">
        <v>11500</v>
      </c>
      <c r="F6014" s="3" t="s">
        <v>125</v>
      </c>
      <c r="G6014" s="3"/>
      <c r="H6014" s="3" t="s">
        <v>11603</v>
      </c>
      <c r="I6014" s="301">
        <v>50.5</v>
      </c>
    </row>
    <row r="6015" spans="2:9">
      <c r="B6015" s="300" t="s">
        <v>160</v>
      </c>
      <c r="C6015" s="3" t="s">
        <v>14576</v>
      </c>
      <c r="D6015" s="3" t="s">
        <v>14577</v>
      </c>
      <c r="E6015" s="3" t="s">
        <v>11500</v>
      </c>
      <c r="F6015" s="3" t="s">
        <v>4588</v>
      </c>
      <c r="G6015" s="3"/>
      <c r="H6015" s="3" t="s">
        <v>11603</v>
      </c>
      <c r="I6015" s="301">
        <v>50.6</v>
      </c>
    </row>
    <row r="6016" spans="2:9">
      <c r="B6016" s="300" t="s">
        <v>160</v>
      </c>
      <c r="C6016" s="3" t="s">
        <v>14824</v>
      </c>
      <c r="D6016" s="3" t="s">
        <v>14825</v>
      </c>
      <c r="E6016" s="3" t="s">
        <v>11602</v>
      </c>
      <c r="F6016" s="3" t="s">
        <v>4588</v>
      </c>
      <c r="G6016" s="3"/>
      <c r="H6016" s="3" t="s">
        <v>11603</v>
      </c>
      <c r="I6016" s="301">
        <v>50.5</v>
      </c>
    </row>
    <row r="6017" spans="2:9">
      <c r="B6017" s="300" t="s">
        <v>160</v>
      </c>
      <c r="C6017" s="3" t="s">
        <v>14974</v>
      </c>
      <c r="D6017" s="3" t="s">
        <v>14975</v>
      </c>
      <c r="E6017" s="3" t="s">
        <v>11602</v>
      </c>
      <c r="F6017" s="3" t="s">
        <v>125</v>
      </c>
      <c r="G6017" s="3"/>
      <c r="H6017" s="3" t="s">
        <v>11603</v>
      </c>
      <c r="I6017" s="301">
        <v>50.6</v>
      </c>
    </row>
    <row r="6018" spans="2:9">
      <c r="B6018" s="300" t="s">
        <v>160</v>
      </c>
      <c r="C6018" s="3" t="s">
        <v>15369</v>
      </c>
      <c r="D6018" s="3" t="s">
        <v>15370</v>
      </c>
      <c r="E6018" s="3" t="s">
        <v>11602</v>
      </c>
      <c r="F6018" s="3" t="s">
        <v>4588</v>
      </c>
      <c r="G6018" s="3"/>
      <c r="H6018" s="3" t="s">
        <v>11603</v>
      </c>
      <c r="I6018" s="301">
        <v>50.7</v>
      </c>
    </row>
    <row r="6019" spans="2:9">
      <c r="B6019" s="300" t="s">
        <v>160</v>
      </c>
      <c r="C6019" s="3" t="s">
        <v>15373</v>
      </c>
      <c r="D6019" s="3" t="s">
        <v>15374</v>
      </c>
      <c r="E6019" s="3" t="s">
        <v>11602</v>
      </c>
      <c r="F6019" s="3" t="s">
        <v>4588</v>
      </c>
      <c r="G6019" s="3"/>
      <c r="H6019" s="3" t="s">
        <v>11603</v>
      </c>
      <c r="I6019" s="301">
        <v>50.8</v>
      </c>
    </row>
    <row r="6020" spans="2:9">
      <c r="B6020" s="300" t="s">
        <v>160</v>
      </c>
      <c r="C6020" s="3" t="s">
        <v>15420</v>
      </c>
      <c r="D6020" s="3" t="s">
        <v>15421</v>
      </c>
      <c r="E6020" s="3" t="s">
        <v>11602</v>
      </c>
      <c r="F6020" s="3" t="s">
        <v>125</v>
      </c>
      <c r="G6020" s="3"/>
      <c r="H6020" s="3" t="s">
        <v>11603</v>
      </c>
      <c r="I6020" s="301">
        <v>50.7</v>
      </c>
    </row>
    <row r="6021" spans="2:9">
      <c r="B6021" s="300" t="s">
        <v>160</v>
      </c>
      <c r="C6021" s="3" t="s">
        <v>15523</v>
      </c>
      <c r="D6021" s="3" t="s">
        <v>15524</v>
      </c>
      <c r="E6021" s="3" t="s">
        <v>11602</v>
      </c>
      <c r="F6021" s="3" t="s">
        <v>4588</v>
      </c>
      <c r="G6021" s="3"/>
      <c r="H6021" s="3" t="s">
        <v>11603</v>
      </c>
      <c r="I6021" s="301">
        <v>50.6</v>
      </c>
    </row>
    <row r="6022" spans="2:9">
      <c r="B6022" s="300" t="s">
        <v>160</v>
      </c>
      <c r="C6022" s="3" t="s">
        <v>15711</v>
      </c>
      <c r="D6022" s="3" t="s">
        <v>15712</v>
      </c>
      <c r="E6022" s="3" t="s">
        <v>11602</v>
      </c>
      <c r="F6022" s="3" t="s">
        <v>125</v>
      </c>
      <c r="G6022" s="3"/>
      <c r="H6022" s="3" t="s">
        <v>11603</v>
      </c>
      <c r="I6022" s="301">
        <v>50.7</v>
      </c>
    </row>
    <row r="6023" spans="2:9">
      <c r="B6023" s="300" t="s">
        <v>160</v>
      </c>
      <c r="C6023" s="3" t="s">
        <v>15903</v>
      </c>
      <c r="D6023" s="3" t="s">
        <v>15904</v>
      </c>
      <c r="E6023" s="3" t="s">
        <v>11602</v>
      </c>
      <c r="F6023" s="3" t="s">
        <v>125</v>
      </c>
      <c r="G6023" s="3"/>
      <c r="H6023" s="3" t="s">
        <v>11603</v>
      </c>
      <c r="I6023" s="301">
        <v>50.6</v>
      </c>
    </row>
    <row r="6024" spans="2:9">
      <c r="B6024" s="300" t="s">
        <v>160</v>
      </c>
      <c r="C6024" s="3" t="s">
        <v>17632</v>
      </c>
      <c r="D6024" s="3" t="s">
        <v>17633</v>
      </c>
      <c r="E6024" s="3" t="s">
        <v>11500</v>
      </c>
      <c r="F6024" s="3" t="s">
        <v>125</v>
      </c>
      <c r="G6024" s="3"/>
      <c r="H6024" s="3" t="s">
        <v>11603</v>
      </c>
      <c r="I6024" s="301">
        <v>50.9</v>
      </c>
    </row>
    <row r="6025" spans="2:9">
      <c r="B6025" s="300" t="s">
        <v>160</v>
      </c>
      <c r="C6025" s="3" t="s">
        <v>18165</v>
      </c>
      <c r="D6025" s="3" t="s">
        <v>18166</v>
      </c>
      <c r="E6025" s="3" t="s">
        <v>11602</v>
      </c>
      <c r="F6025" s="3" t="s">
        <v>4588</v>
      </c>
      <c r="G6025" s="3"/>
      <c r="H6025" s="3" t="s">
        <v>11603</v>
      </c>
      <c r="I6025" s="301">
        <v>50.8</v>
      </c>
    </row>
    <row r="6026" spans="2:9">
      <c r="B6026" s="300" t="s">
        <v>160</v>
      </c>
      <c r="C6026" s="3" t="s">
        <v>18634</v>
      </c>
      <c r="D6026" s="3" t="s">
        <v>18635</v>
      </c>
      <c r="E6026" s="3" t="s">
        <v>11602</v>
      </c>
      <c r="F6026" s="3" t="s">
        <v>125</v>
      </c>
      <c r="G6026" s="3"/>
      <c r="H6026" s="3" t="s">
        <v>11603</v>
      </c>
      <c r="I6026" s="301">
        <v>50.5</v>
      </c>
    </row>
    <row r="6027" spans="2:9">
      <c r="B6027" s="300" t="s">
        <v>160</v>
      </c>
      <c r="C6027" s="3" t="s">
        <v>19316</v>
      </c>
      <c r="D6027" s="3" t="s">
        <v>19317</v>
      </c>
      <c r="E6027" s="3" t="s">
        <v>11602</v>
      </c>
      <c r="F6027" s="3" t="s">
        <v>125</v>
      </c>
      <c r="G6027" s="3"/>
      <c r="H6027" s="3" t="s">
        <v>11603</v>
      </c>
      <c r="I6027" s="301">
        <v>50.6</v>
      </c>
    </row>
    <row r="6028" spans="2:9">
      <c r="B6028" s="300" t="s">
        <v>160</v>
      </c>
      <c r="C6028" s="3" t="s">
        <v>19361</v>
      </c>
      <c r="D6028" s="3" t="s">
        <v>19362</v>
      </c>
      <c r="E6028" s="3" t="s">
        <v>11602</v>
      </c>
      <c r="F6028" s="3" t="s">
        <v>4588</v>
      </c>
      <c r="G6028" s="3"/>
      <c r="H6028" s="3" t="s">
        <v>11603</v>
      </c>
      <c r="I6028" s="301">
        <v>50.5</v>
      </c>
    </row>
    <row r="6029" spans="2:9">
      <c r="B6029" s="300" t="s">
        <v>160</v>
      </c>
      <c r="C6029" s="3" t="s">
        <v>20240</v>
      </c>
      <c r="D6029" s="3" t="s">
        <v>20241</v>
      </c>
      <c r="E6029" s="3" t="s">
        <v>11500</v>
      </c>
      <c r="F6029" s="3" t="s">
        <v>4588</v>
      </c>
      <c r="G6029" s="3"/>
      <c r="H6029" s="3" t="s">
        <v>11603</v>
      </c>
      <c r="I6029" s="301">
        <v>50.7</v>
      </c>
    </row>
    <row r="6030" spans="2:9">
      <c r="B6030" s="300" t="s">
        <v>160</v>
      </c>
      <c r="C6030" s="3" t="s">
        <v>20835</v>
      </c>
      <c r="D6030" s="3" t="s">
        <v>20836</v>
      </c>
      <c r="E6030" s="3" t="s">
        <v>11602</v>
      </c>
      <c r="F6030" s="3" t="s">
        <v>125</v>
      </c>
      <c r="G6030" s="3"/>
      <c r="H6030" s="3" t="s">
        <v>11603</v>
      </c>
      <c r="I6030" s="301">
        <v>50.7</v>
      </c>
    </row>
    <row r="6031" spans="2:9">
      <c r="B6031" s="300" t="s">
        <v>160</v>
      </c>
      <c r="C6031" s="3" t="s">
        <v>21705</v>
      </c>
      <c r="D6031" s="3" t="s">
        <v>21706</v>
      </c>
      <c r="E6031" s="3" t="s">
        <v>11602</v>
      </c>
      <c r="F6031" s="3" t="s">
        <v>125</v>
      </c>
      <c r="G6031" s="3"/>
      <c r="H6031" s="3" t="s">
        <v>11603</v>
      </c>
      <c r="I6031" s="301">
        <v>50.7</v>
      </c>
    </row>
    <row r="6032" spans="2:9">
      <c r="B6032" s="300" t="s">
        <v>160</v>
      </c>
      <c r="C6032" s="3" t="s">
        <v>21842</v>
      </c>
      <c r="D6032" s="3" t="s">
        <v>21843</v>
      </c>
      <c r="E6032" s="3" t="s">
        <v>11602</v>
      </c>
      <c r="F6032" s="3" t="s">
        <v>125</v>
      </c>
      <c r="G6032" s="3"/>
      <c r="H6032" s="3" t="s">
        <v>11603</v>
      </c>
      <c r="I6032" s="301">
        <v>50.5</v>
      </c>
    </row>
    <row r="6033" spans="2:9">
      <c r="B6033" s="300" t="s">
        <v>160</v>
      </c>
      <c r="C6033" s="3" t="s">
        <v>21911</v>
      </c>
      <c r="D6033" s="3" t="s">
        <v>21912</v>
      </c>
      <c r="E6033" s="3" t="s">
        <v>11602</v>
      </c>
      <c r="F6033" s="3" t="s">
        <v>125</v>
      </c>
      <c r="G6033" s="3"/>
      <c r="H6033" s="3" t="s">
        <v>11603</v>
      </c>
      <c r="I6033" s="301">
        <v>50.5</v>
      </c>
    </row>
    <row r="6034" spans="2:9">
      <c r="B6034" s="300" t="s">
        <v>160</v>
      </c>
      <c r="C6034" s="3" t="s">
        <v>22012</v>
      </c>
      <c r="D6034" s="3" t="s">
        <v>22013</v>
      </c>
      <c r="E6034" s="3" t="s">
        <v>11602</v>
      </c>
      <c r="F6034" s="3" t="s">
        <v>4588</v>
      </c>
      <c r="G6034" s="3"/>
      <c r="H6034" s="3" t="s">
        <v>11603</v>
      </c>
      <c r="I6034" s="301">
        <v>50.8</v>
      </c>
    </row>
    <row r="6035" spans="2:9">
      <c r="B6035" s="300" t="s">
        <v>160</v>
      </c>
      <c r="C6035" s="3" t="s">
        <v>22380</v>
      </c>
      <c r="D6035" s="3" t="s">
        <v>22381</v>
      </c>
      <c r="E6035" s="3" t="s">
        <v>22382</v>
      </c>
      <c r="F6035" s="3" t="s">
        <v>125</v>
      </c>
      <c r="G6035" s="3"/>
      <c r="H6035" s="3" t="s">
        <v>11603</v>
      </c>
      <c r="I6035" s="301">
        <v>50.7</v>
      </c>
    </row>
    <row r="6036" spans="2:9">
      <c r="B6036" s="300" t="s">
        <v>160</v>
      </c>
      <c r="C6036" s="3" t="s">
        <v>22803</v>
      </c>
      <c r="D6036" s="3" t="s">
        <v>22804</v>
      </c>
      <c r="E6036" s="3" t="s">
        <v>22805</v>
      </c>
      <c r="F6036" s="3" t="s">
        <v>4588</v>
      </c>
      <c r="G6036" s="3"/>
      <c r="H6036" s="3" t="s">
        <v>11603</v>
      </c>
      <c r="I6036" s="301">
        <v>50.3</v>
      </c>
    </row>
    <row r="6037" spans="2:9">
      <c r="B6037" s="300" t="s">
        <v>160</v>
      </c>
      <c r="C6037" s="3" t="s">
        <v>23341</v>
      </c>
      <c r="D6037" s="3" t="s">
        <v>23342</v>
      </c>
      <c r="E6037" s="3" t="s">
        <v>11602</v>
      </c>
      <c r="F6037" s="3" t="s">
        <v>4588</v>
      </c>
      <c r="G6037" s="3"/>
      <c r="H6037" s="3" t="s">
        <v>11603</v>
      </c>
      <c r="I6037" s="301">
        <v>50.8</v>
      </c>
    </row>
    <row r="6038" spans="2:9">
      <c r="B6038" s="300" t="s">
        <v>160</v>
      </c>
      <c r="C6038" s="3" t="s">
        <v>23355</v>
      </c>
      <c r="D6038" s="3" t="s">
        <v>23356</v>
      </c>
      <c r="E6038" s="3" t="s">
        <v>11602</v>
      </c>
      <c r="F6038" s="3" t="s">
        <v>125</v>
      </c>
      <c r="G6038" s="3"/>
      <c r="H6038" s="3" t="s">
        <v>11603</v>
      </c>
      <c r="I6038" s="301">
        <v>50.8</v>
      </c>
    </row>
    <row r="6039" spans="2:9">
      <c r="B6039" s="300" t="s">
        <v>160</v>
      </c>
      <c r="C6039" s="3" t="s">
        <v>24215</v>
      </c>
      <c r="D6039" s="3" t="s">
        <v>24216</v>
      </c>
      <c r="E6039" s="3" t="s">
        <v>11602</v>
      </c>
      <c r="F6039" s="3" t="s">
        <v>4588</v>
      </c>
      <c r="G6039" s="3"/>
      <c r="H6039" s="3" t="s">
        <v>11603</v>
      </c>
      <c r="I6039" s="301">
        <v>50.7</v>
      </c>
    </row>
    <row r="6040" spans="2:9">
      <c r="B6040" s="300" t="s">
        <v>160</v>
      </c>
      <c r="C6040" s="3" t="s">
        <v>24519</v>
      </c>
      <c r="D6040" s="3" t="s">
        <v>24520</v>
      </c>
      <c r="E6040" s="3" t="s">
        <v>24521</v>
      </c>
      <c r="F6040" s="3" t="s">
        <v>4588</v>
      </c>
      <c r="G6040" s="3"/>
      <c r="H6040" s="3" t="s">
        <v>11603</v>
      </c>
      <c r="I6040" s="301">
        <v>50.3</v>
      </c>
    </row>
    <row r="6041" spans="2:9">
      <c r="B6041" s="300" t="s">
        <v>160</v>
      </c>
      <c r="C6041" s="3" t="s">
        <v>24522</v>
      </c>
      <c r="D6041" s="3" t="s">
        <v>24523</v>
      </c>
      <c r="E6041" s="3" t="s">
        <v>24524</v>
      </c>
      <c r="F6041" s="3" t="s">
        <v>4588</v>
      </c>
      <c r="G6041" s="3"/>
      <c r="H6041" s="3" t="s">
        <v>11603</v>
      </c>
      <c r="I6041" s="301">
        <v>50.3</v>
      </c>
    </row>
    <row r="6042" spans="2:9">
      <c r="B6042" s="300" t="s">
        <v>160</v>
      </c>
      <c r="C6042" s="3" t="s">
        <v>24560</v>
      </c>
      <c r="D6042" s="3" t="s">
        <v>24561</v>
      </c>
      <c r="E6042" s="3" t="s">
        <v>24562</v>
      </c>
      <c r="F6042" s="3" t="s">
        <v>4588</v>
      </c>
      <c r="G6042" s="3"/>
      <c r="H6042" s="3" t="s">
        <v>11603</v>
      </c>
      <c r="I6042" s="301">
        <v>50.3</v>
      </c>
    </row>
    <row r="6043" spans="2:9">
      <c r="B6043" s="300" t="s">
        <v>160</v>
      </c>
      <c r="C6043" s="3" t="s">
        <v>24563</v>
      </c>
      <c r="D6043" s="3" t="s">
        <v>24564</v>
      </c>
      <c r="E6043" s="3" t="s">
        <v>24565</v>
      </c>
      <c r="F6043" s="3" t="s">
        <v>4588</v>
      </c>
      <c r="G6043" s="3"/>
      <c r="H6043" s="3" t="s">
        <v>11603</v>
      </c>
      <c r="I6043" s="301">
        <v>50.3</v>
      </c>
    </row>
    <row r="6044" spans="2:9">
      <c r="B6044" s="300" t="s">
        <v>160</v>
      </c>
      <c r="C6044" s="3" t="s">
        <v>24566</v>
      </c>
      <c r="D6044" s="3" t="s">
        <v>24567</v>
      </c>
      <c r="E6044" s="3" t="s">
        <v>24568</v>
      </c>
      <c r="F6044" s="3" t="s">
        <v>4588</v>
      </c>
      <c r="G6044" s="3"/>
      <c r="H6044" s="3" t="s">
        <v>11603</v>
      </c>
      <c r="I6044" s="301">
        <v>50.3</v>
      </c>
    </row>
    <row r="6045" spans="2:9">
      <c r="B6045" s="300" t="s">
        <v>160</v>
      </c>
      <c r="C6045" s="3" t="s">
        <v>24807</v>
      </c>
      <c r="D6045" s="3" t="s">
        <v>24808</v>
      </c>
      <c r="E6045" s="3" t="s">
        <v>24809</v>
      </c>
      <c r="F6045" s="3" t="s">
        <v>4588</v>
      </c>
      <c r="G6045" s="3"/>
      <c r="H6045" s="3" t="s">
        <v>11603</v>
      </c>
      <c r="I6045" s="301">
        <v>50.2</v>
      </c>
    </row>
    <row r="6046" spans="2:9">
      <c r="B6046" s="300" t="s">
        <v>160</v>
      </c>
      <c r="C6046" s="3" t="s">
        <v>24830</v>
      </c>
      <c r="D6046" s="3" t="s">
        <v>24831</v>
      </c>
      <c r="E6046" s="3" t="s">
        <v>24832</v>
      </c>
      <c r="F6046" s="3" t="s">
        <v>4588</v>
      </c>
      <c r="G6046" s="3"/>
      <c r="H6046" s="3" t="s">
        <v>11603</v>
      </c>
      <c r="I6046" s="301">
        <v>50.3</v>
      </c>
    </row>
    <row r="6047" spans="2:9">
      <c r="B6047" s="300" t="s">
        <v>160</v>
      </c>
      <c r="C6047" s="3" t="s">
        <v>24833</v>
      </c>
      <c r="D6047" s="3" t="s">
        <v>24834</v>
      </c>
      <c r="E6047" s="3" t="s">
        <v>24835</v>
      </c>
      <c r="F6047" s="3" t="s">
        <v>4588</v>
      </c>
      <c r="G6047" s="3"/>
      <c r="H6047" s="3" t="s">
        <v>11603</v>
      </c>
      <c r="I6047" s="301">
        <v>50.3</v>
      </c>
    </row>
    <row r="6048" spans="2:9">
      <c r="B6048" s="300" t="s">
        <v>160</v>
      </c>
      <c r="C6048" s="3" t="s">
        <v>24868</v>
      </c>
      <c r="D6048" s="3" t="s">
        <v>24869</v>
      </c>
      <c r="E6048" s="3" t="s">
        <v>24870</v>
      </c>
      <c r="F6048" s="3" t="s">
        <v>4588</v>
      </c>
      <c r="G6048" s="3"/>
      <c r="H6048" s="3" t="s">
        <v>11603</v>
      </c>
      <c r="I6048" s="301">
        <v>50.3</v>
      </c>
    </row>
    <row r="6049" spans="2:9">
      <c r="B6049" s="300" t="s">
        <v>160</v>
      </c>
      <c r="C6049" s="3" t="s">
        <v>25394</v>
      </c>
      <c r="D6049" s="3" t="s">
        <v>25395</v>
      </c>
      <c r="E6049" s="3" t="s">
        <v>25396</v>
      </c>
      <c r="F6049" s="3" t="s">
        <v>4588</v>
      </c>
      <c r="G6049" s="3"/>
      <c r="H6049" s="3" t="s">
        <v>11603</v>
      </c>
      <c r="I6049" s="301">
        <v>50.3</v>
      </c>
    </row>
    <row r="6050" spans="2:9">
      <c r="B6050" s="300" t="s">
        <v>160</v>
      </c>
      <c r="C6050" s="3" t="s">
        <v>25444</v>
      </c>
      <c r="D6050" s="3" t="s">
        <v>25445</v>
      </c>
      <c r="E6050" s="3" t="s">
        <v>25446</v>
      </c>
      <c r="F6050" s="3" t="s">
        <v>4588</v>
      </c>
      <c r="G6050" s="3"/>
      <c r="H6050" s="3" t="s">
        <v>11603</v>
      </c>
      <c r="I6050" s="301">
        <v>50.3</v>
      </c>
    </row>
    <row r="6051" spans="2:9">
      <c r="B6051" s="300" t="s">
        <v>160</v>
      </c>
      <c r="C6051" s="3" t="s">
        <v>25447</v>
      </c>
      <c r="D6051" s="3" t="s">
        <v>25448</v>
      </c>
      <c r="E6051" s="3" t="s">
        <v>25449</v>
      </c>
      <c r="F6051" s="3" t="s">
        <v>4588</v>
      </c>
      <c r="G6051" s="3"/>
      <c r="H6051" s="3" t="s">
        <v>11603</v>
      </c>
      <c r="I6051" s="301">
        <v>50.3</v>
      </c>
    </row>
    <row r="6052" spans="2:9">
      <c r="B6052" s="300" t="s">
        <v>160</v>
      </c>
      <c r="C6052" s="3" t="s">
        <v>25789</v>
      </c>
      <c r="D6052" s="3" t="s">
        <v>25790</v>
      </c>
      <c r="E6052" s="3" t="s">
        <v>25791</v>
      </c>
      <c r="F6052" s="3" t="s">
        <v>4588</v>
      </c>
      <c r="G6052" s="3"/>
      <c r="H6052" s="3" t="s">
        <v>11603</v>
      </c>
      <c r="I6052" s="301">
        <v>50.3</v>
      </c>
    </row>
    <row r="6053" spans="2:9">
      <c r="B6053" s="300" t="s">
        <v>160</v>
      </c>
      <c r="C6053" s="3" t="s">
        <v>25817</v>
      </c>
      <c r="D6053" s="3" t="s">
        <v>25818</v>
      </c>
      <c r="E6053" s="3" t="s">
        <v>25819</v>
      </c>
      <c r="F6053" s="3" t="s">
        <v>4588</v>
      </c>
      <c r="G6053" s="3"/>
      <c r="H6053" s="3" t="s">
        <v>11603</v>
      </c>
      <c r="I6053" s="301">
        <v>50.3</v>
      </c>
    </row>
    <row r="6054" spans="2:9">
      <c r="B6054" s="300" t="s">
        <v>160</v>
      </c>
      <c r="C6054" s="3" t="s">
        <v>26341</v>
      </c>
      <c r="D6054" s="3" t="s">
        <v>26342</v>
      </c>
      <c r="E6054" s="3" t="s">
        <v>11602</v>
      </c>
      <c r="F6054" s="3" t="s">
        <v>4588</v>
      </c>
      <c r="G6054" s="3"/>
      <c r="H6054" s="3" t="s">
        <v>11603</v>
      </c>
      <c r="I6054" s="301">
        <v>50.6</v>
      </c>
    </row>
    <row r="6055" spans="2:9">
      <c r="B6055" s="300" t="s">
        <v>160</v>
      </c>
      <c r="C6055" s="3" t="s">
        <v>26377</v>
      </c>
      <c r="D6055" s="3" t="s">
        <v>26378</v>
      </c>
      <c r="E6055" s="3" t="s">
        <v>22382</v>
      </c>
      <c r="F6055" s="3" t="s">
        <v>125</v>
      </c>
      <c r="G6055" s="3"/>
      <c r="H6055" s="3" t="s">
        <v>11603</v>
      </c>
      <c r="I6055" s="301">
        <v>50.6</v>
      </c>
    </row>
    <row r="6056" spans="2:9">
      <c r="B6056" s="300" t="s">
        <v>160</v>
      </c>
      <c r="C6056" s="3" t="s">
        <v>26515</v>
      </c>
      <c r="D6056" s="3" t="s">
        <v>26516</v>
      </c>
      <c r="E6056" s="3" t="s">
        <v>26517</v>
      </c>
      <c r="F6056" s="3" t="s">
        <v>4588</v>
      </c>
      <c r="G6056" s="3"/>
      <c r="H6056" s="3" t="s">
        <v>11603</v>
      </c>
      <c r="I6056" s="301">
        <v>50.3</v>
      </c>
    </row>
    <row r="6057" spans="2:9">
      <c r="B6057" s="300" t="s">
        <v>160</v>
      </c>
      <c r="C6057" s="3" t="s">
        <v>26646</v>
      </c>
      <c r="D6057" s="3" t="s">
        <v>26647</v>
      </c>
      <c r="E6057" s="3" t="s">
        <v>26648</v>
      </c>
      <c r="F6057" s="3" t="s">
        <v>4588</v>
      </c>
      <c r="G6057" s="3"/>
      <c r="H6057" s="3" t="s">
        <v>11603</v>
      </c>
      <c r="I6057" s="301">
        <v>50.3</v>
      </c>
    </row>
    <row r="6058" spans="2:9">
      <c r="B6058" s="300" t="s">
        <v>160</v>
      </c>
      <c r="C6058" s="3" t="s">
        <v>27151</v>
      </c>
      <c r="D6058" s="3" t="s">
        <v>27152</v>
      </c>
      <c r="E6058" s="3" t="s">
        <v>27153</v>
      </c>
      <c r="F6058" s="3" t="s">
        <v>4588</v>
      </c>
      <c r="G6058" s="3"/>
      <c r="H6058" s="3" t="s">
        <v>11603</v>
      </c>
      <c r="I6058" s="301">
        <v>50.3</v>
      </c>
    </row>
    <row r="6059" spans="2:9">
      <c r="B6059" s="300" t="s">
        <v>160</v>
      </c>
      <c r="C6059" s="3" t="s">
        <v>27232</v>
      </c>
      <c r="D6059" s="3" t="s">
        <v>27233</v>
      </c>
      <c r="E6059" s="3" t="s">
        <v>27234</v>
      </c>
      <c r="F6059" s="3" t="s">
        <v>4588</v>
      </c>
      <c r="G6059" s="3"/>
      <c r="H6059" s="3" t="s">
        <v>11603</v>
      </c>
      <c r="I6059" s="301">
        <v>50.3</v>
      </c>
    </row>
    <row r="6060" spans="2:9">
      <c r="B6060" s="300" t="s">
        <v>160</v>
      </c>
      <c r="C6060" s="3" t="s">
        <v>27502</v>
      </c>
      <c r="D6060" s="3" t="s">
        <v>27503</v>
      </c>
      <c r="E6060" s="3" t="s">
        <v>22382</v>
      </c>
      <c r="F6060" s="3" t="s">
        <v>125</v>
      </c>
      <c r="G6060" s="3"/>
      <c r="H6060" s="3" t="s">
        <v>11603</v>
      </c>
      <c r="I6060" s="301">
        <v>50.6</v>
      </c>
    </row>
    <row r="6061" spans="2:9">
      <c r="B6061" s="300" t="s">
        <v>160</v>
      </c>
      <c r="C6061" s="3" t="s">
        <v>27547</v>
      </c>
      <c r="D6061" s="3" t="s">
        <v>27548</v>
      </c>
      <c r="E6061" s="3" t="s">
        <v>27549</v>
      </c>
      <c r="F6061" s="3" t="s">
        <v>4588</v>
      </c>
      <c r="G6061" s="3"/>
      <c r="H6061" s="3" t="s">
        <v>11603</v>
      </c>
      <c r="I6061" s="301">
        <v>50.2</v>
      </c>
    </row>
    <row r="6062" spans="2:9">
      <c r="B6062" s="300" t="s">
        <v>160</v>
      </c>
      <c r="C6062" s="3" t="s">
        <v>27611</v>
      </c>
      <c r="D6062" s="3" t="s">
        <v>27612</v>
      </c>
      <c r="E6062" s="3" t="s">
        <v>11602</v>
      </c>
      <c r="F6062" s="3" t="s">
        <v>4588</v>
      </c>
      <c r="G6062" s="3"/>
      <c r="H6062" s="3" t="s">
        <v>11603</v>
      </c>
      <c r="I6062" s="301">
        <v>50.6</v>
      </c>
    </row>
    <row r="6063" spans="2:9">
      <c r="B6063" s="300" t="s">
        <v>160</v>
      </c>
      <c r="C6063" s="3" t="s">
        <v>27741</v>
      </c>
      <c r="D6063" s="3" t="s">
        <v>27742</v>
      </c>
      <c r="E6063" s="3" t="s">
        <v>27743</v>
      </c>
      <c r="F6063" s="3" t="s">
        <v>4588</v>
      </c>
      <c r="G6063" s="3"/>
      <c r="H6063" s="3" t="s">
        <v>11603</v>
      </c>
      <c r="I6063" s="301">
        <v>50.3</v>
      </c>
    </row>
    <row r="6064" spans="2:9">
      <c r="B6064" s="300" t="s">
        <v>160</v>
      </c>
      <c r="C6064" s="3" t="s">
        <v>27793</v>
      </c>
      <c r="D6064" s="3" t="s">
        <v>27794</v>
      </c>
      <c r="E6064" s="3" t="s">
        <v>27795</v>
      </c>
      <c r="F6064" s="3" t="s">
        <v>4588</v>
      </c>
      <c r="G6064" s="3"/>
      <c r="H6064" s="3" t="s">
        <v>11603</v>
      </c>
      <c r="I6064" s="301">
        <v>50.3</v>
      </c>
    </row>
    <row r="6065" spans="2:9">
      <c r="B6065" s="300" t="s">
        <v>160</v>
      </c>
      <c r="C6065" s="3" t="s">
        <v>28046</v>
      </c>
      <c r="D6065" s="3" t="s">
        <v>28047</v>
      </c>
      <c r="E6065" s="3" t="s">
        <v>28048</v>
      </c>
      <c r="F6065" s="3" t="s">
        <v>4588</v>
      </c>
      <c r="G6065" s="3"/>
      <c r="H6065" s="3" t="s">
        <v>11603</v>
      </c>
      <c r="I6065" s="301">
        <v>50.3</v>
      </c>
    </row>
    <row r="6066" spans="2:9">
      <c r="B6066" s="300" t="s">
        <v>160</v>
      </c>
      <c r="C6066" s="3" t="s">
        <v>28246</v>
      </c>
      <c r="D6066" s="3" t="s">
        <v>28247</v>
      </c>
      <c r="E6066" s="3" t="s">
        <v>11602</v>
      </c>
      <c r="F6066" s="3" t="s">
        <v>125</v>
      </c>
      <c r="G6066" s="3"/>
      <c r="H6066" s="3" t="s">
        <v>11603</v>
      </c>
      <c r="I6066" s="301">
        <v>50.8</v>
      </c>
    </row>
    <row r="6067" spans="2:9">
      <c r="B6067" s="300" t="s">
        <v>160</v>
      </c>
      <c r="C6067" s="3" t="s">
        <v>28520</v>
      </c>
      <c r="D6067" s="3" t="s">
        <v>28521</v>
      </c>
      <c r="E6067" s="3" t="s">
        <v>11602</v>
      </c>
      <c r="F6067" s="3" t="s">
        <v>4588</v>
      </c>
      <c r="G6067" s="3"/>
      <c r="H6067" s="3" t="s">
        <v>11603</v>
      </c>
      <c r="I6067" s="301">
        <v>50.5</v>
      </c>
    </row>
    <row r="6068" spans="2:9">
      <c r="B6068" s="300" t="s">
        <v>160</v>
      </c>
      <c r="C6068" s="3" t="s">
        <v>28574</v>
      </c>
      <c r="D6068" s="3" t="s">
        <v>28575</v>
      </c>
      <c r="E6068" s="3" t="s">
        <v>28576</v>
      </c>
      <c r="F6068" s="3" t="s">
        <v>4588</v>
      </c>
      <c r="G6068" s="3"/>
      <c r="H6068" s="3" t="s">
        <v>11603</v>
      </c>
      <c r="I6068" s="301">
        <v>50.3</v>
      </c>
    </row>
    <row r="6069" spans="2:9">
      <c r="B6069" s="300" t="s">
        <v>160</v>
      </c>
      <c r="C6069" s="3" t="s">
        <v>28965</v>
      </c>
      <c r="D6069" s="3" t="s">
        <v>28966</v>
      </c>
      <c r="E6069" s="3" t="s">
        <v>11602</v>
      </c>
      <c r="F6069" s="3" t="s">
        <v>4588</v>
      </c>
      <c r="G6069" s="3"/>
      <c r="H6069" s="3" t="s">
        <v>11603</v>
      </c>
      <c r="I6069" s="301">
        <v>50.4</v>
      </c>
    </row>
    <row r="6070" spans="2:9">
      <c r="B6070" s="300" t="s">
        <v>160</v>
      </c>
      <c r="C6070" s="3" t="s">
        <v>28968</v>
      </c>
      <c r="D6070" s="3" t="s">
        <v>28969</v>
      </c>
      <c r="E6070" s="3" t="s">
        <v>11602</v>
      </c>
      <c r="F6070" s="3" t="s">
        <v>4588</v>
      </c>
      <c r="G6070" s="3"/>
      <c r="H6070" s="3" t="s">
        <v>11603</v>
      </c>
      <c r="I6070" s="301">
        <v>50.5</v>
      </c>
    </row>
    <row r="6071" spans="2:9">
      <c r="B6071" s="300" t="s">
        <v>160</v>
      </c>
      <c r="C6071" s="3" t="s">
        <v>29125</v>
      </c>
      <c r="D6071" s="3" t="s">
        <v>29126</v>
      </c>
      <c r="E6071" s="3" t="s">
        <v>11602</v>
      </c>
      <c r="F6071" s="3" t="s">
        <v>125</v>
      </c>
      <c r="G6071" s="3"/>
      <c r="H6071" s="3" t="s">
        <v>11603</v>
      </c>
      <c r="I6071" s="301">
        <v>50.7</v>
      </c>
    </row>
    <row r="6072" spans="2:9">
      <c r="B6072" s="300" t="s">
        <v>160</v>
      </c>
      <c r="C6072" s="3" t="s">
        <v>29142</v>
      </c>
      <c r="D6072" s="3" t="s">
        <v>29143</v>
      </c>
      <c r="E6072" s="3" t="s">
        <v>11602</v>
      </c>
      <c r="F6072" s="3" t="s">
        <v>125</v>
      </c>
      <c r="G6072" s="3"/>
      <c r="H6072" s="3" t="s">
        <v>11603</v>
      </c>
      <c r="I6072" s="301">
        <v>50.7</v>
      </c>
    </row>
    <row r="6073" spans="2:9">
      <c r="B6073" s="300" t="s">
        <v>160</v>
      </c>
      <c r="C6073" s="3" t="s">
        <v>29671</v>
      </c>
      <c r="D6073" s="3" t="s">
        <v>29672</v>
      </c>
      <c r="E6073" s="3" t="s">
        <v>29673</v>
      </c>
      <c r="F6073" s="3" t="s">
        <v>4588</v>
      </c>
      <c r="G6073" s="3"/>
      <c r="H6073" s="3" t="s">
        <v>11603</v>
      </c>
      <c r="I6073" s="301">
        <v>50.3</v>
      </c>
    </row>
    <row r="6074" spans="2:9">
      <c r="B6074" s="300" t="s">
        <v>160</v>
      </c>
      <c r="C6074" s="3" t="s">
        <v>29796</v>
      </c>
      <c r="D6074" s="3" t="s">
        <v>29797</v>
      </c>
      <c r="E6074" s="3" t="s">
        <v>29798</v>
      </c>
      <c r="F6074" s="3" t="s">
        <v>4588</v>
      </c>
      <c r="G6074" s="3"/>
      <c r="H6074" s="3" t="s">
        <v>11603</v>
      </c>
      <c r="I6074" s="301">
        <v>50.3</v>
      </c>
    </row>
    <row r="6075" spans="2:9">
      <c r="B6075" s="300" t="s">
        <v>160</v>
      </c>
      <c r="C6075" s="3" t="s">
        <v>29832</v>
      </c>
      <c r="D6075" s="3" t="s">
        <v>29833</v>
      </c>
      <c r="E6075" s="3" t="s">
        <v>29834</v>
      </c>
      <c r="F6075" s="3" t="s">
        <v>4588</v>
      </c>
      <c r="G6075" s="3"/>
      <c r="H6075" s="3" t="s">
        <v>11603</v>
      </c>
      <c r="I6075" s="301">
        <v>50.3</v>
      </c>
    </row>
    <row r="6076" spans="2:9">
      <c r="B6076" s="300" t="s">
        <v>160</v>
      </c>
      <c r="C6076" s="3" t="s">
        <v>29929</v>
      </c>
      <c r="D6076" s="3" t="s">
        <v>29930</v>
      </c>
      <c r="E6076" s="3" t="s">
        <v>29931</v>
      </c>
      <c r="F6076" s="3" t="s">
        <v>4588</v>
      </c>
      <c r="G6076" s="3"/>
      <c r="H6076" s="3" t="s">
        <v>11603</v>
      </c>
      <c r="I6076" s="301">
        <v>50.3</v>
      </c>
    </row>
    <row r="6077" spans="2:9">
      <c r="B6077" s="300" t="s">
        <v>160</v>
      </c>
      <c r="C6077" s="3" t="s">
        <v>30782</v>
      </c>
      <c r="D6077" s="3" t="s">
        <v>30783</v>
      </c>
      <c r="E6077" s="3" t="s">
        <v>30784</v>
      </c>
      <c r="F6077" s="3" t="s">
        <v>4588</v>
      </c>
      <c r="G6077" s="3"/>
      <c r="H6077" s="3" t="s">
        <v>11603</v>
      </c>
      <c r="I6077" s="301">
        <v>50.3</v>
      </c>
    </row>
    <row r="6078" spans="2:9">
      <c r="B6078" s="300" t="s">
        <v>160</v>
      </c>
      <c r="C6078" s="3" t="s">
        <v>31819</v>
      </c>
      <c r="D6078" s="3" t="s">
        <v>31820</v>
      </c>
      <c r="E6078" s="3" t="s">
        <v>31821</v>
      </c>
      <c r="F6078" s="3" t="s">
        <v>4588</v>
      </c>
      <c r="G6078" s="3"/>
      <c r="H6078" s="3" t="s">
        <v>11603</v>
      </c>
      <c r="I6078" s="301">
        <v>50.2</v>
      </c>
    </row>
    <row r="6079" spans="2:9">
      <c r="B6079" s="300" t="s">
        <v>160</v>
      </c>
      <c r="C6079" s="3" t="s">
        <v>32079</v>
      </c>
      <c r="D6079" s="3" t="s">
        <v>32080</v>
      </c>
      <c r="E6079" s="3" t="s">
        <v>32081</v>
      </c>
      <c r="F6079" s="3" t="s">
        <v>4588</v>
      </c>
      <c r="G6079" s="3"/>
      <c r="H6079" s="3" t="s">
        <v>11603</v>
      </c>
      <c r="I6079" s="301">
        <v>50.3</v>
      </c>
    </row>
    <row r="6080" spans="2:9">
      <c r="B6080" s="300" t="s">
        <v>160</v>
      </c>
      <c r="C6080" s="3" t="s">
        <v>33108</v>
      </c>
      <c r="D6080" s="3" t="s">
        <v>33109</v>
      </c>
      <c r="E6080" s="3" t="s">
        <v>33110</v>
      </c>
      <c r="F6080" s="3" t="s">
        <v>4588</v>
      </c>
      <c r="G6080" s="3"/>
      <c r="H6080" s="3" t="s">
        <v>11603</v>
      </c>
      <c r="I6080" s="301">
        <v>50.3</v>
      </c>
    </row>
    <row r="6081" spans="2:9">
      <c r="B6081" s="300" t="s">
        <v>160</v>
      </c>
      <c r="C6081" s="3" t="s">
        <v>33149</v>
      </c>
      <c r="D6081" s="3" t="s">
        <v>33150</v>
      </c>
      <c r="E6081" s="3" t="s">
        <v>11602</v>
      </c>
      <c r="F6081" s="3" t="s">
        <v>4588</v>
      </c>
      <c r="G6081" s="3"/>
      <c r="H6081" s="3" t="s">
        <v>11603</v>
      </c>
      <c r="I6081" s="301">
        <v>50.5</v>
      </c>
    </row>
    <row r="6082" spans="2:9">
      <c r="B6082" s="300" t="s">
        <v>160</v>
      </c>
      <c r="C6082" s="3" t="s">
        <v>33178</v>
      </c>
      <c r="D6082" s="3" t="s">
        <v>33179</v>
      </c>
      <c r="E6082" s="3" t="s">
        <v>33180</v>
      </c>
      <c r="F6082" s="3" t="s">
        <v>4588</v>
      </c>
      <c r="G6082" s="3"/>
      <c r="H6082" s="3" t="s">
        <v>11603</v>
      </c>
      <c r="I6082" s="301">
        <v>50.2</v>
      </c>
    </row>
    <row r="6083" spans="2:9">
      <c r="B6083" s="300" t="s">
        <v>160</v>
      </c>
      <c r="C6083" s="3" t="s">
        <v>33277</v>
      </c>
      <c r="D6083" s="3" t="s">
        <v>33278</v>
      </c>
      <c r="E6083" s="3" t="s">
        <v>33279</v>
      </c>
      <c r="F6083" s="3" t="s">
        <v>4588</v>
      </c>
      <c r="G6083" s="3"/>
      <c r="H6083" s="3" t="s">
        <v>11603</v>
      </c>
      <c r="I6083" s="301">
        <v>50.3</v>
      </c>
    </row>
    <row r="6084" spans="2:9">
      <c r="B6084" s="300" t="s">
        <v>160</v>
      </c>
      <c r="C6084" s="3" t="s">
        <v>33527</v>
      </c>
      <c r="D6084" s="3" t="s">
        <v>33528</v>
      </c>
      <c r="E6084" s="3" t="s">
        <v>33529</v>
      </c>
      <c r="F6084" s="3" t="s">
        <v>4588</v>
      </c>
      <c r="G6084" s="3"/>
      <c r="H6084" s="3" t="s">
        <v>11603</v>
      </c>
      <c r="I6084" s="301">
        <v>50.2</v>
      </c>
    </row>
    <row r="6085" spans="2:9">
      <c r="B6085" s="300" t="s">
        <v>160</v>
      </c>
      <c r="C6085" s="3" t="s">
        <v>33715</v>
      </c>
      <c r="D6085" s="3" t="s">
        <v>33716</v>
      </c>
      <c r="E6085" s="3" t="s">
        <v>33717</v>
      </c>
      <c r="F6085" s="3" t="s">
        <v>4588</v>
      </c>
      <c r="G6085" s="3"/>
      <c r="H6085" s="3" t="s">
        <v>11603</v>
      </c>
      <c r="I6085" s="301">
        <v>50.3</v>
      </c>
    </row>
    <row r="6086" spans="2:9">
      <c r="B6086" s="300" t="s">
        <v>160</v>
      </c>
      <c r="C6086" s="3" t="s">
        <v>33778</v>
      </c>
      <c r="D6086" s="3" t="s">
        <v>33779</v>
      </c>
      <c r="E6086" s="3" t="s">
        <v>11602</v>
      </c>
      <c r="F6086" s="3" t="s">
        <v>125</v>
      </c>
      <c r="G6086" s="3"/>
      <c r="H6086" s="3" t="s">
        <v>11603</v>
      </c>
      <c r="I6086" s="301">
        <v>50.4</v>
      </c>
    </row>
    <row r="6087" spans="2:9">
      <c r="B6087" s="300" t="s">
        <v>160</v>
      </c>
      <c r="C6087" s="3" t="s">
        <v>34078</v>
      </c>
      <c r="D6087" s="3" t="s">
        <v>34079</v>
      </c>
      <c r="E6087" s="3" t="s">
        <v>34080</v>
      </c>
      <c r="F6087" s="3" t="s">
        <v>4588</v>
      </c>
      <c r="G6087" s="3"/>
      <c r="H6087" s="3" t="s">
        <v>11603</v>
      </c>
      <c r="I6087" s="301">
        <v>50.3</v>
      </c>
    </row>
    <row r="6088" spans="2:9">
      <c r="B6088" s="300" t="s">
        <v>160</v>
      </c>
      <c r="C6088" s="3" t="s">
        <v>34188</v>
      </c>
      <c r="D6088" s="3" t="s">
        <v>34189</v>
      </c>
      <c r="E6088" s="3" t="s">
        <v>34190</v>
      </c>
      <c r="F6088" s="3" t="s">
        <v>4588</v>
      </c>
      <c r="G6088" s="3"/>
      <c r="H6088" s="3" t="s">
        <v>11603</v>
      </c>
      <c r="I6088" s="301">
        <v>50.3</v>
      </c>
    </row>
    <row r="6089" spans="2:9">
      <c r="B6089" s="300" t="s">
        <v>160</v>
      </c>
      <c r="C6089" s="3" t="s">
        <v>34370</v>
      </c>
      <c r="D6089" s="3" t="s">
        <v>34371</v>
      </c>
      <c r="E6089" s="3" t="s">
        <v>34372</v>
      </c>
      <c r="F6089" s="3" t="s">
        <v>4588</v>
      </c>
      <c r="G6089" s="3"/>
      <c r="H6089" s="3" t="s">
        <v>11603</v>
      </c>
      <c r="I6089" s="301">
        <v>50.2</v>
      </c>
    </row>
    <row r="6090" spans="2:9">
      <c r="B6090" s="300" t="s">
        <v>160</v>
      </c>
      <c r="C6090" s="3" t="s">
        <v>34407</v>
      </c>
      <c r="D6090" s="3" t="s">
        <v>34408</v>
      </c>
      <c r="E6090" s="3" t="s">
        <v>34409</v>
      </c>
      <c r="F6090" s="3" t="s">
        <v>4588</v>
      </c>
      <c r="G6090" s="3"/>
      <c r="H6090" s="3" t="s">
        <v>11603</v>
      </c>
      <c r="I6090" s="301">
        <v>50.3</v>
      </c>
    </row>
    <row r="6091" spans="2:9">
      <c r="B6091" s="300" t="s">
        <v>160</v>
      </c>
      <c r="C6091" s="3" t="s">
        <v>34430</v>
      </c>
      <c r="D6091" s="3" t="s">
        <v>34431</v>
      </c>
      <c r="E6091" s="3" t="s">
        <v>34432</v>
      </c>
      <c r="F6091" s="3" t="s">
        <v>4588</v>
      </c>
      <c r="G6091" s="3"/>
      <c r="H6091" s="3" t="s">
        <v>11603</v>
      </c>
      <c r="I6091" s="301">
        <v>50.3</v>
      </c>
    </row>
    <row r="6092" spans="2:9">
      <c r="B6092" s="300" t="s">
        <v>160</v>
      </c>
      <c r="C6092" s="3" t="s">
        <v>34633</v>
      </c>
      <c r="D6092" s="3" t="s">
        <v>34634</v>
      </c>
      <c r="E6092" s="3" t="s">
        <v>34635</v>
      </c>
      <c r="F6092" s="3" t="s">
        <v>4588</v>
      </c>
      <c r="G6092" s="3"/>
      <c r="H6092" s="3" t="s">
        <v>11603</v>
      </c>
      <c r="I6092" s="301">
        <v>50.3</v>
      </c>
    </row>
    <row r="6093" spans="2:9">
      <c r="B6093" s="300" t="s">
        <v>160</v>
      </c>
      <c r="C6093" s="3" t="s">
        <v>34747</v>
      </c>
      <c r="D6093" s="3" t="s">
        <v>34748</v>
      </c>
      <c r="E6093" s="3" t="s">
        <v>34749</v>
      </c>
      <c r="F6093" s="3" t="s">
        <v>4588</v>
      </c>
      <c r="G6093" s="3"/>
      <c r="H6093" s="3" t="s">
        <v>11603</v>
      </c>
      <c r="I6093" s="301">
        <v>50.3</v>
      </c>
    </row>
    <row r="6094" spans="2:9">
      <c r="B6094" s="300" t="s">
        <v>160</v>
      </c>
      <c r="C6094" s="3" t="s">
        <v>35148</v>
      </c>
      <c r="D6094" s="3" t="s">
        <v>35149</v>
      </c>
      <c r="E6094" s="3" t="s">
        <v>22382</v>
      </c>
      <c r="F6094" s="3" t="s">
        <v>125</v>
      </c>
      <c r="G6094" s="3"/>
      <c r="H6094" s="3" t="s">
        <v>11603</v>
      </c>
      <c r="I6094" s="301">
        <v>50.7</v>
      </c>
    </row>
    <row r="6095" spans="2:9">
      <c r="B6095" s="300" t="s">
        <v>160</v>
      </c>
      <c r="C6095" s="3" t="s">
        <v>35165</v>
      </c>
      <c r="D6095" s="3" t="s">
        <v>35166</v>
      </c>
      <c r="E6095" s="3" t="s">
        <v>35167</v>
      </c>
      <c r="F6095" s="3" t="s">
        <v>4588</v>
      </c>
      <c r="G6095" s="3"/>
      <c r="H6095" s="3" t="s">
        <v>11603</v>
      </c>
      <c r="I6095" s="301">
        <v>50.3</v>
      </c>
    </row>
    <row r="6096" spans="2:9">
      <c r="B6096" s="300" t="s">
        <v>160</v>
      </c>
      <c r="C6096" s="3" t="s">
        <v>35433</v>
      </c>
      <c r="D6096" s="3" t="s">
        <v>35434</v>
      </c>
      <c r="E6096" s="3" t="s">
        <v>35435</v>
      </c>
      <c r="F6096" s="3" t="s">
        <v>4588</v>
      </c>
      <c r="G6096" s="3"/>
      <c r="H6096" s="3" t="s">
        <v>11603</v>
      </c>
      <c r="I6096" s="301">
        <v>50.2</v>
      </c>
    </row>
    <row r="6097" spans="2:9">
      <c r="B6097" s="300" t="s">
        <v>160</v>
      </c>
      <c r="C6097" s="3" t="s">
        <v>35444</v>
      </c>
      <c r="D6097" s="3" t="s">
        <v>35445</v>
      </c>
      <c r="E6097" s="3" t="s">
        <v>35446</v>
      </c>
      <c r="F6097" s="3" t="s">
        <v>4588</v>
      </c>
      <c r="G6097" s="3"/>
      <c r="H6097" s="3" t="s">
        <v>11603</v>
      </c>
      <c r="I6097" s="301">
        <v>50.3</v>
      </c>
    </row>
    <row r="6098" spans="2:9">
      <c r="B6098" s="300" t="s">
        <v>160</v>
      </c>
      <c r="C6098" s="3" t="s">
        <v>35454</v>
      </c>
      <c r="D6098" s="3" t="s">
        <v>35455</v>
      </c>
      <c r="E6098" s="3" t="s">
        <v>35456</v>
      </c>
      <c r="F6098" s="3" t="s">
        <v>4588</v>
      </c>
      <c r="G6098" s="3"/>
      <c r="H6098" s="3" t="s">
        <v>11603</v>
      </c>
      <c r="I6098" s="301">
        <v>50.3</v>
      </c>
    </row>
    <row r="6099" spans="2:9">
      <c r="B6099" s="300" t="s">
        <v>160</v>
      </c>
      <c r="C6099" s="3" t="s">
        <v>35595</v>
      </c>
      <c r="D6099" s="3" t="s">
        <v>35596</v>
      </c>
      <c r="E6099" s="3" t="s">
        <v>35597</v>
      </c>
      <c r="F6099" s="3" t="s">
        <v>4588</v>
      </c>
      <c r="G6099" s="3"/>
      <c r="H6099" s="3" t="s">
        <v>11603</v>
      </c>
      <c r="I6099" s="301">
        <v>50.3</v>
      </c>
    </row>
    <row r="6100" spans="2:9">
      <c r="B6100" s="300" t="s">
        <v>160</v>
      </c>
      <c r="C6100" s="3" t="s">
        <v>35639</v>
      </c>
      <c r="D6100" s="3" t="s">
        <v>35640</v>
      </c>
      <c r="E6100" s="3" t="s">
        <v>35641</v>
      </c>
      <c r="F6100" s="3" t="s">
        <v>4588</v>
      </c>
      <c r="G6100" s="3"/>
      <c r="H6100" s="3" t="s">
        <v>11603</v>
      </c>
      <c r="I6100" s="301">
        <v>50.3</v>
      </c>
    </row>
    <row r="6101" spans="2:9">
      <c r="B6101" s="300" t="s">
        <v>160</v>
      </c>
      <c r="C6101" s="3" t="s">
        <v>35733</v>
      </c>
      <c r="D6101" s="3" t="s">
        <v>35734</v>
      </c>
      <c r="E6101" s="3" t="s">
        <v>35735</v>
      </c>
      <c r="F6101" s="3" t="s">
        <v>4588</v>
      </c>
      <c r="G6101" s="3"/>
      <c r="H6101" s="3" t="s">
        <v>11603</v>
      </c>
      <c r="I6101" s="301">
        <v>50.3</v>
      </c>
    </row>
    <row r="6102" spans="2:9">
      <c r="B6102" s="300" t="s">
        <v>160</v>
      </c>
      <c r="C6102" s="3" t="s">
        <v>35945</v>
      </c>
      <c r="D6102" s="3" t="s">
        <v>35946</v>
      </c>
      <c r="E6102" s="3" t="s">
        <v>11602</v>
      </c>
      <c r="F6102" s="3" t="s">
        <v>4588</v>
      </c>
      <c r="G6102" s="3"/>
      <c r="H6102" s="3" t="s">
        <v>11603</v>
      </c>
      <c r="I6102" s="301">
        <v>50.6</v>
      </c>
    </row>
    <row r="6103" spans="2:9">
      <c r="B6103" s="300" t="s">
        <v>160</v>
      </c>
      <c r="C6103" s="3" t="s">
        <v>36065</v>
      </c>
      <c r="D6103" s="3" t="s">
        <v>36066</v>
      </c>
      <c r="E6103" s="3" t="s">
        <v>36067</v>
      </c>
      <c r="F6103" s="3" t="s">
        <v>4588</v>
      </c>
      <c r="G6103" s="3"/>
      <c r="H6103" s="3" t="s">
        <v>11603</v>
      </c>
      <c r="I6103" s="301">
        <v>50.3</v>
      </c>
    </row>
    <row r="6104" spans="2:9">
      <c r="B6104" s="300" t="s">
        <v>160</v>
      </c>
      <c r="C6104" s="3" t="s">
        <v>36137</v>
      </c>
      <c r="D6104" s="3" t="s">
        <v>36138</v>
      </c>
      <c r="E6104" s="3" t="s">
        <v>36139</v>
      </c>
      <c r="F6104" s="3" t="s">
        <v>4588</v>
      </c>
      <c r="G6104" s="3"/>
      <c r="H6104" s="3" t="s">
        <v>11603</v>
      </c>
      <c r="I6104" s="301">
        <v>50.3</v>
      </c>
    </row>
    <row r="6105" spans="2:9">
      <c r="B6105" s="300" t="s">
        <v>160</v>
      </c>
      <c r="C6105" s="3" t="s">
        <v>36181</v>
      </c>
      <c r="D6105" s="3" t="s">
        <v>36182</v>
      </c>
      <c r="E6105" s="3" t="s">
        <v>36183</v>
      </c>
      <c r="F6105" s="3" t="s">
        <v>4588</v>
      </c>
      <c r="G6105" s="3"/>
      <c r="H6105" s="3" t="s">
        <v>11603</v>
      </c>
      <c r="I6105" s="301">
        <v>50.3</v>
      </c>
    </row>
    <row r="6106" spans="2:9">
      <c r="B6106" s="300" t="s">
        <v>160</v>
      </c>
      <c r="C6106" s="3" t="s">
        <v>36194</v>
      </c>
      <c r="D6106" s="3" t="s">
        <v>36195</v>
      </c>
      <c r="E6106" s="3" t="s">
        <v>36196</v>
      </c>
      <c r="F6106" s="3" t="s">
        <v>4588</v>
      </c>
      <c r="G6106" s="3"/>
      <c r="H6106" s="3" t="s">
        <v>11603</v>
      </c>
      <c r="I6106" s="301">
        <v>50.3</v>
      </c>
    </row>
    <row r="6107" spans="2:9">
      <c r="B6107" s="300" t="s">
        <v>160</v>
      </c>
      <c r="C6107" s="3" t="s">
        <v>36277</v>
      </c>
      <c r="D6107" s="3" t="s">
        <v>36278</v>
      </c>
      <c r="E6107" s="3" t="s">
        <v>36279</v>
      </c>
      <c r="F6107" s="3" t="s">
        <v>4588</v>
      </c>
      <c r="G6107" s="3"/>
      <c r="H6107" s="3" t="s">
        <v>11603</v>
      </c>
      <c r="I6107" s="301">
        <v>50.3</v>
      </c>
    </row>
    <row r="6108" spans="2:9">
      <c r="B6108" s="300" t="s">
        <v>160</v>
      </c>
      <c r="C6108" s="3" t="s">
        <v>36336</v>
      </c>
      <c r="D6108" s="3" t="s">
        <v>36337</v>
      </c>
      <c r="E6108" s="3" t="s">
        <v>36338</v>
      </c>
      <c r="F6108" s="3" t="s">
        <v>4588</v>
      </c>
      <c r="G6108" s="3"/>
      <c r="H6108" s="3" t="s">
        <v>11603</v>
      </c>
      <c r="I6108" s="301">
        <v>50.3</v>
      </c>
    </row>
    <row r="6109" spans="2:9">
      <c r="B6109" s="300" t="s">
        <v>160</v>
      </c>
      <c r="C6109" s="3" t="s">
        <v>36435</v>
      </c>
      <c r="D6109" s="3" t="s">
        <v>36436</v>
      </c>
      <c r="E6109" s="3" t="s">
        <v>36437</v>
      </c>
      <c r="F6109" s="3" t="s">
        <v>4588</v>
      </c>
      <c r="G6109" s="3"/>
      <c r="H6109" s="3" t="s">
        <v>11603</v>
      </c>
      <c r="I6109" s="301">
        <v>50.3</v>
      </c>
    </row>
    <row r="6110" spans="2:9">
      <c r="B6110" s="300" t="s">
        <v>160</v>
      </c>
      <c r="C6110" s="3" t="s">
        <v>36905</v>
      </c>
      <c r="D6110" s="3" t="s">
        <v>36906</v>
      </c>
      <c r="E6110" s="3" t="s">
        <v>36907</v>
      </c>
      <c r="F6110" s="3" t="s">
        <v>4588</v>
      </c>
      <c r="G6110" s="3"/>
      <c r="H6110" s="3" t="s">
        <v>11603</v>
      </c>
      <c r="I6110" s="301">
        <v>50.3</v>
      </c>
    </row>
    <row r="6111" spans="2:9">
      <c r="B6111" s="300" t="s">
        <v>160</v>
      </c>
      <c r="C6111" s="3" t="s">
        <v>37410</v>
      </c>
      <c r="D6111" s="3" t="s">
        <v>37411</v>
      </c>
      <c r="E6111" s="3" t="s">
        <v>22382</v>
      </c>
      <c r="F6111" s="3" t="s">
        <v>125</v>
      </c>
      <c r="G6111" s="3"/>
      <c r="H6111" s="3" t="s">
        <v>11603</v>
      </c>
      <c r="I6111" s="301">
        <v>50.7</v>
      </c>
    </row>
    <row r="6112" spans="2:9">
      <c r="B6112" s="300" t="s">
        <v>160</v>
      </c>
      <c r="C6112" s="3" t="s">
        <v>37740</v>
      </c>
      <c r="D6112" s="3" t="s">
        <v>37741</v>
      </c>
      <c r="E6112" s="3" t="s">
        <v>37742</v>
      </c>
      <c r="F6112" s="3" t="s">
        <v>4588</v>
      </c>
      <c r="G6112" s="3"/>
      <c r="H6112" s="3" t="s">
        <v>11603</v>
      </c>
      <c r="I6112" s="301">
        <v>50.3</v>
      </c>
    </row>
    <row r="6113" spans="2:9">
      <c r="B6113" s="300" t="s">
        <v>160</v>
      </c>
      <c r="C6113" s="3" t="s">
        <v>37853</v>
      </c>
      <c r="D6113" s="3" t="s">
        <v>37854</v>
      </c>
      <c r="E6113" s="3" t="s">
        <v>37855</v>
      </c>
      <c r="F6113" s="3" t="s">
        <v>4588</v>
      </c>
      <c r="G6113" s="3"/>
      <c r="H6113" s="3" t="s">
        <v>11603</v>
      </c>
      <c r="I6113" s="301">
        <v>50.3</v>
      </c>
    </row>
    <row r="6114" spans="2:9">
      <c r="B6114" s="300" t="s">
        <v>160</v>
      </c>
      <c r="C6114" s="3" t="s">
        <v>38140</v>
      </c>
      <c r="D6114" s="3" t="s">
        <v>38141</v>
      </c>
      <c r="E6114" s="3" t="s">
        <v>38142</v>
      </c>
      <c r="F6114" s="3" t="s">
        <v>4588</v>
      </c>
      <c r="G6114" s="3"/>
      <c r="H6114" s="3" t="s">
        <v>11603</v>
      </c>
      <c r="I6114" s="301">
        <v>50.2</v>
      </c>
    </row>
    <row r="6115" spans="2:9">
      <c r="B6115" s="300" t="s">
        <v>160</v>
      </c>
      <c r="C6115" s="3" t="s">
        <v>38631</v>
      </c>
      <c r="D6115" s="3" t="s">
        <v>38632</v>
      </c>
      <c r="E6115" s="3" t="s">
        <v>11602</v>
      </c>
      <c r="F6115" s="3" t="s">
        <v>4588</v>
      </c>
      <c r="G6115" s="3"/>
      <c r="H6115" s="3" t="s">
        <v>11603</v>
      </c>
      <c r="I6115" s="301">
        <v>50.4</v>
      </c>
    </row>
    <row r="6116" spans="2:9">
      <c r="B6116" s="300" t="s">
        <v>160</v>
      </c>
      <c r="C6116" s="3" t="s">
        <v>38633</v>
      </c>
      <c r="D6116" s="3" t="s">
        <v>38634</v>
      </c>
      <c r="E6116" s="3" t="s">
        <v>11602</v>
      </c>
      <c r="F6116" s="3" t="s">
        <v>125</v>
      </c>
      <c r="G6116" s="3"/>
      <c r="H6116" s="3" t="s">
        <v>11603</v>
      </c>
      <c r="I6116" s="301">
        <v>50.4</v>
      </c>
    </row>
    <row r="6117" spans="2:9">
      <c r="B6117" s="300" t="s">
        <v>160</v>
      </c>
      <c r="C6117" s="3" t="s">
        <v>39192</v>
      </c>
      <c r="D6117" s="3" t="s">
        <v>39193</v>
      </c>
      <c r="E6117" s="3" t="s">
        <v>39194</v>
      </c>
      <c r="F6117" s="3" t="s">
        <v>4588</v>
      </c>
      <c r="G6117" s="3"/>
      <c r="H6117" s="3" t="s">
        <v>11603</v>
      </c>
      <c r="I6117" s="301">
        <v>50.3</v>
      </c>
    </row>
    <row r="6118" spans="2:9">
      <c r="B6118" s="300" t="s">
        <v>160</v>
      </c>
      <c r="C6118" s="3" t="s">
        <v>39630</v>
      </c>
      <c r="D6118" s="3" t="s">
        <v>39631</v>
      </c>
      <c r="E6118" s="3" t="s">
        <v>11602</v>
      </c>
      <c r="F6118" s="3" t="s">
        <v>4588</v>
      </c>
      <c r="G6118" s="3"/>
      <c r="H6118" s="3" t="s">
        <v>11603</v>
      </c>
      <c r="I6118" s="301">
        <v>51</v>
      </c>
    </row>
    <row r="6119" spans="2:9">
      <c r="B6119" s="300" t="s">
        <v>160</v>
      </c>
      <c r="C6119" s="3" t="s">
        <v>39855</v>
      </c>
      <c r="D6119" s="3" t="s">
        <v>39856</v>
      </c>
      <c r="E6119" s="3" t="s">
        <v>11602</v>
      </c>
      <c r="F6119" s="3" t="s">
        <v>125</v>
      </c>
      <c r="G6119" s="3"/>
      <c r="H6119" s="3" t="s">
        <v>11603</v>
      </c>
      <c r="I6119" s="301">
        <v>50.7</v>
      </c>
    </row>
    <row r="6120" spans="2:9">
      <c r="B6120" s="300" t="s">
        <v>160</v>
      </c>
      <c r="C6120" s="3" t="s">
        <v>40234</v>
      </c>
      <c r="D6120" s="3" t="s">
        <v>40235</v>
      </c>
      <c r="E6120" s="3" t="s">
        <v>22382</v>
      </c>
      <c r="F6120" s="3" t="s">
        <v>125</v>
      </c>
      <c r="G6120" s="3"/>
      <c r="H6120" s="3" t="s">
        <v>11603</v>
      </c>
      <c r="I6120" s="301">
        <v>50.6</v>
      </c>
    </row>
    <row r="6121" spans="2:9">
      <c r="B6121" s="300" t="s">
        <v>160</v>
      </c>
      <c r="C6121" s="3" t="s">
        <v>40305</v>
      </c>
      <c r="D6121" s="3" t="s">
        <v>40306</v>
      </c>
      <c r="E6121" s="3" t="s">
        <v>40307</v>
      </c>
      <c r="F6121" s="3" t="s">
        <v>4588</v>
      </c>
      <c r="G6121" s="3"/>
      <c r="H6121" s="3" t="s">
        <v>11603</v>
      </c>
      <c r="I6121" s="301">
        <v>50.3</v>
      </c>
    </row>
    <row r="6122" spans="2:9">
      <c r="B6122" s="300" t="s">
        <v>160</v>
      </c>
      <c r="C6122" s="3" t="s">
        <v>40333</v>
      </c>
      <c r="D6122" s="3" t="s">
        <v>40334</v>
      </c>
      <c r="E6122" s="3" t="s">
        <v>11602</v>
      </c>
      <c r="F6122" s="3" t="s">
        <v>125</v>
      </c>
      <c r="G6122" s="3"/>
      <c r="H6122" s="3" t="s">
        <v>11603</v>
      </c>
      <c r="I6122" s="301">
        <v>51</v>
      </c>
    </row>
    <row r="6123" spans="2:9">
      <c r="B6123" s="300" t="s">
        <v>160</v>
      </c>
      <c r="C6123" s="3" t="s">
        <v>40517</v>
      </c>
      <c r="D6123" s="3" t="s">
        <v>40518</v>
      </c>
      <c r="E6123" s="3" t="s">
        <v>40519</v>
      </c>
      <c r="F6123" s="3" t="s">
        <v>4588</v>
      </c>
      <c r="G6123" s="3"/>
      <c r="H6123" s="3" t="s">
        <v>11603</v>
      </c>
      <c r="I6123" s="301">
        <v>50.3</v>
      </c>
    </row>
    <row r="6124" spans="2:9">
      <c r="B6124" s="300" t="s">
        <v>160</v>
      </c>
      <c r="C6124" s="3" t="s">
        <v>41821</v>
      </c>
      <c r="D6124" s="3" t="s">
        <v>41822</v>
      </c>
      <c r="E6124" s="3" t="s">
        <v>22382</v>
      </c>
      <c r="F6124" s="3" t="s">
        <v>125</v>
      </c>
      <c r="G6124" s="3"/>
      <c r="H6124" s="3" t="s">
        <v>11603</v>
      </c>
      <c r="I6124" s="301">
        <v>50.7</v>
      </c>
    </row>
    <row r="6125" spans="2:9">
      <c r="B6125" s="300" t="s">
        <v>160</v>
      </c>
      <c r="C6125" s="3" t="s">
        <v>42512</v>
      </c>
      <c r="D6125" s="3" t="s">
        <v>42513</v>
      </c>
      <c r="E6125" s="3" t="s">
        <v>42514</v>
      </c>
      <c r="F6125" s="3" t="s">
        <v>4588</v>
      </c>
      <c r="G6125" s="3"/>
      <c r="H6125" s="3" t="s">
        <v>11603</v>
      </c>
      <c r="I6125" s="301">
        <v>50.3</v>
      </c>
    </row>
    <row r="6126" spans="2:9">
      <c r="B6126" s="300" t="s">
        <v>160</v>
      </c>
      <c r="C6126" s="3" t="s">
        <v>42543</v>
      </c>
      <c r="D6126" s="3" t="s">
        <v>42544</v>
      </c>
      <c r="E6126" s="3" t="s">
        <v>42545</v>
      </c>
      <c r="F6126" s="3" t="s">
        <v>4588</v>
      </c>
      <c r="G6126" s="3"/>
      <c r="H6126" s="3" t="s">
        <v>11603</v>
      </c>
      <c r="I6126" s="301">
        <v>50.3</v>
      </c>
    </row>
    <row r="6127" spans="2:9">
      <c r="B6127" s="300" t="s">
        <v>160</v>
      </c>
      <c r="C6127" s="3" t="s">
        <v>42946</v>
      </c>
      <c r="D6127" s="3" t="s">
        <v>42947</v>
      </c>
      <c r="E6127" s="3" t="s">
        <v>11602</v>
      </c>
      <c r="F6127" s="3" t="s">
        <v>125</v>
      </c>
      <c r="G6127" s="3"/>
      <c r="H6127" s="3" t="s">
        <v>11603</v>
      </c>
      <c r="I6127" s="301">
        <v>50.8</v>
      </c>
    </row>
    <row r="6128" spans="2:9">
      <c r="B6128" s="300" t="s">
        <v>160</v>
      </c>
      <c r="C6128" s="3" t="s">
        <v>42968</v>
      </c>
      <c r="D6128" s="3" t="s">
        <v>42969</v>
      </c>
      <c r="E6128" s="3" t="s">
        <v>42970</v>
      </c>
      <c r="F6128" s="3" t="s">
        <v>4588</v>
      </c>
      <c r="G6128" s="3"/>
      <c r="H6128" s="3" t="s">
        <v>11603</v>
      </c>
      <c r="I6128" s="301">
        <v>50.3</v>
      </c>
    </row>
    <row r="6129" spans="2:9">
      <c r="B6129" s="300" t="s">
        <v>160</v>
      </c>
      <c r="C6129" s="3" t="s">
        <v>43057</v>
      </c>
      <c r="D6129" s="3" t="s">
        <v>43058</v>
      </c>
      <c r="E6129" s="3" t="s">
        <v>43059</v>
      </c>
      <c r="F6129" s="3" t="s">
        <v>4588</v>
      </c>
      <c r="G6129" s="3"/>
      <c r="H6129" s="3" t="s">
        <v>11603</v>
      </c>
      <c r="I6129" s="301">
        <v>50.3</v>
      </c>
    </row>
    <row r="6130" spans="2:9">
      <c r="B6130" s="300" t="s">
        <v>160</v>
      </c>
      <c r="C6130" s="3" t="s">
        <v>44048</v>
      </c>
      <c r="D6130" s="3" t="s">
        <v>44049</v>
      </c>
      <c r="E6130" s="3" t="s">
        <v>44050</v>
      </c>
      <c r="F6130" s="3" t="s">
        <v>4588</v>
      </c>
      <c r="G6130" s="3"/>
      <c r="H6130" s="3" t="s">
        <v>11603</v>
      </c>
      <c r="I6130" s="301">
        <v>50.4</v>
      </c>
    </row>
    <row r="6131" spans="2:9">
      <c r="B6131" s="300" t="s">
        <v>160</v>
      </c>
      <c r="C6131" s="3" t="s">
        <v>44346</v>
      </c>
      <c r="D6131" s="3" t="s">
        <v>44347</v>
      </c>
      <c r="E6131" s="3" t="s">
        <v>44348</v>
      </c>
      <c r="F6131" s="3" t="s">
        <v>4588</v>
      </c>
      <c r="G6131" s="3"/>
      <c r="H6131" s="3" t="s">
        <v>11603</v>
      </c>
      <c r="I6131" s="301">
        <v>50.3</v>
      </c>
    </row>
    <row r="6132" spans="2:9">
      <c r="B6132" s="300" t="s">
        <v>160</v>
      </c>
      <c r="C6132" s="3" t="s">
        <v>44387</v>
      </c>
      <c r="D6132" s="3" t="s">
        <v>44388</v>
      </c>
      <c r="E6132" s="3" t="s">
        <v>44389</v>
      </c>
      <c r="F6132" s="3" t="s">
        <v>4588</v>
      </c>
      <c r="G6132" s="3"/>
      <c r="H6132" s="3" t="s">
        <v>11603</v>
      </c>
      <c r="I6132" s="301">
        <v>50.3</v>
      </c>
    </row>
    <row r="6133" spans="2:9">
      <c r="B6133" s="300" t="s">
        <v>160</v>
      </c>
      <c r="C6133" s="3" t="s">
        <v>48205</v>
      </c>
      <c r="D6133" s="3" t="s">
        <v>48206</v>
      </c>
      <c r="E6133" s="3" t="s">
        <v>11602</v>
      </c>
      <c r="F6133" s="3" t="s">
        <v>125</v>
      </c>
      <c r="G6133" s="3"/>
      <c r="H6133" s="3" t="s">
        <v>11603</v>
      </c>
      <c r="I6133" s="301">
        <v>50.5</v>
      </c>
    </row>
    <row r="6134" spans="2:9">
      <c r="B6134" s="300" t="s">
        <v>160</v>
      </c>
      <c r="C6134" s="3" t="s">
        <v>4542</v>
      </c>
      <c r="D6134" s="3" t="s">
        <v>4543</v>
      </c>
      <c r="E6134" s="3" t="s">
        <v>3874</v>
      </c>
      <c r="F6134" s="3" t="s">
        <v>114</v>
      </c>
      <c r="G6134" s="3" t="s">
        <v>4544</v>
      </c>
      <c r="H6134" s="3" t="s">
        <v>3876</v>
      </c>
      <c r="I6134" s="301">
        <v>50.621099999999998</v>
      </c>
    </row>
    <row r="6135" spans="2:9">
      <c r="B6135" s="300" t="s">
        <v>160</v>
      </c>
      <c r="C6135" s="3" t="s">
        <v>3872</v>
      </c>
      <c r="D6135" s="3" t="s">
        <v>5876</v>
      </c>
      <c r="E6135" s="3" t="s">
        <v>3874</v>
      </c>
      <c r="F6135" s="3" t="s">
        <v>114</v>
      </c>
      <c r="G6135" s="3" t="s">
        <v>5877</v>
      </c>
      <c r="H6135" s="3" t="s">
        <v>3876</v>
      </c>
      <c r="I6135" s="301">
        <v>50.752800000000001</v>
      </c>
    </row>
    <row r="6136" spans="2:9">
      <c r="B6136" s="300" t="s">
        <v>160</v>
      </c>
      <c r="C6136" s="3" t="s">
        <v>6136</v>
      </c>
      <c r="D6136" s="3" t="s">
        <v>6137</v>
      </c>
      <c r="E6136" s="3" t="s">
        <v>3874</v>
      </c>
      <c r="F6136" s="3" t="s">
        <v>114</v>
      </c>
      <c r="G6136" s="3" t="s">
        <v>6138</v>
      </c>
      <c r="H6136" s="3" t="s">
        <v>3876</v>
      </c>
      <c r="I6136" s="301">
        <v>50.792499999999997</v>
      </c>
    </row>
    <row r="6137" spans="2:9">
      <c r="B6137" s="300" t="s">
        <v>160</v>
      </c>
      <c r="C6137" s="3" t="s">
        <v>5515</v>
      </c>
      <c r="D6137" s="3" t="s">
        <v>5516</v>
      </c>
      <c r="E6137" s="3" t="s">
        <v>3874</v>
      </c>
      <c r="F6137" s="3" t="s">
        <v>114</v>
      </c>
      <c r="G6137" s="3" t="s">
        <v>5517</v>
      </c>
      <c r="H6137" s="3" t="s">
        <v>3876</v>
      </c>
      <c r="I6137" s="301">
        <v>50.760800000000003</v>
      </c>
    </row>
    <row r="6138" spans="2:9">
      <c r="B6138" s="300" t="s">
        <v>160</v>
      </c>
      <c r="C6138" s="3" t="s">
        <v>3872</v>
      </c>
      <c r="D6138" s="3" t="s">
        <v>3873</v>
      </c>
      <c r="E6138" s="3" t="s">
        <v>3874</v>
      </c>
      <c r="F6138" s="3" t="s">
        <v>114</v>
      </c>
      <c r="G6138" s="3" t="s">
        <v>3875</v>
      </c>
      <c r="H6138" s="3" t="s">
        <v>3876</v>
      </c>
      <c r="I6138" s="301">
        <v>50.581099999999999</v>
      </c>
    </row>
    <row r="6139" spans="2:9">
      <c r="B6139" s="300" t="s">
        <v>160</v>
      </c>
      <c r="C6139" s="3" t="s">
        <v>4786</v>
      </c>
      <c r="D6139" s="3" t="s">
        <v>4787</v>
      </c>
      <c r="E6139" s="3" t="s">
        <v>2035</v>
      </c>
      <c r="F6139" s="3" t="s">
        <v>114</v>
      </c>
      <c r="G6139" s="3" t="s">
        <v>4788</v>
      </c>
      <c r="H6139" s="3" t="s">
        <v>3876</v>
      </c>
      <c r="I6139" s="301">
        <v>50.809600000000003</v>
      </c>
    </row>
    <row r="6140" spans="2:9">
      <c r="B6140" s="300" t="s">
        <v>160</v>
      </c>
      <c r="C6140" s="3">
        <v>39888</v>
      </c>
      <c r="D6140" s="3" t="s">
        <v>15823</v>
      </c>
      <c r="E6140" s="3" t="s">
        <v>15824</v>
      </c>
      <c r="F6140" s="3" t="s">
        <v>4588</v>
      </c>
      <c r="G6140" s="3"/>
      <c r="H6140" s="3" t="s">
        <v>3876</v>
      </c>
      <c r="I6140" s="301">
        <v>50.8</v>
      </c>
    </row>
    <row r="6141" spans="2:9">
      <c r="B6141" s="300" t="s">
        <v>160</v>
      </c>
      <c r="C6141" s="3">
        <v>39913</v>
      </c>
      <c r="D6141" s="3" t="s">
        <v>20669</v>
      </c>
      <c r="E6141" s="3" t="s">
        <v>15824</v>
      </c>
      <c r="F6141" s="3" t="s">
        <v>4588</v>
      </c>
      <c r="G6141" s="3"/>
      <c r="H6141" s="3" t="s">
        <v>3876</v>
      </c>
      <c r="I6141" s="301">
        <v>50.7</v>
      </c>
    </row>
    <row r="6142" spans="2:9">
      <c r="B6142" s="300" t="s">
        <v>160</v>
      </c>
      <c r="C6142" s="3">
        <v>42189</v>
      </c>
      <c r="D6142" s="3" t="s">
        <v>34019</v>
      </c>
      <c r="E6142" s="3" t="s">
        <v>15824</v>
      </c>
      <c r="F6142" s="3" t="s">
        <v>4588</v>
      </c>
      <c r="G6142" s="3"/>
      <c r="H6142" s="3" t="s">
        <v>3876</v>
      </c>
      <c r="I6142" s="301">
        <v>50.7</v>
      </c>
    </row>
    <row r="6143" spans="2:9">
      <c r="B6143" s="300" t="s">
        <v>160</v>
      </c>
      <c r="C6143" s="3" t="s">
        <v>38668</v>
      </c>
      <c r="D6143" s="3" t="s">
        <v>38669</v>
      </c>
      <c r="E6143" s="3" t="s">
        <v>38670</v>
      </c>
      <c r="F6143" s="3" t="s">
        <v>125</v>
      </c>
      <c r="G6143" s="3"/>
      <c r="H6143" s="3" t="s">
        <v>38671</v>
      </c>
      <c r="I6143" s="301">
        <v>50.6</v>
      </c>
    </row>
    <row r="6144" spans="2:9">
      <c r="B6144" s="300" t="s">
        <v>160</v>
      </c>
      <c r="C6144" s="3" t="s">
        <v>15891</v>
      </c>
      <c r="D6144" s="3" t="s">
        <v>15892</v>
      </c>
      <c r="E6144" s="3" t="s">
        <v>15893</v>
      </c>
      <c r="F6144" s="3" t="s">
        <v>4588</v>
      </c>
      <c r="G6144" s="3"/>
      <c r="H6144" s="3" t="s">
        <v>15894</v>
      </c>
      <c r="I6144" s="301">
        <v>50.6</v>
      </c>
    </row>
    <row r="6145" spans="2:9">
      <c r="B6145" s="300" t="s">
        <v>160</v>
      </c>
      <c r="C6145" s="3" t="s">
        <v>17483</v>
      </c>
      <c r="D6145" s="3" t="s">
        <v>17484</v>
      </c>
      <c r="E6145" s="3" t="s">
        <v>15893</v>
      </c>
      <c r="F6145" s="3" t="s">
        <v>4588</v>
      </c>
      <c r="G6145" s="3"/>
      <c r="H6145" s="3" t="s">
        <v>15894</v>
      </c>
      <c r="I6145" s="301">
        <v>50.4</v>
      </c>
    </row>
    <row r="6146" spans="2:9">
      <c r="B6146" s="300" t="s">
        <v>160</v>
      </c>
      <c r="C6146" s="3" t="s">
        <v>22153</v>
      </c>
      <c r="D6146" s="3" t="s">
        <v>22154</v>
      </c>
      <c r="E6146" s="3" t="s">
        <v>15893</v>
      </c>
      <c r="F6146" s="3" t="s">
        <v>4588</v>
      </c>
      <c r="G6146" s="3"/>
      <c r="H6146" s="3" t="s">
        <v>15894</v>
      </c>
      <c r="I6146" s="301">
        <v>50.9</v>
      </c>
    </row>
    <row r="6147" spans="2:9">
      <c r="B6147" s="300" t="s">
        <v>160</v>
      </c>
      <c r="C6147" s="3" t="s">
        <v>22367</v>
      </c>
      <c r="D6147" s="3" t="s">
        <v>22368</v>
      </c>
      <c r="E6147" s="3" t="s">
        <v>15893</v>
      </c>
      <c r="F6147" s="3" t="s">
        <v>4588</v>
      </c>
      <c r="G6147" s="3"/>
      <c r="H6147" s="3" t="s">
        <v>15894</v>
      </c>
      <c r="I6147" s="301">
        <v>50.6</v>
      </c>
    </row>
    <row r="6148" spans="2:9">
      <c r="B6148" s="300" t="s">
        <v>160</v>
      </c>
      <c r="C6148" s="3" t="s">
        <v>24041</v>
      </c>
      <c r="D6148" s="3" t="s">
        <v>24042</v>
      </c>
      <c r="E6148" s="3" t="s">
        <v>15893</v>
      </c>
      <c r="F6148" s="3" t="s">
        <v>4588</v>
      </c>
      <c r="G6148" s="3"/>
      <c r="H6148" s="3" t="s">
        <v>15894</v>
      </c>
      <c r="I6148" s="301">
        <v>50.8</v>
      </c>
    </row>
    <row r="6149" spans="2:9">
      <c r="B6149" s="300" t="s">
        <v>160</v>
      </c>
      <c r="C6149" s="3" t="s">
        <v>26136</v>
      </c>
      <c r="D6149" s="3" t="s">
        <v>26137</v>
      </c>
      <c r="E6149" s="3" t="s">
        <v>15893</v>
      </c>
      <c r="F6149" s="3" t="s">
        <v>4588</v>
      </c>
      <c r="G6149" s="3"/>
      <c r="H6149" s="3" t="s">
        <v>15894</v>
      </c>
      <c r="I6149" s="301">
        <v>49.9</v>
      </c>
    </row>
    <row r="6150" spans="2:9">
      <c r="B6150" s="300" t="s">
        <v>160</v>
      </c>
      <c r="C6150" s="3" t="s">
        <v>26149</v>
      </c>
      <c r="D6150" s="3" t="s">
        <v>26150</v>
      </c>
      <c r="E6150" s="3" t="s">
        <v>15893</v>
      </c>
      <c r="F6150" s="3" t="s">
        <v>4588</v>
      </c>
      <c r="G6150" s="3"/>
      <c r="H6150" s="3" t="s">
        <v>15894</v>
      </c>
      <c r="I6150" s="301">
        <v>50.4</v>
      </c>
    </row>
    <row r="6151" spans="2:9">
      <c r="B6151" s="300" t="s">
        <v>160</v>
      </c>
      <c r="C6151" s="3" t="s">
        <v>26427</v>
      </c>
      <c r="D6151" s="3" t="s">
        <v>26428</v>
      </c>
      <c r="E6151" s="3" t="s">
        <v>15893</v>
      </c>
      <c r="F6151" s="3" t="s">
        <v>4588</v>
      </c>
      <c r="G6151" s="3"/>
      <c r="H6151" s="3" t="s">
        <v>15894</v>
      </c>
      <c r="I6151" s="301">
        <v>50.4</v>
      </c>
    </row>
    <row r="6152" spans="2:9">
      <c r="B6152" s="300" t="s">
        <v>160</v>
      </c>
      <c r="C6152" s="3" t="s">
        <v>26439</v>
      </c>
      <c r="D6152" s="3" t="s">
        <v>26440</v>
      </c>
      <c r="E6152" s="3" t="s">
        <v>15893</v>
      </c>
      <c r="F6152" s="3" t="s">
        <v>4588</v>
      </c>
      <c r="G6152" s="3"/>
      <c r="H6152" s="3" t="s">
        <v>15894</v>
      </c>
      <c r="I6152" s="301">
        <v>50</v>
      </c>
    </row>
    <row r="6153" spans="2:9">
      <c r="B6153" s="300" t="s">
        <v>160</v>
      </c>
      <c r="C6153" s="3" t="s">
        <v>27728</v>
      </c>
      <c r="D6153" s="3" t="s">
        <v>27729</v>
      </c>
      <c r="E6153" s="3" t="s">
        <v>15893</v>
      </c>
      <c r="F6153" s="3" t="s">
        <v>4588</v>
      </c>
      <c r="G6153" s="3"/>
      <c r="H6153" s="3" t="s">
        <v>15894</v>
      </c>
      <c r="I6153" s="301">
        <v>50.7</v>
      </c>
    </row>
    <row r="6154" spans="2:9">
      <c r="B6154" s="300" t="s">
        <v>160</v>
      </c>
      <c r="C6154" s="3" t="s">
        <v>27735</v>
      </c>
      <c r="D6154" s="3" t="s">
        <v>27736</v>
      </c>
      <c r="E6154" s="3" t="s">
        <v>15893</v>
      </c>
      <c r="F6154" s="3" t="s">
        <v>4588</v>
      </c>
      <c r="G6154" s="3"/>
      <c r="H6154" s="3" t="s">
        <v>15894</v>
      </c>
      <c r="I6154" s="301">
        <v>50.1</v>
      </c>
    </row>
    <row r="6155" spans="2:9">
      <c r="B6155" s="300" t="s">
        <v>160</v>
      </c>
      <c r="C6155" s="3" t="s">
        <v>28240</v>
      </c>
      <c r="D6155" s="3" t="s">
        <v>28241</v>
      </c>
      <c r="E6155" s="3" t="s">
        <v>15893</v>
      </c>
      <c r="F6155" s="3" t="s">
        <v>4588</v>
      </c>
      <c r="G6155" s="3"/>
      <c r="H6155" s="3" t="s">
        <v>15894</v>
      </c>
      <c r="I6155" s="301">
        <v>50.7</v>
      </c>
    </row>
    <row r="6156" spans="2:9">
      <c r="B6156" s="300" t="s">
        <v>160</v>
      </c>
      <c r="C6156" s="3" t="s">
        <v>29725</v>
      </c>
      <c r="D6156" s="3" t="s">
        <v>29726</v>
      </c>
      <c r="E6156" s="3" t="s">
        <v>15893</v>
      </c>
      <c r="F6156" s="3" t="s">
        <v>4588</v>
      </c>
      <c r="G6156" s="3"/>
      <c r="H6156" s="3" t="s">
        <v>15894</v>
      </c>
      <c r="I6156" s="301">
        <v>50.3</v>
      </c>
    </row>
    <row r="6157" spans="2:9">
      <c r="B6157" s="300" t="s">
        <v>160</v>
      </c>
      <c r="C6157" s="3" t="s">
        <v>29738</v>
      </c>
      <c r="D6157" s="3" t="s">
        <v>29739</v>
      </c>
      <c r="E6157" s="3" t="s">
        <v>15893</v>
      </c>
      <c r="F6157" s="3" t="s">
        <v>4588</v>
      </c>
      <c r="G6157" s="3"/>
      <c r="H6157" s="3" t="s">
        <v>15894</v>
      </c>
      <c r="I6157" s="301">
        <v>50.2</v>
      </c>
    </row>
    <row r="6158" spans="2:9">
      <c r="B6158" s="300" t="s">
        <v>160</v>
      </c>
      <c r="C6158" s="3" t="s">
        <v>29747</v>
      </c>
      <c r="D6158" s="3" t="s">
        <v>29748</v>
      </c>
      <c r="E6158" s="3" t="s">
        <v>15893</v>
      </c>
      <c r="F6158" s="3" t="s">
        <v>4588</v>
      </c>
      <c r="G6158" s="3"/>
      <c r="H6158" s="3" t="s">
        <v>15894</v>
      </c>
      <c r="I6158" s="301">
        <v>50.7</v>
      </c>
    </row>
    <row r="6159" spans="2:9">
      <c r="B6159" s="300" t="s">
        <v>160</v>
      </c>
      <c r="C6159" s="3" t="s">
        <v>30130</v>
      </c>
      <c r="D6159" s="3" t="s">
        <v>30131</v>
      </c>
      <c r="E6159" s="3" t="s">
        <v>15893</v>
      </c>
      <c r="F6159" s="3" t="s">
        <v>4588</v>
      </c>
      <c r="G6159" s="3"/>
      <c r="H6159" s="3" t="s">
        <v>15894</v>
      </c>
      <c r="I6159" s="301">
        <v>50.4</v>
      </c>
    </row>
    <row r="6160" spans="2:9">
      <c r="B6160" s="300" t="s">
        <v>160</v>
      </c>
      <c r="C6160" s="3" t="s">
        <v>30132</v>
      </c>
      <c r="D6160" s="3" t="s">
        <v>30133</v>
      </c>
      <c r="E6160" s="3" t="s">
        <v>15893</v>
      </c>
      <c r="F6160" s="3" t="s">
        <v>4588</v>
      </c>
      <c r="G6160" s="3"/>
      <c r="H6160" s="3" t="s">
        <v>15894</v>
      </c>
      <c r="I6160" s="301">
        <v>50.5</v>
      </c>
    </row>
    <row r="6161" spans="2:9">
      <c r="B6161" s="300" t="s">
        <v>160</v>
      </c>
      <c r="C6161" s="3" t="s">
        <v>30140</v>
      </c>
      <c r="D6161" s="3" t="s">
        <v>30141</v>
      </c>
      <c r="E6161" s="3" t="s">
        <v>15893</v>
      </c>
      <c r="F6161" s="3" t="s">
        <v>4588</v>
      </c>
      <c r="G6161" s="3"/>
      <c r="H6161" s="3" t="s">
        <v>15894</v>
      </c>
      <c r="I6161" s="301">
        <v>50.5</v>
      </c>
    </row>
    <row r="6162" spans="2:9">
      <c r="B6162" s="300" t="s">
        <v>160</v>
      </c>
      <c r="C6162" s="3" t="s">
        <v>31200</v>
      </c>
      <c r="D6162" s="3" t="s">
        <v>31201</v>
      </c>
      <c r="E6162" s="3" t="s">
        <v>15893</v>
      </c>
      <c r="F6162" s="3" t="s">
        <v>4588</v>
      </c>
      <c r="G6162" s="3"/>
      <c r="H6162" s="3" t="s">
        <v>15894</v>
      </c>
      <c r="I6162" s="301">
        <v>50.3</v>
      </c>
    </row>
    <row r="6163" spans="2:9">
      <c r="B6163" s="300" t="s">
        <v>160</v>
      </c>
      <c r="C6163" s="3" t="s">
        <v>31615</v>
      </c>
      <c r="D6163" s="3" t="s">
        <v>31616</v>
      </c>
      <c r="E6163" s="3" t="s">
        <v>15893</v>
      </c>
      <c r="F6163" s="3" t="s">
        <v>4588</v>
      </c>
      <c r="G6163" s="3"/>
      <c r="H6163" s="3" t="s">
        <v>15894</v>
      </c>
      <c r="I6163" s="301">
        <v>50.7</v>
      </c>
    </row>
    <row r="6164" spans="2:9">
      <c r="B6164" s="300" t="s">
        <v>160</v>
      </c>
      <c r="C6164" s="3" t="s">
        <v>31865</v>
      </c>
      <c r="D6164" s="3" t="s">
        <v>31866</v>
      </c>
      <c r="E6164" s="3" t="s">
        <v>15893</v>
      </c>
      <c r="F6164" s="3" t="s">
        <v>4588</v>
      </c>
      <c r="G6164" s="3"/>
      <c r="H6164" s="3" t="s">
        <v>15894</v>
      </c>
      <c r="I6164" s="301">
        <v>50.6</v>
      </c>
    </row>
    <row r="6165" spans="2:9">
      <c r="B6165" s="300" t="s">
        <v>160</v>
      </c>
      <c r="C6165" s="3" t="s">
        <v>31875</v>
      </c>
      <c r="D6165" s="3" t="s">
        <v>31876</v>
      </c>
      <c r="E6165" s="3" t="s">
        <v>15893</v>
      </c>
      <c r="F6165" s="3" t="s">
        <v>4588</v>
      </c>
      <c r="G6165" s="3"/>
      <c r="H6165" s="3" t="s">
        <v>15894</v>
      </c>
      <c r="I6165" s="301">
        <v>50.7</v>
      </c>
    </row>
    <row r="6166" spans="2:9">
      <c r="B6166" s="300" t="s">
        <v>160</v>
      </c>
      <c r="C6166" s="3" t="s">
        <v>32220</v>
      </c>
      <c r="D6166" s="3" t="s">
        <v>32221</v>
      </c>
      <c r="E6166" s="3" t="s">
        <v>15893</v>
      </c>
      <c r="F6166" s="3" t="s">
        <v>4588</v>
      </c>
      <c r="G6166" s="3"/>
      <c r="H6166" s="3" t="s">
        <v>15894</v>
      </c>
      <c r="I6166" s="301">
        <v>50.2</v>
      </c>
    </row>
    <row r="6167" spans="2:9">
      <c r="B6167" s="300" t="s">
        <v>160</v>
      </c>
      <c r="C6167" s="3" t="s">
        <v>32685</v>
      </c>
      <c r="D6167" s="3" t="s">
        <v>32686</v>
      </c>
      <c r="E6167" s="3" t="s">
        <v>15893</v>
      </c>
      <c r="F6167" s="3" t="s">
        <v>4588</v>
      </c>
      <c r="G6167" s="3"/>
      <c r="H6167" s="3" t="s">
        <v>15894</v>
      </c>
      <c r="I6167" s="301">
        <v>50.1</v>
      </c>
    </row>
    <row r="6168" spans="2:9">
      <c r="B6168" s="300" t="s">
        <v>160</v>
      </c>
      <c r="C6168" s="3" t="s">
        <v>32692</v>
      </c>
      <c r="D6168" s="3" t="s">
        <v>32693</v>
      </c>
      <c r="E6168" s="3" t="s">
        <v>15893</v>
      </c>
      <c r="F6168" s="3" t="s">
        <v>4588</v>
      </c>
      <c r="G6168" s="3"/>
      <c r="H6168" s="3" t="s">
        <v>15894</v>
      </c>
      <c r="I6168" s="301">
        <v>50.6</v>
      </c>
    </row>
    <row r="6169" spans="2:9">
      <c r="B6169" s="300" t="s">
        <v>160</v>
      </c>
      <c r="C6169" s="3" t="s">
        <v>32953</v>
      </c>
      <c r="D6169" s="3" t="s">
        <v>32954</v>
      </c>
      <c r="E6169" s="3" t="s">
        <v>15893</v>
      </c>
      <c r="F6169" s="3" t="s">
        <v>4588</v>
      </c>
      <c r="G6169" s="3"/>
      <c r="H6169" s="3" t="s">
        <v>15894</v>
      </c>
      <c r="I6169" s="301">
        <v>50.6</v>
      </c>
    </row>
    <row r="6170" spans="2:9">
      <c r="B6170" s="300" t="s">
        <v>160</v>
      </c>
      <c r="C6170" s="3" t="s">
        <v>33296</v>
      </c>
      <c r="D6170" s="3" t="s">
        <v>33297</v>
      </c>
      <c r="E6170" s="3" t="s">
        <v>15893</v>
      </c>
      <c r="F6170" s="3" t="s">
        <v>4588</v>
      </c>
      <c r="G6170" s="3"/>
      <c r="H6170" s="3" t="s">
        <v>15894</v>
      </c>
      <c r="I6170" s="301">
        <v>50.4</v>
      </c>
    </row>
    <row r="6171" spans="2:9">
      <c r="B6171" s="300" t="s">
        <v>160</v>
      </c>
      <c r="C6171" s="3" t="s">
        <v>33892</v>
      </c>
      <c r="D6171" s="3" t="s">
        <v>33893</v>
      </c>
      <c r="E6171" s="3" t="s">
        <v>15893</v>
      </c>
      <c r="F6171" s="3" t="s">
        <v>4588</v>
      </c>
      <c r="G6171" s="3"/>
      <c r="H6171" s="3" t="s">
        <v>15894</v>
      </c>
      <c r="I6171" s="301">
        <v>50.3</v>
      </c>
    </row>
    <row r="6172" spans="2:9">
      <c r="B6172" s="300" t="s">
        <v>160</v>
      </c>
      <c r="C6172" s="3" t="s">
        <v>33955</v>
      </c>
      <c r="D6172" s="3" t="s">
        <v>33956</v>
      </c>
      <c r="E6172" s="3" t="s">
        <v>15893</v>
      </c>
      <c r="F6172" s="3" t="s">
        <v>4588</v>
      </c>
      <c r="G6172" s="3"/>
      <c r="H6172" s="3" t="s">
        <v>15894</v>
      </c>
      <c r="I6172" s="301">
        <v>50.8</v>
      </c>
    </row>
    <row r="6173" spans="2:9">
      <c r="B6173" s="300" t="s">
        <v>160</v>
      </c>
      <c r="C6173" s="3" t="s">
        <v>35337</v>
      </c>
      <c r="D6173" s="3" t="s">
        <v>35338</v>
      </c>
      <c r="E6173" s="3" t="s">
        <v>15893</v>
      </c>
      <c r="F6173" s="3" t="s">
        <v>4588</v>
      </c>
      <c r="G6173" s="3"/>
      <c r="H6173" s="3" t="s">
        <v>15894</v>
      </c>
      <c r="I6173" s="301">
        <v>50.7</v>
      </c>
    </row>
    <row r="6174" spans="2:9">
      <c r="B6174" s="300" t="s">
        <v>160</v>
      </c>
      <c r="C6174" s="3" t="s">
        <v>35921</v>
      </c>
      <c r="D6174" s="3" t="s">
        <v>35922</v>
      </c>
      <c r="E6174" s="3" t="s">
        <v>15893</v>
      </c>
      <c r="F6174" s="3" t="s">
        <v>4588</v>
      </c>
      <c r="G6174" s="3"/>
      <c r="H6174" s="3" t="s">
        <v>15894</v>
      </c>
      <c r="I6174" s="301">
        <v>50.1</v>
      </c>
    </row>
    <row r="6175" spans="2:9">
      <c r="B6175" s="300" t="s">
        <v>160</v>
      </c>
      <c r="C6175" s="3" t="s">
        <v>38405</v>
      </c>
      <c r="D6175" s="3" t="s">
        <v>38406</v>
      </c>
      <c r="E6175" s="3" t="s">
        <v>15893</v>
      </c>
      <c r="F6175" s="3" t="s">
        <v>4588</v>
      </c>
      <c r="G6175" s="3"/>
      <c r="H6175" s="3" t="s">
        <v>15894</v>
      </c>
      <c r="I6175" s="301">
        <v>50.4</v>
      </c>
    </row>
    <row r="6176" spans="2:9">
      <c r="B6176" s="300" t="s">
        <v>160</v>
      </c>
      <c r="C6176" s="3" t="s">
        <v>38485</v>
      </c>
      <c r="D6176" s="3" t="s">
        <v>38486</v>
      </c>
      <c r="E6176" s="3" t="s">
        <v>15893</v>
      </c>
      <c r="F6176" s="3" t="s">
        <v>4588</v>
      </c>
      <c r="G6176" s="3"/>
      <c r="H6176" s="3" t="s">
        <v>15894</v>
      </c>
      <c r="I6176" s="301">
        <v>50.6</v>
      </c>
    </row>
    <row r="6177" spans="2:9">
      <c r="B6177" s="300" t="s">
        <v>160</v>
      </c>
      <c r="C6177" s="3" t="s">
        <v>38593</v>
      </c>
      <c r="D6177" s="3" t="s">
        <v>38594</v>
      </c>
      <c r="E6177" s="3" t="s">
        <v>15893</v>
      </c>
      <c r="F6177" s="3" t="s">
        <v>4588</v>
      </c>
      <c r="G6177" s="3"/>
      <c r="H6177" s="3" t="s">
        <v>15894</v>
      </c>
      <c r="I6177" s="301">
        <v>50.3</v>
      </c>
    </row>
    <row r="6178" spans="2:9">
      <c r="B6178" s="300" t="s">
        <v>160</v>
      </c>
      <c r="C6178" s="3" t="s">
        <v>39266</v>
      </c>
      <c r="D6178" s="3" t="s">
        <v>39267</v>
      </c>
      <c r="E6178" s="3" t="s">
        <v>15893</v>
      </c>
      <c r="F6178" s="3" t="s">
        <v>4588</v>
      </c>
      <c r="G6178" s="3"/>
      <c r="H6178" s="3" t="s">
        <v>15894</v>
      </c>
      <c r="I6178" s="301">
        <v>50.7</v>
      </c>
    </row>
    <row r="6179" spans="2:9">
      <c r="B6179" s="300" t="s">
        <v>160</v>
      </c>
      <c r="C6179" s="3" t="s">
        <v>10192</v>
      </c>
      <c r="D6179" s="3" t="s">
        <v>39500</v>
      </c>
      <c r="E6179" s="3" t="s">
        <v>15893</v>
      </c>
      <c r="F6179" s="3" t="s">
        <v>4588</v>
      </c>
      <c r="G6179" s="3"/>
      <c r="H6179" s="3" t="s">
        <v>15894</v>
      </c>
      <c r="I6179" s="301">
        <v>50.6</v>
      </c>
    </row>
    <row r="6180" spans="2:9">
      <c r="B6180" s="300" t="s">
        <v>160</v>
      </c>
      <c r="C6180" s="3" t="s">
        <v>39778</v>
      </c>
      <c r="D6180" s="3" t="s">
        <v>39779</v>
      </c>
      <c r="E6180" s="3" t="s">
        <v>15893</v>
      </c>
      <c r="F6180" s="3" t="s">
        <v>4588</v>
      </c>
      <c r="G6180" s="3"/>
      <c r="H6180" s="3" t="s">
        <v>15894</v>
      </c>
      <c r="I6180" s="301">
        <v>50.4</v>
      </c>
    </row>
    <row r="6181" spans="2:9">
      <c r="B6181" s="300" t="s">
        <v>160</v>
      </c>
      <c r="C6181" s="3" t="s">
        <v>39925</v>
      </c>
      <c r="D6181" s="3" t="s">
        <v>39926</v>
      </c>
      <c r="E6181" s="3" t="s">
        <v>15893</v>
      </c>
      <c r="F6181" s="3" t="s">
        <v>4588</v>
      </c>
      <c r="G6181" s="3"/>
      <c r="H6181" s="3" t="s">
        <v>15894</v>
      </c>
      <c r="I6181" s="301">
        <v>50.5</v>
      </c>
    </row>
    <row r="6182" spans="2:9">
      <c r="B6182" s="300" t="s">
        <v>160</v>
      </c>
      <c r="C6182" s="3" t="s">
        <v>39985</v>
      </c>
      <c r="D6182" s="3" t="s">
        <v>39986</v>
      </c>
      <c r="E6182" s="3" t="s">
        <v>15893</v>
      </c>
      <c r="F6182" s="3" t="s">
        <v>4588</v>
      </c>
      <c r="G6182" s="3"/>
      <c r="H6182" s="3" t="s">
        <v>15894</v>
      </c>
      <c r="I6182" s="301">
        <v>50.6</v>
      </c>
    </row>
    <row r="6183" spans="2:9">
      <c r="B6183" s="300" t="s">
        <v>160</v>
      </c>
      <c r="C6183" s="3" t="s">
        <v>40132</v>
      </c>
      <c r="D6183" s="3" t="s">
        <v>40133</v>
      </c>
      <c r="E6183" s="3" t="s">
        <v>15893</v>
      </c>
      <c r="F6183" s="3" t="s">
        <v>4588</v>
      </c>
      <c r="G6183" s="3"/>
      <c r="H6183" s="3" t="s">
        <v>15894</v>
      </c>
      <c r="I6183" s="301">
        <v>50.4</v>
      </c>
    </row>
    <row r="6184" spans="2:9">
      <c r="B6184" s="300" t="s">
        <v>160</v>
      </c>
      <c r="C6184" s="3" t="s">
        <v>40195</v>
      </c>
      <c r="D6184" s="3" t="s">
        <v>40196</v>
      </c>
      <c r="E6184" s="3" t="s">
        <v>15893</v>
      </c>
      <c r="F6184" s="3" t="s">
        <v>4588</v>
      </c>
      <c r="G6184" s="3"/>
      <c r="H6184" s="3" t="s">
        <v>15894</v>
      </c>
      <c r="I6184" s="301">
        <v>49.9</v>
      </c>
    </row>
    <row r="6185" spans="2:9">
      <c r="B6185" s="300" t="s">
        <v>160</v>
      </c>
      <c r="C6185" s="3" t="s">
        <v>40671</v>
      </c>
      <c r="D6185" s="3" t="s">
        <v>40672</v>
      </c>
      <c r="E6185" s="3" t="s">
        <v>15893</v>
      </c>
      <c r="F6185" s="3" t="s">
        <v>4588</v>
      </c>
      <c r="G6185" s="3"/>
      <c r="H6185" s="3" t="s">
        <v>15894</v>
      </c>
      <c r="I6185" s="301">
        <v>50.5</v>
      </c>
    </row>
    <row r="6186" spans="2:9">
      <c r="B6186" s="300" t="s">
        <v>160</v>
      </c>
      <c r="C6186" s="3" t="s">
        <v>40888</v>
      </c>
      <c r="D6186" s="3" t="s">
        <v>40889</v>
      </c>
      <c r="E6186" s="3" t="s">
        <v>15893</v>
      </c>
      <c r="F6186" s="3" t="s">
        <v>4588</v>
      </c>
      <c r="G6186" s="3"/>
      <c r="H6186" s="3" t="s">
        <v>15894</v>
      </c>
      <c r="I6186" s="301">
        <v>50.4</v>
      </c>
    </row>
    <row r="6187" spans="2:9">
      <c r="B6187" s="300" t="s">
        <v>160</v>
      </c>
      <c r="C6187" s="3" t="s">
        <v>41015</v>
      </c>
      <c r="D6187" s="3" t="s">
        <v>41016</v>
      </c>
      <c r="E6187" s="3" t="s">
        <v>15893</v>
      </c>
      <c r="F6187" s="3" t="s">
        <v>4588</v>
      </c>
      <c r="G6187" s="3"/>
      <c r="H6187" s="3" t="s">
        <v>15894</v>
      </c>
      <c r="I6187" s="301">
        <v>50.4</v>
      </c>
    </row>
    <row r="6188" spans="2:9">
      <c r="B6188" s="300" t="s">
        <v>160</v>
      </c>
      <c r="C6188" s="3" t="s">
        <v>41100</v>
      </c>
      <c r="D6188" s="3" t="s">
        <v>41101</v>
      </c>
      <c r="E6188" s="3" t="s">
        <v>15893</v>
      </c>
      <c r="F6188" s="3" t="s">
        <v>4588</v>
      </c>
      <c r="G6188" s="3"/>
      <c r="H6188" s="3" t="s">
        <v>15894</v>
      </c>
      <c r="I6188" s="301">
        <v>50.1</v>
      </c>
    </row>
    <row r="6189" spans="2:9">
      <c r="B6189" s="300" t="s">
        <v>160</v>
      </c>
      <c r="C6189" s="3" t="s">
        <v>41233</v>
      </c>
      <c r="D6189" s="3" t="s">
        <v>41234</v>
      </c>
      <c r="E6189" s="3" t="s">
        <v>15893</v>
      </c>
      <c r="F6189" s="3" t="s">
        <v>4588</v>
      </c>
      <c r="G6189" s="3"/>
      <c r="H6189" s="3" t="s">
        <v>15894</v>
      </c>
      <c r="I6189" s="301">
        <v>50.7</v>
      </c>
    </row>
    <row r="6190" spans="2:9">
      <c r="B6190" s="300" t="s">
        <v>160</v>
      </c>
      <c r="C6190" s="3" t="s">
        <v>42270</v>
      </c>
      <c r="D6190" s="3" t="s">
        <v>42271</v>
      </c>
      <c r="E6190" s="3" t="s">
        <v>15893</v>
      </c>
      <c r="F6190" s="3" t="s">
        <v>4588</v>
      </c>
      <c r="G6190" s="3"/>
      <c r="H6190" s="3" t="s">
        <v>15894</v>
      </c>
      <c r="I6190" s="301">
        <v>50.6</v>
      </c>
    </row>
    <row r="6191" spans="2:9">
      <c r="B6191" s="300" t="s">
        <v>160</v>
      </c>
      <c r="C6191" s="3" t="s">
        <v>42308</v>
      </c>
      <c r="D6191" s="3" t="s">
        <v>42309</v>
      </c>
      <c r="E6191" s="3" t="s">
        <v>15893</v>
      </c>
      <c r="F6191" s="3" t="s">
        <v>4588</v>
      </c>
      <c r="G6191" s="3"/>
      <c r="H6191" s="3" t="s">
        <v>15894</v>
      </c>
      <c r="I6191" s="301">
        <v>50.8</v>
      </c>
    </row>
    <row r="6192" spans="2:9">
      <c r="B6192" s="300" t="s">
        <v>160</v>
      </c>
      <c r="C6192" s="3" t="s">
        <v>42973</v>
      </c>
      <c r="D6192" s="3" t="s">
        <v>42974</v>
      </c>
      <c r="E6192" s="3" t="s">
        <v>15893</v>
      </c>
      <c r="F6192" s="3" t="s">
        <v>4588</v>
      </c>
      <c r="G6192" s="3"/>
      <c r="H6192" s="3" t="s">
        <v>15894</v>
      </c>
      <c r="I6192" s="301">
        <v>50.6</v>
      </c>
    </row>
    <row r="6193" spans="2:9">
      <c r="B6193" s="300" t="s">
        <v>160</v>
      </c>
      <c r="C6193" s="3" t="s">
        <v>43652</v>
      </c>
      <c r="D6193" s="3" t="s">
        <v>43653</v>
      </c>
      <c r="E6193" s="3" t="s">
        <v>15893</v>
      </c>
      <c r="F6193" s="3" t="s">
        <v>4588</v>
      </c>
      <c r="G6193" s="3"/>
      <c r="H6193" s="3" t="s">
        <v>15894</v>
      </c>
      <c r="I6193" s="301">
        <v>50.5</v>
      </c>
    </row>
    <row r="6194" spans="2:9">
      <c r="B6194" s="300" t="s">
        <v>160</v>
      </c>
      <c r="C6194" s="3" t="s">
        <v>43719</v>
      </c>
      <c r="D6194" s="3" t="s">
        <v>43720</v>
      </c>
      <c r="E6194" s="3" t="s">
        <v>15893</v>
      </c>
      <c r="F6194" s="3" t="s">
        <v>4588</v>
      </c>
      <c r="G6194" s="3"/>
      <c r="H6194" s="3" t="s">
        <v>15894</v>
      </c>
      <c r="I6194" s="301">
        <v>50.7</v>
      </c>
    </row>
    <row r="6195" spans="2:9">
      <c r="B6195" s="300" t="s">
        <v>160</v>
      </c>
      <c r="C6195" s="3" t="s">
        <v>43783</v>
      </c>
      <c r="D6195" s="3" t="s">
        <v>43784</v>
      </c>
      <c r="E6195" s="3" t="s">
        <v>15893</v>
      </c>
      <c r="F6195" s="3" t="s">
        <v>4588</v>
      </c>
      <c r="G6195" s="3"/>
      <c r="H6195" s="3" t="s">
        <v>15894</v>
      </c>
      <c r="I6195" s="301">
        <v>50.7</v>
      </c>
    </row>
    <row r="6196" spans="2:9">
      <c r="B6196" s="300" t="s">
        <v>160</v>
      </c>
      <c r="C6196" s="3" t="s">
        <v>43903</v>
      </c>
      <c r="D6196" s="3" t="s">
        <v>43904</v>
      </c>
      <c r="E6196" s="3" t="s">
        <v>15893</v>
      </c>
      <c r="F6196" s="3" t="s">
        <v>4588</v>
      </c>
      <c r="G6196" s="3"/>
      <c r="H6196" s="3" t="s">
        <v>15894</v>
      </c>
      <c r="I6196" s="301">
        <v>50.8</v>
      </c>
    </row>
    <row r="6197" spans="2:9">
      <c r="B6197" s="300" t="s">
        <v>160</v>
      </c>
      <c r="C6197" s="3" t="s">
        <v>44030</v>
      </c>
      <c r="D6197" s="3" t="s">
        <v>44031</v>
      </c>
      <c r="E6197" s="3" t="s">
        <v>15893</v>
      </c>
      <c r="F6197" s="3" t="s">
        <v>4588</v>
      </c>
      <c r="G6197" s="3"/>
      <c r="H6197" s="3" t="s">
        <v>15894</v>
      </c>
      <c r="I6197" s="301">
        <v>50.7</v>
      </c>
    </row>
    <row r="6198" spans="2:9">
      <c r="B6198" s="300" t="s">
        <v>160</v>
      </c>
      <c r="C6198" s="3" t="s">
        <v>44064</v>
      </c>
      <c r="D6198" s="3" t="s">
        <v>44065</v>
      </c>
      <c r="E6198" s="3" t="s">
        <v>15893</v>
      </c>
      <c r="F6198" s="3" t="s">
        <v>4588</v>
      </c>
      <c r="G6198" s="3"/>
      <c r="H6198" s="3" t="s">
        <v>15894</v>
      </c>
      <c r="I6198" s="301">
        <v>50.3</v>
      </c>
    </row>
    <row r="6199" spans="2:9">
      <c r="B6199" s="300" t="s">
        <v>160</v>
      </c>
      <c r="C6199" s="3" t="s">
        <v>44203</v>
      </c>
      <c r="D6199" s="3" t="s">
        <v>44204</v>
      </c>
      <c r="E6199" s="3" t="s">
        <v>15893</v>
      </c>
      <c r="F6199" s="3" t="s">
        <v>4588</v>
      </c>
      <c r="G6199" s="3"/>
      <c r="H6199" s="3" t="s">
        <v>15894</v>
      </c>
      <c r="I6199" s="301">
        <v>50.5</v>
      </c>
    </row>
    <row r="6200" spans="2:9">
      <c r="B6200" s="300" t="s">
        <v>160</v>
      </c>
      <c r="C6200" s="3" t="s">
        <v>44398</v>
      </c>
      <c r="D6200" s="3" t="s">
        <v>44399</v>
      </c>
      <c r="E6200" s="3" t="s">
        <v>15893</v>
      </c>
      <c r="F6200" s="3" t="s">
        <v>4588</v>
      </c>
      <c r="G6200" s="3"/>
      <c r="H6200" s="3" t="s">
        <v>15894</v>
      </c>
      <c r="I6200" s="301">
        <v>50.7</v>
      </c>
    </row>
    <row r="6201" spans="2:9">
      <c r="B6201" s="300" t="s">
        <v>160</v>
      </c>
      <c r="C6201" s="3" t="s">
        <v>44785</v>
      </c>
      <c r="D6201" s="3" t="s">
        <v>44786</v>
      </c>
      <c r="E6201" s="3" t="s">
        <v>15893</v>
      </c>
      <c r="F6201" s="3" t="s">
        <v>4588</v>
      </c>
      <c r="G6201" s="3"/>
      <c r="H6201" s="3" t="s">
        <v>15894</v>
      </c>
      <c r="I6201" s="301">
        <v>50.1</v>
      </c>
    </row>
    <row r="6202" spans="2:9">
      <c r="B6202" s="300" t="s">
        <v>160</v>
      </c>
      <c r="C6202" s="3" t="s">
        <v>45026</v>
      </c>
      <c r="D6202" s="3" t="s">
        <v>45027</v>
      </c>
      <c r="E6202" s="3" t="s">
        <v>15893</v>
      </c>
      <c r="F6202" s="3" t="s">
        <v>4588</v>
      </c>
      <c r="G6202" s="3"/>
      <c r="H6202" s="3" t="s">
        <v>15894</v>
      </c>
      <c r="I6202" s="301">
        <v>50.8</v>
      </c>
    </row>
    <row r="6203" spans="2:9">
      <c r="B6203" s="300" t="s">
        <v>160</v>
      </c>
      <c r="C6203" s="3" t="s">
        <v>45208</v>
      </c>
      <c r="D6203" s="3" t="s">
        <v>45209</v>
      </c>
      <c r="E6203" s="3" t="s">
        <v>15893</v>
      </c>
      <c r="F6203" s="3" t="s">
        <v>4588</v>
      </c>
      <c r="G6203" s="3"/>
      <c r="H6203" s="3" t="s">
        <v>15894</v>
      </c>
      <c r="I6203" s="301">
        <v>50.7</v>
      </c>
    </row>
    <row r="6204" spans="2:9">
      <c r="B6204" s="300" t="s">
        <v>160</v>
      </c>
      <c r="C6204" s="3" t="s">
        <v>42439</v>
      </c>
      <c r="D6204" s="3" t="s">
        <v>45341</v>
      </c>
      <c r="E6204" s="3" t="s">
        <v>15893</v>
      </c>
      <c r="F6204" s="3" t="s">
        <v>4588</v>
      </c>
      <c r="G6204" s="3"/>
      <c r="H6204" s="3" t="s">
        <v>15894</v>
      </c>
      <c r="I6204" s="301">
        <v>50.7</v>
      </c>
    </row>
    <row r="6205" spans="2:9">
      <c r="B6205" s="300" t="s">
        <v>160</v>
      </c>
      <c r="C6205" s="3" t="s">
        <v>45493</v>
      </c>
      <c r="D6205" s="3" t="s">
        <v>45494</v>
      </c>
      <c r="E6205" s="3" t="s">
        <v>15893</v>
      </c>
      <c r="F6205" s="3" t="s">
        <v>4588</v>
      </c>
      <c r="G6205" s="3"/>
      <c r="H6205" s="3" t="s">
        <v>15894</v>
      </c>
      <c r="I6205" s="301">
        <v>50.6</v>
      </c>
    </row>
    <row r="6206" spans="2:9">
      <c r="B6206" s="300" t="s">
        <v>160</v>
      </c>
      <c r="C6206" s="3" t="s">
        <v>45717</v>
      </c>
      <c r="D6206" s="3" t="s">
        <v>45718</v>
      </c>
      <c r="E6206" s="3" t="s">
        <v>15893</v>
      </c>
      <c r="F6206" s="3" t="s">
        <v>4588</v>
      </c>
      <c r="G6206" s="3"/>
      <c r="H6206" s="3" t="s">
        <v>15894</v>
      </c>
      <c r="I6206" s="301">
        <v>50.4</v>
      </c>
    </row>
    <row r="6207" spans="2:9">
      <c r="B6207" s="300" t="s">
        <v>160</v>
      </c>
      <c r="C6207" s="3" t="s">
        <v>45728</v>
      </c>
      <c r="D6207" s="3" t="s">
        <v>45729</v>
      </c>
      <c r="E6207" s="3" t="s">
        <v>15893</v>
      </c>
      <c r="F6207" s="3" t="s">
        <v>4588</v>
      </c>
      <c r="G6207" s="3"/>
      <c r="H6207" s="3" t="s">
        <v>15894</v>
      </c>
      <c r="I6207" s="301">
        <v>50.8</v>
      </c>
    </row>
    <row r="6208" spans="2:9">
      <c r="B6208" s="300" t="s">
        <v>160</v>
      </c>
      <c r="C6208" s="3" t="s">
        <v>46138</v>
      </c>
      <c r="D6208" s="3" t="s">
        <v>46139</v>
      </c>
      <c r="E6208" s="3" t="s">
        <v>15893</v>
      </c>
      <c r="F6208" s="3" t="s">
        <v>4588</v>
      </c>
      <c r="G6208" s="3"/>
      <c r="H6208" s="3" t="s">
        <v>15894</v>
      </c>
      <c r="I6208" s="301">
        <v>50.8</v>
      </c>
    </row>
    <row r="6209" spans="2:9">
      <c r="B6209" s="300" t="s">
        <v>160</v>
      </c>
      <c r="C6209" s="3" t="s">
        <v>46678</v>
      </c>
      <c r="D6209" s="3" t="s">
        <v>46679</v>
      </c>
      <c r="E6209" s="3" t="s">
        <v>15893</v>
      </c>
      <c r="F6209" s="3" t="s">
        <v>4588</v>
      </c>
      <c r="G6209" s="3"/>
      <c r="H6209" s="3" t="s">
        <v>15894</v>
      </c>
      <c r="I6209" s="301">
        <v>50.4</v>
      </c>
    </row>
    <row r="6210" spans="2:9">
      <c r="B6210" s="300" t="s">
        <v>160</v>
      </c>
      <c r="C6210" s="3" t="s">
        <v>58611</v>
      </c>
      <c r="D6210" s="3" t="s">
        <v>58612</v>
      </c>
      <c r="E6210" s="3" t="s">
        <v>15893</v>
      </c>
      <c r="F6210" s="3" t="s">
        <v>4588</v>
      </c>
      <c r="G6210" s="3"/>
      <c r="H6210" s="3" t="s">
        <v>15894</v>
      </c>
      <c r="I6210" s="301">
        <v>50.4</v>
      </c>
    </row>
    <row r="6211" spans="2:9">
      <c r="B6211" s="300" t="s">
        <v>160</v>
      </c>
      <c r="C6211" s="3" t="s">
        <v>58961</v>
      </c>
      <c r="D6211" s="3" t="s">
        <v>58962</v>
      </c>
      <c r="E6211" s="3" t="s">
        <v>15893</v>
      </c>
      <c r="F6211" s="3" t="s">
        <v>4588</v>
      </c>
      <c r="G6211" s="3"/>
      <c r="H6211" s="3" t="s">
        <v>15894</v>
      </c>
      <c r="I6211" s="301">
        <v>50.7</v>
      </c>
    </row>
    <row r="6212" spans="2:9">
      <c r="B6212" s="300" t="s">
        <v>160</v>
      </c>
      <c r="C6212" s="3" t="s">
        <v>59000</v>
      </c>
      <c r="D6212" s="3" t="s">
        <v>59001</v>
      </c>
      <c r="E6212" s="3" t="s">
        <v>15893</v>
      </c>
      <c r="F6212" s="3" t="s">
        <v>4588</v>
      </c>
      <c r="G6212" s="3"/>
      <c r="H6212" s="3" t="s">
        <v>15894</v>
      </c>
      <c r="I6212" s="301">
        <v>47.6</v>
      </c>
    </row>
    <row r="6213" spans="2:9">
      <c r="B6213" s="300" t="s">
        <v>160</v>
      </c>
      <c r="C6213" s="3" t="s">
        <v>59316</v>
      </c>
      <c r="D6213" s="3" t="s">
        <v>59317</v>
      </c>
      <c r="E6213" s="3" t="s">
        <v>15893</v>
      </c>
      <c r="F6213" s="3" t="s">
        <v>4588</v>
      </c>
      <c r="G6213" s="3"/>
      <c r="H6213" s="3" t="s">
        <v>15894</v>
      </c>
      <c r="I6213" s="301">
        <v>50.3</v>
      </c>
    </row>
    <row r="6214" spans="2:9">
      <c r="B6214" s="300" t="s">
        <v>160</v>
      </c>
      <c r="C6214" s="3" t="s">
        <v>59354</v>
      </c>
      <c r="D6214" s="3" t="s">
        <v>59355</v>
      </c>
      <c r="E6214" s="3" t="s">
        <v>15893</v>
      </c>
      <c r="F6214" s="3" t="s">
        <v>4588</v>
      </c>
      <c r="G6214" s="3"/>
      <c r="H6214" s="3" t="s">
        <v>15894</v>
      </c>
      <c r="I6214" s="301">
        <v>49.8</v>
      </c>
    </row>
    <row r="6215" spans="2:9">
      <c r="B6215" s="300" t="s">
        <v>160</v>
      </c>
      <c r="C6215" s="3" t="s">
        <v>59442</v>
      </c>
      <c r="D6215" s="3" t="s">
        <v>59443</v>
      </c>
      <c r="E6215" s="3" t="s">
        <v>15893</v>
      </c>
      <c r="F6215" s="3" t="s">
        <v>4588</v>
      </c>
      <c r="G6215" s="3"/>
      <c r="H6215" s="3" t="s">
        <v>15894</v>
      </c>
      <c r="I6215" s="301">
        <v>50.2</v>
      </c>
    </row>
    <row r="6216" spans="2:9">
      <c r="B6216" s="300" t="s">
        <v>160</v>
      </c>
      <c r="C6216" s="3" t="s">
        <v>6382</v>
      </c>
      <c r="D6216" s="3" t="s">
        <v>6383</v>
      </c>
      <c r="E6216" s="3" t="s">
        <v>3874</v>
      </c>
      <c r="F6216" s="3" t="s">
        <v>114</v>
      </c>
      <c r="G6216" s="3" t="s">
        <v>6384</v>
      </c>
      <c r="H6216" s="3" t="s">
        <v>5495</v>
      </c>
      <c r="I6216" s="301">
        <v>50.714199999999998</v>
      </c>
    </row>
    <row r="6217" spans="2:9">
      <c r="B6217" s="300" t="s">
        <v>160</v>
      </c>
      <c r="C6217" s="3" t="s">
        <v>5492</v>
      </c>
      <c r="D6217" s="3" t="s">
        <v>5493</v>
      </c>
      <c r="E6217" s="3" t="s">
        <v>3874</v>
      </c>
      <c r="F6217" s="3" t="s">
        <v>114</v>
      </c>
      <c r="G6217" s="3" t="s">
        <v>5494</v>
      </c>
      <c r="H6217" s="3" t="s">
        <v>5495</v>
      </c>
      <c r="I6217" s="301">
        <v>50.8127</v>
      </c>
    </row>
    <row r="6218" spans="2:9">
      <c r="B6218" s="300" t="s">
        <v>160</v>
      </c>
      <c r="C6218" s="3" t="s">
        <v>4427</v>
      </c>
      <c r="D6218" s="3" t="s">
        <v>4428</v>
      </c>
      <c r="E6218" s="3" t="s">
        <v>4429</v>
      </c>
      <c r="F6218" s="3" t="s">
        <v>114</v>
      </c>
      <c r="G6218" s="3" t="s">
        <v>4430</v>
      </c>
      <c r="H6218" s="3" t="s">
        <v>4431</v>
      </c>
      <c r="I6218" s="301">
        <v>50.829000000000001</v>
      </c>
    </row>
    <row r="6219" spans="2:9">
      <c r="B6219" s="300" t="s">
        <v>160</v>
      </c>
      <c r="C6219" s="3">
        <v>5937</v>
      </c>
      <c r="D6219" s="3" t="s">
        <v>11339</v>
      </c>
      <c r="E6219" s="3" t="s">
        <v>11340</v>
      </c>
      <c r="F6219" s="3" t="s">
        <v>4588</v>
      </c>
      <c r="G6219" s="3"/>
      <c r="H6219" s="3" t="s">
        <v>4431</v>
      </c>
      <c r="I6219" s="301">
        <v>50.7</v>
      </c>
    </row>
    <row r="6220" spans="2:9">
      <c r="B6220" s="300" t="s">
        <v>160</v>
      </c>
      <c r="C6220" s="3">
        <v>5889</v>
      </c>
      <c r="D6220" s="3" t="s">
        <v>11341</v>
      </c>
      <c r="E6220" s="3" t="s">
        <v>11340</v>
      </c>
      <c r="F6220" s="3" t="s">
        <v>4588</v>
      </c>
      <c r="G6220" s="3"/>
      <c r="H6220" s="3" t="s">
        <v>4431</v>
      </c>
      <c r="I6220" s="301">
        <v>50.7</v>
      </c>
    </row>
    <row r="6221" spans="2:9">
      <c r="B6221" s="300" t="s">
        <v>160</v>
      </c>
      <c r="C6221" s="3">
        <v>6297</v>
      </c>
      <c r="D6221" s="3" t="s">
        <v>11342</v>
      </c>
      <c r="E6221" s="3" t="s">
        <v>11340</v>
      </c>
      <c r="F6221" s="3" t="s">
        <v>4588</v>
      </c>
      <c r="G6221" s="3"/>
      <c r="H6221" s="3" t="s">
        <v>4431</v>
      </c>
      <c r="I6221" s="301">
        <v>50.7</v>
      </c>
    </row>
    <row r="6222" spans="2:9">
      <c r="B6222" s="300" t="s">
        <v>160</v>
      </c>
      <c r="C6222" s="3">
        <v>5944</v>
      </c>
      <c r="D6222" s="3" t="s">
        <v>11584</v>
      </c>
      <c r="E6222" s="3" t="s">
        <v>11340</v>
      </c>
      <c r="F6222" s="3" t="s">
        <v>4588</v>
      </c>
      <c r="G6222" s="3"/>
      <c r="H6222" s="3" t="s">
        <v>4431</v>
      </c>
      <c r="I6222" s="301">
        <v>50.5</v>
      </c>
    </row>
    <row r="6223" spans="2:9">
      <c r="B6223" s="300" t="s">
        <v>160</v>
      </c>
      <c r="C6223" s="3">
        <v>5947</v>
      </c>
      <c r="D6223" s="3" t="s">
        <v>11771</v>
      </c>
      <c r="E6223" s="3" t="s">
        <v>11340</v>
      </c>
      <c r="F6223" s="3" t="s">
        <v>4588</v>
      </c>
      <c r="G6223" s="3"/>
      <c r="H6223" s="3" t="s">
        <v>4431</v>
      </c>
      <c r="I6223" s="301">
        <v>50.5</v>
      </c>
    </row>
    <row r="6224" spans="2:9">
      <c r="B6224" s="300" t="s">
        <v>160</v>
      </c>
      <c r="C6224" s="3">
        <v>5950</v>
      </c>
      <c r="D6224" s="3" t="s">
        <v>12443</v>
      </c>
      <c r="E6224" s="3" t="s">
        <v>11340</v>
      </c>
      <c r="F6224" s="3" t="s">
        <v>4588</v>
      </c>
      <c r="G6224" s="3"/>
      <c r="H6224" s="3" t="s">
        <v>4431</v>
      </c>
      <c r="I6224" s="301">
        <v>50.6</v>
      </c>
    </row>
    <row r="6225" spans="2:9">
      <c r="B6225" s="300" t="s">
        <v>160</v>
      </c>
      <c r="C6225" s="3">
        <v>5883</v>
      </c>
      <c r="D6225" s="3" t="s">
        <v>12667</v>
      </c>
      <c r="E6225" s="3" t="s">
        <v>11340</v>
      </c>
      <c r="F6225" s="3" t="s">
        <v>4588</v>
      </c>
      <c r="G6225" s="3"/>
      <c r="H6225" s="3" t="s">
        <v>4431</v>
      </c>
      <c r="I6225" s="301">
        <v>50.7</v>
      </c>
    </row>
    <row r="6226" spans="2:9">
      <c r="B6226" s="300" t="s">
        <v>160</v>
      </c>
      <c r="C6226" s="3">
        <v>5891</v>
      </c>
      <c r="D6226" s="3" t="s">
        <v>14224</v>
      </c>
      <c r="E6226" s="3" t="s">
        <v>11340</v>
      </c>
      <c r="F6226" s="3" t="s">
        <v>4588</v>
      </c>
      <c r="G6226" s="3"/>
      <c r="H6226" s="3" t="s">
        <v>4431</v>
      </c>
      <c r="I6226" s="301">
        <v>50.6</v>
      </c>
    </row>
    <row r="6227" spans="2:9">
      <c r="B6227" s="300" t="s">
        <v>160</v>
      </c>
      <c r="C6227" s="3">
        <v>6294</v>
      </c>
      <c r="D6227" s="3" t="s">
        <v>18973</v>
      </c>
      <c r="E6227" s="3" t="s">
        <v>11340</v>
      </c>
      <c r="F6227" s="3" t="s">
        <v>4588</v>
      </c>
      <c r="G6227" s="3"/>
      <c r="H6227" s="3" t="s">
        <v>4431</v>
      </c>
      <c r="I6227" s="301">
        <v>50.9</v>
      </c>
    </row>
    <row r="6228" spans="2:9">
      <c r="B6228" s="300" t="s">
        <v>160</v>
      </c>
      <c r="C6228" s="3">
        <v>5959</v>
      </c>
      <c r="D6228" s="3" t="s">
        <v>19155</v>
      </c>
      <c r="E6228" s="3" t="s">
        <v>11340</v>
      </c>
      <c r="F6228" s="3" t="s">
        <v>4588</v>
      </c>
      <c r="G6228" s="3"/>
      <c r="H6228" s="3" t="s">
        <v>4431</v>
      </c>
      <c r="I6228" s="301">
        <v>50.7</v>
      </c>
    </row>
    <row r="6229" spans="2:9">
      <c r="B6229" s="300" t="s">
        <v>160</v>
      </c>
      <c r="C6229" s="3">
        <v>5945</v>
      </c>
      <c r="D6229" s="3" t="s">
        <v>19814</v>
      </c>
      <c r="E6229" s="3" t="s">
        <v>11340</v>
      </c>
      <c r="F6229" s="3" t="s">
        <v>4588</v>
      </c>
      <c r="G6229" s="3"/>
      <c r="H6229" s="3" t="s">
        <v>4431</v>
      </c>
      <c r="I6229" s="301">
        <v>50.7</v>
      </c>
    </row>
    <row r="6230" spans="2:9">
      <c r="B6230" s="300" t="s">
        <v>160</v>
      </c>
      <c r="C6230" s="3">
        <v>5953</v>
      </c>
      <c r="D6230" s="3" t="s">
        <v>21113</v>
      </c>
      <c r="E6230" s="3" t="s">
        <v>11340</v>
      </c>
      <c r="F6230" s="3" t="s">
        <v>4588</v>
      </c>
      <c r="G6230" s="3"/>
      <c r="H6230" s="3" t="s">
        <v>4431</v>
      </c>
      <c r="I6230" s="301">
        <v>50.7</v>
      </c>
    </row>
    <row r="6231" spans="2:9">
      <c r="B6231" s="300" t="s">
        <v>160</v>
      </c>
      <c r="C6231" s="3">
        <v>5956</v>
      </c>
      <c r="D6231" s="3" t="s">
        <v>22410</v>
      </c>
      <c r="E6231" s="3" t="s">
        <v>11340</v>
      </c>
      <c r="F6231" s="3" t="s">
        <v>4588</v>
      </c>
      <c r="G6231" s="3"/>
      <c r="H6231" s="3" t="s">
        <v>4431</v>
      </c>
      <c r="I6231" s="301">
        <v>50.8</v>
      </c>
    </row>
    <row r="6232" spans="2:9">
      <c r="B6232" s="300" t="s">
        <v>160</v>
      </c>
      <c r="C6232" s="3">
        <v>5949</v>
      </c>
      <c r="D6232" s="3" t="s">
        <v>23752</v>
      </c>
      <c r="E6232" s="3" t="s">
        <v>11340</v>
      </c>
      <c r="F6232" s="3" t="s">
        <v>4588</v>
      </c>
      <c r="G6232" s="3"/>
      <c r="H6232" s="3" t="s">
        <v>4431</v>
      </c>
      <c r="I6232" s="301">
        <v>50.8</v>
      </c>
    </row>
    <row r="6233" spans="2:9">
      <c r="B6233" s="300" t="s">
        <v>160</v>
      </c>
      <c r="C6233" s="3">
        <v>5951</v>
      </c>
      <c r="D6233" s="3" t="s">
        <v>23753</v>
      </c>
      <c r="E6233" s="3" t="s">
        <v>11340</v>
      </c>
      <c r="F6233" s="3" t="s">
        <v>4588</v>
      </c>
      <c r="G6233" s="3"/>
      <c r="H6233" s="3" t="s">
        <v>4431</v>
      </c>
      <c r="I6233" s="301">
        <v>50.8</v>
      </c>
    </row>
    <row r="6234" spans="2:9">
      <c r="B6234" s="300" t="s">
        <v>160</v>
      </c>
      <c r="C6234" s="3">
        <v>5902</v>
      </c>
      <c r="D6234" s="3" t="s">
        <v>26355</v>
      </c>
      <c r="E6234" s="3" t="s">
        <v>11340</v>
      </c>
      <c r="F6234" s="3" t="s">
        <v>4588</v>
      </c>
      <c r="G6234" s="3"/>
      <c r="H6234" s="3" t="s">
        <v>4431</v>
      </c>
      <c r="I6234" s="301">
        <v>50.8</v>
      </c>
    </row>
    <row r="6235" spans="2:9">
      <c r="B6235" s="300" t="s">
        <v>160</v>
      </c>
      <c r="C6235" s="3">
        <v>5901</v>
      </c>
      <c r="D6235" s="3" t="s">
        <v>26356</v>
      </c>
      <c r="E6235" s="3" t="s">
        <v>11340</v>
      </c>
      <c r="F6235" s="3" t="s">
        <v>4588</v>
      </c>
      <c r="G6235" s="3"/>
      <c r="H6235" s="3" t="s">
        <v>4431</v>
      </c>
      <c r="I6235" s="301">
        <v>50.8</v>
      </c>
    </row>
    <row r="6236" spans="2:9">
      <c r="B6236" s="300" t="s">
        <v>160</v>
      </c>
      <c r="C6236" s="3">
        <v>5936</v>
      </c>
      <c r="D6236" s="3" t="s">
        <v>31408</v>
      </c>
      <c r="E6236" s="3" t="s">
        <v>11340</v>
      </c>
      <c r="F6236" s="3" t="s">
        <v>4588</v>
      </c>
      <c r="G6236" s="3"/>
      <c r="H6236" s="3" t="s">
        <v>4431</v>
      </c>
      <c r="I6236" s="301">
        <v>50.8</v>
      </c>
    </row>
    <row r="6237" spans="2:9">
      <c r="B6237" s="300" t="s">
        <v>160</v>
      </c>
      <c r="C6237" s="3" t="s">
        <v>2420</v>
      </c>
      <c r="D6237" s="3" t="s">
        <v>2421</v>
      </c>
      <c r="E6237" s="3" t="s">
        <v>2409</v>
      </c>
      <c r="F6237" s="3" t="s">
        <v>114</v>
      </c>
      <c r="G6237" s="3" t="s">
        <v>2422</v>
      </c>
      <c r="H6237" s="3" t="s">
        <v>173</v>
      </c>
      <c r="I6237" s="301">
        <v>50.509900000000002</v>
      </c>
    </row>
    <row r="6238" spans="2:9">
      <c r="B6238" s="300" t="s">
        <v>160</v>
      </c>
      <c r="C6238" s="3" t="s">
        <v>2407</v>
      </c>
      <c r="D6238" s="3" t="s">
        <v>2408</v>
      </c>
      <c r="E6238" s="3" t="s">
        <v>2409</v>
      </c>
      <c r="F6238" s="3" t="s">
        <v>114</v>
      </c>
      <c r="G6238" s="3" t="s">
        <v>2410</v>
      </c>
      <c r="H6238" s="3" t="s">
        <v>173</v>
      </c>
      <c r="I6238" s="301">
        <v>50.494599999999998</v>
      </c>
    </row>
    <row r="6239" spans="2:9">
      <c r="B6239" s="300" t="s">
        <v>160</v>
      </c>
      <c r="C6239" s="3" t="s">
        <v>15762</v>
      </c>
      <c r="D6239" s="3" t="s">
        <v>15763</v>
      </c>
      <c r="E6239" s="3" t="s">
        <v>205</v>
      </c>
      <c r="F6239" s="3" t="s">
        <v>4588</v>
      </c>
      <c r="G6239" s="3"/>
      <c r="H6239" s="3" t="s">
        <v>173</v>
      </c>
      <c r="I6239" s="301">
        <v>50.4</v>
      </c>
    </row>
    <row r="6240" spans="2:9">
      <c r="B6240" s="300" t="s">
        <v>160</v>
      </c>
      <c r="C6240" s="3" t="s">
        <v>19701</v>
      </c>
      <c r="D6240" s="3" t="s">
        <v>19702</v>
      </c>
      <c r="E6240" s="3" t="s">
        <v>205</v>
      </c>
      <c r="F6240" s="3" t="s">
        <v>4588</v>
      </c>
      <c r="G6240" s="3"/>
      <c r="H6240" s="3" t="s">
        <v>173</v>
      </c>
      <c r="I6240" s="301">
        <v>50.4</v>
      </c>
    </row>
    <row r="6241" spans="2:9">
      <c r="B6241" s="300" t="s">
        <v>160</v>
      </c>
      <c r="C6241" s="3" t="s">
        <v>21004</v>
      </c>
      <c r="D6241" s="3" t="s">
        <v>21005</v>
      </c>
      <c r="E6241" s="3" t="s">
        <v>205</v>
      </c>
      <c r="F6241" s="3" t="s">
        <v>4588</v>
      </c>
      <c r="G6241" s="3"/>
      <c r="H6241" s="3" t="s">
        <v>173</v>
      </c>
      <c r="I6241" s="301">
        <v>50.3</v>
      </c>
    </row>
    <row r="6242" spans="2:9">
      <c r="B6242" s="300" t="s">
        <v>160</v>
      </c>
      <c r="C6242" s="3" t="s">
        <v>21035</v>
      </c>
      <c r="D6242" s="3" t="s">
        <v>21036</v>
      </c>
      <c r="E6242" s="3" t="s">
        <v>205</v>
      </c>
      <c r="F6242" s="3" t="s">
        <v>4588</v>
      </c>
      <c r="G6242" s="3"/>
      <c r="H6242" s="3" t="s">
        <v>173</v>
      </c>
      <c r="I6242" s="301">
        <v>50.3</v>
      </c>
    </row>
    <row r="6243" spans="2:9">
      <c r="B6243" s="300" t="s">
        <v>160</v>
      </c>
      <c r="C6243" s="3" t="s">
        <v>21037</v>
      </c>
      <c r="D6243" s="3" t="s">
        <v>21038</v>
      </c>
      <c r="E6243" s="3" t="s">
        <v>205</v>
      </c>
      <c r="F6243" s="3" t="s">
        <v>4588</v>
      </c>
      <c r="G6243" s="3"/>
      <c r="H6243" s="3" t="s">
        <v>173</v>
      </c>
      <c r="I6243" s="301">
        <v>50.3</v>
      </c>
    </row>
    <row r="6244" spans="2:9">
      <c r="B6244" s="300" t="s">
        <v>160</v>
      </c>
      <c r="C6244" s="3" t="s">
        <v>22296</v>
      </c>
      <c r="D6244" s="3" t="s">
        <v>22297</v>
      </c>
      <c r="E6244" s="3" t="s">
        <v>205</v>
      </c>
      <c r="F6244" s="3" t="s">
        <v>4588</v>
      </c>
      <c r="G6244" s="3"/>
      <c r="H6244" s="3" t="s">
        <v>173</v>
      </c>
      <c r="I6244" s="301">
        <v>50.4</v>
      </c>
    </row>
    <row r="6245" spans="2:9">
      <c r="B6245" s="300" t="s">
        <v>160</v>
      </c>
      <c r="C6245" s="3" t="s">
        <v>22807</v>
      </c>
      <c r="D6245" s="3" t="s">
        <v>22808</v>
      </c>
      <c r="E6245" s="3" t="s">
        <v>205</v>
      </c>
      <c r="F6245" s="3" t="s">
        <v>4588</v>
      </c>
      <c r="G6245" s="3"/>
      <c r="H6245" s="3" t="s">
        <v>173</v>
      </c>
      <c r="I6245" s="301">
        <v>50.4</v>
      </c>
    </row>
    <row r="6246" spans="2:9">
      <c r="B6246" s="300" t="s">
        <v>160</v>
      </c>
      <c r="C6246" s="3" t="s">
        <v>24003</v>
      </c>
      <c r="D6246" s="3" t="s">
        <v>24004</v>
      </c>
      <c r="E6246" s="3" t="s">
        <v>205</v>
      </c>
      <c r="F6246" s="3" t="s">
        <v>4588</v>
      </c>
      <c r="G6246" s="3"/>
      <c r="H6246" s="3" t="s">
        <v>173</v>
      </c>
      <c r="I6246" s="301">
        <v>50.3</v>
      </c>
    </row>
    <row r="6247" spans="2:9">
      <c r="B6247" s="300" t="s">
        <v>160</v>
      </c>
      <c r="C6247" s="3" t="s">
        <v>24022</v>
      </c>
      <c r="D6247" s="3" t="s">
        <v>24023</v>
      </c>
      <c r="E6247" s="3" t="s">
        <v>205</v>
      </c>
      <c r="F6247" s="3" t="s">
        <v>4588</v>
      </c>
      <c r="G6247" s="3"/>
      <c r="H6247" s="3" t="s">
        <v>173</v>
      </c>
      <c r="I6247" s="301">
        <v>50.4</v>
      </c>
    </row>
    <row r="6248" spans="2:9">
      <c r="B6248" s="300" t="s">
        <v>160</v>
      </c>
      <c r="C6248" s="3" t="s">
        <v>24026</v>
      </c>
      <c r="D6248" s="3" t="s">
        <v>24027</v>
      </c>
      <c r="E6248" s="3" t="s">
        <v>205</v>
      </c>
      <c r="F6248" s="3" t="s">
        <v>4588</v>
      </c>
      <c r="G6248" s="3"/>
      <c r="H6248" s="3" t="s">
        <v>173</v>
      </c>
      <c r="I6248" s="301">
        <v>50.4</v>
      </c>
    </row>
    <row r="6249" spans="2:9">
      <c r="B6249" s="300" t="s">
        <v>160</v>
      </c>
      <c r="C6249" s="3" t="s">
        <v>24365</v>
      </c>
      <c r="D6249" s="3" t="s">
        <v>24366</v>
      </c>
      <c r="E6249" s="3" t="s">
        <v>205</v>
      </c>
      <c r="F6249" s="3" t="s">
        <v>4588</v>
      </c>
      <c r="G6249" s="3"/>
      <c r="H6249" s="3" t="s">
        <v>173</v>
      </c>
      <c r="I6249" s="301">
        <v>50.3</v>
      </c>
    </row>
    <row r="6250" spans="2:9">
      <c r="B6250" s="300" t="s">
        <v>160</v>
      </c>
      <c r="C6250" s="3" t="s">
        <v>24367</v>
      </c>
      <c r="D6250" s="3" t="s">
        <v>24368</v>
      </c>
      <c r="E6250" s="3" t="s">
        <v>205</v>
      </c>
      <c r="F6250" s="3" t="s">
        <v>4588</v>
      </c>
      <c r="G6250" s="3"/>
      <c r="H6250" s="3" t="s">
        <v>173</v>
      </c>
      <c r="I6250" s="301">
        <v>50.2</v>
      </c>
    </row>
    <row r="6251" spans="2:9">
      <c r="B6251" s="300" t="s">
        <v>160</v>
      </c>
      <c r="C6251" s="3" t="s">
        <v>24589</v>
      </c>
      <c r="D6251" s="3" t="s">
        <v>24590</v>
      </c>
      <c r="E6251" s="3" t="s">
        <v>205</v>
      </c>
      <c r="F6251" s="3" t="s">
        <v>4588</v>
      </c>
      <c r="G6251" s="3"/>
      <c r="H6251" s="3" t="s">
        <v>173</v>
      </c>
      <c r="I6251" s="301">
        <v>50.3</v>
      </c>
    </row>
    <row r="6252" spans="2:9">
      <c r="B6252" s="300" t="s">
        <v>160</v>
      </c>
      <c r="C6252" s="3" t="s">
        <v>24591</v>
      </c>
      <c r="D6252" s="3" t="s">
        <v>24592</v>
      </c>
      <c r="E6252" s="3" t="s">
        <v>205</v>
      </c>
      <c r="F6252" s="3" t="s">
        <v>4588</v>
      </c>
      <c r="G6252" s="3"/>
      <c r="H6252" s="3" t="s">
        <v>173</v>
      </c>
      <c r="I6252" s="301">
        <v>50.3</v>
      </c>
    </row>
    <row r="6253" spans="2:9">
      <c r="B6253" s="300" t="s">
        <v>160</v>
      </c>
      <c r="C6253" s="3" t="s">
        <v>24768</v>
      </c>
      <c r="D6253" s="3" t="s">
        <v>24769</v>
      </c>
      <c r="E6253" s="3" t="s">
        <v>205</v>
      </c>
      <c r="F6253" s="3" t="s">
        <v>4588</v>
      </c>
      <c r="G6253" s="3"/>
      <c r="H6253" s="3" t="s">
        <v>173</v>
      </c>
      <c r="I6253" s="301">
        <v>50.3</v>
      </c>
    </row>
    <row r="6254" spans="2:9">
      <c r="B6254" s="300" t="s">
        <v>160</v>
      </c>
      <c r="C6254" s="3" t="s">
        <v>24770</v>
      </c>
      <c r="D6254" s="3" t="s">
        <v>24771</v>
      </c>
      <c r="E6254" s="3" t="s">
        <v>205</v>
      </c>
      <c r="F6254" s="3" t="s">
        <v>4588</v>
      </c>
      <c r="G6254" s="3"/>
      <c r="H6254" s="3" t="s">
        <v>173</v>
      </c>
      <c r="I6254" s="301">
        <v>50.3</v>
      </c>
    </row>
    <row r="6255" spans="2:9">
      <c r="B6255" s="300" t="s">
        <v>160</v>
      </c>
      <c r="C6255" s="3" t="s">
        <v>24772</v>
      </c>
      <c r="D6255" s="3" t="s">
        <v>24773</v>
      </c>
      <c r="E6255" s="3" t="s">
        <v>205</v>
      </c>
      <c r="F6255" s="3" t="s">
        <v>4588</v>
      </c>
      <c r="G6255" s="3"/>
      <c r="H6255" s="3" t="s">
        <v>173</v>
      </c>
      <c r="I6255" s="301">
        <v>50.3</v>
      </c>
    </row>
    <row r="6256" spans="2:9">
      <c r="B6256" s="300" t="s">
        <v>160</v>
      </c>
      <c r="C6256" s="3" t="s">
        <v>24774</v>
      </c>
      <c r="D6256" s="3" t="s">
        <v>24775</v>
      </c>
      <c r="E6256" s="3" t="s">
        <v>205</v>
      </c>
      <c r="F6256" s="3" t="s">
        <v>4588</v>
      </c>
      <c r="G6256" s="3"/>
      <c r="H6256" s="3" t="s">
        <v>173</v>
      </c>
      <c r="I6256" s="301">
        <v>50.3</v>
      </c>
    </row>
    <row r="6257" spans="2:9">
      <c r="B6257" s="300" t="s">
        <v>160</v>
      </c>
      <c r="C6257" s="3" t="s">
        <v>24776</v>
      </c>
      <c r="D6257" s="3" t="s">
        <v>24777</v>
      </c>
      <c r="E6257" s="3" t="s">
        <v>205</v>
      </c>
      <c r="F6257" s="3" t="s">
        <v>4588</v>
      </c>
      <c r="G6257" s="3"/>
      <c r="H6257" s="3" t="s">
        <v>173</v>
      </c>
      <c r="I6257" s="301">
        <v>50.3</v>
      </c>
    </row>
    <row r="6258" spans="2:9">
      <c r="B6258" s="300" t="s">
        <v>160</v>
      </c>
      <c r="C6258" s="3" t="s">
        <v>24778</v>
      </c>
      <c r="D6258" s="3" t="s">
        <v>24779</v>
      </c>
      <c r="E6258" s="3" t="s">
        <v>205</v>
      </c>
      <c r="F6258" s="3" t="s">
        <v>4588</v>
      </c>
      <c r="G6258" s="3"/>
      <c r="H6258" s="3" t="s">
        <v>173</v>
      </c>
      <c r="I6258" s="301">
        <v>50.3</v>
      </c>
    </row>
    <row r="6259" spans="2:9">
      <c r="B6259" s="300" t="s">
        <v>160</v>
      </c>
      <c r="C6259" s="3" t="s">
        <v>24780</v>
      </c>
      <c r="D6259" s="3" t="s">
        <v>24781</v>
      </c>
      <c r="E6259" s="3" t="s">
        <v>205</v>
      </c>
      <c r="F6259" s="3" t="s">
        <v>4588</v>
      </c>
      <c r="G6259" s="3"/>
      <c r="H6259" s="3" t="s">
        <v>173</v>
      </c>
      <c r="I6259" s="301">
        <v>50.3</v>
      </c>
    </row>
    <row r="6260" spans="2:9">
      <c r="B6260" s="300" t="s">
        <v>160</v>
      </c>
      <c r="C6260" s="3" t="s">
        <v>24782</v>
      </c>
      <c r="D6260" s="3" t="s">
        <v>24783</v>
      </c>
      <c r="E6260" s="3" t="s">
        <v>205</v>
      </c>
      <c r="F6260" s="3" t="s">
        <v>4588</v>
      </c>
      <c r="G6260" s="3"/>
      <c r="H6260" s="3" t="s">
        <v>173</v>
      </c>
      <c r="I6260" s="301">
        <v>50.3</v>
      </c>
    </row>
    <row r="6261" spans="2:9">
      <c r="B6261" s="300" t="s">
        <v>160</v>
      </c>
      <c r="C6261" s="3" t="s">
        <v>24784</v>
      </c>
      <c r="D6261" s="3" t="s">
        <v>24785</v>
      </c>
      <c r="E6261" s="3" t="s">
        <v>205</v>
      </c>
      <c r="F6261" s="3" t="s">
        <v>4588</v>
      </c>
      <c r="G6261" s="3"/>
      <c r="H6261" s="3" t="s">
        <v>173</v>
      </c>
      <c r="I6261" s="301">
        <v>50.3</v>
      </c>
    </row>
    <row r="6262" spans="2:9">
      <c r="B6262" s="300" t="s">
        <v>160</v>
      </c>
      <c r="C6262" s="3" t="s">
        <v>24786</v>
      </c>
      <c r="D6262" s="3" t="s">
        <v>24787</v>
      </c>
      <c r="E6262" s="3" t="s">
        <v>205</v>
      </c>
      <c r="F6262" s="3" t="s">
        <v>4588</v>
      </c>
      <c r="G6262" s="3"/>
      <c r="H6262" s="3" t="s">
        <v>173</v>
      </c>
      <c r="I6262" s="301">
        <v>50.3</v>
      </c>
    </row>
    <row r="6263" spans="2:9">
      <c r="B6263" s="300" t="s">
        <v>160</v>
      </c>
      <c r="C6263" s="3" t="s">
        <v>24788</v>
      </c>
      <c r="D6263" s="3" t="s">
        <v>24789</v>
      </c>
      <c r="E6263" s="3" t="s">
        <v>205</v>
      </c>
      <c r="F6263" s="3" t="s">
        <v>4588</v>
      </c>
      <c r="G6263" s="3"/>
      <c r="H6263" s="3" t="s">
        <v>173</v>
      </c>
      <c r="I6263" s="301">
        <v>50.3</v>
      </c>
    </row>
    <row r="6264" spans="2:9">
      <c r="B6264" s="300" t="s">
        <v>160</v>
      </c>
      <c r="C6264" s="3" t="s">
        <v>24790</v>
      </c>
      <c r="D6264" s="3" t="s">
        <v>24791</v>
      </c>
      <c r="E6264" s="3" t="s">
        <v>205</v>
      </c>
      <c r="F6264" s="3" t="s">
        <v>4588</v>
      </c>
      <c r="G6264" s="3"/>
      <c r="H6264" s="3" t="s">
        <v>173</v>
      </c>
      <c r="I6264" s="301">
        <v>50.3</v>
      </c>
    </row>
    <row r="6265" spans="2:9">
      <c r="B6265" s="300" t="s">
        <v>160</v>
      </c>
      <c r="C6265" s="3" t="s">
        <v>24792</v>
      </c>
      <c r="D6265" s="3" t="s">
        <v>24793</v>
      </c>
      <c r="E6265" s="3" t="s">
        <v>205</v>
      </c>
      <c r="F6265" s="3" t="s">
        <v>4588</v>
      </c>
      <c r="G6265" s="3"/>
      <c r="H6265" s="3" t="s">
        <v>173</v>
      </c>
      <c r="I6265" s="301">
        <v>50.3</v>
      </c>
    </row>
    <row r="6266" spans="2:9">
      <c r="B6266" s="300" t="s">
        <v>160</v>
      </c>
      <c r="C6266" s="3" t="s">
        <v>24794</v>
      </c>
      <c r="D6266" s="3" t="s">
        <v>24795</v>
      </c>
      <c r="E6266" s="3" t="s">
        <v>205</v>
      </c>
      <c r="F6266" s="3" t="s">
        <v>4588</v>
      </c>
      <c r="G6266" s="3"/>
      <c r="H6266" s="3" t="s">
        <v>173</v>
      </c>
      <c r="I6266" s="301">
        <v>50.3</v>
      </c>
    </row>
    <row r="6267" spans="2:9">
      <c r="B6267" s="300" t="s">
        <v>160</v>
      </c>
      <c r="C6267" s="3" t="s">
        <v>24980</v>
      </c>
      <c r="D6267" s="3" t="s">
        <v>24981</v>
      </c>
      <c r="E6267" s="3" t="s">
        <v>205</v>
      </c>
      <c r="F6267" s="3" t="s">
        <v>4588</v>
      </c>
      <c r="G6267" s="3"/>
      <c r="H6267" s="3" t="s">
        <v>173</v>
      </c>
      <c r="I6267" s="301">
        <v>50.4</v>
      </c>
    </row>
    <row r="6268" spans="2:9">
      <c r="B6268" s="300" t="s">
        <v>160</v>
      </c>
      <c r="C6268" s="3" t="s">
        <v>24987</v>
      </c>
      <c r="D6268" s="3" t="s">
        <v>24988</v>
      </c>
      <c r="E6268" s="3" t="s">
        <v>205</v>
      </c>
      <c r="F6268" s="3" t="s">
        <v>4588</v>
      </c>
      <c r="G6268" s="3"/>
      <c r="H6268" s="3" t="s">
        <v>173</v>
      </c>
      <c r="I6268" s="301">
        <v>50.2</v>
      </c>
    </row>
    <row r="6269" spans="2:9">
      <c r="B6269" s="300" t="s">
        <v>160</v>
      </c>
      <c r="C6269" s="3" t="s">
        <v>24989</v>
      </c>
      <c r="D6269" s="3" t="s">
        <v>24990</v>
      </c>
      <c r="E6269" s="3" t="s">
        <v>205</v>
      </c>
      <c r="F6269" s="3" t="s">
        <v>4588</v>
      </c>
      <c r="G6269" s="3"/>
      <c r="H6269" s="3" t="s">
        <v>173</v>
      </c>
      <c r="I6269" s="301">
        <v>50.3</v>
      </c>
    </row>
    <row r="6270" spans="2:9">
      <c r="B6270" s="300" t="s">
        <v>160</v>
      </c>
      <c r="C6270" s="3" t="s">
        <v>25019</v>
      </c>
      <c r="D6270" s="3" t="s">
        <v>25020</v>
      </c>
      <c r="E6270" s="3" t="s">
        <v>205</v>
      </c>
      <c r="F6270" s="3" t="s">
        <v>4588</v>
      </c>
      <c r="G6270" s="3"/>
      <c r="H6270" s="3" t="s">
        <v>173</v>
      </c>
      <c r="I6270" s="301">
        <v>50.3</v>
      </c>
    </row>
    <row r="6271" spans="2:9">
      <c r="B6271" s="300" t="s">
        <v>160</v>
      </c>
      <c r="C6271" s="3" t="s">
        <v>25025</v>
      </c>
      <c r="D6271" s="3" t="s">
        <v>25026</v>
      </c>
      <c r="E6271" s="3" t="s">
        <v>205</v>
      </c>
      <c r="F6271" s="3" t="s">
        <v>4588</v>
      </c>
      <c r="G6271" s="3"/>
      <c r="H6271" s="3" t="s">
        <v>173</v>
      </c>
      <c r="I6271" s="301">
        <v>50.3</v>
      </c>
    </row>
    <row r="6272" spans="2:9">
      <c r="B6272" s="300" t="s">
        <v>160</v>
      </c>
      <c r="C6272" s="3" t="s">
        <v>25027</v>
      </c>
      <c r="D6272" s="3" t="s">
        <v>25028</v>
      </c>
      <c r="E6272" s="3" t="s">
        <v>205</v>
      </c>
      <c r="F6272" s="3" t="s">
        <v>4588</v>
      </c>
      <c r="G6272" s="3"/>
      <c r="H6272" s="3" t="s">
        <v>173</v>
      </c>
      <c r="I6272" s="301">
        <v>50.3</v>
      </c>
    </row>
    <row r="6273" spans="2:9">
      <c r="B6273" s="300" t="s">
        <v>160</v>
      </c>
      <c r="C6273" s="3" t="s">
        <v>25224</v>
      </c>
      <c r="D6273" s="3" t="s">
        <v>25225</v>
      </c>
      <c r="E6273" s="3" t="s">
        <v>205</v>
      </c>
      <c r="F6273" s="3" t="s">
        <v>4588</v>
      </c>
      <c r="G6273" s="3"/>
      <c r="H6273" s="3" t="s">
        <v>173</v>
      </c>
      <c r="I6273" s="301">
        <v>50.2</v>
      </c>
    </row>
    <row r="6274" spans="2:9">
      <c r="B6274" s="300" t="s">
        <v>160</v>
      </c>
      <c r="C6274" s="3" t="s">
        <v>25226</v>
      </c>
      <c r="D6274" s="3" t="s">
        <v>25227</v>
      </c>
      <c r="E6274" s="3" t="s">
        <v>205</v>
      </c>
      <c r="F6274" s="3" t="s">
        <v>4588</v>
      </c>
      <c r="G6274" s="3"/>
      <c r="H6274" s="3" t="s">
        <v>173</v>
      </c>
      <c r="I6274" s="301">
        <v>50.3</v>
      </c>
    </row>
    <row r="6275" spans="2:9">
      <c r="B6275" s="300" t="s">
        <v>160</v>
      </c>
      <c r="C6275" s="3" t="s">
        <v>25838</v>
      </c>
      <c r="D6275" s="3" t="s">
        <v>25839</v>
      </c>
      <c r="E6275" s="3" t="s">
        <v>205</v>
      </c>
      <c r="F6275" s="3" t="s">
        <v>4588</v>
      </c>
      <c r="G6275" s="3"/>
      <c r="H6275" s="3" t="s">
        <v>173</v>
      </c>
      <c r="I6275" s="301">
        <v>50.4</v>
      </c>
    </row>
    <row r="6276" spans="2:9">
      <c r="B6276" s="300" t="s">
        <v>160</v>
      </c>
      <c r="C6276" s="3" t="s">
        <v>25842</v>
      </c>
      <c r="D6276" s="3" t="s">
        <v>25843</v>
      </c>
      <c r="E6276" s="3" t="s">
        <v>205</v>
      </c>
      <c r="F6276" s="3" t="s">
        <v>4588</v>
      </c>
      <c r="G6276" s="3"/>
      <c r="H6276" s="3" t="s">
        <v>173</v>
      </c>
      <c r="I6276" s="301">
        <v>50.3</v>
      </c>
    </row>
    <row r="6277" spans="2:9">
      <c r="B6277" s="300" t="s">
        <v>160</v>
      </c>
      <c r="C6277" s="3" t="s">
        <v>25844</v>
      </c>
      <c r="D6277" s="3" t="s">
        <v>25845</v>
      </c>
      <c r="E6277" s="3" t="s">
        <v>205</v>
      </c>
      <c r="F6277" s="3" t="s">
        <v>4588</v>
      </c>
      <c r="G6277" s="3"/>
      <c r="H6277" s="3" t="s">
        <v>173</v>
      </c>
      <c r="I6277" s="301">
        <v>50.3</v>
      </c>
    </row>
    <row r="6278" spans="2:9">
      <c r="B6278" s="300" t="s">
        <v>160</v>
      </c>
      <c r="C6278" s="3" t="s">
        <v>25846</v>
      </c>
      <c r="D6278" s="3" t="s">
        <v>25847</v>
      </c>
      <c r="E6278" s="3" t="s">
        <v>205</v>
      </c>
      <c r="F6278" s="3" t="s">
        <v>4588</v>
      </c>
      <c r="G6278" s="3"/>
      <c r="H6278" s="3" t="s">
        <v>173</v>
      </c>
      <c r="I6278" s="301">
        <v>50.3</v>
      </c>
    </row>
    <row r="6279" spans="2:9">
      <c r="B6279" s="300" t="s">
        <v>160</v>
      </c>
      <c r="C6279" s="3" t="s">
        <v>25848</v>
      </c>
      <c r="D6279" s="3" t="s">
        <v>25849</v>
      </c>
      <c r="E6279" s="3" t="s">
        <v>205</v>
      </c>
      <c r="F6279" s="3" t="s">
        <v>4588</v>
      </c>
      <c r="G6279" s="3"/>
      <c r="H6279" s="3" t="s">
        <v>173</v>
      </c>
      <c r="I6279" s="301">
        <v>50.3</v>
      </c>
    </row>
    <row r="6280" spans="2:9">
      <c r="B6280" s="300" t="s">
        <v>160</v>
      </c>
      <c r="C6280" s="3" t="s">
        <v>25850</v>
      </c>
      <c r="D6280" s="3" t="s">
        <v>25851</v>
      </c>
      <c r="E6280" s="3" t="s">
        <v>205</v>
      </c>
      <c r="F6280" s="3" t="s">
        <v>4588</v>
      </c>
      <c r="G6280" s="3"/>
      <c r="H6280" s="3" t="s">
        <v>173</v>
      </c>
      <c r="I6280" s="301">
        <v>50.3</v>
      </c>
    </row>
    <row r="6281" spans="2:9">
      <c r="B6281" s="300" t="s">
        <v>160</v>
      </c>
      <c r="C6281" s="3" t="s">
        <v>25874</v>
      </c>
      <c r="D6281" s="3" t="s">
        <v>25875</v>
      </c>
      <c r="E6281" s="3" t="s">
        <v>205</v>
      </c>
      <c r="F6281" s="3" t="s">
        <v>4588</v>
      </c>
      <c r="G6281" s="3"/>
      <c r="H6281" s="3" t="s">
        <v>173</v>
      </c>
      <c r="I6281" s="301">
        <v>50.4</v>
      </c>
    </row>
    <row r="6282" spans="2:9">
      <c r="B6282" s="300" t="s">
        <v>160</v>
      </c>
      <c r="C6282" s="3" t="s">
        <v>25877</v>
      </c>
      <c r="D6282" s="3" t="s">
        <v>25878</v>
      </c>
      <c r="E6282" s="3" t="s">
        <v>205</v>
      </c>
      <c r="F6282" s="3" t="s">
        <v>4588</v>
      </c>
      <c r="G6282" s="3"/>
      <c r="H6282" s="3" t="s">
        <v>173</v>
      </c>
      <c r="I6282" s="301">
        <v>50.4</v>
      </c>
    </row>
    <row r="6283" spans="2:9">
      <c r="B6283" s="300" t="s">
        <v>160</v>
      </c>
      <c r="C6283" s="3" t="s">
        <v>25881</v>
      </c>
      <c r="D6283" s="3" t="s">
        <v>25882</v>
      </c>
      <c r="E6283" s="3" t="s">
        <v>205</v>
      </c>
      <c r="F6283" s="3" t="s">
        <v>4588</v>
      </c>
      <c r="G6283" s="3"/>
      <c r="H6283" s="3" t="s">
        <v>173</v>
      </c>
      <c r="I6283" s="301">
        <v>50.3</v>
      </c>
    </row>
    <row r="6284" spans="2:9">
      <c r="B6284" s="300" t="s">
        <v>160</v>
      </c>
      <c r="C6284" s="3" t="s">
        <v>26180</v>
      </c>
      <c r="D6284" s="3" t="s">
        <v>26181</v>
      </c>
      <c r="E6284" s="3" t="s">
        <v>205</v>
      </c>
      <c r="F6284" s="3" t="s">
        <v>4588</v>
      </c>
      <c r="G6284" s="3"/>
      <c r="H6284" s="3" t="s">
        <v>173</v>
      </c>
      <c r="I6284" s="301">
        <v>50.3</v>
      </c>
    </row>
    <row r="6285" spans="2:9">
      <c r="B6285" s="300" t="s">
        <v>160</v>
      </c>
      <c r="C6285" s="3" t="s">
        <v>26249</v>
      </c>
      <c r="D6285" s="3" t="s">
        <v>26250</v>
      </c>
      <c r="E6285" s="3" t="s">
        <v>205</v>
      </c>
      <c r="F6285" s="3" t="s">
        <v>4588</v>
      </c>
      <c r="G6285" s="3"/>
      <c r="H6285" s="3" t="s">
        <v>173</v>
      </c>
      <c r="I6285" s="301">
        <v>50.3</v>
      </c>
    </row>
    <row r="6286" spans="2:9">
      <c r="B6286" s="300" t="s">
        <v>160</v>
      </c>
      <c r="C6286" s="3" t="s">
        <v>26353</v>
      </c>
      <c r="D6286" s="3" t="s">
        <v>26354</v>
      </c>
      <c r="E6286" s="3" t="s">
        <v>205</v>
      </c>
      <c r="F6286" s="3" t="s">
        <v>4588</v>
      </c>
      <c r="G6286" s="3"/>
      <c r="H6286" s="3" t="s">
        <v>173</v>
      </c>
      <c r="I6286" s="301">
        <v>50.4</v>
      </c>
    </row>
    <row r="6287" spans="2:9">
      <c r="B6287" s="300" t="s">
        <v>160</v>
      </c>
      <c r="C6287" s="3" t="s">
        <v>26476</v>
      </c>
      <c r="D6287" s="3" t="s">
        <v>26477</v>
      </c>
      <c r="E6287" s="3" t="s">
        <v>205</v>
      </c>
      <c r="F6287" s="3" t="s">
        <v>4588</v>
      </c>
      <c r="G6287" s="3"/>
      <c r="H6287" s="3" t="s">
        <v>173</v>
      </c>
      <c r="I6287" s="301">
        <v>50.4</v>
      </c>
    </row>
    <row r="6288" spans="2:9">
      <c r="B6288" s="300" t="s">
        <v>160</v>
      </c>
      <c r="C6288" s="3" t="s">
        <v>26994</v>
      </c>
      <c r="D6288" s="3" t="s">
        <v>26995</v>
      </c>
      <c r="E6288" s="3" t="s">
        <v>205</v>
      </c>
      <c r="F6288" s="3" t="s">
        <v>4588</v>
      </c>
      <c r="G6288" s="3"/>
      <c r="H6288" s="3" t="s">
        <v>173</v>
      </c>
      <c r="I6288" s="301">
        <v>50.4</v>
      </c>
    </row>
    <row r="6289" spans="2:9">
      <c r="B6289" s="300" t="s">
        <v>160</v>
      </c>
      <c r="C6289" s="3" t="s">
        <v>27019</v>
      </c>
      <c r="D6289" s="3" t="s">
        <v>27020</v>
      </c>
      <c r="E6289" s="3" t="s">
        <v>205</v>
      </c>
      <c r="F6289" s="3" t="s">
        <v>4588</v>
      </c>
      <c r="G6289" s="3"/>
      <c r="H6289" s="3" t="s">
        <v>173</v>
      </c>
      <c r="I6289" s="301">
        <v>50.4</v>
      </c>
    </row>
    <row r="6290" spans="2:9">
      <c r="B6290" s="300" t="s">
        <v>160</v>
      </c>
      <c r="C6290" s="3" t="s">
        <v>27071</v>
      </c>
      <c r="D6290" s="3" t="s">
        <v>27072</v>
      </c>
      <c r="E6290" s="3" t="s">
        <v>205</v>
      </c>
      <c r="F6290" s="3" t="s">
        <v>4588</v>
      </c>
      <c r="G6290" s="3"/>
      <c r="H6290" s="3" t="s">
        <v>173</v>
      </c>
      <c r="I6290" s="301">
        <v>50.4</v>
      </c>
    </row>
    <row r="6291" spans="2:9">
      <c r="B6291" s="300" t="s">
        <v>160</v>
      </c>
      <c r="C6291" s="3" t="s">
        <v>27113</v>
      </c>
      <c r="D6291" s="3" t="s">
        <v>27114</v>
      </c>
      <c r="E6291" s="3" t="s">
        <v>205</v>
      </c>
      <c r="F6291" s="3" t="s">
        <v>4588</v>
      </c>
      <c r="G6291" s="3"/>
      <c r="H6291" s="3" t="s">
        <v>173</v>
      </c>
      <c r="I6291" s="301">
        <v>50.3</v>
      </c>
    </row>
    <row r="6292" spans="2:9">
      <c r="B6292" s="300" t="s">
        <v>160</v>
      </c>
      <c r="C6292" s="3" t="s">
        <v>27131</v>
      </c>
      <c r="D6292" s="3" t="s">
        <v>27132</v>
      </c>
      <c r="E6292" s="3" t="s">
        <v>205</v>
      </c>
      <c r="F6292" s="3" t="s">
        <v>4588</v>
      </c>
      <c r="G6292" s="3"/>
      <c r="H6292" s="3" t="s">
        <v>173</v>
      </c>
      <c r="I6292" s="301">
        <v>50.3</v>
      </c>
    </row>
    <row r="6293" spans="2:9">
      <c r="B6293" s="300" t="s">
        <v>160</v>
      </c>
      <c r="C6293" s="3" t="s">
        <v>27133</v>
      </c>
      <c r="D6293" s="3" t="s">
        <v>27134</v>
      </c>
      <c r="E6293" s="3" t="s">
        <v>205</v>
      </c>
      <c r="F6293" s="3" t="s">
        <v>4588</v>
      </c>
      <c r="G6293" s="3"/>
      <c r="H6293" s="3" t="s">
        <v>173</v>
      </c>
      <c r="I6293" s="301">
        <v>50.3</v>
      </c>
    </row>
    <row r="6294" spans="2:9">
      <c r="B6294" s="300" t="s">
        <v>160</v>
      </c>
      <c r="C6294" s="3" t="s">
        <v>27135</v>
      </c>
      <c r="D6294" s="3" t="s">
        <v>27136</v>
      </c>
      <c r="E6294" s="3" t="s">
        <v>205</v>
      </c>
      <c r="F6294" s="3" t="s">
        <v>4588</v>
      </c>
      <c r="G6294" s="3"/>
      <c r="H6294" s="3" t="s">
        <v>173</v>
      </c>
      <c r="I6294" s="301">
        <v>50.3</v>
      </c>
    </row>
    <row r="6295" spans="2:9">
      <c r="B6295" s="300" t="s">
        <v>160</v>
      </c>
      <c r="C6295" s="3" t="s">
        <v>27170</v>
      </c>
      <c r="D6295" s="3" t="s">
        <v>27171</v>
      </c>
      <c r="E6295" s="3" t="s">
        <v>205</v>
      </c>
      <c r="F6295" s="3" t="s">
        <v>4588</v>
      </c>
      <c r="G6295" s="3"/>
      <c r="H6295" s="3" t="s">
        <v>173</v>
      </c>
      <c r="I6295" s="301">
        <v>50.3</v>
      </c>
    </row>
    <row r="6296" spans="2:9">
      <c r="B6296" s="300" t="s">
        <v>160</v>
      </c>
      <c r="C6296" s="3" t="s">
        <v>28397</v>
      </c>
      <c r="D6296" s="3" t="s">
        <v>28398</v>
      </c>
      <c r="E6296" s="3" t="s">
        <v>205</v>
      </c>
      <c r="F6296" s="3" t="s">
        <v>4588</v>
      </c>
      <c r="G6296" s="3"/>
      <c r="H6296" s="3" t="s">
        <v>173</v>
      </c>
      <c r="I6296" s="301">
        <v>50.4</v>
      </c>
    </row>
    <row r="6297" spans="2:9">
      <c r="B6297" s="300" t="s">
        <v>160</v>
      </c>
      <c r="C6297" s="3" t="s">
        <v>29468</v>
      </c>
      <c r="D6297" s="3" t="s">
        <v>29469</v>
      </c>
      <c r="E6297" s="3" t="s">
        <v>205</v>
      </c>
      <c r="F6297" s="3" t="s">
        <v>4588</v>
      </c>
      <c r="G6297" s="3"/>
      <c r="H6297" s="3" t="s">
        <v>173</v>
      </c>
      <c r="I6297" s="301">
        <v>50.3</v>
      </c>
    </row>
    <row r="6298" spans="2:9">
      <c r="B6298" s="300" t="s">
        <v>160</v>
      </c>
      <c r="C6298" s="3" t="s">
        <v>29692</v>
      </c>
      <c r="D6298" s="3" t="s">
        <v>29693</v>
      </c>
      <c r="E6298" s="3" t="s">
        <v>205</v>
      </c>
      <c r="F6298" s="3" t="s">
        <v>4588</v>
      </c>
      <c r="G6298" s="3"/>
      <c r="H6298" s="3" t="s">
        <v>173</v>
      </c>
      <c r="I6298" s="301">
        <v>50.3</v>
      </c>
    </row>
    <row r="6299" spans="2:9">
      <c r="B6299" s="300" t="s">
        <v>160</v>
      </c>
      <c r="C6299" s="3" t="s">
        <v>29696</v>
      </c>
      <c r="D6299" s="3" t="s">
        <v>29697</v>
      </c>
      <c r="E6299" s="3" t="s">
        <v>205</v>
      </c>
      <c r="F6299" s="3" t="s">
        <v>4588</v>
      </c>
      <c r="G6299" s="3"/>
      <c r="H6299" s="3" t="s">
        <v>173</v>
      </c>
      <c r="I6299" s="301">
        <v>50.4</v>
      </c>
    </row>
    <row r="6300" spans="2:9">
      <c r="B6300" s="300" t="s">
        <v>160</v>
      </c>
      <c r="C6300" s="3" t="s">
        <v>30354</v>
      </c>
      <c r="D6300" s="3" t="s">
        <v>30355</v>
      </c>
      <c r="E6300" s="3" t="s">
        <v>205</v>
      </c>
      <c r="F6300" s="3" t="s">
        <v>4588</v>
      </c>
      <c r="G6300" s="3"/>
      <c r="H6300" s="3" t="s">
        <v>173</v>
      </c>
      <c r="I6300" s="301">
        <v>50.3</v>
      </c>
    </row>
    <row r="6301" spans="2:9">
      <c r="B6301" s="300" t="s">
        <v>160</v>
      </c>
      <c r="C6301" s="3" t="s">
        <v>32418</v>
      </c>
      <c r="D6301" s="3" t="s">
        <v>32419</v>
      </c>
      <c r="E6301" s="3" t="s">
        <v>205</v>
      </c>
      <c r="F6301" s="3" t="s">
        <v>4588</v>
      </c>
      <c r="G6301" s="3"/>
      <c r="H6301" s="3" t="s">
        <v>173</v>
      </c>
      <c r="I6301" s="301">
        <v>50.3</v>
      </c>
    </row>
    <row r="6302" spans="2:9">
      <c r="B6302" s="300" t="s">
        <v>160</v>
      </c>
      <c r="C6302" s="3" t="s">
        <v>33542</v>
      </c>
      <c r="D6302" s="3" t="s">
        <v>33543</v>
      </c>
      <c r="E6302" s="3" t="s">
        <v>205</v>
      </c>
      <c r="F6302" s="3" t="s">
        <v>4588</v>
      </c>
      <c r="G6302" s="3"/>
      <c r="H6302" s="3" t="s">
        <v>173</v>
      </c>
      <c r="I6302" s="301">
        <v>50.4</v>
      </c>
    </row>
    <row r="6303" spans="2:9">
      <c r="B6303" s="300" t="s">
        <v>160</v>
      </c>
      <c r="C6303" s="3" t="s">
        <v>35429</v>
      </c>
      <c r="D6303" s="3" t="s">
        <v>35430</v>
      </c>
      <c r="E6303" s="3" t="s">
        <v>205</v>
      </c>
      <c r="F6303" s="3" t="s">
        <v>4588</v>
      </c>
      <c r="G6303" s="3"/>
      <c r="H6303" s="3" t="s">
        <v>173</v>
      </c>
      <c r="I6303" s="301">
        <v>50.3</v>
      </c>
    </row>
    <row r="6304" spans="2:9">
      <c r="B6304" s="300" t="s">
        <v>160</v>
      </c>
      <c r="C6304" s="3" t="s">
        <v>35877</v>
      </c>
      <c r="D6304" s="3" t="s">
        <v>35878</v>
      </c>
      <c r="E6304" s="3" t="s">
        <v>205</v>
      </c>
      <c r="F6304" s="3" t="s">
        <v>4588</v>
      </c>
      <c r="G6304" s="3"/>
      <c r="H6304" s="3" t="s">
        <v>173</v>
      </c>
      <c r="I6304" s="301">
        <v>50.4</v>
      </c>
    </row>
    <row r="6305" spans="2:9">
      <c r="B6305" s="300" t="s">
        <v>160</v>
      </c>
      <c r="C6305" s="3" t="s">
        <v>37299</v>
      </c>
      <c r="D6305" s="3" t="s">
        <v>37300</v>
      </c>
      <c r="E6305" s="3" t="s">
        <v>205</v>
      </c>
      <c r="F6305" s="3" t="s">
        <v>4588</v>
      </c>
      <c r="G6305" s="3"/>
      <c r="H6305" s="3" t="s">
        <v>173</v>
      </c>
      <c r="I6305" s="301">
        <v>50.4</v>
      </c>
    </row>
    <row r="6306" spans="2:9">
      <c r="B6306" s="300" t="s">
        <v>160</v>
      </c>
      <c r="C6306" s="3" t="s">
        <v>39486</v>
      </c>
      <c r="D6306" s="3" t="s">
        <v>39487</v>
      </c>
      <c r="E6306" s="3" t="s">
        <v>205</v>
      </c>
      <c r="F6306" s="3" t="s">
        <v>4588</v>
      </c>
      <c r="G6306" s="3"/>
      <c r="H6306" s="3" t="s">
        <v>173</v>
      </c>
      <c r="I6306" s="301">
        <v>50.4</v>
      </c>
    </row>
    <row r="6307" spans="2:9">
      <c r="B6307" s="300" t="s">
        <v>160</v>
      </c>
      <c r="C6307" s="3" t="s">
        <v>40031</v>
      </c>
      <c r="D6307" s="3" t="s">
        <v>40032</v>
      </c>
      <c r="E6307" s="3" t="s">
        <v>205</v>
      </c>
      <c r="F6307" s="3" t="s">
        <v>4588</v>
      </c>
      <c r="G6307" s="3"/>
      <c r="H6307" s="3" t="s">
        <v>173</v>
      </c>
      <c r="I6307" s="301">
        <v>50.3</v>
      </c>
    </row>
    <row r="6308" spans="2:9">
      <c r="B6308" s="300" t="s">
        <v>160</v>
      </c>
      <c r="C6308" s="3" t="s">
        <v>13392</v>
      </c>
      <c r="D6308" s="3" t="s">
        <v>13393</v>
      </c>
      <c r="E6308" s="3" t="s">
        <v>13394</v>
      </c>
      <c r="F6308" s="3" t="s">
        <v>125</v>
      </c>
      <c r="G6308" s="3"/>
      <c r="H6308" s="3" t="s">
        <v>13395</v>
      </c>
      <c r="I6308" s="301">
        <v>50.5</v>
      </c>
    </row>
    <row r="6309" spans="2:9">
      <c r="B6309" s="300" t="s">
        <v>160</v>
      </c>
      <c r="C6309" s="3" t="s">
        <v>27364</v>
      </c>
      <c r="D6309" s="3" t="s">
        <v>27365</v>
      </c>
      <c r="E6309" s="3" t="s">
        <v>27366</v>
      </c>
      <c r="F6309" s="3" t="s">
        <v>4588</v>
      </c>
      <c r="G6309" s="3"/>
      <c r="H6309" s="3" t="s">
        <v>13395</v>
      </c>
      <c r="I6309" s="301">
        <v>50.5</v>
      </c>
    </row>
    <row r="6310" spans="2:9">
      <c r="B6310" s="300" t="s">
        <v>160</v>
      </c>
      <c r="C6310" s="3" t="s">
        <v>8</v>
      </c>
      <c r="D6310" s="3" t="s">
        <v>27659</v>
      </c>
      <c r="E6310" s="3" t="s">
        <v>27660</v>
      </c>
      <c r="F6310" s="3" t="s">
        <v>4588</v>
      </c>
      <c r="G6310" s="3"/>
      <c r="H6310" s="3" t="s">
        <v>13395</v>
      </c>
      <c r="I6310" s="301">
        <v>50.7</v>
      </c>
    </row>
    <row r="6311" spans="2:9">
      <c r="B6311" s="300" t="s">
        <v>160</v>
      </c>
      <c r="C6311" s="3" t="s">
        <v>31601</v>
      </c>
      <c r="D6311" s="3" t="s">
        <v>31602</v>
      </c>
      <c r="E6311" s="3" t="s">
        <v>31603</v>
      </c>
      <c r="F6311" s="3" t="s">
        <v>4588</v>
      </c>
      <c r="G6311" s="3"/>
      <c r="H6311" s="3" t="s">
        <v>13395</v>
      </c>
      <c r="I6311" s="301">
        <v>50.8</v>
      </c>
    </row>
    <row r="6312" spans="2:9">
      <c r="B6312" s="300" t="s">
        <v>160</v>
      </c>
      <c r="C6312" s="3" t="s">
        <v>31604</v>
      </c>
      <c r="D6312" s="3" t="s">
        <v>31605</v>
      </c>
      <c r="E6312" s="3" t="s">
        <v>31606</v>
      </c>
      <c r="F6312" s="3" t="s">
        <v>4588</v>
      </c>
      <c r="G6312" s="3"/>
      <c r="H6312" s="3" t="s">
        <v>13395</v>
      </c>
      <c r="I6312" s="301">
        <v>50.3</v>
      </c>
    </row>
    <row r="6313" spans="2:9">
      <c r="B6313" s="300" t="s">
        <v>160</v>
      </c>
      <c r="C6313" s="3" t="s">
        <v>32687</v>
      </c>
      <c r="D6313" s="3" t="s">
        <v>32688</v>
      </c>
      <c r="E6313" s="3" t="s">
        <v>32689</v>
      </c>
      <c r="F6313" s="3" t="s">
        <v>4588</v>
      </c>
      <c r="G6313" s="3"/>
      <c r="H6313" s="3" t="s">
        <v>13395</v>
      </c>
      <c r="I6313" s="301">
        <v>50.8</v>
      </c>
    </row>
    <row r="6314" spans="2:9">
      <c r="B6314" s="300" t="s">
        <v>160</v>
      </c>
      <c r="C6314" s="3" t="s">
        <v>20288</v>
      </c>
      <c r="D6314" s="3" t="s">
        <v>42942</v>
      </c>
      <c r="E6314" s="3" t="s">
        <v>42943</v>
      </c>
      <c r="F6314" s="3" t="s">
        <v>4588</v>
      </c>
      <c r="G6314" s="3"/>
      <c r="H6314" s="3" t="s">
        <v>13395</v>
      </c>
      <c r="I6314" s="301">
        <v>50.7</v>
      </c>
    </row>
    <row r="6315" spans="2:9">
      <c r="B6315" s="300" t="s">
        <v>160</v>
      </c>
      <c r="C6315" s="3" t="s">
        <v>28844</v>
      </c>
      <c r="D6315" s="3" t="s">
        <v>28845</v>
      </c>
      <c r="E6315" s="3" t="s">
        <v>28846</v>
      </c>
      <c r="F6315" s="3" t="s">
        <v>4588</v>
      </c>
      <c r="G6315" s="3"/>
      <c r="H6315" s="3" t="s">
        <v>28847</v>
      </c>
      <c r="I6315" s="301">
        <v>50.3</v>
      </c>
    </row>
    <row r="6316" spans="2:9">
      <c r="B6316" s="300" t="s">
        <v>160</v>
      </c>
      <c r="C6316" s="3" t="s">
        <v>42439</v>
      </c>
      <c r="D6316" s="3" t="s">
        <v>42440</v>
      </c>
      <c r="E6316" s="3" t="s">
        <v>28846</v>
      </c>
      <c r="F6316" s="3" t="s">
        <v>4588</v>
      </c>
      <c r="G6316" s="3"/>
      <c r="H6316" s="3" t="s">
        <v>28847</v>
      </c>
      <c r="I6316" s="301">
        <v>50.8</v>
      </c>
    </row>
    <row r="6317" spans="2:9">
      <c r="B6317" s="300" t="s">
        <v>160</v>
      </c>
      <c r="C6317" s="3" t="s">
        <v>2652</v>
      </c>
      <c r="D6317" s="3" t="s">
        <v>2653</v>
      </c>
      <c r="E6317" s="3" t="s">
        <v>2035</v>
      </c>
      <c r="F6317" s="3" t="s">
        <v>114</v>
      </c>
      <c r="G6317" s="3" t="s">
        <v>2654</v>
      </c>
      <c r="H6317" s="3" t="s">
        <v>2655</v>
      </c>
      <c r="I6317" s="301">
        <v>50.8506</v>
      </c>
    </row>
    <row r="6318" spans="2:9">
      <c r="B6318" s="300" t="s">
        <v>160</v>
      </c>
      <c r="C6318" s="3" t="s">
        <v>6809</v>
      </c>
      <c r="D6318" s="3" t="s">
        <v>6810</v>
      </c>
      <c r="E6318" s="3" t="s">
        <v>3874</v>
      </c>
      <c r="F6318" s="3" t="s">
        <v>114</v>
      </c>
      <c r="G6318" s="3" t="s">
        <v>6811</v>
      </c>
      <c r="H6318" s="3" t="s">
        <v>2655</v>
      </c>
      <c r="I6318" s="301">
        <v>50.825099999999999</v>
      </c>
    </row>
    <row r="6319" spans="2:9">
      <c r="B6319" s="300" t="s">
        <v>160</v>
      </c>
      <c r="C6319" s="3">
        <v>4349</v>
      </c>
      <c r="D6319" s="3" t="s">
        <v>29394</v>
      </c>
      <c r="E6319" s="3" t="s">
        <v>29395</v>
      </c>
      <c r="F6319" s="3" t="s">
        <v>4588</v>
      </c>
      <c r="G6319" s="3"/>
      <c r="H6319" s="3" t="s">
        <v>29396</v>
      </c>
      <c r="I6319" s="301">
        <v>50.7</v>
      </c>
    </row>
    <row r="6320" spans="2:9">
      <c r="B6320" s="300" t="s">
        <v>160</v>
      </c>
      <c r="C6320" s="3" t="s">
        <v>47296</v>
      </c>
      <c r="D6320" s="3" t="s">
        <v>47297</v>
      </c>
      <c r="E6320" s="3" t="s">
        <v>47298</v>
      </c>
      <c r="F6320" s="3" t="s">
        <v>4588</v>
      </c>
      <c r="G6320" s="3"/>
      <c r="H6320" s="3" t="s">
        <v>47299</v>
      </c>
      <c r="I6320" s="301">
        <v>50.5</v>
      </c>
    </row>
    <row r="6321" spans="2:9">
      <c r="B6321" s="300" t="s">
        <v>8392</v>
      </c>
      <c r="C6321" s="3" t="s">
        <v>48580</v>
      </c>
      <c r="D6321" s="3" t="s">
        <v>48581</v>
      </c>
      <c r="E6321" s="3" t="s">
        <v>1218</v>
      </c>
      <c r="F6321" s="3" t="s">
        <v>4588</v>
      </c>
      <c r="G6321" s="3"/>
      <c r="H6321" s="3" t="s">
        <v>47299</v>
      </c>
      <c r="I6321" s="301">
        <v>50.5</v>
      </c>
    </row>
    <row r="6322" spans="2:9">
      <c r="B6322" s="300" t="s">
        <v>160</v>
      </c>
      <c r="C6322" s="3" t="s">
        <v>32478</v>
      </c>
      <c r="D6322" s="3" t="s">
        <v>32479</v>
      </c>
      <c r="E6322" s="3" t="s">
        <v>32480</v>
      </c>
      <c r="F6322" s="3" t="s">
        <v>4588</v>
      </c>
      <c r="G6322" s="3"/>
      <c r="H6322" s="3" t="s">
        <v>32481</v>
      </c>
      <c r="I6322" s="301">
        <v>50.6</v>
      </c>
    </row>
    <row r="6323" spans="2:9">
      <c r="B6323" s="300" t="s">
        <v>160</v>
      </c>
      <c r="C6323" s="3" t="s">
        <v>42034</v>
      </c>
      <c r="D6323" s="3" t="s">
        <v>42035</v>
      </c>
      <c r="E6323" s="3" t="s">
        <v>42036</v>
      </c>
      <c r="F6323" s="3" t="s">
        <v>4588</v>
      </c>
      <c r="G6323" s="3"/>
      <c r="H6323" s="3" t="s">
        <v>32481</v>
      </c>
      <c r="I6323" s="301">
        <v>50.4</v>
      </c>
    </row>
    <row r="6324" spans="2:9">
      <c r="B6324" s="300" t="s">
        <v>8392</v>
      </c>
      <c r="C6324" s="3" t="s">
        <v>8403</v>
      </c>
      <c r="D6324" s="3" t="s">
        <v>8404</v>
      </c>
      <c r="E6324" s="3" t="s">
        <v>1218</v>
      </c>
      <c r="F6324" s="3" t="s">
        <v>114</v>
      </c>
      <c r="G6324" s="3" t="s">
        <v>8405</v>
      </c>
      <c r="H6324" s="3" t="s">
        <v>8406</v>
      </c>
      <c r="I6324" s="301">
        <v>50.489699999999999</v>
      </c>
    </row>
    <row r="6325" spans="2:9">
      <c r="B6325" s="300" t="s">
        <v>8560</v>
      </c>
      <c r="C6325" s="3" t="s">
        <v>8569</v>
      </c>
      <c r="D6325" s="3" t="s">
        <v>8570</v>
      </c>
      <c r="E6325" s="3" t="s">
        <v>1218</v>
      </c>
      <c r="F6325" s="3" t="s">
        <v>114</v>
      </c>
      <c r="G6325" s="3" t="s">
        <v>8571</v>
      </c>
      <c r="H6325" s="3" t="s">
        <v>8406</v>
      </c>
      <c r="I6325" s="301">
        <v>50.542299999999997</v>
      </c>
    </row>
    <row r="6326" spans="2:9">
      <c r="B6326" s="300" t="s">
        <v>160</v>
      </c>
      <c r="C6326" s="3" t="s">
        <v>3118</v>
      </c>
      <c r="D6326" s="3" t="s">
        <v>3119</v>
      </c>
      <c r="E6326" s="3" t="s">
        <v>3120</v>
      </c>
      <c r="F6326" s="3" t="s">
        <v>114</v>
      </c>
      <c r="G6326" s="3" t="s">
        <v>3121</v>
      </c>
      <c r="H6326" s="3" t="s">
        <v>3122</v>
      </c>
      <c r="I6326" s="301">
        <v>50.993499999999997</v>
      </c>
    </row>
    <row r="6327" spans="2:9">
      <c r="B6327" s="300" t="s">
        <v>160</v>
      </c>
      <c r="C6327" s="3" t="s">
        <v>13769</v>
      </c>
      <c r="D6327" s="3" t="s">
        <v>13770</v>
      </c>
      <c r="E6327" s="3" t="s">
        <v>13771</v>
      </c>
      <c r="F6327" s="3" t="s">
        <v>4588</v>
      </c>
      <c r="G6327" s="3"/>
      <c r="H6327" s="3" t="s">
        <v>3122</v>
      </c>
      <c r="I6327" s="301">
        <v>50.7</v>
      </c>
    </row>
    <row r="6328" spans="2:9">
      <c r="B6328" s="300" t="s">
        <v>160</v>
      </c>
      <c r="C6328" s="3" t="s">
        <v>15557</v>
      </c>
      <c r="D6328" s="3" t="s">
        <v>15558</v>
      </c>
      <c r="E6328" s="3" t="s">
        <v>13771</v>
      </c>
      <c r="F6328" s="3" t="s">
        <v>4588</v>
      </c>
      <c r="G6328" s="3"/>
      <c r="H6328" s="3" t="s">
        <v>3122</v>
      </c>
      <c r="I6328" s="301">
        <v>50.7</v>
      </c>
    </row>
    <row r="6329" spans="2:9">
      <c r="B6329" s="300" t="s">
        <v>160</v>
      </c>
      <c r="C6329" s="3" t="s">
        <v>18782</v>
      </c>
      <c r="D6329" s="3" t="s">
        <v>18783</v>
      </c>
      <c r="E6329" s="3" t="s">
        <v>11223</v>
      </c>
      <c r="F6329" s="3" t="s">
        <v>4588</v>
      </c>
      <c r="G6329" s="3"/>
      <c r="H6329" s="3" t="s">
        <v>3122</v>
      </c>
      <c r="I6329" s="301">
        <v>50.4</v>
      </c>
    </row>
    <row r="6330" spans="2:9">
      <c r="B6330" s="300" t="s">
        <v>160</v>
      </c>
      <c r="C6330" s="3" t="s">
        <v>36331</v>
      </c>
      <c r="D6330" s="3" t="s">
        <v>36332</v>
      </c>
      <c r="E6330" s="3" t="s">
        <v>11223</v>
      </c>
      <c r="F6330" s="3" t="s">
        <v>4588</v>
      </c>
      <c r="G6330" s="3"/>
      <c r="H6330" s="3" t="s">
        <v>3122</v>
      </c>
      <c r="I6330" s="301">
        <v>50.7</v>
      </c>
    </row>
    <row r="6331" spans="2:9">
      <c r="B6331" s="300" t="s">
        <v>160</v>
      </c>
      <c r="C6331" s="3" t="s">
        <v>37222</v>
      </c>
      <c r="D6331" s="3" t="s">
        <v>37223</v>
      </c>
      <c r="E6331" s="3" t="s">
        <v>11223</v>
      </c>
      <c r="F6331" s="3" t="s">
        <v>4588</v>
      </c>
      <c r="G6331" s="3"/>
      <c r="H6331" s="3" t="s">
        <v>3122</v>
      </c>
      <c r="I6331" s="301">
        <v>50.7</v>
      </c>
    </row>
    <row r="6332" spans="2:9">
      <c r="B6332" s="300" t="s">
        <v>160</v>
      </c>
      <c r="C6332" s="3">
        <v>30934</v>
      </c>
      <c r="D6332" s="3" t="s">
        <v>43929</v>
      </c>
      <c r="E6332" s="3" t="s">
        <v>43930</v>
      </c>
      <c r="F6332" s="3" t="s">
        <v>125</v>
      </c>
      <c r="G6332" s="3"/>
      <c r="H6332" s="3" t="s">
        <v>3122</v>
      </c>
      <c r="I6332" s="301">
        <v>50.4</v>
      </c>
    </row>
    <row r="6333" spans="2:9">
      <c r="B6333" s="300" t="s">
        <v>160</v>
      </c>
      <c r="C6333" s="3" t="s">
        <v>4630</v>
      </c>
      <c r="D6333" s="3" t="s">
        <v>4631</v>
      </c>
      <c r="E6333" s="3" t="s">
        <v>4632</v>
      </c>
      <c r="F6333" s="3" t="s">
        <v>114</v>
      </c>
      <c r="G6333" s="3" t="s">
        <v>4633</v>
      </c>
      <c r="H6333" s="3" t="s">
        <v>4634</v>
      </c>
      <c r="I6333" s="301">
        <v>50.298099999999998</v>
      </c>
    </row>
    <row r="6334" spans="2:9">
      <c r="B6334" s="300" t="s">
        <v>160</v>
      </c>
      <c r="C6334" s="3" t="s">
        <v>1819</v>
      </c>
      <c r="D6334" s="3" t="s">
        <v>1820</v>
      </c>
      <c r="E6334" s="3" t="s">
        <v>1821</v>
      </c>
      <c r="F6334" s="3" t="s">
        <v>114</v>
      </c>
      <c r="G6334" s="3" t="s">
        <v>1822</v>
      </c>
      <c r="H6334" s="3" t="s">
        <v>1823</v>
      </c>
      <c r="I6334" s="301">
        <v>50.641800000000003</v>
      </c>
    </row>
    <row r="6335" spans="2:9">
      <c r="B6335" s="300" t="s">
        <v>160</v>
      </c>
      <c r="C6335" s="3" t="s">
        <v>4951</v>
      </c>
      <c r="D6335" s="3" t="s">
        <v>4952</v>
      </c>
      <c r="E6335" s="3" t="s">
        <v>4953</v>
      </c>
      <c r="F6335" s="3" t="s">
        <v>114</v>
      </c>
      <c r="G6335" s="3" t="s">
        <v>4954</v>
      </c>
      <c r="H6335" s="3" t="s">
        <v>4955</v>
      </c>
      <c r="I6335" s="301">
        <v>50.586799999999997</v>
      </c>
    </row>
    <row r="6336" spans="2:9">
      <c r="B6336" s="300" t="s">
        <v>160</v>
      </c>
      <c r="C6336" s="3" t="s">
        <v>57749</v>
      </c>
      <c r="D6336" s="3" t="s">
        <v>57750</v>
      </c>
      <c r="E6336" s="3" t="s">
        <v>57751</v>
      </c>
      <c r="F6336" s="3" t="s">
        <v>114</v>
      </c>
      <c r="G6336" s="3" t="s">
        <v>57752</v>
      </c>
      <c r="H6336" s="3" t="s">
        <v>4955</v>
      </c>
      <c r="I6336" s="301">
        <v>50.676200000000001</v>
      </c>
    </row>
    <row r="6337" spans="2:9">
      <c r="B6337" s="300" t="s">
        <v>160</v>
      </c>
      <c r="C6337" s="3" t="s">
        <v>57828</v>
      </c>
      <c r="D6337" s="3" t="s">
        <v>57829</v>
      </c>
      <c r="E6337" s="3" t="s">
        <v>57830</v>
      </c>
      <c r="F6337" s="3" t="s">
        <v>114</v>
      </c>
      <c r="G6337" s="3" t="s">
        <v>57831</v>
      </c>
      <c r="H6337" s="3" t="s">
        <v>4955</v>
      </c>
      <c r="I6337" s="301">
        <v>50.668599999999998</v>
      </c>
    </row>
    <row r="6338" spans="2:9">
      <c r="B6338" s="300" t="s">
        <v>160</v>
      </c>
      <c r="C6338" s="3" t="s">
        <v>11891</v>
      </c>
      <c r="D6338" s="3" t="s">
        <v>11892</v>
      </c>
      <c r="E6338" s="3" t="s">
        <v>11893</v>
      </c>
      <c r="F6338" s="3" t="s">
        <v>4588</v>
      </c>
      <c r="G6338" s="3"/>
      <c r="H6338" s="3" t="s">
        <v>11894</v>
      </c>
      <c r="I6338" s="301">
        <v>50.4</v>
      </c>
    </row>
    <row r="6339" spans="2:9">
      <c r="B6339" s="300" t="s">
        <v>160</v>
      </c>
      <c r="C6339" s="3" t="s">
        <v>17462</v>
      </c>
      <c r="D6339" s="3" t="s">
        <v>17463</v>
      </c>
      <c r="E6339" s="3" t="s">
        <v>11893</v>
      </c>
      <c r="F6339" s="3" t="s">
        <v>4588</v>
      </c>
      <c r="G6339" s="3"/>
      <c r="H6339" s="3" t="s">
        <v>11894</v>
      </c>
      <c r="I6339" s="301">
        <v>50.3</v>
      </c>
    </row>
    <row r="6340" spans="2:9">
      <c r="B6340" s="300" t="s">
        <v>160</v>
      </c>
      <c r="C6340" s="3" t="s">
        <v>20158</v>
      </c>
      <c r="D6340" s="3" t="s">
        <v>20159</v>
      </c>
      <c r="E6340" s="3" t="s">
        <v>11893</v>
      </c>
      <c r="F6340" s="3" t="s">
        <v>4588</v>
      </c>
      <c r="G6340" s="3"/>
      <c r="H6340" s="3" t="s">
        <v>11894</v>
      </c>
      <c r="I6340" s="301">
        <v>50.5</v>
      </c>
    </row>
    <row r="6341" spans="2:9">
      <c r="B6341" s="300" t="s">
        <v>160</v>
      </c>
      <c r="C6341" s="3" t="s">
        <v>20554</v>
      </c>
      <c r="D6341" s="3" t="s">
        <v>20555</v>
      </c>
      <c r="E6341" s="3" t="s">
        <v>11893</v>
      </c>
      <c r="F6341" s="3" t="s">
        <v>4588</v>
      </c>
      <c r="G6341" s="3"/>
      <c r="H6341" s="3" t="s">
        <v>11894</v>
      </c>
      <c r="I6341" s="301">
        <v>50.5</v>
      </c>
    </row>
    <row r="6342" spans="2:9">
      <c r="B6342" s="300" t="s">
        <v>160</v>
      </c>
      <c r="C6342" s="3" t="s">
        <v>20702</v>
      </c>
      <c r="D6342" s="3" t="s">
        <v>20703</v>
      </c>
      <c r="E6342" s="3" t="s">
        <v>11893</v>
      </c>
      <c r="F6342" s="3" t="s">
        <v>4588</v>
      </c>
      <c r="G6342" s="3"/>
      <c r="H6342" s="3" t="s">
        <v>11894</v>
      </c>
      <c r="I6342" s="301">
        <v>50.8</v>
      </c>
    </row>
    <row r="6343" spans="2:9">
      <c r="B6343" s="300" t="s">
        <v>160</v>
      </c>
      <c r="C6343" s="3" t="s">
        <v>24445</v>
      </c>
      <c r="D6343" s="3" t="s">
        <v>24446</v>
      </c>
      <c r="E6343" s="3" t="s">
        <v>11893</v>
      </c>
      <c r="F6343" s="3" t="s">
        <v>4588</v>
      </c>
      <c r="G6343" s="3"/>
      <c r="H6343" s="3" t="s">
        <v>11894</v>
      </c>
      <c r="I6343" s="301">
        <v>50.7</v>
      </c>
    </row>
    <row r="6344" spans="2:9">
      <c r="B6344" s="300" t="s">
        <v>160</v>
      </c>
      <c r="C6344" s="3" t="s">
        <v>26284</v>
      </c>
      <c r="D6344" s="3" t="s">
        <v>26285</v>
      </c>
      <c r="E6344" s="3" t="s">
        <v>11893</v>
      </c>
      <c r="F6344" s="3" t="s">
        <v>4588</v>
      </c>
      <c r="G6344" s="3"/>
      <c r="H6344" s="3" t="s">
        <v>11894</v>
      </c>
      <c r="I6344" s="301">
        <v>50.6</v>
      </c>
    </row>
    <row r="6345" spans="2:9">
      <c r="B6345" s="300" t="s">
        <v>160</v>
      </c>
      <c r="C6345" s="3" t="s">
        <v>30366</v>
      </c>
      <c r="D6345" s="3" t="s">
        <v>30367</v>
      </c>
      <c r="E6345" s="3" t="s">
        <v>11893</v>
      </c>
      <c r="F6345" s="3" t="s">
        <v>4588</v>
      </c>
      <c r="G6345" s="3"/>
      <c r="H6345" s="3" t="s">
        <v>11894</v>
      </c>
      <c r="I6345" s="301">
        <v>50.7</v>
      </c>
    </row>
    <row r="6346" spans="2:9">
      <c r="B6346" s="300" t="s">
        <v>160</v>
      </c>
      <c r="C6346" s="3" t="s">
        <v>32274</v>
      </c>
      <c r="D6346" s="3" t="s">
        <v>32275</v>
      </c>
      <c r="E6346" s="3" t="s">
        <v>11893</v>
      </c>
      <c r="F6346" s="3" t="s">
        <v>4588</v>
      </c>
      <c r="G6346" s="3"/>
      <c r="H6346" s="3" t="s">
        <v>11894</v>
      </c>
      <c r="I6346" s="301">
        <v>50.5</v>
      </c>
    </row>
    <row r="6347" spans="2:9">
      <c r="B6347" s="300" t="s">
        <v>160</v>
      </c>
      <c r="C6347" s="3" t="s">
        <v>34304</v>
      </c>
      <c r="D6347" s="3" t="s">
        <v>34305</v>
      </c>
      <c r="E6347" s="3" t="s">
        <v>11893</v>
      </c>
      <c r="F6347" s="3" t="s">
        <v>4588</v>
      </c>
      <c r="G6347" s="3"/>
      <c r="H6347" s="3" t="s">
        <v>11894</v>
      </c>
      <c r="I6347" s="301">
        <v>50.5</v>
      </c>
    </row>
    <row r="6348" spans="2:9">
      <c r="B6348" s="300" t="s">
        <v>160</v>
      </c>
      <c r="C6348" s="3" t="s">
        <v>36706</v>
      </c>
      <c r="D6348" s="3" t="s">
        <v>36707</v>
      </c>
      <c r="E6348" s="3" t="s">
        <v>11893</v>
      </c>
      <c r="F6348" s="3" t="s">
        <v>4588</v>
      </c>
      <c r="G6348" s="3"/>
      <c r="H6348" s="3" t="s">
        <v>11894</v>
      </c>
      <c r="I6348" s="301">
        <v>50.5</v>
      </c>
    </row>
    <row r="6349" spans="2:9">
      <c r="B6349" s="300" t="s">
        <v>160</v>
      </c>
      <c r="C6349" s="3" t="s">
        <v>40379</v>
      </c>
      <c r="D6349" s="3" t="s">
        <v>40380</v>
      </c>
      <c r="E6349" s="3" t="s">
        <v>11893</v>
      </c>
      <c r="F6349" s="3" t="s">
        <v>4588</v>
      </c>
      <c r="G6349" s="3"/>
      <c r="H6349" s="3" t="s">
        <v>11894</v>
      </c>
      <c r="I6349" s="301">
        <v>50.7</v>
      </c>
    </row>
    <row r="6350" spans="2:9">
      <c r="B6350" s="300" t="s">
        <v>160</v>
      </c>
      <c r="C6350" s="3" t="s">
        <v>41713</v>
      </c>
      <c r="D6350" s="3" t="s">
        <v>41714</v>
      </c>
      <c r="E6350" s="3" t="s">
        <v>11893</v>
      </c>
      <c r="F6350" s="3" t="s">
        <v>4588</v>
      </c>
      <c r="G6350" s="3"/>
      <c r="H6350" s="3" t="s">
        <v>11894</v>
      </c>
      <c r="I6350" s="301">
        <v>50.7</v>
      </c>
    </row>
    <row r="6351" spans="2:9">
      <c r="B6351" s="300" t="s">
        <v>160</v>
      </c>
      <c r="C6351" s="3" t="s">
        <v>42455</v>
      </c>
      <c r="D6351" s="3" t="s">
        <v>42456</v>
      </c>
      <c r="E6351" s="3" t="s">
        <v>11893</v>
      </c>
      <c r="F6351" s="3" t="s">
        <v>4588</v>
      </c>
      <c r="G6351" s="3"/>
      <c r="H6351" s="3" t="s">
        <v>11894</v>
      </c>
      <c r="I6351" s="301">
        <v>50.6</v>
      </c>
    </row>
    <row r="6352" spans="2:9">
      <c r="B6352" s="300" t="s">
        <v>160</v>
      </c>
      <c r="C6352" s="3" t="s">
        <v>38604</v>
      </c>
      <c r="D6352" s="3" t="s">
        <v>38605</v>
      </c>
      <c r="E6352" s="3" t="s">
        <v>38606</v>
      </c>
      <c r="F6352" s="3" t="s">
        <v>4588</v>
      </c>
      <c r="G6352" s="3"/>
      <c r="H6352" s="3" t="s">
        <v>38607</v>
      </c>
      <c r="I6352" s="301">
        <v>50.6</v>
      </c>
    </row>
    <row r="6353" spans="2:9">
      <c r="B6353" s="300" t="s">
        <v>160</v>
      </c>
      <c r="C6353" s="3" t="s">
        <v>519</v>
      </c>
      <c r="D6353" s="3" t="s">
        <v>520</v>
      </c>
      <c r="E6353" s="3" t="s">
        <v>521</v>
      </c>
      <c r="F6353" s="3" t="s">
        <v>114</v>
      </c>
      <c r="G6353" s="3" t="s">
        <v>522</v>
      </c>
      <c r="H6353" s="3" t="s">
        <v>523</v>
      </c>
      <c r="I6353" s="301">
        <v>50.457000000000001</v>
      </c>
    </row>
    <row r="6354" spans="2:9">
      <c r="B6354" s="300" t="s">
        <v>160</v>
      </c>
      <c r="C6354" s="3" t="s">
        <v>5028</v>
      </c>
      <c r="D6354" s="3" t="s">
        <v>5029</v>
      </c>
      <c r="E6354" s="3" t="s">
        <v>5030</v>
      </c>
      <c r="F6354" s="3" t="s">
        <v>114</v>
      </c>
      <c r="G6354" s="3" t="s">
        <v>5031</v>
      </c>
      <c r="H6354" s="3" t="s">
        <v>523</v>
      </c>
      <c r="I6354" s="301">
        <v>50.7</v>
      </c>
    </row>
    <row r="6355" spans="2:9">
      <c r="B6355" s="300" t="s">
        <v>160</v>
      </c>
      <c r="C6355" s="3" t="s">
        <v>9503</v>
      </c>
      <c r="D6355" s="3" t="s">
        <v>9504</v>
      </c>
      <c r="E6355" s="3" t="s">
        <v>9505</v>
      </c>
      <c r="F6355" s="3" t="s">
        <v>143</v>
      </c>
      <c r="G6355" s="3" t="s">
        <v>9506</v>
      </c>
      <c r="H6355" s="3" t="s">
        <v>9507</v>
      </c>
      <c r="I6355" s="301">
        <v>50.8</v>
      </c>
    </row>
    <row r="6356" spans="2:9">
      <c r="B6356" s="300" t="s">
        <v>160</v>
      </c>
      <c r="C6356" s="3" t="s">
        <v>18786</v>
      </c>
      <c r="D6356" s="3" t="s">
        <v>18787</v>
      </c>
      <c r="E6356" s="3" t="s">
        <v>18788</v>
      </c>
      <c r="F6356" s="3" t="s">
        <v>125</v>
      </c>
      <c r="G6356" s="3"/>
      <c r="H6356" s="3" t="s">
        <v>9507</v>
      </c>
      <c r="I6356" s="301">
        <v>50.7</v>
      </c>
    </row>
    <row r="6357" spans="2:9">
      <c r="B6357" s="300" t="s">
        <v>160</v>
      </c>
      <c r="C6357" s="3" t="s">
        <v>19050</v>
      </c>
      <c r="D6357" s="3" t="s">
        <v>19051</v>
      </c>
      <c r="E6357" s="3" t="s">
        <v>18788</v>
      </c>
      <c r="F6357" s="3" t="s">
        <v>125</v>
      </c>
      <c r="G6357" s="3"/>
      <c r="H6357" s="3" t="s">
        <v>9507</v>
      </c>
      <c r="I6357" s="301">
        <v>50.7</v>
      </c>
    </row>
    <row r="6358" spans="2:9">
      <c r="B6358" s="300" t="s">
        <v>160</v>
      </c>
      <c r="C6358" s="3" t="s">
        <v>19536</v>
      </c>
      <c r="D6358" s="3" t="s">
        <v>19537</v>
      </c>
      <c r="E6358" s="3" t="s">
        <v>18788</v>
      </c>
      <c r="F6358" s="3" t="s">
        <v>4588</v>
      </c>
      <c r="G6358" s="3"/>
      <c r="H6358" s="3" t="s">
        <v>9507</v>
      </c>
      <c r="I6358" s="301">
        <v>50.6</v>
      </c>
    </row>
    <row r="6359" spans="2:9">
      <c r="B6359" s="300" t="s">
        <v>160</v>
      </c>
      <c r="C6359" s="3" t="s">
        <v>19978</v>
      </c>
      <c r="D6359" s="3" t="s">
        <v>19979</v>
      </c>
      <c r="E6359" s="3" t="s">
        <v>18788</v>
      </c>
      <c r="F6359" s="3" t="s">
        <v>125</v>
      </c>
      <c r="G6359" s="3"/>
      <c r="H6359" s="3" t="s">
        <v>9507</v>
      </c>
      <c r="I6359" s="301">
        <v>50.6</v>
      </c>
    </row>
    <row r="6360" spans="2:9">
      <c r="B6360" s="300" t="s">
        <v>160</v>
      </c>
      <c r="C6360" s="3" t="s">
        <v>20274</v>
      </c>
      <c r="D6360" s="3" t="s">
        <v>20275</v>
      </c>
      <c r="E6360" s="3" t="s">
        <v>18788</v>
      </c>
      <c r="F6360" s="3" t="s">
        <v>4588</v>
      </c>
      <c r="G6360" s="3"/>
      <c r="H6360" s="3" t="s">
        <v>9507</v>
      </c>
      <c r="I6360" s="301">
        <v>50.7</v>
      </c>
    </row>
    <row r="6361" spans="2:9">
      <c r="B6361" s="300" t="s">
        <v>160</v>
      </c>
      <c r="C6361" s="3" t="s">
        <v>21807</v>
      </c>
      <c r="D6361" s="3" t="s">
        <v>21808</v>
      </c>
      <c r="E6361" s="3" t="s">
        <v>18788</v>
      </c>
      <c r="F6361" s="3" t="s">
        <v>4588</v>
      </c>
      <c r="G6361" s="3"/>
      <c r="H6361" s="3" t="s">
        <v>9507</v>
      </c>
      <c r="I6361" s="301">
        <v>50.6</v>
      </c>
    </row>
    <row r="6362" spans="2:9">
      <c r="B6362" s="300" t="s">
        <v>160</v>
      </c>
      <c r="C6362" s="3" t="s">
        <v>22278</v>
      </c>
      <c r="D6362" s="3" t="s">
        <v>22279</v>
      </c>
      <c r="E6362" s="3" t="s">
        <v>18788</v>
      </c>
      <c r="F6362" s="3" t="s">
        <v>4588</v>
      </c>
      <c r="G6362" s="3"/>
      <c r="H6362" s="3" t="s">
        <v>9507</v>
      </c>
      <c r="I6362" s="301">
        <v>50.6</v>
      </c>
    </row>
    <row r="6363" spans="2:9">
      <c r="B6363" s="300" t="s">
        <v>160</v>
      </c>
      <c r="C6363" s="3" t="s">
        <v>22954</v>
      </c>
      <c r="D6363" s="3" t="s">
        <v>22955</v>
      </c>
      <c r="E6363" s="3" t="s">
        <v>18788</v>
      </c>
      <c r="F6363" s="3" t="s">
        <v>125</v>
      </c>
      <c r="G6363" s="3"/>
      <c r="H6363" s="3" t="s">
        <v>9507</v>
      </c>
      <c r="I6363" s="301">
        <v>50.6</v>
      </c>
    </row>
    <row r="6364" spans="2:9">
      <c r="B6364" s="300" t="s">
        <v>160</v>
      </c>
      <c r="C6364" s="3" t="s">
        <v>25288</v>
      </c>
      <c r="D6364" s="3" t="s">
        <v>25289</v>
      </c>
      <c r="E6364" s="3" t="s">
        <v>18788</v>
      </c>
      <c r="F6364" s="3" t="s">
        <v>4588</v>
      </c>
      <c r="G6364" s="3"/>
      <c r="H6364" s="3" t="s">
        <v>9507</v>
      </c>
      <c r="I6364" s="301">
        <v>50.7</v>
      </c>
    </row>
    <row r="6365" spans="2:9">
      <c r="B6365" s="300" t="s">
        <v>160</v>
      </c>
      <c r="C6365" s="3" t="s">
        <v>26088</v>
      </c>
      <c r="D6365" s="3" t="s">
        <v>26089</v>
      </c>
      <c r="E6365" s="3" t="s">
        <v>18788</v>
      </c>
      <c r="F6365" s="3" t="s">
        <v>125</v>
      </c>
      <c r="G6365" s="3"/>
      <c r="H6365" s="3" t="s">
        <v>9507</v>
      </c>
      <c r="I6365" s="301">
        <v>50.5</v>
      </c>
    </row>
    <row r="6366" spans="2:9">
      <c r="B6366" s="300" t="s">
        <v>160</v>
      </c>
      <c r="C6366" s="3" t="s">
        <v>26744</v>
      </c>
      <c r="D6366" s="3" t="s">
        <v>26745</v>
      </c>
      <c r="E6366" s="3" t="s">
        <v>18788</v>
      </c>
      <c r="F6366" s="3" t="s">
        <v>125</v>
      </c>
      <c r="G6366" s="3"/>
      <c r="H6366" s="3" t="s">
        <v>9507</v>
      </c>
      <c r="I6366" s="301">
        <v>50.5</v>
      </c>
    </row>
    <row r="6367" spans="2:9">
      <c r="B6367" s="300" t="s">
        <v>160</v>
      </c>
      <c r="C6367" s="3" t="s">
        <v>26759</v>
      </c>
      <c r="D6367" s="3" t="s">
        <v>26760</v>
      </c>
      <c r="E6367" s="3" t="s">
        <v>18788</v>
      </c>
      <c r="F6367" s="3" t="s">
        <v>125</v>
      </c>
      <c r="G6367" s="3"/>
      <c r="H6367" s="3" t="s">
        <v>9507</v>
      </c>
      <c r="I6367" s="301">
        <v>50.5</v>
      </c>
    </row>
    <row r="6368" spans="2:9">
      <c r="B6368" s="300" t="s">
        <v>160</v>
      </c>
      <c r="C6368" s="3" t="s">
        <v>26765</v>
      </c>
      <c r="D6368" s="3" t="s">
        <v>26766</v>
      </c>
      <c r="E6368" s="3" t="s">
        <v>18788</v>
      </c>
      <c r="F6368" s="3" t="s">
        <v>4588</v>
      </c>
      <c r="G6368" s="3"/>
      <c r="H6368" s="3" t="s">
        <v>9507</v>
      </c>
      <c r="I6368" s="301">
        <v>50.6</v>
      </c>
    </row>
    <row r="6369" spans="2:9">
      <c r="B6369" s="300" t="s">
        <v>160</v>
      </c>
      <c r="C6369" s="3" t="s">
        <v>26912</v>
      </c>
      <c r="D6369" s="3" t="s">
        <v>26913</v>
      </c>
      <c r="E6369" s="3" t="s">
        <v>18788</v>
      </c>
      <c r="F6369" s="3" t="s">
        <v>125</v>
      </c>
      <c r="G6369" s="3"/>
      <c r="H6369" s="3" t="s">
        <v>9507</v>
      </c>
      <c r="I6369" s="301">
        <v>50.7</v>
      </c>
    </row>
    <row r="6370" spans="2:9">
      <c r="B6370" s="300" t="s">
        <v>160</v>
      </c>
      <c r="C6370" s="3" t="s">
        <v>27492</v>
      </c>
      <c r="D6370" s="3" t="s">
        <v>27493</v>
      </c>
      <c r="E6370" s="3" t="s">
        <v>18788</v>
      </c>
      <c r="F6370" s="3" t="s">
        <v>4588</v>
      </c>
      <c r="G6370" s="3"/>
      <c r="H6370" s="3" t="s">
        <v>9507</v>
      </c>
      <c r="I6370" s="301">
        <v>50.6</v>
      </c>
    </row>
    <row r="6371" spans="2:9">
      <c r="B6371" s="300" t="s">
        <v>160</v>
      </c>
      <c r="C6371" s="3" t="s">
        <v>28224</v>
      </c>
      <c r="D6371" s="3" t="s">
        <v>28225</v>
      </c>
      <c r="E6371" s="3" t="s">
        <v>18788</v>
      </c>
      <c r="F6371" s="3" t="s">
        <v>4588</v>
      </c>
      <c r="G6371" s="3"/>
      <c r="H6371" s="3" t="s">
        <v>9507</v>
      </c>
      <c r="I6371" s="301">
        <v>50.5</v>
      </c>
    </row>
    <row r="6372" spans="2:9">
      <c r="B6372" s="300" t="s">
        <v>160</v>
      </c>
      <c r="C6372" s="3" t="s">
        <v>28764</v>
      </c>
      <c r="D6372" s="3" t="s">
        <v>28765</v>
      </c>
      <c r="E6372" s="3" t="s">
        <v>18788</v>
      </c>
      <c r="F6372" s="3" t="s">
        <v>4588</v>
      </c>
      <c r="G6372" s="3"/>
      <c r="H6372" s="3" t="s">
        <v>9507</v>
      </c>
      <c r="I6372" s="301">
        <v>50.6</v>
      </c>
    </row>
    <row r="6373" spans="2:9">
      <c r="B6373" s="300" t="s">
        <v>160</v>
      </c>
      <c r="C6373" s="3" t="s">
        <v>29403</v>
      </c>
      <c r="D6373" s="3" t="s">
        <v>29404</v>
      </c>
      <c r="E6373" s="3" t="s">
        <v>18788</v>
      </c>
      <c r="F6373" s="3" t="s">
        <v>125</v>
      </c>
      <c r="G6373" s="3"/>
      <c r="H6373" s="3" t="s">
        <v>9507</v>
      </c>
      <c r="I6373" s="301">
        <v>50.7</v>
      </c>
    </row>
    <row r="6374" spans="2:9">
      <c r="B6374" s="300" t="s">
        <v>160</v>
      </c>
      <c r="C6374" s="3" t="s">
        <v>31276</v>
      </c>
      <c r="D6374" s="3" t="s">
        <v>31277</v>
      </c>
      <c r="E6374" s="3" t="s">
        <v>18788</v>
      </c>
      <c r="F6374" s="3" t="s">
        <v>4588</v>
      </c>
      <c r="G6374" s="3"/>
      <c r="H6374" s="3" t="s">
        <v>9507</v>
      </c>
      <c r="I6374" s="301">
        <v>50.5</v>
      </c>
    </row>
    <row r="6375" spans="2:9">
      <c r="B6375" s="300" t="s">
        <v>160</v>
      </c>
      <c r="C6375" s="3" t="s">
        <v>33806</v>
      </c>
      <c r="D6375" s="3" t="s">
        <v>33807</v>
      </c>
      <c r="E6375" s="3" t="s">
        <v>18788</v>
      </c>
      <c r="F6375" s="3" t="s">
        <v>4588</v>
      </c>
      <c r="G6375" s="3"/>
      <c r="H6375" s="3" t="s">
        <v>9507</v>
      </c>
      <c r="I6375" s="301">
        <v>50.6</v>
      </c>
    </row>
    <row r="6376" spans="2:9">
      <c r="B6376" s="300" t="s">
        <v>160</v>
      </c>
      <c r="C6376" s="3" t="s">
        <v>34320</v>
      </c>
      <c r="D6376" s="3" t="s">
        <v>34321</v>
      </c>
      <c r="E6376" s="3" t="s">
        <v>18788</v>
      </c>
      <c r="F6376" s="3" t="s">
        <v>125</v>
      </c>
      <c r="G6376" s="3"/>
      <c r="H6376" s="3" t="s">
        <v>9507</v>
      </c>
      <c r="I6376" s="301">
        <v>50.6</v>
      </c>
    </row>
    <row r="6377" spans="2:9">
      <c r="B6377" s="300" t="s">
        <v>160</v>
      </c>
      <c r="C6377" s="3" t="s">
        <v>34461</v>
      </c>
      <c r="D6377" s="3" t="s">
        <v>34462</v>
      </c>
      <c r="E6377" s="3" t="s">
        <v>18788</v>
      </c>
      <c r="F6377" s="3" t="s">
        <v>125</v>
      </c>
      <c r="G6377" s="3"/>
      <c r="H6377" s="3" t="s">
        <v>9507</v>
      </c>
      <c r="I6377" s="301">
        <v>50.6</v>
      </c>
    </row>
    <row r="6378" spans="2:9">
      <c r="B6378" s="300" t="s">
        <v>160</v>
      </c>
      <c r="C6378" s="3" t="s">
        <v>35500</v>
      </c>
      <c r="D6378" s="3" t="s">
        <v>35501</v>
      </c>
      <c r="E6378" s="3" t="s">
        <v>18788</v>
      </c>
      <c r="F6378" s="3" t="s">
        <v>125</v>
      </c>
      <c r="G6378" s="3"/>
      <c r="H6378" s="3" t="s">
        <v>9507</v>
      </c>
      <c r="I6378" s="301">
        <v>50.7</v>
      </c>
    </row>
    <row r="6379" spans="2:9">
      <c r="B6379" s="300" t="s">
        <v>160</v>
      </c>
      <c r="C6379" s="3" t="s">
        <v>35704</v>
      </c>
      <c r="D6379" s="3" t="s">
        <v>35705</v>
      </c>
      <c r="E6379" s="3" t="s">
        <v>18788</v>
      </c>
      <c r="F6379" s="3" t="s">
        <v>4588</v>
      </c>
      <c r="G6379" s="3"/>
      <c r="H6379" s="3" t="s">
        <v>9507</v>
      </c>
      <c r="I6379" s="301">
        <v>50.8</v>
      </c>
    </row>
    <row r="6380" spans="2:9">
      <c r="B6380" s="300" t="s">
        <v>160</v>
      </c>
      <c r="C6380" s="3" t="s">
        <v>15375</v>
      </c>
      <c r="D6380" s="3" t="s">
        <v>15376</v>
      </c>
      <c r="E6380" s="3" t="s">
        <v>11893</v>
      </c>
      <c r="F6380" s="3" t="s">
        <v>125</v>
      </c>
      <c r="G6380" s="3"/>
      <c r="H6380" s="3" t="s">
        <v>15377</v>
      </c>
      <c r="I6380" s="301">
        <v>50.7</v>
      </c>
    </row>
    <row r="6381" spans="2:9">
      <c r="B6381" s="300" t="s">
        <v>160</v>
      </c>
      <c r="C6381" s="3" t="s">
        <v>16460</v>
      </c>
      <c r="D6381" s="3" t="s">
        <v>16461</v>
      </c>
      <c r="E6381" s="3" t="s">
        <v>11893</v>
      </c>
      <c r="F6381" s="3" t="s">
        <v>125</v>
      </c>
      <c r="G6381" s="3"/>
      <c r="H6381" s="3" t="s">
        <v>15377</v>
      </c>
      <c r="I6381" s="301">
        <v>50.5</v>
      </c>
    </row>
    <row r="6382" spans="2:9">
      <c r="B6382" s="300" t="s">
        <v>160</v>
      </c>
      <c r="C6382" s="3" t="s">
        <v>16598</v>
      </c>
      <c r="D6382" s="3" t="s">
        <v>16599</v>
      </c>
      <c r="E6382" s="3" t="s">
        <v>11893</v>
      </c>
      <c r="F6382" s="3" t="s">
        <v>125</v>
      </c>
      <c r="G6382" s="3"/>
      <c r="H6382" s="3" t="s">
        <v>15377</v>
      </c>
      <c r="I6382" s="301">
        <v>50.5</v>
      </c>
    </row>
    <row r="6383" spans="2:9">
      <c r="B6383" s="300" t="s">
        <v>160</v>
      </c>
      <c r="C6383" s="3" t="s">
        <v>16616</v>
      </c>
      <c r="D6383" s="3" t="s">
        <v>16617</v>
      </c>
      <c r="E6383" s="3" t="s">
        <v>11893</v>
      </c>
      <c r="F6383" s="3" t="s">
        <v>125</v>
      </c>
      <c r="G6383" s="3"/>
      <c r="H6383" s="3" t="s">
        <v>15377</v>
      </c>
      <c r="I6383" s="301">
        <v>50.6</v>
      </c>
    </row>
    <row r="6384" spans="2:9">
      <c r="B6384" s="300" t="s">
        <v>160</v>
      </c>
      <c r="C6384" s="3" t="s">
        <v>17741</v>
      </c>
      <c r="D6384" s="3" t="s">
        <v>17742</v>
      </c>
      <c r="E6384" s="3" t="s">
        <v>11893</v>
      </c>
      <c r="F6384" s="3" t="s">
        <v>125</v>
      </c>
      <c r="G6384" s="3"/>
      <c r="H6384" s="3" t="s">
        <v>15377</v>
      </c>
      <c r="I6384" s="301">
        <v>50.6</v>
      </c>
    </row>
    <row r="6385" spans="2:9">
      <c r="B6385" s="300" t="s">
        <v>160</v>
      </c>
      <c r="C6385" s="3" t="s">
        <v>17760</v>
      </c>
      <c r="D6385" s="3" t="s">
        <v>17761</v>
      </c>
      <c r="E6385" s="3" t="s">
        <v>11893</v>
      </c>
      <c r="F6385" s="3" t="s">
        <v>4588</v>
      </c>
      <c r="G6385" s="3"/>
      <c r="H6385" s="3" t="s">
        <v>15377</v>
      </c>
      <c r="I6385" s="301">
        <v>50.6</v>
      </c>
    </row>
    <row r="6386" spans="2:9">
      <c r="B6386" s="300" t="s">
        <v>160</v>
      </c>
      <c r="C6386" s="3" t="s">
        <v>25952</v>
      </c>
      <c r="D6386" s="3" t="s">
        <v>25953</v>
      </c>
      <c r="E6386" s="3" t="s">
        <v>11893</v>
      </c>
      <c r="F6386" s="3" t="s">
        <v>4588</v>
      </c>
      <c r="G6386" s="3"/>
      <c r="H6386" s="3" t="s">
        <v>15377</v>
      </c>
      <c r="I6386" s="301">
        <v>50.5</v>
      </c>
    </row>
    <row r="6387" spans="2:9">
      <c r="B6387" s="300" t="s">
        <v>160</v>
      </c>
      <c r="C6387" s="3" t="s">
        <v>39998</v>
      </c>
      <c r="D6387" s="3" t="s">
        <v>39999</v>
      </c>
      <c r="E6387" s="3" t="s">
        <v>11893</v>
      </c>
      <c r="F6387" s="3" t="s">
        <v>125</v>
      </c>
      <c r="G6387" s="3"/>
      <c r="H6387" s="3" t="s">
        <v>15377</v>
      </c>
      <c r="I6387" s="301">
        <v>50.6</v>
      </c>
    </row>
    <row r="6388" spans="2:9">
      <c r="B6388" s="300" t="s">
        <v>160</v>
      </c>
      <c r="C6388" s="3" t="s">
        <v>25200</v>
      </c>
      <c r="D6388" s="3" t="s">
        <v>25201</v>
      </c>
      <c r="E6388" s="3" t="s">
        <v>25202</v>
      </c>
      <c r="F6388" s="3" t="s">
        <v>4588</v>
      </c>
      <c r="G6388" s="3"/>
      <c r="H6388" s="3" t="s">
        <v>25203</v>
      </c>
      <c r="I6388" s="301">
        <v>50.7</v>
      </c>
    </row>
    <row r="6389" spans="2:9">
      <c r="B6389" s="300" t="s">
        <v>160</v>
      </c>
      <c r="C6389" s="3" t="s">
        <v>26876</v>
      </c>
      <c r="D6389" s="3" t="s">
        <v>26877</v>
      </c>
      <c r="E6389" s="3" t="s">
        <v>26878</v>
      </c>
      <c r="F6389" s="3" t="s">
        <v>4588</v>
      </c>
      <c r="G6389" s="3"/>
      <c r="H6389" s="3" t="s">
        <v>25203</v>
      </c>
      <c r="I6389" s="301">
        <v>50.3</v>
      </c>
    </row>
    <row r="6390" spans="2:9">
      <c r="B6390" s="300" t="s">
        <v>160</v>
      </c>
      <c r="C6390" s="3" t="s">
        <v>27886</v>
      </c>
      <c r="D6390" s="3" t="s">
        <v>27887</v>
      </c>
      <c r="E6390" s="3" t="s">
        <v>27888</v>
      </c>
      <c r="F6390" s="3" t="s">
        <v>4588</v>
      </c>
      <c r="G6390" s="3"/>
      <c r="H6390" s="3" t="s">
        <v>25203</v>
      </c>
      <c r="I6390" s="301">
        <v>50.6</v>
      </c>
    </row>
    <row r="6391" spans="2:9">
      <c r="B6391" s="300" t="s">
        <v>160</v>
      </c>
      <c r="C6391" s="3" t="s">
        <v>30650</v>
      </c>
      <c r="D6391" s="3" t="s">
        <v>30651</v>
      </c>
      <c r="E6391" s="3" t="s">
        <v>30652</v>
      </c>
      <c r="F6391" s="3" t="s">
        <v>4588</v>
      </c>
      <c r="G6391" s="3"/>
      <c r="H6391" s="3" t="s">
        <v>25203</v>
      </c>
      <c r="I6391" s="301">
        <v>50.5</v>
      </c>
    </row>
    <row r="6392" spans="2:9">
      <c r="B6392" s="300" t="s">
        <v>160</v>
      </c>
      <c r="C6392" s="3" t="s">
        <v>32924</v>
      </c>
      <c r="D6392" s="3" t="s">
        <v>32925</v>
      </c>
      <c r="E6392" s="3" t="s">
        <v>32926</v>
      </c>
      <c r="F6392" s="3" t="s">
        <v>4588</v>
      </c>
      <c r="G6392" s="3"/>
      <c r="H6392" s="3" t="s">
        <v>25203</v>
      </c>
      <c r="I6392" s="301">
        <v>50.8</v>
      </c>
    </row>
    <row r="6393" spans="2:9">
      <c r="B6393" s="300" t="s">
        <v>160</v>
      </c>
      <c r="C6393" s="3" t="s">
        <v>33426</v>
      </c>
      <c r="D6393" s="3" t="s">
        <v>33427</v>
      </c>
      <c r="E6393" s="3" t="s">
        <v>33428</v>
      </c>
      <c r="F6393" s="3" t="s">
        <v>125</v>
      </c>
      <c r="G6393" s="3"/>
      <c r="H6393" s="3" t="s">
        <v>25203</v>
      </c>
      <c r="I6393" s="301">
        <v>50.7</v>
      </c>
    </row>
    <row r="6394" spans="2:9">
      <c r="B6394" s="300" t="s">
        <v>160</v>
      </c>
      <c r="C6394" s="3" t="s">
        <v>41296</v>
      </c>
      <c r="D6394" s="3" t="s">
        <v>41297</v>
      </c>
      <c r="E6394" s="3" t="s">
        <v>41298</v>
      </c>
      <c r="F6394" s="3" t="s">
        <v>4588</v>
      </c>
      <c r="G6394" s="3"/>
      <c r="H6394" s="3" t="s">
        <v>25203</v>
      </c>
      <c r="I6394" s="301">
        <v>50.5</v>
      </c>
    </row>
    <row r="6395" spans="2:9">
      <c r="B6395" s="300" t="s">
        <v>160</v>
      </c>
      <c r="C6395" s="3" t="s">
        <v>45152</v>
      </c>
      <c r="D6395" s="3" t="s">
        <v>45153</v>
      </c>
      <c r="E6395" s="3" t="s">
        <v>45154</v>
      </c>
      <c r="F6395" s="3" t="s">
        <v>4588</v>
      </c>
      <c r="G6395" s="3"/>
      <c r="H6395" s="3" t="s">
        <v>25203</v>
      </c>
      <c r="I6395" s="301">
        <v>50.7</v>
      </c>
    </row>
    <row r="6396" spans="2:9">
      <c r="B6396" s="300" t="s">
        <v>160</v>
      </c>
      <c r="C6396" s="3" t="s">
        <v>11201</v>
      </c>
      <c r="D6396" s="3" t="s">
        <v>11202</v>
      </c>
      <c r="E6396" s="3" t="s">
        <v>205</v>
      </c>
      <c r="F6396" s="3" t="s">
        <v>4588</v>
      </c>
      <c r="G6396" s="3"/>
      <c r="H6396" s="3" t="s">
        <v>11203</v>
      </c>
      <c r="I6396" s="301">
        <v>50.4</v>
      </c>
    </row>
    <row r="6397" spans="2:9">
      <c r="B6397" s="300" t="s">
        <v>160</v>
      </c>
      <c r="C6397" s="3" t="s">
        <v>11245</v>
      </c>
      <c r="D6397" s="3" t="s">
        <v>11246</v>
      </c>
      <c r="E6397" s="3" t="s">
        <v>205</v>
      </c>
      <c r="F6397" s="3" t="s">
        <v>4588</v>
      </c>
      <c r="G6397" s="3"/>
      <c r="H6397" s="3" t="s">
        <v>11203</v>
      </c>
      <c r="I6397" s="301">
        <v>50.7</v>
      </c>
    </row>
    <row r="6398" spans="2:9">
      <c r="B6398" s="300" t="s">
        <v>160</v>
      </c>
      <c r="C6398" s="3" t="s">
        <v>12113</v>
      </c>
      <c r="D6398" s="3" t="s">
        <v>12114</v>
      </c>
      <c r="E6398" s="3" t="s">
        <v>205</v>
      </c>
      <c r="F6398" s="3" t="s">
        <v>4588</v>
      </c>
      <c r="G6398" s="3"/>
      <c r="H6398" s="3" t="s">
        <v>11203</v>
      </c>
      <c r="I6398" s="301">
        <v>50.5</v>
      </c>
    </row>
    <row r="6399" spans="2:9">
      <c r="B6399" s="300" t="s">
        <v>160</v>
      </c>
      <c r="C6399" s="3" t="s">
        <v>12325</v>
      </c>
      <c r="D6399" s="3" t="s">
        <v>12326</v>
      </c>
      <c r="E6399" s="3" t="s">
        <v>205</v>
      </c>
      <c r="F6399" s="3" t="s">
        <v>4588</v>
      </c>
      <c r="G6399" s="3"/>
      <c r="H6399" s="3" t="s">
        <v>11203</v>
      </c>
      <c r="I6399" s="301">
        <v>50.7</v>
      </c>
    </row>
    <row r="6400" spans="2:9">
      <c r="B6400" s="300" t="s">
        <v>160</v>
      </c>
      <c r="C6400" s="3" t="s">
        <v>12701</v>
      </c>
      <c r="D6400" s="3" t="s">
        <v>12702</v>
      </c>
      <c r="E6400" s="3" t="s">
        <v>205</v>
      </c>
      <c r="F6400" s="3" t="s">
        <v>4588</v>
      </c>
      <c r="G6400" s="3"/>
      <c r="H6400" s="3" t="s">
        <v>11203</v>
      </c>
      <c r="I6400" s="301">
        <v>50.4</v>
      </c>
    </row>
    <row r="6401" spans="2:9">
      <c r="B6401" s="300" t="s">
        <v>160</v>
      </c>
      <c r="C6401" s="3" t="s">
        <v>12785</v>
      </c>
      <c r="D6401" s="3" t="s">
        <v>12786</v>
      </c>
      <c r="E6401" s="3" t="s">
        <v>205</v>
      </c>
      <c r="F6401" s="3" t="s">
        <v>4588</v>
      </c>
      <c r="G6401" s="3"/>
      <c r="H6401" s="3" t="s">
        <v>11203</v>
      </c>
      <c r="I6401" s="301">
        <v>50.7</v>
      </c>
    </row>
    <row r="6402" spans="2:9">
      <c r="B6402" s="300" t="s">
        <v>160</v>
      </c>
      <c r="C6402" s="3" t="s">
        <v>13007</v>
      </c>
      <c r="D6402" s="3" t="s">
        <v>13008</v>
      </c>
      <c r="E6402" s="3" t="s">
        <v>205</v>
      </c>
      <c r="F6402" s="3" t="s">
        <v>4588</v>
      </c>
      <c r="G6402" s="3"/>
      <c r="H6402" s="3" t="s">
        <v>11203</v>
      </c>
      <c r="I6402" s="301">
        <v>50.7</v>
      </c>
    </row>
    <row r="6403" spans="2:9">
      <c r="B6403" s="300" t="s">
        <v>160</v>
      </c>
      <c r="C6403" s="3" t="s">
        <v>13348</v>
      </c>
      <c r="D6403" s="3" t="s">
        <v>13349</v>
      </c>
      <c r="E6403" s="3" t="s">
        <v>205</v>
      </c>
      <c r="F6403" s="3" t="s">
        <v>4588</v>
      </c>
      <c r="G6403" s="3"/>
      <c r="H6403" s="3" t="s">
        <v>11203</v>
      </c>
      <c r="I6403" s="301">
        <v>50.8</v>
      </c>
    </row>
    <row r="6404" spans="2:9">
      <c r="B6404" s="300" t="s">
        <v>160</v>
      </c>
      <c r="C6404" s="3" t="s">
        <v>13501</v>
      </c>
      <c r="D6404" s="3" t="s">
        <v>13502</v>
      </c>
      <c r="E6404" s="3" t="s">
        <v>205</v>
      </c>
      <c r="F6404" s="3" t="s">
        <v>4588</v>
      </c>
      <c r="G6404" s="3"/>
      <c r="H6404" s="3" t="s">
        <v>11203</v>
      </c>
      <c r="I6404" s="301">
        <v>50.5</v>
      </c>
    </row>
    <row r="6405" spans="2:9">
      <c r="B6405" s="300" t="s">
        <v>160</v>
      </c>
      <c r="C6405" s="3" t="s">
        <v>13811</v>
      </c>
      <c r="D6405" s="3" t="s">
        <v>13812</v>
      </c>
      <c r="E6405" s="3" t="s">
        <v>205</v>
      </c>
      <c r="F6405" s="3" t="s">
        <v>4588</v>
      </c>
      <c r="G6405" s="3"/>
      <c r="H6405" s="3" t="s">
        <v>11203</v>
      </c>
      <c r="I6405" s="301">
        <v>50.5</v>
      </c>
    </row>
    <row r="6406" spans="2:9">
      <c r="B6406" s="300" t="s">
        <v>160</v>
      </c>
      <c r="C6406" s="3" t="s">
        <v>14095</v>
      </c>
      <c r="D6406" s="3" t="s">
        <v>14096</v>
      </c>
      <c r="E6406" s="3" t="s">
        <v>205</v>
      </c>
      <c r="F6406" s="3" t="s">
        <v>4588</v>
      </c>
      <c r="G6406" s="3"/>
      <c r="H6406" s="3" t="s">
        <v>11203</v>
      </c>
      <c r="I6406" s="301">
        <v>50.6</v>
      </c>
    </row>
    <row r="6407" spans="2:9">
      <c r="B6407" s="300" t="s">
        <v>160</v>
      </c>
      <c r="C6407" s="3" t="s">
        <v>14411</v>
      </c>
      <c r="D6407" s="3" t="s">
        <v>14412</v>
      </c>
      <c r="E6407" s="3" t="s">
        <v>205</v>
      </c>
      <c r="F6407" s="3" t="s">
        <v>4588</v>
      </c>
      <c r="G6407" s="3"/>
      <c r="H6407" s="3" t="s">
        <v>11203</v>
      </c>
      <c r="I6407" s="301">
        <v>50.5</v>
      </c>
    </row>
    <row r="6408" spans="2:9">
      <c r="B6408" s="300" t="s">
        <v>160</v>
      </c>
      <c r="C6408" s="3" t="s">
        <v>14755</v>
      </c>
      <c r="D6408" s="3" t="s">
        <v>14756</v>
      </c>
      <c r="E6408" s="3" t="s">
        <v>205</v>
      </c>
      <c r="F6408" s="3" t="s">
        <v>4588</v>
      </c>
      <c r="G6408" s="3"/>
      <c r="H6408" s="3" t="s">
        <v>11203</v>
      </c>
      <c r="I6408" s="301">
        <v>50.8</v>
      </c>
    </row>
    <row r="6409" spans="2:9">
      <c r="B6409" s="300" t="s">
        <v>160</v>
      </c>
      <c r="C6409" s="3" t="s">
        <v>14874</v>
      </c>
      <c r="D6409" s="3" t="s">
        <v>14875</v>
      </c>
      <c r="E6409" s="3" t="s">
        <v>205</v>
      </c>
      <c r="F6409" s="3" t="s">
        <v>4588</v>
      </c>
      <c r="G6409" s="3"/>
      <c r="H6409" s="3" t="s">
        <v>11203</v>
      </c>
      <c r="I6409" s="301">
        <v>50.5</v>
      </c>
    </row>
    <row r="6410" spans="2:9">
      <c r="B6410" s="300" t="s">
        <v>160</v>
      </c>
      <c r="C6410" s="3" t="s">
        <v>15153</v>
      </c>
      <c r="D6410" s="3" t="s">
        <v>15154</v>
      </c>
      <c r="E6410" s="3" t="s">
        <v>205</v>
      </c>
      <c r="F6410" s="3" t="s">
        <v>4588</v>
      </c>
      <c r="G6410" s="3"/>
      <c r="H6410" s="3" t="s">
        <v>11203</v>
      </c>
      <c r="I6410" s="301">
        <v>50.6</v>
      </c>
    </row>
    <row r="6411" spans="2:9">
      <c r="B6411" s="300" t="s">
        <v>160</v>
      </c>
      <c r="C6411" s="3" t="s">
        <v>15446</v>
      </c>
      <c r="D6411" s="3" t="s">
        <v>15447</v>
      </c>
      <c r="E6411" s="3" t="s">
        <v>205</v>
      </c>
      <c r="F6411" s="3" t="s">
        <v>4588</v>
      </c>
      <c r="G6411" s="3"/>
      <c r="H6411" s="3" t="s">
        <v>11203</v>
      </c>
      <c r="I6411" s="301">
        <v>50.3</v>
      </c>
    </row>
    <row r="6412" spans="2:9">
      <c r="B6412" s="300" t="s">
        <v>160</v>
      </c>
      <c r="C6412" s="3" t="s">
        <v>15917</v>
      </c>
      <c r="D6412" s="3" t="s">
        <v>15918</v>
      </c>
      <c r="E6412" s="3" t="s">
        <v>205</v>
      </c>
      <c r="F6412" s="3" t="s">
        <v>4588</v>
      </c>
      <c r="G6412" s="3"/>
      <c r="H6412" s="3" t="s">
        <v>11203</v>
      </c>
      <c r="I6412" s="301">
        <v>50.7</v>
      </c>
    </row>
    <row r="6413" spans="2:9">
      <c r="B6413" s="300" t="s">
        <v>160</v>
      </c>
      <c r="C6413" s="3" t="s">
        <v>15996</v>
      </c>
      <c r="D6413" s="3" t="s">
        <v>15997</v>
      </c>
      <c r="E6413" s="3" t="s">
        <v>205</v>
      </c>
      <c r="F6413" s="3" t="s">
        <v>4588</v>
      </c>
      <c r="G6413" s="3"/>
      <c r="H6413" s="3" t="s">
        <v>11203</v>
      </c>
      <c r="I6413" s="301">
        <v>50.4</v>
      </c>
    </row>
    <row r="6414" spans="2:9">
      <c r="B6414" s="300" t="s">
        <v>160</v>
      </c>
      <c r="C6414" s="3" t="s">
        <v>16011</v>
      </c>
      <c r="D6414" s="3" t="s">
        <v>16012</v>
      </c>
      <c r="E6414" s="3" t="s">
        <v>205</v>
      </c>
      <c r="F6414" s="3" t="s">
        <v>4588</v>
      </c>
      <c r="G6414" s="3"/>
      <c r="H6414" s="3" t="s">
        <v>11203</v>
      </c>
      <c r="I6414" s="301">
        <v>50.6</v>
      </c>
    </row>
    <row r="6415" spans="2:9">
      <c r="B6415" s="300" t="s">
        <v>160</v>
      </c>
      <c r="C6415" s="3" t="s">
        <v>16074</v>
      </c>
      <c r="D6415" s="3" t="s">
        <v>16075</v>
      </c>
      <c r="E6415" s="3" t="s">
        <v>205</v>
      </c>
      <c r="F6415" s="3" t="s">
        <v>4588</v>
      </c>
      <c r="G6415" s="3"/>
      <c r="H6415" s="3" t="s">
        <v>11203</v>
      </c>
      <c r="I6415" s="301">
        <v>50.8</v>
      </c>
    </row>
    <row r="6416" spans="2:9">
      <c r="B6416" s="300" t="s">
        <v>160</v>
      </c>
      <c r="C6416" s="3" t="s">
        <v>16078</v>
      </c>
      <c r="D6416" s="3" t="s">
        <v>16079</v>
      </c>
      <c r="E6416" s="3" t="s">
        <v>205</v>
      </c>
      <c r="F6416" s="3" t="s">
        <v>4588</v>
      </c>
      <c r="G6416" s="3"/>
      <c r="H6416" s="3" t="s">
        <v>11203</v>
      </c>
      <c r="I6416" s="301">
        <v>50.7</v>
      </c>
    </row>
    <row r="6417" spans="2:9">
      <c r="B6417" s="300" t="s">
        <v>160</v>
      </c>
      <c r="C6417" s="3" t="s">
        <v>16210</v>
      </c>
      <c r="D6417" s="3" t="s">
        <v>16211</v>
      </c>
      <c r="E6417" s="3" t="s">
        <v>205</v>
      </c>
      <c r="F6417" s="3" t="s">
        <v>4588</v>
      </c>
      <c r="G6417" s="3"/>
      <c r="H6417" s="3" t="s">
        <v>11203</v>
      </c>
      <c r="I6417" s="301">
        <v>50.8</v>
      </c>
    </row>
    <row r="6418" spans="2:9">
      <c r="B6418" s="300" t="s">
        <v>160</v>
      </c>
      <c r="C6418" s="3" t="s">
        <v>16232</v>
      </c>
      <c r="D6418" s="3" t="s">
        <v>16233</v>
      </c>
      <c r="E6418" s="3" t="s">
        <v>205</v>
      </c>
      <c r="F6418" s="3" t="s">
        <v>4588</v>
      </c>
      <c r="G6418" s="3"/>
      <c r="H6418" s="3" t="s">
        <v>11203</v>
      </c>
      <c r="I6418" s="301">
        <v>50.7</v>
      </c>
    </row>
    <row r="6419" spans="2:9">
      <c r="B6419" s="300" t="s">
        <v>160</v>
      </c>
      <c r="C6419" s="3" t="s">
        <v>16268</v>
      </c>
      <c r="D6419" s="3" t="s">
        <v>16269</v>
      </c>
      <c r="E6419" s="3" t="s">
        <v>205</v>
      </c>
      <c r="F6419" s="3" t="s">
        <v>4588</v>
      </c>
      <c r="G6419" s="3"/>
      <c r="H6419" s="3" t="s">
        <v>11203</v>
      </c>
      <c r="I6419" s="301">
        <v>50.7</v>
      </c>
    </row>
    <row r="6420" spans="2:9">
      <c r="B6420" s="300" t="s">
        <v>160</v>
      </c>
      <c r="C6420" s="3" t="s">
        <v>16274</v>
      </c>
      <c r="D6420" s="3" t="s">
        <v>16275</v>
      </c>
      <c r="E6420" s="3" t="s">
        <v>205</v>
      </c>
      <c r="F6420" s="3" t="s">
        <v>4588</v>
      </c>
      <c r="G6420" s="3"/>
      <c r="H6420" s="3" t="s">
        <v>11203</v>
      </c>
      <c r="I6420" s="301">
        <v>50.7</v>
      </c>
    </row>
    <row r="6421" spans="2:9">
      <c r="B6421" s="300" t="s">
        <v>160</v>
      </c>
      <c r="C6421" s="3" t="s">
        <v>16323</v>
      </c>
      <c r="D6421" s="3" t="s">
        <v>16324</v>
      </c>
      <c r="E6421" s="3" t="s">
        <v>205</v>
      </c>
      <c r="F6421" s="3" t="s">
        <v>4588</v>
      </c>
      <c r="G6421" s="3"/>
      <c r="H6421" s="3" t="s">
        <v>11203</v>
      </c>
      <c r="I6421" s="301">
        <v>50.7</v>
      </c>
    </row>
    <row r="6422" spans="2:9">
      <c r="B6422" s="300" t="s">
        <v>160</v>
      </c>
      <c r="C6422" s="3" t="s">
        <v>16337</v>
      </c>
      <c r="D6422" s="3" t="s">
        <v>16338</v>
      </c>
      <c r="E6422" s="3" t="s">
        <v>205</v>
      </c>
      <c r="F6422" s="3" t="s">
        <v>4588</v>
      </c>
      <c r="G6422" s="3"/>
      <c r="H6422" s="3" t="s">
        <v>11203</v>
      </c>
      <c r="I6422" s="301">
        <v>50.5</v>
      </c>
    </row>
    <row r="6423" spans="2:9">
      <c r="B6423" s="300" t="s">
        <v>160</v>
      </c>
      <c r="C6423" s="3" t="s">
        <v>16458</v>
      </c>
      <c r="D6423" s="3" t="s">
        <v>16459</v>
      </c>
      <c r="E6423" s="3" t="s">
        <v>205</v>
      </c>
      <c r="F6423" s="3" t="s">
        <v>4588</v>
      </c>
      <c r="G6423" s="3"/>
      <c r="H6423" s="3" t="s">
        <v>11203</v>
      </c>
      <c r="I6423" s="301">
        <v>50.5</v>
      </c>
    </row>
    <row r="6424" spans="2:9">
      <c r="B6424" s="300" t="s">
        <v>160</v>
      </c>
      <c r="C6424" s="3" t="s">
        <v>16477</v>
      </c>
      <c r="D6424" s="3" t="s">
        <v>16478</v>
      </c>
      <c r="E6424" s="3" t="s">
        <v>205</v>
      </c>
      <c r="F6424" s="3" t="s">
        <v>4588</v>
      </c>
      <c r="G6424" s="3"/>
      <c r="H6424" s="3" t="s">
        <v>11203</v>
      </c>
      <c r="I6424" s="301">
        <v>50.8</v>
      </c>
    </row>
    <row r="6425" spans="2:9">
      <c r="B6425" s="300" t="s">
        <v>160</v>
      </c>
      <c r="C6425" s="3" t="s">
        <v>16678</v>
      </c>
      <c r="D6425" s="3" t="s">
        <v>16679</v>
      </c>
      <c r="E6425" s="3" t="s">
        <v>205</v>
      </c>
      <c r="F6425" s="3" t="s">
        <v>4588</v>
      </c>
      <c r="G6425" s="3"/>
      <c r="H6425" s="3" t="s">
        <v>11203</v>
      </c>
      <c r="I6425" s="301">
        <v>50.4</v>
      </c>
    </row>
    <row r="6426" spans="2:9">
      <c r="B6426" s="300" t="s">
        <v>160</v>
      </c>
      <c r="C6426" s="3" t="s">
        <v>16685</v>
      </c>
      <c r="D6426" s="3" t="s">
        <v>16686</v>
      </c>
      <c r="E6426" s="3" t="s">
        <v>205</v>
      </c>
      <c r="F6426" s="3" t="s">
        <v>4588</v>
      </c>
      <c r="G6426" s="3"/>
      <c r="H6426" s="3" t="s">
        <v>11203</v>
      </c>
      <c r="I6426" s="301">
        <v>50.4</v>
      </c>
    </row>
    <row r="6427" spans="2:9">
      <c r="B6427" s="300" t="s">
        <v>160</v>
      </c>
      <c r="C6427" s="3" t="s">
        <v>16935</v>
      </c>
      <c r="D6427" s="3" t="s">
        <v>16936</v>
      </c>
      <c r="E6427" s="3" t="s">
        <v>205</v>
      </c>
      <c r="F6427" s="3" t="s">
        <v>4588</v>
      </c>
      <c r="G6427" s="3"/>
      <c r="H6427" s="3" t="s">
        <v>11203</v>
      </c>
      <c r="I6427" s="301">
        <v>50.5</v>
      </c>
    </row>
    <row r="6428" spans="2:9">
      <c r="B6428" s="300" t="s">
        <v>160</v>
      </c>
      <c r="C6428" s="3" t="s">
        <v>16937</v>
      </c>
      <c r="D6428" s="3" t="s">
        <v>16938</v>
      </c>
      <c r="E6428" s="3" t="s">
        <v>205</v>
      </c>
      <c r="F6428" s="3" t="s">
        <v>4588</v>
      </c>
      <c r="G6428" s="3"/>
      <c r="H6428" s="3" t="s">
        <v>11203</v>
      </c>
      <c r="I6428" s="301">
        <v>50.3</v>
      </c>
    </row>
    <row r="6429" spans="2:9">
      <c r="B6429" s="300" t="s">
        <v>160</v>
      </c>
      <c r="C6429" s="3" t="s">
        <v>17290</v>
      </c>
      <c r="D6429" s="3" t="s">
        <v>17291</v>
      </c>
      <c r="E6429" s="3" t="s">
        <v>205</v>
      </c>
      <c r="F6429" s="3" t="s">
        <v>4588</v>
      </c>
      <c r="G6429" s="3"/>
      <c r="H6429" s="3" t="s">
        <v>11203</v>
      </c>
      <c r="I6429" s="301">
        <v>50.8</v>
      </c>
    </row>
    <row r="6430" spans="2:9">
      <c r="B6430" s="300" t="s">
        <v>160</v>
      </c>
      <c r="C6430" s="3" t="s">
        <v>17292</v>
      </c>
      <c r="D6430" s="3" t="s">
        <v>17293</v>
      </c>
      <c r="E6430" s="3" t="s">
        <v>205</v>
      </c>
      <c r="F6430" s="3" t="s">
        <v>4588</v>
      </c>
      <c r="G6430" s="3"/>
      <c r="H6430" s="3" t="s">
        <v>11203</v>
      </c>
      <c r="I6430" s="301">
        <v>50.8</v>
      </c>
    </row>
    <row r="6431" spans="2:9">
      <c r="B6431" s="300" t="s">
        <v>160</v>
      </c>
      <c r="C6431" s="3" t="s">
        <v>17464</v>
      </c>
      <c r="D6431" s="3" t="s">
        <v>17465</v>
      </c>
      <c r="E6431" s="3" t="s">
        <v>205</v>
      </c>
      <c r="F6431" s="3" t="s">
        <v>4588</v>
      </c>
      <c r="G6431" s="3"/>
      <c r="H6431" s="3" t="s">
        <v>11203</v>
      </c>
      <c r="I6431" s="301">
        <v>50.6</v>
      </c>
    </row>
    <row r="6432" spans="2:9">
      <c r="B6432" s="300" t="s">
        <v>160</v>
      </c>
      <c r="C6432" s="3" t="s">
        <v>17492</v>
      </c>
      <c r="D6432" s="3" t="s">
        <v>17493</v>
      </c>
      <c r="E6432" s="3" t="s">
        <v>205</v>
      </c>
      <c r="F6432" s="3" t="s">
        <v>4588</v>
      </c>
      <c r="G6432" s="3"/>
      <c r="H6432" s="3" t="s">
        <v>11203</v>
      </c>
      <c r="I6432" s="301">
        <v>50.6</v>
      </c>
    </row>
    <row r="6433" spans="2:9">
      <c r="B6433" s="300" t="s">
        <v>160</v>
      </c>
      <c r="C6433" s="3" t="s">
        <v>17602</v>
      </c>
      <c r="D6433" s="3" t="s">
        <v>17603</v>
      </c>
      <c r="E6433" s="3" t="s">
        <v>205</v>
      </c>
      <c r="F6433" s="3" t="s">
        <v>4588</v>
      </c>
      <c r="G6433" s="3"/>
      <c r="H6433" s="3" t="s">
        <v>11203</v>
      </c>
      <c r="I6433" s="301">
        <v>50.7</v>
      </c>
    </row>
    <row r="6434" spans="2:9">
      <c r="B6434" s="300" t="s">
        <v>160</v>
      </c>
      <c r="C6434" s="3" t="s">
        <v>17636</v>
      </c>
      <c r="D6434" s="3" t="s">
        <v>17637</v>
      </c>
      <c r="E6434" s="3" t="s">
        <v>205</v>
      </c>
      <c r="F6434" s="3" t="s">
        <v>4588</v>
      </c>
      <c r="G6434" s="3"/>
      <c r="H6434" s="3" t="s">
        <v>11203</v>
      </c>
      <c r="I6434" s="301">
        <v>50.8</v>
      </c>
    </row>
    <row r="6435" spans="2:9">
      <c r="B6435" s="300" t="s">
        <v>160</v>
      </c>
      <c r="C6435" s="3" t="s">
        <v>17837</v>
      </c>
      <c r="D6435" s="3" t="s">
        <v>17838</v>
      </c>
      <c r="E6435" s="3" t="s">
        <v>205</v>
      </c>
      <c r="F6435" s="3" t="s">
        <v>4588</v>
      </c>
      <c r="G6435" s="3"/>
      <c r="H6435" s="3" t="s">
        <v>11203</v>
      </c>
      <c r="I6435" s="301">
        <v>50.7</v>
      </c>
    </row>
    <row r="6436" spans="2:9">
      <c r="B6436" s="300" t="s">
        <v>160</v>
      </c>
      <c r="C6436" s="3" t="s">
        <v>17988</v>
      </c>
      <c r="D6436" s="3" t="s">
        <v>17989</v>
      </c>
      <c r="E6436" s="3" t="s">
        <v>205</v>
      </c>
      <c r="F6436" s="3" t="s">
        <v>4588</v>
      </c>
      <c r="G6436" s="3"/>
      <c r="H6436" s="3" t="s">
        <v>11203</v>
      </c>
      <c r="I6436" s="301">
        <v>50.7</v>
      </c>
    </row>
    <row r="6437" spans="2:9">
      <c r="B6437" s="300" t="s">
        <v>160</v>
      </c>
      <c r="C6437" s="3" t="s">
        <v>18011</v>
      </c>
      <c r="D6437" s="3" t="s">
        <v>18012</v>
      </c>
      <c r="E6437" s="3" t="s">
        <v>205</v>
      </c>
      <c r="F6437" s="3" t="s">
        <v>4588</v>
      </c>
      <c r="G6437" s="3"/>
      <c r="H6437" s="3" t="s">
        <v>11203</v>
      </c>
      <c r="I6437" s="301">
        <v>50.8</v>
      </c>
    </row>
    <row r="6438" spans="2:9">
      <c r="B6438" s="300" t="s">
        <v>160</v>
      </c>
      <c r="C6438" s="3" t="s">
        <v>18101</v>
      </c>
      <c r="D6438" s="3" t="s">
        <v>18102</v>
      </c>
      <c r="E6438" s="3" t="s">
        <v>205</v>
      </c>
      <c r="F6438" s="3" t="s">
        <v>4588</v>
      </c>
      <c r="G6438" s="3"/>
      <c r="H6438" s="3" t="s">
        <v>11203</v>
      </c>
      <c r="I6438" s="301">
        <v>50.8</v>
      </c>
    </row>
    <row r="6439" spans="2:9">
      <c r="B6439" s="300" t="s">
        <v>160</v>
      </c>
      <c r="C6439" s="3" t="s">
        <v>18106</v>
      </c>
      <c r="D6439" s="3" t="s">
        <v>18107</v>
      </c>
      <c r="E6439" s="3" t="s">
        <v>205</v>
      </c>
      <c r="F6439" s="3" t="s">
        <v>4588</v>
      </c>
      <c r="G6439" s="3"/>
      <c r="H6439" s="3" t="s">
        <v>11203</v>
      </c>
      <c r="I6439" s="301">
        <v>50.7</v>
      </c>
    </row>
    <row r="6440" spans="2:9">
      <c r="B6440" s="300" t="s">
        <v>160</v>
      </c>
      <c r="C6440" s="3" t="s">
        <v>18253</v>
      </c>
      <c r="D6440" s="3" t="s">
        <v>18254</v>
      </c>
      <c r="E6440" s="3" t="s">
        <v>205</v>
      </c>
      <c r="F6440" s="3" t="s">
        <v>4588</v>
      </c>
      <c r="G6440" s="3"/>
      <c r="H6440" s="3" t="s">
        <v>11203</v>
      </c>
      <c r="I6440" s="301">
        <v>50.6</v>
      </c>
    </row>
    <row r="6441" spans="2:9">
      <c r="B6441" s="300" t="s">
        <v>160</v>
      </c>
      <c r="C6441" s="3" t="s">
        <v>18632</v>
      </c>
      <c r="D6441" s="3" t="s">
        <v>18633</v>
      </c>
      <c r="E6441" s="3" t="s">
        <v>205</v>
      </c>
      <c r="F6441" s="3" t="s">
        <v>4588</v>
      </c>
      <c r="G6441" s="3"/>
      <c r="H6441" s="3" t="s">
        <v>11203</v>
      </c>
      <c r="I6441" s="301">
        <v>50.7</v>
      </c>
    </row>
    <row r="6442" spans="2:9">
      <c r="B6442" s="300" t="s">
        <v>160</v>
      </c>
      <c r="C6442" s="3" t="s">
        <v>18677</v>
      </c>
      <c r="D6442" s="3" t="s">
        <v>18678</v>
      </c>
      <c r="E6442" s="3" t="s">
        <v>205</v>
      </c>
      <c r="F6442" s="3" t="s">
        <v>4588</v>
      </c>
      <c r="G6442" s="3"/>
      <c r="H6442" s="3" t="s">
        <v>11203</v>
      </c>
      <c r="I6442" s="301">
        <v>50.6</v>
      </c>
    </row>
    <row r="6443" spans="2:9">
      <c r="B6443" s="300" t="s">
        <v>160</v>
      </c>
      <c r="C6443" s="3" t="s">
        <v>18685</v>
      </c>
      <c r="D6443" s="3" t="s">
        <v>18686</v>
      </c>
      <c r="E6443" s="3" t="s">
        <v>205</v>
      </c>
      <c r="F6443" s="3" t="s">
        <v>4588</v>
      </c>
      <c r="G6443" s="3"/>
      <c r="H6443" s="3" t="s">
        <v>11203</v>
      </c>
      <c r="I6443" s="301">
        <v>50.5</v>
      </c>
    </row>
    <row r="6444" spans="2:9">
      <c r="B6444" s="300" t="s">
        <v>160</v>
      </c>
      <c r="C6444" s="3" t="s">
        <v>18707</v>
      </c>
      <c r="D6444" s="3" t="s">
        <v>18708</v>
      </c>
      <c r="E6444" s="3" t="s">
        <v>205</v>
      </c>
      <c r="F6444" s="3" t="s">
        <v>4588</v>
      </c>
      <c r="G6444" s="3"/>
      <c r="H6444" s="3" t="s">
        <v>11203</v>
      </c>
      <c r="I6444" s="301">
        <v>50.7</v>
      </c>
    </row>
    <row r="6445" spans="2:9">
      <c r="B6445" s="300" t="s">
        <v>160</v>
      </c>
      <c r="C6445" s="3" t="s">
        <v>18744</v>
      </c>
      <c r="D6445" s="3" t="s">
        <v>18745</v>
      </c>
      <c r="E6445" s="3" t="s">
        <v>205</v>
      </c>
      <c r="F6445" s="3" t="s">
        <v>4588</v>
      </c>
      <c r="G6445" s="3"/>
      <c r="H6445" s="3" t="s">
        <v>11203</v>
      </c>
      <c r="I6445" s="301">
        <v>50.5</v>
      </c>
    </row>
    <row r="6446" spans="2:9">
      <c r="B6446" s="300" t="s">
        <v>160</v>
      </c>
      <c r="C6446" s="3" t="s">
        <v>18810</v>
      </c>
      <c r="D6446" s="3" t="s">
        <v>18811</v>
      </c>
      <c r="E6446" s="3" t="s">
        <v>205</v>
      </c>
      <c r="F6446" s="3" t="s">
        <v>4588</v>
      </c>
      <c r="G6446" s="3"/>
      <c r="H6446" s="3" t="s">
        <v>11203</v>
      </c>
      <c r="I6446" s="301">
        <v>50.6</v>
      </c>
    </row>
    <row r="6447" spans="2:9">
      <c r="B6447" s="300" t="s">
        <v>160</v>
      </c>
      <c r="C6447" s="3" t="s">
        <v>18904</v>
      </c>
      <c r="D6447" s="3" t="s">
        <v>18905</v>
      </c>
      <c r="E6447" s="3" t="s">
        <v>205</v>
      </c>
      <c r="F6447" s="3" t="s">
        <v>4588</v>
      </c>
      <c r="G6447" s="3"/>
      <c r="H6447" s="3" t="s">
        <v>11203</v>
      </c>
      <c r="I6447" s="301">
        <v>50.7</v>
      </c>
    </row>
    <row r="6448" spans="2:9">
      <c r="B6448" s="300" t="s">
        <v>160</v>
      </c>
      <c r="C6448" s="3" t="s">
        <v>19000</v>
      </c>
      <c r="D6448" s="3" t="s">
        <v>19001</v>
      </c>
      <c r="E6448" s="3" t="s">
        <v>205</v>
      </c>
      <c r="F6448" s="3" t="s">
        <v>4588</v>
      </c>
      <c r="G6448" s="3"/>
      <c r="H6448" s="3" t="s">
        <v>11203</v>
      </c>
      <c r="I6448" s="301">
        <v>50.4</v>
      </c>
    </row>
    <row r="6449" spans="2:9">
      <c r="B6449" s="300" t="s">
        <v>160</v>
      </c>
      <c r="C6449" s="3" t="s">
        <v>19145</v>
      </c>
      <c r="D6449" s="3" t="s">
        <v>19146</v>
      </c>
      <c r="E6449" s="3" t="s">
        <v>205</v>
      </c>
      <c r="F6449" s="3" t="s">
        <v>4588</v>
      </c>
      <c r="G6449" s="3"/>
      <c r="H6449" s="3" t="s">
        <v>11203</v>
      </c>
      <c r="I6449" s="301">
        <v>50.3</v>
      </c>
    </row>
    <row r="6450" spans="2:9">
      <c r="B6450" s="300" t="s">
        <v>160</v>
      </c>
      <c r="C6450" s="3" t="s">
        <v>19261</v>
      </c>
      <c r="D6450" s="3" t="s">
        <v>19262</v>
      </c>
      <c r="E6450" s="3" t="s">
        <v>205</v>
      </c>
      <c r="F6450" s="3" t="s">
        <v>4588</v>
      </c>
      <c r="G6450" s="3"/>
      <c r="H6450" s="3" t="s">
        <v>11203</v>
      </c>
      <c r="I6450" s="301">
        <v>50.8</v>
      </c>
    </row>
    <row r="6451" spans="2:9">
      <c r="B6451" s="300" t="s">
        <v>160</v>
      </c>
      <c r="C6451" s="3" t="s">
        <v>19292</v>
      </c>
      <c r="D6451" s="3" t="s">
        <v>19293</v>
      </c>
      <c r="E6451" s="3" t="s">
        <v>205</v>
      </c>
      <c r="F6451" s="3" t="s">
        <v>4588</v>
      </c>
      <c r="G6451" s="3"/>
      <c r="H6451" s="3" t="s">
        <v>11203</v>
      </c>
      <c r="I6451" s="301">
        <v>50.7</v>
      </c>
    </row>
    <row r="6452" spans="2:9">
      <c r="B6452" s="300" t="s">
        <v>160</v>
      </c>
      <c r="C6452" s="3" t="s">
        <v>19375</v>
      </c>
      <c r="D6452" s="3" t="s">
        <v>19376</v>
      </c>
      <c r="E6452" s="3" t="s">
        <v>205</v>
      </c>
      <c r="F6452" s="3" t="s">
        <v>4588</v>
      </c>
      <c r="G6452" s="3"/>
      <c r="H6452" s="3" t="s">
        <v>11203</v>
      </c>
      <c r="I6452" s="301">
        <v>50.6</v>
      </c>
    </row>
    <row r="6453" spans="2:9">
      <c r="B6453" s="300" t="s">
        <v>160</v>
      </c>
      <c r="C6453" s="3" t="s">
        <v>19397</v>
      </c>
      <c r="D6453" s="3" t="s">
        <v>19398</v>
      </c>
      <c r="E6453" s="3" t="s">
        <v>205</v>
      </c>
      <c r="F6453" s="3" t="s">
        <v>4588</v>
      </c>
      <c r="G6453" s="3"/>
      <c r="H6453" s="3" t="s">
        <v>11203</v>
      </c>
      <c r="I6453" s="301">
        <v>50.7</v>
      </c>
    </row>
    <row r="6454" spans="2:9">
      <c r="B6454" s="300" t="s">
        <v>160</v>
      </c>
      <c r="C6454" s="3" t="s">
        <v>19512</v>
      </c>
      <c r="D6454" s="3" t="s">
        <v>19513</v>
      </c>
      <c r="E6454" s="3" t="s">
        <v>205</v>
      </c>
      <c r="F6454" s="3" t="s">
        <v>4588</v>
      </c>
      <c r="G6454" s="3"/>
      <c r="H6454" s="3" t="s">
        <v>11203</v>
      </c>
      <c r="I6454" s="301">
        <v>50.6</v>
      </c>
    </row>
    <row r="6455" spans="2:9">
      <c r="B6455" s="300" t="s">
        <v>160</v>
      </c>
      <c r="C6455" s="3" t="s">
        <v>19552</v>
      </c>
      <c r="D6455" s="3" t="s">
        <v>19553</v>
      </c>
      <c r="E6455" s="3" t="s">
        <v>205</v>
      </c>
      <c r="F6455" s="3" t="s">
        <v>4588</v>
      </c>
      <c r="G6455" s="3"/>
      <c r="H6455" s="3" t="s">
        <v>11203</v>
      </c>
      <c r="I6455" s="301">
        <v>50.5</v>
      </c>
    </row>
    <row r="6456" spans="2:9">
      <c r="B6456" s="300" t="s">
        <v>160</v>
      </c>
      <c r="C6456" s="3" t="s">
        <v>19574</v>
      </c>
      <c r="D6456" s="3" t="s">
        <v>19575</v>
      </c>
      <c r="E6456" s="3" t="s">
        <v>205</v>
      </c>
      <c r="F6456" s="3" t="s">
        <v>4588</v>
      </c>
      <c r="G6456" s="3"/>
      <c r="H6456" s="3" t="s">
        <v>11203</v>
      </c>
      <c r="I6456" s="301">
        <v>50.5</v>
      </c>
    </row>
    <row r="6457" spans="2:9">
      <c r="B6457" s="300" t="s">
        <v>160</v>
      </c>
      <c r="C6457" s="3" t="s">
        <v>19605</v>
      </c>
      <c r="D6457" s="3" t="s">
        <v>19606</v>
      </c>
      <c r="E6457" s="3" t="s">
        <v>205</v>
      </c>
      <c r="F6457" s="3" t="s">
        <v>4588</v>
      </c>
      <c r="G6457" s="3"/>
      <c r="H6457" s="3" t="s">
        <v>11203</v>
      </c>
      <c r="I6457" s="301">
        <v>50.7</v>
      </c>
    </row>
    <row r="6458" spans="2:9">
      <c r="B6458" s="300" t="s">
        <v>160</v>
      </c>
      <c r="C6458" s="3" t="s">
        <v>19648</v>
      </c>
      <c r="D6458" s="3" t="s">
        <v>19649</v>
      </c>
      <c r="E6458" s="3" t="s">
        <v>205</v>
      </c>
      <c r="F6458" s="3" t="s">
        <v>4588</v>
      </c>
      <c r="G6458" s="3"/>
      <c r="H6458" s="3" t="s">
        <v>11203</v>
      </c>
      <c r="I6458" s="301">
        <v>50.7</v>
      </c>
    </row>
    <row r="6459" spans="2:9">
      <c r="B6459" s="300" t="s">
        <v>160</v>
      </c>
      <c r="C6459" s="3" t="s">
        <v>19697</v>
      </c>
      <c r="D6459" s="3" t="s">
        <v>19698</v>
      </c>
      <c r="E6459" s="3" t="s">
        <v>205</v>
      </c>
      <c r="F6459" s="3" t="s">
        <v>4588</v>
      </c>
      <c r="G6459" s="3"/>
      <c r="H6459" s="3" t="s">
        <v>11203</v>
      </c>
      <c r="I6459" s="301">
        <v>50.4</v>
      </c>
    </row>
    <row r="6460" spans="2:9">
      <c r="B6460" s="300" t="s">
        <v>160</v>
      </c>
      <c r="C6460" s="3" t="s">
        <v>19726</v>
      </c>
      <c r="D6460" s="3" t="s">
        <v>19727</v>
      </c>
      <c r="E6460" s="3" t="s">
        <v>205</v>
      </c>
      <c r="F6460" s="3" t="s">
        <v>4588</v>
      </c>
      <c r="G6460" s="3"/>
      <c r="H6460" s="3" t="s">
        <v>11203</v>
      </c>
      <c r="I6460" s="301">
        <v>50.5</v>
      </c>
    </row>
    <row r="6461" spans="2:9">
      <c r="B6461" s="300" t="s">
        <v>160</v>
      </c>
      <c r="C6461" s="3" t="s">
        <v>19740</v>
      </c>
      <c r="D6461" s="3" t="s">
        <v>19741</v>
      </c>
      <c r="E6461" s="3" t="s">
        <v>205</v>
      </c>
      <c r="F6461" s="3" t="s">
        <v>4588</v>
      </c>
      <c r="G6461" s="3"/>
      <c r="H6461" s="3" t="s">
        <v>11203</v>
      </c>
      <c r="I6461" s="301">
        <v>50.7</v>
      </c>
    </row>
    <row r="6462" spans="2:9">
      <c r="B6462" s="300" t="s">
        <v>160</v>
      </c>
      <c r="C6462" s="3" t="s">
        <v>19879</v>
      </c>
      <c r="D6462" s="3" t="s">
        <v>19880</v>
      </c>
      <c r="E6462" s="3" t="s">
        <v>205</v>
      </c>
      <c r="F6462" s="3" t="s">
        <v>4588</v>
      </c>
      <c r="G6462" s="3"/>
      <c r="H6462" s="3" t="s">
        <v>11203</v>
      </c>
      <c r="I6462" s="301">
        <v>50.5</v>
      </c>
    </row>
    <row r="6463" spans="2:9">
      <c r="B6463" s="300" t="s">
        <v>160</v>
      </c>
      <c r="C6463" s="3" t="s">
        <v>20063</v>
      </c>
      <c r="D6463" s="3" t="s">
        <v>20064</v>
      </c>
      <c r="E6463" s="3" t="s">
        <v>205</v>
      </c>
      <c r="F6463" s="3" t="s">
        <v>4588</v>
      </c>
      <c r="G6463" s="3"/>
      <c r="H6463" s="3" t="s">
        <v>11203</v>
      </c>
      <c r="I6463" s="301">
        <v>50.7</v>
      </c>
    </row>
    <row r="6464" spans="2:9">
      <c r="B6464" s="300" t="s">
        <v>160</v>
      </c>
      <c r="C6464" s="3" t="s">
        <v>20165</v>
      </c>
      <c r="D6464" s="3" t="s">
        <v>20166</v>
      </c>
      <c r="E6464" s="3" t="s">
        <v>205</v>
      </c>
      <c r="F6464" s="3" t="s">
        <v>4588</v>
      </c>
      <c r="G6464" s="3"/>
      <c r="H6464" s="3" t="s">
        <v>11203</v>
      </c>
      <c r="I6464" s="301">
        <v>50.7</v>
      </c>
    </row>
    <row r="6465" spans="2:9">
      <c r="B6465" s="300" t="s">
        <v>160</v>
      </c>
      <c r="C6465" s="3" t="s">
        <v>20284</v>
      </c>
      <c r="D6465" s="3" t="s">
        <v>20285</v>
      </c>
      <c r="E6465" s="3" t="s">
        <v>205</v>
      </c>
      <c r="F6465" s="3" t="s">
        <v>4588</v>
      </c>
      <c r="G6465" s="3"/>
      <c r="H6465" s="3" t="s">
        <v>11203</v>
      </c>
      <c r="I6465" s="301">
        <v>50.6</v>
      </c>
    </row>
    <row r="6466" spans="2:9">
      <c r="B6466" s="300" t="s">
        <v>160</v>
      </c>
      <c r="C6466" s="3" t="s">
        <v>20343</v>
      </c>
      <c r="D6466" s="3" t="s">
        <v>20344</v>
      </c>
      <c r="E6466" s="3" t="s">
        <v>205</v>
      </c>
      <c r="F6466" s="3" t="s">
        <v>4588</v>
      </c>
      <c r="G6466" s="3"/>
      <c r="H6466" s="3" t="s">
        <v>11203</v>
      </c>
      <c r="I6466" s="301">
        <v>50.8</v>
      </c>
    </row>
    <row r="6467" spans="2:9">
      <c r="B6467" s="300" t="s">
        <v>160</v>
      </c>
      <c r="C6467" s="3" t="s">
        <v>20399</v>
      </c>
      <c r="D6467" s="3" t="s">
        <v>20400</v>
      </c>
      <c r="E6467" s="3" t="s">
        <v>205</v>
      </c>
      <c r="F6467" s="3" t="s">
        <v>4588</v>
      </c>
      <c r="G6467" s="3"/>
      <c r="H6467" s="3" t="s">
        <v>11203</v>
      </c>
      <c r="I6467" s="301">
        <v>50.5</v>
      </c>
    </row>
    <row r="6468" spans="2:9">
      <c r="B6468" s="300" t="s">
        <v>160</v>
      </c>
      <c r="C6468" s="3" t="s">
        <v>20425</v>
      </c>
      <c r="D6468" s="3" t="s">
        <v>20426</v>
      </c>
      <c r="E6468" s="3" t="s">
        <v>205</v>
      </c>
      <c r="F6468" s="3" t="s">
        <v>4588</v>
      </c>
      <c r="G6468" s="3"/>
      <c r="H6468" s="3" t="s">
        <v>11203</v>
      </c>
      <c r="I6468" s="301">
        <v>50.6</v>
      </c>
    </row>
    <row r="6469" spans="2:9">
      <c r="B6469" s="300" t="s">
        <v>160</v>
      </c>
      <c r="C6469" s="3" t="s">
        <v>20641</v>
      </c>
      <c r="D6469" s="3" t="s">
        <v>20642</v>
      </c>
      <c r="E6469" s="3" t="s">
        <v>205</v>
      </c>
      <c r="F6469" s="3" t="s">
        <v>4588</v>
      </c>
      <c r="G6469" s="3"/>
      <c r="H6469" s="3" t="s">
        <v>11203</v>
      </c>
      <c r="I6469" s="301">
        <v>50.6</v>
      </c>
    </row>
    <row r="6470" spans="2:9">
      <c r="B6470" s="300" t="s">
        <v>160</v>
      </c>
      <c r="C6470" s="3" t="s">
        <v>20678</v>
      </c>
      <c r="D6470" s="3" t="s">
        <v>20679</v>
      </c>
      <c r="E6470" s="3" t="s">
        <v>205</v>
      </c>
      <c r="F6470" s="3" t="s">
        <v>4588</v>
      </c>
      <c r="G6470" s="3"/>
      <c r="H6470" s="3" t="s">
        <v>11203</v>
      </c>
      <c r="I6470" s="301">
        <v>50.7</v>
      </c>
    </row>
    <row r="6471" spans="2:9">
      <c r="B6471" s="300" t="s">
        <v>160</v>
      </c>
      <c r="C6471" s="3" t="s">
        <v>20709</v>
      </c>
      <c r="D6471" s="3" t="s">
        <v>20710</v>
      </c>
      <c r="E6471" s="3" t="s">
        <v>205</v>
      </c>
      <c r="F6471" s="3" t="s">
        <v>4588</v>
      </c>
      <c r="G6471" s="3"/>
      <c r="H6471" s="3" t="s">
        <v>11203</v>
      </c>
      <c r="I6471" s="301">
        <v>50.8</v>
      </c>
    </row>
    <row r="6472" spans="2:9">
      <c r="B6472" s="300" t="s">
        <v>160</v>
      </c>
      <c r="C6472" s="3" t="s">
        <v>20747</v>
      </c>
      <c r="D6472" s="3" t="s">
        <v>20748</v>
      </c>
      <c r="E6472" s="3" t="s">
        <v>205</v>
      </c>
      <c r="F6472" s="3" t="s">
        <v>4588</v>
      </c>
      <c r="G6472" s="3"/>
      <c r="H6472" s="3" t="s">
        <v>11203</v>
      </c>
      <c r="I6472" s="301">
        <v>50.7</v>
      </c>
    </row>
    <row r="6473" spans="2:9">
      <c r="B6473" s="300" t="s">
        <v>160</v>
      </c>
      <c r="C6473" s="3" t="s">
        <v>20783</v>
      </c>
      <c r="D6473" s="3" t="s">
        <v>20784</v>
      </c>
      <c r="E6473" s="3" t="s">
        <v>205</v>
      </c>
      <c r="F6473" s="3" t="s">
        <v>4588</v>
      </c>
      <c r="G6473" s="3"/>
      <c r="H6473" s="3" t="s">
        <v>11203</v>
      </c>
      <c r="I6473" s="301">
        <v>50.6</v>
      </c>
    </row>
    <row r="6474" spans="2:9">
      <c r="B6474" s="300" t="s">
        <v>160</v>
      </c>
      <c r="C6474" s="3" t="s">
        <v>20823</v>
      </c>
      <c r="D6474" s="3" t="s">
        <v>20824</v>
      </c>
      <c r="E6474" s="3" t="s">
        <v>205</v>
      </c>
      <c r="F6474" s="3" t="s">
        <v>4588</v>
      </c>
      <c r="G6474" s="3"/>
      <c r="H6474" s="3" t="s">
        <v>11203</v>
      </c>
      <c r="I6474" s="301">
        <v>50.6</v>
      </c>
    </row>
    <row r="6475" spans="2:9">
      <c r="B6475" s="300" t="s">
        <v>160</v>
      </c>
      <c r="C6475" s="3" t="s">
        <v>20858</v>
      </c>
      <c r="D6475" s="3" t="s">
        <v>20859</v>
      </c>
      <c r="E6475" s="3" t="s">
        <v>205</v>
      </c>
      <c r="F6475" s="3" t="s">
        <v>4588</v>
      </c>
      <c r="G6475" s="3"/>
      <c r="H6475" s="3" t="s">
        <v>11203</v>
      </c>
      <c r="I6475" s="301">
        <v>50.5</v>
      </c>
    </row>
    <row r="6476" spans="2:9">
      <c r="B6476" s="300" t="s">
        <v>160</v>
      </c>
      <c r="C6476" s="3" t="s">
        <v>20922</v>
      </c>
      <c r="D6476" s="3" t="s">
        <v>20923</v>
      </c>
      <c r="E6476" s="3" t="s">
        <v>205</v>
      </c>
      <c r="F6476" s="3" t="s">
        <v>4588</v>
      </c>
      <c r="G6476" s="3"/>
      <c r="H6476" s="3" t="s">
        <v>11203</v>
      </c>
      <c r="I6476" s="301">
        <v>50.6</v>
      </c>
    </row>
    <row r="6477" spans="2:9">
      <c r="B6477" s="300" t="s">
        <v>160</v>
      </c>
      <c r="C6477" s="3" t="s">
        <v>21080</v>
      </c>
      <c r="D6477" s="3" t="s">
        <v>21081</v>
      </c>
      <c r="E6477" s="3" t="s">
        <v>205</v>
      </c>
      <c r="F6477" s="3" t="s">
        <v>4588</v>
      </c>
      <c r="G6477" s="3"/>
      <c r="H6477" s="3" t="s">
        <v>11203</v>
      </c>
      <c r="I6477" s="301">
        <v>50.7</v>
      </c>
    </row>
    <row r="6478" spans="2:9">
      <c r="B6478" s="300" t="s">
        <v>160</v>
      </c>
      <c r="C6478" s="3" t="s">
        <v>21082</v>
      </c>
      <c r="D6478" s="3" t="s">
        <v>21083</v>
      </c>
      <c r="E6478" s="3" t="s">
        <v>205</v>
      </c>
      <c r="F6478" s="3" t="s">
        <v>4588</v>
      </c>
      <c r="G6478" s="3"/>
      <c r="H6478" s="3" t="s">
        <v>11203</v>
      </c>
      <c r="I6478" s="301">
        <v>50.6</v>
      </c>
    </row>
    <row r="6479" spans="2:9">
      <c r="B6479" s="300" t="s">
        <v>160</v>
      </c>
      <c r="C6479" s="3" t="s">
        <v>21118</v>
      </c>
      <c r="D6479" s="3" t="s">
        <v>21119</v>
      </c>
      <c r="E6479" s="3" t="s">
        <v>205</v>
      </c>
      <c r="F6479" s="3" t="s">
        <v>4588</v>
      </c>
      <c r="G6479" s="3"/>
      <c r="H6479" s="3" t="s">
        <v>11203</v>
      </c>
      <c r="I6479" s="301">
        <v>50.8</v>
      </c>
    </row>
    <row r="6480" spans="2:9">
      <c r="B6480" s="300" t="s">
        <v>160</v>
      </c>
      <c r="C6480" s="3" t="s">
        <v>21309</v>
      </c>
      <c r="D6480" s="3" t="s">
        <v>21310</v>
      </c>
      <c r="E6480" s="3" t="s">
        <v>205</v>
      </c>
      <c r="F6480" s="3" t="s">
        <v>4588</v>
      </c>
      <c r="G6480" s="3"/>
      <c r="H6480" s="3" t="s">
        <v>11203</v>
      </c>
      <c r="I6480" s="301">
        <v>50.4</v>
      </c>
    </row>
    <row r="6481" spans="2:9">
      <c r="B6481" s="300" t="s">
        <v>160</v>
      </c>
      <c r="C6481" s="3" t="s">
        <v>21416</v>
      </c>
      <c r="D6481" s="3" t="s">
        <v>21417</v>
      </c>
      <c r="E6481" s="3" t="s">
        <v>205</v>
      </c>
      <c r="F6481" s="3" t="s">
        <v>4588</v>
      </c>
      <c r="G6481" s="3"/>
      <c r="H6481" s="3" t="s">
        <v>11203</v>
      </c>
      <c r="I6481" s="301">
        <v>50.5</v>
      </c>
    </row>
    <row r="6482" spans="2:9">
      <c r="B6482" s="300" t="s">
        <v>160</v>
      </c>
      <c r="C6482" s="3" t="s">
        <v>21650</v>
      </c>
      <c r="D6482" s="3" t="s">
        <v>21651</v>
      </c>
      <c r="E6482" s="3" t="s">
        <v>205</v>
      </c>
      <c r="F6482" s="3" t="s">
        <v>4588</v>
      </c>
      <c r="G6482" s="3"/>
      <c r="H6482" s="3" t="s">
        <v>11203</v>
      </c>
      <c r="I6482" s="301">
        <v>50.4</v>
      </c>
    </row>
    <row r="6483" spans="2:9">
      <c r="B6483" s="300" t="s">
        <v>160</v>
      </c>
      <c r="C6483" s="3" t="s">
        <v>21724</v>
      </c>
      <c r="D6483" s="3" t="s">
        <v>21725</v>
      </c>
      <c r="E6483" s="3" t="s">
        <v>205</v>
      </c>
      <c r="F6483" s="3" t="s">
        <v>4588</v>
      </c>
      <c r="G6483" s="3"/>
      <c r="H6483" s="3" t="s">
        <v>11203</v>
      </c>
      <c r="I6483" s="301">
        <v>50.5</v>
      </c>
    </row>
    <row r="6484" spans="2:9">
      <c r="B6484" s="300" t="s">
        <v>160</v>
      </c>
      <c r="C6484" s="3" t="s">
        <v>21746</v>
      </c>
      <c r="D6484" s="3" t="s">
        <v>21747</v>
      </c>
      <c r="E6484" s="3" t="s">
        <v>205</v>
      </c>
      <c r="F6484" s="3" t="s">
        <v>4588</v>
      </c>
      <c r="G6484" s="3"/>
      <c r="H6484" s="3" t="s">
        <v>11203</v>
      </c>
      <c r="I6484" s="301">
        <v>50.7</v>
      </c>
    </row>
    <row r="6485" spans="2:9">
      <c r="B6485" s="300" t="s">
        <v>160</v>
      </c>
      <c r="C6485" s="3" t="s">
        <v>21811</v>
      </c>
      <c r="D6485" s="3" t="s">
        <v>21812</v>
      </c>
      <c r="E6485" s="3" t="s">
        <v>205</v>
      </c>
      <c r="F6485" s="3" t="s">
        <v>4588</v>
      </c>
      <c r="G6485" s="3"/>
      <c r="H6485" s="3" t="s">
        <v>11203</v>
      </c>
      <c r="I6485" s="301">
        <v>50.6</v>
      </c>
    </row>
    <row r="6486" spans="2:9">
      <c r="B6486" s="300" t="s">
        <v>160</v>
      </c>
      <c r="C6486" s="3" t="s">
        <v>21991</v>
      </c>
      <c r="D6486" s="3" t="s">
        <v>21992</v>
      </c>
      <c r="E6486" s="3" t="s">
        <v>205</v>
      </c>
      <c r="F6486" s="3" t="s">
        <v>4588</v>
      </c>
      <c r="G6486" s="3"/>
      <c r="H6486" s="3" t="s">
        <v>11203</v>
      </c>
      <c r="I6486" s="301">
        <v>50.7</v>
      </c>
    </row>
    <row r="6487" spans="2:9">
      <c r="B6487" s="300" t="s">
        <v>160</v>
      </c>
      <c r="C6487" s="3" t="s">
        <v>22018</v>
      </c>
      <c r="D6487" s="3" t="s">
        <v>22019</v>
      </c>
      <c r="E6487" s="3" t="s">
        <v>205</v>
      </c>
      <c r="F6487" s="3" t="s">
        <v>4588</v>
      </c>
      <c r="G6487" s="3"/>
      <c r="H6487" s="3" t="s">
        <v>11203</v>
      </c>
      <c r="I6487" s="301">
        <v>50.6</v>
      </c>
    </row>
    <row r="6488" spans="2:9">
      <c r="B6488" s="300" t="s">
        <v>160</v>
      </c>
      <c r="C6488" s="3" t="s">
        <v>22062</v>
      </c>
      <c r="D6488" s="3" t="s">
        <v>22063</v>
      </c>
      <c r="E6488" s="3" t="s">
        <v>205</v>
      </c>
      <c r="F6488" s="3" t="s">
        <v>4588</v>
      </c>
      <c r="G6488" s="3"/>
      <c r="H6488" s="3" t="s">
        <v>11203</v>
      </c>
      <c r="I6488" s="301">
        <v>50.7</v>
      </c>
    </row>
    <row r="6489" spans="2:9">
      <c r="B6489" s="300" t="s">
        <v>160</v>
      </c>
      <c r="C6489" s="3" t="s">
        <v>22085</v>
      </c>
      <c r="D6489" s="3" t="s">
        <v>22086</v>
      </c>
      <c r="E6489" s="3" t="s">
        <v>205</v>
      </c>
      <c r="F6489" s="3" t="s">
        <v>4588</v>
      </c>
      <c r="G6489" s="3"/>
      <c r="H6489" s="3" t="s">
        <v>11203</v>
      </c>
      <c r="I6489" s="301">
        <v>50.9</v>
      </c>
    </row>
    <row r="6490" spans="2:9">
      <c r="B6490" s="300" t="s">
        <v>160</v>
      </c>
      <c r="C6490" s="3" t="s">
        <v>22209</v>
      </c>
      <c r="D6490" s="3" t="s">
        <v>22210</v>
      </c>
      <c r="E6490" s="3" t="s">
        <v>205</v>
      </c>
      <c r="F6490" s="3" t="s">
        <v>4588</v>
      </c>
      <c r="G6490" s="3"/>
      <c r="H6490" s="3" t="s">
        <v>11203</v>
      </c>
      <c r="I6490" s="301">
        <v>50.7</v>
      </c>
    </row>
    <row r="6491" spans="2:9">
      <c r="B6491" s="300" t="s">
        <v>160</v>
      </c>
      <c r="C6491" s="3" t="s">
        <v>22383</v>
      </c>
      <c r="D6491" s="3" t="s">
        <v>22384</v>
      </c>
      <c r="E6491" s="3" t="s">
        <v>205</v>
      </c>
      <c r="F6491" s="3" t="s">
        <v>4588</v>
      </c>
      <c r="G6491" s="3"/>
      <c r="H6491" s="3" t="s">
        <v>11203</v>
      </c>
      <c r="I6491" s="301">
        <v>50.5</v>
      </c>
    </row>
    <row r="6492" spans="2:9">
      <c r="B6492" s="300" t="s">
        <v>160</v>
      </c>
      <c r="C6492" s="3" t="s">
        <v>22396</v>
      </c>
      <c r="D6492" s="3" t="s">
        <v>22397</v>
      </c>
      <c r="E6492" s="3" t="s">
        <v>205</v>
      </c>
      <c r="F6492" s="3" t="s">
        <v>4588</v>
      </c>
      <c r="G6492" s="3"/>
      <c r="H6492" s="3" t="s">
        <v>11203</v>
      </c>
      <c r="I6492" s="301">
        <v>50.4</v>
      </c>
    </row>
    <row r="6493" spans="2:9">
      <c r="B6493" s="300" t="s">
        <v>160</v>
      </c>
      <c r="C6493" s="3" t="s">
        <v>22458</v>
      </c>
      <c r="D6493" s="3" t="s">
        <v>22459</v>
      </c>
      <c r="E6493" s="3" t="s">
        <v>205</v>
      </c>
      <c r="F6493" s="3" t="s">
        <v>4588</v>
      </c>
      <c r="G6493" s="3"/>
      <c r="H6493" s="3" t="s">
        <v>11203</v>
      </c>
      <c r="I6493" s="301">
        <v>50.5</v>
      </c>
    </row>
    <row r="6494" spans="2:9">
      <c r="B6494" s="300" t="s">
        <v>160</v>
      </c>
      <c r="C6494" s="3" t="s">
        <v>22649</v>
      </c>
      <c r="D6494" s="3" t="s">
        <v>22650</v>
      </c>
      <c r="E6494" s="3" t="s">
        <v>205</v>
      </c>
      <c r="F6494" s="3" t="s">
        <v>4588</v>
      </c>
      <c r="G6494" s="3"/>
      <c r="H6494" s="3" t="s">
        <v>11203</v>
      </c>
      <c r="I6494" s="301">
        <v>50.6</v>
      </c>
    </row>
    <row r="6495" spans="2:9">
      <c r="B6495" s="300" t="s">
        <v>160</v>
      </c>
      <c r="C6495" s="3" t="s">
        <v>22674</v>
      </c>
      <c r="D6495" s="3" t="s">
        <v>22675</v>
      </c>
      <c r="E6495" s="3" t="s">
        <v>205</v>
      </c>
      <c r="F6495" s="3" t="s">
        <v>4588</v>
      </c>
      <c r="G6495" s="3"/>
      <c r="H6495" s="3" t="s">
        <v>11203</v>
      </c>
      <c r="I6495" s="301">
        <v>50.8</v>
      </c>
    </row>
    <row r="6496" spans="2:9">
      <c r="B6496" s="300" t="s">
        <v>160</v>
      </c>
      <c r="C6496" s="3" t="s">
        <v>22713</v>
      </c>
      <c r="D6496" s="3" t="s">
        <v>22714</v>
      </c>
      <c r="E6496" s="3" t="s">
        <v>205</v>
      </c>
      <c r="F6496" s="3" t="s">
        <v>4588</v>
      </c>
      <c r="G6496" s="3"/>
      <c r="H6496" s="3" t="s">
        <v>11203</v>
      </c>
      <c r="I6496" s="301">
        <v>50.6</v>
      </c>
    </row>
    <row r="6497" spans="2:9">
      <c r="B6497" s="300" t="s">
        <v>160</v>
      </c>
      <c r="C6497" s="3" t="s">
        <v>22733</v>
      </c>
      <c r="D6497" s="3" t="s">
        <v>22734</v>
      </c>
      <c r="E6497" s="3" t="s">
        <v>205</v>
      </c>
      <c r="F6497" s="3" t="s">
        <v>4588</v>
      </c>
      <c r="G6497" s="3"/>
      <c r="H6497" s="3" t="s">
        <v>11203</v>
      </c>
      <c r="I6497" s="301">
        <v>50.7</v>
      </c>
    </row>
    <row r="6498" spans="2:9">
      <c r="B6498" s="300" t="s">
        <v>160</v>
      </c>
      <c r="C6498" s="3" t="s">
        <v>22799</v>
      </c>
      <c r="D6498" s="3" t="s">
        <v>22800</v>
      </c>
      <c r="E6498" s="3" t="s">
        <v>205</v>
      </c>
      <c r="F6498" s="3" t="s">
        <v>4588</v>
      </c>
      <c r="G6498" s="3"/>
      <c r="H6498" s="3" t="s">
        <v>11203</v>
      </c>
      <c r="I6498" s="301">
        <v>50.5</v>
      </c>
    </row>
    <row r="6499" spans="2:9">
      <c r="B6499" s="300" t="s">
        <v>160</v>
      </c>
      <c r="C6499" s="3" t="s">
        <v>22801</v>
      </c>
      <c r="D6499" s="3" t="s">
        <v>22802</v>
      </c>
      <c r="E6499" s="3" t="s">
        <v>205</v>
      </c>
      <c r="F6499" s="3" t="s">
        <v>4588</v>
      </c>
      <c r="G6499" s="3"/>
      <c r="H6499" s="3" t="s">
        <v>11203</v>
      </c>
      <c r="I6499" s="301">
        <v>50.7</v>
      </c>
    </row>
    <row r="6500" spans="2:9">
      <c r="B6500" s="300" t="s">
        <v>160</v>
      </c>
      <c r="C6500" s="3" t="s">
        <v>22942</v>
      </c>
      <c r="D6500" s="3" t="s">
        <v>22943</v>
      </c>
      <c r="E6500" s="3" t="s">
        <v>205</v>
      </c>
      <c r="F6500" s="3" t="s">
        <v>4588</v>
      </c>
      <c r="G6500" s="3"/>
      <c r="H6500" s="3" t="s">
        <v>11203</v>
      </c>
      <c r="I6500" s="301">
        <v>50.7</v>
      </c>
    </row>
    <row r="6501" spans="2:9">
      <c r="B6501" s="300" t="s">
        <v>160</v>
      </c>
      <c r="C6501" s="3" t="s">
        <v>23082</v>
      </c>
      <c r="D6501" s="3" t="s">
        <v>23083</v>
      </c>
      <c r="E6501" s="3" t="s">
        <v>205</v>
      </c>
      <c r="F6501" s="3" t="s">
        <v>4588</v>
      </c>
      <c r="G6501" s="3"/>
      <c r="H6501" s="3" t="s">
        <v>11203</v>
      </c>
      <c r="I6501" s="301">
        <v>50.8</v>
      </c>
    </row>
    <row r="6502" spans="2:9">
      <c r="B6502" s="300" t="s">
        <v>160</v>
      </c>
      <c r="C6502" s="3" t="s">
        <v>23090</v>
      </c>
      <c r="D6502" s="3" t="s">
        <v>23091</v>
      </c>
      <c r="E6502" s="3" t="s">
        <v>205</v>
      </c>
      <c r="F6502" s="3" t="s">
        <v>4588</v>
      </c>
      <c r="G6502" s="3"/>
      <c r="H6502" s="3" t="s">
        <v>11203</v>
      </c>
      <c r="I6502" s="301">
        <v>50.8</v>
      </c>
    </row>
    <row r="6503" spans="2:9">
      <c r="B6503" s="300" t="s">
        <v>160</v>
      </c>
      <c r="C6503" s="3" t="s">
        <v>23124</v>
      </c>
      <c r="D6503" s="3" t="s">
        <v>23125</v>
      </c>
      <c r="E6503" s="3" t="s">
        <v>205</v>
      </c>
      <c r="F6503" s="3" t="s">
        <v>4588</v>
      </c>
      <c r="G6503" s="3"/>
      <c r="H6503" s="3" t="s">
        <v>11203</v>
      </c>
      <c r="I6503" s="301">
        <v>50.8</v>
      </c>
    </row>
    <row r="6504" spans="2:9">
      <c r="B6504" s="300" t="s">
        <v>160</v>
      </c>
      <c r="C6504" s="3" t="s">
        <v>23190</v>
      </c>
      <c r="D6504" s="3" t="s">
        <v>23191</v>
      </c>
      <c r="E6504" s="3" t="s">
        <v>205</v>
      </c>
      <c r="F6504" s="3" t="s">
        <v>4588</v>
      </c>
      <c r="G6504" s="3"/>
      <c r="H6504" s="3" t="s">
        <v>11203</v>
      </c>
      <c r="I6504" s="301">
        <v>50.5</v>
      </c>
    </row>
    <row r="6505" spans="2:9">
      <c r="B6505" s="300" t="s">
        <v>160</v>
      </c>
      <c r="C6505" s="3" t="s">
        <v>23242</v>
      </c>
      <c r="D6505" s="3" t="s">
        <v>23243</v>
      </c>
      <c r="E6505" s="3" t="s">
        <v>205</v>
      </c>
      <c r="F6505" s="3" t="s">
        <v>4588</v>
      </c>
      <c r="G6505" s="3"/>
      <c r="H6505" s="3" t="s">
        <v>11203</v>
      </c>
      <c r="I6505" s="301">
        <v>50.8</v>
      </c>
    </row>
    <row r="6506" spans="2:9">
      <c r="B6506" s="300" t="s">
        <v>160</v>
      </c>
      <c r="C6506" s="3" t="s">
        <v>23246</v>
      </c>
      <c r="D6506" s="3" t="s">
        <v>23247</v>
      </c>
      <c r="E6506" s="3" t="s">
        <v>205</v>
      </c>
      <c r="F6506" s="3" t="s">
        <v>4588</v>
      </c>
      <c r="G6506" s="3"/>
      <c r="H6506" s="3" t="s">
        <v>11203</v>
      </c>
      <c r="I6506" s="301">
        <v>50.5</v>
      </c>
    </row>
    <row r="6507" spans="2:9">
      <c r="B6507" s="300" t="s">
        <v>160</v>
      </c>
      <c r="C6507" s="3" t="s">
        <v>23562</v>
      </c>
      <c r="D6507" s="3" t="s">
        <v>23563</v>
      </c>
      <c r="E6507" s="3" t="s">
        <v>205</v>
      </c>
      <c r="F6507" s="3" t="s">
        <v>4588</v>
      </c>
      <c r="G6507" s="3"/>
      <c r="H6507" s="3" t="s">
        <v>11203</v>
      </c>
      <c r="I6507" s="301">
        <v>50.7</v>
      </c>
    </row>
    <row r="6508" spans="2:9">
      <c r="B6508" s="300" t="s">
        <v>160</v>
      </c>
      <c r="C6508" s="3" t="s">
        <v>23590</v>
      </c>
      <c r="D6508" s="3" t="s">
        <v>23591</v>
      </c>
      <c r="E6508" s="3" t="s">
        <v>205</v>
      </c>
      <c r="F6508" s="3" t="s">
        <v>4588</v>
      </c>
      <c r="G6508" s="3"/>
      <c r="H6508" s="3" t="s">
        <v>11203</v>
      </c>
      <c r="I6508" s="301">
        <v>50.6</v>
      </c>
    </row>
    <row r="6509" spans="2:9">
      <c r="B6509" s="300" t="s">
        <v>160</v>
      </c>
      <c r="C6509" s="3" t="s">
        <v>23654</v>
      </c>
      <c r="D6509" s="3" t="s">
        <v>23655</v>
      </c>
      <c r="E6509" s="3" t="s">
        <v>205</v>
      </c>
      <c r="F6509" s="3" t="s">
        <v>4588</v>
      </c>
      <c r="G6509" s="3"/>
      <c r="H6509" s="3" t="s">
        <v>11203</v>
      </c>
      <c r="I6509" s="301">
        <v>50.7</v>
      </c>
    </row>
    <row r="6510" spans="2:9">
      <c r="B6510" s="300" t="s">
        <v>160</v>
      </c>
      <c r="C6510" s="3" t="s">
        <v>23705</v>
      </c>
      <c r="D6510" s="3" t="s">
        <v>23706</v>
      </c>
      <c r="E6510" s="3" t="s">
        <v>205</v>
      </c>
      <c r="F6510" s="3" t="s">
        <v>4588</v>
      </c>
      <c r="G6510" s="3"/>
      <c r="H6510" s="3" t="s">
        <v>11203</v>
      </c>
      <c r="I6510" s="301">
        <v>50.8</v>
      </c>
    </row>
    <row r="6511" spans="2:9">
      <c r="B6511" s="300" t="s">
        <v>160</v>
      </c>
      <c r="C6511" s="3" t="s">
        <v>23733</v>
      </c>
      <c r="D6511" s="3" t="s">
        <v>23734</v>
      </c>
      <c r="E6511" s="3" t="s">
        <v>205</v>
      </c>
      <c r="F6511" s="3" t="s">
        <v>4588</v>
      </c>
      <c r="G6511" s="3"/>
      <c r="H6511" s="3" t="s">
        <v>11203</v>
      </c>
      <c r="I6511" s="301">
        <v>50.5</v>
      </c>
    </row>
    <row r="6512" spans="2:9">
      <c r="B6512" s="300" t="s">
        <v>160</v>
      </c>
      <c r="C6512" s="3" t="s">
        <v>23737</v>
      </c>
      <c r="D6512" s="3" t="s">
        <v>23738</v>
      </c>
      <c r="E6512" s="3" t="s">
        <v>205</v>
      </c>
      <c r="F6512" s="3" t="s">
        <v>4588</v>
      </c>
      <c r="G6512" s="3"/>
      <c r="H6512" s="3" t="s">
        <v>11203</v>
      </c>
      <c r="I6512" s="301">
        <v>50.8</v>
      </c>
    </row>
    <row r="6513" spans="2:9">
      <c r="B6513" s="300" t="s">
        <v>160</v>
      </c>
      <c r="C6513" s="3" t="s">
        <v>23745</v>
      </c>
      <c r="D6513" s="3" t="s">
        <v>23746</v>
      </c>
      <c r="E6513" s="3" t="s">
        <v>205</v>
      </c>
      <c r="F6513" s="3" t="s">
        <v>4588</v>
      </c>
      <c r="G6513" s="3"/>
      <c r="H6513" s="3" t="s">
        <v>11203</v>
      </c>
      <c r="I6513" s="301">
        <v>50.7</v>
      </c>
    </row>
    <row r="6514" spans="2:9">
      <c r="B6514" s="300" t="s">
        <v>160</v>
      </c>
      <c r="C6514" s="3" t="s">
        <v>23798</v>
      </c>
      <c r="D6514" s="3" t="s">
        <v>23799</v>
      </c>
      <c r="E6514" s="3" t="s">
        <v>205</v>
      </c>
      <c r="F6514" s="3" t="s">
        <v>4588</v>
      </c>
      <c r="G6514" s="3"/>
      <c r="H6514" s="3" t="s">
        <v>11203</v>
      </c>
      <c r="I6514" s="301">
        <v>50.5</v>
      </c>
    </row>
    <row r="6515" spans="2:9">
      <c r="B6515" s="300" t="s">
        <v>160</v>
      </c>
      <c r="C6515" s="3" t="s">
        <v>23839</v>
      </c>
      <c r="D6515" s="3" t="s">
        <v>23840</v>
      </c>
      <c r="E6515" s="3" t="s">
        <v>205</v>
      </c>
      <c r="F6515" s="3" t="s">
        <v>4588</v>
      </c>
      <c r="G6515" s="3"/>
      <c r="H6515" s="3" t="s">
        <v>11203</v>
      </c>
      <c r="I6515" s="301">
        <v>50.8</v>
      </c>
    </row>
    <row r="6516" spans="2:9">
      <c r="B6516" s="300" t="s">
        <v>160</v>
      </c>
      <c r="C6516" s="3" t="s">
        <v>23841</v>
      </c>
      <c r="D6516" s="3" t="s">
        <v>23842</v>
      </c>
      <c r="E6516" s="3" t="s">
        <v>205</v>
      </c>
      <c r="F6516" s="3" t="s">
        <v>4588</v>
      </c>
      <c r="G6516" s="3"/>
      <c r="H6516" s="3" t="s">
        <v>11203</v>
      </c>
      <c r="I6516" s="301">
        <v>50.8</v>
      </c>
    </row>
    <row r="6517" spans="2:9">
      <c r="B6517" s="300" t="s">
        <v>160</v>
      </c>
      <c r="C6517" s="3" t="s">
        <v>23868</v>
      </c>
      <c r="D6517" s="3" t="s">
        <v>23869</v>
      </c>
      <c r="E6517" s="3" t="s">
        <v>205</v>
      </c>
      <c r="F6517" s="3" t="s">
        <v>4588</v>
      </c>
      <c r="G6517" s="3"/>
      <c r="H6517" s="3" t="s">
        <v>11203</v>
      </c>
      <c r="I6517" s="301">
        <v>50.5</v>
      </c>
    </row>
    <row r="6518" spans="2:9">
      <c r="B6518" s="300" t="s">
        <v>160</v>
      </c>
      <c r="C6518" s="3" t="s">
        <v>24068</v>
      </c>
      <c r="D6518" s="3" t="s">
        <v>24069</v>
      </c>
      <c r="E6518" s="3" t="s">
        <v>205</v>
      </c>
      <c r="F6518" s="3" t="s">
        <v>4588</v>
      </c>
      <c r="G6518" s="3"/>
      <c r="H6518" s="3" t="s">
        <v>11203</v>
      </c>
      <c r="I6518" s="301">
        <v>50.7</v>
      </c>
    </row>
    <row r="6519" spans="2:9">
      <c r="B6519" s="300" t="s">
        <v>160</v>
      </c>
      <c r="C6519" s="3" t="s">
        <v>24141</v>
      </c>
      <c r="D6519" s="3" t="s">
        <v>24142</v>
      </c>
      <c r="E6519" s="3" t="s">
        <v>205</v>
      </c>
      <c r="F6519" s="3" t="s">
        <v>4588</v>
      </c>
      <c r="G6519" s="3"/>
      <c r="H6519" s="3" t="s">
        <v>11203</v>
      </c>
      <c r="I6519" s="301">
        <v>50.7</v>
      </c>
    </row>
    <row r="6520" spans="2:9">
      <c r="B6520" s="300" t="s">
        <v>160</v>
      </c>
      <c r="C6520" s="3" t="s">
        <v>24153</v>
      </c>
      <c r="D6520" s="3" t="s">
        <v>24154</v>
      </c>
      <c r="E6520" s="3" t="s">
        <v>205</v>
      </c>
      <c r="F6520" s="3" t="s">
        <v>4588</v>
      </c>
      <c r="G6520" s="3"/>
      <c r="H6520" s="3" t="s">
        <v>11203</v>
      </c>
      <c r="I6520" s="301">
        <v>50.5</v>
      </c>
    </row>
    <row r="6521" spans="2:9">
      <c r="B6521" s="300" t="s">
        <v>160</v>
      </c>
      <c r="C6521" s="3" t="s">
        <v>24223</v>
      </c>
      <c r="D6521" s="3" t="s">
        <v>24224</v>
      </c>
      <c r="E6521" s="3" t="s">
        <v>205</v>
      </c>
      <c r="F6521" s="3" t="s">
        <v>4588</v>
      </c>
      <c r="G6521" s="3"/>
      <c r="H6521" s="3" t="s">
        <v>11203</v>
      </c>
      <c r="I6521" s="301">
        <v>50.4</v>
      </c>
    </row>
    <row r="6522" spans="2:9">
      <c r="B6522" s="300" t="s">
        <v>160</v>
      </c>
      <c r="C6522" s="3" t="s">
        <v>24257</v>
      </c>
      <c r="D6522" s="3" t="s">
        <v>24258</v>
      </c>
      <c r="E6522" s="3" t="s">
        <v>205</v>
      </c>
      <c r="F6522" s="3" t="s">
        <v>4588</v>
      </c>
      <c r="G6522" s="3"/>
      <c r="H6522" s="3" t="s">
        <v>11203</v>
      </c>
      <c r="I6522" s="301">
        <v>50.8</v>
      </c>
    </row>
    <row r="6523" spans="2:9">
      <c r="B6523" s="300" t="s">
        <v>160</v>
      </c>
      <c r="C6523" s="3" t="s">
        <v>24327</v>
      </c>
      <c r="D6523" s="3" t="s">
        <v>24328</v>
      </c>
      <c r="E6523" s="3" t="s">
        <v>205</v>
      </c>
      <c r="F6523" s="3" t="s">
        <v>4588</v>
      </c>
      <c r="G6523" s="3"/>
      <c r="H6523" s="3" t="s">
        <v>11203</v>
      </c>
      <c r="I6523" s="301">
        <v>50.5</v>
      </c>
    </row>
    <row r="6524" spans="2:9">
      <c r="B6524" s="300" t="s">
        <v>160</v>
      </c>
      <c r="C6524" s="3" t="s">
        <v>24607</v>
      </c>
      <c r="D6524" s="3" t="s">
        <v>24608</v>
      </c>
      <c r="E6524" s="3" t="s">
        <v>205</v>
      </c>
      <c r="F6524" s="3" t="s">
        <v>4588</v>
      </c>
      <c r="G6524" s="3"/>
      <c r="H6524" s="3" t="s">
        <v>11203</v>
      </c>
      <c r="I6524" s="301">
        <v>50.6</v>
      </c>
    </row>
    <row r="6525" spans="2:9">
      <c r="B6525" s="300" t="s">
        <v>160</v>
      </c>
      <c r="C6525" s="3" t="s">
        <v>24659</v>
      </c>
      <c r="D6525" s="3" t="s">
        <v>24660</v>
      </c>
      <c r="E6525" s="3" t="s">
        <v>205</v>
      </c>
      <c r="F6525" s="3" t="s">
        <v>4588</v>
      </c>
      <c r="G6525" s="3"/>
      <c r="H6525" s="3" t="s">
        <v>11203</v>
      </c>
      <c r="I6525" s="301">
        <v>50.8</v>
      </c>
    </row>
    <row r="6526" spans="2:9">
      <c r="B6526" s="300" t="s">
        <v>160</v>
      </c>
      <c r="C6526" s="3" t="s">
        <v>24760</v>
      </c>
      <c r="D6526" s="3" t="s">
        <v>24761</v>
      </c>
      <c r="E6526" s="3" t="s">
        <v>205</v>
      </c>
      <c r="F6526" s="3" t="s">
        <v>4588</v>
      </c>
      <c r="G6526" s="3"/>
      <c r="H6526" s="3" t="s">
        <v>11203</v>
      </c>
      <c r="I6526" s="301">
        <v>50.3</v>
      </c>
    </row>
    <row r="6527" spans="2:9">
      <c r="B6527" s="300" t="s">
        <v>160</v>
      </c>
      <c r="C6527" s="3" t="s">
        <v>24762</v>
      </c>
      <c r="D6527" s="3" t="s">
        <v>24763</v>
      </c>
      <c r="E6527" s="3" t="s">
        <v>205</v>
      </c>
      <c r="F6527" s="3" t="s">
        <v>4588</v>
      </c>
      <c r="G6527" s="3"/>
      <c r="H6527" s="3" t="s">
        <v>11203</v>
      </c>
      <c r="I6527" s="301">
        <v>50.6</v>
      </c>
    </row>
    <row r="6528" spans="2:9">
      <c r="B6528" s="300" t="s">
        <v>160</v>
      </c>
      <c r="C6528" s="3" t="s">
        <v>24810</v>
      </c>
      <c r="D6528" s="3" t="s">
        <v>24811</v>
      </c>
      <c r="E6528" s="3" t="s">
        <v>205</v>
      </c>
      <c r="F6528" s="3" t="s">
        <v>4588</v>
      </c>
      <c r="G6528" s="3"/>
      <c r="H6528" s="3" t="s">
        <v>11203</v>
      </c>
      <c r="I6528" s="301">
        <v>50.7</v>
      </c>
    </row>
    <row r="6529" spans="2:9">
      <c r="B6529" s="300" t="s">
        <v>160</v>
      </c>
      <c r="C6529" s="3" t="s">
        <v>24826</v>
      </c>
      <c r="D6529" s="3" t="s">
        <v>24827</v>
      </c>
      <c r="E6529" s="3" t="s">
        <v>205</v>
      </c>
      <c r="F6529" s="3" t="s">
        <v>4588</v>
      </c>
      <c r="G6529" s="3"/>
      <c r="H6529" s="3" t="s">
        <v>11203</v>
      </c>
      <c r="I6529" s="301">
        <v>50.5</v>
      </c>
    </row>
    <row r="6530" spans="2:9">
      <c r="B6530" s="300" t="s">
        <v>160</v>
      </c>
      <c r="C6530" s="3" t="s">
        <v>24920</v>
      </c>
      <c r="D6530" s="3" t="s">
        <v>24921</v>
      </c>
      <c r="E6530" s="3" t="s">
        <v>205</v>
      </c>
      <c r="F6530" s="3" t="s">
        <v>4588</v>
      </c>
      <c r="G6530" s="3"/>
      <c r="H6530" s="3" t="s">
        <v>11203</v>
      </c>
      <c r="I6530" s="301">
        <v>50.6</v>
      </c>
    </row>
    <row r="6531" spans="2:9">
      <c r="B6531" s="300" t="s">
        <v>160</v>
      </c>
      <c r="C6531" s="3" t="s">
        <v>24931</v>
      </c>
      <c r="D6531" s="3" t="s">
        <v>24932</v>
      </c>
      <c r="E6531" s="3" t="s">
        <v>205</v>
      </c>
      <c r="F6531" s="3" t="s">
        <v>4588</v>
      </c>
      <c r="G6531" s="3"/>
      <c r="H6531" s="3" t="s">
        <v>11203</v>
      </c>
      <c r="I6531" s="301">
        <v>50.5</v>
      </c>
    </row>
    <row r="6532" spans="2:9">
      <c r="B6532" s="300" t="s">
        <v>160</v>
      </c>
      <c r="C6532" s="3" t="s">
        <v>25242</v>
      </c>
      <c r="D6532" s="3" t="s">
        <v>25243</v>
      </c>
      <c r="E6532" s="3" t="s">
        <v>205</v>
      </c>
      <c r="F6532" s="3" t="s">
        <v>4588</v>
      </c>
      <c r="G6532" s="3"/>
      <c r="H6532" s="3" t="s">
        <v>11203</v>
      </c>
      <c r="I6532" s="301">
        <v>50.4</v>
      </c>
    </row>
    <row r="6533" spans="2:9">
      <c r="B6533" s="300" t="s">
        <v>160</v>
      </c>
      <c r="C6533" s="3" t="s">
        <v>25350</v>
      </c>
      <c r="D6533" s="3" t="s">
        <v>25351</v>
      </c>
      <c r="E6533" s="3" t="s">
        <v>205</v>
      </c>
      <c r="F6533" s="3" t="s">
        <v>4588</v>
      </c>
      <c r="G6533" s="3"/>
      <c r="H6533" s="3" t="s">
        <v>11203</v>
      </c>
      <c r="I6533" s="301">
        <v>50.7</v>
      </c>
    </row>
    <row r="6534" spans="2:9">
      <c r="B6534" s="300" t="s">
        <v>160</v>
      </c>
      <c r="C6534" s="3" t="s">
        <v>25418</v>
      </c>
      <c r="D6534" s="3" t="s">
        <v>25419</v>
      </c>
      <c r="E6534" s="3" t="s">
        <v>205</v>
      </c>
      <c r="F6534" s="3" t="s">
        <v>4588</v>
      </c>
      <c r="G6534" s="3"/>
      <c r="H6534" s="3" t="s">
        <v>11203</v>
      </c>
      <c r="I6534" s="301">
        <v>50.7</v>
      </c>
    </row>
    <row r="6535" spans="2:9">
      <c r="B6535" s="300" t="s">
        <v>160</v>
      </c>
      <c r="C6535" s="3" t="s">
        <v>25550</v>
      </c>
      <c r="D6535" s="3" t="s">
        <v>25551</v>
      </c>
      <c r="E6535" s="3" t="s">
        <v>205</v>
      </c>
      <c r="F6535" s="3" t="s">
        <v>4588</v>
      </c>
      <c r="G6535" s="3"/>
      <c r="H6535" s="3" t="s">
        <v>11203</v>
      </c>
      <c r="I6535" s="301">
        <v>50.7</v>
      </c>
    </row>
    <row r="6536" spans="2:9">
      <c r="B6536" s="300" t="s">
        <v>160</v>
      </c>
      <c r="C6536" s="3" t="s">
        <v>25946</v>
      </c>
      <c r="D6536" s="3" t="s">
        <v>25947</v>
      </c>
      <c r="E6536" s="3" t="s">
        <v>205</v>
      </c>
      <c r="F6536" s="3" t="s">
        <v>4588</v>
      </c>
      <c r="G6536" s="3"/>
      <c r="H6536" s="3" t="s">
        <v>11203</v>
      </c>
      <c r="I6536" s="301">
        <v>50.6</v>
      </c>
    </row>
    <row r="6537" spans="2:9">
      <c r="B6537" s="300" t="s">
        <v>160</v>
      </c>
      <c r="C6537" s="3" t="s">
        <v>26165</v>
      </c>
      <c r="D6537" s="3" t="s">
        <v>26166</v>
      </c>
      <c r="E6537" s="3" t="s">
        <v>205</v>
      </c>
      <c r="F6537" s="3" t="s">
        <v>4588</v>
      </c>
      <c r="G6537" s="3"/>
      <c r="H6537" s="3" t="s">
        <v>11203</v>
      </c>
      <c r="I6537" s="301">
        <v>50.5</v>
      </c>
    </row>
    <row r="6538" spans="2:9">
      <c r="B6538" s="300" t="s">
        <v>160</v>
      </c>
      <c r="C6538" s="3" t="s">
        <v>26219</v>
      </c>
      <c r="D6538" s="3" t="s">
        <v>26220</v>
      </c>
      <c r="E6538" s="3" t="s">
        <v>205</v>
      </c>
      <c r="F6538" s="3" t="s">
        <v>4588</v>
      </c>
      <c r="G6538" s="3"/>
      <c r="H6538" s="3" t="s">
        <v>11203</v>
      </c>
      <c r="I6538" s="301">
        <v>50.8</v>
      </c>
    </row>
    <row r="6539" spans="2:9">
      <c r="B6539" s="300" t="s">
        <v>160</v>
      </c>
      <c r="C6539" s="3" t="s">
        <v>26276</v>
      </c>
      <c r="D6539" s="3" t="s">
        <v>26277</v>
      </c>
      <c r="E6539" s="3" t="s">
        <v>205</v>
      </c>
      <c r="F6539" s="3" t="s">
        <v>4588</v>
      </c>
      <c r="G6539" s="3"/>
      <c r="H6539" s="3" t="s">
        <v>11203</v>
      </c>
      <c r="I6539" s="301">
        <v>50.7</v>
      </c>
    </row>
    <row r="6540" spans="2:9">
      <c r="B6540" s="300" t="s">
        <v>160</v>
      </c>
      <c r="C6540" s="3" t="s">
        <v>26361</v>
      </c>
      <c r="D6540" s="3" t="s">
        <v>26362</v>
      </c>
      <c r="E6540" s="3" t="s">
        <v>205</v>
      </c>
      <c r="F6540" s="3" t="s">
        <v>4588</v>
      </c>
      <c r="G6540" s="3"/>
      <c r="H6540" s="3" t="s">
        <v>11203</v>
      </c>
      <c r="I6540" s="301">
        <v>50.7</v>
      </c>
    </row>
    <row r="6541" spans="2:9">
      <c r="B6541" s="300" t="s">
        <v>160</v>
      </c>
      <c r="C6541" s="3" t="s">
        <v>26445</v>
      </c>
      <c r="D6541" s="3" t="s">
        <v>26446</v>
      </c>
      <c r="E6541" s="3" t="s">
        <v>205</v>
      </c>
      <c r="F6541" s="3" t="s">
        <v>4588</v>
      </c>
      <c r="G6541" s="3"/>
      <c r="H6541" s="3" t="s">
        <v>11203</v>
      </c>
      <c r="I6541" s="301">
        <v>50.5</v>
      </c>
    </row>
    <row r="6542" spans="2:9">
      <c r="B6542" s="300" t="s">
        <v>160</v>
      </c>
      <c r="C6542" s="3" t="s">
        <v>26586</v>
      </c>
      <c r="D6542" s="3" t="s">
        <v>26587</v>
      </c>
      <c r="E6542" s="3" t="s">
        <v>205</v>
      </c>
      <c r="F6542" s="3" t="s">
        <v>4588</v>
      </c>
      <c r="G6542" s="3"/>
      <c r="H6542" s="3" t="s">
        <v>11203</v>
      </c>
      <c r="I6542" s="301">
        <v>50.4</v>
      </c>
    </row>
    <row r="6543" spans="2:9">
      <c r="B6543" s="300" t="s">
        <v>160</v>
      </c>
      <c r="C6543" s="3" t="s">
        <v>26619</v>
      </c>
      <c r="D6543" s="3" t="s">
        <v>26620</v>
      </c>
      <c r="E6543" s="3" t="s">
        <v>205</v>
      </c>
      <c r="F6543" s="3" t="s">
        <v>4588</v>
      </c>
      <c r="G6543" s="3"/>
      <c r="H6543" s="3" t="s">
        <v>11203</v>
      </c>
      <c r="I6543" s="301">
        <v>50.9</v>
      </c>
    </row>
    <row r="6544" spans="2:9">
      <c r="B6544" s="300" t="s">
        <v>160</v>
      </c>
      <c r="C6544" s="3" t="s">
        <v>26867</v>
      </c>
      <c r="D6544" s="3" t="s">
        <v>26868</v>
      </c>
      <c r="E6544" s="3" t="s">
        <v>205</v>
      </c>
      <c r="F6544" s="3" t="s">
        <v>4588</v>
      </c>
      <c r="G6544" s="3"/>
      <c r="H6544" s="3" t="s">
        <v>11203</v>
      </c>
      <c r="I6544" s="301">
        <v>50.4</v>
      </c>
    </row>
    <row r="6545" spans="2:9">
      <c r="B6545" s="300" t="s">
        <v>160</v>
      </c>
      <c r="C6545" s="3" t="s">
        <v>26906</v>
      </c>
      <c r="D6545" s="3" t="s">
        <v>26907</v>
      </c>
      <c r="E6545" s="3" t="s">
        <v>205</v>
      </c>
      <c r="F6545" s="3" t="s">
        <v>4588</v>
      </c>
      <c r="G6545" s="3"/>
      <c r="H6545" s="3" t="s">
        <v>11203</v>
      </c>
      <c r="I6545" s="301">
        <v>50.7</v>
      </c>
    </row>
    <row r="6546" spans="2:9">
      <c r="B6546" s="300" t="s">
        <v>160</v>
      </c>
      <c r="C6546" s="3" t="s">
        <v>26948</v>
      </c>
      <c r="D6546" s="3" t="s">
        <v>26949</v>
      </c>
      <c r="E6546" s="3" t="s">
        <v>205</v>
      </c>
      <c r="F6546" s="3" t="s">
        <v>4588</v>
      </c>
      <c r="G6546" s="3"/>
      <c r="H6546" s="3" t="s">
        <v>11203</v>
      </c>
      <c r="I6546" s="301">
        <v>50.7</v>
      </c>
    </row>
    <row r="6547" spans="2:9">
      <c r="B6547" s="300" t="s">
        <v>160</v>
      </c>
      <c r="C6547" s="3" t="s">
        <v>27024</v>
      </c>
      <c r="D6547" s="3" t="s">
        <v>27025</v>
      </c>
      <c r="E6547" s="3" t="s">
        <v>205</v>
      </c>
      <c r="F6547" s="3" t="s">
        <v>4588</v>
      </c>
      <c r="G6547" s="3"/>
      <c r="H6547" s="3" t="s">
        <v>11203</v>
      </c>
      <c r="I6547" s="301">
        <v>50.4</v>
      </c>
    </row>
    <row r="6548" spans="2:9">
      <c r="B6548" s="300" t="s">
        <v>160</v>
      </c>
      <c r="C6548" s="3" t="s">
        <v>27039</v>
      </c>
      <c r="D6548" s="3" t="s">
        <v>27040</v>
      </c>
      <c r="E6548" s="3" t="s">
        <v>205</v>
      </c>
      <c r="F6548" s="3" t="s">
        <v>4588</v>
      </c>
      <c r="G6548" s="3"/>
      <c r="H6548" s="3" t="s">
        <v>11203</v>
      </c>
      <c r="I6548" s="301">
        <v>50.5</v>
      </c>
    </row>
    <row r="6549" spans="2:9">
      <c r="B6549" s="300" t="s">
        <v>160</v>
      </c>
      <c r="C6549" s="3" t="s">
        <v>27085</v>
      </c>
      <c r="D6549" s="3" t="s">
        <v>27086</v>
      </c>
      <c r="E6549" s="3" t="s">
        <v>205</v>
      </c>
      <c r="F6549" s="3" t="s">
        <v>4588</v>
      </c>
      <c r="G6549" s="3"/>
      <c r="H6549" s="3" t="s">
        <v>11203</v>
      </c>
      <c r="I6549" s="301">
        <v>50.6</v>
      </c>
    </row>
    <row r="6550" spans="2:9">
      <c r="B6550" s="300" t="s">
        <v>160</v>
      </c>
      <c r="C6550" s="3" t="s">
        <v>27216</v>
      </c>
      <c r="D6550" s="3" t="s">
        <v>27217</v>
      </c>
      <c r="E6550" s="3" t="s">
        <v>205</v>
      </c>
      <c r="F6550" s="3" t="s">
        <v>4588</v>
      </c>
      <c r="G6550" s="3"/>
      <c r="H6550" s="3" t="s">
        <v>11203</v>
      </c>
      <c r="I6550" s="301">
        <v>50.3</v>
      </c>
    </row>
    <row r="6551" spans="2:9">
      <c r="B6551" s="300" t="s">
        <v>160</v>
      </c>
      <c r="C6551" s="3" t="s">
        <v>27222</v>
      </c>
      <c r="D6551" s="3" t="s">
        <v>27223</v>
      </c>
      <c r="E6551" s="3" t="s">
        <v>205</v>
      </c>
      <c r="F6551" s="3" t="s">
        <v>4588</v>
      </c>
      <c r="G6551" s="3"/>
      <c r="H6551" s="3" t="s">
        <v>11203</v>
      </c>
      <c r="I6551" s="301">
        <v>50.6</v>
      </c>
    </row>
    <row r="6552" spans="2:9">
      <c r="B6552" s="300" t="s">
        <v>160</v>
      </c>
      <c r="C6552" s="3" t="s">
        <v>27230</v>
      </c>
      <c r="D6552" s="3" t="s">
        <v>27231</v>
      </c>
      <c r="E6552" s="3" t="s">
        <v>205</v>
      </c>
      <c r="F6552" s="3" t="s">
        <v>4588</v>
      </c>
      <c r="G6552" s="3"/>
      <c r="H6552" s="3" t="s">
        <v>11203</v>
      </c>
      <c r="I6552" s="301">
        <v>50.6</v>
      </c>
    </row>
    <row r="6553" spans="2:9">
      <c r="B6553" s="300" t="s">
        <v>160</v>
      </c>
      <c r="C6553" s="3" t="s">
        <v>27251</v>
      </c>
      <c r="D6553" s="3" t="s">
        <v>27252</v>
      </c>
      <c r="E6553" s="3" t="s">
        <v>205</v>
      </c>
      <c r="F6553" s="3" t="s">
        <v>4588</v>
      </c>
      <c r="G6553" s="3"/>
      <c r="H6553" s="3" t="s">
        <v>11203</v>
      </c>
      <c r="I6553" s="301">
        <v>50.4</v>
      </c>
    </row>
    <row r="6554" spans="2:9">
      <c r="B6554" s="300" t="s">
        <v>160</v>
      </c>
      <c r="C6554" s="3" t="s">
        <v>27277</v>
      </c>
      <c r="D6554" s="3" t="s">
        <v>27278</v>
      </c>
      <c r="E6554" s="3" t="s">
        <v>205</v>
      </c>
      <c r="F6554" s="3" t="s">
        <v>4588</v>
      </c>
      <c r="G6554" s="3"/>
      <c r="H6554" s="3" t="s">
        <v>11203</v>
      </c>
      <c r="I6554" s="301">
        <v>50.7</v>
      </c>
    </row>
    <row r="6555" spans="2:9">
      <c r="B6555" s="300" t="s">
        <v>160</v>
      </c>
      <c r="C6555" s="3" t="s">
        <v>27367</v>
      </c>
      <c r="D6555" s="3" t="s">
        <v>27368</v>
      </c>
      <c r="E6555" s="3" t="s">
        <v>205</v>
      </c>
      <c r="F6555" s="3" t="s">
        <v>4588</v>
      </c>
      <c r="G6555" s="3"/>
      <c r="H6555" s="3" t="s">
        <v>11203</v>
      </c>
      <c r="I6555" s="301">
        <v>50.3</v>
      </c>
    </row>
    <row r="6556" spans="2:9">
      <c r="B6556" s="300" t="s">
        <v>160</v>
      </c>
      <c r="C6556" s="3" t="s">
        <v>27562</v>
      </c>
      <c r="D6556" s="3" t="s">
        <v>27563</v>
      </c>
      <c r="E6556" s="3" t="s">
        <v>205</v>
      </c>
      <c r="F6556" s="3" t="s">
        <v>4588</v>
      </c>
      <c r="G6556" s="3"/>
      <c r="H6556" s="3" t="s">
        <v>11203</v>
      </c>
      <c r="I6556" s="301">
        <v>50.7</v>
      </c>
    </row>
    <row r="6557" spans="2:9">
      <c r="B6557" s="300" t="s">
        <v>160</v>
      </c>
      <c r="C6557" s="3" t="s">
        <v>27615</v>
      </c>
      <c r="D6557" s="3" t="s">
        <v>27616</v>
      </c>
      <c r="E6557" s="3" t="s">
        <v>205</v>
      </c>
      <c r="F6557" s="3" t="s">
        <v>4588</v>
      </c>
      <c r="G6557" s="3"/>
      <c r="H6557" s="3" t="s">
        <v>11203</v>
      </c>
      <c r="I6557" s="301">
        <v>50.4</v>
      </c>
    </row>
    <row r="6558" spans="2:9">
      <c r="B6558" s="300" t="s">
        <v>160</v>
      </c>
      <c r="C6558" s="3" t="s">
        <v>27667</v>
      </c>
      <c r="D6558" s="3" t="s">
        <v>27668</v>
      </c>
      <c r="E6558" s="3" t="s">
        <v>205</v>
      </c>
      <c r="F6558" s="3" t="s">
        <v>4588</v>
      </c>
      <c r="G6558" s="3"/>
      <c r="H6558" s="3" t="s">
        <v>11203</v>
      </c>
      <c r="I6558" s="301">
        <v>50.7</v>
      </c>
    </row>
    <row r="6559" spans="2:9">
      <c r="B6559" s="300" t="s">
        <v>160</v>
      </c>
      <c r="C6559" s="3" t="s">
        <v>27677</v>
      </c>
      <c r="D6559" s="3" t="s">
        <v>27678</v>
      </c>
      <c r="E6559" s="3" t="s">
        <v>205</v>
      </c>
      <c r="F6559" s="3" t="s">
        <v>4588</v>
      </c>
      <c r="G6559" s="3"/>
      <c r="H6559" s="3" t="s">
        <v>11203</v>
      </c>
      <c r="I6559" s="301">
        <v>50.4</v>
      </c>
    </row>
    <row r="6560" spans="2:9">
      <c r="B6560" s="300" t="s">
        <v>160</v>
      </c>
      <c r="C6560" s="3" t="s">
        <v>27713</v>
      </c>
      <c r="D6560" s="3" t="s">
        <v>27714</v>
      </c>
      <c r="E6560" s="3" t="s">
        <v>205</v>
      </c>
      <c r="F6560" s="3" t="s">
        <v>4588</v>
      </c>
      <c r="G6560" s="3"/>
      <c r="H6560" s="3" t="s">
        <v>11203</v>
      </c>
      <c r="I6560" s="301">
        <v>50.7</v>
      </c>
    </row>
    <row r="6561" spans="2:9">
      <c r="B6561" s="300" t="s">
        <v>160</v>
      </c>
      <c r="C6561" s="3" t="s">
        <v>27869</v>
      </c>
      <c r="D6561" s="3" t="s">
        <v>27870</v>
      </c>
      <c r="E6561" s="3" t="s">
        <v>205</v>
      </c>
      <c r="F6561" s="3" t="s">
        <v>4588</v>
      </c>
      <c r="G6561" s="3"/>
      <c r="H6561" s="3" t="s">
        <v>11203</v>
      </c>
      <c r="I6561" s="301">
        <v>50.7</v>
      </c>
    </row>
    <row r="6562" spans="2:9">
      <c r="B6562" s="300" t="s">
        <v>160</v>
      </c>
      <c r="C6562" s="3" t="s">
        <v>27975</v>
      </c>
      <c r="D6562" s="3" t="s">
        <v>27976</v>
      </c>
      <c r="E6562" s="3" t="s">
        <v>205</v>
      </c>
      <c r="F6562" s="3" t="s">
        <v>4588</v>
      </c>
      <c r="G6562" s="3"/>
      <c r="H6562" s="3" t="s">
        <v>11203</v>
      </c>
      <c r="I6562" s="301">
        <v>50.5</v>
      </c>
    </row>
    <row r="6563" spans="2:9">
      <c r="B6563" s="300" t="s">
        <v>160</v>
      </c>
      <c r="C6563" s="3" t="s">
        <v>28130</v>
      </c>
      <c r="D6563" s="3" t="s">
        <v>28131</v>
      </c>
      <c r="E6563" s="3" t="s">
        <v>205</v>
      </c>
      <c r="F6563" s="3" t="s">
        <v>4588</v>
      </c>
      <c r="G6563" s="3"/>
      <c r="H6563" s="3" t="s">
        <v>11203</v>
      </c>
      <c r="I6563" s="301">
        <v>50.6</v>
      </c>
    </row>
    <row r="6564" spans="2:9">
      <c r="B6564" s="300" t="s">
        <v>160</v>
      </c>
      <c r="C6564" s="3" t="s">
        <v>28185</v>
      </c>
      <c r="D6564" s="3" t="s">
        <v>28186</v>
      </c>
      <c r="E6564" s="3" t="s">
        <v>205</v>
      </c>
      <c r="F6564" s="3" t="s">
        <v>4588</v>
      </c>
      <c r="G6564" s="3"/>
      <c r="H6564" s="3" t="s">
        <v>11203</v>
      </c>
      <c r="I6564" s="301">
        <v>50.5</v>
      </c>
    </row>
    <row r="6565" spans="2:9">
      <c r="B6565" s="300" t="s">
        <v>160</v>
      </c>
      <c r="C6565" s="3" t="s">
        <v>28234</v>
      </c>
      <c r="D6565" s="3" t="s">
        <v>28235</v>
      </c>
      <c r="E6565" s="3" t="s">
        <v>205</v>
      </c>
      <c r="F6565" s="3" t="s">
        <v>4588</v>
      </c>
      <c r="G6565" s="3"/>
      <c r="H6565" s="3" t="s">
        <v>11203</v>
      </c>
      <c r="I6565" s="301">
        <v>50.6</v>
      </c>
    </row>
    <row r="6566" spans="2:9">
      <c r="B6566" s="300" t="s">
        <v>160</v>
      </c>
      <c r="C6566" s="3" t="s">
        <v>28309</v>
      </c>
      <c r="D6566" s="3" t="s">
        <v>28310</v>
      </c>
      <c r="E6566" s="3" t="s">
        <v>205</v>
      </c>
      <c r="F6566" s="3" t="s">
        <v>4588</v>
      </c>
      <c r="G6566" s="3"/>
      <c r="H6566" s="3" t="s">
        <v>11203</v>
      </c>
      <c r="I6566" s="301">
        <v>50.5</v>
      </c>
    </row>
    <row r="6567" spans="2:9">
      <c r="B6567" s="300" t="s">
        <v>160</v>
      </c>
      <c r="C6567" s="3" t="s">
        <v>28324</v>
      </c>
      <c r="D6567" s="3" t="s">
        <v>28325</v>
      </c>
      <c r="E6567" s="3" t="s">
        <v>205</v>
      </c>
      <c r="F6567" s="3" t="s">
        <v>4588</v>
      </c>
      <c r="G6567" s="3"/>
      <c r="H6567" s="3" t="s">
        <v>11203</v>
      </c>
      <c r="I6567" s="301">
        <v>50.8</v>
      </c>
    </row>
    <row r="6568" spans="2:9">
      <c r="B6568" s="300" t="s">
        <v>160</v>
      </c>
      <c r="C6568" s="3" t="s">
        <v>28355</v>
      </c>
      <c r="D6568" s="3" t="s">
        <v>28356</v>
      </c>
      <c r="E6568" s="3" t="s">
        <v>205</v>
      </c>
      <c r="F6568" s="3" t="s">
        <v>4588</v>
      </c>
      <c r="G6568" s="3"/>
      <c r="H6568" s="3" t="s">
        <v>11203</v>
      </c>
      <c r="I6568" s="301">
        <v>50.6</v>
      </c>
    </row>
    <row r="6569" spans="2:9">
      <c r="B6569" s="300" t="s">
        <v>160</v>
      </c>
      <c r="C6569" s="3" t="s">
        <v>28423</v>
      </c>
      <c r="D6569" s="3" t="s">
        <v>28424</v>
      </c>
      <c r="E6569" s="3" t="s">
        <v>205</v>
      </c>
      <c r="F6569" s="3" t="s">
        <v>4588</v>
      </c>
      <c r="G6569" s="3"/>
      <c r="H6569" s="3" t="s">
        <v>11203</v>
      </c>
      <c r="I6569" s="301">
        <v>50.5</v>
      </c>
    </row>
    <row r="6570" spans="2:9">
      <c r="B6570" s="300" t="s">
        <v>160</v>
      </c>
      <c r="C6570" s="3" t="s">
        <v>28443</v>
      </c>
      <c r="D6570" s="3" t="s">
        <v>28444</v>
      </c>
      <c r="E6570" s="3" t="s">
        <v>205</v>
      </c>
      <c r="F6570" s="3" t="s">
        <v>4588</v>
      </c>
      <c r="G6570" s="3"/>
      <c r="H6570" s="3" t="s">
        <v>11203</v>
      </c>
      <c r="I6570" s="301">
        <v>50.6</v>
      </c>
    </row>
    <row r="6571" spans="2:9">
      <c r="B6571" s="300" t="s">
        <v>160</v>
      </c>
      <c r="C6571" s="3" t="s">
        <v>28552</v>
      </c>
      <c r="D6571" s="3" t="s">
        <v>28553</v>
      </c>
      <c r="E6571" s="3" t="s">
        <v>205</v>
      </c>
      <c r="F6571" s="3" t="s">
        <v>4588</v>
      </c>
      <c r="G6571" s="3"/>
      <c r="H6571" s="3" t="s">
        <v>11203</v>
      </c>
      <c r="I6571" s="301">
        <v>50.7</v>
      </c>
    </row>
    <row r="6572" spans="2:9">
      <c r="B6572" s="300" t="s">
        <v>160</v>
      </c>
      <c r="C6572" s="3" t="s">
        <v>28730</v>
      </c>
      <c r="D6572" s="3" t="s">
        <v>28731</v>
      </c>
      <c r="E6572" s="3" t="s">
        <v>205</v>
      </c>
      <c r="F6572" s="3" t="s">
        <v>4588</v>
      </c>
      <c r="G6572" s="3"/>
      <c r="H6572" s="3" t="s">
        <v>11203</v>
      </c>
      <c r="I6572" s="301">
        <v>50.6</v>
      </c>
    </row>
    <row r="6573" spans="2:9">
      <c r="B6573" s="300" t="s">
        <v>160</v>
      </c>
      <c r="C6573" s="3" t="s">
        <v>28842</v>
      </c>
      <c r="D6573" s="3" t="s">
        <v>28843</v>
      </c>
      <c r="E6573" s="3" t="s">
        <v>205</v>
      </c>
      <c r="F6573" s="3" t="s">
        <v>4588</v>
      </c>
      <c r="G6573" s="3"/>
      <c r="H6573" s="3" t="s">
        <v>11203</v>
      </c>
      <c r="I6573" s="301">
        <v>50.6</v>
      </c>
    </row>
    <row r="6574" spans="2:9">
      <c r="B6574" s="300" t="s">
        <v>160</v>
      </c>
      <c r="C6574" s="3" t="s">
        <v>29036</v>
      </c>
      <c r="D6574" s="3" t="s">
        <v>29037</v>
      </c>
      <c r="E6574" s="3" t="s">
        <v>205</v>
      </c>
      <c r="F6574" s="3" t="s">
        <v>4588</v>
      </c>
      <c r="G6574" s="3"/>
      <c r="H6574" s="3" t="s">
        <v>11203</v>
      </c>
      <c r="I6574" s="301">
        <v>50.5</v>
      </c>
    </row>
    <row r="6575" spans="2:9">
      <c r="B6575" s="300" t="s">
        <v>160</v>
      </c>
      <c r="C6575" s="3" t="s">
        <v>29067</v>
      </c>
      <c r="D6575" s="3" t="s">
        <v>29068</v>
      </c>
      <c r="E6575" s="3" t="s">
        <v>205</v>
      </c>
      <c r="F6575" s="3" t="s">
        <v>4588</v>
      </c>
      <c r="G6575" s="3"/>
      <c r="H6575" s="3" t="s">
        <v>11203</v>
      </c>
      <c r="I6575" s="301">
        <v>50.6</v>
      </c>
    </row>
    <row r="6576" spans="2:9">
      <c r="B6576" s="300" t="s">
        <v>160</v>
      </c>
      <c r="C6576" s="3" t="s">
        <v>29103</v>
      </c>
      <c r="D6576" s="3" t="s">
        <v>29104</v>
      </c>
      <c r="E6576" s="3" t="s">
        <v>205</v>
      </c>
      <c r="F6576" s="3" t="s">
        <v>4588</v>
      </c>
      <c r="G6576" s="3"/>
      <c r="H6576" s="3" t="s">
        <v>11203</v>
      </c>
      <c r="I6576" s="301">
        <v>50.6</v>
      </c>
    </row>
    <row r="6577" spans="2:9">
      <c r="B6577" s="300" t="s">
        <v>160</v>
      </c>
      <c r="C6577" s="3" t="s">
        <v>29139</v>
      </c>
      <c r="D6577" s="3" t="s">
        <v>29140</v>
      </c>
      <c r="E6577" s="3" t="s">
        <v>205</v>
      </c>
      <c r="F6577" s="3" t="s">
        <v>4588</v>
      </c>
      <c r="G6577" s="3"/>
      <c r="H6577" s="3" t="s">
        <v>11203</v>
      </c>
      <c r="I6577" s="301">
        <v>50.6</v>
      </c>
    </row>
    <row r="6578" spans="2:9">
      <c r="B6578" s="300" t="s">
        <v>160</v>
      </c>
      <c r="C6578" s="3" t="s">
        <v>29150</v>
      </c>
      <c r="D6578" s="3" t="s">
        <v>29151</v>
      </c>
      <c r="E6578" s="3" t="s">
        <v>205</v>
      </c>
      <c r="F6578" s="3" t="s">
        <v>4588</v>
      </c>
      <c r="G6578" s="3"/>
      <c r="H6578" s="3" t="s">
        <v>11203</v>
      </c>
      <c r="I6578" s="301">
        <v>50.5</v>
      </c>
    </row>
    <row r="6579" spans="2:9">
      <c r="B6579" s="300" t="s">
        <v>160</v>
      </c>
      <c r="C6579" s="3" t="s">
        <v>29245</v>
      </c>
      <c r="D6579" s="3" t="s">
        <v>29246</v>
      </c>
      <c r="E6579" s="3" t="s">
        <v>205</v>
      </c>
      <c r="F6579" s="3" t="s">
        <v>4588</v>
      </c>
      <c r="G6579" s="3"/>
      <c r="H6579" s="3" t="s">
        <v>11203</v>
      </c>
      <c r="I6579" s="301">
        <v>50.5</v>
      </c>
    </row>
    <row r="6580" spans="2:9">
      <c r="B6580" s="300" t="s">
        <v>160</v>
      </c>
      <c r="C6580" s="3" t="s">
        <v>29345</v>
      </c>
      <c r="D6580" s="3" t="s">
        <v>29346</v>
      </c>
      <c r="E6580" s="3" t="s">
        <v>205</v>
      </c>
      <c r="F6580" s="3" t="s">
        <v>4588</v>
      </c>
      <c r="G6580" s="3"/>
      <c r="H6580" s="3" t="s">
        <v>11203</v>
      </c>
      <c r="I6580" s="301">
        <v>50.5</v>
      </c>
    </row>
    <row r="6581" spans="2:9">
      <c r="B6581" s="300" t="s">
        <v>160</v>
      </c>
      <c r="C6581" s="3" t="s">
        <v>29363</v>
      </c>
      <c r="D6581" s="3" t="s">
        <v>29364</v>
      </c>
      <c r="E6581" s="3" t="s">
        <v>205</v>
      </c>
      <c r="F6581" s="3" t="s">
        <v>4588</v>
      </c>
      <c r="G6581" s="3"/>
      <c r="H6581" s="3" t="s">
        <v>11203</v>
      </c>
      <c r="I6581" s="301">
        <v>50.7</v>
      </c>
    </row>
    <row r="6582" spans="2:9">
      <c r="B6582" s="300" t="s">
        <v>160</v>
      </c>
      <c r="C6582" s="3" t="s">
        <v>29509</v>
      </c>
      <c r="D6582" s="3" t="s">
        <v>29510</v>
      </c>
      <c r="E6582" s="3" t="s">
        <v>205</v>
      </c>
      <c r="F6582" s="3" t="s">
        <v>4588</v>
      </c>
      <c r="G6582" s="3"/>
      <c r="H6582" s="3" t="s">
        <v>11203</v>
      </c>
      <c r="I6582" s="301">
        <v>50.7</v>
      </c>
    </row>
    <row r="6583" spans="2:9">
      <c r="B6583" s="300" t="s">
        <v>160</v>
      </c>
      <c r="C6583" s="3" t="s">
        <v>29665</v>
      </c>
      <c r="D6583" s="3" t="s">
        <v>29666</v>
      </c>
      <c r="E6583" s="3" t="s">
        <v>205</v>
      </c>
      <c r="F6583" s="3" t="s">
        <v>4588</v>
      </c>
      <c r="G6583" s="3"/>
      <c r="H6583" s="3" t="s">
        <v>11203</v>
      </c>
      <c r="I6583" s="301">
        <v>50.6</v>
      </c>
    </row>
    <row r="6584" spans="2:9">
      <c r="B6584" s="300" t="s">
        <v>160</v>
      </c>
      <c r="C6584" s="3" t="s">
        <v>29843</v>
      </c>
      <c r="D6584" s="3" t="s">
        <v>29844</v>
      </c>
      <c r="E6584" s="3" t="s">
        <v>205</v>
      </c>
      <c r="F6584" s="3" t="s">
        <v>4588</v>
      </c>
      <c r="G6584" s="3"/>
      <c r="H6584" s="3" t="s">
        <v>11203</v>
      </c>
      <c r="I6584" s="301">
        <v>50.6</v>
      </c>
    </row>
    <row r="6585" spans="2:9">
      <c r="B6585" s="300" t="s">
        <v>160</v>
      </c>
      <c r="C6585" s="3" t="s">
        <v>29905</v>
      </c>
      <c r="D6585" s="3" t="s">
        <v>29906</v>
      </c>
      <c r="E6585" s="3" t="s">
        <v>205</v>
      </c>
      <c r="F6585" s="3" t="s">
        <v>4588</v>
      </c>
      <c r="G6585" s="3"/>
      <c r="H6585" s="3" t="s">
        <v>11203</v>
      </c>
      <c r="I6585" s="301">
        <v>50.6</v>
      </c>
    </row>
    <row r="6586" spans="2:9">
      <c r="B6586" s="300" t="s">
        <v>160</v>
      </c>
      <c r="C6586" s="3" t="s">
        <v>29947</v>
      </c>
      <c r="D6586" s="3" t="s">
        <v>29948</v>
      </c>
      <c r="E6586" s="3" t="s">
        <v>205</v>
      </c>
      <c r="F6586" s="3" t="s">
        <v>4588</v>
      </c>
      <c r="G6586" s="3"/>
      <c r="H6586" s="3" t="s">
        <v>11203</v>
      </c>
      <c r="I6586" s="301">
        <v>50.6</v>
      </c>
    </row>
    <row r="6587" spans="2:9">
      <c r="B6587" s="300" t="s">
        <v>160</v>
      </c>
      <c r="C6587" s="3" t="s">
        <v>30028</v>
      </c>
      <c r="D6587" s="3" t="s">
        <v>30029</v>
      </c>
      <c r="E6587" s="3" t="s">
        <v>205</v>
      </c>
      <c r="F6587" s="3" t="s">
        <v>4588</v>
      </c>
      <c r="G6587" s="3"/>
      <c r="H6587" s="3" t="s">
        <v>11203</v>
      </c>
      <c r="I6587" s="301">
        <v>50.5</v>
      </c>
    </row>
    <row r="6588" spans="2:9">
      <c r="B6588" s="300" t="s">
        <v>160</v>
      </c>
      <c r="C6588" s="3" t="s">
        <v>30350</v>
      </c>
      <c r="D6588" s="3" t="s">
        <v>30351</v>
      </c>
      <c r="E6588" s="3" t="s">
        <v>205</v>
      </c>
      <c r="F6588" s="3" t="s">
        <v>4588</v>
      </c>
      <c r="G6588" s="3"/>
      <c r="H6588" s="3" t="s">
        <v>11203</v>
      </c>
      <c r="I6588" s="301">
        <v>50.6</v>
      </c>
    </row>
    <row r="6589" spans="2:9">
      <c r="B6589" s="300" t="s">
        <v>160</v>
      </c>
      <c r="C6589" s="3" t="s">
        <v>30368</v>
      </c>
      <c r="D6589" s="3" t="s">
        <v>30369</v>
      </c>
      <c r="E6589" s="3" t="s">
        <v>205</v>
      </c>
      <c r="F6589" s="3" t="s">
        <v>4588</v>
      </c>
      <c r="G6589" s="3"/>
      <c r="H6589" s="3" t="s">
        <v>11203</v>
      </c>
      <c r="I6589" s="301">
        <v>50.7</v>
      </c>
    </row>
    <row r="6590" spans="2:9">
      <c r="B6590" s="300" t="s">
        <v>160</v>
      </c>
      <c r="C6590" s="3" t="s">
        <v>30437</v>
      </c>
      <c r="D6590" s="3" t="s">
        <v>30438</v>
      </c>
      <c r="E6590" s="3" t="s">
        <v>205</v>
      </c>
      <c r="F6590" s="3" t="s">
        <v>4588</v>
      </c>
      <c r="G6590" s="3"/>
      <c r="H6590" s="3" t="s">
        <v>11203</v>
      </c>
      <c r="I6590" s="301">
        <v>50.7</v>
      </c>
    </row>
    <row r="6591" spans="2:9">
      <c r="B6591" s="300" t="s">
        <v>160</v>
      </c>
      <c r="C6591" s="3" t="s">
        <v>30614</v>
      </c>
      <c r="D6591" s="3" t="s">
        <v>30615</v>
      </c>
      <c r="E6591" s="3" t="s">
        <v>205</v>
      </c>
      <c r="F6591" s="3" t="s">
        <v>4588</v>
      </c>
      <c r="G6591" s="3"/>
      <c r="H6591" s="3" t="s">
        <v>11203</v>
      </c>
      <c r="I6591" s="301">
        <v>50.6</v>
      </c>
    </row>
    <row r="6592" spans="2:9">
      <c r="B6592" s="300" t="s">
        <v>160</v>
      </c>
      <c r="C6592" s="3" t="s">
        <v>30672</v>
      </c>
      <c r="D6592" s="3" t="s">
        <v>30673</v>
      </c>
      <c r="E6592" s="3" t="s">
        <v>205</v>
      </c>
      <c r="F6592" s="3" t="s">
        <v>4588</v>
      </c>
      <c r="G6592" s="3"/>
      <c r="H6592" s="3" t="s">
        <v>11203</v>
      </c>
      <c r="I6592" s="301">
        <v>50.8</v>
      </c>
    </row>
    <row r="6593" spans="2:9">
      <c r="B6593" s="300" t="s">
        <v>160</v>
      </c>
      <c r="C6593" s="3" t="s">
        <v>30761</v>
      </c>
      <c r="D6593" s="3" t="s">
        <v>30762</v>
      </c>
      <c r="E6593" s="3" t="s">
        <v>205</v>
      </c>
      <c r="F6593" s="3" t="s">
        <v>4588</v>
      </c>
      <c r="G6593" s="3"/>
      <c r="H6593" s="3" t="s">
        <v>11203</v>
      </c>
      <c r="I6593" s="301">
        <v>50.8</v>
      </c>
    </row>
    <row r="6594" spans="2:9">
      <c r="B6594" s="300" t="s">
        <v>160</v>
      </c>
      <c r="C6594" s="3" t="s">
        <v>31026</v>
      </c>
      <c r="D6594" s="3" t="s">
        <v>31027</v>
      </c>
      <c r="E6594" s="3" t="s">
        <v>205</v>
      </c>
      <c r="F6594" s="3" t="s">
        <v>4588</v>
      </c>
      <c r="G6594" s="3"/>
      <c r="H6594" s="3" t="s">
        <v>11203</v>
      </c>
      <c r="I6594" s="301">
        <v>50.7</v>
      </c>
    </row>
    <row r="6595" spans="2:9">
      <c r="B6595" s="300" t="s">
        <v>160</v>
      </c>
      <c r="C6595" s="3" t="s">
        <v>31038</v>
      </c>
      <c r="D6595" s="3" t="s">
        <v>31039</v>
      </c>
      <c r="E6595" s="3" t="s">
        <v>205</v>
      </c>
      <c r="F6595" s="3" t="s">
        <v>4588</v>
      </c>
      <c r="G6595" s="3"/>
      <c r="H6595" s="3" t="s">
        <v>11203</v>
      </c>
      <c r="I6595" s="301">
        <v>50.8</v>
      </c>
    </row>
    <row r="6596" spans="2:9">
      <c r="B6596" s="300" t="s">
        <v>160</v>
      </c>
      <c r="C6596" s="3" t="s">
        <v>31184</v>
      </c>
      <c r="D6596" s="3" t="s">
        <v>31185</v>
      </c>
      <c r="E6596" s="3" t="s">
        <v>205</v>
      </c>
      <c r="F6596" s="3" t="s">
        <v>4588</v>
      </c>
      <c r="G6596" s="3"/>
      <c r="H6596" s="3" t="s">
        <v>11203</v>
      </c>
      <c r="I6596" s="301">
        <v>50.5</v>
      </c>
    </row>
    <row r="6597" spans="2:9">
      <c r="B6597" s="300" t="s">
        <v>160</v>
      </c>
      <c r="C6597" s="3" t="s">
        <v>31303</v>
      </c>
      <c r="D6597" s="3" t="s">
        <v>31304</v>
      </c>
      <c r="E6597" s="3" t="s">
        <v>205</v>
      </c>
      <c r="F6597" s="3" t="s">
        <v>4588</v>
      </c>
      <c r="G6597" s="3"/>
      <c r="H6597" s="3" t="s">
        <v>11203</v>
      </c>
      <c r="I6597" s="301">
        <v>50.6</v>
      </c>
    </row>
    <row r="6598" spans="2:9">
      <c r="B6598" s="300" t="s">
        <v>160</v>
      </c>
      <c r="C6598" s="3" t="s">
        <v>31427</v>
      </c>
      <c r="D6598" s="3" t="s">
        <v>31428</v>
      </c>
      <c r="E6598" s="3" t="s">
        <v>205</v>
      </c>
      <c r="F6598" s="3" t="s">
        <v>4588</v>
      </c>
      <c r="G6598" s="3"/>
      <c r="H6598" s="3" t="s">
        <v>11203</v>
      </c>
      <c r="I6598" s="301">
        <v>50.7</v>
      </c>
    </row>
    <row r="6599" spans="2:9">
      <c r="B6599" s="300" t="s">
        <v>160</v>
      </c>
      <c r="C6599" s="3" t="s">
        <v>31457</v>
      </c>
      <c r="D6599" s="3" t="s">
        <v>31458</v>
      </c>
      <c r="E6599" s="3" t="s">
        <v>205</v>
      </c>
      <c r="F6599" s="3" t="s">
        <v>4588</v>
      </c>
      <c r="G6599" s="3"/>
      <c r="H6599" s="3" t="s">
        <v>11203</v>
      </c>
      <c r="I6599" s="301">
        <v>50.8</v>
      </c>
    </row>
    <row r="6600" spans="2:9">
      <c r="B6600" s="300" t="s">
        <v>160</v>
      </c>
      <c r="C6600" s="3" t="s">
        <v>31470</v>
      </c>
      <c r="D6600" s="3" t="s">
        <v>31471</v>
      </c>
      <c r="E6600" s="3" t="s">
        <v>205</v>
      </c>
      <c r="F6600" s="3" t="s">
        <v>4588</v>
      </c>
      <c r="G6600" s="3"/>
      <c r="H6600" s="3" t="s">
        <v>11203</v>
      </c>
      <c r="I6600" s="301">
        <v>50.5</v>
      </c>
    </row>
    <row r="6601" spans="2:9">
      <c r="B6601" s="300" t="s">
        <v>160</v>
      </c>
      <c r="C6601" s="3" t="s">
        <v>31530</v>
      </c>
      <c r="D6601" s="3" t="s">
        <v>31531</v>
      </c>
      <c r="E6601" s="3" t="s">
        <v>205</v>
      </c>
      <c r="F6601" s="3" t="s">
        <v>4588</v>
      </c>
      <c r="G6601" s="3"/>
      <c r="H6601" s="3" t="s">
        <v>11203</v>
      </c>
      <c r="I6601" s="301">
        <v>50.7</v>
      </c>
    </row>
    <row r="6602" spans="2:9">
      <c r="B6602" s="300" t="s">
        <v>160</v>
      </c>
      <c r="C6602" s="3" t="s">
        <v>31568</v>
      </c>
      <c r="D6602" s="3" t="s">
        <v>31569</v>
      </c>
      <c r="E6602" s="3" t="s">
        <v>205</v>
      </c>
      <c r="F6602" s="3" t="s">
        <v>4588</v>
      </c>
      <c r="G6602" s="3"/>
      <c r="H6602" s="3" t="s">
        <v>11203</v>
      </c>
      <c r="I6602" s="301">
        <v>50.5</v>
      </c>
    </row>
    <row r="6603" spans="2:9">
      <c r="B6603" s="300" t="s">
        <v>160</v>
      </c>
      <c r="C6603" s="3" t="s">
        <v>31851</v>
      </c>
      <c r="D6603" s="3" t="s">
        <v>31852</v>
      </c>
      <c r="E6603" s="3" t="s">
        <v>205</v>
      </c>
      <c r="F6603" s="3" t="s">
        <v>4588</v>
      </c>
      <c r="G6603" s="3"/>
      <c r="H6603" s="3" t="s">
        <v>11203</v>
      </c>
      <c r="I6603" s="301">
        <v>50.7</v>
      </c>
    </row>
    <row r="6604" spans="2:9">
      <c r="B6604" s="300" t="s">
        <v>160</v>
      </c>
      <c r="C6604" s="3" t="s">
        <v>31921</v>
      </c>
      <c r="D6604" s="3" t="s">
        <v>31922</v>
      </c>
      <c r="E6604" s="3" t="s">
        <v>205</v>
      </c>
      <c r="F6604" s="3" t="s">
        <v>4588</v>
      </c>
      <c r="G6604" s="3"/>
      <c r="H6604" s="3" t="s">
        <v>11203</v>
      </c>
      <c r="I6604" s="301">
        <v>50.7</v>
      </c>
    </row>
    <row r="6605" spans="2:9">
      <c r="B6605" s="300" t="s">
        <v>160</v>
      </c>
      <c r="C6605" s="3" t="s">
        <v>32011</v>
      </c>
      <c r="D6605" s="3" t="s">
        <v>32012</v>
      </c>
      <c r="E6605" s="3" t="s">
        <v>205</v>
      </c>
      <c r="F6605" s="3" t="s">
        <v>4588</v>
      </c>
      <c r="G6605" s="3"/>
      <c r="H6605" s="3" t="s">
        <v>11203</v>
      </c>
      <c r="I6605" s="301">
        <v>50.6</v>
      </c>
    </row>
    <row r="6606" spans="2:9">
      <c r="B6606" s="300" t="s">
        <v>160</v>
      </c>
      <c r="C6606" s="3" t="s">
        <v>32025</v>
      </c>
      <c r="D6606" s="3" t="s">
        <v>32026</v>
      </c>
      <c r="E6606" s="3" t="s">
        <v>205</v>
      </c>
      <c r="F6606" s="3" t="s">
        <v>4588</v>
      </c>
      <c r="G6606" s="3"/>
      <c r="H6606" s="3" t="s">
        <v>11203</v>
      </c>
      <c r="I6606" s="301">
        <v>50.5</v>
      </c>
    </row>
    <row r="6607" spans="2:9">
      <c r="B6607" s="300" t="s">
        <v>160</v>
      </c>
      <c r="C6607" s="3" t="s">
        <v>32044</v>
      </c>
      <c r="D6607" s="3" t="s">
        <v>32045</v>
      </c>
      <c r="E6607" s="3" t="s">
        <v>205</v>
      </c>
      <c r="F6607" s="3" t="s">
        <v>4588</v>
      </c>
      <c r="G6607" s="3"/>
      <c r="H6607" s="3" t="s">
        <v>11203</v>
      </c>
      <c r="I6607" s="301">
        <v>50.6</v>
      </c>
    </row>
    <row r="6608" spans="2:9">
      <c r="B6608" s="300" t="s">
        <v>160</v>
      </c>
      <c r="C6608" s="3" t="s">
        <v>32055</v>
      </c>
      <c r="D6608" s="3" t="s">
        <v>32056</v>
      </c>
      <c r="E6608" s="3" t="s">
        <v>205</v>
      </c>
      <c r="F6608" s="3" t="s">
        <v>4588</v>
      </c>
      <c r="G6608" s="3"/>
      <c r="H6608" s="3" t="s">
        <v>11203</v>
      </c>
      <c r="I6608" s="301">
        <v>50.5</v>
      </c>
    </row>
    <row r="6609" spans="2:9">
      <c r="B6609" s="300" t="s">
        <v>160</v>
      </c>
      <c r="C6609" s="3" t="s">
        <v>32091</v>
      </c>
      <c r="D6609" s="3" t="s">
        <v>32092</v>
      </c>
      <c r="E6609" s="3" t="s">
        <v>205</v>
      </c>
      <c r="F6609" s="3" t="s">
        <v>4588</v>
      </c>
      <c r="G6609" s="3"/>
      <c r="H6609" s="3" t="s">
        <v>11203</v>
      </c>
      <c r="I6609" s="301">
        <v>50.6</v>
      </c>
    </row>
    <row r="6610" spans="2:9">
      <c r="B6610" s="300" t="s">
        <v>160</v>
      </c>
      <c r="C6610" s="3" t="s">
        <v>32133</v>
      </c>
      <c r="D6610" s="3" t="s">
        <v>32134</v>
      </c>
      <c r="E6610" s="3" t="s">
        <v>205</v>
      </c>
      <c r="F6610" s="3" t="s">
        <v>4588</v>
      </c>
      <c r="G6610" s="3"/>
      <c r="H6610" s="3" t="s">
        <v>11203</v>
      </c>
      <c r="I6610" s="301">
        <v>50.5</v>
      </c>
    </row>
    <row r="6611" spans="2:9">
      <c r="B6611" s="300" t="s">
        <v>160</v>
      </c>
      <c r="C6611" s="3" t="s">
        <v>32171</v>
      </c>
      <c r="D6611" s="3" t="s">
        <v>32172</v>
      </c>
      <c r="E6611" s="3" t="s">
        <v>205</v>
      </c>
      <c r="F6611" s="3" t="s">
        <v>4588</v>
      </c>
      <c r="G6611" s="3"/>
      <c r="H6611" s="3" t="s">
        <v>11203</v>
      </c>
      <c r="I6611" s="301">
        <v>50.6</v>
      </c>
    </row>
    <row r="6612" spans="2:9">
      <c r="B6612" s="300" t="s">
        <v>160</v>
      </c>
      <c r="C6612" s="3" t="s">
        <v>32255</v>
      </c>
      <c r="D6612" s="3" t="s">
        <v>32256</v>
      </c>
      <c r="E6612" s="3" t="s">
        <v>205</v>
      </c>
      <c r="F6612" s="3" t="s">
        <v>4588</v>
      </c>
      <c r="G6612" s="3"/>
      <c r="H6612" s="3" t="s">
        <v>11203</v>
      </c>
      <c r="I6612" s="301">
        <v>50.6</v>
      </c>
    </row>
    <row r="6613" spans="2:9">
      <c r="B6613" s="300" t="s">
        <v>160</v>
      </c>
      <c r="C6613" s="3" t="s">
        <v>32313</v>
      </c>
      <c r="D6613" s="3" t="s">
        <v>32314</v>
      </c>
      <c r="E6613" s="3" t="s">
        <v>205</v>
      </c>
      <c r="F6613" s="3" t="s">
        <v>4588</v>
      </c>
      <c r="G6613" s="3"/>
      <c r="H6613" s="3" t="s">
        <v>11203</v>
      </c>
      <c r="I6613" s="301">
        <v>50.6</v>
      </c>
    </row>
    <row r="6614" spans="2:9">
      <c r="B6614" s="300" t="s">
        <v>160</v>
      </c>
      <c r="C6614" s="3" t="s">
        <v>32323</v>
      </c>
      <c r="D6614" s="3" t="s">
        <v>32324</v>
      </c>
      <c r="E6614" s="3" t="s">
        <v>205</v>
      </c>
      <c r="F6614" s="3" t="s">
        <v>4588</v>
      </c>
      <c r="G6614" s="3"/>
      <c r="H6614" s="3" t="s">
        <v>11203</v>
      </c>
      <c r="I6614" s="301">
        <v>50.6</v>
      </c>
    </row>
    <row r="6615" spans="2:9">
      <c r="B6615" s="300" t="s">
        <v>160</v>
      </c>
      <c r="C6615" s="3" t="s">
        <v>32534</v>
      </c>
      <c r="D6615" s="3" t="s">
        <v>32535</v>
      </c>
      <c r="E6615" s="3" t="s">
        <v>205</v>
      </c>
      <c r="F6615" s="3" t="s">
        <v>4588</v>
      </c>
      <c r="G6615" s="3"/>
      <c r="H6615" s="3" t="s">
        <v>11203</v>
      </c>
      <c r="I6615" s="301">
        <v>50.3</v>
      </c>
    </row>
    <row r="6616" spans="2:9">
      <c r="B6616" s="300" t="s">
        <v>160</v>
      </c>
      <c r="C6616" s="3" t="s">
        <v>32566</v>
      </c>
      <c r="D6616" s="3" t="s">
        <v>32567</v>
      </c>
      <c r="E6616" s="3" t="s">
        <v>205</v>
      </c>
      <c r="F6616" s="3" t="s">
        <v>4588</v>
      </c>
      <c r="G6616" s="3"/>
      <c r="H6616" s="3" t="s">
        <v>11203</v>
      </c>
      <c r="I6616" s="301">
        <v>50.6</v>
      </c>
    </row>
    <row r="6617" spans="2:9">
      <c r="B6617" s="300" t="s">
        <v>160</v>
      </c>
      <c r="C6617" s="3" t="s">
        <v>32594</v>
      </c>
      <c r="D6617" s="3" t="s">
        <v>32595</v>
      </c>
      <c r="E6617" s="3" t="s">
        <v>205</v>
      </c>
      <c r="F6617" s="3" t="s">
        <v>4588</v>
      </c>
      <c r="G6617" s="3"/>
      <c r="H6617" s="3" t="s">
        <v>11203</v>
      </c>
      <c r="I6617" s="301">
        <v>50.4</v>
      </c>
    </row>
    <row r="6618" spans="2:9">
      <c r="B6618" s="300" t="s">
        <v>160</v>
      </c>
      <c r="C6618" s="3" t="s">
        <v>32681</v>
      </c>
      <c r="D6618" s="3" t="s">
        <v>32682</v>
      </c>
      <c r="E6618" s="3" t="s">
        <v>205</v>
      </c>
      <c r="F6618" s="3" t="s">
        <v>4588</v>
      </c>
      <c r="G6618" s="3"/>
      <c r="H6618" s="3" t="s">
        <v>11203</v>
      </c>
      <c r="I6618" s="301">
        <v>50.4</v>
      </c>
    </row>
    <row r="6619" spans="2:9">
      <c r="B6619" s="300" t="s">
        <v>160</v>
      </c>
      <c r="C6619" s="3" t="s">
        <v>32735</v>
      </c>
      <c r="D6619" s="3" t="s">
        <v>32736</v>
      </c>
      <c r="E6619" s="3" t="s">
        <v>205</v>
      </c>
      <c r="F6619" s="3" t="s">
        <v>4588</v>
      </c>
      <c r="G6619" s="3"/>
      <c r="H6619" s="3" t="s">
        <v>11203</v>
      </c>
      <c r="I6619" s="301">
        <v>50.4</v>
      </c>
    </row>
    <row r="6620" spans="2:9">
      <c r="B6620" s="300" t="s">
        <v>160</v>
      </c>
      <c r="C6620" s="3" t="s">
        <v>32756</v>
      </c>
      <c r="D6620" s="3" t="s">
        <v>32757</v>
      </c>
      <c r="E6620" s="3" t="s">
        <v>205</v>
      </c>
      <c r="F6620" s="3" t="s">
        <v>4588</v>
      </c>
      <c r="G6620" s="3"/>
      <c r="H6620" s="3" t="s">
        <v>11203</v>
      </c>
      <c r="I6620" s="301">
        <v>50.8</v>
      </c>
    </row>
    <row r="6621" spans="2:9">
      <c r="B6621" s="300" t="s">
        <v>160</v>
      </c>
      <c r="C6621" s="3" t="s">
        <v>32927</v>
      </c>
      <c r="D6621" s="3" t="s">
        <v>32928</v>
      </c>
      <c r="E6621" s="3" t="s">
        <v>205</v>
      </c>
      <c r="F6621" s="3" t="s">
        <v>4588</v>
      </c>
      <c r="G6621" s="3"/>
      <c r="H6621" s="3" t="s">
        <v>11203</v>
      </c>
      <c r="I6621" s="301">
        <v>50.8</v>
      </c>
    </row>
    <row r="6622" spans="2:9">
      <c r="B6622" s="300" t="s">
        <v>160</v>
      </c>
      <c r="C6622" s="3" t="s">
        <v>32932</v>
      </c>
      <c r="D6622" s="3" t="s">
        <v>32933</v>
      </c>
      <c r="E6622" s="3" t="s">
        <v>205</v>
      </c>
      <c r="F6622" s="3" t="s">
        <v>4588</v>
      </c>
      <c r="G6622" s="3"/>
      <c r="H6622" s="3" t="s">
        <v>11203</v>
      </c>
      <c r="I6622" s="301">
        <v>50.5</v>
      </c>
    </row>
    <row r="6623" spans="2:9">
      <c r="B6623" s="300" t="s">
        <v>160</v>
      </c>
      <c r="C6623" s="3" t="s">
        <v>32938</v>
      </c>
      <c r="D6623" s="3" t="s">
        <v>32939</v>
      </c>
      <c r="E6623" s="3" t="s">
        <v>205</v>
      </c>
      <c r="F6623" s="3" t="s">
        <v>4588</v>
      </c>
      <c r="G6623" s="3"/>
      <c r="H6623" s="3" t="s">
        <v>11203</v>
      </c>
      <c r="I6623" s="301">
        <v>50.7</v>
      </c>
    </row>
    <row r="6624" spans="2:9">
      <c r="B6624" s="300" t="s">
        <v>160</v>
      </c>
      <c r="C6624" s="3" t="s">
        <v>32966</v>
      </c>
      <c r="D6624" s="3" t="s">
        <v>32967</v>
      </c>
      <c r="E6624" s="3" t="s">
        <v>205</v>
      </c>
      <c r="F6624" s="3" t="s">
        <v>4588</v>
      </c>
      <c r="G6624" s="3"/>
      <c r="H6624" s="3" t="s">
        <v>11203</v>
      </c>
      <c r="I6624" s="301">
        <v>50.7</v>
      </c>
    </row>
    <row r="6625" spans="2:9">
      <c r="B6625" s="300" t="s">
        <v>160</v>
      </c>
      <c r="C6625" s="3" t="s">
        <v>32968</v>
      </c>
      <c r="D6625" s="3" t="s">
        <v>32969</v>
      </c>
      <c r="E6625" s="3" t="s">
        <v>205</v>
      </c>
      <c r="F6625" s="3" t="s">
        <v>4588</v>
      </c>
      <c r="G6625" s="3"/>
      <c r="H6625" s="3" t="s">
        <v>11203</v>
      </c>
      <c r="I6625" s="301">
        <v>50.6</v>
      </c>
    </row>
    <row r="6626" spans="2:9">
      <c r="B6626" s="300" t="s">
        <v>160</v>
      </c>
      <c r="C6626" s="3" t="s">
        <v>32975</v>
      </c>
      <c r="D6626" s="3" t="s">
        <v>32976</v>
      </c>
      <c r="E6626" s="3" t="s">
        <v>205</v>
      </c>
      <c r="F6626" s="3" t="s">
        <v>4588</v>
      </c>
      <c r="G6626" s="3"/>
      <c r="H6626" s="3" t="s">
        <v>11203</v>
      </c>
      <c r="I6626" s="301">
        <v>50.4</v>
      </c>
    </row>
    <row r="6627" spans="2:9">
      <c r="B6627" s="300" t="s">
        <v>160</v>
      </c>
      <c r="C6627" s="3" t="s">
        <v>33087</v>
      </c>
      <c r="D6627" s="3" t="s">
        <v>33088</v>
      </c>
      <c r="E6627" s="3" t="s">
        <v>205</v>
      </c>
      <c r="F6627" s="3" t="s">
        <v>4588</v>
      </c>
      <c r="G6627" s="3"/>
      <c r="H6627" s="3" t="s">
        <v>11203</v>
      </c>
      <c r="I6627" s="301">
        <v>50.3</v>
      </c>
    </row>
    <row r="6628" spans="2:9">
      <c r="B6628" s="300" t="s">
        <v>160</v>
      </c>
      <c r="C6628" s="3" t="s">
        <v>33164</v>
      </c>
      <c r="D6628" s="3" t="s">
        <v>33165</v>
      </c>
      <c r="E6628" s="3" t="s">
        <v>205</v>
      </c>
      <c r="F6628" s="3" t="s">
        <v>4588</v>
      </c>
      <c r="G6628" s="3"/>
      <c r="H6628" s="3" t="s">
        <v>11203</v>
      </c>
      <c r="I6628" s="301">
        <v>50.4</v>
      </c>
    </row>
    <row r="6629" spans="2:9">
      <c r="B6629" s="300" t="s">
        <v>160</v>
      </c>
      <c r="C6629" s="3" t="s">
        <v>33267</v>
      </c>
      <c r="D6629" s="3" t="s">
        <v>33268</v>
      </c>
      <c r="E6629" s="3" t="s">
        <v>205</v>
      </c>
      <c r="F6629" s="3" t="s">
        <v>4588</v>
      </c>
      <c r="G6629" s="3"/>
      <c r="H6629" s="3" t="s">
        <v>11203</v>
      </c>
      <c r="I6629" s="301">
        <v>50.6</v>
      </c>
    </row>
    <row r="6630" spans="2:9">
      <c r="B6630" s="300" t="s">
        <v>160</v>
      </c>
      <c r="C6630" s="3" t="s">
        <v>33387</v>
      </c>
      <c r="D6630" s="3" t="s">
        <v>33388</v>
      </c>
      <c r="E6630" s="3" t="s">
        <v>205</v>
      </c>
      <c r="F6630" s="3" t="s">
        <v>4588</v>
      </c>
      <c r="G6630" s="3"/>
      <c r="H6630" s="3" t="s">
        <v>11203</v>
      </c>
      <c r="I6630" s="301">
        <v>50.6</v>
      </c>
    </row>
    <row r="6631" spans="2:9">
      <c r="B6631" s="300" t="s">
        <v>160</v>
      </c>
      <c r="C6631" s="3" t="s">
        <v>33617</v>
      </c>
      <c r="D6631" s="3" t="s">
        <v>33618</v>
      </c>
      <c r="E6631" s="3" t="s">
        <v>205</v>
      </c>
      <c r="F6631" s="3" t="s">
        <v>4588</v>
      </c>
      <c r="G6631" s="3"/>
      <c r="H6631" s="3" t="s">
        <v>11203</v>
      </c>
      <c r="I6631" s="301">
        <v>50.6</v>
      </c>
    </row>
    <row r="6632" spans="2:9">
      <c r="B6632" s="300" t="s">
        <v>160</v>
      </c>
      <c r="C6632" s="3" t="s">
        <v>33767</v>
      </c>
      <c r="D6632" s="3" t="s">
        <v>33768</v>
      </c>
      <c r="E6632" s="3" t="s">
        <v>205</v>
      </c>
      <c r="F6632" s="3" t="s">
        <v>4588</v>
      </c>
      <c r="G6632" s="3"/>
      <c r="H6632" s="3" t="s">
        <v>11203</v>
      </c>
      <c r="I6632" s="301">
        <v>49.7</v>
      </c>
    </row>
    <row r="6633" spans="2:9">
      <c r="B6633" s="300" t="s">
        <v>160</v>
      </c>
      <c r="C6633" s="3" t="s">
        <v>33945</v>
      </c>
      <c r="D6633" s="3" t="s">
        <v>33946</v>
      </c>
      <c r="E6633" s="3" t="s">
        <v>205</v>
      </c>
      <c r="F6633" s="3" t="s">
        <v>4588</v>
      </c>
      <c r="G6633" s="3"/>
      <c r="H6633" s="3" t="s">
        <v>11203</v>
      </c>
      <c r="I6633" s="301">
        <v>50.6</v>
      </c>
    </row>
    <row r="6634" spans="2:9">
      <c r="B6634" s="300" t="s">
        <v>160</v>
      </c>
      <c r="C6634" s="3" t="s">
        <v>34042</v>
      </c>
      <c r="D6634" s="3" t="s">
        <v>34043</v>
      </c>
      <c r="E6634" s="3" t="s">
        <v>205</v>
      </c>
      <c r="F6634" s="3" t="s">
        <v>4588</v>
      </c>
      <c r="G6634" s="3"/>
      <c r="H6634" s="3" t="s">
        <v>11203</v>
      </c>
      <c r="I6634" s="301">
        <v>50.4</v>
      </c>
    </row>
    <row r="6635" spans="2:9">
      <c r="B6635" s="300" t="s">
        <v>160</v>
      </c>
      <c r="C6635" s="3" t="s">
        <v>34044</v>
      </c>
      <c r="D6635" s="3" t="s">
        <v>34045</v>
      </c>
      <c r="E6635" s="3" t="s">
        <v>205</v>
      </c>
      <c r="F6635" s="3" t="s">
        <v>4588</v>
      </c>
      <c r="G6635" s="3"/>
      <c r="H6635" s="3" t="s">
        <v>11203</v>
      </c>
      <c r="I6635" s="301">
        <v>50.7</v>
      </c>
    </row>
    <row r="6636" spans="2:9">
      <c r="B6636" s="300" t="s">
        <v>160</v>
      </c>
      <c r="C6636" s="3" t="s">
        <v>34159</v>
      </c>
      <c r="D6636" s="3" t="s">
        <v>34160</v>
      </c>
      <c r="E6636" s="3" t="s">
        <v>205</v>
      </c>
      <c r="F6636" s="3" t="s">
        <v>4588</v>
      </c>
      <c r="G6636" s="3"/>
      <c r="H6636" s="3" t="s">
        <v>11203</v>
      </c>
      <c r="I6636" s="301">
        <v>50.8</v>
      </c>
    </row>
    <row r="6637" spans="2:9">
      <c r="B6637" s="300" t="s">
        <v>160</v>
      </c>
      <c r="C6637" s="3" t="s">
        <v>34242</v>
      </c>
      <c r="D6637" s="3" t="s">
        <v>34243</v>
      </c>
      <c r="E6637" s="3" t="s">
        <v>205</v>
      </c>
      <c r="F6637" s="3" t="s">
        <v>4588</v>
      </c>
      <c r="G6637" s="3"/>
      <c r="H6637" s="3" t="s">
        <v>11203</v>
      </c>
      <c r="I6637" s="301">
        <v>50.7</v>
      </c>
    </row>
    <row r="6638" spans="2:9">
      <c r="B6638" s="300" t="s">
        <v>160</v>
      </c>
      <c r="C6638" s="3" t="s">
        <v>34282</v>
      </c>
      <c r="D6638" s="3" t="s">
        <v>34283</v>
      </c>
      <c r="E6638" s="3" t="s">
        <v>205</v>
      </c>
      <c r="F6638" s="3" t="s">
        <v>4588</v>
      </c>
      <c r="G6638" s="3"/>
      <c r="H6638" s="3" t="s">
        <v>11203</v>
      </c>
      <c r="I6638" s="301">
        <v>50.6</v>
      </c>
    </row>
    <row r="6639" spans="2:9">
      <c r="B6639" s="300" t="s">
        <v>160</v>
      </c>
      <c r="C6639" s="3" t="s">
        <v>34306</v>
      </c>
      <c r="D6639" s="3" t="s">
        <v>34307</v>
      </c>
      <c r="E6639" s="3" t="s">
        <v>205</v>
      </c>
      <c r="F6639" s="3" t="s">
        <v>4588</v>
      </c>
      <c r="G6639" s="3"/>
      <c r="H6639" s="3" t="s">
        <v>11203</v>
      </c>
      <c r="I6639" s="301">
        <v>50.8</v>
      </c>
    </row>
    <row r="6640" spans="2:9">
      <c r="B6640" s="300" t="s">
        <v>160</v>
      </c>
      <c r="C6640" s="3" t="s">
        <v>34381</v>
      </c>
      <c r="D6640" s="3" t="s">
        <v>34382</v>
      </c>
      <c r="E6640" s="3" t="s">
        <v>205</v>
      </c>
      <c r="F6640" s="3" t="s">
        <v>4588</v>
      </c>
      <c r="G6640" s="3"/>
      <c r="H6640" s="3" t="s">
        <v>11203</v>
      </c>
      <c r="I6640" s="301">
        <v>50.4</v>
      </c>
    </row>
    <row r="6641" spans="2:9">
      <c r="B6641" s="300" t="s">
        <v>160</v>
      </c>
      <c r="C6641" s="3" t="s">
        <v>34465</v>
      </c>
      <c r="D6641" s="3" t="s">
        <v>34466</v>
      </c>
      <c r="E6641" s="3" t="s">
        <v>205</v>
      </c>
      <c r="F6641" s="3" t="s">
        <v>4588</v>
      </c>
      <c r="G6641" s="3"/>
      <c r="H6641" s="3" t="s">
        <v>11203</v>
      </c>
      <c r="I6641" s="301">
        <v>50.7</v>
      </c>
    </row>
    <row r="6642" spans="2:9">
      <c r="B6642" s="300" t="s">
        <v>160</v>
      </c>
      <c r="C6642" s="3" t="s">
        <v>34497</v>
      </c>
      <c r="D6642" s="3" t="s">
        <v>34498</v>
      </c>
      <c r="E6642" s="3" t="s">
        <v>205</v>
      </c>
      <c r="F6642" s="3" t="s">
        <v>4588</v>
      </c>
      <c r="G6642" s="3"/>
      <c r="H6642" s="3" t="s">
        <v>11203</v>
      </c>
      <c r="I6642" s="301">
        <v>50.7</v>
      </c>
    </row>
    <row r="6643" spans="2:9">
      <c r="B6643" s="300" t="s">
        <v>160</v>
      </c>
      <c r="C6643" s="3" t="s">
        <v>34572</v>
      </c>
      <c r="D6643" s="3" t="s">
        <v>34573</v>
      </c>
      <c r="E6643" s="3" t="s">
        <v>205</v>
      </c>
      <c r="F6643" s="3" t="s">
        <v>4588</v>
      </c>
      <c r="G6643" s="3"/>
      <c r="H6643" s="3" t="s">
        <v>11203</v>
      </c>
      <c r="I6643" s="301">
        <v>50.8</v>
      </c>
    </row>
    <row r="6644" spans="2:9">
      <c r="B6644" s="300" t="s">
        <v>160</v>
      </c>
      <c r="C6644" s="3" t="s">
        <v>34654</v>
      </c>
      <c r="D6644" s="3" t="s">
        <v>34655</v>
      </c>
      <c r="E6644" s="3" t="s">
        <v>205</v>
      </c>
      <c r="F6644" s="3" t="s">
        <v>4588</v>
      </c>
      <c r="G6644" s="3"/>
      <c r="H6644" s="3" t="s">
        <v>11203</v>
      </c>
      <c r="I6644" s="301">
        <v>50.5</v>
      </c>
    </row>
    <row r="6645" spans="2:9">
      <c r="B6645" s="300" t="s">
        <v>160</v>
      </c>
      <c r="C6645" s="3" t="s">
        <v>34735</v>
      </c>
      <c r="D6645" s="3" t="s">
        <v>34736</v>
      </c>
      <c r="E6645" s="3" t="s">
        <v>205</v>
      </c>
      <c r="F6645" s="3" t="s">
        <v>4588</v>
      </c>
      <c r="G6645" s="3"/>
      <c r="H6645" s="3" t="s">
        <v>11203</v>
      </c>
      <c r="I6645" s="301">
        <v>50.5</v>
      </c>
    </row>
    <row r="6646" spans="2:9">
      <c r="B6646" s="300" t="s">
        <v>160</v>
      </c>
      <c r="C6646" s="3" t="s">
        <v>34745</v>
      </c>
      <c r="D6646" s="3" t="s">
        <v>34746</v>
      </c>
      <c r="E6646" s="3" t="s">
        <v>205</v>
      </c>
      <c r="F6646" s="3" t="s">
        <v>4588</v>
      </c>
      <c r="G6646" s="3"/>
      <c r="H6646" s="3" t="s">
        <v>11203</v>
      </c>
      <c r="I6646" s="301">
        <v>50.6</v>
      </c>
    </row>
    <row r="6647" spans="2:9">
      <c r="B6647" s="300" t="s">
        <v>160</v>
      </c>
      <c r="C6647" s="3" t="s">
        <v>34850</v>
      </c>
      <c r="D6647" s="3" t="s">
        <v>34851</v>
      </c>
      <c r="E6647" s="3" t="s">
        <v>205</v>
      </c>
      <c r="F6647" s="3" t="s">
        <v>4588</v>
      </c>
      <c r="G6647" s="3"/>
      <c r="H6647" s="3" t="s">
        <v>11203</v>
      </c>
      <c r="I6647" s="301">
        <v>50.6</v>
      </c>
    </row>
    <row r="6648" spans="2:9">
      <c r="B6648" s="300" t="s">
        <v>160</v>
      </c>
      <c r="C6648" s="3" t="s">
        <v>34927</v>
      </c>
      <c r="D6648" s="3" t="s">
        <v>34928</v>
      </c>
      <c r="E6648" s="3" t="s">
        <v>205</v>
      </c>
      <c r="F6648" s="3" t="s">
        <v>4588</v>
      </c>
      <c r="G6648" s="3"/>
      <c r="H6648" s="3" t="s">
        <v>11203</v>
      </c>
      <c r="I6648" s="301">
        <v>50.5</v>
      </c>
    </row>
    <row r="6649" spans="2:9">
      <c r="B6649" s="300" t="s">
        <v>160</v>
      </c>
      <c r="C6649" s="3" t="s">
        <v>34935</v>
      </c>
      <c r="D6649" s="3" t="s">
        <v>34936</v>
      </c>
      <c r="E6649" s="3" t="s">
        <v>205</v>
      </c>
      <c r="F6649" s="3" t="s">
        <v>4588</v>
      </c>
      <c r="G6649" s="3"/>
      <c r="H6649" s="3" t="s">
        <v>11203</v>
      </c>
      <c r="I6649" s="301">
        <v>50.5</v>
      </c>
    </row>
    <row r="6650" spans="2:9">
      <c r="B6650" s="300" t="s">
        <v>160</v>
      </c>
      <c r="C6650" s="3" t="s">
        <v>34966</v>
      </c>
      <c r="D6650" s="3" t="s">
        <v>34967</v>
      </c>
      <c r="E6650" s="3" t="s">
        <v>205</v>
      </c>
      <c r="F6650" s="3" t="s">
        <v>4588</v>
      </c>
      <c r="G6650" s="3"/>
      <c r="H6650" s="3" t="s">
        <v>11203</v>
      </c>
      <c r="I6650" s="301">
        <v>50.5</v>
      </c>
    </row>
    <row r="6651" spans="2:9">
      <c r="B6651" s="300" t="s">
        <v>160</v>
      </c>
      <c r="C6651" s="3" t="s">
        <v>35120</v>
      </c>
      <c r="D6651" s="3" t="s">
        <v>35121</v>
      </c>
      <c r="E6651" s="3" t="s">
        <v>205</v>
      </c>
      <c r="F6651" s="3" t="s">
        <v>4588</v>
      </c>
      <c r="G6651" s="3"/>
      <c r="H6651" s="3" t="s">
        <v>11203</v>
      </c>
      <c r="I6651" s="301">
        <v>50.5</v>
      </c>
    </row>
    <row r="6652" spans="2:9">
      <c r="B6652" s="300" t="s">
        <v>160</v>
      </c>
      <c r="C6652" s="3" t="s">
        <v>35138</v>
      </c>
      <c r="D6652" s="3" t="s">
        <v>35139</v>
      </c>
      <c r="E6652" s="3" t="s">
        <v>205</v>
      </c>
      <c r="F6652" s="3" t="s">
        <v>4588</v>
      </c>
      <c r="G6652" s="3"/>
      <c r="H6652" s="3" t="s">
        <v>11203</v>
      </c>
      <c r="I6652" s="301">
        <v>50.7</v>
      </c>
    </row>
    <row r="6653" spans="2:9">
      <c r="B6653" s="300" t="s">
        <v>160</v>
      </c>
      <c r="C6653" s="3" t="s">
        <v>35183</v>
      </c>
      <c r="D6653" s="3" t="s">
        <v>35184</v>
      </c>
      <c r="E6653" s="3" t="s">
        <v>205</v>
      </c>
      <c r="F6653" s="3" t="s">
        <v>4588</v>
      </c>
      <c r="G6653" s="3"/>
      <c r="H6653" s="3" t="s">
        <v>11203</v>
      </c>
      <c r="I6653" s="301">
        <v>50.5</v>
      </c>
    </row>
    <row r="6654" spans="2:9">
      <c r="B6654" s="300" t="s">
        <v>160</v>
      </c>
      <c r="C6654" s="3" t="s">
        <v>35325</v>
      </c>
      <c r="D6654" s="3" t="s">
        <v>35326</v>
      </c>
      <c r="E6654" s="3" t="s">
        <v>205</v>
      </c>
      <c r="F6654" s="3" t="s">
        <v>4588</v>
      </c>
      <c r="G6654" s="3"/>
      <c r="H6654" s="3" t="s">
        <v>11203</v>
      </c>
      <c r="I6654" s="301">
        <v>50.5</v>
      </c>
    </row>
    <row r="6655" spans="2:9">
      <c r="B6655" s="300" t="s">
        <v>160</v>
      </c>
      <c r="C6655" s="3" t="s">
        <v>35440</v>
      </c>
      <c r="D6655" s="3" t="s">
        <v>35441</v>
      </c>
      <c r="E6655" s="3" t="s">
        <v>205</v>
      </c>
      <c r="F6655" s="3" t="s">
        <v>4588</v>
      </c>
      <c r="G6655" s="3"/>
      <c r="H6655" s="3" t="s">
        <v>11203</v>
      </c>
      <c r="I6655" s="301">
        <v>50.7</v>
      </c>
    </row>
    <row r="6656" spans="2:9">
      <c r="B6656" s="300" t="s">
        <v>160</v>
      </c>
      <c r="C6656" s="3" t="s">
        <v>35678</v>
      </c>
      <c r="D6656" s="3" t="s">
        <v>35679</v>
      </c>
      <c r="E6656" s="3" t="s">
        <v>205</v>
      </c>
      <c r="F6656" s="3" t="s">
        <v>4588</v>
      </c>
      <c r="G6656" s="3"/>
      <c r="H6656" s="3" t="s">
        <v>11203</v>
      </c>
      <c r="I6656" s="301">
        <v>50.5</v>
      </c>
    </row>
    <row r="6657" spans="2:9">
      <c r="B6657" s="300" t="s">
        <v>160</v>
      </c>
      <c r="C6657" s="3" t="s">
        <v>35971</v>
      </c>
      <c r="D6657" s="3" t="s">
        <v>35972</v>
      </c>
      <c r="E6657" s="3" t="s">
        <v>205</v>
      </c>
      <c r="F6657" s="3" t="s">
        <v>4588</v>
      </c>
      <c r="G6657" s="3"/>
      <c r="H6657" s="3" t="s">
        <v>11203</v>
      </c>
      <c r="I6657" s="301">
        <v>50.2</v>
      </c>
    </row>
    <row r="6658" spans="2:9">
      <c r="B6658" s="300" t="s">
        <v>160</v>
      </c>
      <c r="C6658" s="3" t="s">
        <v>36063</v>
      </c>
      <c r="D6658" s="3" t="s">
        <v>36064</v>
      </c>
      <c r="E6658" s="3" t="s">
        <v>205</v>
      </c>
      <c r="F6658" s="3" t="s">
        <v>4588</v>
      </c>
      <c r="G6658" s="3"/>
      <c r="H6658" s="3" t="s">
        <v>11203</v>
      </c>
      <c r="I6658" s="301">
        <v>50.5</v>
      </c>
    </row>
    <row r="6659" spans="2:9">
      <c r="B6659" s="300" t="s">
        <v>160</v>
      </c>
      <c r="C6659" s="3" t="s">
        <v>36097</v>
      </c>
      <c r="D6659" s="3" t="s">
        <v>36098</v>
      </c>
      <c r="E6659" s="3" t="s">
        <v>205</v>
      </c>
      <c r="F6659" s="3" t="s">
        <v>4588</v>
      </c>
      <c r="G6659" s="3"/>
      <c r="H6659" s="3" t="s">
        <v>11203</v>
      </c>
      <c r="I6659" s="301">
        <v>50.7</v>
      </c>
    </row>
    <row r="6660" spans="2:9">
      <c r="B6660" s="300" t="s">
        <v>160</v>
      </c>
      <c r="C6660" s="3" t="s">
        <v>36105</v>
      </c>
      <c r="D6660" s="3" t="s">
        <v>36106</v>
      </c>
      <c r="E6660" s="3" t="s">
        <v>205</v>
      </c>
      <c r="F6660" s="3" t="s">
        <v>4588</v>
      </c>
      <c r="G6660" s="3"/>
      <c r="H6660" s="3" t="s">
        <v>11203</v>
      </c>
      <c r="I6660" s="301">
        <v>50.5</v>
      </c>
    </row>
    <row r="6661" spans="2:9">
      <c r="B6661" s="300" t="s">
        <v>160</v>
      </c>
      <c r="C6661" s="3" t="s">
        <v>36350</v>
      </c>
      <c r="D6661" s="3" t="s">
        <v>36351</v>
      </c>
      <c r="E6661" s="3" t="s">
        <v>205</v>
      </c>
      <c r="F6661" s="3" t="s">
        <v>4588</v>
      </c>
      <c r="G6661" s="3"/>
      <c r="H6661" s="3" t="s">
        <v>11203</v>
      </c>
      <c r="I6661" s="301">
        <v>50.5</v>
      </c>
    </row>
    <row r="6662" spans="2:9">
      <c r="B6662" s="300" t="s">
        <v>160</v>
      </c>
      <c r="C6662" s="3" t="s">
        <v>36361</v>
      </c>
      <c r="D6662" s="3" t="s">
        <v>36362</v>
      </c>
      <c r="E6662" s="3" t="s">
        <v>205</v>
      </c>
      <c r="F6662" s="3" t="s">
        <v>4588</v>
      </c>
      <c r="G6662" s="3"/>
      <c r="H6662" s="3" t="s">
        <v>11203</v>
      </c>
      <c r="I6662" s="301">
        <v>50.7</v>
      </c>
    </row>
    <row r="6663" spans="2:9">
      <c r="B6663" s="300" t="s">
        <v>160</v>
      </c>
      <c r="C6663" s="3" t="s">
        <v>36496</v>
      </c>
      <c r="D6663" s="3" t="s">
        <v>36497</v>
      </c>
      <c r="E6663" s="3" t="s">
        <v>205</v>
      </c>
      <c r="F6663" s="3" t="s">
        <v>4588</v>
      </c>
      <c r="G6663" s="3"/>
      <c r="H6663" s="3" t="s">
        <v>11203</v>
      </c>
      <c r="I6663" s="301">
        <v>50.6</v>
      </c>
    </row>
    <row r="6664" spans="2:9">
      <c r="B6664" s="300" t="s">
        <v>160</v>
      </c>
      <c r="C6664" s="3" t="s">
        <v>36505</v>
      </c>
      <c r="D6664" s="3" t="s">
        <v>36506</v>
      </c>
      <c r="E6664" s="3" t="s">
        <v>205</v>
      </c>
      <c r="F6664" s="3" t="s">
        <v>4588</v>
      </c>
      <c r="G6664" s="3"/>
      <c r="H6664" s="3" t="s">
        <v>11203</v>
      </c>
      <c r="I6664" s="301">
        <v>50.4</v>
      </c>
    </row>
    <row r="6665" spans="2:9">
      <c r="B6665" s="300" t="s">
        <v>160</v>
      </c>
      <c r="C6665" s="3" t="s">
        <v>36619</v>
      </c>
      <c r="D6665" s="3" t="s">
        <v>36620</v>
      </c>
      <c r="E6665" s="3" t="s">
        <v>205</v>
      </c>
      <c r="F6665" s="3" t="s">
        <v>4588</v>
      </c>
      <c r="G6665" s="3"/>
      <c r="H6665" s="3" t="s">
        <v>11203</v>
      </c>
      <c r="I6665" s="301">
        <v>50.5</v>
      </c>
    </row>
    <row r="6666" spans="2:9">
      <c r="B6666" s="300" t="s">
        <v>160</v>
      </c>
      <c r="C6666" s="3" t="s">
        <v>36651</v>
      </c>
      <c r="D6666" s="3" t="s">
        <v>36652</v>
      </c>
      <c r="E6666" s="3" t="s">
        <v>205</v>
      </c>
      <c r="F6666" s="3" t="s">
        <v>4588</v>
      </c>
      <c r="G6666" s="3"/>
      <c r="H6666" s="3" t="s">
        <v>11203</v>
      </c>
      <c r="I6666" s="301">
        <v>50.5</v>
      </c>
    </row>
    <row r="6667" spans="2:9">
      <c r="B6667" s="300" t="s">
        <v>160</v>
      </c>
      <c r="C6667" s="3" t="s">
        <v>36679</v>
      </c>
      <c r="D6667" s="3" t="s">
        <v>36680</v>
      </c>
      <c r="E6667" s="3" t="s">
        <v>205</v>
      </c>
      <c r="F6667" s="3" t="s">
        <v>4588</v>
      </c>
      <c r="G6667" s="3"/>
      <c r="H6667" s="3" t="s">
        <v>11203</v>
      </c>
      <c r="I6667" s="301">
        <v>50.7</v>
      </c>
    </row>
    <row r="6668" spans="2:9">
      <c r="B6668" s="300" t="s">
        <v>160</v>
      </c>
      <c r="C6668" s="3" t="s">
        <v>36976</v>
      </c>
      <c r="D6668" s="3" t="s">
        <v>36977</v>
      </c>
      <c r="E6668" s="3" t="s">
        <v>205</v>
      </c>
      <c r="F6668" s="3" t="s">
        <v>4588</v>
      </c>
      <c r="G6668" s="3"/>
      <c r="H6668" s="3" t="s">
        <v>11203</v>
      </c>
      <c r="I6668" s="301">
        <v>50.9</v>
      </c>
    </row>
    <row r="6669" spans="2:9">
      <c r="B6669" s="300" t="s">
        <v>160</v>
      </c>
      <c r="C6669" s="3" t="s">
        <v>37130</v>
      </c>
      <c r="D6669" s="3" t="s">
        <v>37131</v>
      </c>
      <c r="E6669" s="3" t="s">
        <v>205</v>
      </c>
      <c r="F6669" s="3" t="s">
        <v>4588</v>
      </c>
      <c r="G6669" s="3"/>
      <c r="H6669" s="3" t="s">
        <v>11203</v>
      </c>
      <c r="I6669" s="301">
        <v>50.9</v>
      </c>
    </row>
    <row r="6670" spans="2:9">
      <c r="B6670" s="300" t="s">
        <v>160</v>
      </c>
      <c r="C6670" s="3" t="s">
        <v>37158</v>
      </c>
      <c r="D6670" s="3" t="s">
        <v>37159</v>
      </c>
      <c r="E6670" s="3" t="s">
        <v>205</v>
      </c>
      <c r="F6670" s="3" t="s">
        <v>4588</v>
      </c>
      <c r="G6670" s="3"/>
      <c r="H6670" s="3" t="s">
        <v>11203</v>
      </c>
      <c r="I6670" s="301">
        <v>50.3</v>
      </c>
    </row>
    <row r="6671" spans="2:9">
      <c r="B6671" s="300" t="s">
        <v>160</v>
      </c>
      <c r="C6671" s="3" t="s">
        <v>37197</v>
      </c>
      <c r="D6671" s="3" t="s">
        <v>37198</v>
      </c>
      <c r="E6671" s="3" t="s">
        <v>205</v>
      </c>
      <c r="F6671" s="3" t="s">
        <v>4588</v>
      </c>
      <c r="G6671" s="3"/>
      <c r="H6671" s="3" t="s">
        <v>11203</v>
      </c>
      <c r="I6671" s="301">
        <v>50.5</v>
      </c>
    </row>
    <row r="6672" spans="2:9">
      <c r="B6672" s="300" t="s">
        <v>160</v>
      </c>
      <c r="C6672" s="3" t="s">
        <v>37301</v>
      </c>
      <c r="D6672" s="3" t="s">
        <v>37302</v>
      </c>
      <c r="E6672" s="3" t="s">
        <v>205</v>
      </c>
      <c r="F6672" s="3" t="s">
        <v>4588</v>
      </c>
      <c r="G6672" s="3"/>
      <c r="H6672" s="3" t="s">
        <v>11203</v>
      </c>
      <c r="I6672" s="301">
        <v>50.5</v>
      </c>
    </row>
    <row r="6673" spans="2:9">
      <c r="B6673" s="300" t="s">
        <v>160</v>
      </c>
      <c r="C6673" s="3" t="s">
        <v>37450</v>
      </c>
      <c r="D6673" s="3" t="s">
        <v>37451</v>
      </c>
      <c r="E6673" s="3" t="s">
        <v>205</v>
      </c>
      <c r="F6673" s="3" t="s">
        <v>4588</v>
      </c>
      <c r="G6673" s="3"/>
      <c r="H6673" s="3" t="s">
        <v>11203</v>
      </c>
      <c r="I6673" s="301">
        <v>50.5</v>
      </c>
    </row>
    <row r="6674" spans="2:9">
      <c r="B6674" s="300" t="s">
        <v>160</v>
      </c>
      <c r="C6674" s="3" t="s">
        <v>37452</v>
      </c>
      <c r="D6674" s="3" t="s">
        <v>37453</v>
      </c>
      <c r="E6674" s="3" t="s">
        <v>205</v>
      </c>
      <c r="F6674" s="3" t="s">
        <v>4588</v>
      </c>
      <c r="G6674" s="3"/>
      <c r="H6674" s="3" t="s">
        <v>11203</v>
      </c>
      <c r="I6674" s="301">
        <v>50.6</v>
      </c>
    </row>
    <row r="6675" spans="2:9">
      <c r="B6675" s="300" t="s">
        <v>160</v>
      </c>
      <c r="C6675" s="3" t="s">
        <v>37458</v>
      </c>
      <c r="D6675" s="3" t="s">
        <v>37459</v>
      </c>
      <c r="E6675" s="3" t="s">
        <v>205</v>
      </c>
      <c r="F6675" s="3" t="s">
        <v>4588</v>
      </c>
      <c r="G6675" s="3"/>
      <c r="H6675" s="3" t="s">
        <v>11203</v>
      </c>
      <c r="I6675" s="301">
        <v>50.7</v>
      </c>
    </row>
    <row r="6676" spans="2:9">
      <c r="B6676" s="300" t="s">
        <v>160</v>
      </c>
      <c r="C6676" s="3" t="s">
        <v>37468</v>
      </c>
      <c r="D6676" s="3" t="s">
        <v>37469</v>
      </c>
      <c r="E6676" s="3" t="s">
        <v>205</v>
      </c>
      <c r="F6676" s="3" t="s">
        <v>4588</v>
      </c>
      <c r="G6676" s="3"/>
      <c r="H6676" s="3" t="s">
        <v>11203</v>
      </c>
      <c r="I6676" s="301">
        <v>50.7</v>
      </c>
    </row>
    <row r="6677" spans="2:9">
      <c r="B6677" s="300" t="s">
        <v>160</v>
      </c>
      <c r="C6677" s="3" t="s">
        <v>37472</v>
      </c>
      <c r="D6677" s="3" t="s">
        <v>37473</v>
      </c>
      <c r="E6677" s="3" t="s">
        <v>205</v>
      </c>
      <c r="F6677" s="3" t="s">
        <v>4588</v>
      </c>
      <c r="G6677" s="3"/>
      <c r="H6677" s="3" t="s">
        <v>11203</v>
      </c>
      <c r="I6677" s="301">
        <v>50.6</v>
      </c>
    </row>
    <row r="6678" spans="2:9">
      <c r="B6678" s="300" t="s">
        <v>160</v>
      </c>
      <c r="C6678" s="3" t="s">
        <v>37525</v>
      </c>
      <c r="D6678" s="3" t="s">
        <v>37526</v>
      </c>
      <c r="E6678" s="3" t="s">
        <v>205</v>
      </c>
      <c r="F6678" s="3" t="s">
        <v>4588</v>
      </c>
      <c r="G6678" s="3"/>
      <c r="H6678" s="3" t="s">
        <v>11203</v>
      </c>
      <c r="I6678" s="301">
        <v>50.7</v>
      </c>
    </row>
    <row r="6679" spans="2:9">
      <c r="B6679" s="300" t="s">
        <v>160</v>
      </c>
      <c r="C6679" s="3" t="s">
        <v>37579</v>
      </c>
      <c r="D6679" s="3" t="s">
        <v>37580</v>
      </c>
      <c r="E6679" s="3" t="s">
        <v>205</v>
      </c>
      <c r="F6679" s="3" t="s">
        <v>4588</v>
      </c>
      <c r="G6679" s="3"/>
      <c r="H6679" s="3" t="s">
        <v>11203</v>
      </c>
      <c r="I6679" s="301">
        <v>50.5</v>
      </c>
    </row>
    <row r="6680" spans="2:9">
      <c r="B6680" s="300" t="s">
        <v>160</v>
      </c>
      <c r="C6680" s="3" t="s">
        <v>37595</v>
      </c>
      <c r="D6680" s="3" t="s">
        <v>37596</v>
      </c>
      <c r="E6680" s="3" t="s">
        <v>205</v>
      </c>
      <c r="F6680" s="3" t="s">
        <v>4588</v>
      </c>
      <c r="G6680" s="3"/>
      <c r="H6680" s="3" t="s">
        <v>11203</v>
      </c>
      <c r="I6680" s="301">
        <v>50.6</v>
      </c>
    </row>
    <row r="6681" spans="2:9">
      <c r="B6681" s="300" t="s">
        <v>160</v>
      </c>
      <c r="C6681" s="3" t="s">
        <v>37730</v>
      </c>
      <c r="D6681" s="3" t="s">
        <v>37731</v>
      </c>
      <c r="E6681" s="3" t="s">
        <v>205</v>
      </c>
      <c r="F6681" s="3" t="s">
        <v>4588</v>
      </c>
      <c r="G6681" s="3"/>
      <c r="H6681" s="3" t="s">
        <v>11203</v>
      </c>
      <c r="I6681" s="301">
        <v>50.6</v>
      </c>
    </row>
    <row r="6682" spans="2:9">
      <c r="B6682" s="300" t="s">
        <v>160</v>
      </c>
      <c r="C6682" s="3" t="s">
        <v>37745</v>
      </c>
      <c r="D6682" s="3" t="s">
        <v>37746</v>
      </c>
      <c r="E6682" s="3" t="s">
        <v>205</v>
      </c>
      <c r="F6682" s="3" t="s">
        <v>4588</v>
      </c>
      <c r="G6682" s="3"/>
      <c r="H6682" s="3" t="s">
        <v>11203</v>
      </c>
      <c r="I6682" s="301">
        <v>50.7</v>
      </c>
    </row>
    <row r="6683" spans="2:9">
      <c r="B6683" s="300" t="s">
        <v>160</v>
      </c>
      <c r="C6683" s="3" t="s">
        <v>37812</v>
      </c>
      <c r="D6683" s="3" t="s">
        <v>37813</v>
      </c>
      <c r="E6683" s="3" t="s">
        <v>205</v>
      </c>
      <c r="F6683" s="3" t="s">
        <v>4588</v>
      </c>
      <c r="G6683" s="3"/>
      <c r="H6683" s="3" t="s">
        <v>11203</v>
      </c>
      <c r="I6683" s="301">
        <v>50.5</v>
      </c>
    </row>
    <row r="6684" spans="2:9">
      <c r="B6684" s="300" t="s">
        <v>160</v>
      </c>
      <c r="C6684" s="3" t="s">
        <v>38026</v>
      </c>
      <c r="D6684" s="3" t="s">
        <v>38027</v>
      </c>
      <c r="E6684" s="3" t="s">
        <v>205</v>
      </c>
      <c r="F6684" s="3" t="s">
        <v>4588</v>
      </c>
      <c r="G6684" s="3"/>
      <c r="H6684" s="3" t="s">
        <v>11203</v>
      </c>
      <c r="I6684" s="301">
        <v>50.7</v>
      </c>
    </row>
    <row r="6685" spans="2:9">
      <c r="B6685" s="300" t="s">
        <v>160</v>
      </c>
      <c r="C6685" s="3" t="s">
        <v>38051</v>
      </c>
      <c r="D6685" s="3" t="s">
        <v>38052</v>
      </c>
      <c r="E6685" s="3" t="s">
        <v>205</v>
      </c>
      <c r="F6685" s="3" t="s">
        <v>4588</v>
      </c>
      <c r="G6685" s="3"/>
      <c r="H6685" s="3" t="s">
        <v>11203</v>
      </c>
      <c r="I6685" s="301">
        <v>50.4</v>
      </c>
    </row>
    <row r="6686" spans="2:9">
      <c r="B6686" s="300" t="s">
        <v>160</v>
      </c>
      <c r="C6686" s="3" t="s">
        <v>38136</v>
      </c>
      <c r="D6686" s="3" t="s">
        <v>38137</v>
      </c>
      <c r="E6686" s="3" t="s">
        <v>205</v>
      </c>
      <c r="F6686" s="3" t="s">
        <v>4588</v>
      </c>
      <c r="G6686" s="3"/>
      <c r="H6686" s="3" t="s">
        <v>11203</v>
      </c>
      <c r="I6686" s="301">
        <v>50.6</v>
      </c>
    </row>
    <row r="6687" spans="2:9">
      <c r="B6687" s="300" t="s">
        <v>160</v>
      </c>
      <c r="C6687" s="3" t="s">
        <v>38189</v>
      </c>
      <c r="D6687" s="3" t="s">
        <v>38190</v>
      </c>
      <c r="E6687" s="3" t="s">
        <v>205</v>
      </c>
      <c r="F6687" s="3" t="s">
        <v>4588</v>
      </c>
      <c r="G6687" s="3"/>
      <c r="H6687" s="3" t="s">
        <v>11203</v>
      </c>
      <c r="I6687" s="301">
        <v>50.5</v>
      </c>
    </row>
    <row r="6688" spans="2:9">
      <c r="B6688" s="300" t="s">
        <v>160</v>
      </c>
      <c r="C6688" s="3" t="s">
        <v>38275</v>
      </c>
      <c r="D6688" s="3" t="s">
        <v>38276</v>
      </c>
      <c r="E6688" s="3" t="s">
        <v>205</v>
      </c>
      <c r="F6688" s="3" t="s">
        <v>4588</v>
      </c>
      <c r="G6688" s="3"/>
      <c r="H6688" s="3" t="s">
        <v>11203</v>
      </c>
      <c r="I6688" s="301">
        <v>50.5</v>
      </c>
    </row>
    <row r="6689" spans="2:9">
      <c r="B6689" s="300" t="s">
        <v>160</v>
      </c>
      <c r="C6689" s="3" t="s">
        <v>38281</v>
      </c>
      <c r="D6689" s="3" t="s">
        <v>38282</v>
      </c>
      <c r="E6689" s="3" t="s">
        <v>205</v>
      </c>
      <c r="F6689" s="3" t="s">
        <v>4588</v>
      </c>
      <c r="G6689" s="3"/>
      <c r="H6689" s="3" t="s">
        <v>11203</v>
      </c>
      <c r="I6689" s="301">
        <v>50.6</v>
      </c>
    </row>
    <row r="6690" spans="2:9">
      <c r="B6690" s="300" t="s">
        <v>160</v>
      </c>
      <c r="C6690" s="3" t="s">
        <v>38287</v>
      </c>
      <c r="D6690" s="3" t="s">
        <v>38288</v>
      </c>
      <c r="E6690" s="3" t="s">
        <v>205</v>
      </c>
      <c r="F6690" s="3" t="s">
        <v>4588</v>
      </c>
      <c r="G6690" s="3"/>
      <c r="H6690" s="3" t="s">
        <v>11203</v>
      </c>
      <c r="I6690" s="301">
        <v>50.4</v>
      </c>
    </row>
    <row r="6691" spans="2:9">
      <c r="B6691" s="300" t="s">
        <v>160</v>
      </c>
      <c r="C6691" s="3" t="s">
        <v>38295</v>
      </c>
      <c r="D6691" s="3" t="s">
        <v>38296</v>
      </c>
      <c r="E6691" s="3" t="s">
        <v>205</v>
      </c>
      <c r="F6691" s="3" t="s">
        <v>4588</v>
      </c>
      <c r="G6691" s="3"/>
      <c r="H6691" s="3" t="s">
        <v>11203</v>
      </c>
      <c r="I6691" s="301">
        <v>50.7</v>
      </c>
    </row>
    <row r="6692" spans="2:9">
      <c r="B6692" s="300" t="s">
        <v>160</v>
      </c>
      <c r="C6692" s="3" t="s">
        <v>38324</v>
      </c>
      <c r="D6692" s="3" t="s">
        <v>38325</v>
      </c>
      <c r="E6692" s="3" t="s">
        <v>205</v>
      </c>
      <c r="F6692" s="3" t="s">
        <v>4588</v>
      </c>
      <c r="G6692" s="3"/>
      <c r="H6692" s="3" t="s">
        <v>11203</v>
      </c>
      <c r="I6692" s="301">
        <v>50.5</v>
      </c>
    </row>
    <row r="6693" spans="2:9">
      <c r="B6693" s="300" t="s">
        <v>160</v>
      </c>
      <c r="C6693" s="3" t="s">
        <v>38355</v>
      </c>
      <c r="D6693" s="3" t="s">
        <v>38356</v>
      </c>
      <c r="E6693" s="3" t="s">
        <v>205</v>
      </c>
      <c r="F6693" s="3" t="s">
        <v>4588</v>
      </c>
      <c r="G6693" s="3"/>
      <c r="H6693" s="3" t="s">
        <v>11203</v>
      </c>
      <c r="I6693" s="301">
        <v>50.3</v>
      </c>
    </row>
    <row r="6694" spans="2:9">
      <c r="B6694" s="300" t="s">
        <v>160</v>
      </c>
      <c r="C6694" s="3" t="s">
        <v>38374</v>
      </c>
      <c r="D6694" s="3" t="s">
        <v>38375</v>
      </c>
      <c r="E6694" s="3" t="s">
        <v>205</v>
      </c>
      <c r="F6694" s="3" t="s">
        <v>4588</v>
      </c>
      <c r="G6694" s="3"/>
      <c r="H6694" s="3" t="s">
        <v>11203</v>
      </c>
      <c r="I6694" s="301">
        <v>50.6</v>
      </c>
    </row>
    <row r="6695" spans="2:9">
      <c r="B6695" s="300" t="s">
        <v>160</v>
      </c>
      <c r="C6695" s="3" t="s">
        <v>38471</v>
      </c>
      <c r="D6695" s="3" t="s">
        <v>38472</v>
      </c>
      <c r="E6695" s="3" t="s">
        <v>205</v>
      </c>
      <c r="F6695" s="3" t="s">
        <v>4588</v>
      </c>
      <c r="G6695" s="3"/>
      <c r="H6695" s="3" t="s">
        <v>11203</v>
      </c>
      <c r="I6695" s="301">
        <v>50.5</v>
      </c>
    </row>
    <row r="6696" spans="2:9">
      <c r="B6696" s="300" t="s">
        <v>160</v>
      </c>
      <c r="C6696" s="3" t="s">
        <v>38526</v>
      </c>
      <c r="D6696" s="3" t="s">
        <v>38527</v>
      </c>
      <c r="E6696" s="3" t="s">
        <v>205</v>
      </c>
      <c r="F6696" s="3" t="s">
        <v>4588</v>
      </c>
      <c r="G6696" s="3"/>
      <c r="H6696" s="3" t="s">
        <v>11203</v>
      </c>
      <c r="I6696" s="301">
        <v>50.8</v>
      </c>
    </row>
    <row r="6697" spans="2:9">
      <c r="B6697" s="300" t="s">
        <v>160</v>
      </c>
      <c r="C6697" s="3" t="s">
        <v>38560</v>
      </c>
      <c r="D6697" s="3" t="s">
        <v>38561</v>
      </c>
      <c r="E6697" s="3" t="s">
        <v>205</v>
      </c>
      <c r="F6697" s="3" t="s">
        <v>4588</v>
      </c>
      <c r="G6697" s="3"/>
      <c r="H6697" s="3" t="s">
        <v>11203</v>
      </c>
      <c r="I6697" s="301">
        <v>50.5</v>
      </c>
    </row>
    <row r="6698" spans="2:9">
      <c r="B6698" s="300" t="s">
        <v>160</v>
      </c>
      <c r="C6698" s="3" t="s">
        <v>38701</v>
      </c>
      <c r="D6698" s="3" t="s">
        <v>38702</v>
      </c>
      <c r="E6698" s="3" t="s">
        <v>205</v>
      </c>
      <c r="F6698" s="3" t="s">
        <v>4588</v>
      </c>
      <c r="G6698" s="3"/>
      <c r="H6698" s="3" t="s">
        <v>11203</v>
      </c>
      <c r="I6698" s="301">
        <v>50.7</v>
      </c>
    </row>
    <row r="6699" spans="2:9">
      <c r="B6699" s="300" t="s">
        <v>160</v>
      </c>
      <c r="C6699" s="3" t="s">
        <v>38784</v>
      </c>
      <c r="D6699" s="3" t="s">
        <v>38785</v>
      </c>
      <c r="E6699" s="3" t="s">
        <v>205</v>
      </c>
      <c r="F6699" s="3" t="s">
        <v>4588</v>
      </c>
      <c r="G6699" s="3"/>
      <c r="H6699" s="3" t="s">
        <v>11203</v>
      </c>
      <c r="I6699" s="301">
        <v>50.4</v>
      </c>
    </row>
    <row r="6700" spans="2:9">
      <c r="B6700" s="300" t="s">
        <v>160</v>
      </c>
      <c r="C6700" s="3" t="s">
        <v>38950</v>
      </c>
      <c r="D6700" s="3" t="s">
        <v>38951</v>
      </c>
      <c r="E6700" s="3" t="s">
        <v>205</v>
      </c>
      <c r="F6700" s="3" t="s">
        <v>4588</v>
      </c>
      <c r="G6700" s="3"/>
      <c r="H6700" s="3" t="s">
        <v>11203</v>
      </c>
      <c r="I6700" s="301">
        <v>50.6</v>
      </c>
    </row>
    <row r="6701" spans="2:9">
      <c r="B6701" s="300" t="s">
        <v>160</v>
      </c>
      <c r="C6701" s="3" t="s">
        <v>39032</v>
      </c>
      <c r="D6701" s="3" t="s">
        <v>39033</v>
      </c>
      <c r="E6701" s="3" t="s">
        <v>205</v>
      </c>
      <c r="F6701" s="3" t="s">
        <v>4588</v>
      </c>
      <c r="G6701" s="3"/>
      <c r="H6701" s="3" t="s">
        <v>11203</v>
      </c>
      <c r="I6701" s="301">
        <v>50.8</v>
      </c>
    </row>
    <row r="6702" spans="2:9">
      <c r="B6702" s="300" t="s">
        <v>160</v>
      </c>
      <c r="C6702" s="3" t="s">
        <v>39063</v>
      </c>
      <c r="D6702" s="3" t="s">
        <v>39064</v>
      </c>
      <c r="E6702" s="3" t="s">
        <v>205</v>
      </c>
      <c r="F6702" s="3" t="s">
        <v>4588</v>
      </c>
      <c r="G6702" s="3"/>
      <c r="H6702" s="3" t="s">
        <v>11203</v>
      </c>
      <c r="I6702" s="301">
        <v>50.9</v>
      </c>
    </row>
    <row r="6703" spans="2:9">
      <c r="B6703" s="300" t="s">
        <v>160</v>
      </c>
      <c r="C6703" s="3" t="s">
        <v>39116</v>
      </c>
      <c r="D6703" s="3" t="s">
        <v>39117</v>
      </c>
      <c r="E6703" s="3" t="s">
        <v>205</v>
      </c>
      <c r="F6703" s="3" t="s">
        <v>4588</v>
      </c>
      <c r="G6703" s="3"/>
      <c r="H6703" s="3" t="s">
        <v>11203</v>
      </c>
      <c r="I6703" s="301">
        <v>50.5</v>
      </c>
    </row>
    <row r="6704" spans="2:9">
      <c r="B6704" s="300" t="s">
        <v>160</v>
      </c>
      <c r="C6704" s="3" t="s">
        <v>39374</v>
      </c>
      <c r="D6704" s="3" t="s">
        <v>39375</v>
      </c>
      <c r="E6704" s="3" t="s">
        <v>205</v>
      </c>
      <c r="F6704" s="3" t="s">
        <v>4588</v>
      </c>
      <c r="G6704" s="3"/>
      <c r="H6704" s="3" t="s">
        <v>11203</v>
      </c>
      <c r="I6704" s="301">
        <v>50.6</v>
      </c>
    </row>
    <row r="6705" spans="2:9">
      <c r="B6705" s="300" t="s">
        <v>160</v>
      </c>
      <c r="C6705" s="3" t="s">
        <v>39457</v>
      </c>
      <c r="D6705" s="3" t="s">
        <v>39458</v>
      </c>
      <c r="E6705" s="3" t="s">
        <v>205</v>
      </c>
      <c r="F6705" s="3" t="s">
        <v>4588</v>
      </c>
      <c r="G6705" s="3"/>
      <c r="H6705" s="3" t="s">
        <v>11203</v>
      </c>
      <c r="I6705" s="301">
        <v>50.6</v>
      </c>
    </row>
    <row r="6706" spans="2:9">
      <c r="B6706" s="300" t="s">
        <v>160</v>
      </c>
      <c r="C6706" s="3" t="s">
        <v>39466</v>
      </c>
      <c r="D6706" s="3" t="s">
        <v>39467</v>
      </c>
      <c r="E6706" s="3" t="s">
        <v>3058</v>
      </c>
      <c r="F6706" s="3" t="s">
        <v>125</v>
      </c>
      <c r="G6706" s="3"/>
      <c r="H6706" s="3" t="s">
        <v>11203</v>
      </c>
      <c r="I6706" s="301">
        <v>50.4</v>
      </c>
    </row>
    <row r="6707" spans="2:9">
      <c r="B6707" s="300" t="s">
        <v>160</v>
      </c>
      <c r="C6707" s="3" t="s">
        <v>39538</v>
      </c>
      <c r="D6707" s="3" t="s">
        <v>39539</v>
      </c>
      <c r="E6707" s="3" t="s">
        <v>205</v>
      </c>
      <c r="F6707" s="3" t="s">
        <v>4588</v>
      </c>
      <c r="G6707" s="3"/>
      <c r="H6707" s="3" t="s">
        <v>11203</v>
      </c>
      <c r="I6707" s="301">
        <v>50.4</v>
      </c>
    </row>
    <row r="6708" spans="2:9">
      <c r="B6708" s="300" t="s">
        <v>160</v>
      </c>
      <c r="C6708" s="3" t="s">
        <v>39845</v>
      </c>
      <c r="D6708" s="3" t="s">
        <v>39846</v>
      </c>
      <c r="E6708" s="3" t="s">
        <v>205</v>
      </c>
      <c r="F6708" s="3" t="s">
        <v>4588</v>
      </c>
      <c r="G6708" s="3"/>
      <c r="H6708" s="3" t="s">
        <v>11203</v>
      </c>
      <c r="I6708" s="301">
        <v>50.8</v>
      </c>
    </row>
    <row r="6709" spans="2:9">
      <c r="B6709" s="300" t="s">
        <v>160</v>
      </c>
      <c r="C6709" s="3" t="s">
        <v>40016</v>
      </c>
      <c r="D6709" s="3" t="s">
        <v>40017</v>
      </c>
      <c r="E6709" s="3" t="s">
        <v>205</v>
      </c>
      <c r="F6709" s="3" t="s">
        <v>4588</v>
      </c>
      <c r="G6709" s="3"/>
      <c r="H6709" s="3" t="s">
        <v>11203</v>
      </c>
      <c r="I6709" s="301">
        <v>50.4</v>
      </c>
    </row>
    <row r="6710" spans="2:9">
      <c r="B6710" s="300" t="s">
        <v>160</v>
      </c>
      <c r="C6710" s="3" t="s">
        <v>40254</v>
      </c>
      <c r="D6710" s="3" t="s">
        <v>40255</v>
      </c>
      <c r="E6710" s="3" t="s">
        <v>205</v>
      </c>
      <c r="F6710" s="3" t="s">
        <v>4588</v>
      </c>
      <c r="G6710" s="3"/>
      <c r="H6710" s="3" t="s">
        <v>11203</v>
      </c>
      <c r="I6710" s="301">
        <v>50.6</v>
      </c>
    </row>
    <row r="6711" spans="2:9">
      <c r="B6711" s="300" t="s">
        <v>160</v>
      </c>
      <c r="C6711" s="3" t="s">
        <v>40273</v>
      </c>
      <c r="D6711" s="3" t="s">
        <v>40274</v>
      </c>
      <c r="E6711" s="3" t="s">
        <v>205</v>
      </c>
      <c r="F6711" s="3" t="s">
        <v>4588</v>
      </c>
      <c r="G6711" s="3"/>
      <c r="H6711" s="3" t="s">
        <v>11203</v>
      </c>
      <c r="I6711" s="301">
        <v>50.6</v>
      </c>
    </row>
    <row r="6712" spans="2:9">
      <c r="B6712" s="300" t="s">
        <v>160</v>
      </c>
      <c r="C6712" s="3" t="s">
        <v>40303</v>
      </c>
      <c r="D6712" s="3" t="s">
        <v>40304</v>
      </c>
      <c r="E6712" s="3" t="s">
        <v>205</v>
      </c>
      <c r="F6712" s="3" t="s">
        <v>4588</v>
      </c>
      <c r="G6712" s="3"/>
      <c r="H6712" s="3" t="s">
        <v>11203</v>
      </c>
      <c r="I6712" s="301">
        <v>50.6</v>
      </c>
    </row>
    <row r="6713" spans="2:9">
      <c r="B6713" s="300" t="s">
        <v>160</v>
      </c>
      <c r="C6713" s="3" t="s">
        <v>40316</v>
      </c>
      <c r="D6713" s="3" t="s">
        <v>40317</v>
      </c>
      <c r="E6713" s="3" t="s">
        <v>205</v>
      </c>
      <c r="F6713" s="3" t="s">
        <v>4588</v>
      </c>
      <c r="G6713" s="3"/>
      <c r="H6713" s="3" t="s">
        <v>11203</v>
      </c>
      <c r="I6713" s="301">
        <v>50.2</v>
      </c>
    </row>
    <row r="6714" spans="2:9">
      <c r="B6714" s="300" t="s">
        <v>160</v>
      </c>
      <c r="C6714" s="3" t="s">
        <v>40428</v>
      </c>
      <c r="D6714" s="3" t="s">
        <v>40429</v>
      </c>
      <c r="E6714" s="3" t="s">
        <v>205</v>
      </c>
      <c r="F6714" s="3" t="s">
        <v>4588</v>
      </c>
      <c r="G6714" s="3"/>
      <c r="H6714" s="3" t="s">
        <v>11203</v>
      </c>
      <c r="I6714" s="301">
        <v>50.4</v>
      </c>
    </row>
    <row r="6715" spans="2:9">
      <c r="B6715" s="300" t="s">
        <v>160</v>
      </c>
      <c r="C6715" s="3" t="s">
        <v>40444</v>
      </c>
      <c r="D6715" s="3" t="s">
        <v>40445</v>
      </c>
      <c r="E6715" s="3" t="s">
        <v>205</v>
      </c>
      <c r="F6715" s="3" t="s">
        <v>4588</v>
      </c>
      <c r="G6715" s="3"/>
      <c r="H6715" s="3" t="s">
        <v>11203</v>
      </c>
      <c r="I6715" s="301">
        <v>50.6</v>
      </c>
    </row>
    <row r="6716" spans="2:9">
      <c r="B6716" s="300" t="s">
        <v>160</v>
      </c>
      <c r="C6716" s="3" t="s">
        <v>40555</v>
      </c>
      <c r="D6716" s="3" t="s">
        <v>40556</v>
      </c>
      <c r="E6716" s="3" t="s">
        <v>205</v>
      </c>
      <c r="F6716" s="3" t="s">
        <v>4588</v>
      </c>
      <c r="G6716" s="3"/>
      <c r="H6716" s="3" t="s">
        <v>11203</v>
      </c>
      <c r="I6716" s="301">
        <v>50.6</v>
      </c>
    </row>
    <row r="6717" spans="2:9">
      <c r="B6717" s="300" t="s">
        <v>160</v>
      </c>
      <c r="C6717" s="3" t="s">
        <v>40567</v>
      </c>
      <c r="D6717" s="3" t="s">
        <v>40568</v>
      </c>
      <c r="E6717" s="3" t="s">
        <v>205</v>
      </c>
      <c r="F6717" s="3" t="s">
        <v>4588</v>
      </c>
      <c r="G6717" s="3"/>
      <c r="H6717" s="3" t="s">
        <v>11203</v>
      </c>
      <c r="I6717" s="301">
        <v>50.7</v>
      </c>
    </row>
    <row r="6718" spans="2:9">
      <c r="B6718" s="300" t="s">
        <v>160</v>
      </c>
      <c r="C6718" s="3" t="s">
        <v>40587</v>
      </c>
      <c r="D6718" s="3" t="s">
        <v>40588</v>
      </c>
      <c r="E6718" s="3" t="s">
        <v>205</v>
      </c>
      <c r="F6718" s="3" t="s">
        <v>4588</v>
      </c>
      <c r="G6718" s="3"/>
      <c r="H6718" s="3" t="s">
        <v>11203</v>
      </c>
      <c r="I6718" s="301">
        <v>50.4</v>
      </c>
    </row>
    <row r="6719" spans="2:9">
      <c r="B6719" s="300" t="s">
        <v>160</v>
      </c>
      <c r="C6719" s="3" t="s">
        <v>40623</v>
      </c>
      <c r="D6719" s="3" t="s">
        <v>40624</v>
      </c>
      <c r="E6719" s="3" t="s">
        <v>205</v>
      </c>
      <c r="F6719" s="3" t="s">
        <v>4588</v>
      </c>
      <c r="G6719" s="3"/>
      <c r="H6719" s="3" t="s">
        <v>11203</v>
      </c>
      <c r="I6719" s="301">
        <v>50.7</v>
      </c>
    </row>
    <row r="6720" spans="2:9">
      <c r="B6720" s="300" t="s">
        <v>160</v>
      </c>
      <c r="C6720" s="3" t="s">
        <v>40721</v>
      </c>
      <c r="D6720" s="3" t="s">
        <v>40722</v>
      </c>
      <c r="E6720" s="3" t="s">
        <v>205</v>
      </c>
      <c r="F6720" s="3" t="s">
        <v>4588</v>
      </c>
      <c r="G6720" s="3"/>
      <c r="H6720" s="3" t="s">
        <v>11203</v>
      </c>
      <c r="I6720" s="301">
        <v>50.6</v>
      </c>
    </row>
    <row r="6721" spans="2:9">
      <c r="B6721" s="300" t="s">
        <v>160</v>
      </c>
      <c r="C6721" s="3" t="s">
        <v>40844</v>
      </c>
      <c r="D6721" s="3" t="s">
        <v>40845</v>
      </c>
      <c r="E6721" s="3" t="s">
        <v>205</v>
      </c>
      <c r="F6721" s="3" t="s">
        <v>4588</v>
      </c>
      <c r="G6721" s="3"/>
      <c r="H6721" s="3" t="s">
        <v>11203</v>
      </c>
      <c r="I6721" s="301">
        <v>50.7</v>
      </c>
    </row>
    <row r="6722" spans="2:9">
      <c r="B6722" s="300" t="s">
        <v>160</v>
      </c>
      <c r="C6722" s="3" t="s">
        <v>40858</v>
      </c>
      <c r="D6722" s="3" t="s">
        <v>40859</v>
      </c>
      <c r="E6722" s="3" t="s">
        <v>205</v>
      </c>
      <c r="F6722" s="3" t="s">
        <v>4588</v>
      </c>
      <c r="G6722" s="3"/>
      <c r="H6722" s="3" t="s">
        <v>11203</v>
      </c>
      <c r="I6722" s="301">
        <v>50.9</v>
      </c>
    </row>
    <row r="6723" spans="2:9">
      <c r="B6723" s="300" t="s">
        <v>160</v>
      </c>
      <c r="C6723" s="3" t="s">
        <v>41129</v>
      </c>
      <c r="D6723" s="3" t="s">
        <v>41130</v>
      </c>
      <c r="E6723" s="3" t="s">
        <v>205</v>
      </c>
      <c r="F6723" s="3" t="s">
        <v>4588</v>
      </c>
      <c r="G6723" s="3"/>
      <c r="H6723" s="3" t="s">
        <v>11203</v>
      </c>
      <c r="I6723" s="301">
        <v>50.5</v>
      </c>
    </row>
    <row r="6724" spans="2:9">
      <c r="B6724" s="300" t="s">
        <v>160</v>
      </c>
      <c r="C6724" s="3" t="s">
        <v>41309</v>
      </c>
      <c r="D6724" s="3" t="s">
        <v>41310</v>
      </c>
      <c r="E6724" s="3" t="s">
        <v>205</v>
      </c>
      <c r="F6724" s="3" t="s">
        <v>4588</v>
      </c>
      <c r="G6724" s="3"/>
      <c r="H6724" s="3" t="s">
        <v>11203</v>
      </c>
      <c r="I6724" s="301">
        <v>50.7</v>
      </c>
    </row>
    <row r="6725" spans="2:9">
      <c r="B6725" s="300" t="s">
        <v>160</v>
      </c>
      <c r="C6725" s="3" t="s">
        <v>41423</v>
      </c>
      <c r="D6725" s="3" t="s">
        <v>41424</v>
      </c>
      <c r="E6725" s="3" t="s">
        <v>205</v>
      </c>
      <c r="F6725" s="3" t="s">
        <v>4588</v>
      </c>
      <c r="G6725" s="3"/>
      <c r="H6725" s="3" t="s">
        <v>11203</v>
      </c>
      <c r="I6725" s="301">
        <v>50.8</v>
      </c>
    </row>
    <row r="6726" spans="2:9">
      <c r="B6726" s="300" t="s">
        <v>160</v>
      </c>
      <c r="C6726" s="3" t="s">
        <v>41517</v>
      </c>
      <c r="D6726" s="3" t="s">
        <v>41518</v>
      </c>
      <c r="E6726" s="3" t="s">
        <v>205</v>
      </c>
      <c r="F6726" s="3" t="s">
        <v>4588</v>
      </c>
      <c r="G6726" s="3"/>
      <c r="H6726" s="3" t="s">
        <v>11203</v>
      </c>
      <c r="I6726" s="301">
        <v>50.6</v>
      </c>
    </row>
    <row r="6727" spans="2:9">
      <c r="B6727" s="300" t="s">
        <v>160</v>
      </c>
      <c r="C6727" s="3" t="s">
        <v>41528</v>
      </c>
      <c r="D6727" s="3" t="s">
        <v>41529</v>
      </c>
      <c r="E6727" s="3" t="s">
        <v>205</v>
      </c>
      <c r="F6727" s="3" t="s">
        <v>4588</v>
      </c>
      <c r="G6727" s="3"/>
      <c r="H6727" s="3" t="s">
        <v>11203</v>
      </c>
      <c r="I6727" s="301">
        <v>50.6</v>
      </c>
    </row>
    <row r="6728" spans="2:9">
      <c r="B6728" s="300" t="s">
        <v>160</v>
      </c>
      <c r="C6728" s="3" t="s">
        <v>41606</v>
      </c>
      <c r="D6728" s="3" t="s">
        <v>41607</v>
      </c>
      <c r="E6728" s="3" t="s">
        <v>205</v>
      </c>
      <c r="F6728" s="3" t="s">
        <v>4588</v>
      </c>
      <c r="G6728" s="3"/>
      <c r="H6728" s="3" t="s">
        <v>11203</v>
      </c>
      <c r="I6728" s="301">
        <v>50.6</v>
      </c>
    </row>
    <row r="6729" spans="2:9">
      <c r="B6729" s="300" t="s">
        <v>160</v>
      </c>
      <c r="C6729" s="3" t="s">
        <v>41627</v>
      </c>
      <c r="D6729" s="3" t="s">
        <v>41628</v>
      </c>
      <c r="E6729" s="3" t="s">
        <v>205</v>
      </c>
      <c r="F6729" s="3" t="s">
        <v>4588</v>
      </c>
      <c r="G6729" s="3"/>
      <c r="H6729" s="3" t="s">
        <v>11203</v>
      </c>
      <c r="I6729" s="301">
        <v>50.6</v>
      </c>
    </row>
    <row r="6730" spans="2:9">
      <c r="B6730" s="300" t="s">
        <v>160</v>
      </c>
      <c r="C6730" s="3" t="s">
        <v>41736</v>
      </c>
      <c r="D6730" s="3" t="s">
        <v>41737</v>
      </c>
      <c r="E6730" s="3" t="s">
        <v>205</v>
      </c>
      <c r="F6730" s="3" t="s">
        <v>4588</v>
      </c>
      <c r="G6730" s="3"/>
      <c r="H6730" s="3" t="s">
        <v>11203</v>
      </c>
      <c r="I6730" s="301">
        <v>50.6</v>
      </c>
    </row>
    <row r="6731" spans="2:9">
      <c r="B6731" s="300" t="s">
        <v>160</v>
      </c>
      <c r="C6731" s="3" t="s">
        <v>41774</v>
      </c>
      <c r="D6731" s="3" t="s">
        <v>41775</v>
      </c>
      <c r="E6731" s="3" t="s">
        <v>205</v>
      </c>
      <c r="F6731" s="3" t="s">
        <v>4588</v>
      </c>
      <c r="G6731" s="3"/>
      <c r="H6731" s="3" t="s">
        <v>11203</v>
      </c>
      <c r="I6731" s="301">
        <v>50.7</v>
      </c>
    </row>
    <row r="6732" spans="2:9">
      <c r="B6732" s="300" t="s">
        <v>160</v>
      </c>
      <c r="C6732" s="3" t="s">
        <v>41792</v>
      </c>
      <c r="D6732" s="3" t="s">
        <v>41793</v>
      </c>
      <c r="E6732" s="3" t="s">
        <v>205</v>
      </c>
      <c r="F6732" s="3" t="s">
        <v>4588</v>
      </c>
      <c r="G6732" s="3"/>
      <c r="H6732" s="3" t="s">
        <v>11203</v>
      </c>
      <c r="I6732" s="301">
        <v>50.7</v>
      </c>
    </row>
    <row r="6733" spans="2:9">
      <c r="B6733" s="300" t="s">
        <v>160</v>
      </c>
      <c r="C6733" s="3" t="s">
        <v>41967</v>
      </c>
      <c r="D6733" s="3" t="s">
        <v>41968</v>
      </c>
      <c r="E6733" s="3" t="s">
        <v>205</v>
      </c>
      <c r="F6733" s="3" t="s">
        <v>4588</v>
      </c>
      <c r="G6733" s="3"/>
      <c r="H6733" s="3" t="s">
        <v>11203</v>
      </c>
      <c r="I6733" s="301">
        <v>50.2</v>
      </c>
    </row>
    <row r="6734" spans="2:9">
      <c r="B6734" s="300" t="s">
        <v>160</v>
      </c>
      <c r="C6734" s="3" t="s">
        <v>41969</v>
      </c>
      <c r="D6734" s="3" t="s">
        <v>41970</v>
      </c>
      <c r="E6734" s="3" t="s">
        <v>205</v>
      </c>
      <c r="F6734" s="3" t="s">
        <v>4588</v>
      </c>
      <c r="G6734" s="3"/>
      <c r="H6734" s="3" t="s">
        <v>11203</v>
      </c>
      <c r="I6734" s="301">
        <v>50.3</v>
      </c>
    </row>
    <row r="6735" spans="2:9">
      <c r="B6735" s="300" t="s">
        <v>160</v>
      </c>
      <c r="C6735" s="3" t="s">
        <v>42112</v>
      </c>
      <c r="D6735" s="3" t="s">
        <v>42113</v>
      </c>
      <c r="E6735" s="3" t="s">
        <v>205</v>
      </c>
      <c r="F6735" s="3" t="s">
        <v>4588</v>
      </c>
      <c r="G6735" s="3"/>
      <c r="H6735" s="3" t="s">
        <v>11203</v>
      </c>
      <c r="I6735" s="301">
        <v>50.5</v>
      </c>
    </row>
    <row r="6736" spans="2:9">
      <c r="B6736" s="300" t="s">
        <v>160</v>
      </c>
      <c r="C6736" s="3" t="s">
        <v>42297</v>
      </c>
      <c r="D6736" s="3" t="s">
        <v>42298</v>
      </c>
      <c r="E6736" s="3" t="s">
        <v>205</v>
      </c>
      <c r="F6736" s="3" t="s">
        <v>4588</v>
      </c>
      <c r="G6736" s="3"/>
      <c r="H6736" s="3" t="s">
        <v>11203</v>
      </c>
      <c r="I6736" s="301">
        <v>50.6</v>
      </c>
    </row>
    <row r="6737" spans="2:9">
      <c r="B6737" s="300" t="s">
        <v>160</v>
      </c>
      <c r="C6737" s="3" t="s">
        <v>42301</v>
      </c>
      <c r="D6737" s="3" t="s">
        <v>42302</v>
      </c>
      <c r="E6737" s="3" t="s">
        <v>205</v>
      </c>
      <c r="F6737" s="3" t="s">
        <v>4588</v>
      </c>
      <c r="G6737" s="3"/>
      <c r="H6737" s="3" t="s">
        <v>11203</v>
      </c>
      <c r="I6737" s="301">
        <v>50.3</v>
      </c>
    </row>
    <row r="6738" spans="2:9">
      <c r="B6738" s="300" t="s">
        <v>160</v>
      </c>
      <c r="C6738" s="3" t="s">
        <v>42359</v>
      </c>
      <c r="D6738" s="3" t="s">
        <v>42360</v>
      </c>
      <c r="E6738" s="3" t="s">
        <v>205</v>
      </c>
      <c r="F6738" s="3" t="s">
        <v>4588</v>
      </c>
      <c r="G6738" s="3"/>
      <c r="H6738" s="3" t="s">
        <v>11203</v>
      </c>
      <c r="I6738" s="301">
        <v>50.7</v>
      </c>
    </row>
    <row r="6739" spans="2:9">
      <c r="B6739" s="300" t="s">
        <v>160</v>
      </c>
      <c r="C6739" s="3" t="s">
        <v>42431</v>
      </c>
      <c r="D6739" s="3" t="s">
        <v>42432</v>
      </c>
      <c r="E6739" s="3" t="s">
        <v>205</v>
      </c>
      <c r="F6739" s="3" t="s">
        <v>4588</v>
      </c>
      <c r="G6739" s="3"/>
      <c r="H6739" s="3" t="s">
        <v>11203</v>
      </c>
      <c r="I6739" s="301">
        <v>50.3</v>
      </c>
    </row>
    <row r="6740" spans="2:9">
      <c r="B6740" s="300" t="s">
        <v>160</v>
      </c>
      <c r="C6740" s="3" t="s">
        <v>42444</v>
      </c>
      <c r="D6740" s="3" t="s">
        <v>42445</v>
      </c>
      <c r="E6740" s="3" t="s">
        <v>205</v>
      </c>
      <c r="F6740" s="3" t="s">
        <v>4588</v>
      </c>
      <c r="G6740" s="3"/>
      <c r="H6740" s="3" t="s">
        <v>11203</v>
      </c>
      <c r="I6740" s="301">
        <v>50.7</v>
      </c>
    </row>
    <row r="6741" spans="2:9">
      <c r="B6741" s="300" t="s">
        <v>160</v>
      </c>
      <c r="C6741" s="3" t="s">
        <v>42541</v>
      </c>
      <c r="D6741" s="3" t="s">
        <v>42542</v>
      </c>
      <c r="E6741" s="3" t="s">
        <v>205</v>
      </c>
      <c r="F6741" s="3" t="s">
        <v>4588</v>
      </c>
      <c r="G6741" s="3"/>
      <c r="H6741" s="3" t="s">
        <v>11203</v>
      </c>
      <c r="I6741" s="301">
        <v>50.6</v>
      </c>
    </row>
    <row r="6742" spans="2:9">
      <c r="B6742" s="300" t="s">
        <v>160</v>
      </c>
      <c r="C6742" s="3" t="s">
        <v>42598</v>
      </c>
      <c r="D6742" s="3" t="s">
        <v>42599</v>
      </c>
      <c r="E6742" s="3" t="s">
        <v>205</v>
      </c>
      <c r="F6742" s="3" t="s">
        <v>4588</v>
      </c>
      <c r="G6742" s="3"/>
      <c r="H6742" s="3" t="s">
        <v>11203</v>
      </c>
      <c r="I6742" s="301">
        <v>50.6</v>
      </c>
    </row>
    <row r="6743" spans="2:9">
      <c r="B6743" s="300" t="s">
        <v>160</v>
      </c>
      <c r="C6743" s="3" t="s">
        <v>42604</v>
      </c>
      <c r="D6743" s="3" t="s">
        <v>42605</v>
      </c>
      <c r="E6743" s="3" t="s">
        <v>205</v>
      </c>
      <c r="F6743" s="3" t="s">
        <v>4588</v>
      </c>
      <c r="G6743" s="3"/>
      <c r="H6743" s="3" t="s">
        <v>11203</v>
      </c>
      <c r="I6743" s="301">
        <v>50.7</v>
      </c>
    </row>
    <row r="6744" spans="2:9">
      <c r="B6744" s="300" t="s">
        <v>160</v>
      </c>
      <c r="C6744" s="3" t="s">
        <v>42618</v>
      </c>
      <c r="D6744" s="3" t="s">
        <v>42619</v>
      </c>
      <c r="E6744" s="3" t="s">
        <v>205</v>
      </c>
      <c r="F6744" s="3" t="s">
        <v>4588</v>
      </c>
      <c r="G6744" s="3"/>
      <c r="H6744" s="3" t="s">
        <v>11203</v>
      </c>
      <c r="I6744" s="301">
        <v>50.5</v>
      </c>
    </row>
    <row r="6745" spans="2:9">
      <c r="B6745" s="300" t="s">
        <v>160</v>
      </c>
      <c r="C6745" s="3" t="s">
        <v>42767</v>
      </c>
      <c r="D6745" s="3" t="s">
        <v>42768</v>
      </c>
      <c r="E6745" s="3" t="s">
        <v>205</v>
      </c>
      <c r="F6745" s="3" t="s">
        <v>4588</v>
      </c>
      <c r="G6745" s="3"/>
      <c r="H6745" s="3" t="s">
        <v>11203</v>
      </c>
      <c r="I6745" s="301">
        <v>50.9</v>
      </c>
    </row>
    <row r="6746" spans="2:9">
      <c r="B6746" s="300" t="s">
        <v>160</v>
      </c>
      <c r="C6746" s="3" t="s">
        <v>42940</v>
      </c>
      <c r="D6746" s="3" t="s">
        <v>42941</v>
      </c>
      <c r="E6746" s="3" t="s">
        <v>205</v>
      </c>
      <c r="F6746" s="3" t="s">
        <v>4588</v>
      </c>
      <c r="G6746" s="3"/>
      <c r="H6746" s="3" t="s">
        <v>11203</v>
      </c>
      <c r="I6746" s="301">
        <v>50.3</v>
      </c>
    </row>
    <row r="6747" spans="2:9">
      <c r="B6747" s="300" t="s">
        <v>160</v>
      </c>
      <c r="C6747" s="3" t="s">
        <v>42971</v>
      </c>
      <c r="D6747" s="3" t="s">
        <v>42972</v>
      </c>
      <c r="E6747" s="3" t="s">
        <v>205</v>
      </c>
      <c r="F6747" s="3" t="s">
        <v>4588</v>
      </c>
      <c r="G6747" s="3"/>
      <c r="H6747" s="3" t="s">
        <v>11203</v>
      </c>
      <c r="I6747" s="301">
        <v>50.6</v>
      </c>
    </row>
    <row r="6748" spans="2:9">
      <c r="B6748" s="300" t="s">
        <v>160</v>
      </c>
      <c r="C6748" s="3" t="s">
        <v>42985</v>
      </c>
      <c r="D6748" s="3" t="s">
        <v>42986</v>
      </c>
      <c r="E6748" s="3" t="s">
        <v>205</v>
      </c>
      <c r="F6748" s="3" t="s">
        <v>4588</v>
      </c>
      <c r="G6748" s="3"/>
      <c r="H6748" s="3" t="s">
        <v>11203</v>
      </c>
      <c r="I6748" s="301">
        <v>50.5</v>
      </c>
    </row>
    <row r="6749" spans="2:9">
      <c r="B6749" s="300" t="s">
        <v>160</v>
      </c>
      <c r="C6749" s="3" t="s">
        <v>43153</v>
      </c>
      <c r="D6749" s="3" t="s">
        <v>43154</v>
      </c>
      <c r="E6749" s="3" t="s">
        <v>205</v>
      </c>
      <c r="F6749" s="3" t="s">
        <v>4588</v>
      </c>
      <c r="G6749" s="3"/>
      <c r="H6749" s="3" t="s">
        <v>11203</v>
      </c>
      <c r="I6749" s="301">
        <v>50.6</v>
      </c>
    </row>
    <row r="6750" spans="2:9">
      <c r="B6750" s="300" t="s">
        <v>160</v>
      </c>
      <c r="C6750" s="3" t="s">
        <v>43162</v>
      </c>
      <c r="D6750" s="3" t="s">
        <v>43163</v>
      </c>
      <c r="E6750" s="3" t="s">
        <v>205</v>
      </c>
      <c r="F6750" s="3" t="s">
        <v>4588</v>
      </c>
      <c r="G6750" s="3"/>
      <c r="H6750" s="3" t="s">
        <v>11203</v>
      </c>
      <c r="I6750" s="301">
        <v>50.6</v>
      </c>
    </row>
    <row r="6751" spans="2:9">
      <c r="B6751" s="300" t="s">
        <v>160</v>
      </c>
      <c r="C6751" s="3" t="s">
        <v>43315</v>
      </c>
      <c r="D6751" s="3" t="s">
        <v>43316</v>
      </c>
      <c r="E6751" s="3" t="s">
        <v>205</v>
      </c>
      <c r="F6751" s="3" t="s">
        <v>4588</v>
      </c>
      <c r="G6751" s="3"/>
      <c r="H6751" s="3" t="s">
        <v>11203</v>
      </c>
      <c r="I6751" s="301">
        <v>50.3</v>
      </c>
    </row>
    <row r="6752" spans="2:9">
      <c r="B6752" s="300" t="s">
        <v>160</v>
      </c>
      <c r="C6752" s="3" t="s">
        <v>43370</v>
      </c>
      <c r="D6752" s="3" t="s">
        <v>43371</v>
      </c>
      <c r="E6752" s="3" t="s">
        <v>205</v>
      </c>
      <c r="F6752" s="3" t="s">
        <v>4588</v>
      </c>
      <c r="G6752" s="3"/>
      <c r="H6752" s="3" t="s">
        <v>11203</v>
      </c>
      <c r="I6752" s="301">
        <v>50.6</v>
      </c>
    </row>
    <row r="6753" spans="2:9">
      <c r="B6753" s="300" t="s">
        <v>160</v>
      </c>
      <c r="C6753" s="3" t="s">
        <v>43380</v>
      </c>
      <c r="D6753" s="3" t="s">
        <v>43381</v>
      </c>
      <c r="E6753" s="3" t="s">
        <v>205</v>
      </c>
      <c r="F6753" s="3" t="s">
        <v>4588</v>
      </c>
      <c r="G6753" s="3"/>
      <c r="H6753" s="3" t="s">
        <v>11203</v>
      </c>
      <c r="I6753" s="301">
        <v>50.7</v>
      </c>
    </row>
    <row r="6754" spans="2:9">
      <c r="B6754" s="300" t="s">
        <v>160</v>
      </c>
      <c r="C6754" s="3" t="s">
        <v>43483</v>
      </c>
      <c r="D6754" s="3" t="s">
        <v>43484</v>
      </c>
      <c r="E6754" s="3" t="s">
        <v>205</v>
      </c>
      <c r="F6754" s="3" t="s">
        <v>4588</v>
      </c>
      <c r="G6754" s="3"/>
      <c r="H6754" s="3" t="s">
        <v>11203</v>
      </c>
      <c r="I6754" s="301">
        <v>50.9</v>
      </c>
    </row>
    <row r="6755" spans="2:9">
      <c r="B6755" s="300" t="s">
        <v>160</v>
      </c>
      <c r="C6755" s="3" t="s">
        <v>43551</v>
      </c>
      <c r="D6755" s="3" t="s">
        <v>43552</v>
      </c>
      <c r="E6755" s="3" t="s">
        <v>205</v>
      </c>
      <c r="F6755" s="3" t="s">
        <v>4588</v>
      </c>
      <c r="G6755" s="3"/>
      <c r="H6755" s="3" t="s">
        <v>11203</v>
      </c>
      <c r="I6755" s="301">
        <v>50.8</v>
      </c>
    </row>
    <row r="6756" spans="2:9">
      <c r="B6756" s="300" t="s">
        <v>160</v>
      </c>
      <c r="C6756" s="3" t="s">
        <v>43614</v>
      </c>
      <c r="D6756" s="3" t="s">
        <v>43615</v>
      </c>
      <c r="E6756" s="3" t="s">
        <v>205</v>
      </c>
      <c r="F6756" s="3" t="s">
        <v>4588</v>
      </c>
      <c r="G6756" s="3"/>
      <c r="H6756" s="3" t="s">
        <v>11203</v>
      </c>
      <c r="I6756" s="301">
        <v>50.3</v>
      </c>
    </row>
    <row r="6757" spans="2:9">
      <c r="B6757" s="300" t="s">
        <v>160</v>
      </c>
      <c r="C6757" s="3" t="s">
        <v>43688</v>
      </c>
      <c r="D6757" s="3" t="s">
        <v>43689</v>
      </c>
      <c r="E6757" s="3" t="s">
        <v>205</v>
      </c>
      <c r="F6757" s="3" t="s">
        <v>4588</v>
      </c>
      <c r="G6757" s="3"/>
      <c r="H6757" s="3" t="s">
        <v>11203</v>
      </c>
      <c r="I6757" s="301">
        <v>50.7</v>
      </c>
    </row>
    <row r="6758" spans="2:9">
      <c r="B6758" s="300" t="s">
        <v>160</v>
      </c>
      <c r="C6758" s="3" t="s">
        <v>43855</v>
      </c>
      <c r="D6758" s="3" t="s">
        <v>43856</v>
      </c>
      <c r="E6758" s="3" t="s">
        <v>205</v>
      </c>
      <c r="F6758" s="3" t="s">
        <v>4588</v>
      </c>
      <c r="G6758" s="3"/>
      <c r="H6758" s="3" t="s">
        <v>11203</v>
      </c>
      <c r="I6758" s="301">
        <v>50.6</v>
      </c>
    </row>
    <row r="6759" spans="2:9">
      <c r="B6759" s="300" t="s">
        <v>160</v>
      </c>
      <c r="C6759" s="3" t="s">
        <v>43878</v>
      </c>
      <c r="D6759" s="3" t="s">
        <v>43879</v>
      </c>
      <c r="E6759" s="3" t="s">
        <v>205</v>
      </c>
      <c r="F6759" s="3" t="s">
        <v>4588</v>
      </c>
      <c r="G6759" s="3"/>
      <c r="H6759" s="3" t="s">
        <v>11203</v>
      </c>
      <c r="I6759" s="301">
        <v>50.6</v>
      </c>
    </row>
    <row r="6760" spans="2:9">
      <c r="B6760" s="300" t="s">
        <v>160</v>
      </c>
      <c r="C6760" s="3" t="s">
        <v>44144</v>
      </c>
      <c r="D6760" s="3" t="s">
        <v>44145</v>
      </c>
      <c r="E6760" s="3" t="s">
        <v>205</v>
      </c>
      <c r="F6760" s="3" t="s">
        <v>4588</v>
      </c>
      <c r="G6760" s="3"/>
      <c r="H6760" s="3" t="s">
        <v>11203</v>
      </c>
      <c r="I6760" s="301">
        <v>50.6</v>
      </c>
    </row>
    <row r="6761" spans="2:9">
      <c r="B6761" s="300" t="s">
        <v>160</v>
      </c>
      <c r="C6761" s="3" t="s">
        <v>44245</v>
      </c>
      <c r="D6761" s="3" t="s">
        <v>44246</v>
      </c>
      <c r="E6761" s="3" t="s">
        <v>205</v>
      </c>
      <c r="F6761" s="3" t="s">
        <v>4588</v>
      </c>
      <c r="G6761" s="3"/>
      <c r="H6761" s="3" t="s">
        <v>11203</v>
      </c>
      <c r="I6761" s="301">
        <v>50.7</v>
      </c>
    </row>
    <row r="6762" spans="2:9">
      <c r="B6762" s="300" t="s">
        <v>160</v>
      </c>
      <c r="C6762" s="3" t="s">
        <v>44485</v>
      </c>
      <c r="D6762" s="3" t="s">
        <v>44486</v>
      </c>
      <c r="E6762" s="3" t="s">
        <v>205</v>
      </c>
      <c r="F6762" s="3" t="s">
        <v>4588</v>
      </c>
      <c r="G6762" s="3"/>
      <c r="H6762" s="3" t="s">
        <v>11203</v>
      </c>
      <c r="I6762" s="301">
        <v>50.7</v>
      </c>
    </row>
    <row r="6763" spans="2:9">
      <c r="B6763" s="300" t="s">
        <v>160</v>
      </c>
      <c r="C6763" s="3" t="s">
        <v>44557</v>
      </c>
      <c r="D6763" s="3" t="s">
        <v>44558</v>
      </c>
      <c r="E6763" s="3" t="s">
        <v>205</v>
      </c>
      <c r="F6763" s="3" t="s">
        <v>4588</v>
      </c>
      <c r="G6763" s="3"/>
      <c r="H6763" s="3" t="s">
        <v>11203</v>
      </c>
      <c r="I6763" s="301">
        <v>50.8</v>
      </c>
    </row>
    <row r="6764" spans="2:9">
      <c r="B6764" s="300" t="s">
        <v>160</v>
      </c>
      <c r="C6764" s="3" t="s">
        <v>44575</v>
      </c>
      <c r="D6764" s="3" t="s">
        <v>44576</v>
      </c>
      <c r="E6764" s="3" t="s">
        <v>205</v>
      </c>
      <c r="F6764" s="3" t="s">
        <v>4588</v>
      </c>
      <c r="G6764" s="3"/>
      <c r="H6764" s="3" t="s">
        <v>11203</v>
      </c>
      <c r="I6764" s="301">
        <v>50.8</v>
      </c>
    </row>
    <row r="6765" spans="2:9">
      <c r="B6765" s="300" t="s">
        <v>160</v>
      </c>
      <c r="C6765" s="3" t="s">
        <v>44724</v>
      </c>
      <c r="D6765" s="3" t="s">
        <v>44725</v>
      </c>
      <c r="E6765" s="3" t="s">
        <v>205</v>
      </c>
      <c r="F6765" s="3" t="s">
        <v>4588</v>
      </c>
      <c r="G6765" s="3"/>
      <c r="H6765" s="3" t="s">
        <v>11203</v>
      </c>
      <c r="I6765" s="301">
        <v>50.2</v>
      </c>
    </row>
    <row r="6766" spans="2:9">
      <c r="B6766" s="300" t="s">
        <v>160</v>
      </c>
      <c r="C6766" s="3" t="s">
        <v>44751</v>
      </c>
      <c r="D6766" s="3" t="s">
        <v>44752</v>
      </c>
      <c r="E6766" s="3" t="s">
        <v>205</v>
      </c>
      <c r="F6766" s="3" t="s">
        <v>4588</v>
      </c>
      <c r="G6766" s="3"/>
      <c r="H6766" s="3" t="s">
        <v>11203</v>
      </c>
      <c r="I6766" s="301">
        <v>50.5</v>
      </c>
    </row>
    <row r="6767" spans="2:9">
      <c r="B6767" s="300" t="s">
        <v>160</v>
      </c>
      <c r="C6767" s="3" t="s">
        <v>44777</v>
      </c>
      <c r="D6767" s="3" t="s">
        <v>44778</v>
      </c>
      <c r="E6767" s="3" t="s">
        <v>205</v>
      </c>
      <c r="F6767" s="3" t="s">
        <v>4588</v>
      </c>
      <c r="G6767" s="3"/>
      <c r="H6767" s="3" t="s">
        <v>11203</v>
      </c>
      <c r="I6767" s="301">
        <v>50.8</v>
      </c>
    </row>
    <row r="6768" spans="2:9">
      <c r="B6768" s="300" t="s">
        <v>160</v>
      </c>
      <c r="C6768" s="3" t="s">
        <v>44855</v>
      </c>
      <c r="D6768" s="3" t="s">
        <v>44856</v>
      </c>
      <c r="E6768" s="3" t="s">
        <v>205</v>
      </c>
      <c r="F6768" s="3" t="s">
        <v>4588</v>
      </c>
      <c r="G6768" s="3"/>
      <c r="H6768" s="3" t="s">
        <v>11203</v>
      </c>
      <c r="I6768" s="301">
        <v>50.5</v>
      </c>
    </row>
    <row r="6769" spans="2:9">
      <c r="B6769" s="300" t="s">
        <v>160</v>
      </c>
      <c r="C6769" s="3" t="s">
        <v>44977</v>
      </c>
      <c r="D6769" s="3" t="s">
        <v>44978</v>
      </c>
      <c r="E6769" s="3" t="s">
        <v>205</v>
      </c>
      <c r="F6769" s="3" t="s">
        <v>4588</v>
      </c>
      <c r="G6769" s="3"/>
      <c r="H6769" s="3" t="s">
        <v>11203</v>
      </c>
      <c r="I6769" s="301">
        <v>50.4</v>
      </c>
    </row>
    <row r="6770" spans="2:9">
      <c r="B6770" s="300" t="s">
        <v>160</v>
      </c>
      <c r="C6770" s="3" t="s">
        <v>45059</v>
      </c>
      <c r="D6770" s="3" t="s">
        <v>45060</v>
      </c>
      <c r="E6770" s="3" t="s">
        <v>205</v>
      </c>
      <c r="F6770" s="3" t="s">
        <v>4588</v>
      </c>
      <c r="G6770" s="3"/>
      <c r="H6770" s="3" t="s">
        <v>11203</v>
      </c>
      <c r="I6770" s="301">
        <v>50.5</v>
      </c>
    </row>
    <row r="6771" spans="2:9">
      <c r="B6771" s="300" t="s">
        <v>160</v>
      </c>
      <c r="C6771" s="3" t="s">
        <v>45110</v>
      </c>
      <c r="D6771" s="3" t="s">
        <v>45111</v>
      </c>
      <c r="E6771" s="3" t="s">
        <v>205</v>
      </c>
      <c r="F6771" s="3" t="s">
        <v>4588</v>
      </c>
      <c r="G6771" s="3"/>
      <c r="H6771" s="3" t="s">
        <v>11203</v>
      </c>
      <c r="I6771" s="301">
        <v>50.5</v>
      </c>
    </row>
    <row r="6772" spans="2:9">
      <c r="B6772" s="300" t="s">
        <v>160</v>
      </c>
      <c r="C6772" s="3" t="s">
        <v>45245</v>
      </c>
      <c r="D6772" s="3" t="s">
        <v>45246</v>
      </c>
      <c r="E6772" s="3" t="s">
        <v>205</v>
      </c>
      <c r="F6772" s="3" t="s">
        <v>4588</v>
      </c>
      <c r="G6772" s="3"/>
      <c r="H6772" s="3" t="s">
        <v>11203</v>
      </c>
      <c r="I6772" s="301">
        <v>50.6</v>
      </c>
    </row>
    <row r="6773" spans="2:9">
      <c r="B6773" s="300" t="s">
        <v>160</v>
      </c>
      <c r="C6773" s="3" t="s">
        <v>45262</v>
      </c>
      <c r="D6773" s="3" t="s">
        <v>45263</v>
      </c>
      <c r="E6773" s="3" t="s">
        <v>205</v>
      </c>
      <c r="F6773" s="3" t="s">
        <v>4588</v>
      </c>
      <c r="G6773" s="3"/>
      <c r="H6773" s="3" t="s">
        <v>11203</v>
      </c>
      <c r="I6773" s="301">
        <v>50.4</v>
      </c>
    </row>
    <row r="6774" spans="2:9">
      <c r="B6774" s="300" t="s">
        <v>160</v>
      </c>
      <c r="C6774" s="3" t="s">
        <v>45294</v>
      </c>
      <c r="D6774" s="3" t="s">
        <v>45295</v>
      </c>
      <c r="E6774" s="3" t="s">
        <v>205</v>
      </c>
      <c r="F6774" s="3" t="s">
        <v>4588</v>
      </c>
      <c r="G6774" s="3"/>
      <c r="H6774" s="3" t="s">
        <v>11203</v>
      </c>
      <c r="I6774" s="301">
        <v>50.6</v>
      </c>
    </row>
    <row r="6775" spans="2:9">
      <c r="B6775" s="300" t="s">
        <v>160</v>
      </c>
      <c r="C6775" s="3" t="s">
        <v>45860</v>
      </c>
      <c r="D6775" s="3" t="s">
        <v>45861</v>
      </c>
      <c r="E6775" s="3" t="s">
        <v>205</v>
      </c>
      <c r="F6775" s="3" t="s">
        <v>4588</v>
      </c>
      <c r="G6775" s="3"/>
      <c r="H6775" s="3" t="s">
        <v>11203</v>
      </c>
      <c r="I6775" s="301">
        <v>50.5</v>
      </c>
    </row>
    <row r="6776" spans="2:9">
      <c r="B6776" s="300" t="s">
        <v>160</v>
      </c>
      <c r="C6776" s="3" t="s">
        <v>45904</v>
      </c>
      <c r="D6776" s="3" t="s">
        <v>45905</v>
      </c>
      <c r="E6776" s="3" t="s">
        <v>205</v>
      </c>
      <c r="F6776" s="3" t="s">
        <v>4588</v>
      </c>
      <c r="G6776" s="3"/>
      <c r="H6776" s="3" t="s">
        <v>11203</v>
      </c>
      <c r="I6776" s="301">
        <v>50.5</v>
      </c>
    </row>
    <row r="6777" spans="2:9">
      <c r="B6777" s="300" t="s">
        <v>160</v>
      </c>
      <c r="C6777" s="3" t="s">
        <v>46065</v>
      </c>
      <c r="D6777" s="3" t="s">
        <v>46066</v>
      </c>
      <c r="E6777" s="3" t="s">
        <v>205</v>
      </c>
      <c r="F6777" s="3" t="s">
        <v>4588</v>
      </c>
      <c r="G6777" s="3"/>
      <c r="H6777" s="3" t="s">
        <v>11203</v>
      </c>
      <c r="I6777" s="301">
        <v>50.4</v>
      </c>
    </row>
    <row r="6778" spans="2:9">
      <c r="B6778" s="300" t="s">
        <v>160</v>
      </c>
      <c r="C6778" s="3" t="s">
        <v>46249</v>
      </c>
      <c r="D6778" s="3" t="s">
        <v>46250</v>
      </c>
      <c r="E6778" s="3" t="s">
        <v>205</v>
      </c>
      <c r="F6778" s="3" t="s">
        <v>4588</v>
      </c>
      <c r="G6778" s="3"/>
      <c r="H6778" s="3" t="s">
        <v>11203</v>
      </c>
      <c r="I6778" s="301">
        <v>50.6</v>
      </c>
    </row>
    <row r="6779" spans="2:9">
      <c r="B6779" s="300" t="s">
        <v>160</v>
      </c>
      <c r="C6779" s="3" t="s">
        <v>46334</v>
      </c>
      <c r="D6779" s="3" t="s">
        <v>46335</v>
      </c>
      <c r="E6779" s="3" t="s">
        <v>205</v>
      </c>
      <c r="F6779" s="3" t="s">
        <v>4588</v>
      </c>
      <c r="G6779" s="3"/>
      <c r="H6779" s="3" t="s">
        <v>11203</v>
      </c>
      <c r="I6779" s="301">
        <v>50.6</v>
      </c>
    </row>
    <row r="6780" spans="2:9">
      <c r="B6780" s="300" t="s">
        <v>160</v>
      </c>
      <c r="C6780" s="3" t="s">
        <v>46351</v>
      </c>
      <c r="D6780" s="3" t="s">
        <v>46352</v>
      </c>
      <c r="E6780" s="3" t="s">
        <v>205</v>
      </c>
      <c r="F6780" s="3" t="s">
        <v>4588</v>
      </c>
      <c r="G6780" s="3"/>
      <c r="H6780" s="3" t="s">
        <v>11203</v>
      </c>
      <c r="I6780" s="301">
        <v>50.6</v>
      </c>
    </row>
    <row r="6781" spans="2:9">
      <c r="B6781" s="300" t="s">
        <v>160</v>
      </c>
      <c r="C6781" s="3" t="s">
        <v>46866</v>
      </c>
      <c r="D6781" s="3" t="s">
        <v>46867</v>
      </c>
      <c r="E6781" s="3" t="s">
        <v>205</v>
      </c>
      <c r="F6781" s="3" t="s">
        <v>4588</v>
      </c>
      <c r="G6781" s="3"/>
      <c r="H6781" s="3" t="s">
        <v>11203</v>
      </c>
      <c r="I6781" s="301">
        <v>50.7</v>
      </c>
    </row>
    <row r="6782" spans="2:9">
      <c r="B6782" s="300" t="s">
        <v>160</v>
      </c>
      <c r="C6782" s="3" t="s">
        <v>47153</v>
      </c>
      <c r="D6782" s="3" t="s">
        <v>47154</v>
      </c>
      <c r="E6782" s="3" t="s">
        <v>205</v>
      </c>
      <c r="F6782" s="3" t="s">
        <v>4588</v>
      </c>
      <c r="G6782" s="3"/>
      <c r="H6782" s="3" t="s">
        <v>11203</v>
      </c>
      <c r="I6782" s="301">
        <v>50.8</v>
      </c>
    </row>
    <row r="6783" spans="2:9">
      <c r="B6783" s="300" t="s">
        <v>160</v>
      </c>
      <c r="C6783" s="3" t="s">
        <v>47167</v>
      </c>
      <c r="D6783" s="3" t="s">
        <v>47168</v>
      </c>
      <c r="E6783" s="3" t="s">
        <v>205</v>
      </c>
      <c r="F6783" s="3" t="s">
        <v>4588</v>
      </c>
      <c r="G6783" s="3"/>
      <c r="H6783" s="3" t="s">
        <v>11203</v>
      </c>
      <c r="I6783" s="301">
        <v>50.7</v>
      </c>
    </row>
    <row r="6784" spans="2:9">
      <c r="B6784" s="300" t="s">
        <v>160</v>
      </c>
      <c r="C6784" s="3" t="s">
        <v>58624</v>
      </c>
      <c r="D6784" s="3" t="s">
        <v>58625</v>
      </c>
      <c r="E6784" s="3" t="s">
        <v>205</v>
      </c>
      <c r="F6784" s="3" t="s">
        <v>4588</v>
      </c>
      <c r="G6784" s="3"/>
      <c r="H6784" s="3" t="s">
        <v>11203</v>
      </c>
      <c r="I6784" s="301">
        <v>50.4</v>
      </c>
    </row>
    <row r="6785" spans="2:9">
      <c r="B6785" s="300" t="s">
        <v>160</v>
      </c>
      <c r="C6785" s="3" t="s">
        <v>58736</v>
      </c>
      <c r="D6785" s="3" t="s">
        <v>58737</v>
      </c>
      <c r="E6785" s="3" t="s">
        <v>205</v>
      </c>
      <c r="F6785" s="3" t="s">
        <v>4588</v>
      </c>
      <c r="G6785" s="3"/>
      <c r="H6785" s="3" t="s">
        <v>11203</v>
      </c>
      <c r="I6785" s="301">
        <v>50.6</v>
      </c>
    </row>
    <row r="6786" spans="2:9">
      <c r="B6786" s="300" t="s">
        <v>160</v>
      </c>
      <c r="C6786" s="3" t="s">
        <v>58738</v>
      </c>
      <c r="D6786" s="3" t="s">
        <v>58739</v>
      </c>
      <c r="E6786" s="3" t="s">
        <v>205</v>
      </c>
      <c r="F6786" s="3" t="s">
        <v>4588</v>
      </c>
      <c r="G6786" s="3"/>
      <c r="H6786" s="3" t="s">
        <v>11203</v>
      </c>
      <c r="I6786" s="301">
        <v>50.7</v>
      </c>
    </row>
    <row r="6787" spans="2:9">
      <c r="B6787" s="300" t="s">
        <v>160</v>
      </c>
      <c r="C6787" s="3" t="s">
        <v>58759</v>
      </c>
      <c r="D6787" s="3" t="s">
        <v>58760</v>
      </c>
      <c r="E6787" s="3" t="s">
        <v>205</v>
      </c>
      <c r="F6787" s="3" t="s">
        <v>4588</v>
      </c>
      <c r="G6787" s="3"/>
      <c r="H6787" s="3" t="s">
        <v>11203</v>
      </c>
      <c r="I6787" s="301">
        <v>50.8</v>
      </c>
    </row>
    <row r="6788" spans="2:9">
      <c r="B6788" s="300" t="s">
        <v>160</v>
      </c>
      <c r="C6788" s="3" t="s">
        <v>58774</v>
      </c>
      <c r="D6788" s="3" t="s">
        <v>58775</v>
      </c>
      <c r="E6788" s="3" t="s">
        <v>205</v>
      </c>
      <c r="F6788" s="3" t="s">
        <v>4588</v>
      </c>
      <c r="G6788" s="3"/>
      <c r="H6788" s="3" t="s">
        <v>11203</v>
      </c>
      <c r="I6788" s="301">
        <v>50.5</v>
      </c>
    </row>
    <row r="6789" spans="2:9">
      <c r="B6789" s="300" t="s">
        <v>160</v>
      </c>
      <c r="C6789" s="3" t="s">
        <v>58780</v>
      </c>
      <c r="D6789" s="3" t="s">
        <v>58781</v>
      </c>
      <c r="E6789" s="3" t="s">
        <v>205</v>
      </c>
      <c r="F6789" s="3" t="s">
        <v>4588</v>
      </c>
      <c r="G6789" s="3"/>
      <c r="H6789" s="3" t="s">
        <v>11203</v>
      </c>
      <c r="I6789" s="301">
        <v>50.4</v>
      </c>
    </row>
    <row r="6790" spans="2:9">
      <c r="B6790" s="300" t="s">
        <v>160</v>
      </c>
      <c r="C6790" s="3" t="s">
        <v>58794</v>
      </c>
      <c r="D6790" s="3" t="s">
        <v>58795</v>
      </c>
      <c r="E6790" s="3" t="s">
        <v>205</v>
      </c>
      <c r="F6790" s="3" t="s">
        <v>4588</v>
      </c>
      <c r="G6790" s="3"/>
      <c r="H6790" s="3" t="s">
        <v>11203</v>
      </c>
      <c r="I6790" s="301">
        <v>50.5</v>
      </c>
    </row>
    <row r="6791" spans="2:9">
      <c r="B6791" s="300" t="s">
        <v>160</v>
      </c>
      <c r="C6791" s="3" t="s">
        <v>58879</v>
      </c>
      <c r="D6791" s="3" t="s">
        <v>58880</v>
      </c>
      <c r="E6791" s="3" t="s">
        <v>205</v>
      </c>
      <c r="F6791" s="3" t="s">
        <v>4588</v>
      </c>
      <c r="G6791" s="3"/>
      <c r="H6791" s="3" t="s">
        <v>11203</v>
      </c>
      <c r="I6791" s="301">
        <v>50.7</v>
      </c>
    </row>
    <row r="6792" spans="2:9">
      <c r="B6792" s="300" t="s">
        <v>160</v>
      </c>
      <c r="C6792" s="3" t="s">
        <v>58935</v>
      </c>
      <c r="D6792" s="3" t="s">
        <v>58936</v>
      </c>
      <c r="E6792" s="3" t="s">
        <v>205</v>
      </c>
      <c r="F6792" s="3" t="s">
        <v>4588</v>
      </c>
      <c r="G6792" s="3"/>
      <c r="H6792" s="3" t="s">
        <v>11203</v>
      </c>
      <c r="I6792" s="301">
        <v>50.5</v>
      </c>
    </row>
    <row r="6793" spans="2:9">
      <c r="B6793" s="300" t="s">
        <v>160</v>
      </c>
      <c r="C6793" s="3" t="s">
        <v>58947</v>
      </c>
      <c r="D6793" s="3" t="s">
        <v>58948</v>
      </c>
      <c r="E6793" s="3" t="s">
        <v>205</v>
      </c>
      <c r="F6793" s="3" t="s">
        <v>4588</v>
      </c>
      <c r="G6793" s="3"/>
      <c r="H6793" s="3" t="s">
        <v>11203</v>
      </c>
      <c r="I6793" s="301">
        <v>50.5</v>
      </c>
    </row>
    <row r="6794" spans="2:9">
      <c r="B6794" s="300" t="s">
        <v>160</v>
      </c>
      <c r="C6794" s="3" t="s">
        <v>58992</v>
      </c>
      <c r="D6794" s="3" t="s">
        <v>58993</v>
      </c>
      <c r="E6794" s="3" t="s">
        <v>205</v>
      </c>
      <c r="F6794" s="3" t="s">
        <v>4588</v>
      </c>
      <c r="G6794" s="3"/>
      <c r="H6794" s="3" t="s">
        <v>11203</v>
      </c>
      <c r="I6794" s="301">
        <v>50.4</v>
      </c>
    </row>
    <row r="6795" spans="2:9">
      <c r="B6795" s="300" t="s">
        <v>160</v>
      </c>
      <c r="C6795" s="3" t="s">
        <v>59009</v>
      </c>
      <c r="D6795" s="3" t="s">
        <v>59010</v>
      </c>
      <c r="E6795" s="3" t="s">
        <v>205</v>
      </c>
      <c r="F6795" s="3" t="s">
        <v>4588</v>
      </c>
      <c r="G6795" s="3"/>
      <c r="H6795" s="3" t="s">
        <v>11203</v>
      </c>
      <c r="I6795" s="301">
        <v>50.3</v>
      </c>
    </row>
    <row r="6796" spans="2:9">
      <c r="B6796" s="300" t="s">
        <v>160</v>
      </c>
      <c r="C6796" s="3" t="s">
        <v>59084</v>
      </c>
      <c r="D6796" s="3" t="s">
        <v>59085</v>
      </c>
      <c r="E6796" s="3" t="s">
        <v>205</v>
      </c>
      <c r="F6796" s="3" t="s">
        <v>4588</v>
      </c>
      <c r="G6796" s="3"/>
      <c r="H6796" s="3" t="s">
        <v>11203</v>
      </c>
      <c r="I6796" s="301">
        <v>50.7</v>
      </c>
    </row>
    <row r="6797" spans="2:9">
      <c r="B6797" s="300" t="s">
        <v>160</v>
      </c>
      <c r="C6797" s="3" t="s">
        <v>9622</v>
      </c>
      <c r="D6797" s="3" t="s">
        <v>9623</v>
      </c>
      <c r="E6797" s="3" t="s">
        <v>9624</v>
      </c>
      <c r="F6797" s="3" t="s">
        <v>143</v>
      </c>
      <c r="G6797" s="3" t="s">
        <v>9625</v>
      </c>
      <c r="H6797" s="3" t="s">
        <v>9626</v>
      </c>
      <c r="I6797" s="301">
        <v>50.7</v>
      </c>
    </row>
    <row r="6798" spans="2:9">
      <c r="B6798" s="300" t="s">
        <v>160</v>
      </c>
      <c r="C6798" s="3" t="s">
        <v>5676</v>
      </c>
      <c r="D6798" s="3" t="s">
        <v>5677</v>
      </c>
      <c r="E6798" s="3" t="s">
        <v>5678</v>
      </c>
      <c r="F6798" s="3" t="s">
        <v>114</v>
      </c>
      <c r="G6798" s="3" t="s">
        <v>5679</v>
      </c>
      <c r="H6798" s="3" t="s">
        <v>5085</v>
      </c>
      <c r="I6798" s="301">
        <v>50.8</v>
      </c>
    </row>
    <row r="6799" spans="2:9">
      <c r="B6799" s="300" t="s">
        <v>160</v>
      </c>
      <c r="C6799" s="3" t="s">
        <v>5532</v>
      </c>
      <c r="D6799" s="3" t="s">
        <v>5533</v>
      </c>
      <c r="E6799" s="3" t="s">
        <v>5534</v>
      </c>
      <c r="F6799" s="3" t="s">
        <v>114</v>
      </c>
      <c r="G6799" s="3" t="s">
        <v>5535</v>
      </c>
      <c r="H6799" s="3" t="s">
        <v>5085</v>
      </c>
      <c r="I6799" s="301">
        <v>50.4</v>
      </c>
    </row>
    <row r="6800" spans="2:9">
      <c r="B6800" s="300" t="s">
        <v>160</v>
      </c>
      <c r="C6800" s="3" t="s">
        <v>5081</v>
      </c>
      <c r="D6800" s="3" t="s">
        <v>5082</v>
      </c>
      <c r="E6800" s="3" t="s">
        <v>5083</v>
      </c>
      <c r="F6800" s="3" t="s">
        <v>114</v>
      </c>
      <c r="G6800" s="3" t="s">
        <v>5084</v>
      </c>
      <c r="H6800" s="3" t="s">
        <v>5085</v>
      </c>
      <c r="I6800" s="301">
        <v>50.795000000000002</v>
      </c>
    </row>
    <row r="6801" spans="2:9">
      <c r="B6801" s="300" t="s">
        <v>160</v>
      </c>
      <c r="C6801" s="3" t="s">
        <v>57850</v>
      </c>
      <c r="D6801" s="3" t="s">
        <v>57851</v>
      </c>
      <c r="E6801" s="3" t="s">
        <v>57852</v>
      </c>
      <c r="F6801" s="3" t="s">
        <v>114</v>
      </c>
      <c r="G6801" s="3" t="s">
        <v>57853</v>
      </c>
      <c r="H6801" s="3" t="s">
        <v>5085</v>
      </c>
      <c r="I6801" s="301">
        <v>50.7</v>
      </c>
    </row>
    <row r="6802" spans="2:9">
      <c r="B6802" s="300" t="s">
        <v>8864</v>
      </c>
      <c r="C6802" s="3" t="s">
        <v>8865</v>
      </c>
      <c r="D6802" s="3" t="s">
        <v>8866</v>
      </c>
      <c r="E6802" s="3" t="s">
        <v>8867</v>
      </c>
      <c r="F6802" s="3" t="s">
        <v>114</v>
      </c>
      <c r="G6802" s="3" t="s">
        <v>8868</v>
      </c>
      <c r="H6802" s="3" t="s">
        <v>8869</v>
      </c>
      <c r="I6802" s="301">
        <v>50.626300000000001</v>
      </c>
    </row>
    <row r="6803" spans="2:9">
      <c r="B6803" s="300" t="s">
        <v>160</v>
      </c>
      <c r="C6803" s="3" t="s">
        <v>18488</v>
      </c>
      <c r="D6803" s="3" t="s">
        <v>18489</v>
      </c>
      <c r="E6803" s="3" t="s">
        <v>7349</v>
      </c>
      <c r="F6803" s="3" t="s">
        <v>4588</v>
      </c>
      <c r="G6803" s="3"/>
      <c r="H6803" s="3" t="s">
        <v>8869</v>
      </c>
      <c r="I6803" s="301">
        <v>50.6</v>
      </c>
    </row>
    <row r="6804" spans="2:9">
      <c r="B6804" s="300" t="s">
        <v>160</v>
      </c>
      <c r="C6804" s="3" t="s">
        <v>22553</v>
      </c>
      <c r="D6804" s="3" t="s">
        <v>22554</v>
      </c>
      <c r="E6804" s="3" t="s">
        <v>7349</v>
      </c>
      <c r="F6804" s="3" t="s">
        <v>4588</v>
      </c>
      <c r="G6804" s="3"/>
      <c r="H6804" s="3" t="s">
        <v>8869</v>
      </c>
      <c r="I6804" s="301">
        <v>50.6</v>
      </c>
    </row>
    <row r="6805" spans="2:9">
      <c r="B6805" s="300" t="s">
        <v>160</v>
      </c>
      <c r="C6805" s="3" t="s">
        <v>24575</v>
      </c>
      <c r="D6805" s="3" t="s">
        <v>24576</v>
      </c>
      <c r="E6805" s="3" t="s">
        <v>24577</v>
      </c>
      <c r="F6805" s="3" t="s">
        <v>4588</v>
      </c>
      <c r="G6805" s="3"/>
      <c r="H6805" s="3" t="s">
        <v>24578</v>
      </c>
      <c r="I6805" s="301">
        <v>50.6</v>
      </c>
    </row>
    <row r="6806" spans="2:9">
      <c r="B6806" s="300" t="s">
        <v>160</v>
      </c>
      <c r="C6806" s="3" t="s">
        <v>28562</v>
      </c>
      <c r="D6806" s="3" t="s">
        <v>28563</v>
      </c>
      <c r="E6806" s="3" t="s">
        <v>24577</v>
      </c>
      <c r="F6806" s="3" t="s">
        <v>4588</v>
      </c>
      <c r="G6806" s="3"/>
      <c r="H6806" s="3" t="s">
        <v>24578</v>
      </c>
      <c r="I6806" s="301">
        <v>50.6</v>
      </c>
    </row>
    <row r="6807" spans="2:9">
      <c r="B6807" s="300" t="s">
        <v>160</v>
      </c>
      <c r="C6807" s="3" t="s">
        <v>30705</v>
      </c>
      <c r="D6807" s="3" t="s">
        <v>30706</v>
      </c>
      <c r="E6807" s="3" t="s">
        <v>24577</v>
      </c>
      <c r="F6807" s="3" t="s">
        <v>4588</v>
      </c>
      <c r="G6807" s="3"/>
      <c r="H6807" s="3" t="s">
        <v>24578</v>
      </c>
      <c r="I6807" s="301">
        <v>50.3</v>
      </c>
    </row>
    <row r="6808" spans="2:9">
      <c r="B6808" s="300" t="s">
        <v>160</v>
      </c>
      <c r="C6808" s="3" t="s">
        <v>35442</v>
      </c>
      <c r="D6808" s="3" t="s">
        <v>35443</v>
      </c>
      <c r="E6808" s="3" t="s">
        <v>24577</v>
      </c>
      <c r="F6808" s="3" t="s">
        <v>4588</v>
      </c>
      <c r="G6808" s="3"/>
      <c r="H6808" s="3" t="s">
        <v>24578</v>
      </c>
      <c r="I6808" s="301">
        <v>50.5</v>
      </c>
    </row>
    <row r="6809" spans="2:9">
      <c r="B6809" s="300" t="s">
        <v>160</v>
      </c>
      <c r="C6809" s="3" t="s">
        <v>41608</v>
      </c>
      <c r="D6809" s="3" t="s">
        <v>41609</v>
      </c>
      <c r="E6809" s="3" t="s">
        <v>24577</v>
      </c>
      <c r="F6809" s="3" t="s">
        <v>4588</v>
      </c>
      <c r="G6809" s="3"/>
      <c r="H6809" s="3" t="s">
        <v>24578</v>
      </c>
      <c r="I6809" s="301">
        <v>50.6</v>
      </c>
    </row>
    <row r="6810" spans="2:9">
      <c r="B6810" s="300" t="s">
        <v>160</v>
      </c>
      <c r="C6810" s="3" t="s">
        <v>11231</v>
      </c>
      <c r="D6810" s="3" t="s">
        <v>11232</v>
      </c>
      <c r="E6810" s="3" t="s">
        <v>11233</v>
      </c>
      <c r="F6810" s="3" t="s">
        <v>125</v>
      </c>
      <c r="G6810" s="3"/>
      <c r="H6810" s="3" t="s">
        <v>11234</v>
      </c>
      <c r="I6810" s="301">
        <v>50.5</v>
      </c>
    </row>
    <row r="6811" spans="2:9">
      <c r="B6811" s="300" t="s">
        <v>160</v>
      </c>
      <c r="C6811" s="3" t="s">
        <v>11277</v>
      </c>
      <c r="D6811" s="3" t="s">
        <v>11278</v>
      </c>
      <c r="E6811" s="3" t="s">
        <v>11233</v>
      </c>
      <c r="F6811" s="3" t="s">
        <v>125</v>
      </c>
      <c r="G6811" s="3"/>
      <c r="H6811" s="3" t="s">
        <v>11234</v>
      </c>
      <c r="I6811" s="301">
        <v>50.6</v>
      </c>
    </row>
    <row r="6812" spans="2:9">
      <c r="B6812" s="300" t="s">
        <v>160</v>
      </c>
      <c r="C6812" s="3" t="s">
        <v>11372</v>
      </c>
      <c r="D6812" s="3" t="s">
        <v>11373</v>
      </c>
      <c r="E6812" s="3" t="s">
        <v>11233</v>
      </c>
      <c r="F6812" s="3" t="s">
        <v>125</v>
      </c>
      <c r="G6812" s="3"/>
      <c r="H6812" s="3" t="s">
        <v>11234</v>
      </c>
      <c r="I6812" s="301">
        <v>50.5</v>
      </c>
    </row>
    <row r="6813" spans="2:9">
      <c r="B6813" s="300" t="s">
        <v>160</v>
      </c>
      <c r="C6813" s="3" t="s">
        <v>11377</v>
      </c>
      <c r="D6813" s="3" t="s">
        <v>11378</v>
      </c>
      <c r="E6813" s="3" t="s">
        <v>11233</v>
      </c>
      <c r="F6813" s="3" t="s">
        <v>125</v>
      </c>
      <c r="G6813" s="3"/>
      <c r="H6813" s="3" t="s">
        <v>11234</v>
      </c>
      <c r="I6813" s="301">
        <v>50.8</v>
      </c>
    </row>
    <row r="6814" spans="2:9">
      <c r="B6814" s="300" t="s">
        <v>160</v>
      </c>
      <c r="C6814" s="3" t="s">
        <v>11389</v>
      </c>
      <c r="D6814" s="3" t="s">
        <v>11390</v>
      </c>
      <c r="E6814" s="3" t="s">
        <v>11233</v>
      </c>
      <c r="F6814" s="3" t="s">
        <v>125</v>
      </c>
      <c r="G6814" s="3"/>
      <c r="H6814" s="3" t="s">
        <v>11234</v>
      </c>
      <c r="I6814" s="301">
        <v>50.7</v>
      </c>
    </row>
    <row r="6815" spans="2:9">
      <c r="B6815" s="300" t="s">
        <v>160</v>
      </c>
      <c r="C6815" s="3" t="s">
        <v>11410</v>
      </c>
      <c r="D6815" s="3" t="s">
        <v>11411</v>
      </c>
      <c r="E6815" s="3" t="s">
        <v>11233</v>
      </c>
      <c r="F6815" s="3" t="s">
        <v>125</v>
      </c>
      <c r="G6815" s="3"/>
      <c r="H6815" s="3" t="s">
        <v>11234</v>
      </c>
      <c r="I6815" s="301">
        <v>50.5</v>
      </c>
    </row>
    <row r="6816" spans="2:9">
      <c r="B6816" s="300" t="s">
        <v>160</v>
      </c>
      <c r="C6816" s="3" t="s">
        <v>11471</v>
      </c>
      <c r="D6816" s="3" t="s">
        <v>11472</v>
      </c>
      <c r="E6816" s="3" t="s">
        <v>11233</v>
      </c>
      <c r="F6816" s="3" t="s">
        <v>125</v>
      </c>
      <c r="G6816" s="3"/>
      <c r="H6816" s="3" t="s">
        <v>11234</v>
      </c>
      <c r="I6816" s="301">
        <v>50.5</v>
      </c>
    </row>
    <row r="6817" spans="2:9">
      <c r="B6817" s="300" t="s">
        <v>160</v>
      </c>
      <c r="C6817" s="3" t="s">
        <v>11489</v>
      </c>
      <c r="D6817" s="3" t="s">
        <v>11490</v>
      </c>
      <c r="E6817" s="3" t="s">
        <v>11233</v>
      </c>
      <c r="F6817" s="3" t="s">
        <v>125</v>
      </c>
      <c r="G6817" s="3"/>
      <c r="H6817" s="3" t="s">
        <v>11234</v>
      </c>
      <c r="I6817" s="301">
        <v>50.5</v>
      </c>
    </row>
    <row r="6818" spans="2:9">
      <c r="B6818" s="300" t="s">
        <v>160</v>
      </c>
      <c r="C6818" s="3" t="s">
        <v>11504</v>
      </c>
      <c r="D6818" s="3" t="s">
        <v>11505</v>
      </c>
      <c r="E6818" s="3" t="s">
        <v>11233</v>
      </c>
      <c r="F6818" s="3" t="s">
        <v>125</v>
      </c>
      <c r="G6818" s="3"/>
      <c r="H6818" s="3" t="s">
        <v>11234</v>
      </c>
      <c r="I6818" s="301">
        <v>50.8</v>
      </c>
    </row>
    <row r="6819" spans="2:9">
      <c r="B6819" s="300" t="s">
        <v>160</v>
      </c>
      <c r="C6819" s="3" t="s">
        <v>11521</v>
      </c>
      <c r="D6819" s="3" t="s">
        <v>11522</v>
      </c>
      <c r="E6819" s="3" t="s">
        <v>11233</v>
      </c>
      <c r="F6819" s="3" t="s">
        <v>125</v>
      </c>
      <c r="G6819" s="3"/>
      <c r="H6819" s="3" t="s">
        <v>11234</v>
      </c>
      <c r="I6819" s="301">
        <v>50.5</v>
      </c>
    </row>
    <row r="6820" spans="2:9">
      <c r="B6820" s="300" t="s">
        <v>160</v>
      </c>
      <c r="C6820" s="3" t="s">
        <v>11545</v>
      </c>
      <c r="D6820" s="3" t="s">
        <v>11546</v>
      </c>
      <c r="E6820" s="3" t="s">
        <v>11233</v>
      </c>
      <c r="F6820" s="3" t="s">
        <v>125</v>
      </c>
      <c r="G6820" s="3"/>
      <c r="H6820" s="3" t="s">
        <v>11234</v>
      </c>
      <c r="I6820" s="301">
        <v>50.7</v>
      </c>
    </row>
    <row r="6821" spans="2:9">
      <c r="B6821" s="300" t="s">
        <v>160</v>
      </c>
      <c r="C6821" s="3" t="s">
        <v>11558</v>
      </c>
      <c r="D6821" s="3" t="s">
        <v>11559</v>
      </c>
      <c r="E6821" s="3" t="s">
        <v>11233</v>
      </c>
      <c r="F6821" s="3" t="s">
        <v>125</v>
      </c>
      <c r="G6821" s="3"/>
      <c r="H6821" s="3" t="s">
        <v>11234</v>
      </c>
      <c r="I6821" s="301">
        <v>50.5</v>
      </c>
    </row>
    <row r="6822" spans="2:9">
      <c r="B6822" s="300" t="s">
        <v>160</v>
      </c>
      <c r="C6822" s="3" t="s">
        <v>11570</v>
      </c>
      <c r="D6822" s="3" t="s">
        <v>11571</v>
      </c>
      <c r="E6822" s="3" t="s">
        <v>11233</v>
      </c>
      <c r="F6822" s="3" t="s">
        <v>125</v>
      </c>
      <c r="G6822" s="3"/>
      <c r="H6822" s="3" t="s">
        <v>11234</v>
      </c>
      <c r="I6822" s="301">
        <v>50.5</v>
      </c>
    </row>
    <row r="6823" spans="2:9">
      <c r="B6823" s="300" t="s">
        <v>160</v>
      </c>
      <c r="C6823" s="3" t="s">
        <v>11631</v>
      </c>
      <c r="D6823" s="3" t="s">
        <v>11632</v>
      </c>
      <c r="E6823" s="3" t="s">
        <v>11233</v>
      </c>
      <c r="F6823" s="3" t="s">
        <v>125</v>
      </c>
      <c r="G6823" s="3"/>
      <c r="H6823" s="3" t="s">
        <v>11234</v>
      </c>
      <c r="I6823" s="301">
        <v>50.6</v>
      </c>
    </row>
    <row r="6824" spans="2:9">
      <c r="B6824" s="300" t="s">
        <v>160</v>
      </c>
      <c r="C6824" s="3" t="s">
        <v>11680</v>
      </c>
      <c r="D6824" s="3" t="s">
        <v>11681</v>
      </c>
      <c r="E6824" s="3" t="s">
        <v>11233</v>
      </c>
      <c r="F6824" s="3" t="s">
        <v>125</v>
      </c>
      <c r="G6824" s="3"/>
      <c r="H6824" s="3" t="s">
        <v>11234</v>
      </c>
      <c r="I6824" s="301">
        <v>50.5</v>
      </c>
    </row>
    <row r="6825" spans="2:9">
      <c r="B6825" s="300" t="s">
        <v>160</v>
      </c>
      <c r="C6825" s="3" t="s">
        <v>11767</v>
      </c>
      <c r="D6825" s="3" t="s">
        <v>11768</v>
      </c>
      <c r="E6825" s="3" t="s">
        <v>11233</v>
      </c>
      <c r="F6825" s="3" t="s">
        <v>125</v>
      </c>
      <c r="G6825" s="3"/>
      <c r="H6825" s="3" t="s">
        <v>11234</v>
      </c>
      <c r="I6825" s="301">
        <v>50.6</v>
      </c>
    </row>
    <row r="6826" spans="2:9">
      <c r="B6826" s="300" t="s">
        <v>160</v>
      </c>
      <c r="C6826" s="3" t="s">
        <v>11778</v>
      </c>
      <c r="D6826" s="3" t="s">
        <v>11779</v>
      </c>
      <c r="E6826" s="3" t="s">
        <v>11233</v>
      </c>
      <c r="F6826" s="3" t="s">
        <v>125</v>
      </c>
      <c r="G6826" s="3"/>
      <c r="H6826" s="3" t="s">
        <v>11234</v>
      </c>
      <c r="I6826" s="301">
        <v>50.4</v>
      </c>
    </row>
    <row r="6827" spans="2:9">
      <c r="B6827" s="300" t="s">
        <v>160</v>
      </c>
      <c r="C6827" s="3" t="s">
        <v>11926</v>
      </c>
      <c r="D6827" s="3" t="s">
        <v>11927</v>
      </c>
      <c r="E6827" s="3" t="s">
        <v>11233</v>
      </c>
      <c r="F6827" s="3" t="s">
        <v>125</v>
      </c>
      <c r="G6827" s="3"/>
      <c r="H6827" s="3" t="s">
        <v>11234</v>
      </c>
      <c r="I6827" s="301">
        <v>50.5</v>
      </c>
    </row>
    <row r="6828" spans="2:9">
      <c r="B6828" s="300" t="s">
        <v>160</v>
      </c>
      <c r="C6828" s="3" t="s">
        <v>11972</v>
      </c>
      <c r="D6828" s="3" t="s">
        <v>11973</v>
      </c>
      <c r="E6828" s="3" t="s">
        <v>11233</v>
      </c>
      <c r="F6828" s="3" t="s">
        <v>125</v>
      </c>
      <c r="G6828" s="3"/>
      <c r="H6828" s="3" t="s">
        <v>11234</v>
      </c>
      <c r="I6828" s="301">
        <v>50.5</v>
      </c>
    </row>
    <row r="6829" spans="2:9">
      <c r="B6829" s="300" t="s">
        <v>160</v>
      </c>
      <c r="C6829" s="3" t="s">
        <v>12025</v>
      </c>
      <c r="D6829" s="3" t="s">
        <v>12026</v>
      </c>
      <c r="E6829" s="3" t="s">
        <v>11233</v>
      </c>
      <c r="F6829" s="3" t="s">
        <v>125</v>
      </c>
      <c r="G6829" s="3"/>
      <c r="H6829" s="3" t="s">
        <v>11234</v>
      </c>
      <c r="I6829" s="301">
        <v>50.8</v>
      </c>
    </row>
    <row r="6830" spans="2:9">
      <c r="B6830" s="300" t="s">
        <v>160</v>
      </c>
      <c r="C6830" s="3" t="s">
        <v>12046</v>
      </c>
      <c r="D6830" s="3" t="s">
        <v>12047</v>
      </c>
      <c r="E6830" s="3" t="s">
        <v>11233</v>
      </c>
      <c r="F6830" s="3" t="s">
        <v>125</v>
      </c>
      <c r="G6830" s="3"/>
      <c r="H6830" s="3" t="s">
        <v>11234</v>
      </c>
      <c r="I6830" s="301">
        <v>50.4</v>
      </c>
    </row>
    <row r="6831" spans="2:9">
      <c r="B6831" s="300" t="s">
        <v>160</v>
      </c>
      <c r="C6831" s="3" t="s">
        <v>12048</v>
      </c>
      <c r="D6831" s="3" t="s">
        <v>12049</v>
      </c>
      <c r="E6831" s="3" t="s">
        <v>11233</v>
      </c>
      <c r="F6831" s="3" t="s">
        <v>125</v>
      </c>
      <c r="G6831" s="3"/>
      <c r="H6831" s="3" t="s">
        <v>11234</v>
      </c>
      <c r="I6831" s="301">
        <v>50.4</v>
      </c>
    </row>
    <row r="6832" spans="2:9">
      <c r="B6832" s="300" t="s">
        <v>160</v>
      </c>
      <c r="C6832" s="3" t="s">
        <v>12050</v>
      </c>
      <c r="D6832" s="3" t="s">
        <v>12051</v>
      </c>
      <c r="E6832" s="3" t="s">
        <v>11233</v>
      </c>
      <c r="F6832" s="3" t="s">
        <v>125</v>
      </c>
      <c r="G6832" s="3"/>
      <c r="H6832" s="3" t="s">
        <v>11234</v>
      </c>
      <c r="I6832" s="301">
        <v>50.4</v>
      </c>
    </row>
    <row r="6833" spans="2:9">
      <c r="B6833" s="300" t="s">
        <v>160</v>
      </c>
      <c r="C6833" s="3" t="s">
        <v>12096</v>
      </c>
      <c r="D6833" s="3" t="s">
        <v>12097</v>
      </c>
      <c r="E6833" s="3" t="s">
        <v>11233</v>
      </c>
      <c r="F6833" s="3" t="s">
        <v>125</v>
      </c>
      <c r="G6833" s="3"/>
      <c r="H6833" s="3" t="s">
        <v>11234</v>
      </c>
      <c r="I6833" s="301">
        <v>50.8</v>
      </c>
    </row>
    <row r="6834" spans="2:9">
      <c r="B6834" s="300" t="s">
        <v>160</v>
      </c>
      <c r="C6834" s="3" t="s">
        <v>12119</v>
      </c>
      <c r="D6834" s="3" t="s">
        <v>12120</v>
      </c>
      <c r="E6834" s="3" t="s">
        <v>11233</v>
      </c>
      <c r="F6834" s="3" t="s">
        <v>125</v>
      </c>
      <c r="G6834" s="3"/>
      <c r="H6834" s="3" t="s">
        <v>11234</v>
      </c>
      <c r="I6834" s="301">
        <v>50.5</v>
      </c>
    </row>
    <row r="6835" spans="2:9">
      <c r="B6835" s="300" t="s">
        <v>160</v>
      </c>
      <c r="C6835" s="3" t="s">
        <v>12127</v>
      </c>
      <c r="D6835" s="3" t="s">
        <v>12128</v>
      </c>
      <c r="E6835" s="3" t="s">
        <v>11233</v>
      </c>
      <c r="F6835" s="3" t="s">
        <v>125</v>
      </c>
      <c r="G6835" s="3"/>
      <c r="H6835" s="3" t="s">
        <v>11234</v>
      </c>
      <c r="I6835" s="301">
        <v>50.6</v>
      </c>
    </row>
    <row r="6836" spans="2:9">
      <c r="B6836" s="300" t="s">
        <v>160</v>
      </c>
      <c r="C6836" s="3" t="s">
        <v>12131</v>
      </c>
      <c r="D6836" s="3" t="s">
        <v>12132</v>
      </c>
      <c r="E6836" s="3" t="s">
        <v>11233</v>
      </c>
      <c r="F6836" s="3" t="s">
        <v>125</v>
      </c>
      <c r="G6836" s="3"/>
      <c r="H6836" s="3" t="s">
        <v>11234</v>
      </c>
      <c r="I6836" s="301">
        <v>50.5</v>
      </c>
    </row>
    <row r="6837" spans="2:9">
      <c r="B6837" s="300" t="s">
        <v>160</v>
      </c>
      <c r="C6837" s="3" t="s">
        <v>12150</v>
      </c>
      <c r="D6837" s="3" t="s">
        <v>12151</v>
      </c>
      <c r="E6837" s="3" t="s">
        <v>11233</v>
      </c>
      <c r="F6837" s="3" t="s">
        <v>125</v>
      </c>
      <c r="G6837" s="3"/>
      <c r="H6837" s="3" t="s">
        <v>11234</v>
      </c>
      <c r="I6837" s="301">
        <v>50.5</v>
      </c>
    </row>
    <row r="6838" spans="2:9">
      <c r="B6838" s="300" t="s">
        <v>160</v>
      </c>
      <c r="C6838" s="3" t="s">
        <v>12166</v>
      </c>
      <c r="D6838" s="3" t="s">
        <v>12167</v>
      </c>
      <c r="E6838" s="3" t="s">
        <v>11233</v>
      </c>
      <c r="F6838" s="3" t="s">
        <v>125</v>
      </c>
      <c r="G6838" s="3"/>
      <c r="H6838" s="3" t="s">
        <v>11234</v>
      </c>
      <c r="I6838" s="301">
        <v>50.5</v>
      </c>
    </row>
    <row r="6839" spans="2:9">
      <c r="B6839" s="300" t="s">
        <v>160</v>
      </c>
      <c r="C6839" s="3" t="s">
        <v>12194</v>
      </c>
      <c r="D6839" s="3" t="s">
        <v>12195</v>
      </c>
      <c r="E6839" s="3" t="s">
        <v>11233</v>
      </c>
      <c r="F6839" s="3" t="s">
        <v>125</v>
      </c>
      <c r="G6839" s="3"/>
      <c r="H6839" s="3" t="s">
        <v>11234</v>
      </c>
      <c r="I6839" s="301">
        <v>50.5</v>
      </c>
    </row>
    <row r="6840" spans="2:9">
      <c r="B6840" s="300" t="s">
        <v>160</v>
      </c>
      <c r="C6840" s="3" t="s">
        <v>12203</v>
      </c>
      <c r="D6840" s="3" t="s">
        <v>12204</v>
      </c>
      <c r="E6840" s="3" t="s">
        <v>11233</v>
      </c>
      <c r="F6840" s="3" t="s">
        <v>125</v>
      </c>
      <c r="G6840" s="3"/>
      <c r="H6840" s="3" t="s">
        <v>11234</v>
      </c>
      <c r="I6840" s="301">
        <v>50.6</v>
      </c>
    </row>
    <row r="6841" spans="2:9">
      <c r="B6841" s="300" t="s">
        <v>160</v>
      </c>
      <c r="C6841" s="3" t="s">
        <v>12208</v>
      </c>
      <c r="D6841" s="3" t="s">
        <v>12209</v>
      </c>
      <c r="E6841" s="3" t="s">
        <v>11233</v>
      </c>
      <c r="F6841" s="3" t="s">
        <v>125</v>
      </c>
      <c r="G6841" s="3"/>
      <c r="H6841" s="3" t="s">
        <v>11234</v>
      </c>
      <c r="I6841" s="301">
        <v>50.8</v>
      </c>
    </row>
    <row r="6842" spans="2:9">
      <c r="B6842" s="300" t="s">
        <v>160</v>
      </c>
      <c r="C6842" s="3" t="s">
        <v>12212</v>
      </c>
      <c r="D6842" s="3" t="s">
        <v>12213</v>
      </c>
      <c r="E6842" s="3" t="s">
        <v>11233</v>
      </c>
      <c r="F6842" s="3" t="s">
        <v>125</v>
      </c>
      <c r="G6842" s="3"/>
      <c r="H6842" s="3" t="s">
        <v>11234</v>
      </c>
      <c r="I6842" s="301">
        <v>50.7</v>
      </c>
    </row>
    <row r="6843" spans="2:9">
      <c r="B6843" s="300" t="s">
        <v>160</v>
      </c>
      <c r="C6843" s="3" t="s">
        <v>12214</v>
      </c>
      <c r="D6843" s="3" t="s">
        <v>12215</v>
      </c>
      <c r="E6843" s="3" t="s">
        <v>11233</v>
      </c>
      <c r="F6843" s="3" t="s">
        <v>125</v>
      </c>
      <c r="G6843" s="3"/>
      <c r="H6843" s="3" t="s">
        <v>11234</v>
      </c>
      <c r="I6843" s="301">
        <v>50.7</v>
      </c>
    </row>
    <row r="6844" spans="2:9">
      <c r="B6844" s="300" t="s">
        <v>160</v>
      </c>
      <c r="C6844" s="3" t="s">
        <v>12216</v>
      </c>
      <c r="D6844" s="3" t="s">
        <v>12217</v>
      </c>
      <c r="E6844" s="3" t="s">
        <v>11233</v>
      </c>
      <c r="F6844" s="3" t="s">
        <v>125</v>
      </c>
      <c r="G6844" s="3"/>
      <c r="H6844" s="3" t="s">
        <v>11234</v>
      </c>
      <c r="I6844" s="301">
        <v>50.6</v>
      </c>
    </row>
    <row r="6845" spans="2:9">
      <c r="B6845" s="300" t="s">
        <v>160</v>
      </c>
      <c r="C6845" s="3" t="s">
        <v>12310</v>
      </c>
      <c r="D6845" s="3" t="s">
        <v>12311</v>
      </c>
      <c r="E6845" s="3" t="s">
        <v>11233</v>
      </c>
      <c r="F6845" s="3" t="s">
        <v>125</v>
      </c>
      <c r="G6845" s="3"/>
      <c r="H6845" s="3" t="s">
        <v>11234</v>
      </c>
      <c r="I6845" s="301">
        <v>50.5</v>
      </c>
    </row>
    <row r="6846" spans="2:9">
      <c r="B6846" s="300" t="s">
        <v>160</v>
      </c>
      <c r="C6846" s="3" t="s">
        <v>12404</v>
      </c>
      <c r="D6846" s="3" t="s">
        <v>12405</v>
      </c>
      <c r="E6846" s="3" t="s">
        <v>11233</v>
      </c>
      <c r="F6846" s="3" t="s">
        <v>125</v>
      </c>
      <c r="G6846" s="3"/>
      <c r="H6846" s="3" t="s">
        <v>11234</v>
      </c>
      <c r="I6846" s="301">
        <v>50.7</v>
      </c>
    </row>
    <row r="6847" spans="2:9">
      <c r="B6847" s="300" t="s">
        <v>160</v>
      </c>
      <c r="C6847" s="3" t="s">
        <v>12462</v>
      </c>
      <c r="D6847" s="3" t="s">
        <v>12463</v>
      </c>
      <c r="E6847" s="3" t="s">
        <v>11233</v>
      </c>
      <c r="F6847" s="3" t="s">
        <v>125</v>
      </c>
      <c r="G6847" s="3"/>
      <c r="H6847" s="3" t="s">
        <v>11234</v>
      </c>
      <c r="I6847" s="301">
        <v>50.4</v>
      </c>
    </row>
    <row r="6848" spans="2:9">
      <c r="B6848" s="300" t="s">
        <v>160</v>
      </c>
      <c r="C6848" s="3" t="s">
        <v>12580</v>
      </c>
      <c r="D6848" s="3" t="s">
        <v>12581</v>
      </c>
      <c r="E6848" s="3" t="s">
        <v>11233</v>
      </c>
      <c r="F6848" s="3" t="s">
        <v>125</v>
      </c>
      <c r="G6848" s="3"/>
      <c r="H6848" s="3" t="s">
        <v>11234</v>
      </c>
      <c r="I6848" s="301">
        <v>50.8</v>
      </c>
    </row>
    <row r="6849" spans="2:9">
      <c r="B6849" s="300" t="s">
        <v>160</v>
      </c>
      <c r="C6849" s="3" t="s">
        <v>12651</v>
      </c>
      <c r="D6849" s="3" t="s">
        <v>12652</v>
      </c>
      <c r="E6849" s="3" t="s">
        <v>11233</v>
      </c>
      <c r="F6849" s="3" t="s">
        <v>125</v>
      </c>
      <c r="G6849" s="3"/>
      <c r="H6849" s="3" t="s">
        <v>11234</v>
      </c>
      <c r="I6849" s="301">
        <v>50.5</v>
      </c>
    </row>
    <row r="6850" spans="2:9">
      <c r="B6850" s="300" t="s">
        <v>160</v>
      </c>
      <c r="C6850" s="3" t="s">
        <v>12657</v>
      </c>
      <c r="D6850" s="3" t="s">
        <v>12658</v>
      </c>
      <c r="E6850" s="3" t="s">
        <v>11233</v>
      </c>
      <c r="F6850" s="3" t="s">
        <v>125</v>
      </c>
      <c r="G6850" s="3"/>
      <c r="H6850" s="3" t="s">
        <v>11234</v>
      </c>
      <c r="I6850" s="301">
        <v>50.5</v>
      </c>
    </row>
    <row r="6851" spans="2:9">
      <c r="B6851" s="300" t="s">
        <v>160</v>
      </c>
      <c r="C6851" s="3" t="s">
        <v>12685</v>
      </c>
      <c r="D6851" s="3" t="s">
        <v>12686</v>
      </c>
      <c r="E6851" s="3" t="s">
        <v>11233</v>
      </c>
      <c r="F6851" s="3" t="s">
        <v>125</v>
      </c>
      <c r="G6851" s="3"/>
      <c r="H6851" s="3" t="s">
        <v>11234</v>
      </c>
      <c r="I6851" s="301">
        <v>50.8</v>
      </c>
    </row>
    <row r="6852" spans="2:9">
      <c r="B6852" s="300" t="s">
        <v>160</v>
      </c>
      <c r="C6852" s="3" t="s">
        <v>12717</v>
      </c>
      <c r="D6852" s="3" t="s">
        <v>12718</v>
      </c>
      <c r="E6852" s="3" t="s">
        <v>11233</v>
      </c>
      <c r="F6852" s="3" t="s">
        <v>125</v>
      </c>
      <c r="G6852" s="3"/>
      <c r="H6852" s="3" t="s">
        <v>11234</v>
      </c>
      <c r="I6852" s="301">
        <v>50.5</v>
      </c>
    </row>
    <row r="6853" spans="2:9">
      <c r="B6853" s="300" t="s">
        <v>160</v>
      </c>
      <c r="C6853" s="3" t="s">
        <v>12719</v>
      </c>
      <c r="D6853" s="3" t="s">
        <v>12720</v>
      </c>
      <c r="E6853" s="3" t="s">
        <v>11233</v>
      </c>
      <c r="F6853" s="3" t="s">
        <v>125</v>
      </c>
      <c r="G6853" s="3"/>
      <c r="H6853" s="3" t="s">
        <v>11234</v>
      </c>
      <c r="I6853" s="301">
        <v>50.8</v>
      </c>
    </row>
    <row r="6854" spans="2:9">
      <c r="B6854" s="300" t="s">
        <v>160</v>
      </c>
      <c r="C6854" s="3" t="s">
        <v>12763</v>
      </c>
      <c r="D6854" s="3" t="s">
        <v>12764</v>
      </c>
      <c r="E6854" s="3" t="s">
        <v>11233</v>
      </c>
      <c r="F6854" s="3" t="s">
        <v>125</v>
      </c>
      <c r="G6854" s="3"/>
      <c r="H6854" s="3" t="s">
        <v>11234</v>
      </c>
      <c r="I6854" s="301">
        <v>50.4</v>
      </c>
    </row>
    <row r="6855" spans="2:9">
      <c r="B6855" s="300" t="s">
        <v>160</v>
      </c>
      <c r="C6855" s="3" t="s">
        <v>12972</v>
      </c>
      <c r="D6855" s="3" t="s">
        <v>12973</v>
      </c>
      <c r="E6855" s="3" t="s">
        <v>11233</v>
      </c>
      <c r="F6855" s="3" t="s">
        <v>125</v>
      </c>
      <c r="G6855" s="3"/>
      <c r="H6855" s="3" t="s">
        <v>11234</v>
      </c>
      <c r="I6855" s="301">
        <v>50.8</v>
      </c>
    </row>
    <row r="6856" spans="2:9">
      <c r="B6856" s="300" t="s">
        <v>160</v>
      </c>
      <c r="C6856" s="3" t="s">
        <v>12999</v>
      </c>
      <c r="D6856" s="3" t="s">
        <v>13000</v>
      </c>
      <c r="E6856" s="3" t="s">
        <v>11233</v>
      </c>
      <c r="F6856" s="3" t="s">
        <v>125</v>
      </c>
      <c r="G6856" s="3"/>
      <c r="H6856" s="3" t="s">
        <v>11234</v>
      </c>
      <c r="I6856" s="301">
        <v>50.5</v>
      </c>
    </row>
    <row r="6857" spans="2:9">
      <c r="B6857" s="300" t="s">
        <v>160</v>
      </c>
      <c r="C6857" s="3" t="s">
        <v>13334</v>
      </c>
      <c r="D6857" s="3" t="s">
        <v>13335</v>
      </c>
      <c r="E6857" s="3" t="s">
        <v>11233</v>
      </c>
      <c r="F6857" s="3" t="s">
        <v>125</v>
      </c>
      <c r="G6857" s="3"/>
      <c r="H6857" s="3" t="s">
        <v>11234</v>
      </c>
      <c r="I6857" s="301">
        <v>50.7</v>
      </c>
    </row>
    <row r="6858" spans="2:9">
      <c r="B6858" s="300" t="s">
        <v>160</v>
      </c>
      <c r="C6858" s="3" t="s">
        <v>13354</v>
      </c>
      <c r="D6858" s="3" t="s">
        <v>13355</v>
      </c>
      <c r="E6858" s="3" t="s">
        <v>11233</v>
      </c>
      <c r="F6858" s="3" t="s">
        <v>125</v>
      </c>
      <c r="G6858" s="3"/>
      <c r="H6858" s="3" t="s">
        <v>11234</v>
      </c>
      <c r="I6858" s="301">
        <v>50.5</v>
      </c>
    </row>
    <row r="6859" spans="2:9">
      <c r="B6859" s="300" t="s">
        <v>160</v>
      </c>
      <c r="C6859" s="3" t="s">
        <v>13413</v>
      </c>
      <c r="D6859" s="3" t="s">
        <v>13414</v>
      </c>
      <c r="E6859" s="3" t="s">
        <v>11233</v>
      </c>
      <c r="F6859" s="3" t="s">
        <v>125</v>
      </c>
      <c r="G6859" s="3"/>
      <c r="H6859" s="3" t="s">
        <v>11234</v>
      </c>
      <c r="I6859" s="301">
        <v>50.5</v>
      </c>
    </row>
    <row r="6860" spans="2:9">
      <c r="B6860" s="300" t="s">
        <v>160</v>
      </c>
      <c r="C6860" s="3" t="s">
        <v>13423</v>
      </c>
      <c r="D6860" s="3" t="s">
        <v>13424</v>
      </c>
      <c r="E6860" s="3" t="s">
        <v>11233</v>
      </c>
      <c r="F6860" s="3" t="s">
        <v>125</v>
      </c>
      <c r="G6860" s="3"/>
      <c r="H6860" s="3" t="s">
        <v>11234</v>
      </c>
      <c r="I6860" s="301">
        <v>50.6</v>
      </c>
    </row>
    <row r="6861" spans="2:9">
      <c r="B6861" s="300" t="s">
        <v>160</v>
      </c>
      <c r="C6861" s="3" t="s">
        <v>13446</v>
      </c>
      <c r="D6861" s="3" t="s">
        <v>13447</v>
      </c>
      <c r="E6861" s="3" t="s">
        <v>11233</v>
      </c>
      <c r="F6861" s="3" t="s">
        <v>125</v>
      </c>
      <c r="G6861" s="3"/>
      <c r="H6861" s="3" t="s">
        <v>11234</v>
      </c>
      <c r="I6861" s="301">
        <v>50.6</v>
      </c>
    </row>
    <row r="6862" spans="2:9">
      <c r="B6862" s="300" t="s">
        <v>160</v>
      </c>
      <c r="C6862" s="3" t="s">
        <v>13503</v>
      </c>
      <c r="D6862" s="3" t="s">
        <v>13504</v>
      </c>
      <c r="E6862" s="3" t="s">
        <v>11233</v>
      </c>
      <c r="F6862" s="3" t="s">
        <v>125</v>
      </c>
      <c r="G6862" s="3"/>
      <c r="H6862" s="3" t="s">
        <v>11234</v>
      </c>
      <c r="I6862" s="301">
        <v>50.8</v>
      </c>
    </row>
    <row r="6863" spans="2:9">
      <c r="B6863" s="300" t="s">
        <v>160</v>
      </c>
      <c r="C6863" s="3" t="s">
        <v>13539</v>
      </c>
      <c r="D6863" s="3" t="s">
        <v>13540</v>
      </c>
      <c r="E6863" s="3" t="s">
        <v>11233</v>
      </c>
      <c r="F6863" s="3" t="s">
        <v>125</v>
      </c>
      <c r="G6863" s="3"/>
      <c r="H6863" s="3" t="s">
        <v>11234</v>
      </c>
      <c r="I6863" s="301">
        <v>50.4</v>
      </c>
    </row>
    <row r="6864" spans="2:9">
      <c r="B6864" s="300" t="s">
        <v>160</v>
      </c>
      <c r="C6864" s="3" t="s">
        <v>13687</v>
      </c>
      <c r="D6864" s="3" t="s">
        <v>13688</v>
      </c>
      <c r="E6864" s="3" t="s">
        <v>11233</v>
      </c>
      <c r="F6864" s="3" t="s">
        <v>125</v>
      </c>
      <c r="G6864" s="3"/>
      <c r="H6864" s="3" t="s">
        <v>11234</v>
      </c>
      <c r="I6864" s="301">
        <v>50.8</v>
      </c>
    </row>
    <row r="6865" spans="2:9">
      <c r="B6865" s="300" t="s">
        <v>160</v>
      </c>
      <c r="C6865" s="3" t="s">
        <v>13732</v>
      </c>
      <c r="D6865" s="3" t="s">
        <v>13733</v>
      </c>
      <c r="E6865" s="3" t="s">
        <v>11233</v>
      </c>
      <c r="F6865" s="3" t="s">
        <v>125</v>
      </c>
      <c r="G6865" s="3"/>
      <c r="H6865" s="3" t="s">
        <v>11234</v>
      </c>
      <c r="I6865" s="301">
        <v>50.6</v>
      </c>
    </row>
    <row r="6866" spans="2:9">
      <c r="B6866" s="300" t="s">
        <v>160</v>
      </c>
      <c r="C6866" s="3" t="s">
        <v>13899</v>
      </c>
      <c r="D6866" s="3" t="s">
        <v>13900</v>
      </c>
      <c r="E6866" s="3" t="s">
        <v>11233</v>
      </c>
      <c r="F6866" s="3" t="s">
        <v>125</v>
      </c>
      <c r="G6866" s="3"/>
      <c r="H6866" s="3" t="s">
        <v>11234</v>
      </c>
      <c r="I6866" s="301">
        <v>50.7</v>
      </c>
    </row>
    <row r="6867" spans="2:9">
      <c r="B6867" s="300" t="s">
        <v>160</v>
      </c>
      <c r="C6867" s="3" t="s">
        <v>14160</v>
      </c>
      <c r="D6867" s="3" t="s">
        <v>14161</v>
      </c>
      <c r="E6867" s="3" t="s">
        <v>11233</v>
      </c>
      <c r="F6867" s="3" t="s">
        <v>125</v>
      </c>
      <c r="G6867" s="3"/>
      <c r="H6867" s="3" t="s">
        <v>11234</v>
      </c>
      <c r="I6867" s="301">
        <v>50.7</v>
      </c>
    </row>
    <row r="6868" spans="2:9">
      <c r="B6868" s="300" t="s">
        <v>160</v>
      </c>
      <c r="C6868" s="3" t="s">
        <v>14228</v>
      </c>
      <c r="D6868" s="3" t="s">
        <v>14229</v>
      </c>
      <c r="E6868" s="3" t="s">
        <v>11233</v>
      </c>
      <c r="F6868" s="3" t="s">
        <v>125</v>
      </c>
      <c r="G6868" s="3"/>
      <c r="H6868" s="3" t="s">
        <v>11234</v>
      </c>
      <c r="I6868" s="301">
        <v>50.8</v>
      </c>
    </row>
    <row r="6869" spans="2:9">
      <c r="B6869" s="300" t="s">
        <v>160</v>
      </c>
      <c r="C6869" s="3" t="s">
        <v>14574</v>
      </c>
      <c r="D6869" s="3" t="s">
        <v>14575</v>
      </c>
      <c r="E6869" s="3" t="s">
        <v>11233</v>
      </c>
      <c r="F6869" s="3" t="s">
        <v>125</v>
      </c>
      <c r="G6869" s="3"/>
      <c r="H6869" s="3" t="s">
        <v>11234</v>
      </c>
      <c r="I6869" s="301">
        <v>50.8</v>
      </c>
    </row>
    <row r="6870" spans="2:9">
      <c r="B6870" s="300" t="s">
        <v>160</v>
      </c>
      <c r="C6870" s="3" t="s">
        <v>14728</v>
      </c>
      <c r="D6870" s="3" t="s">
        <v>14729</v>
      </c>
      <c r="E6870" s="3" t="s">
        <v>11233</v>
      </c>
      <c r="F6870" s="3" t="s">
        <v>125</v>
      </c>
      <c r="G6870" s="3"/>
      <c r="H6870" s="3" t="s">
        <v>11234</v>
      </c>
      <c r="I6870" s="301">
        <v>50.8</v>
      </c>
    </row>
    <row r="6871" spans="2:9">
      <c r="B6871" s="300" t="s">
        <v>160</v>
      </c>
      <c r="C6871" s="3" t="s">
        <v>14965</v>
      </c>
      <c r="D6871" s="3" t="s">
        <v>14966</v>
      </c>
      <c r="E6871" s="3" t="s">
        <v>11233</v>
      </c>
      <c r="F6871" s="3" t="s">
        <v>125</v>
      </c>
      <c r="G6871" s="3"/>
      <c r="H6871" s="3" t="s">
        <v>11234</v>
      </c>
      <c r="I6871" s="301">
        <v>50.8</v>
      </c>
    </row>
    <row r="6872" spans="2:9">
      <c r="B6872" s="300" t="s">
        <v>160</v>
      </c>
      <c r="C6872" s="3" t="s">
        <v>15036</v>
      </c>
      <c r="D6872" s="3" t="s">
        <v>15037</v>
      </c>
      <c r="E6872" s="3" t="s">
        <v>11233</v>
      </c>
      <c r="F6872" s="3" t="s">
        <v>125</v>
      </c>
      <c r="G6872" s="3"/>
      <c r="H6872" s="3" t="s">
        <v>11234</v>
      </c>
      <c r="I6872" s="301">
        <v>50.4</v>
      </c>
    </row>
    <row r="6873" spans="2:9">
      <c r="B6873" s="300" t="s">
        <v>160</v>
      </c>
      <c r="C6873" s="3" t="s">
        <v>15070</v>
      </c>
      <c r="D6873" s="3" t="s">
        <v>15071</v>
      </c>
      <c r="E6873" s="3" t="s">
        <v>11233</v>
      </c>
      <c r="F6873" s="3" t="s">
        <v>125</v>
      </c>
      <c r="G6873" s="3"/>
      <c r="H6873" s="3" t="s">
        <v>11234</v>
      </c>
      <c r="I6873" s="301">
        <v>50.6</v>
      </c>
    </row>
    <row r="6874" spans="2:9">
      <c r="B6874" s="300" t="s">
        <v>160</v>
      </c>
      <c r="C6874" s="3" t="s">
        <v>15288</v>
      </c>
      <c r="D6874" s="3" t="s">
        <v>15289</v>
      </c>
      <c r="E6874" s="3" t="s">
        <v>11233</v>
      </c>
      <c r="F6874" s="3" t="s">
        <v>125</v>
      </c>
      <c r="G6874" s="3"/>
      <c r="H6874" s="3" t="s">
        <v>11234</v>
      </c>
      <c r="I6874" s="301">
        <v>50.6</v>
      </c>
    </row>
    <row r="6875" spans="2:9">
      <c r="B6875" s="300" t="s">
        <v>160</v>
      </c>
      <c r="C6875" s="3" t="s">
        <v>15686</v>
      </c>
      <c r="D6875" s="3" t="s">
        <v>15687</v>
      </c>
      <c r="E6875" s="3" t="s">
        <v>11233</v>
      </c>
      <c r="F6875" s="3" t="s">
        <v>125</v>
      </c>
      <c r="G6875" s="3"/>
      <c r="H6875" s="3" t="s">
        <v>11234</v>
      </c>
      <c r="I6875" s="301">
        <v>50.4</v>
      </c>
    </row>
    <row r="6876" spans="2:9">
      <c r="B6876" s="300" t="s">
        <v>160</v>
      </c>
      <c r="C6876" s="3" t="s">
        <v>15915</v>
      </c>
      <c r="D6876" s="3" t="s">
        <v>15916</v>
      </c>
      <c r="E6876" s="3" t="s">
        <v>11233</v>
      </c>
      <c r="F6876" s="3" t="s">
        <v>125</v>
      </c>
      <c r="G6876" s="3"/>
      <c r="H6876" s="3" t="s">
        <v>11234</v>
      </c>
      <c r="I6876" s="301">
        <v>50.6</v>
      </c>
    </row>
    <row r="6877" spans="2:9">
      <c r="B6877" s="300" t="s">
        <v>160</v>
      </c>
      <c r="C6877" s="3" t="s">
        <v>19738</v>
      </c>
      <c r="D6877" s="3" t="s">
        <v>19739</v>
      </c>
      <c r="E6877" s="3" t="s">
        <v>11233</v>
      </c>
      <c r="F6877" s="3" t="s">
        <v>125</v>
      </c>
      <c r="G6877" s="3"/>
      <c r="H6877" s="3" t="s">
        <v>11234</v>
      </c>
      <c r="I6877" s="301">
        <v>50.8</v>
      </c>
    </row>
    <row r="6878" spans="2:9">
      <c r="B6878" s="300" t="s">
        <v>160</v>
      </c>
      <c r="C6878" s="3" t="s">
        <v>19828</v>
      </c>
      <c r="D6878" s="3" t="s">
        <v>19829</v>
      </c>
      <c r="E6878" s="3" t="s">
        <v>11233</v>
      </c>
      <c r="F6878" s="3" t="s">
        <v>125</v>
      </c>
      <c r="G6878" s="3"/>
      <c r="H6878" s="3" t="s">
        <v>11234</v>
      </c>
      <c r="I6878" s="301">
        <v>50.6</v>
      </c>
    </row>
    <row r="6879" spans="2:9">
      <c r="B6879" s="300" t="s">
        <v>160</v>
      </c>
      <c r="C6879" s="3" t="s">
        <v>19872</v>
      </c>
      <c r="D6879" s="3" t="s">
        <v>19873</v>
      </c>
      <c r="E6879" s="3" t="s">
        <v>11233</v>
      </c>
      <c r="F6879" s="3" t="s">
        <v>125</v>
      </c>
      <c r="G6879" s="3"/>
      <c r="H6879" s="3" t="s">
        <v>11234</v>
      </c>
      <c r="I6879" s="301">
        <v>50.5</v>
      </c>
    </row>
    <row r="6880" spans="2:9">
      <c r="B6880" s="300" t="s">
        <v>160</v>
      </c>
      <c r="C6880" s="3" t="s">
        <v>20485</v>
      </c>
      <c r="D6880" s="3" t="s">
        <v>20486</v>
      </c>
      <c r="E6880" s="3" t="s">
        <v>11233</v>
      </c>
      <c r="F6880" s="3" t="s">
        <v>125</v>
      </c>
      <c r="G6880" s="3"/>
      <c r="H6880" s="3" t="s">
        <v>11234</v>
      </c>
      <c r="I6880" s="301">
        <v>50.8</v>
      </c>
    </row>
    <row r="6881" spans="2:9">
      <c r="B6881" s="300" t="s">
        <v>160</v>
      </c>
      <c r="C6881" s="3" t="s">
        <v>31520</v>
      </c>
      <c r="D6881" s="3" t="s">
        <v>31521</v>
      </c>
      <c r="E6881" s="3" t="s">
        <v>11233</v>
      </c>
      <c r="F6881" s="3" t="s">
        <v>125</v>
      </c>
      <c r="G6881" s="3"/>
      <c r="H6881" s="3" t="s">
        <v>11234</v>
      </c>
      <c r="I6881" s="301">
        <v>50.5</v>
      </c>
    </row>
    <row r="6882" spans="2:9">
      <c r="B6882" s="300" t="s">
        <v>160</v>
      </c>
      <c r="C6882" s="3" t="s">
        <v>3610</v>
      </c>
      <c r="D6882" s="3" t="s">
        <v>3611</v>
      </c>
      <c r="E6882" s="3" t="s">
        <v>3058</v>
      </c>
      <c r="F6882" s="3" t="s">
        <v>114</v>
      </c>
      <c r="G6882" s="3" t="s">
        <v>3612</v>
      </c>
      <c r="H6882" s="3" t="s">
        <v>3613</v>
      </c>
      <c r="I6882" s="301">
        <v>50.6785</v>
      </c>
    </row>
    <row r="6883" spans="2:9">
      <c r="B6883" s="300" t="s">
        <v>160</v>
      </c>
      <c r="C6883" s="3" t="s">
        <v>10417</v>
      </c>
      <c r="D6883" s="3" t="s">
        <v>10418</v>
      </c>
      <c r="E6883" s="3" t="s">
        <v>7349</v>
      </c>
      <c r="F6883" s="3" t="s">
        <v>4588</v>
      </c>
      <c r="G6883" s="3"/>
      <c r="H6883" s="3" t="s">
        <v>1466</v>
      </c>
      <c r="I6883" s="301">
        <v>50.5</v>
      </c>
    </row>
    <row r="6884" spans="2:9">
      <c r="B6884" s="300" t="s">
        <v>160</v>
      </c>
      <c r="C6884" s="3" t="s">
        <v>10702</v>
      </c>
      <c r="D6884" s="3" t="s">
        <v>10703</v>
      </c>
      <c r="E6884" s="3" t="s">
        <v>7349</v>
      </c>
      <c r="F6884" s="3" t="s">
        <v>4588</v>
      </c>
      <c r="G6884" s="3"/>
      <c r="H6884" s="3" t="s">
        <v>1466</v>
      </c>
      <c r="I6884" s="301">
        <v>50.6</v>
      </c>
    </row>
    <row r="6885" spans="2:9">
      <c r="B6885" s="300" t="s">
        <v>160</v>
      </c>
      <c r="C6885" s="3" t="s">
        <v>10714</v>
      </c>
      <c r="D6885" s="3" t="s">
        <v>10715</v>
      </c>
      <c r="E6885" s="3" t="s">
        <v>7349</v>
      </c>
      <c r="F6885" s="3" t="s">
        <v>4588</v>
      </c>
      <c r="G6885" s="3" t="s">
        <v>10716</v>
      </c>
      <c r="H6885" s="3" t="s">
        <v>1466</v>
      </c>
      <c r="I6885" s="301">
        <v>50.826599999999999</v>
      </c>
    </row>
    <row r="6886" spans="2:9">
      <c r="B6886" s="300" t="s">
        <v>160</v>
      </c>
      <c r="C6886" s="3" t="s">
        <v>10761</v>
      </c>
      <c r="D6886" s="3" t="s">
        <v>10762</v>
      </c>
      <c r="E6886" s="3" t="s">
        <v>7349</v>
      </c>
      <c r="F6886" s="3" t="s">
        <v>4588</v>
      </c>
      <c r="G6886" s="3" t="s">
        <v>10763</v>
      </c>
      <c r="H6886" s="3" t="s">
        <v>1466</v>
      </c>
      <c r="I6886" s="301">
        <v>50.750300000000003</v>
      </c>
    </row>
    <row r="6887" spans="2:9">
      <c r="B6887" s="300" t="s">
        <v>160</v>
      </c>
      <c r="C6887" s="3" t="s">
        <v>10897</v>
      </c>
      <c r="D6887" s="3" t="s">
        <v>10898</v>
      </c>
      <c r="E6887" s="3" t="s">
        <v>7349</v>
      </c>
      <c r="F6887" s="3" t="s">
        <v>4588</v>
      </c>
      <c r="G6887" s="3" t="s">
        <v>10899</v>
      </c>
      <c r="H6887" s="3" t="s">
        <v>1466</v>
      </c>
      <c r="I6887" s="301">
        <v>50.616199999999999</v>
      </c>
    </row>
    <row r="6888" spans="2:9">
      <c r="B6888" s="300" t="s">
        <v>160</v>
      </c>
      <c r="C6888" s="3" t="s">
        <v>11052</v>
      </c>
      <c r="D6888" s="3" t="s">
        <v>11053</v>
      </c>
      <c r="E6888" s="3" t="s">
        <v>7349</v>
      </c>
      <c r="F6888" s="3" t="s">
        <v>4588</v>
      </c>
      <c r="G6888" s="3"/>
      <c r="H6888" s="3" t="s">
        <v>1466</v>
      </c>
      <c r="I6888" s="301">
        <v>50.7</v>
      </c>
    </row>
    <row r="6889" spans="2:9">
      <c r="B6889" s="300" t="s">
        <v>160</v>
      </c>
      <c r="C6889" s="3" t="s">
        <v>11112</v>
      </c>
      <c r="D6889" s="3" t="s">
        <v>11113</v>
      </c>
      <c r="E6889" s="3" t="s">
        <v>7349</v>
      </c>
      <c r="F6889" s="3" t="s">
        <v>4588</v>
      </c>
      <c r="G6889" s="3" t="s">
        <v>11114</v>
      </c>
      <c r="H6889" s="3" t="s">
        <v>1466</v>
      </c>
      <c r="I6889" s="301">
        <v>50.737400000000001</v>
      </c>
    </row>
    <row r="6890" spans="2:9">
      <c r="B6890" s="300" t="s">
        <v>160</v>
      </c>
      <c r="C6890" s="3" t="s">
        <v>11119</v>
      </c>
      <c r="D6890" s="3" t="s">
        <v>11120</v>
      </c>
      <c r="E6890" s="3" t="s">
        <v>7349</v>
      </c>
      <c r="F6890" s="3" t="s">
        <v>4588</v>
      </c>
      <c r="G6890" s="3"/>
      <c r="H6890" s="3" t="s">
        <v>1466</v>
      </c>
      <c r="I6890" s="301">
        <v>50.8</v>
      </c>
    </row>
    <row r="6891" spans="2:9">
      <c r="B6891" s="300" t="s">
        <v>160</v>
      </c>
      <c r="C6891" s="3" t="s">
        <v>12071</v>
      </c>
      <c r="D6891" s="3" t="s">
        <v>12072</v>
      </c>
      <c r="E6891" s="3" t="s">
        <v>7349</v>
      </c>
      <c r="F6891" s="3" t="s">
        <v>4588</v>
      </c>
      <c r="G6891" s="3"/>
      <c r="H6891" s="3" t="s">
        <v>1466</v>
      </c>
      <c r="I6891" s="301">
        <v>50.5</v>
      </c>
    </row>
    <row r="6892" spans="2:9">
      <c r="B6892" s="300" t="s">
        <v>160</v>
      </c>
      <c r="C6892" s="3" t="s">
        <v>13567</v>
      </c>
      <c r="D6892" s="3" t="s">
        <v>13568</v>
      </c>
      <c r="E6892" s="3" t="s">
        <v>7349</v>
      </c>
      <c r="F6892" s="3" t="s">
        <v>4588</v>
      </c>
      <c r="G6892" s="3"/>
      <c r="H6892" s="3" t="s">
        <v>1466</v>
      </c>
      <c r="I6892" s="301">
        <v>50.7</v>
      </c>
    </row>
    <row r="6893" spans="2:9">
      <c r="B6893" s="300" t="s">
        <v>160</v>
      </c>
      <c r="C6893" s="3" t="s">
        <v>15471</v>
      </c>
      <c r="D6893" s="3" t="s">
        <v>15472</v>
      </c>
      <c r="E6893" s="3" t="s">
        <v>7349</v>
      </c>
      <c r="F6893" s="3" t="s">
        <v>4588</v>
      </c>
      <c r="G6893" s="3"/>
      <c r="H6893" s="3" t="s">
        <v>1466</v>
      </c>
      <c r="I6893" s="301">
        <v>50.4</v>
      </c>
    </row>
    <row r="6894" spans="2:9">
      <c r="B6894" s="300" t="s">
        <v>160</v>
      </c>
      <c r="C6894" s="3" t="s">
        <v>16652</v>
      </c>
      <c r="D6894" s="3" t="s">
        <v>16653</v>
      </c>
      <c r="E6894" s="3" t="s">
        <v>7349</v>
      </c>
      <c r="F6894" s="3" t="s">
        <v>4588</v>
      </c>
      <c r="G6894" s="3"/>
      <c r="H6894" s="3" t="s">
        <v>1466</v>
      </c>
      <c r="I6894" s="301">
        <v>50.4</v>
      </c>
    </row>
    <row r="6895" spans="2:9">
      <c r="B6895" s="300" t="s">
        <v>160</v>
      </c>
      <c r="C6895" s="3" t="s">
        <v>17489</v>
      </c>
      <c r="D6895" s="3" t="s">
        <v>17490</v>
      </c>
      <c r="E6895" s="3" t="s">
        <v>7349</v>
      </c>
      <c r="F6895" s="3" t="s">
        <v>4588</v>
      </c>
      <c r="G6895" s="3"/>
      <c r="H6895" s="3" t="s">
        <v>1466</v>
      </c>
      <c r="I6895" s="301">
        <v>50.7</v>
      </c>
    </row>
    <row r="6896" spans="2:9">
      <c r="B6896" s="300" t="s">
        <v>160</v>
      </c>
      <c r="C6896" s="3" t="s">
        <v>17823</v>
      </c>
      <c r="D6896" s="3" t="s">
        <v>17824</v>
      </c>
      <c r="E6896" s="3" t="s">
        <v>7349</v>
      </c>
      <c r="F6896" s="3" t="s">
        <v>4588</v>
      </c>
      <c r="G6896" s="3"/>
      <c r="H6896" s="3" t="s">
        <v>1466</v>
      </c>
      <c r="I6896" s="301">
        <v>50.6</v>
      </c>
    </row>
    <row r="6897" spans="2:9">
      <c r="B6897" s="300" t="s">
        <v>160</v>
      </c>
      <c r="C6897" s="3" t="s">
        <v>18467</v>
      </c>
      <c r="D6897" s="3" t="s">
        <v>18468</v>
      </c>
      <c r="E6897" s="3" t="s">
        <v>7349</v>
      </c>
      <c r="F6897" s="3" t="s">
        <v>4588</v>
      </c>
      <c r="G6897" s="3"/>
      <c r="H6897" s="3" t="s">
        <v>1466</v>
      </c>
      <c r="I6897" s="301">
        <v>50.8</v>
      </c>
    </row>
    <row r="6898" spans="2:9">
      <c r="B6898" s="300" t="s">
        <v>160</v>
      </c>
      <c r="C6898" s="3" t="s">
        <v>18546</v>
      </c>
      <c r="D6898" s="3" t="s">
        <v>18547</v>
      </c>
      <c r="E6898" s="3" t="s">
        <v>7349</v>
      </c>
      <c r="F6898" s="3" t="s">
        <v>4588</v>
      </c>
      <c r="G6898" s="3"/>
      <c r="H6898" s="3" t="s">
        <v>1466</v>
      </c>
      <c r="I6898" s="301">
        <v>50.6</v>
      </c>
    </row>
    <row r="6899" spans="2:9">
      <c r="B6899" s="300" t="s">
        <v>160</v>
      </c>
      <c r="C6899" s="3" t="s">
        <v>19883</v>
      </c>
      <c r="D6899" s="3" t="s">
        <v>19884</v>
      </c>
      <c r="E6899" s="3" t="s">
        <v>7349</v>
      </c>
      <c r="F6899" s="3" t="s">
        <v>4588</v>
      </c>
      <c r="G6899" s="3"/>
      <c r="H6899" s="3" t="s">
        <v>1466</v>
      </c>
      <c r="I6899" s="301">
        <v>50.7</v>
      </c>
    </row>
    <row r="6900" spans="2:9">
      <c r="B6900" s="300" t="s">
        <v>160</v>
      </c>
      <c r="C6900" s="3" t="s">
        <v>21107</v>
      </c>
      <c r="D6900" s="3" t="s">
        <v>21108</v>
      </c>
      <c r="E6900" s="3" t="s">
        <v>7349</v>
      </c>
      <c r="F6900" s="3" t="s">
        <v>4588</v>
      </c>
      <c r="G6900" s="3"/>
      <c r="H6900" s="3" t="s">
        <v>1466</v>
      </c>
      <c r="I6900" s="301">
        <v>50.6</v>
      </c>
    </row>
    <row r="6901" spans="2:9">
      <c r="B6901" s="300" t="s">
        <v>160</v>
      </c>
      <c r="C6901" s="3" t="s">
        <v>33168</v>
      </c>
      <c r="D6901" s="3" t="s">
        <v>33169</v>
      </c>
      <c r="E6901" s="3" t="s">
        <v>7349</v>
      </c>
      <c r="F6901" s="3" t="s">
        <v>4588</v>
      </c>
      <c r="G6901" s="3"/>
      <c r="H6901" s="3" t="s">
        <v>1466</v>
      </c>
      <c r="I6901" s="301">
        <v>50.6</v>
      </c>
    </row>
    <row r="6902" spans="2:9">
      <c r="B6902" s="300" t="s">
        <v>160</v>
      </c>
      <c r="C6902" s="3" t="s">
        <v>33601</v>
      </c>
      <c r="D6902" s="3" t="s">
        <v>33602</v>
      </c>
      <c r="E6902" s="3" t="s">
        <v>7349</v>
      </c>
      <c r="F6902" s="3" t="s">
        <v>4588</v>
      </c>
      <c r="G6902" s="3"/>
      <c r="H6902" s="3" t="s">
        <v>1466</v>
      </c>
      <c r="I6902" s="301">
        <v>50.6</v>
      </c>
    </row>
    <row r="6903" spans="2:9">
      <c r="B6903" s="300" t="s">
        <v>160</v>
      </c>
      <c r="C6903" s="3" t="s">
        <v>33660</v>
      </c>
      <c r="D6903" s="3" t="s">
        <v>33661</v>
      </c>
      <c r="E6903" s="3" t="s">
        <v>7349</v>
      </c>
      <c r="F6903" s="3" t="s">
        <v>4588</v>
      </c>
      <c r="G6903" s="3"/>
      <c r="H6903" s="3" t="s">
        <v>1466</v>
      </c>
      <c r="I6903" s="301">
        <v>50.7</v>
      </c>
    </row>
    <row r="6904" spans="2:9">
      <c r="B6904" s="300" t="s">
        <v>160</v>
      </c>
      <c r="C6904" s="3" t="s">
        <v>33798</v>
      </c>
      <c r="D6904" s="3" t="s">
        <v>33799</v>
      </c>
      <c r="E6904" s="3" t="s">
        <v>7349</v>
      </c>
      <c r="F6904" s="3" t="s">
        <v>4588</v>
      </c>
      <c r="G6904" s="3"/>
      <c r="H6904" s="3" t="s">
        <v>1466</v>
      </c>
      <c r="I6904" s="301">
        <v>50.6</v>
      </c>
    </row>
    <row r="6905" spans="2:9">
      <c r="B6905" s="300" t="s">
        <v>160</v>
      </c>
      <c r="C6905" s="3" t="s">
        <v>35213</v>
      </c>
      <c r="D6905" s="3" t="s">
        <v>35214</v>
      </c>
      <c r="E6905" s="3" t="s">
        <v>7349</v>
      </c>
      <c r="F6905" s="3" t="s">
        <v>4588</v>
      </c>
      <c r="G6905" s="3"/>
      <c r="H6905" s="3" t="s">
        <v>1466</v>
      </c>
      <c r="I6905" s="301">
        <v>50.6</v>
      </c>
    </row>
    <row r="6906" spans="2:9">
      <c r="B6906" s="300" t="s">
        <v>160</v>
      </c>
      <c r="C6906" s="3" t="s">
        <v>37356</v>
      </c>
      <c r="D6906" s="3" t="s">
        <v>37357</v>
      </c>
      <c r="E6906" s="3" t="s">
        <v>7349</v>
      </c>
      <c r="F6906" s="3" t="s">
        <v>4588</v>
      </c>
      <c r="G6906" s="3"/>
      <c r="H6906" s="3" t="s">
        <v>1466</v>
      </c>
      <c r="I6906" s="301">
        <v>50.5</v>
      </c>
    </row>
    <row r="6907" spans="2:9">
      <c r="B6907" s="300" t="s">
        <v>160</v>
      </c>
      <c r="C6907" s="3" t="s">
        <v>40881</v>
      </c>
      <c r="D6907" s="3" t="s">
        <v>40882</v>
      </c>
      <c r="E6907" s="3" t="s">
        <v>7349</v>
      </c>
      <c r="F6907" s="3" t="s">
        <v>4588</v>
      </c>
      <c r="G6907" s="3"/>
      <c r="H6907" s="3" t="s">
        <v>1466</v>
      </c>
      <c r="I6907" s="301">
        <v>50.7</v>
      </c>
    </row>
    <row r="6908" spans="2:9">
      <c r="B6908" s="300" t="s">
        <v>160</v>
      </c>
      <c r="C6908" s="3" t="s">
        <v>41313</v>
      </c>
      <c r="D6908" s="3" t="s">
        <v>41314</v>
      </c>
      <c r="E6908" s="3" t="s">
        <v>7349</v>
      </c>
      <c r="F6908" s="3" t="s">
        <v>4588</v>
      </c>
      <c r="G6908" s="3"/>
      <c r="H6908" s="3" t="s">
        <v>1466</v>
      </c>
      <c r="I6908" s="301">
        <v>50.7</v>
      </c>
    </row>
    <row r="6909" spans="2:9">
      <c r="B6909" s="300" t="s">
        <v>160</v>
      </c>
      <c r="C6909" s="3" t="s">
        <v>41376</v>
      </c>
      <c r="D6909" s="3" t="s">
        <v>41377</v>
      </c>
      <c r="E6909" s="3" t="s">
        <v>7349</v>
      </c>
      <c r="F6909" s="3" t="s">
        <v>4588</v>
      </c>
      <c r="G6909" s="3"/>
      <c r="H6909" s="3" t="s">
        <v>1466</v>
      </c>
      <c r="I6909" s="301">
        <v>50.3</v>
      </c>
    </row>
    <row r="6910" spans="2:9">
      <c r="B6910" s="300" t="s">
        <v>160</v>
      </c>
      <c r="C6910" s="3" t="s">
        <v>41617</v>
      </c>
      <c r="D6910" s="3" t="s">
        <v>41618</v>
      </c>
      <c r="E6910" s="3" t="s">
        <v>7349</v>
      </c>
      <c r="F6910" s="3" t="s">
        <v>4588</v>
      </c>
      <c r="G6910" s="3"/>
      <c r="H6910" s="3" t="s">
        <v>1466</v>
      </c>
      <c r="I6910" s="301">
        <v>50.6</v>
      </c>
    </row>
    <row r="6911" spans="2:9">
      <c r="B6911" s="300" t="s">
        <v>160</v>
      </c>
      <c r="C6911" s="3" t="s">
        <v>42627</v>
      </c>
      <c r="D6911" s="3" t="s">
        <v>42628</v>
      </c>
      <c r="E6911" s="3" t="s">
        <v>7349</v>
      </c>
      <c r="F6911" s="3" t="s">
        <v>4588</v>
      </c>
      <c r="G6911" s="3"/>
      <c r="H6911" s="3" t="s">
        <v>1466</v>
      </c>
      <c r="I6911" s="301">
        <v>50.4</v>
      </c>
    </row>
    <row r="6912" spans="2:9">
      <c r="B6912" s="300" t="s">
        <v>160</v>
      </c>
      <c r="C6912" s="3" t="s">
        <v>1043</v>
      </c>
      <c r="D6912" s="3" t="s">
        <v>1044</v>
      </c>
      <c r="E6912" s="3" t="s">
        <v>163</v>
      </c>
      <c r="F6912" s="3" t="s">
        <v>114</v>
      </c>
      <c r="G6912" s="3" t="s">
        <v>1045</v>
      </c>
      <c r="H6912" s="3" t="s">
        <v>1046</v>
      </c>
      <c r="I6912" s="301">
        <v>50.449800000000003</v>
      </c>
    </row>
    <row r="6913" spans="2:9">
      <c r="B6913" s="300" t="s">
        <v>160</v>
      </c>
      <c r="C6913" s="3" t="s">
        <v>10697</v>
      </c>
      <c r="D6913" s="3" t="s">
        <v>10698</v>
      </c>
      <c r="E6913" s="3" t="s">
        <v>7349</v>
      </c>
      <c r="F6913" s="3" t="s">
        <v>4588</v>
      </c>
      <c r="G6913" s="3" t="s">
        <v>10699</v>
      </c>
      <c r="H6913" s="3" t="s">
        <v>1046</v>
      </c>
      <c r="I6913" s="301">
        <v>50.7376</v>
      </c>
    </row>
    <row r="6914" spans="2:9">
      <c r="B6914" s="300" t="s">
        <v>160</v>
      </c>
      <c r="C6914" s="3" t="s">
        <v>42928</v>
      </c>
      <c r="D6914" s="3" t="s">
        <v>42929</v>
      </c>
      <c r="E6914" s="3" t="s">
        <v>42930</v>
      </c>
      <c r="F6914" s="3" t="s">
        <v>4588</v>
      </c>
      <c r="G6914" s="3"/>
      <c r="H6914" s="3" t="s">
        <v>1046</v>
      </c>
      <c r="I6914" s="301">
        <v>50.4</v>
      </c>
    </row>
    <row r="6915" spans="2:9">
      <c r="B6915" s="300" t="s">
        <v>160</v>
      </c>
      <c r="C6915" s="3" t="s">
        <v>44979</v>
      </c>
      <c r="D6915" s="3" t="s">
        <v>44980</v>
      </c>
      <c r="E6915" s="3" t="s">
        <v>44981</v>
      </c>
      <c r="F6915" s="3" t="s">
        <v>4588</v>
      </c>
      <c r="G6915" s="3"/>
      <c r="H6915" s="3" t="s">
        <v>1046</v>
      </c>
      <c r="I6915" s="301">
        <v>50.6</v>
      </c>
    </row>
    <row r="6916" spans="2:9">
      <c r="B6916" s="300" t="s">
        <v>160</v>
      </c>
      <c r="C6916" s="3" t="s">
        <v>47776</v>
      </c>
      <c r="D6916" s="3" t="s">
        <v>47777</v>
      </c>
      <c r="E6916" s="3" t="s">
        <v>47778</v>
      </c>
      <c r="F6916" s="3" t="s">
        <v>125</v>
      </c>
      <c r="G6916" s="3"/>
      <c r="H6916" s="3" t="s">
        <v>1046</v>
      </c>
      <c r="I6916" s="301">
        <v>51</v>
      </c>
    </row>
    <row r="6917" spans="2:9">
      <c r="B6917" s="300" t="s">
        <v>160</v>
      </c>
      <c r="C6917" s="3" t="s">
        <v>7556</v>
      </c>
      <c r="D6917" s="3" t="s">
        <v>7557</v>
      </c>
      <c r="E6917" s="3" t="s">
        <v>565</v>
      </c>
      <c r="F6917" s="3" t="s">
        <v>114</v>
      </c>
      <c r="G6917" s="3" t="s">
        <v>7558</v>
      </c>
      <c r="H6917" s="3" t="s">
        <v>7559</v>
      </c>
      <c r="I6917" s="301">
        <v>51</v>
      </c>
    </row>
    <row r="6918" spans="2:9">
      <c r="B6918" s="300" t="s">
        <v>160</v>
      </c>
      <c r="C6918" s="3">
        <v>592121</v>
      </c>
      <c r="D6918" s="3" t="s">
        <v>30098</v>
      </c>
      <c r="E6918" s="3" t="s">
        <v>30099</v>
      </c>
      <c r="F6918" s="3" t="s">
        <v>4588</v>
      </c>
      <c r="G6918" s="3" t="s">
        <v>30100</v>
      </c>
      <c r="H6918" s="3" t="s">
        <v>30101</v>
      </c>
      <c r="I6918" s="301">
        <v>50.654000000000003</v>
      </c>
    </row>
    <row r="6919" spans="2:9">
      <c r="B6919" s="300" t="s">
        <v>8026</v>
      </c>
      <c r="C6919" s="3" t="s">
        <v>48451</v>
      </c>
      <c r="D6919" s="3" t="s">
        <v>48452</v>
      </c>
      <c r="E6919" s="3" t="s">
        <v>48453</v>
      </c>
      <c r="F6919" s="3" t="s">
        <v>125</v>
      </c>
      <c r="G6919" s="3"/>
      <c r="H6919" s="3" t="s">
        <v>48454</v>
      </c>
      <c r="I6919" s="301">
        <v>50.3</v>
      </c>
    </row>
    <row r="6920" spans="2:9">
      <c r="B6920" s="300" t="s">
        <v>160</v>
      </c>
      <c r="C6920" s="3" t="s">
        <v>19719</v>
      </c>
      <c r="D6920" s="3" t="s">
        <v>19720</v>
      </c>
      <c r="E6920" s="3" t="s">
        <v>19721</v>
      </c>
      <c r="F6920" s="3" t="s">
        <v>4588</v>
      </c>
      <c r="G6920" s="3" t="s">
        <v>19722</v>
      </c>
      <c r="H6920" s="3" t="s">
        <v>19723</v>
      </c>
      <c r="I6920" s="301">
        <v>50.493499999999997</v>
      </c>
    </row>
    <row r="6921" spans="2:9">
      <c r="B6921" s="300" t="s">
        <v>160</v>
      </c>
      <c r="C6921" s="3" t="s">
        <v>14429</v>
      </c>
      <c r="D6921" s="3" t="s">
        <v>22163</v>
      </c>
      <c r="E6921" s="3" t="s">
        <v>22164</v>
      </c>
      <c r="F6921" s="3" t="s">
        <v>4588</v>
      </c>
      <c r="G6921" s="3"/>
      <c r="H6921" s="3" t="s">
        <v>19723</v>
      </c>
      <c r="I6921" s="301">
        <v>51</v>
      </c>
    </row>
    <row r="6922" spans="2:9">
      <c r="B6922" s="300" t="s">
        <v>160</v>
      </c>
      <c r="C6922" s="3" t="s">
        <v>24715</v>
      </c>
      <c r="D6922" s="3" t="s">
        <v>24716</v>
      </c>
      <c r="E6922" s="3" t="s">
        <v>24717</v>
      </c>
      <c r="F6922" s="3" t="s">
        <v>4588</v>
      </c>
      <c r="G6922" s="3"/>
      <c r="H6922" s="3" t="s">
        <v>19723</v>
      </c>
      <c r="I6922" s="301">
        <v>50.7</v>
      </c>
    </row>
    <row r="6923" spans="2:9">
      <c r="B6923" s="300" t="s">
        <v>160</v>
      </c>
      <c r="C6923" s="3" t="s">
        <v>26843</v>
      </c>
      <c r="D6923" s="3" t="s">
        <v>26844</v>
      </c>
      <c r="E6923" s="3" t="s">
        <v>24717</v>
      </c>
      <c r="F6923" s="3" t="s">
        <v>4588</v>
      </c>
      <c r="G6923" s="3"/>
      <c r="H6923" s="3" t="s">
        <v>19723</v>
      </c>
      <c r="I6923" s="301">
        <v>50.7</v>
      </c>
    </row>
    <row r="6924" spans="2:9">
      <c r="B6924" s="300" t="s">
        <v>160</v>
      </c>
      <c r="C6924" s="3" t="s">
        <v>31051</v>
      </c>
      <c r="D6924" s="3" t="s">
        <v>31052</v>
      </c>
      <c r="E6924" s="3" t="s">
        <v>24717</v>
      </c>
      <c r="F6924" s="3" t="s">
        <v>4588</v>
      </c>
      <c r="G6924" s="3"/>
      <c r="H6924" s="3" t="s">
        <v>19723</v>
      </c>
      <c r="I6924" s="301">
        <v>50.7</v>
      </c>
    </row>
    <row r="6925" spans="2:9">
      <c r="B6925" s="300" t="s">
        <v>160</v>
      </c>
      <c r="C6925" s="3" t="s">
        <v>31051</v>
      </c>
      <c r="D6925" s="3" t="s">
        <v>31114</v>
      </c>
      <c r="E6925" s="3" t="s">
        <v>24717</v>
      </c>
      <c r="F6925" s="3" t="s">
        <v>4588</v>
      </c>
      <c r="G6925" s="3"/>
      <c r="H6925" s="3" t="s">
        <v>19723</v>
      </c>
      <c r="I6925" s="301">
        <v>50.7</v>
      </c>
    </row>
    <row r="6926" spans="2:9">
      <c r="B6926" s="300" t="s">
        <v>160</v>
      </c>
      <c r="C6926" s="3" t="s">
        <v>31949</v>
      </c>
      <c r="D6926" s="3" t="s">
        <v>31950</v>
      </c>
      <c r="E6926" s="3" t="s">
        <v>24717</v>
      </c>
      <c r="F6926" s="3" t="s">
        <v>4588</v>
      </c>
      <c r="G6926" s="3"/>
      <c r="H6926" s="3" t="s">
        <v>19723</v>
      </c>
      <c r="I6926" s="301">
        <v>50.5</v>
      </c>
    </row>
    <row r="6927" spans="2:9">
      <c r="B6927" s="300" t="s">
        <v>160</v>
      </c>
      <c r="C6927" s="3" t="s">
        <v>37308</v>
      </c>
      <c r="D6927" s="3" t="s">
        <v>37309</v>
      </c>
      <c r="E6927" s="3" t="s">
        <v>37310</v>
      </c>
      <c r="F6927" s="3" t="s">
        <v>4588</v>
      </c>
      <c r="G6927" s="3" t="s">
        <v>37311</v>
      </c>
      <c r="H6927" s="3" t="s">
        <v>19723</v>
      </c>
      <c r="I6927" s="301">
        <v>50.665199999999999</v>
      </c>
    </row>
    <row r="6928" spans="2:9">
      <c r="B6928" s="300" t="s">
        <v>160</v>
      </c>
      <c r="C6928" s="3" t="s">
        <v>40781</v>
      </c>
      <c r="D6928" s="3" t="s">
        <v>40782</v>
      </c>
      <c r="E6928" s="3" t="s">
        <v>40783</v>
      </c>
      <c r="F6928" s="3" t="s">
        <v>4588</v>
      </c>
      <c r="G6928" s="3"/>
      <c r="H6928" s="3" t="s">
        <v>19723</v>
      </c>
      <c r="I6928" s="301">
        <v>50.6</v>
      </c>
    </row>
    <row r="6929" spans="2:9">
      <c r="B6929" s="300" t="s">
        <v>160</v>
      </c>
      <c r="C6929" s="3" t="s">
        <v>42757</v>
      </c>
      <c r="D6929" s="3" t="s">
        <v>42758</v>
      </c>
      <c r="E6929" s="3" t="s">
        <v>42759</v>
      </c>
      <c r="F6929" s="3" t="s">
        <v>4588</v>
      </c>
      <c r="G6929" s="3"/>
      <c r="H6929" s="3" t="s">
        <v>19723</v>
      </c>
      <c r="I6929" s="301">
        <v>50.4</v>
      </c>
    </row>
    <row r="6930" spans="2:9">
      <c r="B6930" s="300" t="s">
        <v>160</v>
      </c>
      <c r="C6930" s="3" t="s">
        <v>43016</v>
      </c>
      <c r="D6930" s="3" t="s">
        <v>43017</v>
      </c>
      <c r="E6930" s="3" t="s">
        <v>43018</v>
      </c>
      <c r="F6930" s="3" t="s">
        <v>4588</v>
      </c>
      <c r="G6930" s="3"/>
      <c r="H6930" s="3" t="s">
        <v>19723</v>
      </c>
      <c r="I6930" s="301">
        <v>50.8</v>
      </c>
    </row>
    <row r="6931" spans="2:9">
      <c r="B6931" s="300" t="s">
        <v>160</v>
      </c>
      <c r="C6931" s="3" t="s">
        <v>43249</v>
      </c>
      <c r="D6931" s="3" t="s">
        <v>43250</v>
      </c>
      <c r="E6931" s="3" t="s">
        <v>43018</v>
      </c>
      <c r="F6931" s="3" t="s">
        <v>4588</v>
      </c>
      <c r="G6931" s="3"/>
      <c r="H6931" s="3" t="s">
        <v>19723</v>
      </c>
      <c r="I6931" s="301">
        <v>51</v>
      </c>
    </row>
    <row r="6932" spans="2:9">
      <c r="B6932" s="300" t="s">
        <v>160</v>
      </c>
      <c r="C6932" s="3" t="s">
        <v>43251</v>
      </c>
      <c r="D6932" s="3" t="s">
        <v>43252</v>
      </c>
      <c r="E6932" s="3" t="s">
        <v>43018</v>
      </c>
      <c r="F6932" s="3" t="s">
        <v>4588</v>
      </c>
      <c r="G6932" s="3"/>
      <c r="H6932" s="3" t="s">
        <v>19723</v>
      </c>
      <c r="I6932" s="301">
        <v>51</v>
      </c>
    </row>
    <row r="6933" spans="2:9">
      <c r="B6933" s="300" t="s">
        <v>160</v>
      </c>
      <c r="C6933" s="3" t="s">
        <v>43253</v>
      </c>
      <c r="D6933" s="3" t="s">
        <v>43254</v>
      </c>
      <c r="E6933" s="3" t="s">
        <v>43018</v>
      </c>
      <c r="F6933" s="3" t="s">
        <v>4588</v>
      </c>
      <c r="G6933" s="3"/>
      <c r="H6933" s="3" t="s">
        <v>19723</v>
      </c>
      <c r="I6933" s="301">
        <v>50.8</v>
      </c>
    </row>
    <row r="6934" spans="2:9">
      <c r="B6934" s="300" t="s">
        <v>160</v>
      </c>
      <c r="C6934" s="3" t="s">
        <v>43545</v>
      </c>
      <c r="D6934" s="3" t="s">
        <v>43546</v>
      </c>
      <c r="E6934" s="3" t="s">
        <v>43547</v>
      </c>
      <c r="F6934" s="3" t="s">
        <v>4588</v>
      </c>
      <c r="G6934" s="3" t="s">
        <v>43548</v>
      </c>
      <c r="H6934" s="3" t="s">
        <v>19723</v>
      </c>
      <c r="I6934" s="301">
        <v>50.392099999999999</v>
      </c>
    </row>
    <row r="6935" spans="2:9">
      <c r="B6935" s="300" t="s">
        <v>160</v>
      </c>
      <c r="C6935" s="3" t="s">
        <v>43729</v>
      </c>
      <c r="D6935" s="3" t="s">
        <v>43730</v>
      </c>
      <c r="E6935" s="3" t="s">
        <v>43018</v>
      </c>
      <c r="F6935" s="3" t="s">
        <v>4588</v>
      </c>
      <c r="G6935" s="3"/>
      <c r="H6935" s="3" t="s">
        <v>19723</v>
      </c>
      <c r="I6935" s="301">
        <v>50.8</v>
      </c>
    </row>
    <row r="6936" spans="2:9">
      <c r="B6936" s="300" t="s">
        <v>160</v>
      </c>
      <c r="C6936" s="3" t="s">
        <v>43731</v>
      </c>
      <c r="D6936" s="3" t="s">
        <v>43732</v>
      </c>
      <c r="E6936" s="3" t="s">
        <v>43018</v>
      </c>
      <c r="F6936" s="3" t="s">
        <v>4588</v>
      </c>
      <c r="G6936" s="3"/>
      <c r="H6936" s="3" t="s">
        <v>19723</v>
      </c>
      <c r="I6936" s="301">
        <v>50.7</v>
      </c>
    </row>
    <row r="6937" spans="2:9">
      <c r="B6937" s="300" t="s">
        <v>160</v>
      </c>
      <c r="C6937" s="3" t="s">
        <v>43753</v>
      </c>
      <c r="D6937" s="3" t="s">
        <v>43754</v>
      </c>
      <c r="E6937" s="3" t="s">
        <v>43018</v>
      </c>
      <c r="F6937" s="3" t="s">
        <v>4588</v>
      </c>
      <c r="G6937" s="3"/>
      <c r="H6937" s="3" t="s">
        <v>19723</v>
      </c>
      <c r="I6937" s="301">
        <v>51</v>
      </c>
    </row>
    <row r="6938" spans="2:9">
      <c r="B6938" s="300" t="s">
        <v>160</v>
      </c>
      <c r="C6938" s="3" t="s">
        <v>43769</v>
      </c>
      <c r="D6938" s="3" t="s">
        <v>43770</v>
      </c>
      <c r="E6938" s="3" t="s">
        <v>43018</v>
      </c>
      <c r="F6938" s="3" t="s">
        <v>4588</v>
      </c>
      <c r="G6938" s="3"/>
      <c r="H6938" s="3" t="s">
        <v>19723</v>
      </c>
      <c r="I6938" s="301">
        <v>50.5</v>
      </c>
    </row>
    <row r="6939" spans="2:9">
      <c r="B6939" s="300" t="s">
        <v>160</v>
      </c>
      <c r="C6939" s="3" t="s">
        <v>44051</v>
      </c>
      <c r="D6939" s="3" t="s">
        <v>44052</v>
      </c>
      <c r="E6939" s="3" t="s">
        <v>43018</v>
      </c>
      <c r="F6939" s="3" t="s">
        <v>4588</v>
      </c>
      <c r="G6939" s="3"/>
      <c r="H6939" s="3" t="s">
        <v>19723</v>
      </c>
      <c r="I6939" s="301">
        <v>50.8</v>
      </c>
    </row>
    <row r="6940" spans="2:9">
      <c r="B6940" s="300" t="s">
        <v>160</v>
      </c>
      <c r="C6940" s="3" t="s">
        <v>44163</v>
      </c>
      <c r="D6940" s="3" t="s">
        <v>44164</v>
      </c>
      <c r="E6940" s="3" t="s">
        <v>43018</v>
      </c>
      <c r="F6940" s="3" t="s">
        <v>4588</v>
      </c>
      <c r="G6940" s="3"/>
      <c r="H6940" s="3" t="s">
        <v>19723</v>
      </c>
      <c r="I6940" s="301">
        <v>50.8</v>
      </c>
    </row>
    <row r="6941" spans="2:9">
      <c r="B6941" s="300" t="s">
        <v>160</v>
      </c>
      <c r="C6941" s="3" t="s">
        <v>44199</v>
      </c>
      <c r="D6941" s="3" t="s">
        <v>44200</v>
      </c>
      <c r="E6941" s="3" t="s">
        <v>43018</v>
      </c>
      <c r="F6941" s="3" t="s">
        <v>4588</v>
      </c>
      <c r="G6941" s="3"/>
      <c r="H6941" s="3" t="s">
        <v>19723</v>
      </c>
      <c r="I6941" s="301">
        <v>50.9</v>
      </c>
    </row>
    <row r="6942" spans="2:9">
      <c r="B6942" s="300" t="s">
        <v>160</v>
      </c>
      <c r="C6942" s="3" t="s">
        <v>44814</v>
      </c>
      <c r="D6942" s="3" t="s">
        <v>44815</v>
      </c>
      <c r="E6942" s="3" t="s">
        <v>43018</v>
      </c>
      <c r="F6942" s="3" t="s">
        <v>4588</v>
      </c>
      <c r="G6942" s="3"/>
      <c r="H6942" s="3" t="s">
        <v>19723</v>
      </c>
      <c r="I6942" s="301">
        <v>50.7</v>
      </c>
    </row>
    <row r="6943" spans="2:9">
      <c r="B6943" s="300" t="s">
        <v>160</v>
      </c>
      <c r="C6943" s="3" t="s">
        <v>45446</v>
      </c>
      <c r="D6943" s="3" t="s">
        <v>45447</v>
      </c>
      <c r="E6943" s="3" t="s">
        <v>43018</v>
      </c>
      <c r="F6943" s="3" t="s">
        <v>4588</v>
      </c>
      <c r="G6943" s="3"/>
      <c r="H6943" s="3" t="s">
        <v>19723</v>
      </c>
      <c r="I6943" s="301">
        <v>50.6</v>
      </c>
    </row>
    <row r="6944" spans="2:9">
      <c r="B6944" s="300" t="s">
        <v>160</v>
      </c>
      <c r="C6944" s="3" t="s">
        <v>45667</v>
      </c>
      <c r="D6944" s="3" t="s">
        <v>45668</v>
      </c>
      <c r="E6944" s="3" t="s">
        <v>45669</v>
      </c>
      <c r="F6944" s="3" t="s">
        <v>4588</v>
      </c>
      <c r="G6944" s="3" t="s">
        <v>45670</v>
      </c>
      <c r="H6944" s="3" t="s">
        <v>19723</v>
      </c>
      <c r="I6944" s="301">
        <v>50.490499999999997</v>
      </c>
    </row>
    <row r="6945" spans="2:9">
      <c r="B6945" s="300" t="s">
        <v>160</v>
      </c>
      <c r="C6945" s="3" t="s">
        <v>59007</v>
      </c>
      <c r="D6945" s="3" t="s">
        <v>59008</v>
      </c>
      <c r="E6945" s="3" t="s">
        <v>43018</v>
      </c>
      <c r="F6945" s="3" t="s">
        <v>4588</v>
      </c>
      <c r="G6945" s="3"/>
      <c r="H6945" s="3" t="s">
        <v>19723</v>
      </c>
      <c r="I6945" s="301">
        <v>50.7</v>
      </c>
    </row>
    <row r="6946" spans="2:9">
      <c r="B6946" s="300" t="s">
        <v>160</v>
      </c>
      <c r="C6946" s="3" t="s">
        <v>59032</v>
      </c>
      <c r="D6946" s="3" t="s">
        <v>59033</v>
      </c>
      <c r="E6946" s="3" t="s">
        <v>43018</v>
      </c>
      <c r="F6946" s="3" t="s">
        <v>4588</v>
      </c>
      <c r="G6946" s="3"/>
      <c r="H6946" s="3" t="s">
        <v>19723</v>
      </c>
      <c r="I6946" s="301">
        <v>51</v>
      </c>
    </row>
    <row r="6947" spans="2:9">
      <c r="B6947" s="300" t="s">
        <v>160</v>
      </c>
      <c r="C6947" s="3" t="s">
        <v>59049</v>
      </c>
      <c r="D6947" s="3" t="s">
        <v>59050</v>
      </c>
      <c r="E6947" s="3" t="s">
        <v>43018</v>
      </c>
      <c r="F6947" s="3" t="s">
        <v>4588</v>
      </c>
      <c r="G6947" s="3"/>
      <c r="H6947" s="3" t="s">
        <v>19723</v>
      </c>
      <c r="I6947" s="301">
        <v>50.5</v>
      </c>
    </row>
    <row r="6948" spans="2:9">
      <c r="B6948" s="300" t="s">
        <v>160</v>
      </c>
      <c r="C6948" s="3" t="s">
        <v>25575</v>
      </c>
      <c r="D6948" s="3" t="s">
        <v>25576</v>
      </c>
      <c r="E6948" s="3" t="s">
        <v>25577</v>
      </c>
      <c r="F6948" s="3" t="s">
        <v>4588</v>
      </c>
      <c r="G6948" s="3"/>
      <c r="H6948" s="3" t="s">
        <v>25578</v>
      </c>
      <c r="I6948" s="301">
        <v>50.4</v>
      </c>
    </row>
    <row r="6949" spans="2:9">
      <c r="B6949" s="300" t="s">
        <v>160</v>
      </c>
      <c r="C6949" s="3" t="s">
        <v>28346</v>
      </c>
      <c r="D6949" s="3" t="s">
        <v>28347</v>
      </c>
      <c r="E6949" s="3" t="s">
        <v>25577</v>
      </c>
      <c r="F6949" s="3" t="s">
        <v>4588</v>
      </c>
      <c r="G6949" s="3"/>
      <c r="H6949" s="3" t="s">
        <v>25578</v>
      </c>
      <c r="I6949" s="301">
        <v>50.6</v>
      </c>
    </row>
    <row r="6950" spans="2:9">
      <c r="B6950" s="300" t="s">
        <v>160</v>
      </c>
      <c r="C6950" s="3" t="s">
        <v>28357</v>
      </c>
      <c r="D6950" s="3" t="s">
        <v>28358</v>
      </c>
      <c r="E6950" s="3" t="s">
        <v>25577</v>
      </c>
      <c r="F6950" s="3" t="s">
        <v>4588</v>
      </c>
      <c r="G6950" s="3"/>
      <c r="H6950" s="3" t="s">
        <v>25578</v>
      </c>
      <c r="I6950" s="301">
        <v>50.6</v>
      </c>
    </row>
    <row r="6951" spans="2:9">
      <c r="B6951" s="300" t="s">
        <v>160</v>
      </c>
      <c r="C6951" s="3" t="s">
        <v>41521</v>
      </c>
      <c r="D6951" s="3" t="s">
        <v>41522</v>
      </c>
      <c r="E6951" s="3" t="s">
        <v>25577</v>
      </c>
      <c r="F6951" s="3" t="s">
        <v>125</v>
      </c>
      <c r="G6951" s="3"/>
      <c r="H6951" s="3" t="s">
        <v>25578</v>
      </c>
      <c r="I6951" s="301">
        <v>50.7</v>
      </c>
    </row>
    <row r="6952" spans="2:9">
      <c r="B6952" s="300" t="s">
        <v>160</v>
      </c>
      <c r="C6952" s="3" t="s">
        <v>43311</v>
      </c>
      <c r="D6952" s="3" t="s">
        <v>43312</v>
      </c>
      <c r="E6952" s="3" t="s">
        <v>25577</v>
      </c>
      <c r="F6952" s="3" t="s">
        <v>4588</v>
      </c>
      <c r="G6952" s="3"/>
      <c r="H6952" s="3" t="s">
        <v>25578</v>
      </c>
      <c r="I6952" s="301">
        <v>50.7</v>
      </c>
    </row>
    <row r="6953" spans="2:9">
      <c r="B6953" s="300" t="s">
        <v>160</v>
      </c>
      <c r="C6953" s="3" t="s">
        <v>45372</v>
      </c>
      <c r="D6953" s="3" t="s">
        <v>45373</v>
      </c>
      <c r="E6953" s="3" t="s">
        <v>25577</v>
      </c>
      <c r="F6953" s="3" t="s">
        <v>125</v>
      </c>
      <c r="G6953" s="3"/>
      <c r="H6953" s="3" t="s">
        <v>25578</v>
      </c>
      <c r="I6953" s="301">
        <v>50.6</v>
      </c>
    </row>
    <row r="6954" spans="2:9">
      <c r="B6954" s="300" t="s">
        <v>160</v>
      </c>
      <c r="C6954" s="3" t="s">
        <v>46165</v>
      </c>
      <c r="D6954" s="3" t="s">
        <v>46166</v>
      </c>
      <c r="E6954" s="3" t="s">
        <v>25577</v>
      </c>
      <c r="F6954" s="3" t="s">
        <v>125</v>
      </c>
      <c r="G6954" s="3"/>
      <c r="H6954" s="3" t="s">
        <v>25578</v>
      </c>
      <c r="I6954" s="301">
        <v>50.3</v>
      </c>
    </row>
    <row r="6955" spans="2:9">
      <c r="B6955" s="300" t="s">
        <v>160</v>
      </c>
      <c r="C6955" s="3" t="s">
        <v>46177</v>
      </c>
      <c r="D6955" s="3" t="s">
        <v>46178</v>
      </c>
      <c r="E6955" s="3" t="s">
        <v>25577</v>
      </c>
      <c r="F6955" s="3" t="s">
        <v>125</v>
      </c>
      <c r="G6955" s="3"/>
      <c r="H6955" s="3" t="s">
        <v>25578</v>
      </c>
      <c r="I6955" s="301">
        <v>50.6</v>
      </c>
    </row>
    <row r="6956" spans="2:9">
      <c r="B6956" s="300" t="s">
        <v>160</v>
      </c>
      <c r="C6956" s="3" t="s">
        <v>47010</v>
      </c>
      <c r="D6956" s="3" t="s">
        <v>47011</v>
      </c>
      <c r="E6956" s="3" t="s">
        <v>25577</v>
      </c>
      <c r="F6956" s="3" t="s">
        <v>125</v>
      </c>
      <c r="G6956" s="3"/>
      <c r="H6956" s="3" t="s">
        <v>25578</v>
      </c>
      <c r="I6956" s="301">
        <v>50.7</v>
      </c>
    </row>
    <row r="6957" spans="2:9">
      <c r="B6957" s="300" t="s">
        <v>160</v>
      </c>
      <c r="C6957" s="3" t="s">
        <v>47525</v>
      </c>
      <c r="D6957" s="3" t="s">
        <v>47526</v>
      </c>
      <c r="E6957" s="3" t="s">
        <v>25577</v>
      </c>
      <c r="F6957" s="3" t="s">
        <v>125</v>
      </c>
      <c r="G6957" s="3"/>
      <c r="H6957" s="3" t="s">
        <v>25578</v>
      </c>
      <c r="I6957" s="301">
        <v>50.8</v>
      </c>
    </row>
    <row r="6958" spans="2:9">
      <c r="B6958" s="300" t="s">
        <v>160</v>
      </c>
      <c r="C6958" s="3" t="s">
        <v>47527</v>
      </c>
      <c r="D6958" s="3" t="s">
        <v>47528</v>
      </c>
      <c r="E6958" s="3" t="s">
        <v>25577</v>
      </c>
      <c r="F6958" s="3" t="s">
        <v>125</v>
      </c>
      <c r="G6958" s="3"/>
      <c r="H6958" s="3" t="s">
        <v>25578</v>
      </c>
      <c r="I6958" s="301">
        <v>50.7</v>
      </c>
    </row>
    <row r="6959" spans="2:9">
      <c r="B6959" s="300" t="s">
        <v>160</v>
      </c>
      <c r="C6959" s="3" t="s">
        <v>47635</v>
      </c>
      <c r="D6959" s="3" t="s">
        <v>47636</v>
      </c>
      <c r="E6959" s="3" t="s">
        <v>25577</v>
      </c>
      <c r="F6959" s="3" t="s">
        <v>125</v>
      </c>
      <c r="G6959" s="3"/>
      <c r="H6959" s="3" t="s">
        <v>25578</v>
      </c>
      <c r="I6959" s="301">
        <v>50.8</v>
      </c>
    </row>
    <row r="6960" spans="2:9">
      <c r="B6960" s="300" t="s">
        <v>160</v>
      </c>
      <c r="C6960" s="3" t="s">
        <v>47769</v>
      </c>
      <c r="D6960" s="3" t="s">
        <v>47770</v>
      </c>
      <c r="E6960" s="3" t="s">
        <v>25577</v>
      </c>
      <c r="F6960" s="3" t="s">
        <v>125</v>
      </c>
      <c r="G6960" s="3"/>
      <c r="H6960" s="3" t="s">
        <v>25578</v>
      </c>
      <c r="I6960" s="301">
        <v>50.7</v>
      </c>
    </row>
    <row r="6961" spans="2:9">
      <c r="B6961" s="300" t="s">
        <v>9151</v>
      </c>
      <c r="C6961" s="3" t="s">
        <v>9212</v>
      </c>
      <c r="D6961" s="3" t="s">
        <v>9213</v>
      </c>
      <c r="E6961" s="3" t="s">
        <v>163</v>
      </c>
      <c r="F6961" s="3" t="s">
        <v>114</v>
      </c>
      <c r="G6961" s="3" t="s">
        <v>9214</v>
      </c>
      <c r="H6961" s="3" t="s">
        <v>9215</v>
      </c>
      <c r="I6961" s="301">
        <v>50.573399999999999</v>
      </c>
    </row>
    <row r="6962" spans="2:9">
      <c r="B6962" s="300" t="s">
        <v>160</v>
      </c>
      <c r="C6962" s="3" t="s">
        <v>10661</v>
      </c>
      <c r="D6962" s="3" t="s">
        <v>10662</v>
      </c>
      <c r="E6962" s="3" t="s">
        <v>10663</v>
      </c>
      <c r="F6962" s="3" t="s">
        <v>4588</v>
      </c>
      <c r="G6962" s="3"/>
      <c r="H6962" s="3" t="s">
        <v>10664</v>
      </c>
      <c r="I6962" s="301">
        <v>50.9</v>
      </c>
    </row>
    <row r="6963" spans="2:9">
      <c r="B6963" s="300" t="s">
        <v>160</v>
      </c>
      <c r="C6963" s="3" t="s">
        <v>33852</v>
      </c>
      <c r="D6963" s="3" t="s">
        <v>33853</v>
      </c>
      <c r="E6963" s="3" t="s">
        <v>10663</v>
      </c>
      <c r="F6963" s="3" t="s">
        <v>125</v>
      </c>
      <c r="G6963" s="3"/>
      <c r="H6963" s="3" t="s">
        <v>10664</v>
      </c>
      <c r="I6963" s="301">
        <v>50.9</v>
      </c>
    </row>
    <row r="6964" spans="2:9">
      <c r="B6964" s="300" t="s">
        <v>160</v>
      </c>
      <c r="C6964" s="3">
        <v>102771</v>
      </c>
      <c r="D6964" s="3" t="s">
        <v>34631</v>
      </c>
      <c r="E6964" s="3" t="s">
        <v>34632</v>
      </c>
      <c r="F6964" s="3" t="s">
        <v>4588</v>
      </c>
      <c r="G6964" s="3"/>
      <c r="H6964" s="3" t="s">
        <v>10664</v>
      </c>
      <c r="I6964" s="301">
        <v>50.5</v>
      </c>
    </row>
    <row r="6965" spans="2:9">
      <c r="B6965" s="300" t="s">
        <v>160</v>
      </c>
      <c r="C6965" s="3" t="s">
        <v>35847</v>
      </c>
      <c r="D6965" s="3" t="s">
        <v>35848</v>
      </c>
      <c r="E6965" s="3" t="s">
        <v>10663</v>
      </c>
      <c r="F6965" s="3" t="s">
        <v>125</v>
      </c>
      <c r="G6965" s="3"/>
      <c r="H6965" s="3" t="s">
        <v>10664</v>
      </c>
      <c r="I6965" s="301">
        <v>50.8</v>
      </c>
    </row>
    <row r="6966" spans="2:9">
      <c r="B6966" s="300" t="s">
        <v>160</v>
      </c>
      <c r="C6966" s="3" t="s">
        <v>37116</v>
      </c>
      <c r="D6966" s="3" t="s">
        <v>37117</v>
      </c>
      <c r="E6966" s="3" t="s">
        <v>10663</v>
      </c>
      <c r="F6966" s="3" t="s">
        <v>125</v>
      </c>
      <c r="G6966" s="3"/>
      <c r="H6966" s="3" t="s">
        <v>10664</v>
      </c>
      <c r="I6966" s="301">
        <v>50.8</v>
      </c>
    </row>
    <row r="6967" spans="2:9">
      <c r="B6967" s="300" t="s">
        <v>160</v>
      </c>
      <c r="C6967" s="3" t="s">
        <v>38007</v>
      </c>
      <c r="D6967" s="3" t="s">
        <v>38008</v>
      </c>
      <c r="E6967" s="3" t="s">
        <v>10663</v>
      </c>
      <c r="F6967" s="3" t="s">
        <v>125</v>
      </c>
      <c r="G6967" s="3"/>
      <c r="H6967" s="3" t="s">
        <v>10664</v>
      </c>
      <c r="I6967" s="301">
        <v>50.8</v>
      </c>
    </row>
    <row r="6968" spans="2:9">
      <c r="B6968" s="300" t="s">
        <v>160</v>
      </c>
      <c r="C6968" s="3" t="s">
        <v>38809</v>
      </c>
      <c r="D6968" s="3" t="s">
        <v>38810</v>
      </c>
      <c r="E6968" s="3" t="s">
        <v>10663</v>
      </c>
      <c r="F6968" s="3" t="s">
        <v>125</v>
      </c>
      <c r="G6968" s="3"/>
      <c r="H6968" s="3" t="s">
        <v>10664</v>
      </c>
      <c r="I6968" s="301">
        <v>50.8</v>
      </c>
    </row>
    <row r="6969" spans="2:9">
      <c r="B6969" s="300" t="s">
        <v>160</v>
      </c>
      <c r="C6969" s="3" t="s">
        <v>46411</v>
      </c>
      <c r="D6969" s="3" t="s">
        <v>46412</v>
      </c>
      <c r="E6969" s="3" t="s">
        <v>10663</v>
      </c>
      <c r="F6969" s="3" t="s">
        <v>125</v>
      </c>
      <c r="G6969" s="3"/>
      <c r="H6969" s="3" t="s">
        <v>10664</v>
      </c>
      <c r="I6969" s="301">
        <v>50.7</v>
      </c>
    </row>
    <row r="6970" spans="2:9">
      <c r="B6970" s="300" t="s">
        <v>160</v>
      </c>
      <c r="C6970" s="3" t="s">
        <v>48063</v>
      </c>
      <c r="D6970" s="3" t="s">
        <v>48064</v>
      </c>
      <c r="E6970" s="3" t="s">
        <v>10663</v>
      </c>
      <c r="F6970" s="3" t="s">
        <v>125</v>
      </c>
      <c r="G6970" s="3"/>
      <c r="H6970" s="3" t="s">
        <v>10664</v>
      </c>
      <c r="I6970" s="301">
        <v>50.7</v>
      </c>
    </row>
    <row r="6971" spans="2:9">
      <c r="B6971" s="300" t="s">
        <v>49359</v>
      </c>
      <c r="C6971" s="3">
        <v>102712</v>
      </c>
      <c r="D6971" s="3" t="s">
        <v>49360</v>
      </c>
      <c r="E6971" s="3" t="s">
        <v>49361</v>
      </c>
      <c r="F6971" s="3" t="s">
        <v>4588</v>
      </c>
      <c r="G6971" s="3"/>
      <c r="H6971" s="3" t="s">
        <v>10664</v>
      </c>
      <c r="I6971" s="301">
        <v>50.4</v>
      </c>
    </row>
    <row r="6972" spans="2:9">
      <c r="B6972" s="300" t="s">
        <v>49362</v>
      </c>
      <c r="C6972" s="3">
        <v>102651</v>
      </c>
      <c r="D6972" s="3" t="s">
        <v>49363</v>
      </c>
      <c r="E6972" s="3" t="s">
        <v>49364</v>
      </c>
      <c r="F6972" s="3" t="s">
        <v>4588</v>
      </c>
      <c r="G6972" s="3"/>
      <c r="H6972" s="3" t="s">
        <v>10664</v>
      </c>
      <c r="I6972" s="301">
        <v>50.6</v>
      </c>
    </row>
    <row r="6973" spans="2:9">
      <c r="B6973" s="300" t="s">
        <v>160</v>
      </c>
      <c r="C6973" s="3" t="s">
        <v>7</v>
      </c>
      <c r="D6973" s="3" t="s">
        <v>10415</v>
      </c>
      <c r="E6973" s="3" t="s">
        <v>5030</v>
      </c>
      <c r="F6973" s="3" t="s">
        <v>4588</v>
      </c>
      <c r="G6973" s="3"/>
      <c r="H6973" s="3" t="s">
        <v>10416</v>
      </c>
      <c r="I6973" s="301">
        <v>50.6</v>
      </c>
    </row>
    <row r="6974" spans="2:9">
      <c r="B6974" s="300" t="s">
        <v>160</v>
      </c>
      <c r="C6974" s="3" t="s">
        <v>13851</v>
      </c>
      <c r="D6974" s="3" t="s">
        <v>24894</v>
      </c>
      <c r="E6974" s="3" t="s">
        <v>5030</v>
      </c>
      <c r="F6974" s="3" t="s">
        <v>125</v>
      </c>
      <c r="G6974" s="3"/>
      <c r="H6974" s="3" t="s">
        <v>10416</v>
      </c>
      <c r="I6974" s="301">
        <v>50.6</v>
      </c>
    </row>
    <row r="6975" spans="2:9">
      <c r="B6975" s="300" t="s">
        <v>160</v>
      </c>
      <c r="C6975" s="3" t="s">
        <v>43352</v>
      </c>
      <c r="D6975" s="3" t="s">
        <v>43353</v>
      </c>
      <c r="E6975" s="3" t="s">
        <v>5030</v>
      </c>
      <c r="F6975" s="3" t="s">
        <v>125</v>
      </c>
      <c r="G6975" s="3"/>
      <c r="H6975" s="3" t="s">
        <v>10416</v>
      </c>
      <c r="I6975" s="301">
        <v>51</v>
      </c>
    </row>
    <row r="6976" spans="2:9">
      <c r="B6976" s="300" t="s">
        <v>160</v>
      </c>
      <c r="C6976" s="3" t="s">
        <v>6</v>
      </c>
      <c r="D6976" s="3" t="s">
        <v>47477</v>
      </c>
      <c r="E6976" s="3" t="s">
        <v>5030</v>
      </c>
      <c r="F6976" s="3" t="s">
        <v>125</v>
      </c>
      <c r="G6976" s="3"/>
      <c r="H6976" s="3" t="s">
        <v>10416</v>
      </c>
      <c r="I6976" s="301">
        <v>51.2</v>
      </c>
    </row>
    <row r="6977" spans="2:9">
      <c r="B6977" s="300" t="s">
        <v>160</v>
      </c>
      <c r="C6977" s="3" t="s">
        <v>18754</v>
      </c>
      <c r="D6977" s="3" t="s">
        <v>48173</v>
      </c>
      <c r="E6977" s="3" t="s">
        <v>5030</v>
      </c>
      <c r="F6977" s="3" t="s">
        <v>125</v>
      </c>
      <c r="G6977" s="3"/>
      <c r="H6977" s="3" t="s">
        <v>10416</v>
      </c>
      <c r="I6977" s="301">
        <v>52</v>
      </c>
    </row>
    <row r="6978" spans="2:9">
      <c r="B6978" s="300" t="s">
        <v>160</v>
      </c>
      <c r="C6978" s="3" t="s">
        <v>1558</v>
      </c>
      <c r="D6978" s="3" t="s">
        <v>1559</v>
      </c>
      <c r="E6978" s="3" t="s">
        <v>205</v>
      </c>
      <c r="F6978" s="3" t="s">
        <v>114</v>
      </c>
      <c r="G6978" s="3" t="s">
        <v>1560</v>
      </c>
      <c r="H6978" s="3" t="s">
        <v>1561</v>
      </c>
      <c r="I6978" s="301">
        <v>50.472700000000003</v>
      </c>
    </row>
    <row r="6979" spans="2:9">
      <c r="B6979" s="300" t="s">
        <v>160</v>
      </c>
      <c r="C6979" s="3" t="s">
        <v>23834</v>
      </c>
      <c r="D6979" s="3" t="s">
        <v>23835</v>
      </c>
      <c r="E6979" s="3" t="s">
        <v>23836</v>
      </c>
      <c r="F6979" s="3" t="s">
        <v>4588</v>
      </c>
      <c r="G6979" s="3"/>
      <c r="H6979" s="3" t="s">
        <v>1561</v>
      </c>
      <c r="I6979" s="301">
        <v>50.3</v>
      </c>
    </row>
    <row r="6980" spans="2:9">
      <c r="B6980" s="300" t="s">
        <v>160</v>
      </c>
      <c r="C6980" s="3" t="s">
        <v>29498</v>
      </c>
      <c r="D6980" s="3" t="s">
        <v>29499</v>
      </c>
      <c r="E6980" s="3" t="s">
        <v>23836</v>
      </c>
      <c r="F6980" s="3" t="s">
        <v>4588</v>
      </c>
      <c r="G6980" s="3"/>
      <c r="H6980" s="3" t="s">
        <v>1561</v>
      </c>
      <c r="I6980" s="301">
        <v>50.5</v>
      </c>
    </row>
    <row r="6981" spans="2:9">
      <c r="B6981" s="300" t="s">
        <v>160</v>
      </c>
      <c r="C6981" s="3" t="s">
        <v>33289</v>
      </c>
      <c r="D6981" s="3" t="s">
        <v>33290</v>
      </c>
      <c r="E6981" s="3" t="s">
        <v>23836</v>
      </c>
      <c r="F6981" s="3" t="s">
        <v>4588</v>
      </c>
      <c r="G6981" s="3"/>
      <c r="H6981" s="3" t="s">
        <v>1561</v>
      </c>
      <c r="I6981" s="301">
        <v>50.7</v>
      </c>
    </row>
    <row r="6982" spans="2:9">
      <c r="B6982" s="300" t="s">
        <v>160</v>
      </c>
      <c r="C6982" s="3" t="s">
        <v>35177</v>
      </c>
      <c r="D6982" s="3" t="s">
        <v>35178</v>
      </c>
      <c r="E6982" s="3" t="s">
        <v>23836</v>
      </c>
      <c r="F6982" s="3" t="s">
        <v>4588</v>
      </c>
      <c r="G6982" s="3"/>
      <c r="H6982" s="3" t="s">
        <v>1561</v>
      </c>
      <c r="I6982" s="301">
        <v>50.6</v>
      </c>
    </row>
    <row r="6983" spans="2:9">
      <c r="B6983" s="300" t="s">
        <v>160</v>
      </c>
      <c r="C6983" s="3" t="s">
        <v>35718</v>
      </c>
      <c r="D6983" s="3" t="s">
        <v>35719</v>
      </c>
      <c r="E6983" s="3" t="s">
        <v>23836</v>
      </c>
      <c r="F6983" s="3" t="s">
        <v>4588</v>
      </c>
      <c r="G6983" s="3"/>
      <c r="H6983" s="3" t="s">
        <v>1561</v>
      </c>
      <c r="I6983" s="301">
        <v>50.7</v>
      </c>
    </row>
    <row r="6984" spans="2:9">
      <c r="B6984" s="300" t="s">
        <v>160</v>
      </c>
      <c r="C6984" s="3" t="s">
        <v>36547</v>
      </c>
      <c r="D6984" s="3" t="s">
        <v>36548</v>
      </c>
      <c r="E6984" s="3" t="s">
        <v>23836</v>
      </c>
      <c r="F6984" s="3" t="s">
        <v>4588</v>
      </c>
      <c r="G6984" s="3"/>
      <c r="H6984" s="3" t="s">
        <v>1561</v>
      </c>
      <c r="I6984" s="301">
        <v>50.5</v>
      </c>
    </row>
    <row r="6985" spans="2:9">
      <c r="B6985" s="300" t="s">
        <v>160</v>
      </c>
      <c r="C6985" s="3" t="s">
        <v>36808</v>
      </c>
      <c r="D6985" s="3" t="s">
        <v>36809</v>
      </c>
      <c r="E6985" s="3" t="s">
        <v>23836</v>
      </c>
      <c r="F6985" s="3" t="s">
        <v>4588</v>
      </c>
      <c r="G6985" s="3"/>
      <c r="H6985" s="3" t="s">
        <v>1561</v>
      </c>
      <c r="I6985" s="301">
        <v>50.7</v>
      </c>
    </row>
    <row r="6986" spans="2:9">
      <c r="B6986" s="300" t="s">
        <v>160</v>
      </c>
      <c r="C6986" s="3" t="s">
        <v>41017</v>
      </c>
      <c r="D6986" s="3" t="s">
        <v>41018</v>
      </c>
      <c r="E6986" s="3" t="s">
        <v>23836</v>
      </c>
      <c r="F6986" s="3" t="s">
        <v>4588</v>
      </c>
      <c r="G6986" s="3"/>
      <c r="H6986" s="3" t="s">
        <v>1561</v>
      </c>
      <c r="I6986" s="301">
        <v>50.6</v>
      </c>
    </row>
    <row r="6987" spans="2:9">
      <c r="B6987" s="300" t="s">
        <v>160</v>
      </c>
      <c r="C6987" s="3">
        <v>6770</v>
      </c>
      <c r="D6987" s="3" t="s">
        <v>42282</v>
      </c>
      <c r="E6987" s="3" t="s">
        <v>23836</v>
      </c>
      <c r="F6987" s="3" t="s">
        <v>4588</v>
      </c>
      <c r="G6987" s="3"/>
      <c r="H6987" s="3" t="s">
        <v>1561</v>
      </c>
      <c r="I6987" s="301">
        <v>50.1</v>
      </c>
    </row>
    <row r="6988" spans="2:9">
      <c r="B6988" s="300" t="s">
        <v>160</v>
      </c>
      <c r="C6988" s="3" t="s">
        <v>42332</v>
      </c>
      <c r="D6988" s="3" t="s">
        <v>42333</v>
      </c>
      <c r="E6988" s="3" t="s">
        <v>23836</v>
      </c>
      <c r="F6988" s="3" t="s">
        <v>4588</v>
      </c>
      <c r="G6988" s="3"/>
      <c r="H6988" s="3" t="s">
        <v>1561</v>
      </c>
      <c r="I6988" s="301">
        <v>50.7</v>
      </c>
    </row>
    <row r="6989" spans="2:9">
      <c r="B6989" s="300" t="s">
        <v>160</v>
      </c>
      <c r="C6989" s="3" t="s">
        <v>43354</v>
      </c>
      <c r="D6989" s="3" t="s">
        <v>43355</v>
      </c>
      <c r="E6989" s="3" t="s">
        <v>23836</v>
      </c>
      <c r="F6989" s="3" t="s">
        <v>4588</v>
      </c>
      <c r="G6989" s="3"/>
      <c r="H6989" s="3" t="s">
        <v>1561</v>
      </c>
      <c r="I6989" s="301">
        <v>50.6</v>
      </c>
    </row>
    <row r="6990" spans="2:9">
      <c r="B6990" s="300" t="s">
        <v>160</v>
      </c>
      <c r="C6990" s="3" t="s">
        <v>43787</v>
      </c>
      <c r="D6990" s="3" t="s">
        <v>43788</v>
      </c>
      <c r="E6990" s="3" t="s">
        <v>23836</v>
      </c>
      <c r="F6990" s="3" t="s">
        <v>4588</v>
      </c>
      <c r="G6990" s="3"/>
      <c r="H6990" s="3" t="s">
        <v>1561</v>
      </c>
      <c r="I6990" s="301">
        <v>50.5</v>
      </c>
    </row>
    <row r="6991" spans="2:9">
      <c r="B6991" s="300" t="s">
        <v>160</v>
      </c>
      <c r="C6991" s="3" t="s">
        <v>44595</v>
      </c>
      <c r="D6991" s="3" t="s">
        <v>44596</v>
      </c>
      <c r="E6991" s="3" t="s">
        <v>23836</v>
      </c>
      <c r="F6991" s="3" t="s">
        <v>4588</v>
      </c>
      <c r="G6991" s="3"/>
      <c r="H6991" s="3" t="s">
        <v>1561</v>
      </c>
      <c r="I6991" s="301">
        <v>50.7</v>
      </c>
    </row>
    <row r="6992" spans="2:9">
      <c r="B6992" s="300" t="s">
        <v>160</v>
      </c>
      <c r="C6992" s="3" t="s">
        <v>45228</v>
      </c>
      <c r="D6992" s="3" t="s">
        <v>45229</v>
      </c>
      <c r="E6992" s="3" t="s">
        <v>23836</v>
      </c>
      <c r="F6992" s="3" t="s">
        <v>4588</v>
      </c>
      <c r="G6992" s="3"/>
      <c r="H6992" s="3" t="s">
        <v>1561</v>
      </c>
      <c r="I6992" s="301">
        <v>50.7</v>
      </c>
    </row>
    <row r="6993" spans="2:9">
      <c r="B6993" s="300" t="s">
        <v>160</v>
      </c>
      <c r="C6993" s="3" t="s">
        <v>45872</v>
      </c>
      <c r="D6993" s="3" t="s">
        <v>45873</v>
      </c>
      <c r="E6993" s="3" t="s">
        <v>23836</v>
      </c>
      <c r="F6993" s="3" t="s">
        <v>4588</v>
      </c>
      <c r="G6993" s="3"/>
      <c r="H6993" s="3" t="s">
        <v>1561</v>
      </c>
      <c r="I6993" s="301">
        <v>50.7</v>
      </c>
    </row>
    <row r="6994" spans="2:9">
      <c r="B6994" s="300" t="s">
        <v>160</v>
      </c>
      <c r="C6994" s="3" t="s">
        <v>46067</v>
      </c>
      <c r="D6994" s="3" t="s">
        <v>46068</v>
      </c>
      <c r="E6994" s="3" t="s">
        <v>23836</v>
      </c>
      <c r="F6994" s="3" t="s">
        <v>4588</v>
      </c>
      <c r="G6994" s="3"/>
      <c r="H6994" s="3" t="s">
        <v>1561</v>
      </c>
      <c r="I6994" s="301">
        <v>50.8</v>
      </c>
    </row>
    <row r="6995" spans="2:9">
      <c r="B6995" s="300" t="s">
        <v>160</v>
      </c>
      <c r="C6995" s="3" t="s">
        <v>47428</v>
      </c>
      <c r="D6995" s="3" t="s">
        <v>47429</v>
      </c>
      <c r="E6995" s="3" t="s">
        <v>23836</v>
      </c>
      <c r="F6995" s="3" t="s">
        <v>4588</v>
      </c>
      <c r="G6995" s="3"/>
      <c r="H6995" s="3" t="s">
        <v>1561</v>
      </c>
      <c r="I6995" s="301">
        <v>50.8</v>
      </c>
    </row>
    <row r="6996" spans="2:9">
      <c r="B6996" s="300" t="s">
        <v>160</v>
      </c>
      <c r="C6996" s="3">
        <v>141</v>
      </c>
      <c r="D6996" s="3" t="s">
        <v>14982</v>
      </c>
      <c r="E6996" s="3" t="s">
        <v>14983</v>
      </c>
      <c r="F6996" s="3" t="s">
        <v>4588</v>
      </c>
      <c r="G6996" s="3"/>
      <c r="H6996" s="3" t="s">
        <v>14984</v>
      </c>
      <c r="I6996" s="301">
        <v>50.8</v>
      </c>
    </row>
    <row r="6997" spans="2:9">
      <c r="B6997" s="300" t="s">
        <v>160</v>
      </c>
      <c r="C6997" s="3" t="s">
        <v>17158</v>
      </c>
      <c r="D6997" s="3" t="s">
        <v>17159</v>
      </c>
      <c r="E6997" s="3" t="s">
        <v>14983</v>
      </c>
      <c r="F6997" s="3" t="s">
        <v>4588</v>
      </c>
      <c r="G6997" s="3"/>
      <c r="H6997" s="3" t="s">
        <v>14984</v>
      </c>
      <c r="I6997" s="301">
        <v>50.8</v>
      </c>
    </row>
    <row r="6998" spans="2:9">
      <c r="B6998" s="300" t="s">
        <v>160</v>
      </c>
      <c r="C6998" s="3">
        <v>104</v>
      </c>
      <c r="D6998" s="3" t="s">
        <v>17948</v>
      </c>
      <c r="E6998" s="3" t="s">
        <v>14983</v>
      </c>
      <c r="F6998" s="3" t="s">
        <v>4588</v>
      </c>
      <c r="G6998" s="3"/>
      <c r="H6998" s="3" t="s">
        <v>14984</v>
      </c>
      <c r="I6998" s="301">
        <v>50.8</v>
      </c>
    </row>
    <row r="6999" spans="2:9">
      <c r="B6999" s="300" t="s">
        <v>160</v>
      </c>
      <c r="C6999" s="3" t="s">
        <v>19249</v>
      </c>
      <c r="D6999" s="3" t="s">
        <v>19250</v>
      </c>
      <c r="E6999" s="3" t="s">
        <v>14983</v>
      </c>
      <c r="F6999" s="3" t="s">
        <v>4588</v>
      </c>
      <c r="G6999" s="3"/>
      <c r="H6999" s="3" t="s">
        <v>14984</v>
      </c>
      <c r="I6999" s="301">
        <v>50.8</v>
      </c>
    </row>
    <row r="7000" spans="2:9">
      <c r="B7000" s="300" t="s">
        <v>160</v>
      </c>
      <c r="C7000" s="3" t="s">
        <v>21520</v>
      </c>
      <c r="D7000" s="3" t="s">
        <v>21521</v>
      </c>
      <c r="E7000" s="3" t="s">
        <v>14983</v>
      </c>
      <c r="F7000" s="3" t="s">
        <v>4588</v>
      </c>
      <c r="G7000" s="3"/>
      <c r="H7000" s="3" t="s">
        <v>14984</v>
      </c>
      <c r="I7000" s="301">
        <v>50.8</v>
      </c>
    </row>
    <row r="7001" spans="2:9">
      <c r="B7001" s="300" t="s">
        <v>160</v>
      </c>
      <c r="C7001" s="3" t="s">
        <v>29271</v>
      </c>
      <c r="D7001" s="3" t="s">
        <v>29272</v>
      </c>
      <c r="E7001" s="3" t="s">
        <v>14983</v>
      </c>
      <c r="F7001" s="3" t="s">
        <v>4588</v>
      </c>
      <c r="G7001" s="3"/>
      <c r="H7001" s="3" t="s">
        <v>14984</v>
      </c>
      <c r="I7001" s="301">
        <v>50.6</v>
      </c>
    </row>
    <row r="7002" spans="2:9">
      <c r="B7002" s="300" t="s">
        <v>160</v>
      </c>
      <c r="C7002" s="3" t="s">
        <v>35091</v>
      </c>
      <c r="D7002" s="3" t="s">
        <v>35092</v>
      </c>
      <c r="E7002" s="3" t="s">
        <v>14983</v>
      </c>
      <c r="F7002" s="3" t="s">
        <v>4588</v>
      </c>
      <c r="G7002" s="3"/>
      <c r="H7002" s="3" t="s">
        <v>14984</v>
      </c>
      <c r="I7002" s="301">
        <v>50.9</v>
      </c>
    </row>
    <row r="7003" spans="2:9">
      <c r="B7003" s="300" t="s">
        <v>160</v>
      </c>
      <c r="C7003" s="3" t="s">
        <v>36365</v>
      </c>
      <c r="D7003" s="3" t="s">
        <v>36366</v>
      </c>
      <c r="E7003" s="3" t="s">
        <v>14983</v>
      </c>
      <c r="F7003" s="3" t="s">
        <v>4588</v>
      </c>
      <c r="G7003" s="3"/>
      <c r="H7003" s="3" t="s">
        <v>14984</v>
      </c>
      <c r="I7003" s="301">
        <v>50.6</v>
      </c>
    </row>
    <row r="7004" spans="2:9">
      <c r="B7004" s="300" t="s">
        <v>160</v>
      </c>
      <c r="C7004" s="3" t="s">
        <v>37063</v>
      </c>
      <c r="D7004" s="3" t="s">
        <v>37064</v>
      </c>
      <c r="E7004" s="3" t="s">
        <v>14983</v>
      </c>
      <c r="F7004" s="3" t="s">
        <v>4588</v>
      </c>
      <c r="G7004" s="3"/>
      <c r="H7004" s="3" t="s">
        <v>14984</v>
      </c>
      <c r="I7004" s="301">
        <v>50.5</v>
      </c>
    </row>
    <row r="7005" spans="2:9">
      <c r="B7005" s="300" t="s">
        <v>160</v>
      </c>
      <c r="C7005" s="3">
        <v>1094</v>
      </c>
      <c r="D7005" s="3" t="s">
        <v>35764</v>
      </c>
      <c r="E7005" s="3" t="s">
        <v>35765</v>
      </c>
      <c r="F7005" s="3" t="s">
        <v>4588</v>
      </c>
      <c r="G7005" s="3"/>
      <c r="H7005" s="3" t="s">
        <v>35766</v>
      </c>
      <c r="I7005" s="301">
        <v>50.8</v>
      </c>
    </row>
    <row r="7006" spans="2:9">
      <c r="B7006" s="300" t="s">
        <v>160</v>
      </c>
      <c r="C7006" s="3" t="s">
        <v>3331</v>
      </c>
      <c r="D7006" s="3" t="s">
        <v>3332</v>
      </c>
      <c r="E7006" s="3" t="s">
        <v>3333</v>
      </c>
      <c r="F7006" s="3" t="s">
        <v>114</v>
      </c>
      <c r="G7006" s="3" t="s">
        <v>3334</v>
      </c>
      <c r="H7006" s="3" t="s">
        <v>3335</v>
      </c>
      <c r="I7006" s="301">
        <v>50.530999999999999</v>
      </c>
    </row>
    <row r="7007" spans="2:9">
      <c r="B7007" s="300" t="s">
        <v>160</v>
      </c>
      <c r="C7007" s="3" t="s">
        <v>29269</v>
      </c>
      <c r="D7007" s="3" t="s">
        <v>29270</v>
      </c>
      <c r="E7007" s="3" t="s">
        <v>11738</v>
      </c>
      <c r="F7007" s="3" t="s">
        <v>125</v>
      </c>
      <c r="G7007" s="3"/>
      <c r="H7007" s="3" t="s">
        <v>3335</v>
      </c>
      <c r="I7007" s="301">
        <v>50.5</v>
      </c>
    </row>
    <row r="7008" spans="2:9">
      <c r="B7008" s="300" t="s">
        <v>160</v>
      </c>
      <c r="C7008" s="3" t="s">
        <v>34791</v>
      </c>
      <c r="D7008" s="3" t="s">
        <v>34792</v>
      </c>
      <c r="E7008" s="3" t="s">
        <v>11738</v>
      </c>
      <c r="F7008" s="3" t="s">
        <v>125</v>
      </c>
      <c r="G7008" s="3"/>
      <c r="H7008" s="3" t="s">
        <v>3335</v>
      </c>
      <c r="I7008" s="301">
        <v>50.3</v>
      </c>
    </row>
    <row r="7009" spans="2:9">
      <c r="B7009" s="300" t="s">
        <v>160</v>
      </c>
      <c r="C7009" s="3" t="s">
        <v>34831</v>
      </c>
      <c r="D7009" s="3" t="s">
        <v>34832</v>
      </c>
      <c r="E7009" s="3" t="s">
        <v>11738</v>
      </c>
      <c r="F7009" s="3" t="s">
        <v>125</v>
      </c>
      <c r="G7009" s="3"/>
      <c r="H7009" s="3" t="s">
        <v>3335</v>
      </c>
      <c r="I7009" s="301">
        <v>50.4</v>
      </c>
    </row>
    <row r="7010" spans="2:9">
      <c r="B7010" s="300" t="s">
        <v>160</v>
      </c>
      <c r="C7010" s="3" t="s">
        <v>34833</v>
      </c>
      <c r="D7010" s="3" t="s">
        <v>34834</v>
      </c>
      <c r="E7010" s="3" t="s">
        <v>11738</v>
      </c>
      <c r="F7010" s="3" t="s">
        <v>125</v>
      </c>
      <c r="G7010" s="3"/>
      <c r="H7010" s="3" t="s">
        <v>3335</v>
      </c>
      <c r="I7010" s="301">
        <v>50.3</v>
      </c>
    </row>
    <row r="7011" spans="2:9">
      <c r="B7011" s="300" t="s">
        <v>160</v>
      </c>
      <c r="C7011" s="3" t="s">
        <v>34835</v>
      </c>
      <c r="D7011" s="3" t="s">
        <v>34836</v>
      </c>
      <c r="E7011" s="3" t="s">
        <v>11738</v>
      </c>
      <c r="F7011" s="3" t="s">
        <v>125</v>
      </c>
      <c r="G7011" s="3"/>
      <c r="H7011" s="3" t="s">
        <v>3335</v>
      </c>
      <c r="I7011" s="301">
        <v>50.3</v>
      </c>
    </row>
    <row r="7012" spans="2:9">
      <c r="B7012" s="300" t="s">
        <v>160</v>
      </c>
      <c r="C7012" s="3" t="s">
        <v>35653</v>
      </c>
      <c r="D7012" s="3" t="s">
        <v>35654</v>
      </c>
      <c r="E7012" s="3" t="s">
        <v>11738</v>
      </c>
      <c r="F7012" s="3" t="s">
        <v>125</v>
      </c>
      <c r="G7012" s="3"/>
      <c r="H7012" s="3" t="s">
        <v>3335</v>
      </c>
      <c r="I7012" s="301">
        <v>50.4</v>
      </c>
    </row>
    <row r="7013" spans="2:9">
      <c r="B7013" s="300" t="s">
        <v>160</v>
      </c>
      <c r="C7013" s="3" t="s">
        <v>35667</v>
      </c>
      <c r="D7013" s="3" t="s">
        <v>35668</v>
      </c>
      <c r="E7013" s="3" t="s">
        <v>11738</v>
      </c>
      <c r="F7013" s="3" t="s">
        <v>125</v>
      </c>
      <c r="G7013" s="3"/>
      <c r="H7013" s="3" t="s">
        <v>3335</v>
      </c>
      <c r="I7013" s="301">
        <v>50.3</v>
      </c>
    </row>
    <row r="7014" spans="2:9">
      <c r="B7014" s="300" t="s">
        <v>160</v>
      </c>
      <c r="C7014" s="3" t="s">
        <v>38596</v>
      </c>
      <c r="D7014" s="3" t="s">
        <v>38597</v>
      </c>
      <c r="E7014" s="3" t="s">
        <v>11738</v>
      </c>
      <c r="F7014" s="3" t="s">
        <v>125</v>
      </c>
      <c r="G7014" s="3"/>
      <c r="H7014" s="3" t="s">
        <v>3335</v>
      </c>
      <c r="I7014" s="301">
        <v>50.4</v>
      </c>
    </row>
    <row r="7015" spans="2:9">
      <c r="B7015" s="300" t="s">
        <v>160</v>
      </c>
      <c r="C7015" s="3" t="s">
        <v>42325</v>
      </c>
      <c r="D7015" s="3" t="s">
        <v>42326</v>
      </c>
      <c r="E7015" s="3" t="s">
        <v>11738</v>
      </c>
      <c r="F7015" s="3" t="s">
        <v>125</v>
      </c>
      <c r="G7015" s="3"/>
      <c r="H7015" s="3" t="s">
        <v>3335</v>
      </c>
      <c r="I7015" s="301">
        <v>50.4</v>
      </c>
    </row>
    <row r="7016" spans="2:9">
      <c r="B7016" s="300" t="s">
        <v>160</v>
      </c>
      <c r="C7016" s="3" t="s">
        <v>43980</v>
      </c>
      <c r="D7016" s="3" t="s">
        <v>43981</v>
      </c>
      <c r="E7016" s="3" t="s">
        <v>11738</v>
      </c>
      <c r="F7016" s="3" t="s">
        <v>125</v>
      </c>
      <c r="G7016" s="3"/>
      <c r="H7016" s="3" t="s">
        <v>3335</v>
      </c>
      <c r="I7016" s="301">
        <v>50.6</v>
      </c>
    </row>
    <row r="7017" spans="2:9">
      <c r="B7017" s="300" t="s">
        <v>160</v>
      </c>
      <c r="C7017" s="3" t="s">
        <v>45182</v>
      </c>
      <c r="D7017" s="3" t="s">
        <v>45183</v>
      </c>
      <c r="E7017" s="3" t="s">
        <v>11738</v>
      </c>
      <c r="F7017" s="3" t="s">
        <v>125</v>
      </c>
      <c r="G7017" s="3"/>
      <c r="H7017" s="3" t="s">
        <v>3335</v>
      </c>
      <c r="I7017" s="301">
        <v>50.4</v>
      </c>
    </row>
    <row r="7018" spans="2:9">
      <c r="B7018" s="300" t="s">
        <v>160</v>
      </c>
      <c r="C7018" s="3" t="s">
        <v>12007</v>
      </c>
      <c r="D7018" s="3" t="s">
        <v>12008</v>
      </c>
      <c r="E7018" s="3" t="s">
        <v>11834</v>
      </c>
      <c r="F7018" s="3" t="s">
        <v>125</v>
      </c>
      <c r="G7018" s="3"/>
      <c r="H7018" s="3" t="s">
        <v>12009</v>
      </c>
      <c r="I7018" s="301">
        <v>50.6</v>
      </c>
    </row>
    <row r="7019" spans="2:9">
      <c r="B7019" s="300" t="s">
        <v>160</v>
      </c>
      <c r="C7019" s="3" t="s">
        <v>12765</v>
      </c>
      <c r="D7019" s="3" t="s">
        <v>12766</v>
      </c>
      <c r="E7019" s="3" t="s">
        <v>11834</v>
      </c>
      <c r="F7019" s="3" t="s">
        <v>125</v>
      </c>
      <c r="G7019" s="3"/>
      <c r="H7019" s="3" t="s">
        <v>12009</v>
      </c>
      <c r="I7019" s="301">
        <v>50.2</v>
      </c>
    </row>
    <row r="7020" spans="2:9">
      <c r="B7020" s="300" t="s">
        <v>160</v>
      </c>
      <c r="C7020" s="3" t="s">
        <v>12955</v>
      </c>
      <c r="D7020" s="3" t="s">
        <v>12956</v>
      </c>
      <c r="E7020" s="3" t="s">
        <v>11834</v>
      </c>
      <c r="F7020" s="3" t="s">
        <v>4588</v>
      </c>
      <c r="G7020" s="3"/>
      <c r="H7020" s="3" t="s">
        <v>12009</v>
      </c>
      <c r="I7020" s="301">
        <v>50.8</v>
      </c>
    </row>
    <row r="7021" spans="2:9">
      <c r="B7021" s="300" t="s">
        <v>160</v>
      </c>
      <c r="C7021" s="3" t="s">
        <v>13438</v>
      </c>
      <c r="D7021" s="3" t="s">
        <v>13439</v>
      </c>
      <c r="E7021" s="3" t="s">
        <v>11834</v>
      </c>
      <c r="F7021" s="3" t="s">
        <v>125</v>
      </c>
      <c r="G7021" s="3"/>
      <c r="H7021" s="3" t="s">
        <v>12009</v>
      </c>
      <c r="I7021" s="301">
        <v>50.8</v>
      </c>
    </row>
    <row r="7022" spans="2:9">
      <c r="B7022" s="300" t="s">
        <v>160</v>
      </c>
      <c r="C7022" s="3" t="s">
        <v>14667</v>
      </c>
      <c r="D7022" s="3" t="s">
        <v>14668</v>
      </c>
      <c r="E7022" s="3" t="s">
        <v>11834</v>
      </c>
      <c r="F7022" s="3" t="s">
        <v>4588</v>
      </c>
      <c r="G7022" s="3"/>
      <c r="H7022" s="3" t="s">
        <v>12009</v>
      </c>
      <c r="I7022" s="301">
        <v>50.7</v>
      </c>
    </row>
    <row r="7023" spans="2:9">
      <c r="B7023" s="300" t="s">
        <v>160</v>
      </c>
      <c r="C7023" s="3" t="s">
        <v>15491</v>
      </c>
      <c r="D7023" s="3" t="s">
        <v>15492</v>
      </c>
      <c r="E7023" s="3" t="s">
        <v>11834</v>
      </c>
      <c r="F7023" s="3" t="s">
        <v>125</v>
      </c>
      <c r="G7023" s="3"/>
      <c r="H7023" s="3" t="s">
        <v>12009</v>
      </c>
      <c r="I7023" s="301">
        <v>50.5</v>
      </c>
    </row>
    <row r="7024" spans="2:9">
      <c r="B7024" s="300" t="s">
        <v>160</v>
      </c>
      <c r="C7024" s="3" t="s">
        <v>16076</v>
      </c>
      <c r="D7024" s="3" t="s">
        <v>16077</v>
      </c>
      <c r="E7024" s="3" t="s">
        <v>11834</v>
      </c>
      <c r="F7024" s="3" t="s">
        <v>125</v>
      </c>
      <c r="G7024" s="3"/>
      <c r="H7024" s="3" t="s">
        <v>12009</v>
      </c>
      <c r="I7024" s="301">
        <v>50.3</v>
      </c>
    </row>
    <row r="7025" spans="2:9">
      <c r="B7025" s="300" t="s">
        <v>160</v>
      </c>
      <c r="C7025" s="3" t="s">
        <v>16212</v>
      </c>
      <c r="D7025" s="3" t="s">
        <v>16213</v>
      </c>
      <c r="E7025" s="3" t="s">
        <v>11834</v>
      </c>
      <c r="F7025" s="3" t="s">
        <v>125</v>
      </c>
      <c r="G7025" s="3"/>
      <c r="H7025" s="3" t="s">
        <v>12009</v>
      </c>
      <c r="I7025" s="301">
        <v>50.4</v>
      </c>
    </row>
    <row r="7026" spans="2:9">
      <c r="B7026" s="300" t="s">
        <v>160</v>
      </c>
      <c r="C7026" s="3" t="s">
        <v>17088</v>
      </c>
      <c r="D7026" s="3" t="s">
        <v>17089</v>
      </c>
      <c r="E7026" s="3" t="s">
        <v>11834</v>
      </c>
      <c r="F7026" s="3" t="s">
        <v>125</v>
      </c>
      <c r="G7026" s="3"/>
      <c r="H7026" s="3" t="s">
        <v>12009</v>
      </c>
      <c r="I7026" s="301">
        <v>50.6</v>
      </c>
    </row>
    <row r="7027" spans="2:9">
      <c r="B7027" s="300" t="s">
        <v>160</v>
      </c>
      <c r="C7027" s="3" t="s">
        <v>17409</v>
      </c>
      <c r="D7027" s="3" t="s">
        <v>17410</v>
      </c>
      <c r="E7027" s="3" t="s">
        <v>11834</v>
      </c>
      <c r="F7027" s="3" t="s">
        <v>4588</v>
      </c>
      <c r="G7027" s="3"/>
      <c r="H7027" s="3" t="s">
        <v>12009</v>
      </c>
      <c r="I7027" s="301">
        <v>50.6</v>
      </c>
    </row>
    <row r="7028" spans="2:9">
      <c r="B7028" s="300" t="s">
        <v>160</v>
      </c>
      <c r="C7028" s="3" t="s">
        <v>21496</v>
      </c>
      <c r="D7028" s="3" t="s">
        <v>21497</v>
      </c>
      <c r="E7028" s="3" t="s">
        <v>11834</v>
      </c>
      <c r="F7028" s="3" t="s">
        <v>125</v>
      </c>
      <c r="G7028" s="3"/>
      <c r="H7028" s="3" t="s">
        <v>12009</v>
      </c>
      <c r="I7028" s="301">
        <v>50.6</v>
      </c>
    </row>
    <row r="7029" spans="2:9">
      <c r="B7029" s="300" t="s">
        <v>160</v>
      </c>
      <c r="C7029" s="3" t="s">
        <v>21622</v>
      </c>
      <c r="D7029" s="3" t="s">
        <v>21623</v>
      </c>
      <c r="E7029" s="3" t="s">
        <v>11834</v>
      </c>
      <c r="F7029" s="3" t="s">
        <v>125</v>
      </c>
      <c r="G7029" s="3"/>
      <c r="H7029" s="3" t="s">
        <v>12009</v>
      </c>
      <c r="I7029" s="301">
        <v>50.5</v>
      </c>
    </row>
    <row r="7030" spans="2:9">
      <c r="B7030" s="300" t="s">
        <v>160</v>
      </c>
      <c r="C7030" s="3" t="s">
        <v>23076</v>
      </c>
      <c r="D7030" s="3" t="s">
        <v>23077</v>
      </c>
      <c r="E7030" s="3" t="s">
        <v>11834</v>
      </c>
      <c r="F7030" s="3" t="s">
        <v>125</v>
      </c>
      <c r="G7030" s="3"/>
      <c r="H7030" s="3" t="s">
        <v>12009</v>
      </c>
      <c r="I7030" s="301">
        <v>50.5</v>
      </c>
    </row>
    <row r="7031" spans="2:9">
      <c r="B7031" s="300" t="s">
        <v>160</v>
      </c>
      <c r="C7031" s="3" t="s">
        <v>25804</v>
      </c>
      <c r="D7031" s="3" t="s">
        <v>25805</v>
      </c>
      <c r="E7031" s="3" t="s">
        <v>11834</v>
      </c>
      <c r="F7031" s="3" t="s">
        <v>125</v>
      </c>
      <c r="G7031" s="3"/>
      <c r="H7031" s="3" t="s">
        <v>12009</v>
      </c>
      <c r="I7031" s="301">
        <v>50.3</v>
      </c>
    </row>
    <row r="7032" spans="2:9">
      <c r="B7032" s="300" t="s">
        <v>160</v>
      </c>
      <c r="C7032" s="3" t="s">
        <v>26280</v>
      </c>
      <c r="D7032" s="3" t="s">
        <v>26281</v>
      </c>
      <c r="E7032" s="3" t="s">
        <v>11834</v>
      </c>
      <c r="F7032" s="3" t="s">
        <v>4588</v>
      </c>
      <c r="G7032" s="3"/>
      <c r="H7032" s="3" t="s">
        <v>12009</v>
      </c>
      <c r="I7032" s="301">
        <v>50.8</v>
      </c>
    </row>
    <row r="7033" spans="2:9">
      <c r="B7033" s="300" t="s">
        <v>160</v>
      </c>
      <c r="C7033" s="3" t="s">
        <v>26550</v>
      </c>
      <c r="D7033" s="3" t="s">
        <v>26551</v>
      </c>
      <c r="E7033" s="3" t="s">
        <v>11834</v>
      </c>
      <c r="F7033" s="3" t="s">
        <v>125</v>
      </c>
      <c r="G7033" s="3"/>
      <c r="H7033" s="3" t="s">
        <v>12009</v>
      </c>
      <c r="I7033" s="301">
        <v>50.3</v>
      </c>
    </row>
    <row r="7034" spans="2:9">
      <c r="B7034" s="300" t="s">
        <v>160</v>
      </c>
      <c r="C7034" s="3" t="s">
        <v>26738</v>
      </c>
      <c r="D7034" s="3" t="s">
        <v>26739</v>
      </c>
      <c r="E7034" s="3" t="s">
        <v>11834</v>
      </c>
      <c r="F7034" s="3" t="s">
        <v>125</v>
      </c>
      <c r="G7034" s="3"/>
      <c r="H7034" s="3" t="s">
        <v>12009</v>
      </c>
      <c r="I7034" s="301">
        <v>50.2</v>
      </c>
    </row>
    <row r="7035" spans="2:9">
      <c r="B7035" s="300" t="s">
        <v>160</v>
      </c>
      <c r="C7035" s="3" t="s">
        <v>29504</v>
      </c>
      <c r="D7035" s="3" t="s">
        <v>29505</v>
      </c>
      <c r="E7035" s="3" t="s">
        <v>11834</v>
      </c>
      <c r="F7035" s="3" t="s">
        <v>125</v>
      </c>
      <c r="G7035" s="3"/>
      <c r="H7035" s="3" t="s">
        <v>12009</v>
      </c>
      <c r="I7035" s="301">
        <v>50.6</v>
      </c>
    </row>
    <row r="7036" spans="2:9">
      <c r="B7036" s="300" t="s">
        <v>160</v>
      </c>
      <c r="C7036" s="3" t="s">
        <v>32555</v>
      </c>
      <c r="D7036" s="3" t="s">
        <v>32556</v>
      </c>
      <c r="E7036" s="3" t="s">
        <v>11834</v>
      </c>
      <c r="F7036" s="3" t="s">
        <v>125</v>
      </c>
      <c r="G7036" s="3"/>
      <c r="H7036" s="3" t="s">
        <v>12009</v>
      </c>
      <c r="I7036" s="301">
        <v>50.6</v>
      </c>
    </row>
    <row r="7037" spans="2:9">
      <c r="B7037" s="300" t="s">
        <v>160</v>
      </c>
      <c r="C7037" s="3" t="s">
        <v>32994</v>
      </c>
      <c r="D7037" s="3" t="s">
        <v>32995</v>
      </c>
      <c r="E7037" s="3" t="s">
        <v>11834</v>
      </c>
      <c r="F7037" s="3" t="s">
        <v>125</v>
      </c>
      <c r="G7037" s="3"/>
      <c r="H7037" s="3" t="s">
        <v>12009</v>
      </c>
      <c r="I7037" s="301">
        <v>50.6</v>
      </c>
    </row>
    <row r="7038" spans="2:9">
      <c r="B7038" s="300" t="s">
        <v>160</v>
      </c>
      <c r="C7038" s="3" t="s">
        <v>33287</v>
      </c>
      <c r="D7038" s="3" t="s">
        <v>33288</v>
      </c>
      <c r="E7038" s="3" t="s">
        <v>11834</v>
      </c>
      <c r="F7038" s="3" t="s">
        <v>125</v>
      </c>
      <c r="G7038" s="3"/>
      <c r="H7038" s="3" t="s">
        <v>12009</v>
      </c>
      <c r="I7038" s="301">
        <v>50.3</v>
      </c>
    </row>
    <row r="7039" spans="2:9">
      <c r="B7039" s="300" t="s">
        <v>160</v>
      </c>
      <c r="C7039" s="3" t="s">
        <v>33429</v>
      </c>
      <c r="D7039" s="3" t="s">
        <v>33430</v>
      </c>
      <c r="E7039" s="3" t="s">
        <v>11834</v>
      </c>
      <c r="F7039" s="3" t="s">
        <v>125</v>
      </c>
      <c r="G7039" s="3"/>
      <c r="H7039" s="3" t="s">
        <v>12009</v>
      </c>
      <c r="I7039" s="301">
        <v>50.5</v>
      </c>
    </row>
    <row r="7040" spans="2:9">
      <c r="B7040" s="300" t="s">
        <v>160</v>
      </c>
      <c r="C7040" s="3" t="s">
        <v>33674</v>
      </c>
      <c r="D7040" s="3" t="s">
        <v>33675</v>
      </c>
      <c r="E7040" s="3" t="s">
        <v>11834</v>
      </c>
      <c r="F7040" s="3" t="s">
        <v>125</v>
      </c>
      <c r="G7040" s="3"/>
      <c r="H7040" s="3" t="s">
        <v>12009</v>
      </c>
      <c r="I7040" s="301">
        <v>50.7</v>
      </c>
    </row>
    <row r="7041" spans="2:9">
      <c r="B7041" s="300" t="s">
        <v>160</v>
      </c>
      <c r="C7041" s="3" t="s">
        <v>35531</v>
      </c>
      <c r="D7041" s="3" t="s">
        <v>35532</v>
      </c>
      <c r="E7041" s="3" t="s">
        <v>11834</v>
      </c>
      <c r="F7041" s="3" t="s">
        <v>4588</v>
      </c>
      <c r="G7041" s="3"/>
      <c r="H7041" s="3" t="s">
        <v>12009</v>
      </c>
      <c r="I7041" s="301">
        <v>50.5</v>
      </c>
    </row>
    <row r="7042" spans="2:9">
      <c r="B7042" s="300" t="s">
        <v>160</v>
      </c>
      <c r="C7042" s="3" t="s">
        <v>36071</v>
      </c>
      <c r="D7042" s="3" t="s">
        <v>36072</v>
      </c>
      <c r="E7042" s="3" t="s">
        <v>11834</v>
      </c>
      <c r="F7042" s="3" t="s">
        <v>4588</v>
      </c>
      <c r="G7042" s="3"/>
      <c r="H7042" s="3" t="s">
        <v>12009</v>
      </c>
      <c r="I7042" s="301">
        <v>50.8</v>
      </c>
    </row>
    <row r="7043" spans="2:9">
      <c r="B7043" s="300" t="s">
        <v>160</v>
      </c>
      <c r="C7043" s="3" t="s">
        <v>36842</v>
      </c>
      <c r="D7043" s="3" t="s">
        <v>36843</v>
      </c>
      <c r="E7043" s="3" t="s">
        <v>11834</v>
      </c>
      <c r="F7043" s="3" t="s">
        <v>4588</v>
      </c>
      <c r="G7043" s="3"/>
      <c r="H7043" s="3" t="s">
        <v>12009</v>
      </c>
      <c r="I7043" s="301">
        <v>50.8</v>
      </c>
    </row>
    <row r="7044" spans="2:9">
      <c r="B7044" s="300" t="s">
        <v>160</v>
      </c>
      <c r="C7044" s="3" t="s">
        <v>37401</v>
      </c>
      <c r="D7044" s="3" t="s">
        <v>37402</v>
      </c>
      <c r="E7044" s="3" t="s">
        <v>11834</v>
      </c>
      <c r="F7044" s="3" t="s">
        <v>125</v>
      </c>
      <c r="G7044" s="3"/>
      <c r="H7044" s="3" t="s">
        <v>12009</v>
      </c>
      <c r="I7044" s="301">
        <v>50.2</v>
      </c>
    </row>
    <row r="7045" spans="2:9">
      <c r="B7045" s="300" t="s">
        <v>160</v>
      </c>
      <c r="C7045" s="3" t="s">
        <v>38179</v>
      </c>
      <c r="D7045" s="3" t="s">
        <v>38180</v>
      </c>
      <c r="E7045" s="3" t="s">
        <v>11834</v>
      </c>
      <c r="F7045" s="3" t="s">
        <v>4588</v>
      </c>
      <c r="G7045" s="3"/>
      <c r="H7045" s="3" t="s">
        <v>12009</v>
      </c>
      <c r="I7045" s="301">
        <v>50.2</v>
      </c>
    </row>
    <row r="7046" spans="2:9">
      <c r="B7046" s="300" t="s">
        <v>160</v>
      </c>
      <c r="C7046" s="3" t="s">
        <v>38450</v>
      </c>
      <c r="D7046" s="3" t="s">
        <v>38451</v>
      </c>
      <c r="E7046" s="3" t="s">
        <v>11834</v>
      </c>
      <c r="F7046" s="3" t="s">
        <v>125</v>
      </c>
      <c r="G7046" s="3"/>
      <c r="H7046" s="3" t="s">
        <v>12009</v>
      </c>
      <c r="I7046" s="301">
        <v>50.7</v>
      </c>
    </row>
    <row r="7047" spans="2:9">
      <c r="B7047" s="300" t="s">
        <v>160</v>
      </c>
      <c r="C7047" s="3" t="s">
        <v>38553</v>
      </c>
      <c r="D7047" s="3" t="s">
        <v>38554</v>
      </c>
      <c r="E7047" s="3" t="s">
        <v>11834</v>
      </c>
      <c r="F7047" s="3" t="s">
        <v>125</v>
      </c>
      <c r="G7047" s="3"/>
      <c r="H7047" s="3" t="s">
        <v>12009</v>
      </c>
      <c r="I7047" s="301">
        <v>50.3</v>
      </c>
    </row>
    <row r="7048" spans="2:9">
      <c r="B7048" s="300" t="s">
        <v>160</v>
      </c>
      <c r="C7048" s="3" t="s">
        <v>39108</v>
      </c>
      <c r="D7048" s="3" t="s">
        <v>39109</v>
      </c>
      <c r="E7048" s="3" t="s">
        <v>11834</v>
      </c>
      <c r="F7048" s="3" t="s">
        <v>125</v>
      </c>
      <c r="G7048" s="3"/>
      <c r="H7048" s="3" t="s">
        <v>12009</v>
      </c>
      <c r="I7048" s="301">
        <v>50.6</v>
      </c>
    </row>
    <row r="7049" spans="2:9">
      <c r="B7049" s="300" t="s">
        <v>160</v>
      </c>
      <c r="C7049" s="3" t="s">
        <v>39410</v>
      </c>
      <c r="D7049" s="3" t="s">
        <v>39411</v>
      </c>
      <c r="E7049" s="3" t="s">
        <v>11834</v>
      </c>
      <c r="F7049" s="3" t="s">
        <v>125</v>
      </c>
      <c r="G7049" s="3"/>
      <c r="H7049" s="3" t="s">
        <v>12009</v>
      </c>
      <c r="I7049" s="301">
        <v>50.3</v>
      </c>
    </row>
    <row r="7050" spans="2:9">
      <c r="B7050" s="300" t="s">
        <v>160</v>
      </c>
      <c r="C7050" s="3" t="s">
        <v>39476</v>
      </c>
      <c r="D7050" s="3" t="s">
        <v>39477</v>
      </c>
      <c r="E7050" s="3" t="s">
        <v>11834</v>
      </c>
      <c r="F7050" s="3" t="s">
        <v>125</v>
      </c>
      <c r="G7050" s="3"/>
      <c r="H7050" s="3" t="s">
        <v>12009</v>
      </c>
      <c r="I7050" s="301">
        <v>50.4</v>
      </c>
    </row>
    <row r="7051" spans="2:9">
      <c r="B7051" s="300" t="s">
        <v>160</v>
      </c>
      <c r="C7051" s="3" t="s">
        <v>39851</v>
      </c>
      <c r="D7051" s="3" t="s">
        <v>39852</v>
      </c>
      <c r="E7051" s="3" t="s">
        <v>11834</v>
      </c>
      <c r="F7051" s="3" t="s">
        <v>125</v>
      </c>
      <c r="G7051" s="3"/>
      <c r="H7051" s="3" t="s">
        <v>12009</v>
      </c>
      <c r="I7051" s="301">
        <v>50.6</v>
      </c>
    </row>
    <row r="7052" spans="2:9">
      <c r="B7052" s="300" t="s">
        <v>160</v>
      </c>
      <c r="C7052" s="3" t="s">
        <v>40745</v>
      </c>
      <c r="D7052" s="3" t="s">
        <v>40746</v>
      </c>
      <c r="E7052" s="3" t="s">
        <v>11834</v>
      </c>
      <c r="F7052" s="3" t="s">
        <v>125</v>
      </c>
      <c r="G7052" s="3"/>
      <c r="H7052" s="3" t="s">
        <v>12009</v>
      </c>
      <c r="I7052" s="301">
        <v>50.7</v>
      </c>
    </row>
    <row r="7053" spans="2:9">
      <c r="B7053" s="300" t="s">
        <v>160</v>
      </c>
      <c r="C7053" s="3" t="s">
        <v>41173</v>
      </c>
      <c r="D7053" s="3" t="s">
        <v>41174</v>
      </c>
      <c r="E7053" s="3" t="s">
        <v>11834</v>
      </c>
      <c r="F7053" s="3" t="s">
        <v>125</v>
      </c>
      <c r="G7053" s="3"/>
      <c r="H7053" s="3" t="s">
        <v>12009</v>
      </c>
      <c r="I7053" s="301">
        <v>50.7</v>
      </c>
    </row>
    <row r="7054" spans="2:9">
      <c r="B7054" s="300" t="s">
        <v>160</v>
      </c>
      <c r="C7054" s="3" t="s">
        <v>43146</v>
      </c>
      <c r="D7054" s="3" t="s">
        <v>43147</v>
      </c>
      <c r="E7054" s="3" t="s">
        <v>11834</v>
      </c>
      <c r="F7054" s="3" t="s">
        <v>4588</v>
      </c>
      <c r="G7054" s="3"/>
      <c r="H7054" s="3" t="s">
        <v>12009</v>
      </c>
      <c r="I7054" s="301">
        <v>50.2</v>
      </c>
    </row>
    <row r="7055" spans="2:9">
      <c r="B7055" s="300" t="s">
        <v>160</v>
      </c>
      <c r="C7055" s="3" t="s">
        <v>43631</v>
      </c>
      <c r="D7055" s="3" t="s">
        <v>43632</v>
      </c>
      <c r="E7055" s="3" t="s">
        <v>11834</v>
      </c>
      <c r="F7055" s="3" t="s">
        <v>125</v>
      </c>
      <c r="G7055" s="3"/>
      <c r="H7055" s="3" t="s">
        <v>12009</v>
      </c>
      <c r="I7055" s="301">
        <v>50.6</v>
      </c>
    </row>
    <row r="7056" spans="2:9">
      <c r="B7056" s="300" t="s">
        <v>160</v>
      </c>
      <c r="C7056" s="3" t="s">
        <v>44140</v>
      </c>
      <c r="D7056" s="3" t="s">
        <v>44141</v>
      </c>
      <c r="E7056" s="3" t="s">
        <v>11834</v>
      </c>
      <c r="F7056" s="3" t="s">
        <v>125</v>
      </c>
      <c r="G7056" s="3"/>
      <c r="H7056" s="3" t="s">
        <v>12009</v>
      </c>
      <c r="I7056" s="301">
        <v>50.9</v>
      </c>
    </row>
    <row r="7057" spans="2:9">
      <c r="B7057" s="300" t="s">
        <v>160</v>
      </c>
      <c r="C7057" s="3" t="s">
        <v>44616</v>
      </c>
      <c r="D7057" s="3" t="s">
        <v>44617</v>
      </c>
      <c r="E7057" s="3" t="s">
        <v>11834</v>
      </c>
      <c r="F7057" s="3" t="s">
        <v>4588</v>
      </c>
      <c r="G7057" s="3"/>
      <c r="H7057" s="3" t="s">
        <v>12009</v>
      </c>
      <c r="I7057" s="301">
        <v>50.4</v>
      </c>
    </row>
    <row r="7058" spans="2:9">
      <c r="B7058" s="300" t="s">
        <v>160</v>
      </c>
      <c r="C7058" s="3" t="s">
        <v>45565</v>
      </c>
      <c r="D7058" s="3" t="s">
        <v>45566</v>
      </c>
      <c r="E7058" s="3" t="s">
        <v>11834</v>
      </c>
      <c r="F7058" s="3" t="s">
        <v>125</v>
      </c>
      <c r="G7058" s="3"/>
      <c r="H7058" s="3" t="s">
        <v>12009</v>
      </c>
      <c r="I7058" s="301">
        <v>50.6</v>
      </c>
    </row>
    <row r="7059" spans="2:9">
      <c r="B7059" s="300" t="s">
        <v>160</v>
      </c>
      <c r="C7059" s="3" t="s">
        <v>45906</v>
      </c>
      <c r="D7059" s="3" t="s">
        <v>45907</v>
      </c>
      <c r="E7059" s="3" t="s">
        <v>11834</v>
      </c>
      <c r="F7059" s="3" t="s">
        <v>4588</v>
      </c>
      <c r="G7059" s="3"/>
      <c r="H7059" s="3" t="s">
        <v>12009</v>
      </c>
      <c r="I7059" s="301">
        <v>50.4</v>
      </c>
    </row>
    <row r="7060" spans="2:9">
      <c r="B7060" s="300" t="s">
        <v>160</v>
      </c>
      <c r="C7060" s="3" t="s">
        <v>46084</v>
      </c>
      <c r="D7060" s="3" t="s">
        <v>46085</v>
      </c>
      <c r="E7060" s="3" t="s">
        <v>11834</v>
      </c>
      <c r="F7060" s="3" t="s">
        <v>4588</v>
      </c>
      <c r="G7060" s="3"/>
      <c r="H7060" s="3" t="s">
        <v>12009</v>
      </c>
      <c r="I7060" s="301">
        <v>50.6</v>
      </c>
    </row>
    <row r="7061" spans="2:9">
      <c r="B7061" s="300" t="s">
        <v>160</v>
      </c>
      <c r="C7061" s="3" t="s">
        <v>46230</v>
      </c>
      <c r="D7061" s="3" t="s">
        <v>46231</v>
      </c>
      <c r="E7061" s="3" t="s">
        <v>11834</v>
      </c>
      <c r="F7061" s="3" t="s">
        <v>125</v>
      </c>
      <c r="G7061" s="3"/>
      <c r="H7061" s="3" t="s">
        <v>12009</v>
      </c>
      <c r="I7061" s="301">
        <v>50.6</v>
      </c>
    </row>
    <row r="7062" spans="2:9">
      <c r="B7062" s="300" t="s">
        <v>160</v>
      </c>
      <c r="C7062" s="3" t="s">
        <v>46503</v>
      </c>
      <c r="D7062" s="3" t="s">
        <v>46504</v>
      </c>
      <c r="E7062" s="3" t="s">
        <v>11834</v>
      </c>
      <c r="F7062" s="3" t="s">
        <v>4588</v>
      </c>
      <c r="G7062" s="3"/>
      <c r="H7062" s="3" t="s">
        <v>12009</v>
      </c>
      <c r="I7062" s="301">
        <v>50.7</v>
      </c>
    </row>
    <row r="7063" spans="2:9">
      <c r="B7063" s="300" t="s">
        <v>160</v>
      </c>
      <c r="C7063" s="3" t="s">
        <v>46642</v>
      </c>
      <c r="D7063" s="3" t="s">
        <v>46643</v>
      </c>
      <c r="E7063" s="3" t="s">
        <v>11834</v>
      </c>
      <c r="F7063" s="3" t="s">
        <v>125</v>
      </c>
      <c r="G7063" s="3"/>
      <c r="H7063" s="3" t="s">
        <v>12009</v>
      </c>
      <c r="I7063" s="301">
        <v>50.8</v>
      </c>
    </row>
    <row r="7064" spans="2:9">
      <c r="B7064" s="300" t="s">
        <v>160</v>
      </c>
      <c r="C7064" s="3" t="s">
        <v>46723</v>
      </c>
      <c r="D7064" s="3" t="s">
        <v>46724</v>
      </c>
      <c r="E7064" s="3" t="s">
        <v>11834</v>
      </c>
      <c r="F7064" s="3" t="s">
        <v>4588</v>
      </c>
      <c r="G7064" s="3"/>
      <c r="H7064" s="3" t="s">
        <v>12009</v>
      </c>
      <c r="I7064" s="301">
        <v>50.5</v>
      </c>
    </row>
    <row r="7065" spans="2:9">
      <c r="B7065" s="300" t="s">
        <v>160</v>
      </c>
      <c r="C7065" s="3" t="s">
        <v>46812</v>
      </c>
      <c r="D7065" s="3" t="s">
        <v>46813</v>
      </c>
      <c r="E7065" s="3" t="s">
        <v>11834</v>
      </c>
      <c r="F7065" s="3" t="s">
        <v>4588</v>
      </c>
      <c r="G7065" s="3"/>
      <c r="H7065" s="3" t="s">
        <v>12009</v>
      </c>
      <c r="I7065" s="301">
        <v>50.7</v>
      </c>
    </row>
    <row r="7066" spans="2:9">
      <c r="B7066" s="300" t="s">
        <v>160</v>
      </c>
      <c r="C7066" s="3" t="s">
        <v>46895</v>
      </c>
      <c r="D7066" s="3" t="s">
        <v>46896</v>
      </c>
      <c r="E7066" s="3" t="s">
        <v>11834</v>
      </c>
      <c r="F7066" s="3" t="s">
        <v>4588</v>
      </c>
      <c r="G7066" s="3"/>
      <c r="H7066" s="3" t="s">
        <v>12009</v>
      </c>
      <c r="I7066" s="301">
        <v>50.7</v>
      </c>
    </row>
    <row r="7067" spans="2:9">
      <c r="B7067" s="300" t="s">
        <v>160</v>
      </c>
      <c r="C7067" s="3" t="s">
        <v>46934</v>
      </c>
      <c r="D7067" s="3" t="s">
        <v>46935</v>
      </c>
      <c r="E7067" s="3" t="s">
        <v>11834</v>
      </c>
      <c r="F7067" s="3" t="s">
        <v>4588</v>
      </c>
      <c r="G7067" s="3"/>
      <c r="H7067" s="3" t="s">
        <v>12009</v>
      </c>
      <c r="I7067" s="301">
        <v>50.8</v>
      </c>
    </row>
    <row r="7068" spans="2:9">
      <c r="B7068" s="300" t="s">
        <v>160</v>
      </c>
      <c r="C7068" s="3" t="s">
        <v>47343</v>
      </c>
      <c r="D7068" s="3" t="s">
        <v>47344</v>
      </c>
      <c r="E7068" s="3" t="s">
        <v>11834</v>
      </c>
      <c r="F7068" s="3" t="s">
        <v>4588</v>
      </c>
      <c r="G7068" s="3"/>
      <c r="H7068" s="3" t="s">
        <v>12009</v>
      </c>
      <c r="I7068" s="301">
        <v>50.7</v>
      </c>
    </row>
    <row r="7069" spans="2:9">
      <c r="B7069" s="300" t="s">
        <v>160</v>
      </c>
      <c r="C7069" s="3" t="s">
        <v>47574</v>
      </c>
      <c r="D7069" s="3" t="s">
        <v>47575</v>
      </c>
      <c r="E7069" s="3" t="s">
        <v>11834</v>
      </c>
      <c r="F7069" s="3" t="s">
        <v>4588</v>
      </c>
      <c r="G7069" s="3"/>
      <c r="H7069" s="3" t="s">
        <v>12009</v>
      </c>
      <c r="I7069" s="301">
        <v>50.7</v>
      </c>
    </row>
    <row r="7070" spans="2:9">
      <c r="B7070" s="300" t="s">
        <v>160</v>
      </c>
      <c r="C7070" s="3" t="s">
        <v>47676</v>
      </c>
      <c r="D7070" s="3" t="s">
        <v>47677</v>
      </c>
      <c r="E7070" s="3" t="s">
        <v>11834</v>
      </c>
      <c r="F7070" s="3" t="s">
        <v>4588</v>
      </c>
      <c r="G7070" s="3"/>
      <c r="H7070" s="3" t="s">
        <v>12009</v>
      </c>
      <c r="I7070" s="301">
        <v>50.4</v>
      </c>
    </row>
    <row r="7071" spans="2:9">
      <c r="B7071" s="300" t="s">
        <v>160</v>
      </c>
      <c r="C7071" s="3" t="s">
        <v>47705</v>
      </c>
      <c r="D7071" s="3" t="s">
        <v>47706</v>
      </c>
      <c r="E7071" s="3" t="s">
        <v>11834</v>
      </c>
      <c r="F7071" s="3" t="s">
        <v>4588</v>
      </c>
      <c r="G7071" s="3"/>
      <c r="H7071" s="3" t="s">
        <v>12009</v>
      </c>
      <c r="I7071" s="301">
        <v>50.7</v>
      </c>
    </row>
    <row r="7072" spans="2:9">
      <c r="B7072" s="300" t="s">
        <v>160</v>
      </c>
      <c r="C7072" s="3" t="s">
        <v>47939</v>
      </c>
      <c r="D7072" s="3" t="s">
        <v>47940</v>
      </c>
      <c r="E7072" s="3" t="s">
        <v>11834</v>
      </c>
      <c r="F7072" s="3" t="s">
        <v>4588</v>
      </c>
      <c r="G7072" s="3"/>
      <c r="H7072" s="3" t="s">
        <v>12009</v>
      </c>
      <c r="I7072" s="301">
        <v>50.5</v>
      </c>
    </row>
    <row r="7073" spans="2:9">
      <c r="B7073" s="300" t="s">
        <v>160</v>
      </c>
      <c r="C7073" s="3" t="s">
        <v>58699</v>
      </c>
      <c r="D7073" s="3" t="s">
        <v>58700</v>
      </c>
      <c r="E7073" s="3" t="s">
        <v>11834</v>
      </c>
      <c r="F7073" s="3" t="s">
        <v>4588</v>
      </c>
      <c r="G7073" s="3"/>
      <c r="H7073" s="3" t="s">
        <v>12009</v>
      </c>
      <c r="I7073" s="301">
        <v>50.5</v>
      </c>
    </row>
    <row r="7074" spans="2:9">
      <c r="B7074" s="300" t="s">
        <v>160</v>
      </c>
      <c r="C7074" s="3" t="s">
        <v>58846</v>
      </c>
      <c r="D7074" s="3" t="s">
        <v>58847</v>
      </c>
      <c r="E7074" s="3" t="s">
        <v>11834</v>
      </c>
      <c r="F7074" s="3" t="s">
        <v>125</v>
      </c>
      <c r="G7074" s="3"/>
      <c r="H7074" s="3" t="s">
        <v>12009</v>
      </c>
      <c r="I7074" s="301">
        <v>50.6</v>
      </c>
    </row>
    <row r="7075" spans="2:9">
      <c r="B7075" s="300" t="s">
        <v>160</v>
      </c>
      <c r="C7075" s="3" t="s">
        <v>59109</v>
      </c>
      <c r="D7075" s="3" t="s">
        <v>59110</v>
      </c>
      <c r="E7075" s="3" t="s">
        <v>11834</v>
      </c>
      <c r="F7075" s="3" t="s">
        <v>4588</v>
      </c>
      <c r="G7075" s="3"/>
      <c r="H7075" s="3" t="s">
        <v>12009</v>
      </c>
      <c r="I7075" s="301">
        <v>50.1</v>
      </c>
    </row>
    <row r="7076" spans="2:9">
      <c r="B7076" s="300" t="s">
        <v>160</v>
      </c>
      <c r="C7076" s="3" t="s">
        <v>59140</v>
      </c>
      <c r="D7076" s="3" t="s">
        <v>59141</v>
      </c>
      <c r="E7076" s="3" t="s">
        <v>11834</v>
      </c>
      <c r="F7076" s="3" t="s">
        <v>4588</v>
      </c>
      <c r="G7076" s="3"/>
      <c r="H7076" s="3" t="s">
        <v>12009</v>
      </c>
      <c r="I7076" s="301">
        <v>50.7</v>
      </c>
    </row>
    <row r="7077" spans="2:9">
      <c r="B7077" s="300" t="s">
        <v>160</v>
      </c>
      <c r="C7077" s="3" t="s">
        <v>59187</v>
      </c>
      <c r="D7077" s="3" t="s">
        <v>59188</v>
      </c>
      <c r="E7077" s="3" t="s">
        <v>11834</v>
      </c>
      <c r="F7077" s="3" t="s">
        <v>4588</v>
      </c>
      <c r="G7077" s="3"/>
      <c r="H7077" s="3" t="s">
        <v>12009</v>
      </c>
      <c r="I7077" s="301">
        <v>50.8</v>
      </c>
    </row>
    <row r="7078" spans="2:9">
      <c r="B7078" s="300" t="s">
        <v>160</v>
      </c>
      <c r="C7078" s="3" t="s">
        <v>59198</v>
      </c>
      <c r="D7078" s="3" t="s">
        <v>59199</v>
      </c>
      <c r="E7078" s="3" t="s">
        <v>11834</v>
      </c>
      <c r="F7078" s="3" t="s">
        <v>4588</v>
      </c>
      <c r="G7078" s="3"/>
      <c r="H7078" s="3" t="s">
        <v>12009</v>
      </c>
      <c r="I7078" s="301">
        <v>50.8</v>
      </c>
    </row>
    <row r="7079" spans="2:9">
      <c r="B7079" s="300" t="s">
        <v>160</v>
      </c>
      <c r="C7079" s="3" t="s">
        <v>12185</v>
      </c>
      <c r="D7079" s="3" t="s">
        <v>12186</v>
      </c>
      <c r="E7079" s="3" t="s">
        <v>11834</v>
      </c>
      <c r="F7079" s="3" t="s">
        <v>125</v>
      </c>
      <c r="G7079" s="3"/>
      <c r="H7079" s="3" t="s">
        <v>12187</v>
      </c>
      <c r="I7079" s="301">
        <v>50.9</v>
      </c>
    </row>
    <row r="7080" spans="2:9">
      <c r="B7080" s="300" t="s">
        <v>160</v>
      </c>
      <c r="C7080" s="3" t="s">
        <v>12389</v>
      </c>
      <c r="D7080" s="3" t="s">
        <v>12390</v>
      </c>
      <c r="E7080" s="3" t="s">
        <v>11834</v>
      </c>
      <c r="F7080" s="3" t="s">
        <v>125</v>
      </c>
      <c r="G7080" s="3"/>
      <c r="H7080" s="3" t="s">
        <v>12187</v>
      </c>
      <c r="I7080" s="301">
        <v>50.2</v>
      </c>
    </row>
    <row r="7081" spans="2:9">
      <c r="B7081" s="300" t="s">
        <v>160</v>
      </c>
      <c r="C7081" s="3" t="s">
        <v>12863</v>
      </c>
      <c r="D7081" s="3" t="s">
        <v>12864</v>
      </c>
      <c r="E7081" s="3" t="s">
        <v>11834</v>
      </c>
      <c r="F7081" s="3" t="s">
        <v>125</v>
      </c>
      <c r="G7081" s="3"/>
      <c r="H7081" s="3" t="s">
        <v>12187</v>
      </c>
      <c r="I7081" s="301">
        <v>50.6</v>
      </c>
    </row>
    <row r="7082" spans="2:9">
      <c r="B7082" s="300" t="s">
        <v>160</v>
      </c>
      <c r="C7082" s="3" t="s">
        <v>12871</v>
      </c>
      <c r="D7082" s="3" t="s">
        <v>12872</v>
      </c>
      <c r="E7082" s="3" t="s">
        <v>11834</v>
      </c>
      <c r="F7082" s="3" t="s">
        <v>125</v>
      </c>
      <c r="G7082" s="3"/>
      <c r="H7082" s="3" t="s">
        <v>12187</v>
      </c>
      <c r="I7082" s="301">
        <v>50.4</v>
      </c>
    </row>
    <row r="7083" spans="2:9">
      <c r="B7083" s="300" t="s">
        <v>160</v>
      </c>
      <c r="C7083" s="3" t="s">
        <v>13205</v>
      </c>
      <c r="D7083" s="3" t="s">
        <v>13206</v>
      </c>
      <c r="E7083" s="3" t="s">
        <v>11834</v>
      </c>
      <c r="F7083" s="3" t="s">
        <v>125</v>
      </c>
      <c r="G7083" s="3"/>
      <c r="H7083" s="3" t="s">
        <v>12187</v>
      </c>
      <c r="I7083" s="301">
        <v>50.8</v>
      </c>
    </row>
    <row r="7084" spans="2:9">
      <c r="B7084" s="300" t="s">
        <v>160</v>
      </c>
      <c r="C7084" s="3" t="s">
        <v>14421</v>
      </c>
      <c r="D7084" s="3" t="s">
        <v>14422</v>
      </c>
      <c r="E7084" s="3" t="s">
        <v>11834</v>
      </c>
      <c r="F7084" s="3" t="s">
        <v>4588</v>
      </c>
      <c r="G7084" s="3"/>
      <c r="H7084" s="3" t="s">
        <v>12187</v>
      </c>
      <c r="I7084" s="301">
        <v>50.4</v>
      </c>
    </row>
    <row r="7085" spans="2:9">
      <c r="B7085" s="300" t="s">
        <v>160</v>
      </c>
      <c r="C7085" s="3" t="s">
        <v>14957</v>
      </c>
      <c r="D7085" s="3" t="s">
        <v>14958</v>
      </c>
      <c r="E7085" s="3" t="s">
        <v>11834</v>
      </c>
      <c r="F7085" s="3" t="s">
        <v>125</v>
      </c>
      <c r="G7085" s="3"/>
      <c r="H7085" s="3" t="s">
        <v>12187</v>
      </c>
      <c r="I7085" s="301">
        <v>50.2</v>
      </c>
    </row>
    <row r="7086" spans="2:9">
      <c r="B7086" s="300" t="s">
        <v>160</v>
      </c>
      <c r="C7086" s="3" t="s">
        <v>16042</v>
      </c>
      <c r="D7086" s="3" t="s">
        <v>16043</v>
      </c>
      <c r="E7086" s="3" t="s">
        <v>11834</v>
      </c>
      <c r="F7086" s="3" t="s">
        <v>125</v>
      </c>
      <c r="G7086" s="3"/>
      <c r="H7086" s="3" t="s">
        <v>12187</v>
      </c>
      <c r="I7086" s="301">
        <v>50.3</v>
      </c>
    </row>
    <row r="7087" spans="2:9">
      <c r="B7087" s="300" t="s">
        <v>160</v>
      </c>
      <c r="C7087" s="3" t="s">
        <v>20730</v>
      </c>
      <c r="D7087" s="3" t="s">
        <v>20731</v>
      </c>
      <c r="E7087" s="3" t="s">
        <v>11834</v>
      </c>
      <c r="F7087" s="3" t="s">
        <v>125</v>
      </c>
      <c r="G7087" s="3"/>
      <c r="H7087" s="3" t="s">
        <v>12187</v>
      </c>
      <c r="I7087" s="301">
        <v>50.8</v>
      </c>
    </row>
    <row r="7088" spans="2:9">
      <c r="B7088" s="300" t="s">
        <v>160</v>
      </c>
      <c r="C7088" s="3" t="s">
        <v>21494</v>
      </c>
      <c r="D7088" s="3" t="s">
        <v>21495</v>
      </c>
      <c r="E7088" s="3" t="s">
        <v>11834</v>
      </c>
      <c r="F7088" s="3" t="s">
        <v>125</v>
      </c>
      <c r="G7088" s="3"/>
      <c r="H7088" s="3" t="s">
        <v>12187</v>
      </c>
      <c r="I7088" s="301">
        <v>50.6</v>
      </c>
    </row>
    <row r="7089" spans="2:9">
      <c r="B7089" s="300" t="s">
        <v>160</v>
      </c>
      <c r="C7089" s="3" t="s">
        <v>21498</v>
      </c>
      <c r="D7089" s="3" t="s">
        <v>21499</v>
      </c>
      <c r="E7089" s="3" t="s">
        <v>11834</v>
      </c>
      <c r="F7089" s="3" t="s">
        <v>125</v>
      </c>
      <c r="G7089" s="3"/>
      <c r="H7089" s="3" t="s">
        <v>12187</v>
      </c>
      <c r="I7089" s="301">
        <v>50.5</v>
      </c>
    </row>
    <row r="7090" spans="2:9">
      <c r="B7090" s="300" t="s">
        <v>160</v>
      </c>
      <c r="C7090" s="3" t="s">
        <v>21500</v>
      </c>
      <c r="D7090" s="3" t="s">
        <v>21501</v>
      </c>
      <c r="E7090" s="3" t="s">
        <v>11834</v>
      </c>
      <c r="F7090" s="3" t="s">
        <v>125</v>
      </c>
      <c r="G7090" s="3"/>
      <c r="H7090" s="3" t="s">
        <v>12187</v>
      </c>
      <c r="I7090" s="301">
        <v>50.5</v>
      </c>
    </row>
    <row r="7091" spans="2:9">
      <c r="B7091" s="300" t="s">
        <v>160</v>
      </c>
      <c r="C7091" s="3" t="s">
        <v>21624</v>
      </c>
      <c r="D7091" s="3" t="s">
        <v>21625</v>
      </c>
      <c r="E7091" s="3" t="s">
        <v>11834</v>
      </c>
      <c r="F7091" s="3" t="s">
        <v>125</v>
      </c>
      <c r="G7091" s="3"/>
      <c r="H7091" s="3" t="s">
        <v>12187</v>
      </c>
      <c r="I7091" s="301">
        <v>50.5</v>
      </c>
    </row>
    <row r="7092" spans="2:9">
      <c r="B7092" s="300" t="s">
        <v>160</v>
      </c>
      <c r="C7092" s="3" t="s">
        <v>22753</v>
      </c>
      <c r="D7092" s="3" t="s">
        <v>22754</v>
      </c>
      <c r="E7092" s="3" t="s">
        <v>11834</v>
      </c>
      <c r="F7092" s="3" t="s">
        <v>125</v>
      </c>
      <c r="G7092" s="3"/>
      <c r="H7092" s="3" t="s">
        <v>12187</v>
      </c>
      <c r="I7092" s="301">
        <v>50.6</v>
      </c>
    </row>
    <row r="7093" spans="2:9">
      <c r="B7093" s="300" t="s">
        <v>160</v>
      </c>
      <c r="C7093" s="3" t="s">
        <v>23503</v>
      </c>
      <c r="D7093" s="3" t="s">
        <v>23504</v>
      </c>
      <c r="E7093" s="3" t="s">
        <v>11834</v>
      </c>
      <c r="F7093" s="3" t="s">
        <v>125</v>
      </c>
      <c r="G7093" s="3"/>
      <c r="H7093" s="3" t="s">
        <v>12187</v>
      </c>
      <c r="I7093" s="301">
        <v>50.5</v>
      </c>
    </row>
    <row r="7094" spans="2:9">
      <c r="B7094" s="300" t="s">
        <v>160</v>
      </c>
      <c r="C7094" s="3" t="s">
        <v>23534</v>
      </c>
      <c r="D7094" s="3" t="s">
        <v>23535</v>
      </c>
      <c r="E7094" s="3" t="s">
        <v>11834</v>
      </c>
      <c r="F7094" s="3" t="s">
        <v>125</v>
      </c>
      <c r="G7094" s="3"/>
      <c r="H7094" s="3" t="s">
        <v>12187</v>
      </c>
      <c r="I7094" s="301">
        <v>50.7</v>
      </c>
    </row>
    <row r="7095" spans="2:9">
      <c r="B7095" s="300" t="s">
        <v>160</v>
      </c>
      <c r="C7095" s="3" t="s">
        <v>23769</v>
      </c>
      <c r="D7095" s="3" t="s">
        <v>23770</v>
      </c>
      <c r="E7095" s="3" t="s">
        <v>11834</v>
      </c>
      <c r="F7095" s="3" t="s">
        <v>125</v>
      </c>
      <c r="G7095" s="3"/>
      <c r="H7095" s="3" t="s">
        <v>12187</v>
      </c>
      <c r="I7095" s="301">
        <v>50.2</v>
      </c>
    </row>
    <row r="7096" spans="2:9">
      <c r="B7096" s="300" t="s">
        <v>160</v>
      </c>
      <c r="C7096" s="3" t="s">
        <v>23930</v>
      </c>
      <c r="D7096" s="3" t="s">
        <v>23931</v>
      </c>
      <c r="E7096" s="3" t="s">
        <v>11834</v>
      </c>
      <c r="F7096" s="3" t="s">
        <v>4588</v>
      </c>
      <c r="G7096" s="3"/>
      <c r="H7096" s="3" t="s">
        <v>12187</v>
      </c>
      <c r="I7096" s="301">
        <v>50.5</v>
      </c>
    </row>
    <row r="7097" spans="2:9">
      <c r="B7097" s="300" t="s">
        <v>160</v>
      </c>
      <c r="C7097" s="3" t="s">
        <v>24081</v>
      </c>
      <c r="D7097" s="3" t="s">
        <v>24082</v>
      </c>
      <c r="E7097" s="3" t="s">
        <v>11834</v>
      </c>
      <c r="F7097" s="3" t="s">
        <v>125</v>
      </c>
      <c r="G7097" s="3"/>
      <c r="H7097" s="3" t="s">
        <v>12187</v>
      </c>
      <c r="I7097" s="301">
        <v>50.7</v>
      </c>
    </row>
    <row r="7098" spans="2:9">
      <c r="B7098" s="300" t="s">
        <v>160</v>
      </c>
      <c r="C7098" s="3" t="s">
        <v>25996</v>
      </c>
      <c r="D7098" s="3" t="s">
        <v>25997</v>
      </c>
      <c r="E7098" s="3" t="s">
        <v>11834</v>
      </c>
      <c r="F7098" s="3" t="s">
        <v>125</v>
      </c>
      <c r="G7098" s="3"/>
      <c r="H7098" s="3" t="s">
        <v>12187</v>
      </c>
      <c r="I7098" s="301">
        <v>50.3</v>
      </c>
    </row>
    <row r="7099" spans="2:9">
      <c r="B7099" s="300" t="s">
        <v>160</v>
      </c>
      <c r="C7099" s="3" t="s">
        <v>26775</v>
      </c>
      <c r="D7099" s="3" t="s">
        <v>26776</v>
      </c>
      <c r="E7099" s="3" t="s">
        <v>11834</v>
      </c>
      <c r="F7099" s="3" t="s">
        <v>125</v>
      </c>
      <c r="G7099" s="3"/>
      <c r="H7099" s="3" t="s">
        <v>12187</v>
      </c>
      <c r="I7099" s="301">
        <v>50.3</v>
      </c>
    </row>
    <row r="7100" spans="2:9">
      <c r="B7100" s="300" t="s">
        <v>160</v>
      </c>
      <c r="C7100" s="3" t="s">
        <v>26879</v>
      </c>
      <c r="D7100" s="3" t="s">
        <v>26880</v>
      </c>
      <c r="E7100" s="3" t="s">
        <v>11834</v>
      </c>
      <c r="F7100" s="3" t="s">
        <v>125</v>
      </c>
      <c r="G7100" s="3"/>
      <c r="H7100" s="3" t="s">
        <v>12187</v>
      </c>
      <c r="I7100" s="301">
        <v>50</v>
      </c>
    </row>
    <row r="7101" spans="2:9">
      <c r="B7101" s="300" t="s">
        <v>160</v>
      </c>
      <c r="C7101" s="3" t="s">
        <v>26900</v>
      </c>
      <c r="D7101" s="3" t="s">
        <v>26901</v>
      </c>
      <c r="E7101" s="3" t="s">
        <v>11834</v>
      </c>
      <c r="F7101" s="3" t="s">
        <v>125</v>
      </c>
      <c r="G7101" s="3"/>
      <c r="H7101" s="3" t="s">
        <v>12187</v>
      </c>
      <c r="I7101" s="301">
        <v>50.2</v>
      </c>
    </row>
    <row r="7102" spans="2:9">
      <c r="B7102" s="300" t="s">
        <v>160</v>
      </c>
      <c r="C7102" s="3" t="s">
        <v>27307</v>
      </c>
      <c r="D7102" s="3" t="s">
        <v>27308</v>
      </c>
      <c r="E7102" s="3" t="s">
        <v>11834</v>
      </c>
      <c r="F7102" s="3" t="s">
        <v>125</v>
      </c>
      <c r="G7102" s="3"/>
      <c r="H7102" s="3" t="s">
        <v>12187</v>
      </c>
      <c r="I7102" s="301">
        <v>50.6</v>
      </c>
    </row>
    <row r="7103" spans="2:9">
      <c r="B7103" s="300" t="s">
        <v>160</v>
      </c>
      <c r="C7103" s="3" t="s">
        <v>27447</v>
      </c>
      <c r="D7103" s="3" t="s">
        <v>27448</v>
      </c>
      <c r="E7103" s="3" t="s">
        <v>11834</v>
      </c>
      <c r="F7103" s="3" t="s">
        <v>125</v>
      </c>
      <c r="G7103" s="3"/>
      <c r="H7103" s="3" t="s">
        <v>12187</v>
      </c>
      <c r="I7103" s="301">
        <v>50.3</v>
      </c>
    </row>
    <row r="7104" spans="2:9">
      <c r="B7104" s="300" t="s">
        <v>160</v>
      </c>
      <c r="C7104" s="3" t="s">
        <v>27522</v>
      </c>
      <c r="D7104" s="3" t="s">
        <v>27523</v>
      </c>
      <c r="E7104" s="3" t="s">
        <v>11834</v>
      </c>
      <c r="F7104" s="3" t="s">
        <v>125</v>
      </c>
      <c r="G7104" s="3"/>
      <c r="H7104" s="3" t="s">
        <v>12187</v>
      </c>
      <c r="I7104" s="301">
        <v>50.2</v>
      </c>
    </row>
    <row r="7105" spans="2:9">
      <c r="B7105" s="300" t="s">
        <v>160</v>
      </c>
      <c r="C7105" s="3" t="s">
        <v>27830</v>
      </c>
      <c r="D7105" s="3" t="s">
        <v>27831</v>
      </c>
      <c r="E7105" s="3" t="s">
        <v>11834</v>
      </c>
      <c r="F7105" s="3" t="s">
        <v>125</v>
      </c>
      <c r="G7105" s="3"/>
      <c r="H7105" s="3" t="s">
        <v>12187</v>
      </c>
      <c r="I7105" s="301">
        <v>50.7</v>
      </c>
    </row>
    <row r="7106" spans="2:9">
      <c r="B7106" s="300" t="s">
        <v>160</v>
      </c>
      <c r="C7106" s="3" t="s">
        <v>28783</v>
      </c>
      <c r="D7106" s="3" t="s">
        <v>28784</v>
      </c>
      <c r="E7106" s="3" t="s">
        <v>11834</v>
      </c>
      <c r="F7106" s="3" t="s">
        <v>125</v>
      </c>
      <c r="G7106" s="3"/>
      <c r="H7106" s="3" t="s">
        <v>12187</v>
      </c>
      <c r="I7106" s="301">
        <v>50.6</v>
      </c>
    </row>
    <row r="7107" spans="2:9">
      <c r="B7107" s="300" t="s">
        <v>160</v>
      </c>
      <c r="C7107" s="3" t="s">
        <v>29853</v>
      </c>
      <c r="D7107" s="3" t="s">
        <v>29854</v>
      </c>
      <c r="E7107" s="3" t="s">
        <v>11834</v>
      </c>
      <c r="F7107" s="3" t="s">
        <v>125</v>
      </c>
      <c r="G7107" s="3"/>
      <c r="H7107" s="3" t="s">
        <v>12187</v>
      </c>
      <c r="I7107" s="301">
        <v>50.4</v>
      </c>
    </row>
    <row r="7108" spans="2:9">
      <c r="B7108" s="300" t="s">
        <v>160</v>
      </c>
      <c r="C7108" s="3" t="s">
        <v>30102</v>
      </c>
      <c r="D7108" s="3" t="s">
        <v>30103</v>
      </c>
      <c r="E7108" s="3" t="s">
        <v>11834</v>
      </c>
      <c r="F7108" s="3" t="s">
        <v>125</v>
      </c>
      <c r="G7108" s="3"/>
      <c r="H7108" s="3" t="s">
        <v>12187</v>
      </c>
      <c r="I7108" s="301">
        <v>50.8</v>
      </c>
    </row>
    <row r="7109" spans="2:9">
      <c r="B7109" s="300" t="s">
        <v>160</v>
      </c>
      <c r="C7109" s="3" t="s">
        <v>32582</v>
      </c>
      <c r="D7109" s="3" t="s">
        <v>32583</v>
      </c>
      <c r="E7109" s="3" t="s">
        <v>11834</v>
      </c>
      <c r="F7109" s="3" t="s">
        <v>125</v>
      </c>
      <c r="G7109" s="3"/>
      <c r="H7109" s="3" t="s">
        <v>12187</v>
      </c>
      <c r="I7109" s="301">
        <v>50.6</v>
      </c>
    </row>
    <row r="7110" spans="2:9">
      <c r="B7110" s="300" t="s">
        <v>160</v>
      </c>
      <c r="C7110" s="3" t="s">
        <v>32650</v>
      </c>
      <c r="D7110" s="3" t="s">
        <v>32651</v>
      </c>
      <c r="E7110" s="3" t="s">
        <v>11834</v>
      </c>
      <c r="F7110" s="3" t="s">
        <v>125</v>
      </c>
      <c r="G7110" s="3"/>
      <c r="H7110" s="3" t="s">
        <v>12187</v>
      </c>
      <c r="I7110" s="301">
        <v>50.5</v>
      </c>
    </row>
    <row r="7111" spans="2:9">
      <c r="B7111" s="300" t="s">
        <v>160</v>
      </c>
      <c r="C7111" s="3" t="s">
        <v>32677</v>
      </c>
      <c r="D7111" s="3" t="s">
        <v>32678</v>
      </c>
      <c r="E7111" s="3" t="s">
        <v>11834</v>
      </c>
      <c r="F7111" s="3" t="s">
        <v>4588</v>
      </c>
      <c r="G7111" s="3"/>
      <c r="H7111" s="3" t="s">
        <v>12187</v>
      </c>
      <c r="I7111" s="301">
        <v>50.7</v>
      </c>
    </row>
    <row r="7112" spans="2:9">
      <c r="B7112" s="300" t="s">
        <v>160</v>
      </c>
      <c r="C7112" s="3" t="s">
        <v>32694</v>
      </c>
      <c r="D7112" s="3" t="s">
        <v>32695</v>
      </c>
      <c r="E7112" s="3" t="s">
        <v>11834</v>
      </c>
      <c r="F7112" s="3" t="s">
        <v>125</v>
      </c>
      <c r="G7112" s="3"/>
      <c r="H7112" s="3" t="s">
        <v>12187</v>
      </c>
      <c r="I7112" s="301">
        <v>50.6</v>
      </c>
    </row>
    <row r="7113" spans="2:9">
      <c r="B7113" s="300" t="s">
        <v>160</v>
      </c>
      <c r="C7113" s="3" t="s">
        <v>32749</v>
      </c>
      <c r="D7113" s="3" t="s">
        <v>32750</v>
      </c>
      <c r="E7113" s="3" t="s">
        <v>11834</v>
      </c>
      <c r="F7113" s="3" t="s">
        <v>4588</v>
      </c>
      <c r="G7113" s="3"/>
      <c r="H7113" s="3" t="s">
        <v>12187</v>
      </c>
      <c r="I7113" s="301">
        <v>50.7</v>
      </c>
    </row>
    <row r="7114" spans="2:9">
      <c r="B7114" s="300" t="s">
        <v>160</v>
      </c>
      <c r="C7114" s="3" t="s">
        <v>32796</v>
      </c>
      <c r="D7114" s="3" t="s">
        <v>32797</v>
      </c>
      <c r="E7114" s="3" t="s">
        <v>11834</v>
      </c>
      <c r="F7114" s="3" t="s">
        <v>4588</v>
      </c>
      <c r="G7114" s="3"/>
      <c r="H7114" s="3" t="s">
        <v>12187</v>
      </c>
      <c r="I7114" s="301">
        <v>50.7</v>
      </c>
    </row>
    <row r="7115" spans="2:9">
      <c r="B7115" s="300" t="s">
        <v>160</v>
      </c>
      <c r="C7115" s="3" t="s">
        <v>33280</v>
      </c>
      <c r="D7115" s="3" t="s">
        <v>33281</v>
      </c>
      <c r="E7115" s="3" t="s">
        <v>11834</v>
      </c>
      <c r="F7115" s="3" t="s">
        <v>125</v>
      </c>
      <c r="G7115" s="3"/>
      <c r="H7115" s="3" t="s">
        <v>12187</v>
      </c>
      <c r="I7115" s="301">
        <v>50.6</v>
      </c>
    </row>
    <row r="7116" spans="2:9">
      <c r="B7116" s="300" t="s">
        <v>160</v>
      </c>
      <c r="C7116" s="3" t="s">
        <v>34036</v>
      </c>
      <c r="D7116" s="3" t="s">
        <v>34037</v>
      </c>
      <c r="E7116" s="3" t="s">
        <v>11834</v>
      </c>
      <c r="F7116" s="3" t="s">
        <v>125</v>
      </c>
      <c r="G7116" s="3"/>
      <c r="H7116" s="3" t="s">
        <v>12187</v>
      </c>
      <c r="I7116" s="301">
        <v>50.7</v>
      </c>
    </row>
    <row r="7117" spans="2:9">
      <c r="B7117" s="300" t="s">
        <v>160</v>
      </c>
      <c r="C7117" s="3" t="s">
        <v>34339</v>
      </c>
      <c r="D7117" s="3" t="s">
        <v>34340</v>
      </c>
      <c r="E7117" s="3" t="s">
        <v>11834</v>
      </c>
      <c r="F7117" s="3" t="s">
        <v>125</v>
      </c>
      <c r="G7117" s="3"/>
      <c r="H7117" s="3" t="s">
        <v>12187</v>
      </c>
      <c r="I7117" s="301">
        <v>50.9</v>
      </c>
    </row>
    <row r="7118" spans="2:9">
      <c r="B7118" s="300" t="s">
        <v>160</v>
      </c>
      <c r="C7118" s="3" t="s">
        <v>34627</v>
      </c>
      <c r="D7118" s="3" t="s">
        <v>34628</v>
      </c>
      <c r="E7118" s="3" t="s">
        <v>11834</v>
      </c>
      <c r="F7118" s="3" t="s">
        <v>4588</v>
      </c>
      <c r="G7118" s="3"/>
      <c r="H7118" s="3" t="s">
        <v>12187</v>
      </c>
      <c r="I7118" s="301">
        <v>50.7</v>
      </c>
    </row>
    <row r="7119" spans="2:9">
      <c r="B7119" s="300" t="s">
        <v>160</v>
      </c>
      <c r="C7119" s="3" t="s">
        <v>35529</v>
      </c>
      <c r="D7119" s="3" t="s">
        <v>35530</v>
      </c>
      <c r="E7119" s="3" t="s">
        <v>11834</v>
      </c>
      <c r="F7119" s="3" t="s">
        <v>4588</v>
      </c>
      <c r="G7119" s="3"/>
      <c r="H7119" s="3" t="s">
        <v>12187</v>
      </c>
      <c r="I7119" s="301">
        <v>50.5</v>
      </c>
    </row>
    <row r="7120" spans="2:9">
      <c r="B7120" s="300" t="s">
        <v>160</v>
      </c>
      <c r="C7120" s="3" t="s">
        <v>36377</v>
      </c>
      <c r="D7120" s="3" t="s">
        <v>36378</v>
      </c>
      <c r="E7120" s="3" t="s">
        <v>11834</v>
      </c>
      <c r="F7120" s="3" t="s">
        <v>125</v>
      </c>
      <c r="G7120" s="3"/>
      <c r="H7120" s="3" t="s">
        <v>12187</v>
      </c>
      <c r="I7120" s="301">
        <v>50.7</v>
      </c>
    </row>
    <row r="7121" spans="2:9">
      <c r="B7121" s="300" t="s">
        <v>160</v>
      </c>
      <c r="C7121" s="3" t="s">
        <v>36557</v>
      </c>
      <c r="D7121" s="3" t="s">
        <v>36558</v>
      </c>
      <c r="E7121" s="3" t="s">
        <v>11834</v>
      </c>
      <c r="F7121" s="3" t="s">
        <v>125</v>
      </c>
      <c r="G7121" s="3"/>
      <c r="H7121" s="3" t="s">
        <v>12187</v>
      </c>
      <c r="I7121" s="301">
        <v>50.5</v>
      </c>
    </row>
    <row r="7122" spans="2:9">
      <c r="B7122" s="300" t="s">
        <v>160</v>
      </c>
      <c r="C7122" s="3" t="s">
        <v>36571</v>
      </c>
      <c r="D7122" s="3" t="s">
        <v>36572</v>
      </c>
      <c r="E7122" s="3" t="s">
        <v>11834</v>
      </c>
      <c r="F7122" s="3" t="s">
        <v>125</v>
      </c>
      <c r="G7122" s="3"/>
      <c r="H7122" s="3" t="s">
        <v>12187</v>
      </c>
      <c r="I7122" s="301">
        <v>50.7</v>
      </c>
    </row>
    <row r="7123" spans="2:9">
      <c r="B7123" s="300" t="s">
        <v>160</v>
      </c>
      <c r="C7123" s="3" t="s">
        <v>37142</v>
      </c>
      <c r="D7123" s="3" t="s">
        <v>37143</v>
      </c>
      <c r="E7123" s="3" t="s">
        <v>11834</v>
      </c>
      <c r="F7123" s="3" t="s">
        <v>125</v>
      </c>
      <c r="G7123" s="3"/>
      <c r="H7123" s="3" t="s">
        <v>12187</v>
      </c>
      <c r="I7123" s="301">
        <v>50.7</v>
      </c>
    </row>
    <row r="7124" spans="2:9">
      <c r="B7124" s="300" t="s">
        <v>160</v>
      </c>
      <c r="C7124" s="3" t="s">
        <v>37395</v>
      </c>
      <c r="D7124" s="3" t="s">
        <v>37396</v>
      </c>
      <c r="E7124" s="3" t="s">
        <v>11834</v>
      </c>
      <c r="F7124" s="3" t="s">
        <v>125</v>
      </c>
      <c r="G7124" s="3"/>
      <c r="H7124" s="3" t="s">
        <v>12187</v>
      </c>
      <c r="I7124" s="301">
        <v>50.6</v>
      </c>
    </row>
    <row r="7125" spans="2:9">
      <c r="B7125" s="300" t="s">
        <v>160</v>
      </c>
      <c r="C7125" s="3" t="s">
        <v>37787</v>
      </c>
      <c r="D7125" s="3" t="s">
        <v>37788</v>
      </c>
      <c r="E7125" s="3" t="s">
        <v>11834</v>
      </c>
      <c r="F7125" s="3" t="s">
        <v>125</v>
      </c>
      <c r="G7125" s="3"/>
      <c r="H7125" s="3" t="s">
        <v>12187</v>
      </c>
      <c r="I7125" s="301">
        <v>50.7</v>
      </c>
    </row>
    <row r="7126" spans="2:9">
      <c r="B7126" s="300" t="s">
        <v>160</v>
      </c>
      <c r="C7126" s="3" t="s">
        <v>38145</v>
      </c>
      <c r="D7126" s="3" t="s">
        <v>38146</v>
      </c>
      <c r="E7126" s="3" t="s">
        <v>11834</v>
      </c>
      <c r="F7126" s="3" t="s">
        <v>125</v>
      </c>
      <c r="G7126" s="3"/>
      <c r="H7126" s="3" t="s">
        <v>12187</v>
      </c>
      <c r="I7126" s="301">
        <v>50.6</v>
      </c>
    </row>
    <row r="7127" spans="2:9">
      <c r="B7127" s="300" t="s">
        <v>160</v>
      </c>
      <c r="C7127" s="3" t="s">
        <v>38147</v>
      </c>
      <c r="D7127" s="3" t="s">
        <v>38148</v>
      </c>
      <c r="E7127" s="3" t="s">
        <v>11834</v>
      </c>
      <c r="F7127" s="3" t="s">
        <v>125</v>
      </c>
      <c r="G7127" s="3"/>
      <c r="H7127" s="3" t="s">
        <v>12187</v>
      </c>
      <c r="I7127" s="301">
        <v>50.6</v>
      </c>
    </row>
    <row r="7128" spans="2:9">
      <c r="B7128" s="300" t="s">
        <v>160</v>
      </c>
      <c r="C7128" s="3" t="s">
        <v>38233</v>
      </c>
      <c r="D7128" s="3" t="s">
        <v>38234</v>
      </c>
      <c r="E7128" s="3" t="s">
        <v>11834</v>
      </c>
      <c r="F7128" s="3" t="s">
        <v>4588</v>
      </c>
      <c r="G7128" s="3"/>
      <c r="H7128" s="3" t="s">
        <v>12187</v>
      </c>
      <c r="I7128" s="301">
        <v>50.9</v>
      </c>
    </row>
    <row r="7129" spans="2:9">
      <c r="B7129" s="300" t="s">
        <v>160</v>
      </c>
      <c r="C7129" s="3" t="s">
        <v>38392</v>
      </c>
      <c r="D7129" s="3" t="s">
        <v>38393</v>
      </c>
      <c r="E7129" s="3" t="s">
        <v>11834</v>
      </c>
      <c r="F7129" s="3" t="s">
        <v>125</v>
      </c>
      <c r="G7129" s="3"/>
      <c r="H7129" s="3" t="s">
        <v>12187</v>
      </c>
      <c r="I7129" s="301">
        <v>50.1</v>
      </c>
    </row>
    <row r="7130" spans="2:9">
      <c r="B7130" s="300" t="s">
        <v>160</v>
      </c>
      <c r="C7130" s="3" t="s">
        <v>38409</v>
      </c>
      <c r="D7130" s="3" t="s">
        <v>38410</v>
      </c>
      <c r="E7130" s="3" t="s">
        <v>11834</v>
      </c>
      <c r="F7130" s="3" t="s">
        <v>125</v>
      </c>
      <c r="G7130" s="3"/>
      <c r="H7130" s="3" t="s">
        <v>12187</v>
      </c>
      <c r="I7130" s="301">
        <v>50.4</v>
      </c>
    </row>
    <row r="7131" spans="2:9">
      <c r="B7131" s="300" t="s">
        <v>160</v>
      </c>
      <c r="C7131" s="3" t="s">
        <v>40472</v>
      </c>
      <c r="D7131" s="3" t="s">
        <v>40473</v>
      </c>
      <c r="E7131" s="3" t="s">
        <v>11834</v>
      </c>
      <c r="F7131" s="3" t="s">
        <v>125</v>
      </c>
      <c r="G7131" s="3"/>
      <c r="H7131" s="3" t="s">
        <v>12187</v>
      </c>
      <c r="I7131" s="301">
        <v>50.5</v>
      </c>
    </row>
    <row r="7132" spans="2:9">
      <c r="B7132" s="300" t="s">
        <v>160</v>
      </c>
      <c r="C7132" s="3" t="s">
        <v>40919</v>
      </c>
      <c r="D7132" s="3" t="s">
        <v>40920</v>
      </c>
      <c r="E7132" s="3" t="s">
        <v>11834</v>
      </c>
      <c r="F7132" s="3" t="s">
        <v>125</v>
      </c>
      <c r="G7132" s="3"/>
      <c r="H7132" s="3" t="s">
        <v>12187</v>
      </c>
      <c r="I7132" s="301">
        <v>50.7</v>
      </c>
    </row>
    <row r="7133" spans="2:9">
      <c r="B7133" s="300" t="s">
        <v>160</v>
      </c>
      <c r="C7133" s="3" t="s">
        <v>41125</v>
      </c>
      <c r="D7133" s="3" t="s">
        <v>41126</v>
      </c>
      <c r="E7133" s="3" t="s">
        <v>11834</v>
      </c>
      <c r="F7133" s="3" t="s">
        <v>125</v>
      </c>
      <c r="G7133" s="3"/>
      <c r="H7133" s="3" t="s">
        <v>12187</v>
      </c>
      <c r="I7133" s="301">
        <v>50.5</v>
      </c>
    </row>
    <row r="7134" spans="2:9">
      <c r="B7134" s="300" t="s">
        <v>160</v>
      </c>
      <c r="C7134" s="3" t="s">
        <v>41367</v>
      </c>
      <c r="D7134" s="3" t="s">
        <v>41368</v>
      </c>
      <c r="E7134" s="3" t="s">
        <v>11834</v>
      </c>
      <c r="F7134" s="3" t="s">
        <v>125</v>
      </c>
      <c r="G7134" s="3"/>
      <c r="H7134" s="3" t="s">
        <v>12187</v>
      </c>
      <c r="I7134" s="301">
        <v>50.6</v>
      </c>
    </row>
    <row r="7135" spans="2:9">
      <c r="B7135" s="300" t="s">
        <v>160</v>
      </c>
      <c r="C7135" s="3" t="s">
        <v>41696</v>
      </c>
      <c r="D7135" s="3" t="s">
        <v>41697</v>
      </c>
      <c r="E7135" s="3" t="s">
        <v>11834</v>
      </c>
      <c r="F7135" s="3" t="s">
        <v>125</v>
      </c>
      <c r="G7135" s="3"/>
      <c r="H7135" s="3" t="s">
        <v>12187</v>
      </c>
      <c r="I7135" s="301">
        <v>50.7</v>
      </c>
    </row>
    <row r="7136" spans="2:9">
      <c r="B7136" s="300" t="s">
        <v>160</v>
      </c>
      <c r="C7136" s="3" t="s">
        <v>42910</v>
      </c>
      <c r="D7136" s="3" t="s">
        <v>42911</v>
      </c>
      <c r="E7136" s="3" t="s">
        <v>11834</v>
      </c>
      <c r="F7136" s="3" t="s">
        <v>125</v>
      </c>
      <c r="G7136" s="3"/>
      <c r="H7136" s="3" t="s">
        <v>12187</v>
      </c>
      <c r="I7136" s="301">
        <v>50.8</v>
      </c>
    </row>
    <row r="7137" spans="2:9">
      <c r="B7137" s="300" t="s">
        <v>160</v>
      </c>
      <c r="C7137" s="3" t="s">
        <v>43205</v>
      </c>
      <c r="D7137" s="3" t="s">
        <v>43206</v>
      </c>
      <c r="E7137" s="3" t="s">
        <v>11834</v>
      </c>
      <c r="F7137" s="3" t="s">
        <v>125</v>
      </c>
      <c r="G7137" s="3"/>
      <c r="H7137" s="3" t="s">
        <v>12187</v>
      </c>
      <c r="I7137" s="301">
        <v>50.7</v>
      </c>
    </row>
    <row r="7138" spans="2:9">
      <c r="B7138" s="300" t="s">
        <v>160</v>
      </c>
      <c r="C7138" s="3" t="s">
        <v>44512</v>
      </c>
      <c r="D7138" s="3" t="s">
        <v>44513</v>
      </c>
      <c r="E7138" s="3" t="s">
        <v>11834</v>
      </c>
      <c r="F7138" s="3" t="s">
        <v>4588</v>
      </c>
      <c r="G7138" s="3"/>
      <c r="H7138" s="3" t="s">
        <v>12187</v>
      </c>
      <c r="I7138" s="301">
        <v>50.7</v>
      </c>
    </row>
    <row r="7139" spans="2:9">
      <c r="B7139" s="300" t="s">
        <v>160</v>
      </c>
      <c r="C7139" s="3" t="s">
        <v>45315</v>
      </c>
      <c r="D7139" s="3" t="s">
        <v>45316</v>
      </c>
      <c r="E7139" s="3" t="s">
        <v>11834</v>
      </c>
      <c r="F7139" s="3" t="s">
        <v>125</v>
      </c>
      <c r="G7139" s="3"/>
      <c r="H7139" s="3" t="s">
        <v>12187</v>
      </c>
      <c r="I7139" s="301">
        <v>50.7</v>
      </c>
    </row>
    <row r="7140" spans="2:9">
      <c r="B7140" s="300" t="s">
        <v>160</v>
      </c>
      <c r="C7140" s="3" t="s">
        <v>45368</v>
      </c>
      <c r="D7140" s="3" t="s">
        <v>45369</v>
      </c>
      <c r="E7140" s="3" t="s">
        <v>11834</v>
      </c>
      <c r="F7140" s="3" t="s">
        <v>125</v>
      </c>
      <c r="G7140" s="3"/>
      <c r="H7140" s="3" t="s">
        <v>12187</v>
      </c>
      <c r="I7140" s="301">
        <v>50.6</v>
      </c>
    </row>
    <row r="7141" spans="2:9">
      <c r="B7141" s="300" t="s">
        <v>160</v>
      </c>
      <c r="C7141" s="3" t="s">
        <v>45825</v>
      </c>
      <c r="D7141" s="3" t="s">
        <v>45826</v>
      </c>
      <c r="E7141" s="3" t="s">
        <v>11834</v>
      </c>
      <c r="F7141" s="3" t="s">
        <v>4588</v>
      </c>
      <c r="G7141" s="3"/>
      <c r="H7141" s="3" t="s">
        <v>12187</v>
      </c>
      <c r="I7141" s="301">
        <v>50.4</v>
      </c>
    </row>
    <row r="7142" spans="2:9">
      <c r="B7142" s="300" t="s">
        <v>160</v>
      </c>
      <c r="C7142" s="3" t="s">
        <v>46078</v>
      </c>
      <c r="D7142" s="3" t="s">
        <v>46079</v>
      </c>
      <c r="E7142" s="3" t="s">
        <v>11834</v>
      </c>
      <c r="F7142" s="3" t="s">
        <v>125</v>
      </c>
      <c r="G7142" s="3"/>
      <c r="H7142" s="3" t="s">
        <v>12187</v>
      </c>
      <c r="I7142" s="301">
        <v>50.7</v>
      </c>
    </row>
    <row r="7143" spans="2:9">
      <c r="B7143" s="300" t="s">
        <v>160</v>
      </c>
      <c r="C7143" s="3" t="s">
        <v>46620</v>
      </c>
      <c r="D7143" s="3" t="s">
        <v>46621</v>
      </c>
      <c r="E7143" s="3" t="s">
        <v>11834</v>
      </c>
      <c r="F7143" s="3" t="s">
        <v>4588</v>
      </c>
      <c r="G7143" s="3"/>
      <c r="H7143" s="3" t="s">
        <v>12187</v>
      </c>
      <c r="I7143" s="301">
        <v>50.1</v>
      </c>
    </row>
    <row r="7144" spans="2:9">
      <c r="B7144" s="300" t="s">
        <v>160</v>
      </c>
      <c r="C7144" s="3" t="s">
        <v>46711</v>
      </c>
      <c r="D7144" s="3" t="s">
        <v>46712</v>
      </c>
      <c r="E7144" s="3" t="s">
        <v>11834</v>
      </c>
      <c r="F7144" s="3" t="s">
        <v>4588</v>
      </c>
      <c r="G7144" s="3"/>
      <c r="H7144" s="3" t="s">
        <v>12187</v>
      </c>
      <c r="I7144" s="301">
        <v>50.7</v>
      </c>
    </row>
    <row r="7145" spans="2:9">
      <c r="B7145" s="300" t="s">
        <v>160</v>
      </c>
      <c r="C7145" s="3" t="s">
        <v>46932</v>
      </c>
      <c r="D7145" s="3" t="s">
        <v>46933</v>
      </c>
      <c r="E7145" s="3" t="s">
        <v>11834</v>
      </c>
      <c r="F7145" s="3" t="s">
        <v>4588</v>
      </c>
      <c r="G7145" s="3"/>
      <c r="H7145" s="3" t="s">
        <v>12187</v>
      </c>
      <c r="I7145" s="301">
        <v>50.3</v>
      </c>
    </row>
    <row r="7146" spans="2:9">
      <c r="B7146" s="300" t="s">
        <v>160</v>
      </c>
      <c r="C7146" s="3" t="s">
        <v>47008</v>
      </c>
      <c r="D7146" s="3" t="s">
        <v>47009</v>
      </c>
      <c r="E7146" s="3" t="s">
        <v>11834</v>
      </c>
      <c r="F7146" s="3" t="s">
        <v>4588</v>
      </c>
      <c r="G7146" s="3"/>
      <c r="H7146" s="3" t="s">
        <v>12187</v>
      </c>
      <c r="I7146" s="301">
        <v>50.4</v>
      </c>
    </row>
    <row r="7147" spans="2:9">
      <c r="B7147" s="300" t="s">
        <v>160</v>
      </c>
      <c r="C7147" s="3" t="s">
        <v>47054</v>
      </c>
      <c r="D7147" s="3" t="s">
        <v>47055</v>
      </c>
      <c r="E7147" s="3" t="s">
        <v>11834</v>
      </c>
      <c r="F7147" s="3" t="s">
        <v>125</v>
      </c>
      <c r="G7147" s="3"/>
      <c r="H7147" s="3" t="s">
        <v>12187</v>
      </c>
      <c r="I7147" s="301">
        <v>50.7</v>
      </c>
    </row>
    <row r="7148" spans="2:9">
      <c r="B7148" s="300" t="s">
        <v>160</v>
      </c>
      <c r="C7148" s="3" t="s">
        <v>47259</v>
      </c>
      <c r="D7148" s="3" t="s">
        <v>47260</v>
      </c>
      <c r="E7148" s="3" t="s">
        <v>11834</v>
      </c>
      <c r="F7148" s="3" t="s">
        <v>4588</v>
      </c>
      <c r="G7148" s="3"/>
      <c r="H7148" s="3" t="s">
        <v>12187</v>
      </c>
      <c r="I7148" s="301">
        <v>50.8</v>
      </c>
    </row>
    <row r="7149" spans="2:9">
      <c r="B7149" s="300" t="s">
        <v>160</v>
      </c>
      <c r="C7149" s="3" t="s">
        <v>47402</v>
      </c>
      <c r="D7149" s="3" t="s">
        <v>47403</v>
      </c>
      <c r="E7149" s="3" t="s">
        <v>11834</v>
      </c>
      <c r="F7149" s="3" t="s">
        <v>4588</v>
      </c>
      <c r="G7149" s="3"/>
      <c r="H7149" s="3" t="s">
        <v>12187</v>
      </c>
      <c r="I7149" s="301">
        <v>50.7</v>
      </c>
    </row>
    <row r="7150" spans="2:9">
      <c r="B7150" s="300" t="s">
        <v>160</v>
      </c>
      <c r="C7150" s="3" t="s">
        <v>47699</v>
      </c>
      <c r="D7150" s="3" t="s">
        <v>47700</v>
      </c>
      <c r="E7150" s="3" t="s">
        <v>11834</v>
      </c>
      <c r="F7150" s="3" t="s">
        <v>4588</v>
      </c>
      <c r="G7150" s="3"/>
      <c r="H7150" s="3" t="s">
        <v>12187</v>
      </c>
      <c r="I7150" s="301">
        <v>50.5</v>
      </c>
    </row>
    <row r="7151" spans="2:9">
      <c r="B7151" s="300" t="s">
        <v>160</v>
      </c>
      <c r="C7151" s="3" t="s">
        <v>47789</v>
      </c>
      <c r="D7151" s="3" t="s">
        <v>47790</v>
      </c>
      <c r="E7151" s="3" t="s">
        <v>11834</v>
      </c>
      <c r="F7151" s="3" t="s">
        <v>4588</v>
      </c>
      <c r="G7151" s="3"/>
      <c r="H7151" s="3" t="s">
        <v>12187</v>
      </c>
      <c r="I7151" s="301">
        <v>50.5</v>
      </c>
    </row>
    <row r="7152" spans="2:9">
      <c r="B7152" s="300" t="s">
        <v>160</v>
      </c>
      <c r="C7152" s="3" t="s">
        <v>47977</v>
      </c>
      <c r="D7152" s="3" t="s">
        <v>47978</v>
      </c>
      <c r="E7152" s="3" t="s">
        <v>11834</v>
      </c>
      <c r="F7152" s="3" t="s">
        <v>4588</v>
      </c>
      <c r="G7152" s="3"/>
      <c r="H7152" s="3" t="s">
        <v>12187</v>
      </c>
      <c r="I7152" s="301">
        <v>50.7</v>
      </c>
    </row>
    <row r="7153" spans="2:9">
      <c r="B7153" s="300" t="s">
        <v>160</v>
      </c>
      <c r="C7153" s="3" t="s">
        <v>58719</v>
      </c>
      <c r="D7153" s="3" t="s">
        <v>58720</v>
      </c>
      <c r="E7153" s="3" t="s">
        <v>11834</v>
      </c>
      <c r="F7153" s="3" t="s">
        <v>125</v>
      </c>
      <c r="G7153" s="3"/>
      <c r="H7153" s="3" t="s">
        <v>12187</v>
      </c>
      <c r="I7153" s="301">
        <v>50.6</v>
      </c>
    </row>
    <row r="7154" spans="2:9">
      <c r="B7154" s="300" t="s">
        <v>160</v>
      </c>
      <c r="C7154" s="3" t="s">
        <v>58848</v>
      </c>
      <c r="D7154" s="3" t="s">
        <v>58849</v>
      </c>
      <c r="E7154" s="3" t="s">
        <v>11834</v>
      </c>
      <c r="F7154" s="3" t="s">
        <v>125</v>
      </c>
      <c r="G7154" s="3"/>
      <c r="H7154" s="3" t="s">
        <v>12187</v>
      </c>
      <c r="I7154" s="301">
        <v>50.1</v>
      </c>
    </row>
    <row r="7155" spans="2:9">
      <c r="B7155" s="300" t="s">
        <v>160</v>
      </c>
      <c r="C7155" s="3" t="s">
        <v>59136</v>
      </c>
      <c r="D7155" s="3" t="s">
        <v>59137</v>
      </c>
      <c r="E7155" s="3" t="s">
        <v>11834</v>
      </c>
      <c r="F7155" s="3" t="s">
        <v>4588</v>
      </c>
      <c r="G7155" s="3"/>
      <c r="H7155" s="3" t="s">
        <v>12187</v>
      </c>
      <c r="I7155" s="301">
        <v>50.3</v>
      </c>
    </row>
    <row r="7156" spans="2:9">
      <c r="B7156" s="300" t="s">
        <v>160</v>
      </c>
      <c r="C7156" s="3" t="s">
        <v>59152</v>
      </c>
      <c r="D7156" s="3" t="s">
        <v>59153</v>
      </c>
      <c r="E7156" s="3" t="s">
        <v>11834</v>
      </c>
      <c r="F7156" s="3" t="s">
        <v>4588</v>
      </c>
      <c r="G7156" s="3"/>
      <c r="H7156" s="3" t="s">
        <v>12187</v>
      </c>
      <c r="I7156" s="301">
        <v>50.3</v>
      </c>
    </row>
    <row r="7157" spans="2:9">
      <c r="B7157" s="300" t="s">
        <v>160</v>
      </c>
      <c r="C7157" s="3" t="s">
        <v>59161</v>
      </c>
      <c r="D7157" s="3" t="s">
        <v>59162</v>
      </c>
      <c r="E7157" s="3" t="s">
        <v>11834</v>
      </c>
      <c r="F7157" s="3" t="s">
        <v>4588</v>
      </c>
      <c r="G7157" s="3"/>
      <c r="H7157" s="3" t="s">
        <v>12187</v>
      </c>
      <c r="I7157" s="301">
        <v>50.4</v>
      </c>
    </row>
    <row r="7158" spans="2:9">
      <c r="B7158" s="300" t="s">
        <v>160</v>
      </c>
      <c r="C7158" s="3" t="s">
        <v>59173</v>
      </c>
      <c r="D7158" s="3" t="s">
        <v>59174</v>
      </c>
      <c r="E7158" s="3" t="s">
        <v>11834</v>
      </c>
      <c r="F7158" s="3" t="s">
        <v>4588</v>
      </c>
      <c r="G7158" s="3"/>
      <c r="H7158" s="3" t="s">
        <v>12187</v>
      </c>
      <c r="I7158" s="301">
        <v>50.6</v>
      </c>
    </row>
    <row r="7159" spans="2:9">
      <c r="B7159" s="300" t="s">
        <v>160</v>
      </c>
      <c r="C7159" s="3" t="s">
        <v>59176</v>
      </c>
      <c r="D7159" s="3" t="s">
        <v>59177</v>
      </c>
      <c r="E7159" s="3" t="s">
        <v>11834</v>
      </c>
      <c r="F7159" s="3" t="s">
        <v>4588</v>
      </c>
      <c r="G7159" s="3"/>
      <c r="H7159" s="3" t="s">
        <v>12187</v>
      </c>
      <c r="I7159" s="301">
        <v>50.4</v>
      </c>
    </row>
    <row r="7160" spans="2:9">
      <c r="B7160" s="300" t="s">
        <v>160</v>
      </c>
      <c r="C7160" s="3" t="s">
        <v>59244</v>
      </c>
      <c r="D7160" s="3" t="s">
        <v>59245</v>
      </c>
      <c r="E7160" s="3" t="s">
        <v>11834</v>
      </c>
      <c r="F7160" s="3" t="s">
        <v>4588</v>
      </c>
      <c r="G7160" s="3"/>
      <c r="H7160" s="3" t="s">
        <v>12187</v>
      </c>
      <c r="I7160" s="301">
        <v>50.6</v>
      </c>
    </row>
    <row r="7161" spans="2:9">
      <c r="B7161" s="300" t="s">
        <v>160</v>
      </c>
      <c r="C7161" s="3" t="s">
        <v>11221</v>
      </c>
      <c r="D7161" s="3" t="s">
        <v>11222</v>
      </c>
      <c r="E7161" s="3" t="s">
        <v>11223</v>
      </c>
      <c r="F7161" s="3" t="s">
        <v>4588</v>
      </c>
      <c r="G7161" s="3"/>
      <c r="H7161" s="3" t="s">
        <v>11224</v>
      </c>
      <c r="I7161" s="301">
        <v>50.6</v>
      </c>
    </row>
    <row r="7162" spans="2:9">
      <c r="B7162" s="300" t="s">
        <v>160</v>
      </c>
      <c r="C7162" s="3" t="s">
        <v>11662</v>
      </c>
      <c r="D7162" s="3" t="s">
        <v>11663</v>
      </c>
      <c r="E7162" s="3" t="s">
        <v>11223</v>
      </c>
      <c r="F7162" s="3" t="s">
        <v>4588</v>
      </c>
      <c r="G7162" s="3"/>
      <c r="H7162" s="3" t="s">
        <v>11224</v>
      </c>
      <c r="I7162" s="301">
        <v>50.6</v>
      </c>
    </row>
    <row r="7163" spans="2:9">
      <c r="B7163" s="300" t="s">
        <v>160</v>
      </c>
      <c r="C7163" s="3" t="s">
        <v>16119</v>
      </c>
      <c r="D7163" s="3" t="s">
        <v>16120</v>
      </c>
      <c r="E7163" s="3" t="s">
        <v>16121</v>
      </c>
      <c r="F7163" s="3" t="s">
        <v>125</v>
      </c>
      <c r="G7163" s="3"/>
      <c r="H7163" s="3" t="s">
        <v>11224</v>
      </c>
      <c r="I7163" s="301">
        <v>50.7</v>
      </c>
    </row>
    <row r="7164" spans="2:9">
      <c r="B7164" s="300" t="s">
        <v>160</v>
      </c>
      <c r="C7164" s="3">
        <v>646</v>
      </c>
      <c r="D7164" s="3" t="s">
        <v>9717</v>
      </c>
      <c r="E7164" s="3" t="s">
        <v>9718</v>
      </c>
      <c r="F7164" s="3" t="s">
        <v>143</v>
      </c>
      <c r="G7164" s="3" t="s">
        <v>9719</v>
      </c>
      <c r="H7164" s="3" t="s">
        <v>9720</v>
      </c>
      <c r="I7164" s="301">
        <v>50.7</v>
      </c>
    </row>
    <row r="7165" spans="2:9">
      <c r="B7165" s="300" t="s">
        <v>160</v>
      </c>
      <c r="C7165" s="3" t="s">
        <v>9724</v>
      </c>
      <c r="D7165" s="3" t="s">
        <v>9725</v>
      </c>
      <c r="E7165" s="3" t="s">
        <v>9726</v>
      </c>
      <c r="F7165" s="3" t="s">
        <v>143</v>
      </c>
      <c r="G7165" s="3" t="s">
        <v>9727</v>
      </c>
      <c r="H7165" s="3" t="s">
        <v>9720</v>
      </c>
      <c r="I7165" s="301">
        <v>50.7</v>
      </c>
    </row>
    <row r="7166" spans="2:9">
      <c r="B7166" s="300" t="s">
        <v>160</v>
      </c>
      <c r="C7166" s="3" t="s">
        <v>9735</v>
      </c>
      <c r="D7166" s="3" t="s">
        <v>9736</v>
      </c>
      <c r="E7166" s="3" t="s">
        <v>9737</v>
      </c>
      <c r="F7166" s="3" t="s">
        <v>143</v>
      </c>
      <c r="G7166" s="3" t="s">
        <v>9738</v>
      </c>
      <c r="H7166" s="3" t="s">
        <v>9720</v>
      </c>
      <c r="I7166" s="301">
        <v>50.6</v>
      </c>
    </row>
    <row r="7167" spans="2:9">
      <c r="B7167" s="300" t="s">
        <v>160</v>
      </c>
      <c r="C7167" s="3" t="s">
        <v>15986</v>
      </c>
      <c r="D7167" s="3" t="s">
        <v>15987</v>
      </c>
      <c r="E7167" s="3" t="s">
        <v>11223</v>
      </c>
      <c r="F7167" s="3" t="s">
        <v>4588</v>
      </c>
      <c r="G7167" s="3"/>
      <c r="H7167" s="3" t="s">
        <v>9720</v>
      </c>
      <c r="I7167" s="301">
        <v>50.7</v>
      </c>
    </row>
    <row r="7168" spans="2:9">
      <c r="B7168" s="300" t="s">
        <v>160</v>
      </c>
      <c r="C7168" s="3" t="s">
        <v>23128</v>
      </c>
      <c r="D7168" s="3" t="s">
        <v>23129</v>
      </c>
      <c r="E7168" s="3" t="s">
        <v>11223</v>
      </c>
      <c r="F7168" s="3" t="s">
        <v>4588</v>
      </c>
      <c r="G7168" s="3"/>
      <c r="H7168" s="3" t="s">
        <v>9720</v>
      </c>
      <c r="I7168" s="301">
        <v>50.5</v>
      </c>
    </row>
    <row r="7169" spans="2:9">
      <c r="B7169" s="300" t="s">
        <v>160</v>
      </c>
      <c r="C7169" s="3" t="s">
        <v>24298</v>
      </c>
      <c r="D7169" s="3" t="s">
        <v>24299</v>
      </c>
      <c r="E7169" s="3" t="s">
        <v>7349</v>
      </c>
      <c r="F7169" s="3" t="s">
        <v>4588</v>
      </c>
      <c r="G7169" s="3"/>
      <c r="H7169" s="3" t="s">
        <v>9720</v>
      </c>
      <c r="I7169" s="301">
        <v>50.5</v>
      </c>
    </row>
    <row r="7170" spans="2:9">
      <c r="B7170" s="300" t="s">
        <v>160</v>
      </c>
      <c r="C7170" s="3" t="s">
        <v>38223</v>
      </c>
      <c r="D7170" s="3" t="s">
        <v>38224</v>
      </c>
      <c r="E7170" s="3" t="s">
        <v>11223</v>
      </c>
      <c r="F7170" s="3" t="s">
        <v>4588</v>
      </c>
      <c r="G7170" s="3"/>
      <c r="H7170" s="3" t="s">
        <v>9720</v>
      </c>
      <c r="I7170" s="301">
        <v>50.8</v>
      </c>
    </row>
    <row r="7171" spans="2:9">
      <c r="B7171" s="300" t="s">
        <v>160</v>
      </c>
      <c r="C7171" s="3" t="s">
        <v>39524</v>
      </c>
      <c r="D7171" s="3" t="s">
        <v>39525</v>
      </c>
      <c r="E7171" s="3" t="s">
        <v>11223</v>
      </c>
      <c r="F7171" s="3" t="s">
        <v>4588</v>
      </c>
      <c r="G7171" s="3"/>
      <c r="H7171" s="3" t="s">
        <v>9720</v>
      </c>
      <c r="I7171" s="301">
        <v>50.7</v>
      </c>
    </row>
    <row r="7172" spans="2:9">
      <c r="B7172" s="300" t="s">
        <v>160</v>
      </c>
      <c r="C7172" s="3" t="s">
        <v>43531</v>
      </c>
      <c r="D7172" s="3" t="s">
        <v>43532</v>
      </c>
      <c r="E7172" s="3" t="s">
        <v>11223</v>
      </c>
      <c r="F7172" s="3" t="s">
        <v>4588</v>
      </c>
      <c r="G7172" s="3"/>
      <c r="H7172" s="3" t="s">
        <v>9720</v>
      </c>
      <c r="I7172" s="301">
        <v>50.4</v>
      </c>
    </row>
    <row r="7173" spans="2:9">
      <c r="B7173" s="300" t="s">
        <v>160</v>
      </c>
      <c r="C7173" s="3" t="s">
        <v>44181</v>
      </c>
      <c r="D7173" s="3" t="s">
        <v>44182</v>
      </c>
      <c r="E7173" s="3" t="s">
        <v>11223</v>
      </c>
      <c r="F7173" s="3" t="s">
        <v>4588</v>
      </c>
      <c r="G7173" s="3"/>
      <c r="H7173" s="3" t="s">
        <v>9720</v>
      </c>
      <c r="I7173" s="301">
        <v>50.8</v>
      </c>
    </row>
    <row r="7174" spans="2:9">
      <c r="B7174" s="300" t="s">
        <v>160</v>
      </c>
      <c r="C7174" s="3" t="s">
        <v>45613</v>
      </c>
      <c r="D7174" s="3" t="s">
        <v>45614</v>
      </c>
      <c r="E7174" s="3" t="s">
        <v>11223</v>
      </c>
      <c r="F7174" s="3" t="s">
        <v>4588</v>
      </c>
      <c r="G7174" s="3"/>
      <c r="H7174" s="3" t="s">
        <v>9720</v>
      </c>
      <c r="I7174" s="301">
        <v>50.9</v>
      </c>
    </row>
    <row r="7175" spans="2:9">
      <c r="B7175" s="300" t="s">
        <v>160</v>
      </c>
      <c r="C7175" s="3" t="s">
        <v>45884</v>
      </c>
      <c r="D7175" s="3" t="s">
        <v>45885</v>
      </c>
      <c r="E7175" s="3" t="s">
        <v>11223</v>
      </c>
      <c r="F7175" s="3" t="s">
        <v>4588</v>
      </c>
      <c r="G7175" s="3"/>
      <c r="H7175" s="3" t="s">
        <v>9720</v>
      </c>
      <c r="I7175" s="301">
        <v>50.9</v>
      </c>
    </row>
    <row r="7176" spans="2:9">
      <c r="B7176" s="300" t="s">
        <v>160</v>
      </c>
      <c r="C7176" s="3" t="s">
        <v>46122</v>
      </c>
      <c r="D7176" s="3" t="s">
        <v>46123</v>
      </c>
      <c r="E7176" s="3" t="s">
        <v>11223</v>
      </c>
      <c r="F7176" s="3" t="s">
        <v>4588</v>
      </c>
      <c r="G7176" s="3"/>
      <c r="H7176" s="3" t="s">
        <v>9720</v>
      </c>
      <c r="I7176" s="301">
        <v>50.9</v>
      </c>
    </row>
    <row r="7177" spans="2:9">
      <c r="B7177" s="300" t="s">
        <v>160</v>
      </c>
      <c r="C7177" s="3" t="s">
        <v>46179</v>
      </c>
      <c r="D7177" s="3" t="s">
        <v>46180</v>
      </c>
      <c r="E7177" s="3" t="s">
        <v>11223</v>
      </c>
      <c r="F7177" s="3" t="s">
        <v>4588</v>
      </c>
      <c r="G7177" s="3"/>
      <c r="H7177" s="3" t="s">
        <v>9720</v>
      </c>
      <c r="I7177" s="301">
        <v>50.9</v>
      </c>
    </row>
    <row r="7178" spans="2:9">
      <c r="B7178" s="300" t="s">
        <v>160</v>
      </c>
      <c r="C7178" s="3" t="s">
        <v>46784</v>
      </c>
      <c r="D7178" s="3" t="s">
        <v>46785</v>
      </c>
      <c r="E7178" s="3" t="s">
        <v>11223</v>
      </c>
      <c r="F7178" s="3" t="s">
        <v>4588</v>
      </c>
      <c r="G7178" s="3"/>
      <c r="H7178" s="3" t="s">
        <v>9720</v>
      </c>
      <c r="I7178" s="301">
        <v>50.8</v>
      </c>
    </row>
    <row r="7179" spans="2:9">
      <c r="B7179" s="300" t="s">
        <v>160</v>
      </c>
      <c r="C7179" s="3" t="s">
        <v>47394</v>
      </c>
      <c r="D7179" s="3" t="s">
        <v>47395</v>
      </c>
      <c r="E7179" s="3" t="s">
        <v>11223</v>
      </c>
      <c r="F7179" s="3" t="s">
        <v>4588</v>
      </c>
      <c r="G7179" s="3"/>
      <c r="H7179" s="3" t="s">
        <v>9720</v>
      </c>
      <c r="I7179" s="301">
        <v>50.9</v>
      </c>
    </row>
    <row r="7180" spans="2:9">
      <c r="B7180" s="300" t="s">
        <v>160</v>
      </c>
      <c r="C7180" s="3" t="s">
        <v>47586</v>
      </c>
      <c r="D7180" s="3" t="s">
        <v>47587</v>
      </c>
      <c r="E7180" s="3" t="s">
        <v>11223</v>
      </c>
      <c r="F7180" s="3" t="s">
        <v>4588</v>
      </c>
      <c r="G7180" s="3"/>
      <c r="H7180" s="3" t="s">
        <v>9720</v>
      </c>
      <c r="I7180" s="301">
        <v>51</v>
      </c>
    </row>
    <row r="7181" spans="2:9">
      <c r="B7181" s="300" t="s">
        <v>160</v>
      </c>
      <c r="C7181" s="3" t="s">
        <v>47721</v>
      </c>
      <c r="D7181" s="3" t="s">
        <v>47722</v>
      </c>
      <c r="E7181" s="3" t="s">
        <v>11223</v>
      </c>
      <c r="F7181" s="3" t="s">
        <v>4588</v>
      </c>
      <c r="G7181" s="3"/>
      <c r="H7181" s="3" t="s">
        <v>9720</v>
      </c>
      <c r="I7181" s="301">
        <v>51</v>
      </c>
    </row>
    <row r="7182" spans="2:9">
      <c r="B7182" s="300" t="s">
        <v>160</v>
      </c>
      <c r="C7182" s="3" t="s">
        <v>48015</v>
      </c>
      <c r="D7182" s="3" t="s">
        <v>48016</v>
      </c>
      <c r="E7182" s="3" t="s">
        <v>11223</v>
      </c>
      <c r="F7182" s="3" t="s">
        <v>4588</v>
      </c>
      <c r="G7182" s="3"/>
      <c r="H7182" s="3" t="s">
        <v>9720</v>
      </c>
      <c r="I7182" s="301">
        <v>51</v>
      </c>
    </row>
    <row r="7183" spans="2:9">
      <c r="B7183" s="300" t="s">
        <v>160</v>
      </c>
      <c r="C7183" s="3" t="s">
        <v>4494</v>
      </c>
      <c r="D7183" s="3" t="s">
        <v>4495</v>
      </c>
      <c r="E7183" s="3" t="s">
        <v>3179</v>
      </c>
      <c r="F7183" s="3" t="s">
        <v>114</v>
      </c>
      <c r="G7183" s="3" t="s">
        <v>4496</v>
      </c>
      <c r="H7183" s="3" t="s">
        <v>3181</v>
      </c>
      <c r="I7183" s="301">
        <v>50.654899999999998</v>
      </c>
    </row>
    <row r="7184" spans="2:9">
      <c r="B7184" s="300" t="s">
        <v>160</v>
      </c>
      <c r="C7184" s="3" t="s">
        <v>3177</v>
      </c>
      <c r="D7184" s="3" t="s">
        <v>3178</v>
      </c>
      <c r="E7184" s="3" t="s">
        <v>3179</v>
      </c>
      <c r="F7184" s="3" t="s">
        <v>114</v>
      </c>
      <c r="G7184" s="3" t="s">
        <v>3180</v>
      </c>
      <c r="H7184" s="3" t="s">
        <v>3181</v>
      </c>
      <c r="I7184" s="301">
        <v>50.635399999999997</v>
      </c>
    </row>
    <row r="7185" spans="2:9">
      <c r="B7185" s="300" t="s">
        <v>160</v>
      </c>
      <c r="C7185" s="3" t="s">
        <v>17477</v>
      </c>
      <c r="D7185" s="3" t="s">
        <v>17478</v>
      </c>
      <c r="E7185" s="3" t="s">
        <v>17479</v>
      </c>
      <c r="F7185" s="3" t="s">
        <v>125</v>
      </c>
      <c r="G7185" s="3"/>
      <c r="H7185" s="3" t="s">
        <v>17480</v>
      </c>
      <c r="I7185" s="301">
        <v>50.7</v>
      </c>
    </row>
    <row r="7186" spans="2:9">
      <c r="B7186" s="300" t="s">
        <v>160</v>
      </c>
      <c r="C7186" s="3" t="s">
        <v>21060</v>
      </c>
      <c r="D7186" s="3" t="s">
        <v>21061</v>
      </c>
      <c r="E7186" s="3" t="s">
        <v>17479</v>
      </c>
      <c r="F7186" s="3" t="s">
        <v>4588</v>
      </c>
      <c r="G7186" s="3"/>
      <c r="H7186" s="3" t="s">
        <v>17480</v>
      </c>
      <c r="I7186" s="301">
        <v>50.7</v>
      </c>
    </row>
    <row r="7187" spans="2:9">
      <c r="B7187" s="300" t="s">
        <v>160</v>
      </c>
      <c r="C7187" s="3" t="s">
        <v>29866</v>
      </c>
      <c r="D7187" s="3" t="s">
        <v>29867</v>
      </c>
      <c r="E7187" s="3" t="s">
        <v>17479</v>
      </c>
      <c r="F7187" s="3" t="s">
        <v>4588</v>
      </c>
      <c r="G7187" s="3"/>
      <c r="H7187" s="3" t="s">
        <v>17480</v>
      </c>
      <c r="I7187" s="301">
        <v>50.6</v>
      </c>
    </row>
    <row r="7188" spans="2:9">
      <c r="B7188" s="300" t="s">
        <v>160</v>
      </c>
      <c r="C7188" s="3" t="s">
        <v>32613</v>
      </c>
      <c r="D7188" s="3" t="s">
        <v>32614</v>
      </c>
      <c r="E7188" s="3" t="s">
        <v>17479</v>
      </c>
      <c r="F7188" s="3" t="s">
        <v>4588</v>
      </c>
      <c r="G7188" s="3"/>
      <c r="H7188" s="3" t="s">
        <v>17480</v>
      </c>
      <c r="I7188" s="301">
        <v>50.6</v>
      </c>
    </row>
    <row r="7189" spans="2:9">
      <c r="B7189" s="300" t="s">
        <v>160</v>
      </c>
      <c r="C7189" s="3" t="s">
        <v>32658</v>
      </c>
      <c r="D7189" s="3" t="s">
        <v>32659</v>
      </c>
      <c r="E7189" s="3" t="s">
        <v>17479</v>
      </c>
      <c r="F7189" s="3" t="s">
        <v>4588</v>
      </c>
      <c r="G7189" s="3"/>
      <c r="H7189" s="3" t="s">
        <v>17480</v>
      </c>
      <c r="I7189" s="301">
        <v>50.7</v>
      </c>
    </row>
    <row r="7190" spans="2:9">
      <c r="B7190" s="300" t="s">
        <v>160</v>
      </c>
      <c r="C7190" s="3" t="s">
        <v>32710</v>
      </c>
      <c r="D7190" s="3" t="s">
        <v>32711</v>
      </c>
      <c r="E7190" s="3" t="s">
        <v>17479</v>
      </c>
      <c r="F7190" s="3" t="s">
        <v>4588</v>
      </c>
      <c r="G7190" s="3"/>
      <c r="H7190" s="3" t="s">
        <v>17480</v>
      </c>
      <c r="I7190" s="301">
        <v>50.6</v>
      </c>
    </row>
    <row r="7191" spans="2:9">
      <c r="B7191" s="300" t="s">
        <v>160</v>
      </c>
      <c r="C7191" s="3" t="s">
        <v>39693</v>
      </c>
      <c r="D7191" s="3" t="s">
        <v>39694</v>
      </c>
      <c r="E7191" s="3" t="s">
        <v>17479</v>
      </c>
      <c r="F7191" s="3" t="s">
        <v>4588</v>
      </c>
      <c r="G7191" s="3"/>
      <c r="H7191" s="3" t="s">
        <v>17480</v>
      </c>
      <c r="I7191" s="301">
        <v>50.5</v>
      </c>
    </row>
    <row r="7192" spans="2:9">
      <c r="B7192" s="300" t="s">
        <v>160</v>
      </c>
      <c r="C7192" s="3" t="s">
        <v>42676</v>
      </c>
      <c r="D7192" s="3" t="s">
        <v>42677</v>
      </c>
      <c r="E7192" s="3" t="s">
        <v>17479</v>
      </c>
      <c r="F7192" s="3" t="s">
        <v>4588</v>
      </c>
      <c r="G7192" s="3"/>
      <c r="H7192" s="3" t="s">
        <v>17480</v>
      </c>
      <c r="I7192" s="301">
        <v>50.7</v>
      </c>
    </row>
    <row r="7193" spans="2:9">
      <c r="B7193" s="300" t="s">
        <v>160</v>
      </c>
      <c r="C7193" s="3">
        <v>1943</v>
      </c>
      <c r="D7193" s="3" t="s">
        <v>6468</v>
      </c>
      <c r="E7193" s="3" t="s">
        <v>2716</v>
      </c>
      <c r="F7193" s="3" t="s">
        <v>114</v>
      </c>
      <c r="G7193" s="3" t="s">
        <v>6469</v>
      </c>
      <c r="H7193" s="3" t="s">
        <v>2718</v>
      </c>
      <c r="I7193" s="301">
        <v>50.730200000000004</v>
      </c>
    </row>
    <row r="7194" spans="2:9">
      <c r="B7194" s="300" t="s">
        <v>160</v>
      </c>
      <c r="C7194" s="3">
        <v>144</v>
      </c>
      <c r="D7194" s="3" t="s">
        <v>2715</v>
      </c>
      <c r="E7194" s="3" t="s">
        <v>2716</v>
      </c>
      <c r="F7194" s="3" t="s">
        <v>114</v>
      </c>
      <c r="G7194" s="3" t="s">
        <v>2717</v>
      </c>
      <c r="H7194" s="3" t="s">
        <v>2718</v>
      </c>
      <c r="I7194" s="301">
        <v>50.529899999999998</v>
      </c>
    </row>
    <row r="7195" spans="2:9">
      <c r="B7195" s="300" t="s">
        <v>160</v>
      </c>
      <c r="C7195" s="3">
        <v>746</v>
      </c>
      <c r="D7195" s="3" t="s">
        <v>3166</v>
      </c>
      <c r="E7195" s="3" t="s">
        <v>2716</v>
      </c>
      <c r="F7195" s="3" t="s">
        <v>114</v>
      </c>
      <c r="G7195" s="3" t="s">
        <v>3167</v>
      </c>
      <c r="H7195" s="3" t="s">
        <v>2718</v>
      </c>
      <c r="I7195" s="301">
        <v>50.714300000000001</v>
      </c>
    </row>
    <row r="7196" spans="2:9">
      <c r="B7196" s="300" t="s">
        <v>160</v>
      </c>
      <c r="C7196" s="3">
        <v>1105</v>
      </c>
      <c r="D7196" s="3" t="s">
        <v>3509</v>
      </c>
      <c r="E7196" s="3" t="s">
        <v>2716</v>
      </c>
      <c r="F7196" s="3" t="s">
        <v>114</v>
      </c>
      <c r="G7196" s="3" t="s">
        <v>3510</v>
      </c>
      <c r="H7196" s="3" t="s">
        <v>2718</v>
      </c>
      <c r="I7196" s="301">
        <v>50.510100000000001</v>
      </c>
    </row>
    <row r="7197" spans="2:9">
      <c r="B7197" s="300" t="s">
        <v>160</v>
      </c>
      <c r="C7197" s="3">
        <v>317</v>
      </c>
      <c r="D7197" s="3" t="s">
        <v>3763</v>
      </c>
      <c r="E7197" s="3" t="s">
        <v>2716</v>
      </c>
      <c r="F7197" s="3" t="s">
        <v>114</v>
      </c>
      <c r="G7197" s="3" t="s">
        <v>3764</v>
      </c>
      <c r="H7197" s="3" t="s">
        <v>2718</v>
      </c>
      <c r="I7197" s="301">
        <v>50.561100000000003</v>
      </c>
    </row>
    <row r="7198" spans="2:9">
      <c r="B7198" s="300" t="s">
        <v>160</v>
      </c>
      <c r="C7198" s="3">
        <v>1428</v>
      </c>
      <c r="D7198" s="3" t="s">
        <v>4363</v>
      </c>
      <c r="E7198" s="3" t="s">
        <v>2716</v>
      </c>
      <c r="F7198" s="3" t="s">
        <v>114</v>
      </c>
      <c r="G7198" s="3" t="s">
        <v>4364</v>
      </c>
      <c r="H7198" s="3" t="s">
        <v>2718</v>
      </c>
      <c r="I7198" s="301">
        <v>50.502499999999998</v>
      </c>
    </row>
    <row r="7199" spans="2:9">
      <c r="B7199" s="300" t="s">
        <v>160</v>
      </c>
      <c r="C7199" s="3">
        <v>1190</v>
      </c>
      <c r="D7199" s="3" t="s">
        <v>5182</v>
      </c>
      <c r="E7199" s="3" t="s">
        <v>2716</v>
      </c>
      <c r="F7199" s="3" t="s">
        <v>114</v>
      </c>
      <c r="G7199" s="3" t="s">
        <v>5183</v>
      </c>
      <c r="H7199" s="3" t="s">
        <v>2718</v>
      </c>
      <c r="I7199" s="301">
        <v>50.843200000000003</v>
      </c>
    </row>
    <row r="7200" spans="2:9">
      <c r="B7200" s="300" t="s">
        <v>160</v>
      </c>
      <c r="C7200" s="3">
        <v>1223</v>
      </c>
      <c r="D7200" s="3" t="s">
        <v>6994</v>
      </c>
      <c r="E7200" s="3" t="s">
        <v>2716</v>
      </c>
      <c r="F7200" s="3" t="s">
        <v>114</v>
      </c>
      <c r="G7200" s="3" t="s">
        <v>6995</v>
      </c>
      <c r="H7200" s="3" t="s">
        <v>2718</v>
      </c>
      <c r="I7200" s="301">
        <v>50.631599999999999</v>
      </c>
    </row>
    <row r="7201" spans="2:9">
      <c r="B7201" s="300" t="s">
        <v>160</v>
      </c>
      <c r="C7201" s="3">
        <v>127</v>
      </c>
      <c r="D7201" s="3" t="s">
        <v>7091</v>
      </c>
      <c r="E7201" s="3" t="s">
        <v>2716</v>
      </c>
      <c r="F7201" s="3" t="s">
        <v>114</v>
      </c>
      <c r="G7201" s="3" t="s">
        <v>7092</v>
      </c>
      <c r="H7201" s="3" t="s">
        <v>2718</v>
      </c>
      <c r="I7201" s="301">
        <v>50.628799999999998</v>
      </c>
    </row>
    <row r="7202" spans="2:9">
      <c r="B7202" s="300" t="s">
        <v>160</v>
      </c>
      <c r="C7202" s="3">
        <v>1283</v>
      </c>
      <c r="D7202" s="3" t="s">
        <v>7234</v>
      </c>
      <c r="E7202" s="3" t="s">
        <v>2716</v>
      </c>
      <c r="F7202" s="3" t="s">
        <v>114</v>
      </c>
      <c r="G7202" s="3" t="s">
        <v>7235</v>
      </c>
      <c r="H7202" s="3" t="s">
        <v>2718</v>
      </c>
      <c r="I7202" s="301">
        <v>50.756900000000002</v>
      </c>
    </row>
    <row r="7203" spans="2:9">
      <c r="B7203" s="300" t="s">
        <v>160</v>
      </c>
      <c r="C7203" s="3" t="s">
        <v>14225</v>
      </c>
      <c r="D7203" s="3" t="s">
        <v>14226</v>
      </c>
      <c r="E7203" s="3" t="s">
        <v>13707</v>
      </c>
      <c r="F7203" s="3" t="s">
        <v>4588</v>
      </c>
      <c r="G7203" s="3"/>
      <c r="H7203" s="3" t="s">
        <v>14227</v>
      </c>
      <c r="I7203" s="301">
        <v>50.8</v>
      </c>
    </row>
    <row r="7204" spans="2:9">
      <c r="B7204" s="300" t="s">
        <v>160</v>
      </c>
      <c r="C7204" s="3" t="s">
        <v>14289</v>
      </c>
      <c r="D7204" s="3" t="s">
        <v>14290</v>
      </c>
      <c r="E7204" s="3" t="s">
        <v>13707</v>
      </c>
      <c r="F7204" s="3" t="s">
        <v>4588</v>
      </c>
      <c r="G7204" s="3"/>
      <c r="H7204" s="3" t="s">
        <v>14227</v>
      </c>
      <c r="I7204" s="301">
        <v>50.5</v>
      </c>
    </row>
    <row r="7205" spans="2:9">
      <c r="B7205" s="300" t="s">
        <v>160</v>
      </c>
      <c r="C7205" s="3" t="s">
        <v>15590</v>
      </c>
      <c r="D7205" s="3" t="s">
        <v>15591</v>
      </c>
      <c r="E7205" s="3" t="s">
        <v>13707</v>
      </c>
      <c r="F7205" s="3" t="s">
        <v>4588</v>
      </c>
      <c r="G7205" s="3"/>
      <c r="H7205" s="3" t="s">
        <v>14227</v>
      </c>
      <c r="I7205" s="301">
        <v>50.7</v>
      </c>
    </row>
    <row r="7206" spans="2:9">
      <c r="B7206" s="300" t="s">
        <v>160</v>
      </c>
      <c r="C7206" s="3" t="s">
        <v>17045</v>
      </c>
      <c r="D7206" s="3" t="s">
        <v>17046</v>
      </c>
      <c r="E7206" s="3" t="s">
        <v>13707</v>
      </c>
      <c r="F7206" s="3" t="s">
        <v>4588</v>
      </c>
      <c r="G7206" s="3"/>
      <c r="H7206" s="3" t="s">
        <v>14227</v>
      </c>
      <c r="I7206" s="301">
        <v>50.7</v>
      </c>
    </row>
    <row r="7207" spans="2:9">
      <c r="B7207" s="300" t="s">
        <v>160</v>
      </c>
      <c r="C7207" s="3" t="s">
        <v>17138</v>
      </c>
      <c r="D7207" s="3" t="s">
        <v>17139</v>
      </c>
      <c r="E7207" s="3" t="s">
        <v>13707</v>
      </c>
      <c r="F7207" s="3" t="s">
        <v>4588</v>
      </c>
      <c r="G7207" s="3"/>
      <c r="H7207" s="3" t="s">
        <v>14227</v>
      </c>
      <c r="I7207" s="301">
        <v>50.5</v>
      </c>
    </row>
    <row r="7208" spans="2:9">
      <c r="B7208" s="300" t="s">
        <v>160</v>
      </c>
      <c r="C7208" s="3" t="s">
        <v>17425</v>
      </c>
      <c r="D7208" s="3" t="s">
        <v>17426</v>
      </c>
      <c r="E7208" s="3" t="s">
        <v>13707</v>
      </c>
      <c r="F7208" s="3" t="s">
        <v>4588</v>
      </c>
      <c r="G7208" s="3"/>
      <c r="H7208" s="3" t="s">
        <v>14227</v>
      </c>
      <c r="I7208" s="301">
        <v>50.6</v>
      </c>
    </row>
    <row r="7209" spans="2:9">
      <c r="B7209" s="300" t="s">
        <v>160</v>
      </c>
      <c r="C7209" s="3" t="s">
        <v>17976</v>
      </c>
      <c r="D7209" s="3" t="s">
        <v>17977</v>
      </c>
      <c r="E7209" s="3" t="s">
        <v>13707</v>
      </c>
      <c r="F7209" s="3" t="s">
        <v>4588</v>
      </c>
      <c r="G7209" s="3"/>
      <c r="H7209" s="3" t="s">
        <v>14227</v>
      </c>
      <c r="I7209" s="301">
        <v>50.7</v>
      </c>
    </row>
    <row r="7210" spans="2:9">
      <c r="B7210" s="300" t="s">
        <v>160</v>
      </c>
      <c r="C7210" s="3" t="s">
        <v>18143</v>
      </c>
      <c r="D7210" s="3" t="s">
        <v>18144</v>
      </c>
      <c r="E7210" s="3" t="s">
        <v>13707</v>
      </c>
      <c r="F7210" s="3" t="s">
        <v>4588</v>
      </c>
      <c r="G7210" s="3"/>
      <c r="H7210" s="3" t="s">
        <v>14227</v>
      </c>
      <c r="I7210" s="301">
        <v>50.7</v>
      </c>
    </row>
    <row r="7211" spans="2:9">
      <c r="B7211" s="300" t="s">
        <v>160</v>
      </c>
      <c r="C7211" s="3" t="s">
        <v>19253</v>
      </c>
      <c r="D7211" s="3" t="s">
        <v>19254</v>
      </c>
      <c r="E7211" s="3" t="s">
        <v>13707</v>
      </c>
      <c r="F7211" s="3" t="s">
        <v>4588</v>
      </c>
      <c r="G7211" s="3"/>
      <c r="H7211" s="3" t="s">
        <v>14227</v>
      </c>
      <c r="I7211" s="301">
        <v>50.6</v>
      </c>
    </row>
    <row r="7212" spans="2:9">
      <c r="B7212" s="300" t="s">
        <v>160</v>
      </c>
      <c r="C7212" s="3" t="s">
        <v>22024</v>
      </c>
      <c r="D7212" s="3" t="s">
        <v>22025</v>
      </c>
      <c r="E7212" s="3" t="s">
        <v>13707</v>
      </c>
      <c r="F7212" s="3" t="s">
        <v>4588</v>
      </c>
      <c r="G7212" s="3"/>
      <c r="H7212" s="3" t="s">
        <v>14227</v>
      </c>
      <c r="I7212" s="301">
        <v>50.7</v>
      </c>
    </row>
    <row r="7213" spans="2:9">
      <c r="B7213" s="300" t="s">
        <v>160</v>
      </c>
      <c r="C7213" s="3" t="s">
        <v>22729</v>
      </c>
      <c r="D7213" s="3" t="s">
        <v>22730</v>
      </c>
      <c r="E7213" s="3" t="s">
        <v>13707</v>
      </c>
      <c r="F7213" s="3" t="s">
        <v>4588</v>
      </c>
      <c r="G7213" s="3"/>
      <c r="H7213" s="3" t="s">
        <v>14227</v>
      </c>
      <c r="I7213" s="301">
        <v>50.6</v>
      </c>
    </row>
    <row r="7214" spans="2:9">
      <c r="B7214" s="300" t="s">
        <v>160</v>
      </c>
      <c r="C7214" s="3" t="s">
        <v>23821</v>
      </c>
      <c r="D7214" s="3" t="s">
        <v>23822</v>
      </c>
      <c r="E7214" s="3" t="s">
        <v>13707</v>
      </c>
      <c r="F7214" s="3" t="s">
        <v>4588</v>
      </c>
      <c r="G7214" s="3"/>
      <c r="H7214" s="3" t="s">
        <v>14227</v>
      </c>
      <c r="I7214" s="301">
        <v>50.6</v>
      </c>
    </row>
    <row r="7215" spans="2:9">
      <c r="B7215" s="300" t="s">
        <v>160</v>
      </c>
      <c r="C7215" s="3" t="s">
        <v>23926</v>
      </c>
      <c r="D7215" s="3" t="s">
        <v>23927</v>
      </c>
      <c r="E7215" s="3" t="s">
        <v>13707</v>
      </c>
      <c r="F7215" s="3" t="s">
        <v>4588</v>
      </c>
      <c r="G7215" s="3"/>
      <c r="H7215" s="3" t="s">
        <v>14227</v>
      </c>
      <c r="I7215" s="301">
        <v>50.6</v>
      </c>
    </row>
    <row r="7216" spans="2:9">
      <c r="B7216" s="300" t="s">
        <v>160</v>
      </c>
      <c r="C7216" s="3" t="s">
        <v>24229</v>
      </c>
      <c r="D7216" s="3" t="s">
        <v>24230</v>
      </c>
      <c r="E7216" s="3" t="s">
        <v>13707</v>
      </c>
      <c r="F7216" s="3" t="s">
        <v>4588</v>
      </c>
      <c r="G7216" s="3"/>
      <c r="H7216" s="3" t="s">
        <v>14227</v>
      </c>
      <c r="I7216" s="301">
        <v>50.6</v>
      </c>
    </row>
    <row r="7217" spans="2:9">
      <c r="B7217" s="300" t="s">
        <v>160</v>
      </c>
      <c r="C7217" s="3" t="s">
        <v>24231</v>
      </c>
      <c r="D7217" s="3" t="s">
        <v>24232</v>
      </c>
      <c r="E7217" s="3" t="s">
        <v>13707</v>
      </c>
      <c r="F7217" s="3" t="s">
        <v>4588</v>
      </c>
      <c r="G7217" s="3"/>
      <c r="H7217" s="3" t="s">
        <v>14227</v>
      </c>
      <c r="I7217" s="301">
        <v>50.6</v>
      </c>
    </row>
    <row r="7218" spans="2:9">
      <c r="B7218" s="300" t="s">
        <v>160</v>
      </c>
      <c r="C7218" s="3" t="s">
        <v>24280</v>
      </c>
      <c r="D7218" s="3" t="s">
        <v>24281</v>
      </c>
      <c r="E7218" s="3" t="s">
        <v>24282</v>
      </c>
      <c r="F7218" s="3" t="s">
        <v>125</v>
      </c>
      <c r="G7218" s="3"/>
      <c r="H7218" s="3" t="s">
        <v>14227</v>
      </c>
      <c r="I7218" s="301">
        <v>50.6</v>
      </c>
    </row>
    <row r="7219" spans="2:9">
      <c r="B7219" s="300" t="s">
        <v>160</v>
      </c>
      <c r="C7219" s="3" t="s">
        <v>24280</v>
      </c>
      <c r="D7219" s="3" t="s">
        <v>24283</v>
      </c>
      <c r="E7219" s="3" t="s">
        <v>24282</v>
      </c>
      <c r="F7219" s="3" t="s">
        <v>125</v>
      </c>
      <c r="G7219" s="3"/>
      <c r="H7219" s="3" t="s">
        <v>14227</v>
      </c>
      <c r="I7219" s="301">
        <v>50.5</v>
      </c>
    </row>
    <row r="7220" spans="2:9">
      <c r="B7220" s="300" t="s">
        <v>160</v>
      </c>
      <c r="C7220" s="3" t="s">
        <v>24280</v>
      </c>
      <c r="D7220" s="3" t="s">
        <v>24290</v>
      </c>
      <c r="E7220" s="3" t="s">
        <v>24282</v>
      </c>
      <c r="F7220" s="3" t="s">
        <v>125</v>
      </c>
      <c r="G7220" s="3"/>
      <c r="H7220" s="3" t="s">
        <v>14227</v>
      </c>
      <c r="I7220" s="301">
        <v>50.6</v>
      </c>
    </row>
    <row r="7221" spans="2:9">
      <c r="B7221" s="300" t="s">
        <v>160</v>
      </c>
      <c r="C7221" s="3" t="s">
        <v>24280</v>
      </c>
      <c r="D7221" s="3" t="s">
        <v>27825</v>
      </c>
      <c r="E7221" s="3" t="s">
        <v>24282</v>
      </c>
      <c r="F7221" s="3" t="s">
        <v>125</v>
      </c>
      <c r="G7221" s="3"/>
      <c r="H7221" s="3" t="s">
        <v>14227</v>
      </c>
      <c r="I7221" s="301">
        <v>50.6</v>
      </c>
    </row>
    <row r="7222" spans="2:9">
      <c r="B7222" s="300" t="s">
        <v>160</v>
      </c>
      <c r="C7222" s="3" t="s">
        <v>24280</v>
      </c>
      <c r="D7222" s="3" t="s">
        <v>28166</v>
      </c>
      <c r="E7222" s="3" t="s">
        <v>24282</v>
      </c>
      <c r="F7222" s="3" t="s">
        <v>125</v>
      </c>
      <c r="G7222" s="3"/>
      <c r="H7222" s="3" t="s">
        <v>14227</v>
      </c>
      <c r="I7222" s="301">
        <v>50.6</v>
      </c>
    </row>
    <row r="7223" spans="2:9">
      <c r="B7223" s="300" t="s">
        <v>160</v>
      </c>
      <c r="C7223" s="3" t="s">
        <v>24280</v>
      </c>
      <c r="D7223" s="3" t="s">
        <v>28171</v>
      </c>
      <c r="E7223" s="3" t="s">
        <v>24282</v>
      </c>
      <c r="F7223" s="3" t="s">
        <v>125</v>
      </c>
      <c r="G7223" s="3"/>
      <c r="H7223" s="3" t="s">
        <v>14227</v>
      </c>
      <c r="I7223" s="301">
        <v>50.6</v>
      </c>
    </row>
    <row r="7224" spans="2:9">
      <c r="B7224" s="300" t="s">
        <v>160</v>
      </c>
      <c r="C7224" s="3" t="s">
        <v>24280</v>
      </c>
      <c r="D7224" s="3" t="s">
        <v>28232</v>
      </c>
      <c r="E7224" s="3" t="s">
        <v>24282</v>
      </c>
      <c r="F7224" s="3" t="s">
        <v>125</v>
      </c>
      <c r="G7224" s="3" t="s">
        <v>28233</v>
      </c>
      <c r="H7224" s="3" t="s">
        <v>14227</v>
      </c>
      <c r="I7224" s="301">
        <v>50.6008</v>
      </c>
    </row>
    <row r="7225" spans="2:9">
      <c r="B7225" s="300" t="s">
        <v>160</v>
      </c>
      <c r="C7225" s="3" t="s">
        <v>24280</v>
      </c>
      <c r="D7225" s="3" t="s">
        <v>28383</v>
      </c>
      <c r="E7225" s="3" t="s">
        <v>24282</v>
      </c>
      <c r="F7225" s="3" t="s">
        <v>125</v>
      </c>
      <c r="G7225" s="3"/>
      <c r="H7225" s="3" t="s">
        <v>14227</v>
      </c>
      <c r="I7225" s="301">
        <v>50.6</v>
      </c>
    </row>
    <row r="7226" spans="2:9">
      <c r="B7226" s="300" t="s">
        <v>160</v>
      </c>
      <c r="C7226" s="3">
        <v>2185</v>
      </c>
      <c r="D7226" s="3" t="s">
        <v>29048</v>
      </c>
      <c r="E7226" s="3" t="s">
        <v>13707</v>
      </c>
      <c r="F7226" s="3" t="s">
        <v>4588</v>
      </c>
      <c r="G7226" s="3"/>
      <c r="H7226" s="3" t="s">
        <v>14227</v>
      </c>
      <c r="I7226" s="301">
        <v>50.5</v>
      </c>
    </row>
    <row r="7227" spans="2:9">
      <c r="B7227" s="300" t="s">
        <v>160</v>
      </c>
      <c r="C7227" s="3" t="s">
        <v>29722</v>
      </c>
      <c r="D7227" s="3" t="s">
        <v>29723</v>
      </c>
      <c r="E7227" s="3" t="s">
        <v>13707</v>
      </c>
      <c r="F7227" s="3" t="s">
        <v>4588</v>
      </c>
      <c r="G7227" s="3"/>
      <c r="H7227" s="3" t="s">
        <v>14227</v>
      </c>
      <c r="I7227" s="301">
        <v>50.7</v>
      </c>
    </row>
    <row r="7228" spans="2:9">
      <c r="B7228" s="300" t="s">
        <v>160</v>
      </c>
      <c r="C7228" s="3" t="s">
        <v>30941</v>
      </c>
      <c r="D7228" s="3" t="s">
        <v>30942</v>
      </c>
      <c r="E7228" s="3" t="s">
        <v>13707</v>
      </c>
      <c r="F7228" s="3" t="s">
        <v>4588</v>
      </c>
      <c r="G7228" s="3"/>
      <c r="H7228" s="3" t="s">
        <v>14227</v>
      </c>
      <c r="I7228" s="301">
        <v>50.6</v>
      </c>
    </row>
    <row r="7229" spans="2:9">
      <c r="B7229" s="300" t="s">
        <v>160</v>
      </c>
      <c r="C7229" s="3" t="s">
        <v>31152</v>
      </c>
      <c r="D7229" s="3" t="s">
        <v>31153</v>
      </c>
      <c r="E7229" s="3" t="s">
        <v>13707</v>
      </c>
      <c r="F7229" s="3" t="s">
        <v>4588</v>
      </c>
      <c r="G7229" s="3"/>
      <c r="H7229" s="3" t="s">
        <v>14227</v>
      </c>
      <c r="I7229" s="301">
        <v>50.6</v>
      </c>
    </row>
    <row r="7230" spans="2:9">
      <c r="B7230" s="300" t="s">
        <v>160</v>
      </c>
      <c r="C7230" s="3" t="s">
        <v>31951</v>
      </c>
      <c r="D7230" s="3" t="s">
        <v>31952</v>
      </c>
      <c r="E7230" s="3" t="s">
        <v>13707</v>
      </c>
      <c r="F7230" s="3" t="s">
        <v>4588</v>
      </c>
      <c r="G7230" s="3"/>
      <c r="H7230" s="3" t="s">
        <v>14227</v>
      </c>
      <c r="I7230" s="301">
        <v>50.7</v>
      </c>
    </row>
    <row r="7231" spans="2:9">
      <c r="B7231" s="300" t="s">
        <v>160</v>
      </c>
      <c r="C7231" s="3" t="s">
        <v>33197</v>
      </c>
      <c r="D7231" s="3" t="s">
        <v>33198</v>
      </c>
      <c r="E7231" s="3" t="s">
        <v>13707</v>
      </c>
      <c r="F7231" s="3" t="s">
        <v>4588</v>
      </c>
      <c r="G7231" s="3"/>
      <c r="H7231" s="3" t="s">
        <v>14227</v>
      </c>
      <c r="I7231" s="301">
        <v>50.4</v>
      </c>
    </row>
    <row r="7232" spans="2:9">
      <c r="B7232" s="300" t="s">
        <v>160</v>
      </c>
      <c r="C7232" s="3" t="s">
        <v>33841</v>
      </c>
      <c r="D7232" s="3" t="s">
        <v>33842</v>
      </c>
      <c r="E7232" s="3" t="s">
        <v>13707</v>
      </c>
      <c r="F7232" s="3" t="s">
        <v>4588</v>
      </c>
      <c r="G7232" s="3"/>
      <c r="H7232" s="3" t="s">
        <v>14227</v>
      </c>
      <c r="I7232" s="301">
        <v>50.6</v>
      </c>
    </row>
    <row r="7233" spans="2:9">
      <c r="B7233" s="300" t="s">
        <v>160</v>
      </c>
      <c r="C7233" s="3" t="s">
        <v>34550</v>
      </c>
      <c r="D7233" s="3" t="s">
        <v>34551</v>
      </c>
      <c r="E7233" s="3" t="s">
        <v>7349</v>
      </c>
      <c r="F7233" s="3" t="s">
        <v>4588</v>
      </c>
      <c r="G7233" s="3"/>
      <c r="H7233" s="3" t="s">
        <v>14227</v>
      </c>
      <c r="I7233" s="301">
        <v>50.7</v>
      </c>
    </row>
    <row r="7234" spans="2:9">
      <c r="B7234" s="300" t="s">
        <v>160</v>
      </c>
      <c r="C7234" s="3" t="s">
        <v>34741</v>
      </c>
      <c r="D7234" s="3" t="s">
        <v>34742</v>
      </c>
      <c r="E7234" s="3" t="s">
        <v>13707</v>
      </c>
      <c r="F7234" s="3" t="s">
        <v>4588</v>
      </c>
      <c r="G7234" s="3"/>
      <c r="H7234" s="3" t="s">
        <v>14227</v>
      </c>
      <c r="I7234" s="301">
        <v>50.4</v>
      </c>
    </row>
    <row r="7235" spans="2:9">
      <c r="B7235" s="300" t="s">
        <v>160</v>
      </c>
      <c r="C7235" s="3" t="s">
        <v>35283</v>
      </c>
      <c r="D7235" s="3" t="s">
        <v>35284</v>
      </c>
      <c r="E7235" s="3" t="s">
        <v>13707</v>
      </c>
      <c r="F7235" s="3" t="s">
        <v>4588</v>
      </c>
      <c r="G7235" s="3"/>
      <c r="H7235" s="3" t="s">
        <v>14227</v>
      </c>
      <c r="I7235" s="301">
        <v>50.7</v>
      </c>
    </row>
    <row r="7236" spans="2:9">
      <c r="B7236" s="300" t="s">
        <v>160</v>
      </c>
      <c r="C7236" s="3" t="s">
        <v>37536</v>
      </c>
      <c r="D7236" s="3" t="s">
        <v>37537</v>
      </c>
      <c r="E7236" s="3" t="s">
        <v>13707</v>
      </c>
      <c r="F7236" s="3" t="s">
        <v>4588</v>
      </c>
      <c r="G7236" s="3"/>
      <c r="H7236" s="3" t="s">
        <v>14227</v>
      </c>
      <c r="I7236" s="301">
        <v>50.7</v>
      </c>
    </row>
    <row r="7237" spans="2:9">
      <c r="B7237" s="300" t="s">
        <v>160</v>
      </c>
      <c r="C7237" s="3" t="s">
        <v>38149</v>
      </c>
      <c r="D7237" s="3" t="s">
        <v>38150</v>
      </c>
      <c r="E7237" s="3" t="s">
        <v>13707</v>
      </c>
      <c r="F7237" s="3" t="s">
        <v>4588</v>
      </c>
      <c r="G7237" s="3"/>
      <c r="H7237" s="3" t="s">
        <v>14227</v>
      </c>
      <c r="I7237" s="301">
        <v>50.7</v>
      </c>
    </row>
    <row r="7238" spans="2:9">
      <c r="B7238" s="300" t="s">
        <v>160</v>
      </c>
      <c r="C7238" s="3" t="s">
        <v>40020</v>
      </c>
      <c r="D7238" s="3" t="s">
        <v>40021</v>
      </c>
      <c r="E7238" s="3" t="s">
        <v>13707</v>
      </c>
      <c r="F7238" s="3" t="s">
        <v>4588</v>
      </c>
      <c r="G7238" s="3"/>
      <c r="H7238" s="3" t="s">
        <v>14227</v>
      </c>
      <c r="I7238" s="301">
        <v>50.7</v>
      </c>
    </row>
    <row r="7239" spans="2:9">
      <c r="B7239" s="300" t="s">
        <v>160</v>
      </c>
      <c r="C7239" s="3" t="s">
        <v>40048</v>
      </c>
      <c r="D7239" s="3" t="s">
        <v>40049</v>
      </c>
      <c r="E7239" s="3" t="s">
        <v>13707</v>
      </c>
      <c r="F7239" s="3" t="s">
        <v>4588</v>
      </c>
      <c r="G7239" s="3"/>
      <c r="H7239" s="3" t="s">
        <v>14227</v>
      </c>
      <c r="I7239" s="301">
        <v>50.5</v>
      </c>
    </row>
    <row r="7240" spans="2:9">
      <c r="B7240" s="300" t="s">
        <v>160</v>
      </c>
      <c r="C7240" s="3" t="s">
        <v>40981</v>
      </c>
      <c r="D7240" s="3" t="s">
        <v>40982</v>
      </c>
      <c r="E7240" s="3" t="s">
        <v>13707</v>
      </c>
      <c r="F7240" s="3" t="s">
        <v>4588</v>
      </c>
      <c r="G7240" s="3"/>
      <c r="H7240" s="3" t="s">
        <v>14227</v>
      </c>
      <c r="I7240" s="301">
        <v>50.5</v>
      </c>
    </row>
    <row r="7241" spans="2:9">
      <c r="B7241" s="300" t="s">
        <v>160</v>
      </c>
      <c r="C7241" s="3" t="s">
        <v>41656</v>
      </c>
      <c r="D7241" s="3" t="s">
        <v>41657</v>
      </c>
      <c r="E7241" s="3" t="s">
        <v>13707</v>
      </c>
      <c r="F7241" s="3" t="s">
        <v>4588</v>
      </c>
      <c r="G7241" s="3"/>
      <c r="H7241" s="3" t="s">
        <v>14227</v>
      </c>
      <c r="I7241" s="301">
        <v>50.7</v>
      </c>
    </row>
    <row r="7242" spans="2:9">
      <c r="B7242" s="300" t="s">
        <v>160</v>
      </c>
      <c r="C7242" s="3" t="s">
        <v>41800</v>
      </c>
      <c r="D7242" s="3" t="s">
        <v>41801</v>
      </c>
      <c r="E7242" s="3" t="s">
        <v>13707</v>
      </c>
      <c r="F7242" s="3" t="s">
        <v>4588</v>
      </c>
      <c r="G7242" s="3"/>
      <c r="H7242" s="3" t="s">
        <v>14227</v>
      </c>
      <c r="I7242" s="301">
        <v>50.6</v>
      </c>
    </row>
    <row r="7243" spans="2:9">
      <c r="B7243" s="300" t="s">
        <v>160</v>
      </c>
      <c r="C7243" s="3" t="s">
        <v>42433</v>
      </c>
      <c r="D7243" s="3" t="s">
        <v>42434</v>
      </c>
      <c r="E7243" s="3" t="s">
        <v>13707</v>
      </c>
      <c r="F7243" s="3" t="s">
        <v>4588</v>
      </c>
      <c r="G7243" s="3"/>
      <c r="H7243" s="3" t="s">
        <v>14227</v>
      </c>
      <c r="I7243" s="301">
        <v>50.6</v>
      </c>
    </row>
    <row r="7244" spans="2:9">
      <c r="B7244" s="300" t="s">
        <v>160</v>
      </c>
      <c r="C7244" s="3" t="s">
        <v>44383</v>
      </c>
      <c r="D7244" s="3" t="s">
        <v>44384</v>
      </c>
      <c r="E7244" s="3" t="s">
        <v>13707</v>
      </c>
      <c r="F7244" s="3" t="s">
        <v>4588</v>
      </c>
      <c r="G7244" s="3"/>
      <c r="H7244" s="3" t="s">
        <v>14227</v>
      </c>
      <c r="I7244" s="301">
        <v>50.6</v>
      </c>
    </row>
    <row r="7245" spans="2:9">
      <c r="B7245" s="300" t="s">
        <v>160</v>
      </c>
      <c r="C7245" s="3" t="s">
        <v>44892</v>
      </c>
      <c r="D7245" s="3" t="s">
        <v>44893</v>
      </c>
      <c r="E7245" s="3" t="s">
        <v>13707</v>
      </c>
      <c r="F7245" s="3" t="s">
        <v>4588</v>
      </c>
      <c r="G7245" s="3"/>
      <c r="H7245" s="3" t="s">
        <v>14227</v>
      </c>
      <c r="I7245" s="301">
        <v>50.7</v>
      </c>
    </row>
    <row r="7246" spans="2:9">
      <c r="B7246" s="300" t="s">
        <v>160</v>
      </c>
      <c r="C7246" s="3" t="s">
        <v>58645</v>
      </c>
      <c r="D7246" s="3" t="s">
        <v>58646</v>
      </c>
      <c r="E7246" s="3" t="s">
        <v>58647</v>
      </c>
      <c r="F7246" s="3" t="s">
        <v>125</v>
      </c>
      <c r="G7246" s="3"/>
      <c r="H7246" s="3" t="s">
        <v>14227</v>
      </c>
      <c r="I7246" s="301">
        <v>50.7</v>
      </c>
    </row>
    <row r="7247" spans="2:9">
      <c r="B7247" s="300" t="s">
        <v>9146</v>
      </c>
      <c r="C7247" s="3" t="s">
        <v>9147</v>
      </c>
      <c r="D7247" s="3" t="s">
        <v>9148</v>
      </c>
      <c r="E7247" s="3" t="s">
        <v>205</v>
      </c>
      <c r="F7247" s="3" t="s">
        <v>114</v>
      </c>
      <c r="G7247" s="3" t="s">
        <v>9149</v>
      </c>
      <c r="H7247" s="3" t="s">
        <v>9150</v>
      </c>
      <c r="I7247" s="301">
        <v>50.6616</v>
      </c>
    </row>
    <row r="7248" spans="2:9">
      <c r="B7248" s="300" t="s">
        <v>160</v>
      </c>
      <c r="C7248" s="3" t="s">
        <v>11664</v>
      </c>
      <c r="D7248" s="3" t="s">
        <v>11665</v>
      </c>
      <c r="E7248" s="3" t="s">
        <v>11223</v>
      </c>
      <c r="F7248" s="3" t="s">
        <v>4588</v>
      </c>
      <c r="G7248" s="3"/>
      <c r="H7248" s="3" t="s">
        <v>9150</v>
      </c>
      <c r="I7248" s="301">
        <v>50.7</v>
      </c>
    </row>
    <row r="7249" spans="2:9">
      <c r="B7249" s="300" t="s">
        <v>160</v>
      </c>
      <c r="C7249" s="3" t="s">
        <v>11742</v>
      </c>
      <c r="D7249" s="3" t="s">
        <v>11743</v>
      </c>
      <c r="E7249" s="3" t="s">
        <v>11223</v>
      </c>
      <c r="F7249" s="3" t="s">
        <v>4588</v>
      </c>
      <c r="G7249" s="3"/>
      <c r="H7249" s="3" t="s">
        <v>9150</v>
      </c>
      <c r="I7249" s="301">
        <v>50.6</v>
      </c>
    </row>
    <row r="7250" spans="2:9">
      <c r="B7250" s="300" t="s">
        <v>160</v>
      </c>
      <c r="C7250" s="3" t="s">
        <v>12334</v>
      </c>
      <c r="D7250" s="3" t="s">
        <v>12335</v>
      </c>
      <c r="E7250" s="3" t="s">
        <v>11223</v>
      </c>
      <c r="F7250" s="3" t="s">
        <v>4588</v>
      </c>
      <c r="G7250" s="3"/>
      <c r="H7250" s="3" t="s">
        <v>9150</v>
      </c>
      <c r="I7250" s="301">
        <v>50.6</v>
      </c>
    </row>
    <row r="7251" spans="2:9">
      <c r="B7251" s="300" t="s">
        <v>160</v>
      </c>
      <c r="C7251" s="3" t="s">
        <v>14365</v>
      </c>
      <c r="D7251" s="3" t="s">
        <v>14366</v>
      </c>
      <c r="E7251" s="3" t="s">
        <v>11223</v>
      </c>
      <c r="F7251" s="3" t="s">
        <v>4588</v>
      </c>
      <c r="G7251" s="3"/>
      <c r="H7251" s="3" t="s">
        <v>9150</v>
      </c>
      <c r="I7251" s="301">
        <v>50.7</v>
      </c>
    </row>
    <row r="7252" spans="2:9">
      <c r="B7252" s="300" t="s">
        <v>160</v>
      </c>
      <c r="C7252" s="3" t="s">
        <v>15299</v>
      </c>
      <c r="D7252" s="3" t="s">
        <v>15300</v>
      </c>
      <c r="E7252" s="3" t="s">
        <v>11223</v>
      </c>
      <c r="F7252" s="3" t="s">
        <v>4588</v>
      </c>
      <c r="G7252" s="3"/>
      <c r="H7252" s="3" t="s">
        <v>9150</v>
      </c>
      <c r="I7252" s="301">
        <v>50.7</v>
      </c>
    </row>
    <row r="7253" spans="2:9">
      <c r="B7253" s="300" t="s">
        <v>160</v>
      </c>
      <c r="C7253" s="3" t="s">
        <v>15653</v>
      </c>
      <c r="D7253" s="3" t="s">
        <v>15654</v>
      </c>
      <c r="E7253" s="3" t="s">
        <v>11223</v>
      </c>
      <c r="F7253" s="3" t="s">
        <v>4588</v>
      </c>
      <c r="G7253" s="3"/>
      <c r="H7253" s="3" t="s">
        <v>9150</v>
      </c>
      <c r="I7253" s="301">
        <v>50.4</v>
      </c>
    </row>
    <row r="7254" spans="2:9">
      <c r="B7254" s="300" t="s">
        <v>160</v>
      </c>
      <c r="C7254" s="3" t="s">
        <v>16284</v>
      </c>
      <c r="D7254" s="3" t="s">
        <v>16285</v>
      </c>
      <c r="E7254" s="3" t="s">
        <v>11223</v>
      </c>
      <c r="F7254" s="3" t="s">
        <v>4588</v>
      </c>
      <c r="G7254" s="3"/>
      <c r="H7254" s="3" t="s">
        <v>9150</v>
      </c>
      <c r="I7254" s="301">
        <v>50.7</v>
      </c>
    </row>
    <row r="7255" spans="2:9">
      <c r="B7255" s="300" t="s">
        <v>160</v>
      </c>
      <c r="C7255" s="3" t="s">
        <v>16402</v>
      </c>
      <c r="D7255" s="3" t="s">
        <v>16403</v>
      </c>
      <c r="E7255" s="3" t="s">
        <v>11223</v>
      </c>
      <c r="F7255" s="3" t="s">
        <v>4588</v>
      </c>
      <c r="G7255" s="3"/>
      <c r="H7255" s="3" t="s">
        <v>9150</v>
      </c>
      <c r="I7255" s="301">
        <v>50.8</v>
      </c>
    </row>
    <row r="7256" spans="2:9">
      <c r="B7256" s="300" t="s">
        <v>160</v>
      </c>
      <c r="C7256" s="3" t="s">
        <v>16817</v>
      </c>
      <c r="D7256" s="3" t="s">
        <v>16818</v>
      </c>
      <c r="E7256" s="3" t="s">
        <v>11223</v>
      </c>
      <c r="F7256" s="3" t="s">
        <v>4588</v>
      </c>
      <c r="G7256" s="3"/>
      <c r="H7256" s="3" t="s">
        <v>9150</v>
      </c>
      <c r="I7256" s="301">
        <v>50.7</v>
      </c>
    </row>
    <row r="7257" spans="2:9">
      <c r="B7257" s="300" t="s">
        <v>160</v>
      </c>
      <c r="C7257" s="3" t="s">
        <v>18004</v>
      </c>
      <c r="D7257" s="3" t="s">
        <v>18005</v>
      </c>
      <c r="E7257" s="3" t="s">
        <v>11223</v>
      </c>
      <c r="F7257" s="3" t="s">
        <v>4588</v>
      </c>
      <c r="G7257" s="3"/>
      <c r="H7257" s="3" t="s">
        <v>9150</v>
      </c>
      <c r="I7257" s="301">
        <v>50.5</v>
      </c>
    </row>
    <row r="7258" spans="2:9">
      <c r="B7258" s="300" t="s">
        <v>160</v>
      </c>
      <c r="C7258" s="3" t="s">
        <v>19314</v>
      </c>
      <c r="D7258" s="3" t="s">
        <v>19315</v>
      </c>
      <c r="E7258" s="3" t="s">
        <v>11223</v>
      </c>
      <c r="F7258" s="3" t="s">
        <v>4588</v>
      </c>
      <c r="G7258" s="3"/>
      <c r="H7258" s="3" t="s">
        <v>9150</v>
      </c>
      <c r="I7258" s="301">
        <v>50.8</v>
      </c>
    </row>
    <row r="7259" spans="2:9">
      <c r="B7259" s="300" t="s">
        <v>160</v>
      </c>
      <c r="C7259" s="3" t="s">
        <v>20247</v>
      </c>
      <c r="D7259" s="3" t="s">
        <v>20248</v>
      </c>
      <c r="E7259" s="3" t="s">
        <v>11223</v>
      </c>
      <c r="F7259" s="3" t="s">
        <v>4588</v>
      </c>
      <c r="G7259" s="3"/>
      <c r="H7259" s="3" t="s">
        <v>9150</v>
      </c>
      <c r="I7259" s="301">
        <v>50.8</v>
      </c>
    </row>
    <row r="7260" spans="2:9">
      <c r="B7260" s="300" t="s">
        <v>160</v>
      </c>
      <c r="C7260" s="3" t="s">
        <v>20249</v>
      </c>
      <c r="D7260" s="3" t="s">
        <v>20250</v>
      </c>
      <c r="E7260" s="3" t="s">
        <v>11223</v>
      </c>
      <c r="F7260" s="3" t="s">
        <v>4588</v>
      </c>
      <c r="G7260" s="3"/>
      <c r="H7260" s="3" t="s">
        <v>9150</v>
      </c>
      <c r="I7260" s="301">
        <v>50.8</v>
      </c>
    </row>
    <row r="7261" spans="2:9">
      <c r="B7261" s="300" t="s">
        <v>160</v>
      </c>
      <c r="C7261" s="3" t="s">
        <v>20251</v>
      </c>
      <c r="D7261" s="3" t="s">
        <v>20252</v>
      </c>
      <c r="E7261" s="3" t="s">
        <v>11223</v>
      </c>
      <c r="F7261" s="3" t="s">
        <v>4588</v>
      </c>
      <c r="G7261" s="3"/>
      <c r="H7261" s="3" t="s">
        <v>9150</v>
      </c>
      <c r="I7261" s="301">
        <v>50.8</v>
      </c>
    </row>
    <row r="7262" spans="2:9">
      <c r="B7262" s="300" t="s">
        <v>160</v>
      </c>
      <c r="C7262" s="3" t="s">
        <v>21476</v>
      </c>
      <c r="D7262" s="3" t="s">
        <v>21477</v>
      </c>
      <c r="E7262" s="3" t="s">
        <v>11223</v>
      </c>
      <c r="F7262" s="3" t="s">
        <v>4588</v>
      </c>
      <c r="G7262" s="3"/>
      <c r="H7262" s="3" t="s">
        <v>9150</v>
      </c>
      <c r="I7262" s="301">
        <v>50.8</v>
      </c>
    </row>
    <row r="7263" spans="2:9">
      <c r="B7263" s="300" t="s">
        <v>160</v>
      </c>
      <c r="C7263" s="3" t="s">
        <v>22182</v>
      </c>
      <c r="D7263" s="3" t="s">
        <v>22183</v>
      </c>
      <c r="E7263" s="3" t="s">
        <v>11223</v>
      </c>
      <c r="F7263" s="3" t="s">
        <v>4588</v>
      </c>
      <c r="G7263" s="3"/>
      <c r="H7263" s="3" t="s">
        <v>9150</v>
      </c>
      <c r="I7263" s="301">
        <v>50.4</v>
      </c>
    </row>
    <row r="7264" spans="2:9">
      <c r="B7264" s="300" t="s">
        <v>160</v>
      </c>
      <c r="C7264" s="3" t="s">
        <v>22981</v>
      </c>
      <c r="D7264" s="3" t="s">
        <v>22982</v>
      </c>
      <c r="E7264" s="3" t="s">
        <v>11223</v>
      </c>
      <c r="F7264" s="3" t="s">
        <v>4588</v>
      </c>
      <c r="G7264" s="3"/>
      <c r="H7264" s="3" t="s">
        <v>9150</v>
      </c>
      <c r="I7264" s="301">
        <v>50.7</v>
      </c>
    </row>
    <row r="7265" spans="2:9">
      <c r="B7265" s="300" t="s">
        <v>160</v>
      </c>
      <c r="C7265" s="3" t="s">
        <v>23505</v>
      </c>
      <c r="D7265" s="3" t="s">
        <v>23506</v>
      </c>
      <c r="E7265" s="3" t="s">
        <v>11223</v>
      </c>
      <c r="F7265" s="3" t="s">
        <v>4588</v>
      </c>
      <c r="G7265" s="3"/>
      <c r="H7265" s="3" t="s">
        <v>9150</v>
      </c>
      <c r="I7265" s="301">
        <v>50.8</v>
      </c>
    </row>
    <row r="7266" spans="2:9">
      <c r="B7266" s="300" t="s">
        <v>160</v>
      </c>
      <c r="C7266" s="3" t="s">
        <v>23970</v>
      </c>
      <c r="D7266" s="3" t="s">
        <v>23971</v>
      </c>
      <c r="E7266" s="3" t="s">
        <v>11223</v>
      </c>
      <c r="F7266" s="3" t="s">
        <v>4588</v>
      </c>
      <c r="G7266" s="3"/>
      <c r="H7266" s="3" t="s">
        <v>9150</v>
      </c>
      <c r="I7266" s="301">
        <v>50.2</v>
      </c>
    </row>
    <row r="7267" spans="2:9">
      <c r="B7267" s="300" t="s">
        <v>160</v>
      </c>
      <c r="C7267" s="3" t="s">
        <v>24339</v>
      </c>
      <c r="D7267" s="3" t="s">
        <v>24340</v>
      </c>
      <c r="E7267" s="3" t="s">
        <v>11223</v>
      </c>
      <c r="F7267" s="3" t="s">
        <v>4588</v>
      </c>
      <c r="G7267" s="3"/>
      <c r="H7267" s="3" t="s">
        <v>9150</v>
      </c>
      <c r="I7267" s="301">
        <v>50.8</v>
      </c>
    </row>
    <row r="7268" spans="2:9">
      <c r="B7268" s="300" t="s">
        <v>160</v>
      </c>
      <c r="C7268" s="3" t="s">
        <v>24609</v>
      </c>
      <c r="D7268" s="3" t="s">
        <v>24610</v>
      </c>
      <c r="E7268" s="3" t="s">
        <v>11223</v>
      </c>
      <c r="F7268" s="3" t="s">
        <v>4588</v>
      </c>
      <c r="G7268" s="3"/>
      <c r="H7268" s="3" t="s">
        <v>9150</v>
      </c>
      <c r="I7268" s="301">
        <v>50.8</v>
      </c>
    </row>
    <row r="7269" spans="2:9">
      <c r="B7269" s="300" t="s">
        <v>160</v>
      </c>
      <c r="C7269" s="3" t="s">
        <v>24661</v>
      </c>
      <c r="D7269" s="3" t="s">
        <v>24662</v>
      </c>
      <c r="E7269" s="3" t="s">
        <v>11223</v>
      </c>
      <c r="F7269" s="3" t="s">
        <v>4588</v>
      </c>
      <c r="G7269" s="3"/>
      <c r="H7269" s="3" t="s">
        <v>9150</v>
      </c>
      <c r="I7269" s="301">
        <v>50.8</v>
      </c>
    </row>
    <row r="7270" spans="2:9">
      <c r="B7270" s="300" t="s">
        <v>160</v>
      </c>
      <c r="C7270" s="3" t="s">
        <v>24978</v>
      </c>
      <c r="D7270" s="3" t="s">
        <v>24979</v>
      </c>
      <c r="E7270" s="3" t="s">
        <v>11223</v>
      </c>
      <c r="F7270" s="3" t="s">
        <v>4588</v>
      </c>
      <c r="G7270" s="3"/>
      <c r="H7270" s="3" t="s">
        <v>9150</v>
      </c>
      <c r="I7270" s="301">
        <v>50.7</v>
      </c>
    </row>
    <row r="7271" spans="2:9">
      <c r="B7271" s="300" t="s">
        <v>160</v>
      </c>
      <c r="C7271" s="3" t="s">
        <v>26142</v>
      </c>
      <c r="D7271" s="3" t="s">
        <v>26143</v>
      </c>
      <c r="E7271" s="3" t="s">
        <v>11223</v>
      </c>
      <c r="F7271" s="3" t="s">
        <v>4588</v>
      </c>
      <c r="G7271" s="3"/>
      <c r="H7271" s="3" t="s">
        <v>9150</v>
      </c>
      <c r="I7271" s="301">
        <v>50.8</v>
      </c>
    </row>
    <row r="7272" spans="2:9">
      <c r="B7272" s="300" t="s">
        <v>160</v>
      </c>
      <c r="C7272" s="3" t="s">
        <v>27545</v>
      </c>
      <c r="D7272" s="3" t="s">
        <v>27546</v>
      </c>
      <c r="E7272" s="3" t="s">
        <v>11223</v>
      </c>
      <c r="F7272" s="3" t="s">
        <v>4588</v>
      </c>
      <c r="G7272" s="3"/>
      <c r="H7272" s="3" t="s">
        <v>9150</v>
      </c>
      <c r="I7272" s="301">
        <v>50.7</v>
      </c>
    </row>
    <row r="7273" spans="2:9">
      <c r="B7273" s="300" t="s">
        <v>160</v>
      </c>
      <c r="C7273" s="3" t="s">
        <v>27607</v>
      </c>
      <c r="D7273" s="3" t="s">
        <v>27608</v>
      </c>
      <c r="E7273" s="3" t="s">
        <v>11223</v>
      </c>
      <c r="F7273" s="3" t="s">
        <v>4588</v>
      </c>
      <c r="G7273" s="3"/>
      <c r="H7273" s="3" t="s">
        <v>9150</v>
      </c>
      <c r="I7273" s="301">
        <v>50.8</v>
      </c>
    </row>
    <row r="7274" spans="2:9">
      <c r="B7274" s="300" t="s">
        <v>160</v>
      </c>
      <c r="C7274" s="3" t="s">
        <v>28128</v>
      </c>
      <c r="D7274" s="3" t="s">
        <v>28129</v>
      </c>
      <c r="E7274" s="3" t="s">
        <v>11223</v>
      </c>
      <c r="F7274" s="3" t="s">
        <v>4588</v>
      </c>
      <c r="G7274" s="3"/>
      <c r="H7274" s="3" t="s">
        <v>9150</v>
      </c>
      <c r="I7274" s="301">
        <v>50.8</v>
      </c>
    </row>
    <row r="7275" spans="2:9">
      <c r="B7275" s="300" t="s">
        <v>160</v>
      </c>
      <c r="C7275" s="3" t="s">
        <v>29368</v>
      </c>
      <c r="D7275" s="3" t="s">
        <v>29369</v>
      </c>
      <c r="E7275" s="3" t="s">
        <v>11223</v>
      </c>
      <c r="F7275" s="3" t="s">
        <v>4588</v>
      </c>
      <c r="G7275" s="3"/>
      <c r="H7275" s="3" t="s">
        <v>9150</v>
      </c>
      <c r="I7275" s="301">
        <v>50.8</v>
      </c>
    </row>
    <row r="7276" spans="2:9">
      <c r="B7276" s="300" t="s">
        <v>160</v>
      </c>
      <c r="C7276" s="3" t="s">
        <v>29386</v>
      </c>
      <c r="D7276" s="3" t="s">
        <v>29387</v>
      </c>
      <c r="E7276" s="3" t="s">
        <v>11223</v>
      </c>
      <c r="F7276" s="3" t="s">
        <v>4588</v>
      </c>
      <c r="G7276" s="3"/>
      <c r="H7276" s="3" t="s">
        <v>9150</v>
      </c>
      <c r="I7276" s="301">
        <v>50.7</v>
      </c>
    </row>
    <row r="7277" spans="2:9">
      <c r="B7277" s="300" t="s">
        <v>160</v>
      </c>
      <c r="C7277" s="3" t="s">
        <v>30399</v>
      </c>
      <c r="D7277" s="3" t="s">
        <v>30400</v>
      </c>
      <c r="E7277" s="3" t="s">
        <v>11223</v>
      </c>
      <c r="F7277" s="3" t="s">
        <v>4588</v>
      </c>
      <c r="G7277" s="3"/>
      <c r="H7277" s="3" t="s">
        <v>9150</v>
      </c>
      <c r="I7277" s="301">
        <v>50.6</v>
      </c>
    </row>
    <row r="7278" spans="2:9">
      <c r="B7278" s="300" t="s">
        <v>160</v>
      </c>
      <c r="C7278" s="3" t="s">
        <v>30411</v>
      </c>
      <c r="D7278" s="3" t="s">
        <v>30412</v>
      </c>
      <c r="E7278" s="3" t="s">
        <v>11223</v>
      </c>
      <c r="F7278" s="3" t="s">
        <v>4588</v>
      </c>
      <c r="G7278" s="3"/>
      <c r="H7278" s="3" t="s">
        <v>9150</v>
      </c>
      <c r="I7278" s="301">
        <v>50.9</v>
      </c>
    </row>
    <row r="7279" spans="2:9">
      <c r="B7279" s="300" t="s">
        <v>160</v>
      </c>
      <c r="C7279" s="3" t="s">
        <v>31016</v>
      </c>
      <c r="D7279" s="3" t="s">
        <v>31017</v>
      </c>
      <c r="E7279" s="3" t="s">
        <v>11223</v>
      </c>
      <c r="F7279" s="3" t="s">
        <v>4588</v>
      </c>
      <c r="G7279" s="3"/>
      <c r="H7279" s="3" t="s">
        <v>9150</v>
      </c>
      <c r="I7279" s="301">
        <v>50.6</v>
      </c>
    </row>
    <row r="7280" spans="2:9">
      <c r="B7280" s="300" t="s">
        <v>160</v>
      </c>
      <c r="C7280" s="3" t="s">
        <v>31112</v>
      </c>
      <c r="D7280" s="3" t="s">
        <v>31113</v>
      </c>
      <c r="E7280" s="3" t="s">
        <v>11223</v>
      </c>
      <c r="F7280" s="3" t="s">
        <v>4588</v>
      </c>
      <c r="G7280" s="3"/>
      <c r="H7280" s="3" t="s">
        <v>9150</v>
      </c>
      <c r="I7280" s="301">
        <v>50.5</v>
      </c>
    </row>
    <row r="7281" spans="2:9">
      <c r="B7281" s="300" t="s">
        <v>160</v>
      </c>
      <c r="C7281" s="3" t="s">
        <v>31154</v>
      </c>
      <c r="D7281" s="3" t="s">
        <v>31155</v>
      </c>
      <c r="E7281" s="3" t="s">
        <v>11223</v>
      </c>
      <c r="F7281" s="3" t="s">
        <v>4588</v>
      </c>
      <c r="G7281" s="3"/>
      <c r="H7281" s="3" t="s">
        <v>9150</v>
      </c>
      <c r="I7281" s="301">
        <v>50.8</v>
      </c>
    </row>
    <row r="7282" spans="2:9">
      <c r="B7282" s="300" t="s">
        <v>160</v>
      </c>
      <c r="C7282" s="3" t="s">
        <v>31266</v>
      </c>
      <c r="D7282" s="3" t="s">
        <v>31267</v>
      </c>
      <c r="E7282" s="3" t="s">
        <v>11223</v>
      </c>
      <c r="F7282" s="3" t="s">
        <v>4588</v>
      </c>
      <c r="G7282" s="3"/>
      <c r="H7282" s="3" t="s">
        <v>9150</v>
      </c>
      <c r="I7282" s="301">
        <v>50.7</v>
      </c>
    </row>
    <row r="7283" spans="2:9">
      <c r="B7283" s="300" t="s">
        <v>160</v>
      </c>
      <c r="C7283" s="3" t="s">
        <v>32390</v>
      </c>
      <c r="D7283" s="3" t="s">
        <v>32391</v>
      </c>
      <c r="E7283" s="3" t="s">
        <v>11223</v>
      </c>
      <c r="F7283" s="3" t="s">
        <v>4588</v>
      </c>
      <c r="G7283" s="3"/>
      <c r="H7283" s="3" t="s">
        <v>9150</v>
      </c>
      <c r="I7283" s="301">
        <v>50.8</v>
      </c>
    </row>
    <row r="7284" spans="2:9">
      <c r="B7284" s="300" t="s">
        <v>160</v>
      </c>
      <c r="C7284" s="3" t="s">
        <v>32541</v>
      </c>
      <c r="D7284" s="3" t="s">
        <v>32542</v>
      </c>
      <c r="E7284" s="3" t="s">
        <v>11223</v>
      </c>
      <c r="F7284" s="3" t="s">
        <v>4588</v>
      </c>
      <c r="G7284" s="3"/>
      <c r="H7284" s="3" t="s">
        <v>9150</v>
      </c>
      <c r="I7284" s="301">
        <v>50.7</v>
      </c>
    </row>
    <row r="7285" spans="2:9">
      <c r="B7285" s="300" t="s">
        <v>160</v>
      </c>
      <c r="C7285" s="3" t="s">
        <v>33002</v>
      </c>
      <c r="D7285" s="3" t="s">
        <v>33003</v>
      </c>
      <c r="E7285" s="3" t="s">
        <v>11223</v>
      </c>
      <c r="F7285" s="3" t="s">
        <v>4588</v>
      </c>
      <c r="G7285" s="3"/>
      <c r="H7285" s="3" t="s">
        <v>9150</v>
      </c>
      <c r="I7285" s="301">
        <v>50.7</v>
      </c>
    </row>
    <row r="7286" spans="2:9">
      <c r="B7286" s="300" t="s">
        <v>160</v>
      </c>
      <c r="C7286" s="3" t="s">
        <v>33106</v>
      </c>
      <c r="D7286" s="3" t="s">
        <v>33107</v>
      </c>
      <c r="E7286" s="3" t="s">
        <v>11223</v>
      </c>
      <c r="F7286" s="3" t="s">
        <v>4588</v>
      </c>
      <c r="G7286" s="3"/>
      <c r="H7286" s="3" t="s">
        <v>9150</v>
      </c>
      <c r="I7286" s="301">
        <v>50.6</v>
      </c>
    </row>
    <row r="7287" spans="2:9">
      <c r="B7287" s="300" t="s">
        <v>160</v>
      </c>
      <c r="C7287" s="3" t="s">
        <v>34401</v>
      </c>
      <c r="D7287" s="3" t="s">
        <v>34402</v>
      </c>
      <c r="E7287" s="3" t="s">
        <v>11223</v>
      </c>
      <c r="F7287" s="3" t="s">
        <v>4588</v>
      </c>
      <c r="G7287" s="3"/>
      <c r="H7287" s="3" t="s">
        <v>9150</v>
      </c>
      <c r="I7287" s="301">
        <v>50.6</v>
      </c>
    </row>
    <row r="7288" spans="2:9">
      <c r="B7288" s="300" t="s">
        <v>160</v>
      </c>
      <c r="C7288" s="3" t="s">
        <v>35839</v>
      </c>
      <c r="D7288" s="3" t="s">
        <v>35840</v>
      </c>
      <c r="E7288" s="3" t="s">
        <v>11223</v>
      </c>
      <c r="F7288" s="3" t="s">
        <v>4588</v>
      </c>
      <c r="G7288" s="3"/>
      <c r="H7288" s="3" t="s">
        <v>9150</v>
      </c>
      <c r="I7288" s="301">
        <v>50.6</v>
      </c>
    </row>
    <row r="7289" spans="2:9">
      <c r="B7289" s="300" t="s">
        <v>160</v>
      </c>
      <c r="C7289" s="3" t="s">
        <v>35887</v>
      </c>
      <c r="D7289" s="3" t="s">
        <v>35888</v>
      </c>
      <c r="E7289" s="3" t="s">
        <v>11223</v>
      </c>
      <c r="F7289" s="3" t="s">
        <v>4588</v>
      </c>
      <c r="G7289" s="3"/>
      <c r="H7289" s="3" t="s">
        <v>9150</v>
      </c>
      <c r="I7289" s="301">
        <v>50.5</v>
      </c>
    </row>
    <row r="7290" spans="2:9">
      <c r="B7290" s="300" t="s">
        <v>160</v>
      </c>
      <c r="C7290" s="3" t="s">
        <v>37035</v>
      </c>
      <c r="D7290" s="3" t="s">
        <v>37036</v>
      </c>
      <c r="E7290" s="3" t="s">
        <v>11223</v>
      </c>
      <c r="F7290" s="3" t="s">
        <v>4588</v>
      </c>
      <c r="G7290" s="3"/>
      <c r="H7290" s="3" t="s">
        <v>9150</v>
      </c>
      <c r="I7290" s="301">
        <v>50.7</v>
      </c>
    </row>
    <row r="7291" spans="2:9">
      <c r="B7291" s="300" t="s">
        <v>160</v>
      </c>
      <c r="C7291" s="3" t="s">
        <v>37506</v>
      </c>
      <c r="D7291" s="3" t="s">
        <v>37507</v>
      </c>
      <c r="E7291" s="3" t="s">
        <v>11223</v>
      </c>
      <c r="F7291" s="3" t="s">
        <v>4588</v>
      </c>
      <c r="G7291" s="3"/>
      <c r="H7291" s="3" t="s">
        <v>9150</v>
      </c>
      <c r="I7291" s="301">
        <v>50.7</v>
      </c>
    </row>
    <row r="7292" spans="2:9">
      <c r="B7292" s="300" t="s">
        <v>160</v>
      </c>
      <c r="C7292" s="3" t="s">
        <v>37743</v>
      </c>
      <c r="D7292" s="3" t="s">
        <v>37744</v>
      </c>
      <c r="E7292" s="3" t="s">
        <v>11223</v>
      </c>
      <c r="F7292" s="3" t="s">
        <v>4588</v>
      </c>
      <c r="G7292" s="3"/>
      <c r="H7292" s="3" t="s">
        <v>9150</v>
      </c>
      <c r="I7292" s="301">
        <v>50.7</v>
      </c>
    </row>
    <row r="7293" spans="2:9">
      <c r="B7293" s="300" t="s">
        <v>160</v>
      </c>
      <c r="C7293" s="3" t="s">
        <v>38260</v>
      </c>
      <c r="D7293" s="3" t="s">
        <v>38261</v>
      </c>
      <c r="E7293" s="3" t="s">
        <v>11223</v>
      </c>
      <c r="F7293" s="3" t="s">
        <v>4588</v>
      </c>
      <c r="G7293" s="3"/>
      <c r="H7293" s="3" t="s">
        <v>9150</v>
      </c>
      <c r="I7293" s="301">
        <v>50.7</v>
      </c>
    </row>
    <row r="7294" spans="2:9">
      <c r="B7294" s="300" t="s">
        <v>160</v>
      </c>
      <c r="C7294" s="3" t="s">
        <v>38663</v>
      </c>
      <c r="D7294" s="3" t="s">
        <v>38664</v>
      </c>
      <c r="E7294" s="3" t="s">
        <v>11223</v>
      </c>
      <c r="F7294" s="3" t="s">
        <v>4588</v>
      </c>
      <c r="G7294" s="3"/>
      <c r="H7294" s="3" t="s">
        <v>9150</v>
      </c>
      <c r="I7294" s="301">
        <v>50.9</v>
      </c>
    </row>
    <row r="7295" spans="2:9">
      <c r="B7295" s="300" t="s">
        <v>160</v>
      </c>
      <c r="C7295" s="3" t="s">
        <v>38853</v>
      </c>
      <c r="D7295" s="3" t="s">
        <v>38854</v>
      </c>
      <c r="E7295" s="3" t="s">
        <v>11223</v>
      </c>
      <c r="F7295" s="3" t="s">
        <v>4588</v>
      </c>
      <c r="G7295" s="3"/>
      <c r="H7295" s="3" t="s">
        <v>9150</v>
      </c>
      <c r="I7295" s="301">
        <v>50.7</v>
      </c>
    </row>
    <row r="7296" spans="2:9">
      <c r="B7296" s="300" t="s">
        <v>160</v>
      </c>
      <c r="C7296" s="3" t="s">
        <v>39043</v>
      </c>
      <c r="D7296" s="3" t="s">
        <v>39044</v>
      </c>
      <c r="E7296" s="3" t="s">
        <v>11223</v>
      </c>
      <c r="F7296" s="3" t="s">
        <v>4588</v>
      </c>
      <c r="G7296" s="3"/>
      <c r="H7296" s="3" t="s">
        <v>9150</v>
      </c>
      <c r="I7296" s="301">
        <v>50.8</v>
      </c>
    </row>
    <row r="7297" spans="2:9">
      <c r="B7297" s="300" t="s">
        <v>160</v>
      </c>
      <c r="C7297" s="3" t="s">
        <v>39815</v>
      </c>
      <c r="D7297" s="3" t="s">
        <v>39816</v>
      </c>
      <c r="E7297" s="3" t="s">
        <v>11223</v>
      </c>
      <c r="F7297" s="3" t="s">
        <v>4588</v>
      </c>
      <c r="G7297" s="3"/>
      <c r="H7297" s="3" t="s">
        <v>9150</v>
      </c>
      <c r="I7297" s="301">
        <v>50.7</v>
      </c>
    </row>
    <row r="7298" spans="2:9">
      <c r="B7298" s="300" t="s">
        <v>160</v>
      </c>
      <c r="C7298" s="3" t="s">
        <v>39817</v>
      </c>
      <c r="D7298" s="3" t="s">
        <v>39818</v>
      </c>
      <c r="E7298" s="3" t="s">
        <v>11223</v>
      </c>
      <c r="F7298" s="3" t="s">
        <v>4588</v>
      </c>
      <c r="G7298" s="3"/>
      <c r="H7298" s="3" t="s">
        <v>9150</v>
      </c>
      <c r="I7298" s="301">
        <v>50.7</v>
      </c>
    </row>
    <row r="7299" spans="2:9">
      <c r="B7299" s="300" t="s">
        <v>160</v>
      </c>
      <c r="C7299" s="3" t="s">
        <v>40759</v>
      </c>
      <c r="D7299" s="3" t="s">
        <v>40760</v>
      </c>
      <c r="E7299" s="3" t="s">
        <v>11223</v>
      </c>
      <c r="F7299" s="3" t="s">
        <v>4588</v>
      </c>
      <c r="G7299" s="3"/>
      <c r="H7299" s="3" t="s">
        <v>9150</v>
      </c>
      <c r="I7299" s="301">
        <v>50.9</v>
      </c>
    </row>
    <row r="7300" spans="2:9">
      <c r="B7300" s="300" t="s">
        <v>160</v>
      </c>
      <c r="C7300" s="3" t="s">
        <v>40788</v>
      </c>
      <c r="D7300" s="3" t="s">
        <v>40789</v>
      </c>
      <c r="E7300" s="3" t="s">
        <v>11223</v>
      </c>
      <c r="F7300" s="3" t="s">
        <v>4588</v>
      </c>
      <c r="G7300" s="3"/>
      <c r="H7300" s="3" t="s">
        <v>9150</v>
      </c>
      <c r="I7300" s="301">
        <v>50.7</v>
      </c>
    </row>
    <row r="7301" spans="2:9">
      <c r="B7301" s="300" t="s">
        <v>160</v>
      </c>
      <c r="C7301" s="3" t="s">
        <v>41120</v>
      </c>
      <c r="D7301" s="3" t="s">
        <v>41121</v>
      </c>
      <c r="E7301" s="3" t="s">
        <v>11223</v>
      </c>
      <c r="F7301" s="3" t="s">
        <v>4588</v>
      </c>
      <c r="G7301" s="3"/>
      <c r="H7301" s="3" t="s">
        <v>9150</v>
      </c>
      <c r="I7301" s="301">
        <v>50.7</v>
      </c>
    </row>
    <row r="7302" spans="2:9">
      <c r="B7302" s="300" t="s">
        <v>160</v>
      </c>
      <c r="C7302" s="3" t="s">
        <v>43318</v>
      </c>
      <c r="D7302" s="3" t="s">
        <v>43319</v>
      </c>
      <c r="E7302" s="3" t="s">
        <v>11223</v>
      </c>
      <c r="F7302" s="3" t="s">
        <v>4588</v>
      </c>
      <c r="G7302" s="3"/>
      <c r="H7302" s="3" t="s">
        <v>9150</v>
      </c>
      <c r="I7302" s="301">
        <v>50.5</v>
      </c>
    </row>
    <row r="7303" spans="2:9">
      <c r="B7303" s="300" t="s">
        <v>160</v>
      </c>
      <c r="C7303" s="3" t="s">
        <v>44028</v>
      </c>
      <c r="D7303" s="3" t="s">
        <v>44029</v>
      </c>
      <c r="E7303" s="3" t="s">
        <v>11223</v>
      </c>
      <c r="F7303" s="3" t="s">
        <v>4588</v>
      </c>
      <c r="G7303" s="3"/>
      <c r="H7303" s="3" t="s">
        <v>9150</v>
      </c>
      <c r="I7303" s="301">
        <v>50.6</v>
      </c>
    </row>
    <row r="7304" spans="2:9">
      <c r="B7304" s="300" t="s">
        <v>160</v>
      </c>
      <c r="C7304" s="3" t="s">
        <v>44302</v>
      </c>
      <c r="D7304" s="3" t="s">
        <v>44303</v>
      </c>
      <c r="E7304" s="3" t="s">
        <v>11223</v>
      </c>
      <c r="F7304" s="3" t="s">
        <v>4588</v>
      </c>
      <c r="G7304" s="3"/>
      <c r="H7304" s="3" t="s">
        <v>9150</v>
      </c>
      <c r="I7304" s="301">
        <v>50.6</v>
      </c>
    </row>
    <row r="7305" spans="2:9">
      <c r="B7305" s="300" t="s">
        <v>160</v>
      </c>
      <c r="C7305" s="3" t="s">
        <v>59314</v>
      </c>
      <c r="D7305" s="3" t="s">
        <v>59315</v>
      </c>
      <c r="E7305" s="3" t="s">
        <v>58647</v>
      </c>
      <c r="F7305" s="3" t="s">
        <v>125</v>
      </c>
      <c r="G7305" s="3"/>
      <c r="H7305" s="3" t="s">
        <v>9150</v>
      </c>
      <c r="I7305" s="301">
        <v>50.2</v>
      </c>
    </row>
    <row r="7306" spans="2:9">
      <c r="B7306" s="300" t="s">
        <v>160</v>
      </c>
      <c r="C7306" s="3" t="s">
        <v>36500</v>
      </c>
      <c r="D7306" s="3" t="s">
        <v>36501</v>
      </c>
      <c r="E7306" s="3" t="s">
        <v>14158</v>
      </c>
      <c r="F7306" s="3" t="s">
        <v>4588</v>
      </c>
      <c r="G7306" s="3"/>
      <c r="H7306" s="3" t="s">
        <v>36502</v>
      </c>
      <c r="I7306" s="301">
        <v>50.6</v>
      </c>
    </row>
    <row r="7307" spans="2:9">
      <c r="B7307" s="300" t="s">
        <v>160</v>
      </c>
      <c r="C7307" s="3" t="s">
        <v>45815</v>
      </c>
      <c r="D7307" s="3" t="s">
        <v>45816</v>
      </c>
      <c r="E7307" s="3" t="s">
        <v>14158</v>
      </c>
      <c r="F7307" s="3" t="s">
        <v>4588</v>
      </c>
      <c r="G7307" s="3"/>
      <c r="H7307" s="3" t="s">
        <v>36502</v>
      </c>
      <c r="I7307" s="301">
        <v>50.4</v>
      </c>
    </row>
    <row r="7308" spans="2:9">
      <c r="B7308" s="300" t="s">
        <v>160</v>
      </c>
      <c r="C7308" s="3" t="s">
        <v>48162</v>
      </c>
      <c r="D7308" s="3" t="s">
        <v>48163</v>
      </c>
      <c r="E7308" s="3" t="s">
        <v>48164</v>
      </c>
      <c r="F7308" s="3" t="s">
        <v>4588</v>
      </c>
      <c r="G7308" s="3"/>
      <c r="H7308" s="3" t="s">
        <v>36502</v>
      </c>
      <c r="I7308" s="301">
        <v>50.4</v>
      </c>
    </row>
    <row r="7309" spans="2:9">
      <c r="B7309" s="300" t="s">
        <v>160</v>
      </c>
      <c r="C7309" s="3" t="s">
        <v>59273</v>
      </c>
      <c r="D7309" s="3" t="s">
        <v>59274</v>
      </c>
      <c r="E7309" s="3" t="s">
        <v>58647</v>
      </c>
      <c r="F7309" s="3" t="s">
        <v>125</v>
      </c>
      <c r="G7309" s="3"/>
      <c r="H7309" s="3" t="s">
        <v>59275</v>
      </c>
      <c r="I7309" s="301">
        <v>49.6</v>
      </c>
    </row>
    <row r="7310" spans="2:9">
      <c r="B7310" s="300" t="s">
        <v>160</v>
      </c>
      <c r="C7310" s="3" t="s">
        <v>20214</v>
      </c>
      <c r="D7310" s="3" t="s">
        <v>20215</v>
      </c>
      <c r="E7310" s="3" t="s">
        <v>10038</v>
      </c>
      <c r="F7310" s="3" t="s">
        <v>125</v>
      </c>
      <c r="G7310" s="3"/>
      <c r="H7310" s="3" t="s">
        <v>20216</v>
      </c>
      <c r="I7310" s="301">
        <v>50.7</v>
      </c>
    </row>
    <row r="7311" spans="2:9">
      <c r="B7311" s="300" t="s">
        <v>160</v>
      </c>
      <c r="C7311" s="3" t="s">
        <v>23454</v>
      </c>
      <c r="D7311" s="3" t="s">
        <v>23455</v>
      </c>
      <c r="E7311" s="3" t="s">
        <v>10038</v>
      </c>
      <c r="F7311" s="3" t="s">
        <v>4588</v>
      </c>
      <c r="G7311" s="3"/>
      <c r="H7311" s="3" t="s">
        <v>20216</v>
      </c>
      <c r="I7311" s="301">
        <v>50.6</v>
      </c>
    </row>
    <row r="7312" spans="2:9">
      <c r="B7312" s="300" t="s">
        <v>160</v>
      </c>
      <c r="C7312" s="3" t="s">
        <v>25707</v>
      </c>
      <c r="D7312" s="3" t="s">
        <v>25708</v>
      </c>
      <c r="E7312" s="3" t="s">
        <v>10038</v>
      </c>
      <c r="F7312" s="3" t="s">
        <v>4588</v>
      </c>
      <c r="G7312" s="3"/>
      <c r="H7312" s="3" t="s">
        <v>20216</v>
      </c>
      <c r="I7312" s="301">
        <v>50.7</v>
      </c>
    </row>
    <row r="7313" spans="2:9">
      <c r="B7313" s="300" t="s">
        <v>160</v>
      </c>
      <c r="C7313" s="3" t="s">
        <v>27059</v>
      </c>
      <c r="D7313" s="3" t="s">
        <v>27060</v>
      </c>
      <c r="E7313" s="3" t="s">
        <v>10038</v>
      </c>
      <c r="F7313" s="3" t="s">
        <v>4588</v>
      </c>
      <c r="G7313" s="3"/>
      <c r="H7313" s="3" t="s">
        <v>20216</v>
      </c>
      <c r="I7313" s="301">
        <v>50.5</v>
      </c>
    </row>
    <row r="7314" spans="2:9">
      <c r="B7314" s="300" t="s">
        <v>160</v>
      </c>
      <c r="C7314" s="3" t="s">
        <v>32703</v>
      </c>
      <c r="D7314" s="3" t="s">
        <v>32704</v>
      </c>
      <c r="E7314" s="3" t="s">
        <v>10038</v>
      </c>
      <c r="F7314" s="3" t="s">
        <v>4588</v>
      </c>
      <c r="G7314" s="3"/>
      <c r="H7314" s="3" t="s">
        <v>20216</v>
      </c>
      <c r="I7314" s="301">
        <v>50.7</v>
      </c>
    </row>
    <row r="7315" spans="2:9">
      <c r="B7315" s="300" t="s">
        <v>160</v>
      </c>
      <c r="C7315" s="3" t="s">
        <v>34896</v>
      </c>
      <c r="D7315" s="3" t="s">
        <v>34897</v>
      </c>
      <c r="E7315" s="3" t="s">
        <v>10038</v>
      </c>
      <c r="F7315" s="3" t="s">
        <v>4588</v>
      </c>
      <c r="G7315" s="3"/>
      <c r="H7315" s="3" t="s">
        <v>20216</v>
      </c>
      <c r="I7315" s="301">
        <v>50.5</v>
      </c>
    </row>
    <row r="7316" spans="2:9">
      <c r="B7316" s="300" t="s">
        <v>160</v>
      </c>
      <c r="C7316" s="3" t="s">
        <v>3094</v>
      </c>
      <c r="D7316" s="3" t="s">
        <v>40184</v>
      </c>
      <c r="E7316" s="3" t="s">
        <v>10038</v>
      </c>
      <c r="F7316" s="3" t="s">
        <v>4588</v>
      </c>
      <c r="G7316" s="3"/>
      <c r="H7316" s="3" t="s">
        <v>20216</v>
      </c>
      <c r="I7316" s="301">
        <v>50.5</v>
      </c>
    </row>
    <row r="7317" spans="2:9">
      <c r="B7317" s="300" t="s">
        <v>160</v>
      </c>
      <c r="C7317" s="3" t="s">
        <v>1652</v>
      </c>
      <c r="D7317" s="3" t="s">
        <v>1653</v>
      </c>
      <c r="E7317" s="3" t="s">
        <v>1218</v>
      </c>
      <c r="F7317" s="3" t="s">
        <v>114</v>
      </c>
      <c r="G7317" s="3" t="s">
        <v>1654</v>
      </c>
      <c r="H7317" s="3" t="s">
        <v>1413</v>
      </c>
      <c r="I7317" s="301">
        <v>50.615400000000001</v>
      </c>
    </row>
    <row r="7318" spans="2:9">
      <c r="B7318" s="300" t="s">
        <v>160</v>
      </c>
      <c r="C7318" s="3" t="s">
        <v>1410</v>
      </c>
      <c r="D7318" s="3" t="s">
        <v>1411</v>
      </c>
      <c r="E7318" s="3" t="s">
        <v>1218</v>
      </c>
      <c r="F7318" s="3" t="s">
        <v>114</v>
      </c>
      <c r="G7318" s="3" t="s">
        <v>1412</v>
      </c>
      <c r="H7318" s="3" t="s">
        <v>1413</v>
      </c>
      <c r="I7318" s="301">
        <v>50.6509</v>
      </c>
    </row>
    <row r="7319" spans="2:9">
      <c r="B7319" s="300" t="s">
        <v>160</v>
      </c>
      <c r="C7319" s="3" t="s">
        <v>13761</v>
      </c>
      <c r="D7319" s="3" t="s">
        <v>13762</v>
      </c>
      <c r="E7319" s="3" t="s">
        <v>13763</v>
      </c>
      <c r="F7319" s="3" t="s">
        <v>4588</v>
      </c>
      <c r="G7319" s="3"/>
      <c r="H7319" s="3" t="s">
        <v>13764</v>
      </c>
      <c r="I7319" s="301">
        <v>50.7</v>
      </c>
    </row>
    <row r="7320" spans="2:9">
      <c r="B7320" s="300" t="s">
        <v>160</v>
      </c>
      <c r="C7320" s="3" t="s">
        <v>15757</v>
      </c>
      <c r="D7320" s="3" t="s">
        <v>15758</v>
      </c>
      <c r="E7320" s="3" t="s">
        <v>15759</v>
      </c>
      <c r="F7320" s="3" t="s">
        <v>4588</v>
      </c>
      <c r="G7320" s="3"/>
      <c r="H7320" s="3" t="s">
        <v>13764</v>
      </c>
      <c r="I7320" s="301">
        <v>50.7</v>
      </c>
    </row>
    <row r="7321" spans="2:9">
      <c r="B7321" s="300" t="s">
        <v>160</v>
      </c>
      <c r="C7321" s="3" t="s">
        <v>21798</v>
      </c>
      <c r="D7321" s="3" t="s">
        <v>21799</v>
      </c>
      <c r="E7321" s="3" t="s">
        <v>21800</v>
      </c>
      <c r="F7321" s="3" t="s">
        <v>4588</v>
      </c>
      <c r="G7321" s="3"/>
      <c r="H7321" s="3" t="s">
        <v>13764</v>
      </c>
      <c r="I7321" s="301">
        <v>50.8</v>
      </c>
    </row>
    <row r="7322" spans="2:9">
      <c r="B7322" s="300" t="s">
        <v>160</v>
      </c>
      <c r="C7322" s="3" t="s">
        <v>25729</v>
      </c>
      <c r="D7322" s="3" t="s">
        <v>25730</v>
      </c>
      <c r="E7322" s="3" t="s">
        <v>25731</v>
      </c>
      <c r="F7322" s="3" t="s">
        <v>4588</v>
      </c>
      <c r="G7322" s="3"/>
      <c r="H7322" s="3" t="s">
        <v>13764</v>
      </c>
      <c r="I7322" s="301">
        <v>50.5</v>
      </c>
    </row>
    <row r="7323" spans="2:9">
      <c r="B7323" s="300" t="s">
        <v>160</v>
      </c>
      <c r="C7323" s="3" t="s">
        <v>31246</v>
      </c>
      <c r="D7323" s="3" t="s">
        <v>31247</v>
      </c>
      <c r="E7323" s="3" t="s">
        <v>31248</v>
      </c>
      <c r="F7323" s="3" t="s">
        <v>4588</v>
      </c>
      <c r="G7323" s="3"/>
      <c r="H7323" s="3" t="s">
        <v>13764</v>
      </c>
      <c r="I7323" s="301">
        <v>50.5</v>
      </c>
    </row>
    <row r="7324" spans="2:9">
      <c r="B7324" s="300" t="s">
        <v>160</v>
      </c>
      <c r="C7324" s="3" t="s">
        <v>31249</v>
      </c>
      <c r="D7324" s="3" t="s">
        <v>31250</v>
      </c>
      <c r="E7324" s="3" t="s">
        <v>31251</v>
      </c>
      <c r="F7324" s="3" t="s">
        <v>4588</v>
      </c>
      <c r="G7324" s="3"/>
      <c r="H7324" s="3" t="s">
        <v>13764</v>
      </c>
      <c r="I7324" s="301">
        <v>50.5</v>
      </c>
    </row>
    <row r="7325" spans="2:9">
      <c r="B7325" s="300" t="s">
        <v>160</v>
      </c>
      <c r="C7325" s="3" t="s">
        <v>42409</v>
      </c>
      <c r="D7325" s="3" t="s">
        <v>42410</v>
      </c>
      <c r="E7325" s="3" t="s">
        <v>42411</v>
      </c>
      <c r="F7325" s="3" t="s">
        <v>4588</v>
      </c>
      <c r="G7325" s="3"/>
      <c r="H7325" s="3" t="s">
        <v>13764</v>
      </c>
      <c r="I7325" s="301">
        <v>50.4</v>
      </c>
    </row>
    <row r="7326" spans="2:9">
      <c r="B7326" s="300" t="s">
        <v>160</v>
      </c>
      <c r="C7326" s="3" t="s">
        <v>12079</v>
      </c>
      <c r="D7326" s="3" t="s">
        <v>12080</v>
      </c>
      <c r="E7326" s="3" t="s">
        <v>12081</v>
      </c>
      <c r="F7326" s="3" t="s">
        <v>4588</v>
      </c>
      <c r="G7326" s="3"/>
      <c r="H7326" s="3" t="s">
        <v>12082</v>
      </c>
      <c r="I7326" s="301">
        <v>50.6</v>
      </c>
    </row>
    <row r="7327" spans="2:9">
      <c r="B7327" s="300" t="s">
        <v>160</v>
      </c>
      <c r="C7327" s="3" t="s">
        <v>17195</v>
      </c>
      <c r="D7327" s="3" t="s">
        <v>17196</v>
      </c>
      <c r="E7327" s="3" t="s">
        <v>12081</v>
      </c>
      <c r="F7327" s="3" t="s">
        <v>4588</v>
      </c>
      <c r="G7327" s="3"/>
      <c r="H7327" s="3" t="s">
        <v>12082</v>
      </c>
      <c r="I7327" s="301">
        <v>50.7</v>
      </c>
    </row>
    <row r="7328" spans="2:9">
      <c r="B7328" s="300" t="s">
        <v>160</v>
      </c>
      <c r="C7328" s="3" t="s">
        <v>18243</v>
      </c>
      <c r="D7328" s="3" t="s">
        <v>18244</v>
      </c>
      <c r="E7328" s="3" t="s">
        <v>12081</v>
      </c>
      <c r="F7328" s="3" t="s">
        <v>4588</v>
      </c>
      <c r="G7328" s="3"/>
      <c r="H7328" s="3" t="s">
        <v>12082</v>
      </c>
      <c r="I7328" s="301">
        <v>50.6</v>
      </c>
    </row>
    <row r="7329" spans="2:9">
      <c r="B7329" s="300" t="s">
        <v>160</v>
      </c>
      <c r="C7329" s="3" t="s">
        <v>19178</v>
      </c>
      <c r="D7329" s="3" t="s">
        <v>19179</v>
      </c>
      <c r="E7329" s="3" t="s">
        <v>12081</v>
      </c>
      <c r="F7329" s="3" t="s">
        <v>4588</v>
      </c>
      <c r="G7329" s="3"/>
      <c r="H7329" s="3" t="s">
        <v>12082</v>
      </c>
      <c r="I7329" s="301">
        <v>50.8</v>
      </c>
    </row>
    <row r="7330" spans="2:9">
      <c r="B7330" s="300" t="s">
        <v>160</v>
      </c>
      <c r="C7330" s="3" t="s">
        <v>19908</v>
      </c>
      <c r="D7330" s="3" t="s">
        <v>19909</v>
      </c>
      <c r="E7330" s="3" t="s">
        <v>12081</v>
      </c>
      <c r="F7330" s="3" t="s">
        <v>4588</v>
      </c>
      <c r="G7330" s="3"/>
      <c r="H7330" s="3" t="s">
        <v>12082</v>
      </c>
      <c r="I7330" s="301">
        <v>50.7</v>
      </c>
    </row>
    <row r="7331" spans="2:9">
      <c r="B7331" s="300" t="s">
        <v>160</v>
      </c>
      <c r="C7331" s="3" t="s">
        <v>20446</v>
      </c>
      <c r="D7331" s="3" t="s">
        <v>20447</v>
      </c>
      <c r="E7331" s="3" t="s">
        <v>12081</v>
      </c>
      <c r="F7331" s="3" t="s">
        <v>4588</v>
      </c>
      <c r="G7331" s="3"/>
      <c r="H7331" s="3" t="s">
        <v>12082</v>
      </c>
      <c r="I7331" s="301">
        <v>50.4</v>
      </c>
    </row>
    <row r="7332" spans="2:9">
      <c r="B7332" s="300" t="s">
        <v>160</v>
      </c>
      <c r="C7332" s="3" t="s">
        <v>20635</v>
      </c>
      <c r="D7332" s="3" t="s">
        <v>20636</v>
      </c>
      <c r="E7332" s="3" t="s">
        <v>12081</v>
      </c>
      <c r="F7332" s="3" t="s">
        <v>4588</v>
      </c>
      <c r="G7332" s="3"/>
      <c r="H7332" s="3" t="s">
        <v>12082</v>
      </c>
      <c r="I7332" s="301">
        <v>50.6</v>
      </c>
    </row>
    <row r="7333" spans="2:9">
      <c r="B7333" s="300" t="s">
        <v>160</v>
      </c>
      <c r="C7333" s="3" t="s">
        <v>21566</v>
      </c>
      <c r="D7333" s="3" t="s">
        <v>21567</v>
      </c>
      <c r="E7333" s="3" t="s">
        <v>12081</v>
      </c>
      <c r="F7333" s="3" t="s">
        <v>4588</v>
      </c>
      <c r="G7333" s="3"/>
      <c r="H7333" s="3" t="s">
        <v>12082</v>
      </c>
      <c r="I7333" s="301">
        <v>50.9</v>
      </c>
    </row>
    <row r="7334" spans="2:9">
      <c r="B7334" s="300" t="s">
        <v>160</v>
      </c>
      <c r="C7334" s="3" t="s">
        <v>22559</v>
      </c>
      <c r="D7334" s="3" t="s">
        <v>22560</v>
      </c>
      <c r="E7334" s="3" t="s">
        <v>12081</v>
      </c>
      <c r="F7334" s="3" t="s">
        <v>4588</v>
      </c>
      <c r="G7334" s="3"/>
      <c r="H7334" s="3" t="s">
        <v>12082</v>
      </c>
      <c r="I7334" s="301">
        <v>50.7</v>
      </c>
    </row>
    <row r="7335" spans="2:9">
      <c r="B7335" s="300" t="s">
        <v>160</v>
      </c>
      <c r="C7335" s="3" t="s">
        <v>22830</v>
      </c>
      <c r="D7335" s="3" t="s">
        <v>22831</v>
      </c>
      <c r="E7335" s="3" t="s">
        <v>12081</v>
      </c>
      <c r="F7335" s="3" t="s">
        <v>4588</v>
      </c>
      <c r="G7335" s="3"/>
      <c r="H7335" s="3" t="s">
        <v>12082</v>
      </c>
      <c r="I7335" s="301">
        <v>50.7</v>
      </c>
    </row>
    <row r="7336" spans="2:9">
      <c r="B7336" s="300" t="s">
        <v>160</v>
      </c>
      <c r="C7336" s="3" t="s">
        <v>23558</v>
      </c>
      <c r="D7336" s="3" t="s">
        <v>23559</v>
      </c>
      <c r="E7336" s="3" t="s">
        <v>12081</v>
      </c>
      <c r="F7336" s="3" t="s">
        <v>4588</v>
      </c>
      <c r="G7336" s="3"/>
      <c r="H7336" s="3" t="s">
        <v>12082</v>
      </c>
      <c r="I7336" s="301">
        <v>50.7</v>
      </c>
    </row>
    <row r="7337" spans="2:9">
      <c r="B7337" s="300" t="s">
        <v>160</v>
      </c>
      <c r="C7337" s="3" t="s">
        <v>23689</v>
      </c>
      <c r="D7337" s="3" t="s">
        <v>23690</v>
      </c>
      <c r="E7337" s="3" t="s">
        <v>12081</v>
      </c>
      <c r="F7337" s="3" t="s">
        <v>4588</v>
      </c>
      <c r="G7337" s="3"/>
      <c r="H7337" s="3" t="s">
        <v>12082</v>
      </c>
      <c r="I7337" s="301">
        <v>50.5</v>
      </c>
    </row>
    <row r="7338" spans="2:9">
      <c r="B7338" s="300" t="s">
        <v>160</v>
      </c>
      <c r="C7338" s="3" t="s">
        <v>23790</v>
      </c>
      <c r="D7338" s="3" t="s">
        <v>23791</v>
      </c>
      <c r="E7338" s="3" t="s">
        <v>12081</v>
      </c>
      <c r="F7338" s="3" t="s">
        <v>4588</v>
      </c>
      <c r="G7338" s="3"/>
      <c r="H7338" s="3" t="s">
        <v>12082</v>
      </c>
      <c r="I7338" s="301">
        <v>50.7</v>
      </c>
    </row>
    <row r="7339" spans="2:9">
      <c r="B7339" s="300" t="s">
        <v>160</v>
      </c>
      <c r="C7339" s="3" t="s">
        <v>26929</v>
      </c>
      <c r="D7339" s="3" t="s">
        <v>26930</v>
      </c>
      <c r="E7339" s="3" t="s">
        <v>12081</v>
      </c>
      <c r="F7339" s="3" t="s">
        <v>4588</v>
      </c>
      <c r="G7339" s="3"/>
      <c r="H7339" s="3" t="s">
        <v>12082</v>
      </c>
      <c r="I7339" s="301">
        <v>50.2</v>
      </c>
    </row>
    <row r="7340" spans="2:9">
      <c r="B7340" s="300" t="s">
        <v>160</v>
      </c>
      <c r="C7340" s="3" t="s">
        <v>28921</v>
      </c>
      <c r="D7340" s="3" t="s">
        <v>28922</v>
      </c>
      <c r="E7340" s="3" t="s">
        <v>12081</v>
      </c>
      <c r="F7340" s="3" t="s">
        <v>4588</v>
      </c>
      <c r="G7340" s="3"/>
      <c r="H7340" s="3" t="s">
        <v>12082</v>
      </c>
      <c r="I7340" s="301">
        <v>50.7</v>
      </c>
    </row>
    <row r="7341" spans="2:9">
      <c r="B7341" s="300" t="s">
        <v>160</v>
      </c>
      <c r="C7341" s="3" t="s">
        <v>31686</v>
      </c>
      <c r="D7341" s="3" t="s">
        <v>31687</v>
      </c>
      <c r="E7341" s="3" t="s">
        <v>12081</v>
      </c>
      <c r="F7341" s="3" t="s">
        <v>4588</v>
      </c>
      <c r="G7341" s="3"/>
      <c r="H7341" s="3" t="s">
        <v>12082</v>
      </c>
      <c r="I7341" s="301">
        <v>50.7</v>
      </c>
    </row>
    <row r="7342" spans="2:9">
      <c r="B7342" s="300" t="s">
        <v>160</v>
      </c>
      <c r="C7342" s="3" t="s">
        <v>31745</v>
      </c>
      <c r="D7342" s="3" t="s">
        <v>31746</v>
      </c>
      <c r="E7342" s="3" t="s">
        <v>12081</v>
      </c>
      <c r="F7342" s="3" t="s">
        <v>4588</v>
      </c>
      <c r="G7342" s="3"/>
      <c r="H7342" s="3" t="s">
        <v>12082</v>
      </c>
      <c r="I7342" s="301">
        <v>50.7</v>
      </c>
    </row>
    <row r="7343" spans="2:9">
      <c r="B7343" s="300" t="s">
        <v>160</v>
      </c>
      <c r="C7343" s="3" t="s">
        <v>33385</v>
      </c>
      <c r="D7343" s="3" t="s">
        <v>33386</v>
      </c>
      <c r="E7343" s="3" t="s">
        <v>12081</v>
      </c>
      <c r="F7343" s="3" t="s">
        <v>4588</v>
      </c>
      <c r="G7343" s="3"/>
      <c r="H7343" s="3" t="s">
        <v>12082</v>
      </c>
      <c r="I7343" s="301">
        <v>50.8</v>
      </c>
    </row>
    <row r="7344" spans="2:9">
      <c r="B7344" s="300" t="s">
        <v>160</v>
      </c>
      <c r="C7344" s="3" t="s">
        <v>35494</v>
      </c>
      <c r="D7344" s="3" t="s">
        <v>35495</v>
      </c>
      <c r="E7344" s="3" t="s">
        <v>12081</v>
      </c>
      <c r="F7344" s="3" t="s">
        <v>4588</v>
      </c>
      <c r="G7344" s="3"/>
      <c r="H7344" s="3" t="s">
        <v>12082</v>
      </c>
      <c r="I7344" s="301">
        <v>50.7</v>
      </c>
    </row>
    <row r="7345" spans="2:9">
      <c r="B7345" s="300" t="s">
        <v>160</v>
      </c>
      <c r="C7345" s="3" t="s">
        <v>41721</v>
      </c>
      <c r="D7345" s="3" t="s">
        <v>41722</v>
      </c>
      <c r="E7345" s="3" t="s">
        <v>12081</v>
      </c>
      <c r="F7345" s="3" t="s">
        <v>125</v>
      </c>
      <c r="G7345" s="3"/>
      <c r="H7345" s="3" t="s">
        <v>12082</v>
      </c>
      <c r="I7345" s="301">
        <v>50.6</v>
      </c>
    </row>
    <row r="7346" spans="2:9">
      <c r="B7346" s="300" t="s">
        <v>9889</v>
      </c>
      <c r="C7346" s="3" t="s">
        <v>9890</v>
      </c>
      <c r="D7346" s="3" t="s">
        <v>9891</v>
      </c>
      <c r="E7346" s="3" t="s">
        <v>9892</v>
      </c>
      <c r="F7346" s="3" t="s">
        <v>143</v>
      </c>
      <c r="G7346" s="3" t="s">
        <v>9893</v>
      </c>
      <c r="H7346" s="3" t="s">
        <v>9894</v>
      </c>
      <c r="I7346" s="301">
        <v>50.7</v>
      </c>
    </row>
    <row r="7347" spans="2:9">
      <c r="B7347" s="300" t="s">
        <v>160</v>
      </c>
      <c r="C7347" s="3" t="s">
        <v>14339</v>
      </c>
      <c r="D7347" s="3" t="s">
        <v>14340</v>
      </c>
      <c r="E7347" s="3" t="s">
        <v>13468</v>
      </c>
      <c r="F7347" s="3" t="s">
        <v>4588</v>
      </c>
      <c r="G7347" s="3"/>
      <c r="H7347" s="3" t="s">
        <v>9894</v>
      </c>
      <c r="I7347" s="301">
        <v>50.7</v>
      </c>
    </row>
    <row r="7348" spans="2:9">
      <c r="B7348" s="300" t="s">
        <v>160</v>
      </c>
      <c r="C7348" s="3" t="s">
        <v>15655</v>
      </c>
      <c r="D7348" s="3" t="s">
        <v>15656</v>
      </c>
      <c r="E7348" s="3" t="s">
        <v>13468</v>
      </c>
      <c r="F7348" s="3" t="s">
        <v>125</v>
      </c>
      <c r="G7348" s="3"/>
      <c r="H7348" s="3" t="s">
        <v>9894</v>
      </c>
      <c r="I7348" s="301">
        <v>50.7</v>
      </c>
    </row>
    <row r="7349" spans="2:9">
      <c r="B7349" s="300" t="s">
        <v>160</v>
      </c>
      <c r="C7349" s="3" t="s">
        <v>16214</v>
      </c>
      <c r="D7349" s="3" t="s">
        <v>16215</v>
      </c>
      <c r="E7349" s="3" t="s">
        <v>13468</v>
      </c>
      <c r="F7349" s="3" t="s">
        <v>125</v>
      </c>
      <c r="G7349" s="3"/>
      <c r="H7349" s="3" t="s">
        <v>9894</v>
      </c>
      <c r="I7349" s="301">
        <v>50.8</v>
      </c>
    </row>
    <row r="7350" spans="2:9">
      <c r="B7350" s="300" t="s">
        <v>160</v>
      </c>
      <c r="C7350" s="3" t="s">
        <v>21630</v>
      </c>
      <c r="D7350" s="3" t="s">
        <v>21631</v>
      </c>
      <c r="E7350" s="3" t="s">
        <v>13468</v>
      </c>
      <c r="F7350" s="3" t="s">
        <v>125</v>
      </c>
      <c r="G7350" s="3"/>
      <c r="H7350" s="3" t="s">
        <v>9894</v>
      </c>
      <c r="I7350" s="301">
        <v>50.5</v>
      </c>
    </row>
    <row r="7351" spans="2:9">
      <c r="B7351" s="300" t="s">
        <v>160</v>
      </c>
      <c r="C7351" s="3" t="s">
        <v>21713</v>
      </c>
      <c r="D7351" s="3" t="s">
        <v>21714</v>
      </c>
      <c r="E7351" s="3" t="s">
        <v>13468</v>
      </c>
      <c r="F7351" s="3" t="s">
        <v>4588</v>
      </c>
      <c r="G7351" s="3"/>
      <c r="H7351" s="3" t="s">
        <v>9894</v>
      </c>
      <c r="I7351" s="301">
        <v>50.7</v>
      </c>
    </row>
    <row r="7352" spans="2:9">
      <c r="B7352" s="300" t="s">
        <v>160</v>
      </c>
      <c r="C7352" s="3" t="s">
        <v>22599</v>
      </c>
      <c r="D7352" s="3" t="s">
        <v>22600</v>
      </c>
      <c r="E7352" s="3" t="s">
        <v>13468</v>
      </c>
      <c r="F7352" s="3" t="s">
        <v>125</v>
      </c>
      <c r="G7352" s="3"/>
      <c r="H7352" s="3" t="s">
        <v>9894</v>
      </c>
      <c r="I7352" s="301">
        <v>50.8</v>
      </c>
    </row>
    <row r="7353" spans="2:9">
      <c r="B7353" s="300" t="s">
        <v>160</v>
      </c>
      <c r="C7353" s="3" t="s">
        <v>23517</v>
      </c>
      <c r="D7353" s="3" t="s">
        <v>23518</v>
      </c>
      <c r="E7353" s="3" t="s">
        <v>13468</v>
      </c>
      <c r="F7353" s="3" t="s">
        <v>125</v>
      </c>
      <c r="G7353" s="3"/>
      <c r="H7353" s="3" t="s">
        <v>9894</v>
      </c>
      <c r="I7353" s="301">
        <v>50.5</v>
      </c>
    </row>
    <row r="7354" spans="2:9">
      <c r="B7354" s="300" t="s">
        <v>160</v>
      </c>
      <c r="C7354" s="3" t="s">
        <v>25659</v>
      </c>
      <c r="D7354" s="3" t="s">
        <v>25660</v>
      </c>
      <c r="E7354" s="3" t="s">
        <v>13468</v>
      </c>
      <c r="F7354" s="3" t="s">
        <v>125</v>
      </c>
      <c r="G7354" s="3"/>
      <c r="H7354" s="3" t="s">
        <v>9894</v>
      </c>
      <c r="I7354" s="301">
        <v>50.7</v>
      </c>
    </row>
    <row r="7355" spans="2:9">
      <c r="B7355" s="300" t="s">
        <v>160</v>
      </c>
      <c r="C7355" s="3" t="s">
        <v>26505</v>
      </c>
      <c r="D7355" s="3" t="s">
        <v>26506</v>
      </c>
      <c r="E7355" s="3" t="s">
        <v>13468</v>
      </c>
      <c r="F7355" s="3" t="s">
        <v>125</v>
      </c>
      <c r="G7355" s="3"/>
      <c r="H7355" s="3" t="s">
        <v>9894</v>
      </c>
      <c r="I7355" s="301">
        <v>50.6</v>
      </c>
    </row>
    <row r="7356" spans="2:9">
      <c r="B7356" s="300" t="s">
        <v>160</v>
      </c>
      <c r="C7356" s="3" t="s">
        <v>27770</v>
      </c>
      <c r="D7356" s="3" t="s">
        <v>27771</v>
      </c>
      <c r="E7356" s="3" t="s">
        <v>13468</v>
      </c>
      <c r="F7356" s="3" t="s">
        <v>125</v>
      </c>
      <c r="G7356" s="3"/>
      <c r="H7356" s="3" t="s">
        <v>9894</v>
      </c>
      <c r="I7356" s="301">
        <v>50.4</v>
      </c>
    </row>
    <row r="7357" spans="2:9">
      <c r="B7357" s="300" t="s">
        <v>160</v>
      </c>
      <c r="C7357" s="3" t="s">
        <v>28244</v>
      </c>
      <c r="D7357" s="3" t="s">
        <v>28245</v>
      </c>
      <c r="E7357" s="3" t="s">
        <v>13468</v>
      </c>
      <c r="F7357" s="3" t="s">
        <v>4588</v>
      </c>
      <c r="G7357" s="3"/>
      <c r="H7357" s="3" t="s">
        <v>9894</v>
      </c>
      <c r="I7357" s="301">
        <v>50.8</v>
      </c>
    </row>
    <row r="7358" spans="2:9">
      <c r="B7358" s="300" t="s">
        <v>160</v>
      </c>
      <c r="C7358" s="3" t="s">
        <v>30981</v>
      </c>
      <c r="D7358" s="3" t="s">
        <v>30982</v>
      </c>
      <c r="E7358" s="3" t="s">
        <v>13468</v>
      </c>
      <c r="F7358" s="3" t="s">
        <v>125</v>
      </c>
      <c r="G7358" s="3"/>
      <c r="H7358" s="3" t="s">
        <v>9894</v>
      </c>
      <c r="I7358" s="301">
        <v>50.5</v>
      </c>
    </row>
    <row r="7359" spans="2:9">
      <c r="B7359" s="300" t="s">
        <v>160</v>
      </c>
      <c r="C7359" s="3" t="s">
        <v>33363</v>
      </c>
      <c r="D7359" s="3" t="s">
        <v>33364</v>
      </c>
      <c r="E7359" s="3" t="s">
        <v>13468</v>
      </c>
      <c r="F7359" s="3" t="s">
        <v>125</v>
      </c>
      <c r="G7359" s="3"/>
      <c r="H7359" s="3" t="s">
        <v>9894</v>
      </c>
      <c r="I7359" s="301">
        <v>50.9</v>
      </c>
    </row>
    <row r="7360" spans="2:9">
      <c r="B7360" s="300" t="s">
        <v>160</v>
      </c>
      <c r="C7360" s="3" t="s">
        <v>33369</v>
      </c>
      <c r="D7360" s="3" t="s">
        <v>33370</v>
      </c>
      <c r="E7360" s="3" t="s">
        <v>13468</v>
      </c>
      <c r="F7360" s="3" t="s">
        <v>125</v>
      </c>
      <c r="G7360" s="3"/>
      <c r="H7360" s="3" t="s">
        <v>9894</v>
      </c>
      <c r="I7360" s="301">
        <v>50.7</v>
      </c>
    </row>
    <row r="7361" spans="2:9">
      <c r="B7361" s="300" t="s">
        <v>160</v>
      </c>
      <c r="C7361" s="3" t="s">
        <v>38579</v>
      </c>
      <c r="D7361" s="3" t="s">
        <v>38580</v>
      </c>
      <c r="E7361" s="3" t="s">
        <v>13468</v>
      </c>
      <c r="F7361" s="3" t="s">
        <v>125</v>
      </c>
      <c r="G7361" s="3"/>
      <c r="H7361" s="3" t="s">
        <v>9894</v>
      </c>
      <c r="I7361" s="301">
        <v>50.4</v>
      </c>
    </row>
    <row r="7362" spans="2:9">
      <c r="B7362" s="300" t="s">
        <v>160</v>
      </c>
      <c r="C7362" s="3" t="s">
        <v>41305</v>
      </c>
      <c r="D7362" s="3" t="s">
        <v>41306</v>
      </c>
      <c r="E7362" s="3" t="s">
        <v>13468</v>
      </c>
      <c r="F7362" s="3" t="s">
        <v>125</v>
      </c>
      <c r="G7362" s="3"/>
      <c r="H7362" s="3" t="s">
        <v>9894</v>
      </c>
      <c r="I7362" s="301">
        <v>50.8</v>
      </c>
    </row>
    <row r="7363" spans="2:9">
      <c r="B7363" s="300" t="s">
        <v>160</v>
      </c>
      <c r="C7363" s="3" t="s">
        <v>41329</v>
      </c>
      <c r="D7363" s="3" t="s">
        <v>41330</v>
      </c>
      <c r="E7363" s="3" t="s">
        <v>13468</v>
      </c>
      <c r="F7363" s="3" t="s">
        <v>125</v>
      </c>
      <c r="G7363" s="3"/>
      <c r="H7363" s="3" t="s">
        <v>9894</v>
      </c>
      <c r="I7363" s="301">
        <v>50.5</v>
      </c>
    </row>
    <row r="7364" spans="2:9">
      <c r="B7364" s="300" t="s">
        <v>160</v>
      </c>
      <c r="C7364" s="3" t="s">
        <v>42562</v>
      </c>
      <c r="D7364" s="3" t="s">
        <v>42563</v>
      </c>
      <c r="E7364" s="3" t="s">
        <v>13468</v>
      </c>
      <c r="F7364" s="3" t="s">
        <v>125</v>
      </c>
      <c r="G7364" s="3"/>
      <c r="H7364" s="3" t="s">
        <v>9894</v>
      </c>
      <c r="I7364" s="301">
        <v>50.7</v>
      </c>
    </row>
    <row r="7365" spans="2:9">
      <c r="B7365" s="300" t="s">
        <v>160</v>
      </c>
      <c r="C7365" s="3" t="s">
        <v>42727</v>
      </c>
      <c r="D7365" s="3" t="s">
        <v>42728</v>
      </c>
      <c r="E7365" s="3" t="s">
        <v>13468</v>
      </c>
      <c r="F7365" s="3" t="s">
        <v>125</v>
      </c>
      <c r="G7365" s="3"/>
      <c r="H7365" s="3" t="s">
        <v>9894</v>
      </c>
      <c r="I7365" s="301">
        <v>50.4</v>
      </c>
    </row>
    <row r="7366" spans="2:9">
      <c r="B7366" s="300" t="s">
        <v>160</v>
      </c>
      <c r="C7366" s="3" t="s">
        <v>43412</v>
      </c>
      <c r="D7366" s="3" t="s">
        <v>43413</v>
      </c>
      <c r="E7366" s="3" t="s">
        <v>13468</v>
      </c>
      <c r="F7366" s="3" t="s">
        <v>125</v>
      </c>
      <c r="G7366" s="3"/>
      <c r="H7366" s="3" t="s">
        <v>9894</v>
      </c>
      <c r="I7366" s="301">
        <v>50.7</v>
      </c>
    </row>
    <row r="7367" spans="2:9">
      <c r="B7367" s="300" t="s">
        <v>160</v>
      </c>
      <c r="C7367" s="3" t="s">
        <v>45230</v>
      </c>
      <c r="D7367" s="3" t="s">
        <v>45231</v>
      </c>
      <c r="E7367" s="3" t="s">
        <v>13468</v>
      </c>
      <c r="F7367" s="3" t="s">
        <v>4588</v>
      </c>
      <c r="G7367" s="3"/>
      <c r="H7367" s="3" t="s">
        <v>9894</v>
      </c>
      <c r="I7367" s="301">
        <v>50.7</v>
      </c>
    </row>
    <row r="7368" spans="2:9">
      <c r="B7368" s="300" t="s">
        <v>160</v>
      </c>
      <c r="C7368" s="3" t="s">
        <v>12318</v>
      </c>
      <c r="D7368" s="3" t="s">
        <v>12319</v>
      </c>
      <c r="E7368" s="3" t="s">
        <v>205</v>
      </c>
      <c r="F7368" s="3" t="s">
        <v>4588</v>
      </c>
      <c r="G7368" s="3"/>
      <c r="H7368" s="3" t="s">
        <v>12320</v>
      </c>
      <c r="I7368" s="301">
        <v>50.4</v>
      </c>
    </row>
    <row r="7369" spans="2:9">
      <c r="B7369" s="300" t="s">
        <v>160</v>
      </c>
      <c r="C7369" s="3" t="s">
        <v>12495</v>
      </c>
      <c r="D7369" s="3" t="s">
        <v>12496</v>
      </c>
      <c r="E7369" s="3" t="s">
        <v>205</v>
      </c>
      <c r="F7369" s="3" t="s">
        <v>4588</v>
      </c>
      <c r="G7369" s="3"/>
      <c r="H7369" s="3" t="s">
        <v>12320</v>
      </c>
      <c r="I7369" s="301">
        <v>50.7</v>
      </c>
    </row>
    <row r="7370" spans="2:9">
      <c r="B7370" s="300" t="s">
        <v>160</v>
      </c>
      <c r="C7370" s="3" t="s">
        <v>12826</v>
      </c>
      <c r="D7370" s="3" t="s">
        <v>12827</v>
      </c>
      <c r="E7370" s="3" t="s">
        <v>205</v>
      </c>
      <c r="F7370" s="3" t="s">
        <v>4588</v>
      </c>
      <c r="G7370" s="3"/>
      <c r="H7370" s="3" t="s">
        <v>12320</v>
      </c>
      <c r="I7370" s="301">
        <v>50.5</v>
      </c>
    </row>
    <row r="7371" spans="2:9">
      <c r="B7371" s="300" t="s">
        <v>160</v>
      </c>
      <c r="C7371" s="3" t="s">
        <v>12934</v>
      </c>
      <c r="D7371" s="3" t="s">
        <v>12935</v>
      </c>
      <c r="E7371" s="3" t="s">
        <v>205</v>
      </c>
      <c r="F7371" s="3" t="s">
        <v>4588</v>
      </c>
      <c r="G7371" s="3"/>
      <c r="H7371" s="3" t="s">
        <v>12320</v>
      </c>
      <c r="I7371" s="301">
        <v>50.6</v>
      </c>
    </row>
    <row r="7372" spans="2:9">
      <c r="B7372" s="300" t="s">
        <v>160</v>
      </c>
      <c r="C7372" s="3" t="s">
        <v>13791</v>
      </c>
      <c r="D7372" s="3" t="s">
        <v>13792</v>
      </c>
      <c r="E7372" s="3" t="s">
        <v>205</v>
      </c>
      <c r="F7372" s="3" t="s">
        <v>4588</v>
      </c>
      <c r="G7372" s="3"/>
      <c r="H7372" s="3" t="s">
        <v>12320</v>
      </c>
      <c r="I7372" s="301">
        <v>50.6</v>
      </c>
    </row>
    <row r="7373" spans="2:9">
      <c r="B7373" s="300" t="s">
        <v>160</v>
      </c>
      <c r="C7373" s="3" t="s">
        <v>14091</v>
      </c>
      <c r="D7373" s="3" t="s">
        <v>14092</v>
      </c>
      <c r="E7373" s="3" t="s">
        <v>205</v>
      </c>
      <c r="F7373" s="3" t="s">
        <v>4588</v>
      </c>
      <c r="G7373" s="3"/>
      <c r="H7373" s="3" t="s">
        <v>12320</v>
      </c>
      <c r="I7373" s="301">
        <v>50.5</v>
      </c>
    </row>
    <row r="7374" spans="2:9">
      <c r="B7374" s="300" t="s">
        <v>160</v>
      </c>
      <c r="C7374" s="3" t="s">
        <v>14391</v>
      </c>
      <c r="D7374" s="3" t="s">
        <v>14392</v>
      </c>
      <c r="E7374" s="3" t="s">
        <v>205</v>
      </c>
      <c r="F7374" s="3" t="s">
        <v>4588</v>
      </c>
      <c r="G7374" s="3"/>
      <c r="H7374" s="3" t="s">
        <v>12320</v>
      </c>
      <c r="I7374" s="301">
        <v>50.5</v>
      </c>
    </row>
    <row r="7375" spans="2:9">
      <c r="B7375" s="300" t="s">
        <v>160</v>
      </c>
      <c r="C7375" s="3" t="s">
        <v>14657</v>
      </c>
      <c r="D7375" s="3" t="s">
        <v>14658</v>
      </c>
      <c r="E7375" s="3" t="s">
        <v>205</v>
      </c>
      <c r="F7375" s="3" t="s">
        <v>4588</v>
      </c>
      <c r="G7375" s="3"/>
      <c r="H7375" s="3" t="s">
        <v>12320</v>
      </c>
      <c r="I7375" s="301">
        <v>50.4</v>
      </c>
    </row>
    <row r="7376" spans="2:9">
      <c r="B7376" s="300" t="s">
        <v>160</v>
      </c>
      <c r="C7376" s="3" t="s">
        <v>14702</v>
      </c>
      <c r="D7376" s="3" t="s">
        <v>14703</v>
      </c>
      <c r="E7376" s="3" t="s">
        <v>205</v>
      </c>
      <c r="F7376" s="3" t="s">
        <v>4588</v>
      </c>
      <c r="G7376" s="3"/>
      <c r="H7376" s="3" t="s">
        <v>12320</v>
      </c>
      <c r="I7376" s="301">
        <v>50.9</v>
      </c>
    </row>
    <row r="7377" spans="2:9">
      <c r="B7377" s="300" t="s">
        <v>160</v>
      </c>
      <c r="C7377" s="3" t="s">
        <v>14726</v>
      </c>
      <c r="D7377" s="3" t="s">
        <v>14727</v>
      </c>
      <c r="E7377" s="3" t="s">
        <v>205</v>
      </c>
      <c r="F7377" s="3" t="s">
        <v>4588</v>
      </c>
      <c r="G7377" s="3"/>
      <c r="H7377" s="3" t="s">
        <v>12320</v>
      </c>
      <c r="I7377" s="301">
        <v>50.4</v>
      </c>
    </row>
    <row r="7378" spans="2:9">
      <c r="B7378" s="300" t="s">
        <v>160</v>
      </c>
      <c r="C7378" s="3" t="s">
        <v>15218</v>
      </c>
      <c r="D7378" s="3" t="s">
        <v>15219</v>
      </c>
      <c r="E7378" s="3" t="s">
        <v>205</v>
      </c>
      <c r="F7378" s="3" t="s">
        <v>4588</v>
      </c>
      <c r="G7378" s="3"/>
      <c r="H7378" s="3" t="s">
        <v>12320</v>
      </c>
      <c r="I7378" s="301">
        <v>50.5</v>
      </c>
    </row>
    <row r="7379" spans="2:9">
      <c r="B7379" s="300" t="s">
        <v>160</v>
      </c>
      <c r="C7379" s="3" t="s">
        <v>15533</v>
      </c>
      <c r="D7379" s="3" t="s">
        <v>15534</v>
      </c>
      <c r="E7379" s="3" t="s">
        <v>205</v>
      </c>
      <c r="F7379" s="3" t="s">
        <v>4588</v>
      </c>
      <c r="G7379" s="3"/>
      <c r="H7379" s="3" t="s">
        <v>12320</v>
      </c>
      <c r="I7379" s="301">
        <v>50.7</v>
      </c>
    </row>
    <row r="7380" spans="2:9">
      <c r="B7380" s="300" t="s">
        <v>160</v>
      </c>
      <c r="C7380" s="3" t="s">
        <v>15645</v>
      </c>
      <c r="D7380" s="3" t="s">
        <v>15646</v>
      </c>
      <c r="E7380" s="3" t="s">
        <v>205</v>
      </c>
      <c r="F7380" s="3" t="s">
        <v>4588</v>
      </c>
      <c r="G7380" s="3"/>
      <c r="H7380" s="3" t="s">
        <v>12320</v>
      </c>
      <c r="I7380" s="301">
        <v>50.5</v>
      </c>
    </row>
    <row r="7381" spans="2:9">
      <c r="B7381" s="300" t="s">
        <v>160</v>
      </c>
      <c r="C7381" s="3" t="s">
        <v>15959</v>
      </c>
      <c r="D7381" s="3" t="s">
        <v>15960</v>
      </c>
      <c r="E7381" s="3" t="s">
        <v>205</v>
      </c>
      <c r="F7381" s="3" t="s">
        <v>4588</v>
      </c>
      <c r="G7381" s="3"/>
      <c r="H7381" s="3" t="s">
        <v>12320</v>
      </c>
      <c r="I7381" s="301">
        <v>50.6</v>
      </c>
    </row>
    <row r="7382" spans="2:9">
      <c r="B7382" s="300" t="s">
        <v>160</v>
      </c>
      <c r="C7382" s="3" t="s">
        <v>16158</v>
      </c>
      <c r="D7382" s="3" t="s">
        <v>16159</v>
      </c>
      <c r="E7382" s="3" t="s">
        <v>205</v>
      </c>
      <c r="F7382" s="3" t="s">
        <v>4588</v>
      </c>
      <c r="G7382" s="3"/>
      <c r="H7382" s="3" t="s">
        <v>12320</v>
      </c>
      <c r="I7382" s="301">
        <v>50.4</v>
      </c>
    </row>
    <row r="7383" spans="2:9">
      <c r="B7383" s="300" t="s">
        <v>160</v>
      </c>
      <c r="C7383" s="3" t="s">
        <v>16298</v>
      </c>
      <c r="D7383" s="3" t="s">
        <v>16299</v>
      </c>
      <c r="E7383" s="3" t="s">
        <v>205</v>
      </c>
      <c r="F7383" s="3" t="s">
        <v>4588</v>
      </c>
      <c r="G7383" s="3"/>
      <c r="H7383" s="3" t="s">
        <v>12320</v>
      </c>
      <c r="I7383" s="301">
        <v>50.7</v>
      </c>
    </row>
    <row r="7384" spans="2:9">
      <c r="B7384" s="300" t="s">
        <v>160</v>
      </c>
      <c r="C7384" s="3" t="s">
        <v>16499</v>
      </c>
      <c r="D7384" s="3" t="s">
        <v>16500</v>
      </c>
      <c r="E7384" s="3" t="s">
        <v>205</v>
      </c>
      <c r="F7384" s="3" t="s">
        <v>4588</v>
      </c>
      <c r="G7384" s="3"/>
      <c r="H7384" s="3" t="s">
        <v>12320</v>
      </c>
      <c r="I7384" s="301">
        <v>50.6</v>
      </c>
    </row>
    <row r="7385" spans="2:9">
      <c r="B7385" s="300" t="s">
        <v>160</v>
      </c>
      <c r="C7385" s="3" t="s">
        <v>16714</v>
      </c>
      <c r="D7385" s="3" t="s">
        <v>16715</v>
      </c>
      <c r="E7385" s="3" t="s">
        <v>205</v>
      </c>
      <c r="F7385" s="3" t="s">
        <v>4588</v>
      </c>
      <c r="G7385" s="3"/>
      <c r="H7385" s="3" t="s">
        <v>12320</v>
      </c>
      <c r="I7385" s="301">
        <v>50.7</v>
      </c>
    </row>
    <row r="7386" spans="2:9">
      <c r="B7386" s="300" t="s">
        <v>160</v>
      </c>
      <c r="C7386" s="3" t="s">
        <v>16834</v>
      </c>
      <c r="D7386" s="3" t="s">
        <v>16835</v>
      </c>
      <c r="E7386" s="3" t="s">
        <v>205</v>
      </c>
      <c r="F7386" s="3" t="s">
        <v>4588</v>
      </c>
      <c r="G7386" s="3"/>
      <c r="H7386" s="3" t="s">
        <v>12320</v>
      </c>
      <c r="I7386" s="301">
        <v>50.6</v>
      </c>
    </row>
    <row r="7387" spans="2:9">
      <c r="B7387" s="300" t="s">
        <v>160</v>
      </c>
      <c r="C7387" s="3" t="s">
        <v>16870</v>
      </c>
      <c r="D7387" s="3" t="s">
        <v>16871</v>
      </c>
      <c r="E7387" s="3" t="s">
        <v>205</v>
      </c>
      <c r="F7387" s="3" t="s">
        <v>4588</v>
      </c>
      <c r="G7387" s="3"/>
      <c r="H7387" s="3" t="s">
        <v>12320</v>
      </c>
      <c r="I7387" s="301">
        <v>50.6</v>
      </c>
    </row>
    <row r="7388" spans="2:9">
      <c r="B7388" s="300" t="s">
        <v>160</v>
      </c>
      <c r="C7388" s="3" t="s">
        <v>16888</v>
      </c>
      <c r="D7388" s="3" t="s">
        <v>16889</v>
      </c>
      <c r="E7388" s="3" t="s">
        <v>205</v>
      </c>
      <c r="F7388" s="3" t="s">
        <v>4588</v>
      </c>
      <c r="G7388" s="3"/>
      <c r="H7388" s="3" t="s">
        <v>12320</v>
      </c>
      <c r="I7388" s="301">
        <v>50.5</v>
      </c>
    </row>
    <row r="7389" spans="2:9">
      <c r="B7389" s="300" t="s">
        <v>160</v>
      </c>
      <c r="C7389" s="3" t="s">
        <v>16927</v>
      </c>
      <c r="D7389" s="3" t="s">
        <v>16928</v>
      </c>
      <c r="E7389" s="3" t="s">
        <v>205</v>
      </c>
      <c r="F7389" s="3" t="s">
        <v>4588</v>
      </c>
      <c r="G7389" s="3"/>
      <c r="H7389" s="3" t="s">
        <v>12320</v>
      </c>
      <c r="I7389" s="301">
        <v>50.8</v>
      </c>
    </row>
    <row r="7390" spans="2:9">
      <c r="B7390" s="300" t="s">
        <v>160</v>
      </c>
      <c r="C7390" s="3" t="s">
        <v>16941</v>
      </c>
      <c r="D7390" s="3" t="s">
        <v>16942</v>
      </c>
      <c r="E7390" s="3" t="s">
        <v>205</v>
      </c>
      <c r="F7390" s="3" t="s">
        <v>4588</v>
      </c>
      <c r="G7390" s="3"/>
      <c r="H7390" s="3" t="s">
        <v>12320</v>
      </c>
      <c r="I7390" s="301">
        <v>50.4</v>
      </c>
    </row>
    <row r="7391" spans="2:9">
      <c r="B7391" s="300" t="s">
        <v>160</v>
      </c>
      <c r="C7391" s="3" t="s">
        <v>16943</v>
      </c>
      <c r="D7391" s="3" t="s">
        <v>16944</v>
      </c>
      <c r="E7391" s="3" t="s">
        <v>205</v>
      </c>
      <c r="F7391" s="3" t="s">
        <v>4588</v>
      </c>
      <c r="G7391" s="3"/>
      <c r="H7391" s="3" t="s">
        <v>12320</v>
      </c>
      <c r="I7391" s="301">
        <v>50.5</v>
      </c>
    </row>
    <row r="7392" spans="2:9">
      <c r="B7392" s="300" t="s">
        <v>160</v>
      </c>
      <c r="C7392" s="3" t="s">
        <v>16986</v>
      </c>
      <c r="D7392" s="3" t="s">
        <v>16987</v>
      </c>
      <c r="E7392" s="3" t="s">
        <v>205</v>
      </c>
      <c r="F7392" s="3" t="s">
        <v>4588</v>
      </c>
      <c r="G7392" s="3"/>
      <c r="H7392" s="3" t="s">
        <v>12320</v>
      </c>
      <c r="I7392" s="301">
        <v>50.6</v>
      </c>
    </row>
    <row r="7393" spans="2:9">
      <c r="B7393" s="300" t="s">
        <v>160</v>
      </c>
      <c r="C7393" s="3" t="s">
        <v>17104</v>
      </c>
      <c r="D7393" s="3" t="s">
        <v>17105</v>
      </c>
      <c r="E7393" s="3" t="s">
        <v>205</v>
      </c>
      <c r="F7393" s="3" t="s">
        <v>4588</v>
      </c>
      <c r="G7393" s="3"/>
      <c r="H7393" s="3" t="s">
        <v>12320</v>
      </c>
      <c r="I7393" s="301">
        <v>50.7</v>
      </c>
    </row>
    <row r="7394" spans="2:9">
      <c r="B7394" s="300" t="s">
        <v>160</v>
      </c>
      <c r="C7394" s="3" t="s">
        <v>17240</v>
      </c>
      <c r="D7394" s="3" t="s">
        <v>17241</v>
      </c>
      <c r="E7394" s="3" t="s">
        <v>205</v>
      </c>
      <c r="F7394" s="3" t="s">
        <v>4588</v>
      </c>
      <c r="G7394" s="3"/>
      <c r="H7394" s="3" t="s">
        <v>12320</v>
      </c>
      <c r="I7394" s="301">
        <v>50.2</v>
      </c>
    </row>
    <row r="7395" spans="2:9">
      <c r="B7395" s="300" t="s">
        <v>160</v>
      </c>
      <c r="C7395" s="3" t="s">
        <v>17421</v>
      </c>
      <c r="D7395" s="3" t="s">
        <v>17422</v>
      </c>
      <c r="E7395" s="3" t="s">
        <v>205</v>
      </c>
      <c r="F7395" s="3" t="s">
        <v>4588</v>
      </c>
      <c r="G7395" s="3"/>
      <c r="H7395" s="3" t="s">
        <v>12320</v>
      </c>
      <c r="I7395" s="301">
        <v>50.8</v>
      </c>
    </row>
    <row r="7396" spans="2:9">
      <c r="B7396" s="300" t="s">
        <v>160</v>
      </c>
      <c r="C7396" s="3" t="s">
        <v>17617</v>
      </c>
      <c r="D7396" s="3" t="s">
        <v>17618</v>
      </c>
      <c r="E7396" s="3" t="s">
        <v>205</v>
      </c>
      <c r="F7396" s="3" t="s">
        <v>4588</v>
      </c>
      <c r="G7396" s="3"/>
      <c r="H7396" s="3" t="s">
        <v>12320</v>
      </c>
      <c r="I7396" s="301">
        <v>50.8</v>
      </c>
    </row>
    <row r="7397" spans="2:9">
      <c r="B7397" s="300" t="s">
        <v>160</v>
      </c>
      <c r="C7397" s="3" t="s">
        <v>17739</v>
      </c>
      <c r="D7397" s="3" t="s">
        <v>17740</v>
      </c>
      <c r="E7397" s="3" t="s">
        <v>205</v>
      </c>
      <c r="F7397" s="3" t="s">
        <v>4588</v>
      </c>
      <c r="G7397" s="3"/>
      <c r="H7397" s="3" t="s">
        <v>12320</v>
      </c>
      <c r="I7397" s="301">
        <v>50.7</v>
      </c>
    </row>
    <row r="7398" spans="2:9">
      <c r="B7398" s="300" t="s">
        <v>160</v>
      </c>
      <c r="C7398" s="3" t="s">
        <v>17844</v>
      </c>
      <c r="D7398" s="3" t="s">
        <v>17845</v>
      </c>
      <c r="E7398" s="3" t="s">
        <v>205</v>
      </c>
      <c r="F7398" s="3" t="s">
        <v>4588</v>
      </c>
      <c r="G7398" s="3"/>
      <c r="H7398" s="3" t="s">
        <v>12320</v>
      </c>
      <c r="I7398" s="301">
        <v>50.8</v>
      </c>
    </row>
    <row r="7399" spans="2:9">
      <c r="B7399" s="300" t="s">
        <v>160</v>
      </c>
      <c r="C7399" s="3" t="s">
        <v>17914</v>
      </c>
      <c r="D7399" s="3" t="s">
        <v>17915</v>
      </c>
      <c r="E7399" s="3" t="s">
        <v>205</v>
      </c>
      <c r="F7399" s="3" t="s">
        <v>4588</v>
      </c>
      <c r="G7399" s="3"/>
      <c r="H7399" s="3" t="s">
        <v>12320</v>
      </c>
      <c r="I7399" s="301">
        <v>50.3</v>
      </c>
    </row>
    <row r="7400" spans="2:9">
      <c r="B7400" s="300" t="s">
        <v>160</v>
      </c>
      <c r="C7400" s="3" t="s">
        <v>17934</v>
      </c>
      <c r="D7400" s="3" t="s">
        <v>17935</v>
      </c>
      <c r="E7400" s="3" t="s">
        <v>205</v>
      </c>
      <c r="F7400" s="3" t="s">
        <v>4588</v>
      </c>
      <c r="G7400" s="3"/>
      <c r="H7400" s="3" t="s">
        <v>12320</v>
      </c>
      <c r="I7400" s="301">
        <v>50.5</v>
      </c>
    </row>
    <row r="7401" spans="2:9">
      <c r="B7401" s="300" t="s">
        <v>160</v>
      </c>
      <c r="C7401" s="3" t="s">
        <v>17965</v>
      </c>
      <c r="D7401" s="3" t="s">
        <v>17966</v>
      </c>
      <c r="E7401" s="3" t="s">
        <v>205</v>
      </c>
      <c r="F7401" s="3" t="s">
        <v>4588</v>
      </c>
      <c r="G7401" s="3"/>
      <c r="H7401" s="3" t="s">
        <v>12320</v>
      </c>
      <c r="I7401" s="301">
        <v>50.8</v>
      </c>
    </row>
    <row r="7402" spans="2:9">
      <c r="B7402" s="300" t="s">
        <v>160</v>
      </c>
      <c r="C7402" s="3" t="s">
        <v>18025</v>
      </c>
      <c r="D7402" s="3" t="s">
        <v>18026</v>
      </c>
      <c r="E7402" s="3" t="s">
        <v>205</v>
      </c>
      <c r="F7402" s="3" t="s">
        <v>4588</v>
      </c>
      <c r="G7402" s="3"/>
      <c r="H7402" s="3" t="s">
        <v>12320</v>
      </c>
      <c r="I7402" s="301">
        <v>50.8</v>
      </c>
    </row>
    <row r="7403" spans="2:9">
      <c r="B7403" s="300" t="s">
        <v>160</v>
      </c>
      <c r="C7403" s="3" t="s">
        <v>18059</v>
      </c>
      <c r="D7403" s="3" t="s">
        <v>18060</v>
      </c>
      <c r="E7403" s="3" t="s">
        <v>205</v>
      </c>
      <c r="F7403" s="3" t="s">
        <v>4588</v>
      </c>
      <c r="G7403" s="3"/>
      <c r="H7403" s="3" t="s">
        <v>12320</v>
      </c>
      <c r="I7403" s="301">
        <v>50.7</v>
      </c>
    </row>
    <row r="7404" spans="2:9">
      <c r="B7404" s="300" t="s">
        <v>160</v>
      </c>
      <c r="C7404" s="3" t="s">
        <v>18196</v>
      </c>
      <c r="D7404" s="3" t="s">
        <v>18197</v>
      </c>
      <c r="E7404" s="3" t="s">
        <v>205</v>
      </c>
      <c r="F7404" s="3" t="s">
        <v>4588</v>
      </c>
      <c r="G7404" s="3"/>
      <c r="H7404" s="3" t="s">
        <v>12320</v>
      </c>
      <c r="I7404" s="301">
        <v>50.6</v>
      </c>
    </row>
    <row r="7405" spans="2:9">
      <c r="B7405" s="300" t="s">
        <v>160</v>
      </c>
      <c r="C7405" s="3" t="s">
        <v>18269</v>
      </c>
      <c r="D7405" s="3" t="s">
        <v>18270</v>
      </c>
      <c r="E7405" s="3" t="s">
        <v>205</v>
      </c>
      <c r="F7405" s="3" t="s">
        <v>4588</v>
      </c>
      <c r="G7405" s="3"/>
      <c r="H7405" s="3" t="s">
        <v>12320</v>
      </c>
      <c r="I7405" s="301">
        <v>50.5</v>
      </c>
    </row>
    <row r="7406" spans="2:9">
      <c r="B7406" s="300" t="s">
        <v>160</v>
      </c>
      <c r="C7406" s="3" t="s">
        <v>18647</v>
      </c>
      <c r="D7406" s="3" t="s">
        <v>18648</v>
      </c>
      <c r="E7406" s="3" t="s">
        <v>205</v>
      </c>
      <c r="F7406" s="3" t="s">
        <v>4588</v>
      </c>
      <c r="G7406" s="3"/>
      <c r="H7406" s="3" t="s">
        <v>12320</v>
      </c>
      <c r="I7406" s="301">
        <v>50.6</v>
      </c>
    </row>
    <row r="7407" spans="2:9">
      <c r="B7407" s="300" t="s">
        <v>160</v>
      </c>
      <c r="C7407" s="3" t="s">
        <v>18650</v>
      </c>
      <c r="D7407" s="3" t="s">
        <v>18651</v>
      </c>
      <c r="E7407" s="3" t="s">
        <v>205</v>
      </c>
      <c r="F7407" s="3" t="s">
        <v>4588</v>
      </c>
      <c r="G7407" s="3"/>
      <c r="H7407" s="3" t="s">
        <v>12320</v>
      </c>
      <c r="I7407" s="301">
        <v>50.7</v>
      </c>
    </row>
    <row r="7408" spans="2:9">
      <c r="B7408" s="300" t="s">
        <v>160</v>
      </c>
      <c r="C7408" s="3" t="s">
        <v>18692</v>
      </c>
      <c r="D7408" s="3" t="s">
        <v>18693</v>
      </c>
      <c r="E7408" s="3" t="s">
        <v>205</v>
      </c>
      <c r="F7408" s="3" t="s">
        <v>4588</v>
      </c>
      <c r="G7408" s="3"/>
      <c r="H7408" s="3" t="s">
        <v>12320</v>
      </c>
      <c r="I7408" s="301">
        <v>50.6</v>
      </c>
    </row>
    <row r="7409" spans="2:9">
      <c r="B7409" s="300" t="s">
        <v>160</v>
      </c>
      <c r="C7409" s="3" t="s">
        <v>18740</v>
      </c>
      <c r="D7409" s="3" t="s">
        <v>18741</v>
      </c>
      <c r="E7409" s="3" t="s">
        <v>205</v>
      </c>
      <c r="F7409" s="3" t="s">
        <v>4588</v>
      </c>
      <c r="G7409" s="3"/>
      <c r="H7409" s="3" t="s">
        <v>12320</v>
      </c>
      <c r="I7409" s="301">
        <v>50.5</v>
      </c>
    </row>
    <row r="7410" spans="2:9">
      <c r="B7410" s="300" t="s">
        <v>160</v>
      </c>
      <c r="C7410" s="3" t="s">
        <v>18858</v>
      </c>
      <c r="D7410" s="3" t="s">
        <v>18859</v>
      </c>
      <c r="E7410" s="3" t="s">
        <v>205</v>
      </c>
      <c r="F7410" s="3" t="s">
        <v>4588</v>
      </c>
      <c r="G7410" s="3"/>
      <c r="H7410" s="3" t="s">
        <v>12320</v>
      </c>
      <c r="I7410" s="301">
        <v>50.6</v>
      </c>
    </row>
    <row r="7411" spans="2:9">
      <c r="B7411" s="300" t="s">
        <v>160</v>
      </c>
      <c r="C7411" s="3" t="s">
        <v>18963</v>
      </c>
      <c r="D7411" s="3" t="s">
        <v>18964</v>
      </c>
      <c r="E7411" s="3" t="s">
        <v>205</v>
      </c>
      <c r="F7411" s="3" t="s">
        <v>4588</v>
      </c>
      <c r="G7411" s="3"/>
      <c r="H7411" s="3" t="s">
        <v>12320</v>
      </c>
      <c r="I7411" s="301">
        <v>50.6</v>
      </c>
    </row>
    <row r="7412" spans="2:9">
      <c r="B7412" s="300" t="s">
        <v>160</v>
      </c>
      <c r="C7412" s="3" t="s">
        <v>18971</v>
      </c>
      <c r="D7412" s="3" t="s">
        <v>18972</v>
      </c>
      <c r="E7412" s="3" t="s">
        <v>205</v>
      </c>
      <c r="F7412" s="3" t="s">
        <v>4588</v>
      </c>
      <c r="G7412" s="3"/>
      <c r="H7412" s="3" t="s">
        <v>12320</v>
      </c>
      <c r="I7412" s="301">
        <v>50.6</v>
      </c>
    </row>
    <row r="7413" spans="2:9">
      <c r="B7413" s="300" t="s">
        <v>160</v>
      </c>
      <c r="C7413" s="3" t="s">
        <v>18977</v>
      </c>
      <c r="D7413" s="3" t="s">
        <v>18978</v>
      </c>
      <c r="E7413" s="3" t="s">
        <v>205</v>
      </c>
      <c r="F7413" s="3" t="s">
        <v>4588</v>
      </c>
      <c r="G7413" s="3"/>
      <c r="H7413" s="3" t="s">
        <v>12320</v>
      </c>
      <c r="I7413" s="301">
        <v>50.5</v>
      </c>
    </row>
    <row r="7414" spans="2:9">
      <c r="B7414" s="300" t="s">
        <v>160</v>
      </c>
      <c r="C7414" s="3" t="s">
        <v>19008</v>
      </c>
      <c r="D7414" s="3" t="s">
        <v>19009</v>
      </c>
      <c r="E7414" s="3" t="s">
        <v>205</v>
      </c>
      <c r="F7414" s="3" t="s">
        <v>4588</v>
      </c>
      <c r="G7414" s="3"/>
      <c r="H7414" s="3" t="s">
        <v>12320</v>
      </c>
      <c r="I7414" s="301">
        <v>50.4</v>
      </c>
    </row>
    <row r="7415" spans="2:9">
      <c r="B7415" s="300" t="s">
        <v>160</v>
      </c>
      <c r="C7415" s="3" t="s">
        <v>19104</v>
      </c>
      <c r="D7415" s="3" t="s">
        <v>19105</v>
      </c>
      <c r="E7415" s="3" t="s">
        <v>205</v>
      </c>
      <c r="F7415" s="3" t="s">
        <v>4588</v>
      </c>
      <c r="G7415" s="3"/>
      <c r="H7415" s="3" t="s">
        <v>12320</v>
      </c>
      <c r="I7415" s="301">
        <v>50.8</v>
      </c>
    </row>
    <row r="7416" spans="2:9">
      <c r="B7416" s="300" t="s">
        <v>160</v>
      </c>
      <c r="C7416" s="3" t="s">
        <v>19200</v>
      </c>
      <c r="D7416" s="3" t="s">
        <v>19201</v>
      </c>
      <c r="E7416" s="3" t="s">
        <v>205</v>
      </c>
      <c r="F7416" s="3" t="s">
        <v>4588</v>
      </c>
      <c r="G7416" s="3"/>
      <c r="H7416" s="3" t="s">
        <v>12320</v>
      </c>
      <c r="I7416" s="301">
        <v>50.8</v>
      </c>
    </row>
    <row r="7417" spans="2:9">
      <c r="B7417" s="300" t="s">
        <v>160</v>
      </c>
      <c r="C7417" s="3" t="s">
        <v>19279</v>
      </c>
      <c r="D7417" s="3" t="s">
        <v>19280</v>
      </c>
      <c r="E7417" s="3" t="s">
        <v>205</v>
      </c>
      <c r="F7417" s="3" t="s">
        <v>4588</v>
      </c>
      <c r="G7417" s="3"/>
      <c r="H7417" s="3" t="s">
        <v>12320</v>
      </c>
      <c r="I7417" s="301">
        <v>50.4</v>
      </c>
    </row>
    <row r="7418" spans="2:9">
      <c r="B7418" s="300" t="s">
        <v>160</v>
      </c>
      <c r="C7418" s="3" t="s">
        <v>19437</v>
      </c>
      <c r="D7418" s="3" t="s">
        <v>19438</v>
      </c>
      <c r="E7418" s="3" t="s">
        <v>205</v>
      </c>
      <c r="F7418" s="3" t="s">
        <v>4588</v>
      </c>
      <c r="G7418" s="3"/>
      <c r="H7418" s="3" t="s">
        <v>12320</v>
      </c>
      <c r="I7418" s="301">
        <v>50.8</v>
      </c>
    </row>
    <row r="7419" spans="2:9">
      <c r="B7419" s="300" t="s">
        <v>160</v>
      </c>
      <c r="C7419" s="3" t="s">
        <v>19556</v>
      </c>
      <c r="D7419" s="3" t="s">
        <v>19557</v>
      </c>
      <c r="E7419" s="3" t="s">
        <v>205</v>
      </c>
      <c r="F7419" s="3" t="s">
        <v>4588</v>
      </c>
      <c r="G7419" s="3"/>
      <c r="H7419" s="3" t="s">
        <v>12320</v>
      </c>
      <c r="I7419" s="301">
        <v>50.8</v>
      </c>
    </row>
    <row r="7420" spans="2:9">
      <c r="B7420" s="300" t="s">
        <v>160</v>
      </c>
      <c r="C7420" s="3" t="s">
        <v>19594</v>
      </c>
      <c r="D7420" s="3" t="s">
        <v>19595</v>
      </c>
      <c r="E7420" s="3" t="s">
        <v>205</v>
      </c>
      <c r="F7420" s="3" t="s">
        <v>4588</v>
      </c>
      <c r="G7420" s="3"/>
      <c r="H7420" s="3" t="s">
        <v>12320</v>
      </c>
      <c r="I7420" s="301">
        <v>50.8</v>
      </c>
    </row>
    <row r="7421" spans="2:9">
      <c r="B7421" s="300" t="s">
        <v>160</v>
      </c>
      <c r="C7421" s="3" t="s">
        <v>19612</v>
      </c>
      <c r="D7421" s="3" t="s">
        <v>19613</v>
      </c>
      <c r="E7421" s="3" t="s">
        <v>205</v>
      </c>
      <c r="F7421" s="3" t="s">
        <v>4588</v>
      </c>
      <c r="G7421" s="3"/>
      <c r="H7421" s="3" t="s">
        <v>12320</v>
      </c>
      <c r="I7421" s="301">
        <v>50.4</v>
      </c>
    </row>
    <row r="7422" spans="2:9">
      <c r="B7422" s="300" t="s">
        <v>160</v>
      </c>
      <c r="C7422" s="3" t="s">
        <v>20015</v>
      </c>
      <c r="D7422" s="3" t="s">
        <v>20016</v>
      </c>
      <c r="E7422" s="3" t="s">
        <v>205</v>
      </c>
      <c r="F7422" s="3" t="s">
        <v>4588</v>
      </c>
      <c r="G7422" s="3"/>
      <c r="H7422" s="3" t="s">
        <v>12320</v>
      </c>
      <c r="I7422" s="301">
        <v>50.5</v>
      </c>
    </row>
    <row r="7423" spans="2:9">
      <c r="B7423" s="300" t="s">
        <v>160</v>
      </c>
      <c r="C7423" s="3" t="s">
        <v>20071</v>
      </c>
      <c r="D7423" s="3" t="s">
        <v>20072</v>
      </c>
      <c r="E7423" s="3" t="s">
        <v>205</v>
      </c>
      <c r="F7423" s="3" t="s">
        <v>4588</v>
      </c>
      <c r="G7423" s="3"/>
      <c r="H7423" s="3" t="s">
        <v>12320</v>
      </c>
      <c r="I7423" s="301">
        <v>50.7</v>
      </c>
    </row>
    <row r="7424" spans="2:9">
      <c r="B7424" s="300" t="s">
        <v>160</v>
      </c>
      <c r="C7424" s="3" t="s">
        <v>20167</v>
      </c>
      <c r="D7424" s="3" t="s">
        <v>20168</v>
      </c>
      <c r="E7424" s="3" t="s">
        <v>205</v>
      </c>
      <c r="F7424" s="3" t="s">
        <v>4588</v>
      </c>
      <c r="G7424" s="3"/>
      <c r="H7424" s="3" t="s">
        <v>12320</v>
      </c>
      <c r="I7424" s="301">
        <v>50.7</v>
      </c>
    </row>
    <row r="7425" spans="2:9">
      <c r="B7425" s="300" t="s">
        <v>160</v>
      </c>
      <c r="C7425" s="3" t="s">
        <v>20199</v>
      </c>
      <c r="D7425" s="3" t="s">
        <v>20200</v>
      </c>
      <c r="E7425" s="3" t="s">
        <v>205</v>
      </c>
      <c r="F7425" s="3" t="s">
        <v>4588</v>
      </c>
      <c r="G7425" s="3"/>
      <c r="H7425" s="3" t="s">
        <v>12320</v>
      </c>
      <c r="I7425" s="301">
        <v>50.6</v>
      </c>
    </row>
    <row r="7426" spans="2:9">
      <c r="B7426" s="300" t="s">
        <v>160</v>
      </c>
      <c r="C7426" s="3" t="s">
        <v>20201</v>
      </c>
      <c r="D7426" s="3" t="s">
        <v>20202</v>
      </c>
      <c r="E7426" s="3" t="s">
        <v>205</v>
      </c>
      <c r="F7426" s="3" t="s">
        <v>4588</v>
      </c>
      <c r="G7426" s="3"/>
      <c r="H7426" s="3" t="s">
        <v>12320</v>
      </c>
      <c r="I7426" s="301">
        <v>50.6</v>
      </c>
    </row>
    <row r="7427" spans="2:9">
      <c r="B7427" s="300" t="s">
        <v>160</v>
      </c>
      <c r="C7427" s="3" t="s">
        <v>20208</v>
      </c>
      <c r="D7427" s="3" t="s">
        <v>20209</v>
      </c>
      <c r="E7427" s="3" t="s">
        <v>205</v>
      </c>
      <c r="F7427" s="3" t="s">
        <v>4588</v>
      </c>
      <c r="G7427" s="3"/>
      <c r="H7427" s="3" t="s">
        <v>12320</v>
      </c>
      <c r="I7427" s="301">
        <v>50.7</v>
      </c>
    </row>
    <row r="7428" spans="2:9">
      <c r="B7428" s="300" t="s">
        <v>160</v>
      </c>
      <c r="C7428" s="3" t="s">
        <v>20229</v>
      </c>
      <c r="D7428" s="3" t="s">
        <v>20230</v>
      </c>
      <c r="E7428" s="3" t="s">
        <v>205</v>
      </c>
      <c r="F7428" s="3" t="s">
        <v>4588</v>
      </c>
      <c r="G7428" s="3"/>
      <c r="H7428" s="3" t="s">
        <v>12320</v>
      </c>
      <c r="I7428" s="301">
        <v>50.6</v>
      </c>
    </row>
    <row r="7429" spans="2:9">
      <c r="B7429" s="300" t="s">
        <v>160</v>
      </c>
      <c r="C7429" s="3" t="s">
        <v>20236</v>
      </c>
      <c r="D7429" s="3" t="s">
        <v>20237</v>
      </c>
      <c r="E7429" s="3" t="s">
        <v>205</v>
      </c>
      <c r="F7429" s="3" t="s">
        <v>4588</v>
      </c>
      <c r="G7429" s="3"/>
      <c r="H7429" s="3" t="s">
        <v>12320</v>
      </c>
      <c r="I7429" s="301">
        <v>50.6</v>
      </c>
    </row>
    <row r="7430" spans="2:9">
      <c r="B7430" s="300" t="s">
        <v>160</v>
      </c>
      <c r="C7430" s="3" t="s">
        <v>20259</v>
      </c>
      <c r="D7430" s="3" t="s">
        <v>20260</v>
      </c>
      <c r="E7430" s="3" t="s">
        <v>205</v>
      </c>
      <c r="F7430" s="3" t="s">
        <v>4588</v>
      </c>
      <c r="G7430" s="3"/>
      <c r="H7430" s="3" t="s">
        <v>12320</v>
      </c>
      <c r="I7430" s="301">
        <v>50.6</v>
      </c>
    </row>
    <row r="7431" spans="2:9">
      <c r="B7431" s="300" t="s">
        <v>160</v>
      </c>
      <c r="C7431" s="3" t="s">
        <v>20300</v>
      </c>
      <c r="D7431" s="3" t="s">
        <v>20301</v>
      </c>
      <c r="E7431" s="3" t="s">
        <v>205</v>
      </c>
      <c r="F7431" s="3" t="s">
        <v>4588</v>
      </c>
      <c r="G7431" s="3"/>
      <c r="H7431" s="3" t="s">
        <v>12320</v>
      </c>
      <c r="I7431" s="301">
        <v>50.6</v>
      </c>
    </row>
    <row r="7432" spans="2:9">
      <c r="B7432" s="300" t="s">
        <v>160</v>
      </c>
      <c r="C7432" s="3" t="s">
        <v>20481</v>
      </c>
      <c r="D7432" s="3" t="s">
        <v>20482</v>
      </c>
      <c r="E7432" s="3" t="s">
        <v>205</v>
      </c>
      <c r="F7432" s="3" t="s">
        <v>4588</v>
      </c>
      <c r="G7432" s="3"/>
      <c r="H7432" s="3" t="s">
        <v>12320</v>
      </c>
      <c r="I7432" s="301">
        <v>50.6</v>
      </c>
    </row>
    <row r="7433" spans="2:9">
      <c r="B7433" s="300" t="s">
        <v>160</v>
      </c>
      <c r="C7433" s="3" t="s">
        <v>20489</v>
      </c>
      <c r="D7433" s="3" t="s">
        <v>20490</v>
      </c>
      <c r="E7433" s="3" t="s">
        <v>205</v>
      </c>
      <c r="F7433" s="3" t="s">
        <v>4588</v>
      </c>
      <c r="G7433" s="3"/>
      <c r="H7433" s="3" t="s">
        <v>12320</v>
      </c>
      <c r="I7433" s="301">
        <v>50.6</v>
      </c>
    </row>
    <row r="7434" spans="2:9">
      <c r="B7434" s="300" t="s">
        <v>160</v>
      </c>
      <c r="C7434" s="3" t="s">
        <v>20522</v>
      </c>
      <c r="D7434" s="3" t="s">
        <v>20523</v>
      </c>
      <c r="E7434" s="3" t="s">
        <v>205</v>
      </c>
      <c r="F7434" s="3" t="s">
        <v>4588</v>
      </c>
      <c r="G7434" s="3"/>
      <c r="H7434" s="3" t="s">
        <v>12320</v>
      </c>
      <c r="I7434" s="301">
        <v>50.3</v>
      </c>
    </row>
    <row r="7435" spans="2:9">
      <c r="B7435" s="300" t="s">
        <v>160</v>
      </c>
      <c r="C7435" s="3" t="s">
        <v>20721</v>
      </c>
      <c r="D7435" s="3" t="s">
        <v>20722</v>
      </c>
      <c r="E7435" s="3" t="s">
        <v>205</v>
      </c>
      <c r="F7435" s="3" t="s">
        <v>4588</v>
      </c>
      <c r="G7435" s="3"/>
      <c r="H7435" s="3" t="s">
        <v>12320</v>
      </c>
      <c r="I7435" s="301">
        <v>50.6</v>
      </c>
    </row>
    <row r="7436" spans="2:9">
      <c r="B7436" s="300" t="s">
        <v>160</v>
      </c>
      <c r="C7436" s="3" t="s">
        <v>20912</v>
      </c>
      <c r="D7436" s="3" t="s">
        <v>20913</v>
      </c>
      <c r="E7436" s="3" t="s">
        <v>205</v>
      </c>
      <c r="F7436" s="3" t="s">
        <v>4588</v>
      </c>
      <c r="G7436" s="3"/>
      <c r="H7436" s="3" t="s">
        <v>12320</v>
      </c>
      <c r="I7436" s="301">
        <v>50.5</v>
      </c>
    </row>
    <row r="7437" spans="2:9">
      <c r="B7437" s="300" t="s">
        <v>160</v>
      </c>
      <c r="C7437" s="3" t="s">
        <v>20968</v>
      </c>
      <c r="D7437" s="3" t="s">
        <v>20969</v>
      </c>
      <c r="E7437" s="3" t="s">
        <v>205</v>
      </c>
      <c r="F7437" s="3" t="s">
        <v>4588</v>
      </c>
      <c r="G7437" s="3"/>
      <c r="H7437" s="3" t="s">
        <v>12320</v>
      </c>
      <c r="I7437" s="301">
        <v>50.5</v>
      </c>
    </row>
    <row r="7438" spans="2:9">
      <c r="B7438" s="300" t="s">
        <v>160</v>
      </c>
      <c r="C7438" s="3" t="s">
        <v>21050</v>
      </c>
      <c r="D7438" s="3" t="s">
        <v>21051</v>
      </c>
      <c r="E7438" s="3" t="s">
        <v>205</v>
      </c>
      <c r="F7438" s="3" t="s">
        <v>4588</v>
      </c>
      <c r="G7438" s="3"/>
      <c r="H7438" s="3" t="s">
        <v>12320</v>
      </c>
      <c r="I7438" s="301">
        <v>50.6</v>
      </c>
    </row>
    <row r="7439" spans="2:9">
      <c r="B7439" s="300" t="s">
        <v>160</v>
      </c>
      <c r="C7439" s="3" t="s">
        <v>21052</v>
      </c>
      <c r="D7439" s="3" t="s">
        <v>21053</v>
      </c>
      <c r="E7439" s="3" t="s">
        <v>205</v>
      </c>
      <c r="F7439" s="3" t="s">
        <v>4588</v>
      </c>
      <c r="G7439" s="3"/>
      <c r="H7439" s="3" t="s">
        <v>12320</v>
      </c>
      <c r="I7439" s="301">
        <v>50.6</v>
      </c>
    </row>
    <row r="7440" spans="2:9">
      <c r="B7440" s="300" t="s">
        <v>160</v>
      </c>
      <c r="C7440" s="3" t="s">
        <v>21098</v>
      </c>
      <c r="D7440" s="3" t="s">
        <v>21099</v>
      </c>
      <c r="E7440" s="3" t="s">
        <v>205</v>
      </c>
      <c r="F7440" s="3" t="s">
        <v>4588</v>
      </c>
      <c r="G7440" s="3"/>
      <c r="H7440" s="3" t="s">
        <v>12320</v>
      </c>
      <c r="I7440" s="301">
        <v>50.7</v>
      </c>
    </row>
    <row r="7441" spans="2:9">
      <c r="B7441" s="300" t="s">
        <v>160</v>
      </c>
      <c r="C7441" s="3" t="s">
        <v>21105</v>
      </c>
      <c r="D7441" s="3" t="s">
        <v>21106</v>
      </c>
      <c r="E7441" s="3" t="s">
        <v>205</v>
      </c>
      <c r="F7441" s="3" t="s">
        <v>4588</v>
      </c>
      <c r="G7441" s="3"/>
      <c r="H7441" s="3" t="s">
        <v>12320</v>
      </c>
      <c r="I7441" s="301">
        <v>50.7</v>
      </c>
    </row>
    <row r="7442" spans="2:9">
      <c r="B7442" s="300" t="s">
        <v>160</v>
      </c>
      <c r="C7442" s="3" t="s">
        <v>21194</v>
      </c>
      <c r="D7442" s="3" t="s">
        <v>21195</v>
      </c>
      <c r="E7442" s="3" t="s">
        <v>205</v>
      </c>
      <c r="F7442" s="3" t="s">
        <v>4588</v>
      </c>
      <c r="G7442" s="3"/>
      <c r="H7442" s="3" t="s">
        <v>12320</v>
      </c>
      <c r="I7442" s="301">
        <v>50.5</v>
      </c>
    </row>
    <row r="7443" spans="2:9">
      <c r="B7443" s="300" t="s">
        <v>160</v>
      </c>
      <c r="C7443" s="3" t="s">
        <v>21294</v>
      </c>
      <c r="D7443" s="3" t="s">
        <v>21295</v>
      </c>
      <c r="E7443" s="3" t="s">
        <v>205</v>
      </c>
      <c r="F7443" s="3" t="s">
        <v>4588</v>
      </c>
      <c r="G7443" s="3"/>
      <c r="H7443" s="3" t="s">
        <v>12320</v>
      </c>
      <c r="I7443" s="301">
        <v>50.7</v>
      </c>
    </row>
    <row r="7444" spans="2:9">
      <c r="B7444" s="300" t="s">
        <v>160</v>
      </c>
      <c r="C7444" s="3" t="s">
        <v>21300</v>
      </c>
      <c r="D7444" s="3" t="s">
        <v>21301</v>
      </c>
      <c r="E7444" s="3" t="s">
        <v>205</v>
      </c>
      <c r="F7444" s="3" t="s">
        <v>4588</v>
      </c>
      <c r="G7444" s="3"/>
      <c r="H7444" s="3" t="s">
        <v>12320</v>
      </c>
      <c r="I7444" s="301">
        <v>50.5</v>
      </c>
    </row>
    <row r="7445" spans="2:9">
      <c r="B7445" s="300" t="s">
        <v>160</v>
      </c>
      <c r="C7445" s="3" t="s">
        <v>21838</v>
      </c>
      <c r="D7445" s="3" t="s">
        <v>21839</v>
      </c>
      <c r="E7445" s="3" t="s">
        <v>205</v>
      </c>
      <c r="F7445" s="3" t="s">
        <v>4588</v>
      </c>
      <c r="G7445" s="3"/>
      <c r="H7445" s="3" t="s">
        <v>12320</v>
      </c>
      <c r="I7445" s="301">
        <v>50.6</v>
      </c>
    </row>
    <row r="7446" spans="2:9">
      <c r="B7446" s="300" t="s">
        <v>160</v>
      </c>
      <c r="C7446" s="3" t="s">
        <v>21993</v>
      </c>
      <c r="D7446" s="3" t="s">
        <v>21994</v>
      </c>
      <c r="E7446" s="3" t="s">
        <v>205</v>
      </c>
      <c r="F7446" s="3" t="s">
        <v>4588</v>
      </c>
      <c r="G7446" s="3"/>
      <c r="H7446" s="3" t="s">
        <v>12320</v>
      </c>
      <c r="I7446" s="301">
        <v>50.6</v>
      </c>
    </row>
    <row r="7447" spans="2:9">
      <c r="B7447" s="300" t="s">
        <v>160</v>
      </c>
      <c r="C7447" s="3" t="s">
        <v>22052</v>
      </c>
      <c r="D7447" s="3" t="s">
        <v>22053</v>
      </c>
      <c r="E7447" s="3" t="s">
        <v>205</v>
      </c>
      <c r="F7447" s="3" t="s">
        <v>4588</v>
      </c>
      <c r="G7447" s="3"/>
      <c r="H7447" s="3" t="s">
        <v>12320</v>
      </c>
      <c r="I7447" s="301">
        <v>50.4</v>
      </c>
    </row>
    <row r="7448" spans="2:9">
      <c r="B7448" s="300" t="s">
        <v>160</v>
      </c>
      <c r="C7448" s="3" t="s">
        <v>22157</v>
      </c>
      <c r="D7448" s="3" t="s">
        <v>22158</v>
      </c>
      <c r="E7448" s="3" t="s">
        <v>205</v>
      </c>
      <c r="F7448" s="3" t="s">
        <v>4588</v>
      </c>
      <c r="G7448" s="3"/>
      <c r="H7448" s="3" t="s">
        <v>12320</v>
      </c>
      <c r="I7448" s="301">
        <v>50.8</v>
      </c>
    </row>
    <row r="7449" spans="2:9">
      <c r="B7449" s="300" t="s">
        <v>160</v>
      </c>
      <c r="C7449" s="3" t="s">
        <v>22247</v>
      </c>
      <c r="D7449" s="3" t="s">
        <v>22248</v>
      </c>
      <c r="E7449" s="3" t="s">
        <v>205</v>
      </c>
      <c r="F7449" s="3" t="s">
        <v>4588</v>
      </c>
      <c r="G7449" s="3"/>
      <c r="H7449" s="3" t="s">
        <v>12320</v>
      </c>
      <c r="I7449" s="301">
        <v>50.7</v>
      </c>
    </row>
    <row r="7450" spans="2:9">
      <c r="B7450" s="300" t="s">
        <v>160</v>
      </c>
      <c r="C7450" s="3" t="s">
        <v>22503</v>
      </c>
      <c r="D7450" s="3" t="s">
        <v>22504</v>
      </c>
      <c r="E7450" s="3" t="s">
        <v>205</v>
      </c>
      <c r="F7450" s="3" t="s">
        <v>4588</v>
      </c>
      <c r="G7450" s="3"/>
      <c r="H7450" s="3" t="s">
        <v>12320</v>
      </c>
      <c r="I7450" s="301">
        <v>50.8</v>
      </c>
    </row>
    <row r="7451" spans="2:9">
      <c r="B7451" s="300" t="s">
        <v>160</v>
      </c>
      <c r="C7451" s="3" t="s">
        <v>22688</v>
      </c>
      <c r="D7451" s="3" t="s">
        <v>22689</v>
      </c>
      <c r="E7451" s="3" t="s">
        <v>205</v>
      </c>
      <c r="F7451" s="3" t="s">
        <v>4588</v>
      </c>
      <c r="G7451" s="3"/>
      <c r="H7451" s="3" t="s">
        <v>12320</v>
      </c>
      <c r="I7451" s="301">
        <v>50.7</v>
      </c>
    </row>
    <row r="7452" spans="2:9">
      <c r="B7452" s="300" t="s">
        <v>160</v>
      </c>
      <c r="C7452" s="3" t="s">
        <v>22811</v>
      </c>
      <c r="D7452" s="3" t="s">
        <v>22812</v>
      </c>
      <c r="E7452" s="3" t="s">
        <v>205</v>
      </c>
      <c r="F7452" s="3" t="s">
        <v>4588</v>
      </c>
      <c r="G7452" s="3"/>
      <c r="H7452" s="3" t="s">
        <v>12320</v>
      </c>
      <c r="I7452" s="301">
        <v>50.5</v>
      </c>
    </row>
    <row r="7453" spans="2:9">
      <c r="B7453" s="300" t="s">
        <v>160</v>
      </c>
      <c r="C7453" s="3" t="s">
        <v>22886</v>
      </c>
      <c r="D7453" s="3" t="s">
        <v>22887</v>
      </c>
      <c r="E7453" s="3" t="s">
        <v>205</v>
      </c>
      <c r="F7453" s="3" t="s">
        <v>4588</v>
      </c>
      <c r="G7453" s="3"/>
      <c r="H7453" s="3" t="s">
        <v>12320</v>
      </c>
      <c r="I7453" s="301">
        <v>50.6</v>
      </c>
    </row>
    <row r="7454" spans="2:9">
      <c r="B7454" s="300" t="s">
        <v>160</v>
      </c>
      <c r="C7454" s="3" t="s">
        <v>23130</v>
      </c>
      <c r="D7454" s="3" t="s">
        <v>23131</v>
      </c>
      <c r="E7454" s="3" t="s">
        <v>205</v>
      </c>
      <c r="F7454" s="3" t="s">
        <v>4588</v>
      </c>
      <c r="G7454" s="3"/>
      <c r="H7454" s="3" t="s">
        <v>12320</v>
      </c>
      <c r="I7454" s="301">
        <v>50.5</v>
      </c>
    </row>
    <row r="7455" spans="2:9">
      <c r="B7455" s="300" t="s">
        <v>160</v>
      </c>
      <c r="C7455" s="3" t="s">
        <v>23144</v>
      </c>
      <c r="D7455" s="3" t="s">
        <v>23145</v>
      </c>
      <c r="E7455" s="3" t="s">
        <v>205</v>
      </c>
      <c r="F7455" s="3" t="s">
        <v>4588</v>
      </c>
      <c r="G7455" s="3"/>
      <c r="H7455" s="3" t="s">
        <v>12320</v>
      </c>
      <c r="I7455" s="301">
        <v>50.7</v>
      </c>
    </row>
    <row r="7456" spans="2:9">
      <c r="B7456" s="300" t="s">
        <v>160</v>
      </c>
      <c r="C7456" s="3" t="s">
        <v>23159</v>
      </c>
      <c r="D7456" s="3" t="s">
        <v>23160</v>
      </c>
      <c r="E7456" s="3" t="s">
        <v>205</v>
      </c>
      <c r="F7456" s="3" t="s">
        <v>4588</v>
      </c>
      <c r="G7456" s="3"/>
      <c r="H7456" s="3" t="s">
        <v>12320</v>
      </c>
      <c r="I7456" s="301">
        <v>50.6</v>
      </c>
    </row>
    <row r="7457" spans="2:9">
      <c r="B7457" s="300" t="s">
        <v>160</v>
      </c>
      <c r="C7457" s="3" t="s">
        <v>23182</v>
      </c>
      <c r="D7457" s="3" t="s">
        <v>23183</v>
      </c>
      <c r="E7457" s="3" t="s">
        <v>205</v>
      </c>
      <c r="F7457" s="3" t="s">
        <v>4588</v>
      </c>
      <c r="G7457" s="3"/>
      <c r="H7457" s="3" t="s">
        <v>12320</v>
      </c>
      <c r="I7457" s="301">
        <v>50.6</v>
      </c>
    </row>
    <row r="7458" spans="2:9">
      <c r="B7458" s="300" t="s">
        <v>160</v>
      </c>
      <c r="C7458" s="3" t="s">
        <v>23283</v>
      </c>
      <c r="D7458" s="3" t="s">
        <v>23284</v>
      </c>
      <c r="E7458" s="3" t="s">
        <v>205</v>
      </c>
      <c r="F7458" s="3" t="s">
        <v>4588</v>
      </c>
      <c r="G7458" s="3"/>
      <c r="H7458" s="3" t="s">
        <v>12320</v>
      </c>
      <c r="I7458" s="301">
        <v>50.5</v>
      </c>
    </row>
    <row r="7459" spans="2:9">
      <c r="B7459" s="300" t="s">
        <v>160</v>
      </c>
      <c r="C7459" s="3" t="s">
        <v>23359</v>
      </c>
      <c r="D7459" s="3" t="s">
        <v>23360</v>
      </c>
      <c r="E7459" s="3" t="s">
        <v>205</v>
      </c>
      <c r="F7459" s="3" t="s">
        <v>4588</v>
      </c>
      <c r="G7459" s="3"/>
      <c r="H7459" s="3" t="s">
        <v>12320</v>
      </c>
      <c r="I7459" s="301">
        <v>50.2</v>
      </c>
    </row>
    <row r="7460" spans="2:9">
      <c r="B7460" s="300" t="s">
        <v>160</v>
      </c>
      <c r="C7460" s="3" t="s">
        <v>23426</v>
      </c>
      <c r="D7460" s="3" t="s">
        <v>23427</v>
      </c>
      <c r="E7460" s="3" t="s">
        <v>205</v>
      </c>
      <c r="F7460" s="3" t="s">
        <v>4588</v>
      </c>
      <c r="G7460" s="3"/>
      <c r="H7460" s="3" t="s">
        <v>12320</v>
      </c>
      <c r="I7460" s="301">
        <v>50.7</v>
      </c>
    </row>
    <row r="7461" spans="2:9">
      <c r="B7461" s="300" t="s">
        <v>160</v>
      </c>
      <c r="C7461" s="3" t="s">
        <v>23523</v>
      </c>
      <c r="D7461" s="3" t="s">
        <v>23524</v>
      </c>
      <c r="E7461" s="3" t="s">
        <v>205</v>
      </c>
      <c r="F7461" s="3" t="s">
        <v>4588</v>
      </c>
      <c r="G7461" s="3"/>
      <c r="H7461" s="3" t="s">
        <v>12320</v>
      </c>
      <c r="I7461" s="301">
        <v>50.6</v>
      </c>
    </row>
    <row r="7462" spans="2:9">
      <c r="B7462" s="300" t="s">
        <v>160</v>
      </c>
      <c r="C7462" s="3" t="s">
        <v>23622</v>
      </c>
      <c r="D7462" s="3" t="s">
        <v>23623</v>
      </c>
      <c r="E7462" s="3" t="s">
        <v>205</v>
      </c>
      <c r="F7462" s="3" t="s">
        <v>4588</v>
      </c>
      <c r="G7462" s="3"/>
      <c r="H7462" s="3" t="s">
        <v>12320</v>
      </c>
      <c r="I7462" s="301">
        <v>50.7</v>
      </c>
    </row>
    <row r="7463" spans="2:9">
      <c r="B7463" s="300" t="s">
        <v>160</v>
      </c>
      <c r="C7463" s="3" t="s">
        <v>23709</v>
      </c>
      <c r="D7463" s="3" t="s">
        <v>23710</v>
      </c>
      <c r="E7463" s="3" t="s">
        <v>205</v>
      </c>
      <c r="F7463" s="3" t="s">
        <v>4588</v>
      </c>
      <c r="G7463" s="3"/>
      <c r="H7463" s="3" t="s">
        <v>12320</v>
      </c>
      <c r="I7463" s="301">
        <v>50.6</v>
      </c>
    </row>
    <row r="7464" spans="2:9">
      <c r="B7464" s="300" t="s">
        <v>160</v>
      </c>
      <c r="C7464" s="3" t="s">
        <v>23723</v>
      </c>
      <c r="D7464" s="3" t="s">
        <v>23724</v>
      </c>
      <c r="E7464" s="3" t="s">
        <v>205</v>
      </c>
      <c r="F7464" s="3" t="s">
        <v>4588</v>
      </c>
      <c r="G7464" s="3"/>
      <c r="H7464" s="3" t="s">
        <v>12320</v>
      </c>
      <c r="I7464" s="301">
        <v>50.6</v>
      </c>
    </row>
    <row r="7465" spans="2:9">
      <c r="B7465" s="300" t="s">
        <v>160</v>
      </c>
      <c r="C7465" s="3" t="s">
        <v>24089</v>
      </c>
      <c r="D7465" s="3" t="s">
        <v>24090</v>
      </c>
      <c r="E7465" s="3" t="s">
        <v>205</v>
      </c>
      <c r="F7465" s="3" t="s">
        <v>4588</v>
      </c>
      <c r="G7465" s="3"/>
      <c r="H7465" s="3" t="s">
        <v>12320</v>
      </c>
      <c r="I7465" s="301">
        <v>50.6</v>
      </c>
    </row>
    <row r="7466" spans="2:9">
      <c r="B7466" s="300" t="s">
        <v>160</v>
      </c>
      <c r="C7466" s="3" t="s">
        <v>24149</v>
      </c>
      <c r="D7466" s="3" t="s">
        <v>24150</v>
      </c>
      <c r="E7466" s="3" t="s">
        <v>205</v>
      </c>
      <c r="F7466" s="3" t="s">
        <v>4588</v>
      </c>
      <c r="G7466" s="3"/>
      <c r="H7466" s="3" t="s">
        <v>12320</v>
      </c>
      <c r="I7466" s="301">
        <v>50.6</v>
      </c>
    </row>
    <row r="7467" spans="2:9">
      <c r="B7467" s="300" t="s">
        <v>160</v>
      </c>
      <c r="C7467" s="3" t="s">
        <v>24211</v>
      </c>
      <c r="D7467" s="3" t="s">
        <v>24212</v>
      </c>
      <c r="E7467" s="3" t="s">
        <v>205</v>
      </c>
      <c r="F7467" s="3" t="s">
        <v>4588</v>
      </c>
      <c r="G7467" s="3"/>
      <c r="H7467" s="3" t="s">
        <v>12320</v>
      </c>
      <c r="I7467" s="301">
        <v>50.7</v>
      </c>
    </row>
    <row r="7468" spans="2:9">
      <c r="B7468" s="300" t="s">
        <v>160</v>
      </c>
      <c r="C7468" s="3" t="s">
        <v>24272</v>
      </c>
      <c r="D7468" s="3" t="s">
        <v>24273</v>
      </c>
      <c r="E7468" s="3" t="s">
        <v>205</v>
      </c>
      <c r="F7468" s="3" t="s">
        <v>4588</v>
      </c>
      <c r="G7468" s="3"/>
      <c r="H7468" s="3" t="s">
        <v>12320</v>
      </c>
      <c r="I7468" s="301">
        <v>50.6</v>
      </c>
    </row>
    <row r="7469" spans="2:9">
      <c r="B7469" s="300" t="s">
        <v>160</v>
      </c>
      <c r="C7469" s="3" t="s">
        <v>24274</v>
      </c>
      <c r="D7469" s="3" t="s">
        <v>24275</v>
      </c>
      <c r="E7469" s="3" t="s">
        <v>205</v>
      </c>
      <c r="F7469" s="3" t="s">
        <v>4588</v>
      </c>
      <c r="G7469" s="3"/>
      <c r="H7469" s="3" t="s">
        <v>12320</v>
      </c>
      <c r="I7469" s="301">
        <v>50.6</v>
      </c>
    </row>
    <row r="7470" spans="2:9">
      <c r="B7470" s="300" t="s">
        <v>160</v>
      </c>
      <c r="C7470" s="3" t="s">
        <v>24424</v>
      </c>
      <c r="D7470" s="3" t="s">
        <v>24425</v>
      </c>
      <c r="E7470" s="3" t="s">
        <v>205</v>
      </c>
      <c r="F7470" s="3" t="s">
        <v>4588</v>
      </c>
      <c r="G7470" s="3"/>
      <c r="H7470" s="3" t="s">
        <v>12320</v>
      </c>
      <c r="I7470" s="301">
        <v>50.7</v>
      </c>
    </row>
    <row r="7471" spans="2:9">
      <c r="B7471" s="300" t="s">
        <v>160</v>
      </c>
      <c r="C7471" s="3" t="s">
        <v>24510</v>
      </c>
      <c r="D7471" s="3" t="s">
        <v>24511</v>
      </c>
      <c r="E7471" s="3" t="s">
        <v>205</v>
      </c>
      <c r="F7471" s="3" t="s">
        <v>4588</v>
      </c>
      <c r="G7471" s="3"/>
      <c r="H7471" s="3" t="s">
        <v>12320</v>
      </c>
      <c r="I7471" s="301">
        <v>50.2</v>
      </c>
    </row>
    <row r="7472" spans="2:9">
      <c r="B7472" s="300" t="s">
        <v>160</v>
      </c>
      <c r="C7472" s="3" t="s">
        <v>24657</v>
      </c>
      <c r="D7472" s="3" t="s">
        <v>24658</v>
      </c>
      <c r="E7472" s="3" t="s">
        <v>205</v>
      </c>
      <c r="F7472" s="3" t="s">
        <v>4588</v>
      </c>
      <c r="G7472" s="3"/>
      <c r="H7472" s="3" t="s">
        <v>12320</v>
      </c>
      <c r="I7472" s="301">
        <v>50.6</v>
      </c>
    </row>
    <row r="7473" spans="2:9">
      <c r="B7473" s="300" t="s">
        <v>160</v>
      </c>
      <c r="C7473" s="3" t="s">
        <v>24752</v>
      </c>
      <c r="D7473" s="3" t="s">
        <v>24753</v>
      </c>
      <c r="E7473" s="3" t="s">
        <v>205</v>
      </c>
      <c r="F7473" s="3" t="s">
        <v>4588</v>
      </c>
      <c r="G7473" s="3"/>
      <c r="H7473" s="3" t="s">
        <v>12320</v>
      </c>
      <c r="I7473" s="301">
        <v>50.6</v>
      </c>
    </row>
    <row r="7474" spans="2:9">
      <c r="B7474" s="300" t="s">
        <v>160</v>
      </c>
      <c r="C7474" s="3" t="s">
        <v>24876</v>
      </c>
      <c r="D7474" s="3" t="s">
        <v>24877</v>
      </c>
      <c r="E7474" s="3" t="s">
        <v>205</v>
      </c>
      <c r="F7474" s="3" t="s">
        <v>4588</v>
      </c>
      <c r="G7474" s="3"/>
      <c r="H7474" s="3" t="s">
        <v>12320</v>
      </c>
      <c r="I7474" s="301">
        <v>50.6</v>
      </c>
    </row>
    <row r="7475" spans="2:9">
      <c r="B7475" s="300" t="s">
        <v>160</v>
      </c>
      <c r="C7475" s="3" t="s">
        <v>24948</v>
      </c>
      <c r="D7475" s="3" t="s">
        <v>24949</v>
      </c>
      <c r="E7475" s="3" t="s">
        <v>205</v>
      </c>
      <c r="F7475" s="3" t="s">
        <v>4588</v>
      </c>
      <c r="G7475" s="3"/>
      <c r="H7475" s="3" t="s">
        <v>12320</v>
      </c>
      <c r="I7475" s="301">
        <v>50.6</v>
      </c>
    </row>
    <row r="7476" spans="2:9">
      <c r="B7476" s="300" t="s">
        <v>160</v>
      </c>
      <c r="C7476" s="3" t="s">
        <v>24950</v>
      </c>
      <c r="D7476" s="3" t="s">
        <v>24951</v>
      </c>
      <c r="E7476" s="3" t="s">
        <v>205</v>
      </c>
      <c r="F7476" s="3" t="s">
        <v>4588</v>
      </c>
      <c r="G7476" s="3"/>
      <c r="H7476" s="3" t="s">
        <v>12320</v>
      </c>
      <c r="I7476" s="301">
        <v>50.6</v>
      </c>
    </row>
    <row r="7477" spans="2:9">
      <c r="B7477" s="300" t="s">
        <v>160</v>
      </c>
      <c r="C7477" s="3" t="s">
        <v>24972</v>
      </c>
      <c r="D7477" s="3" t="s">
        <v>24973</v>
      </c>
      <c r="E7477" s="3" t="s">
        <v>205</v>
      </c>
      <c r="F7477" s="3" t="s">
        <v>4588</v>
      </c>
      <c r="G7477" s="3"/>
      <c r="H7477" s="3" t="s">
        <v>12320</v>
      </c>
      <c r="I7477" s="301">
        <v>50.6</v>
      </c>
    </row>
    <row r="7478" spans="2:9">
      <c r="B7478" s="300" t="s">
        <v>160</v>
      </c>
      <c r="C7478" s="3" t="s">
        <v>24976</v>
      </c>
      <c r="D7478" s="3" t="s">
        <v>24977</v>
      </c>
      <c r="E7478" s="3" t="s">
        <v>205</v>
      </c>
      <c r="F7478" s="3" t="s">
        <v>4588</v>
      </c>
      <c r="G7478" s="3"/>
      <c r="H7478" s="3" t="s">
        <v>12320</v>
      </c>
      <c r="I7478" s="301">
        <v>50.6</v>
      </c>
    </row>
    <row r="7479" spans="2:9">
      <c r="B7479" s="300" t="s">
        <v>160</v>
      </c>
      <c r="C7479" s="3" t="s">
        <v>25017</v>
      </c>
      <c r="D7479" s="3" t="s">
        <v>25018</v>
      </c>
      <c r="E7479" s="3" t="s">
        <v>205</v>
      </c>
      <c r="F7479" s="3" t="s">
        <v>4588</v>
      </c>
      <c r="G7479" s="3"/>
      <c r="H7479" s="3" t="s">
        <v>12320</v>
      </c>
      <c r="I7479" s="301">
        <v>50.2</v>
      </c>
    </row>
    <row r="7480" spans="2:9">
      <c r="B7480" s="300" t="s">
        <v>160</v>
      </c>
      <c r="C7480" s="3" t="s">
        <v>25021</v>
      </c>
      <c r="D7480" s="3" t="s">
        <v>25022</v>
      </c>
      <c r="E7480" s="3" t="s">
        <v>205</v>
      </c>
      <c r="F7480" s="3" t="s">
        <v>4588</v>
      </c>
      <c r="G7480" s="3"/>
      <c r="H7480" s="3" t="s">
        <v>12320</v>
      </c>
      <c r="I7480" s="301">
        <v>50.6</v>
      </c>
    </row>
    <row r="7481" spans="2:9">
      <c r="B7481" s="300" t="s">
        <v>160</v>
      </c>
      <c r="C7481" s="3" t="s">
        <v>25050</v>
      </c>
      <c r="D7481" s="3" t="s">
        <v>25051</v>
      </c>
      <c r="E7481" s="3" t="s">
        <v>205</v>
      </c>
      <c r="F7481" s="3" t="s">
        <v>4588</v>
      </c>
      <c r="G7481" s="3"/>
      <c r="H7481" s="3" t="s">
        <v>12320</v>
      </c>
      <c r="I7481" s="301">
        <v>50.3</v>
      </c>
    </row>
    <row r="7482" spans="2:9">
      <c r="B7482" s="300" t="s">
        <v>160</v>
      </c>
      <c r="C7482" s="3" t="s">
        <v>25070</v>
      </c>
      <c r="D7482" s="3" t="s">
        <v>25071</v>
      </c>
      <c r="E7482" s="3" t="s">
        <v>205</v>
      </c>
      <c r="F7482" s="3" t="s">
        <v>4588</v>
      </c>
      <c r="G7482" s="3"/>
      <c r="H7482" s="3" t="s">
        <v>12320</v>
      </c>
      <c r="I7482" s="301">
        <v>50.3</v>
      </c>
    </row>
    <row r="7483" spans="2:9">
      <c r="B7483" s="300" t="s">
        <v>160</v>
      </c>
      <c r="C7483" s="3" t="s">
        <v>25156</v>
      </c>
      <c r="D7483" s="3" t="s">
        <v>25157</v>
      </c>
      <c r="E7483" s="3" t="s">
        <v>205</v>
      </c>
      <c r="F7483" s="3" t="s">
        <v>4588</v>
      </c>
      <c r="G7483" s="3"/>
      <c r="H7483" s="3" t="s">
        <v>12320</v>
      </c>
      <c r="I7483" s="301">
        <v>50.2</v>
      </c>
    </row>
    <row r="7484" spans="2:9">
      <c r="B7484" s="300" t="s">
        <v>160</v>
      </c>
      <c r="C7484" s="3" t="s">
        <v>25183</v>
      </c>
      <c r="D7484" s="3" t="s">
        <v>25184</v>
      </c>
      <c r="E7484" s="3" t="s">
        <v>205</v>
      </c>
      <c r="F7484" s="3" t="s">
        <v>4588</v>
      </c>
      <c r="G7484" s="3"/>
      <c r="H7484" s="3" t="s">
        <v>12320</v>
      </c>
      <c r="I7484" s="301">
        <v>50.2</v>
      </c>
    </row>
    <row r="7485" spans="2:9">
      <c r="B7485" s="300" t="s">
        <v>160</v>
      </c>
      <c r="C7485" s="3" t="s">
        <v>25725</v>
      </c>
      <c r="D7485" s="3" t="s">
        <v>25726</v>
      </c>
      <c r="E7485" s="3" t="s">
        <v>205</v>
      </c>
      <c r="F7485" s="3" t="s">
        <v>4588</v>
      </c>
      <c r="G7485" s="3"/>
      <c r="H7485" s="3" t="s">
        <v>12320</v>
      </c>
      <c r="I7485" s="301">
        <v>50.5</v>
      </c>
    </row>
    <row r="7486" spans="2:9">
      <c r="B7486" s="300" t="s">
        <v>160</v>
      </c>
      <c r="C7486" s="3" t="s">
        <v>25727</v>
      </c>
      <c r="D7486" s="3" t="s">
        <v>25728</v>
      </c>
      <c r="E7486" s="3" t="s">
        <v>205</v>
      </c>
      <c r="F7486" s="3" t="s">
        <v>4588</v>
      </c>
      <c r="G7486" s="3"/>
      <c r="H7486" s="3" t="s">
        <v>12320</v>
      </c>
      <c r="I7486" s="301">
        <v>50.5</v>
      </c>
    </row>
    <row r="7487" spans="2:9">
      <c r="B7487" s="300" t="s">
        <v>160</v>
      </c>
      <c r="C7487" s="3" t="s">
        <v>25794</v>
      </c>
      <c r="D7487" s="3" t="s">
        <v>25795</v>
      </c>
      <c r="E7487" s="3" t="s">
        <v>205</v>
      </c>
      <c r="F7487" s="3" t="s">
        <v>4588</v>
      </c>
      <c r="G7487" s="3"/>
      <c r="H7487" s="3" t="s">
        <v>12320</v>
      </c>
      <c r="I7487" s="301">
        <v>50.7</v>
      </c>
    </row>
    <row r="7488" spans="2:9">
      <c r="B7488" s="300" t="s">
        <v>160</v>
      </c>
      <c r="C7488" s="3" t="s">
        <v>25978</v>
      </c>
      <c r="D7488" s="3" t="s">
        <v>25979</v>
      </c>
      <c r="E7488" s="3" t="s">
        <v>205</v>
      </c>
      <c r="F7488" s="3" t="s">
        <v>4588</v>
      </c>
      <c r="G7488" s="3"/>
      <c r="H7488" s="3" t="s">
        <v>12320</v>
      </c>
      <c r="I7488" s="301">
        <v>50.6</v>
      </c>
    </row>
    <row r="7489" spans="2:9">
      <c r="B7489" s="300" t="s">
        <v>160</v>
      </c>
      <c r="C7489" s="3" t="s">
        <v>25983</v>
      </c>
      <c r="D7489" s="3" t="s">
        <v>25984</v>
      </c>
      <c r="E7489" s="3" t="s">
        <v>205</v>
      </c>
      <c r="F7489" s="3" t="s">
        <v>4588</v>
      </c>
      <c r="G7489" s="3"/>
      <c r="H7489" s="3" t="s">
        <v>12320</v>
      </c>
      <c r="I7489" s="301">
        <v>50.5</v>
      </c>
    </row>
    <row r="7490" spans="2:9">
      <c r="B7490" s="300" t="s">
        <v>160</v>
      </c>
      <c r="C7490" s="3" t="s">
        <v>26155</v>
      </c>
      <c r="D7490" s="3" t="s">
        <v>26156</v>
      </c>
      <c r="E7490" s="3" t="s">
        <v>205</v>
      </c>
      <c r="F7490" s="3" t="s">
        <v>4588</v>
      </c>
      <c r="G7490" s="3"/>
      <c r="H7490" s="3" t="s">
        <v>12320</v>
      </c>
      <c r="I7490" s="301">
        <v>50.7</v>
      </c>
    </row>
    <row r="7491" spans="2:9">
      <c r="B7491" s="300" t="s">
        <v>160</v>
      </c>
      <c r="C7491" s="3" t="s">
        <v>26247</v>
      </c>
      <c r="D7491" s="3" t="s">
        <v>26248</v>
      </c>
      <c r="E7491" s="3" t="s">
        <v>205</v>
      </c>
      <c r="F7491" s="3" t="s">
        <v>4588</v>
      </c>
      <c r="G7491" s="3"/>
      <c r="H7491" s="3" t="s">
        <v>12320</v>
      </c>
      <c r="I7491" s="301">
        <v>50.6</v>
      </c>
    </row>
    <row r="7492" spans="2:9">
      <c r="B7492" s="300" t="s">
        <v>160</v>
      </c>
      <c r="C7492" s="3" t="s">
        <v>26282</v>
      </c>
      <c r="D7492" s="3" t="s">
        <v>26283</v>
      </c>
      <c r="E7492" s="3" t="s">
        <v>205</v>
      </c>
      <c r="F7492" s="3" t="s">
        <v>4588</v>
      </c>
      <c r="G7492" s="3"/>
      <c r="H7492" s="3" t="s">
        <v>12320</v>
      </c>
      <c r="I7492" s="301">
        <v>50.6</v>
      </c>
    </row>
    <row r="7493" spans="2:9">
      <c r="B7493" s="300" t="s">
        <v>160</v>
      </c>
      <c r="C7493" s="3" t="s">
        <v>26329</v>
      </c>
      <c r="D7493" s="3" t="s">
        <v>26330</v>
      </c>
      <c r="E7493" s="3" t="s">
        <v>205</v>
      </c>
      <c r="F7493" s="3" t="s">
        <v>4588</v>
      </c>
      <c r="G7493" s="3"/>
      <c r="H7493" s="3" t="s">
        <v>12320</v>
      </c>
      <c r="I7493" s="301">
        <v>50.7</v>
      </c>
    </row>
    <row r="7494" spans="2:9">
      <c r="B7494" s="300" t="s">
        <v>160</v>
      </c>
      <c r="C7494" s="3" t="s">
        <v>26484</v>
      </c>
      <c r="D7494" s="3" t="s">
        <v>26485</v>
      </c>
      <c r="E7494" s="3" t="s">
        <v>205</v>
      </c>
      <c r="F7494" s="3" t="s">
        <v>4588</v>
      </c>
      <c r="G7494" s="3"/>
      <c r="H7494" s="3" t="s">
        <v>12320</v>
      </c>
      <c r="I7494" s="301">
        <v>50.6</v>
      </c>
    </row>
    <row r="7495" spans="2:9">
      <c r="B7495" s="300" t="s">
        <v>160</v>
      </c>
      <c r="C7495" s="3" t="s">
        <v>26486</v>
      </c>
      <c r="D7495" s="3" t="s">
        <v>26487</v>
      </c>
      <c r="E7495" s="3" t="s">
        <v>205</v>
      </c>
      <c r="F7495" s="3" t="s">
        <v>4588</v>
      </c>
      <c r="G7495" s="3"/>
      <c r="H7495" s="3" t="s">
        <v>12320</v>
      </c>
      <c r="I7495" s="301">
        <v>50.6</v>
      </c>
    </row>
    <row r="7496" spans="2:9">
      <c r="B7496" s="300" t="s">
        <v>160</v>
      </c>
      <c r="C7496" s="3" t="s">
        <v>26490</v>
      </c>
      <c r="D7496" s="3" t="s">
        <v>26491</v>
      </c>
      <c r="E7496" s="3" t="s">
        <v>205</v>
      </c>
      <c r="F7496" s="3" t="s">
        <v>4588</v>
      </c>
      <c r="G7496" s="3"/>
      <c r="H7496" s="3" t="s">
        <v>12320</v>
      </c>
      <c r="I7496" s="301">
        <v>50.7</v>
      </c>
    </row>
    <row r="7497" spans="2:9">
      <c r="B7497" s="300" t="s">
        <v>160</v>
      </c>
      <c r="C7497" s="3" t="s">
        <v>26507</v>
      </c>
      <c r="D7497" s="3" t="s">
        <v>26508</v>
      </c>
      <c r="E7497" s="3" t="s">
        <v>205</v>
      </c>
      <c r="F7497" s="3" t="s">
        <v>4588</v>
      </c>
      <c r="G7497" s="3"/>
      <c r="H7497" s="3" t="s">
        <v>12320</v>
      </c>
      <c r="I7497" s="301">
        <v>50.6</v>
      </c>
    </row>
    <row r="7498" spans="2:9">
      <c r="B7498" s="300" t="s">
        <v>160</v>
      </c>
      <c r="C7498" s="3" t="s">
        <v>26572</v>
      </c>
      <c r="D7498" s="3" t="s">
        <v>26573</v>
      </c>
      <c r="E7498" s="3" t="s">
        <v>205</v>
      </c>
      <c r="F7498" s="3" t="s">
        <v>4588</v>
      </c>
      <c r="G7498" s="3"/>
      <c r="H7498" s="3" t="s">
        <v>12320</v>
      </c>
      <c r="I7498" s="301">
        <v>50.4</v>
      </c>
    </row>
    <row r="7499" spans="2:9">
      <c r="B7499" s="300" t="s">
        <v>160</v>
      </c>
      <c r="C7499" s="3" t="s">
        <v>26663</v>
      </c>
      <c r="D7499" s="3" t="s">
        <v>26664</v>
      </c>
      <c r="E7499" s="3" t="s">
        <v>205</v>
      </c>
      <c r="F7499" s="3" t="s">
        <v>4588</v>
      </c>
      <c r="G7499" s="3"/>
      <c r="H7499" s="3" t="s">
        <v>12320</v>
      </c>
      <c r="I7499" s="301">
        <v>50.5</v>
      </c>
    </row>
    <row r="7500" spans="2:9">
      <c r="B7500" s="300" t="s">
        <v>160</v>
      </c>
      <c r="C7500" s="3" t="s">
        <v>26679</v>
      </c>
      <c r="D7500" s="3" t="s">
        <v>26680</v>
      </c>
      <c r="E7500" s="3" t="s">
        <v>205</v>
      </c>
      <c r="F7500" s="3" t="s">
        <v>4588</v>
      </c>
      <c r="G7500" s="3"/>
      <c r="H7500" s="3" t="s">
        <v>12320</v>
      </c>
      <c r="I7500" s="301">
        <v>50.5</v>
      </c>
    </row>
    <row r="7501" spans="2:9">
      <c r="B7501" s="300" t="s">
        <v>160</v>
      </c>
      <c r="C7501" s="3" t="s">
        <v>27061</v>
      </c>
      <c r="D7501" s="3" t="s">
        <v>27062</v>
      </c>
      <c r="E7501" s="3" t="s">
        <v>205</v>
      </c>
      <c r="F7501" s="3" t="s">
        <v>4588</v>
      </c>
      <c r="G7501" s="3"/>
      <c r="H7501" s="3" t="s">
        <v>12320</v>
      </c>
      <c r="I7501" s="301">
        <v>50.6</v>
      </c>
    </row>
    <row r="7502" spans="2:9">
      <c r="B7502" s="300" t="s">
        <v>160</v>
      </c>
      <c r="C7502" s="3" t="s">
        <v>27095</v>
      </c>
      <c r="D7502" s="3" t="s">
        <v>27096</v>
      </c>
      <c r="E7502" s="3" t="s">
        <v>205</v>
      </c>
      <c r="F7502" s="3" t="s">
        <v>4588</v>
      </c>
      <c r="G7502" s="3"/>
      <c r="H7502" s="3" t="s">
        <v>12320</v>
      </c>
      <c r="I7502" s="301">
        <v>50.5</v>
      </c>
    </row>
    <row r="7503" spans="2:9">
      <c r="B7503" s="300" t="s">
        <v>160</v>
      </c>
      <c r="C7503" s="3" t="s">
        <v>27164</v>
      </c>
      <c r="D7503" s="3" t="s">
        <v>27165</v>
      </c>
      <c r="E7503" s="3" t="s">
        <v>205</v>
      </c>
      <c r="F7503" s="3" t="s">
        <v>4588</v>
      </c>
      <c r="G7503" s="3"/>
      <c r="H7503" s="3" t="s">
        <v>12320</v>
      </c>
      <c r="I7503" s="301">
        <v>50.8</v>
      </c>
    </row>
    <row r="7504" spans="2:9">
      <c r="B7504" s="300" t="s">
        <v>160</v>
      </c>
      <c r="C7504" s="3" t="s">
        <v>27168</v>
      </c>
      <c r="D7504" s="3" t="s">
        <v>27169</v>
      </c>
      <c r="E7504" s="3" t="s">
        <v>205</v>
      </c>
      <c r="F7504" s="3" t="s">
        <v>4588</v>
      </c>
      <c r="G7504" s="3"/>
      <c r="H7504" s="3" t="s">
        <v>12320</v>
      </c>
      <c r="I7504" s="301">
        <v>50.8</v>
      </c>
    </row>
    <row r="7505" spans="2:9">
      <c r="B7505" s="300" t="s">
        <v>160</v>
      </c>
      <c r="C7505" s="3" t="s">
        <v>27184</v>
      </c>
      <c r="D7505" s="3" t="s">
        <v>27185</v>
      </c>
      <c r="E7505" s="3" t="s">
        <v>205</v>
      </c>
      <c r="F7505" s="3" t="s">
        <v>4588</v>
      </c>
      <c r="G7505" s="3"/>
      <c r="H7505" s="3" t="s">
        <v>12320</v>
      </c>
      <c r="I7505" s="301">
        <v>50.7</v>
      </c>
    </row>
    <row r="7506" spans="2:9">
      <c r="B7506" s="300" t="s">
        <v>160</v>
      </c>
      <c r="C7506" s="3" t="s">
        <v>27226</v>
      </c>
      <c r="D7506" s="3" t="s">
        <v>27227</v>
      </c>
      <c r="E7506" s="3" t="s">
        <v>205</v>
      </c>
      <c r="F7506" s="3" t="s">
        <v>4588</v>
      </c>
      <c r="G7506" s="3"/>
      <c r="H7506" s="3" t="s">
        <v>12320</v>
      </c>
      <c r="I7506" s="301">
        <v>50.8</v>
      </c>
    </row>
    <row r="7507" spans="2:9">
      <c r="B7507" s="300" t="s">
        <v>160</v>
      </c>
      <c r="C7507" s="3" t="s">
        <v>27264</v>
      </c>
      <c r="D7507" s="3" t="s">
        <v>27265</v>
      </c>
      <c r="E7507" s="3" t="s">
        <v>205</v>
      </c>
      <c r="F7507" s="3" t="s">
        <v>4588</v>
      </c>
      <c r="G7507" s="3"/>
      <c r="H7507" s="3" t="s">
        <v>12320</v>
      </c>
      <c r="I7507" s="301">
        <v>50.7</v>
      </c>
    </row>
    <row r="7508" spans="2:9">
      <c r="B7508" s="300" t="s">
        <v>160</v>
      </c>
      <c r="C7508" s="3" t="s">
        <v>27298</v>
      </c>
      <c r="D7508" s="3" t="s">
        <v>27299</v>
      </c>
      <c r="E7508" s="3" t="s">
        <v>205</v>
      </c>
      <c r="F7508" s="3" t="s">
        <v>4588</v>
      </c>
      <c r="G7508" s="3"/>
      <c r="H7508" s="3" t="s">
        <v>12320</v>
      </c>
      <c r="I7508" s="301">
        <v>50.5</v>
      </c>
    </row>
    <row r="7509" spans="2:9">
      <c r="B7509" s="300" t="s">
        <v>160</v>
      </c>
      <c r="C7509" s="3" t="s">
        <v>27319</v>
      </c>
      <c r="D7509" s="3" t="s">
        <v>27320</v>
      </c>
      <c r="E7509" s="3" t="s">
        <v>205</v>
      </c>
      <c r="F7509" s="3" t="s">
        <v>4588</v>
      </c>
      <c r="G7509" s="3"/>
      <c r="H7509" s="3" t="s">
        <v>12320</v>
      </c>
      <c r="I7509" s="301">
        <v>50.5</v>
      </c>
    </row>
    <row r="7510" spans="2:9">
      <c r="B7510" s="300" t="s">
        <v>160</v>
      </c>
      <c r="C7510" s="3" t="s">
        <v>27380</v>
      </c>
      <c r="D7510" s="3" t="s">
        <v>27381</v>
      </c>
      <c r="E7510" s="3" t="s">
        <v>205</v>
      </c>
      <c r="F7510" s="3" t="s">
        <v>4588</v>
      </c>
      <c r="G7510" s="3"/>
      <c r="H7510" s="3" t="s">
        <v>12320</v>
      </c>
      <c r="I7510" s="301">
        <v>50.5</v>
      </c>
    </row>
    <row r="7511" spans="2:9">
      <c r="B7511" s="300" t="s">
        <v>160</v>
      </c>
      <c r="C7511" s="3" t="s">
        <v>27388</v>
      </c>
      <c r="D7511" s="3" t="s">
        <v>27389</v>
      </c>
      <c r="E7511" s="3" t="s">
        <v>205</v>
      </c>
      <c r="F7511" s="3" t="s">
        <v>4588</v>
      </c>
      <c r="G7511" s="3"/>
      <c r="H7511" s="3" t="s">
        <v>12320</v>
      </c>
      <c r="I7511" s="301">
        <v>50.6</v>
      </c>
    </row>
    <row r="7512" spans="2:9">
      <c r="B7512" s="300" t="s">
        <v>160</v>
      </c>
      <c r="C7512" s="3" t="s">
        <v>27518</v>
      </c>
      <c r="D7512" s="3" t="s">
        <v>27519</v>
      </c>
      <c r="E7512" s="3" t="s">
        <v>205</v>
      </c>
      <c r="F7512" s="3" t="s">
        <v>4588</v>
      </c>
      <c r="G7512" s="3"/>
      <c r="H7512" s="3" t="s">
        <v>12320</v>
      </c>
      <c r="I7512" s="301">
        <v>50.5</v>
      </c>
    </row>
    <row r="7513" spans="2:9">
      <c r="B7513" s="300" t="s">
        <v>160</v>
      </c>
      <c r="C7513" s="3" t="s">
        <v>27560</v>
      </c>
      <c r="D7513" s="3" t="s">
        <v>27561</v>
      </c>
      <c r="E7513" s="3" t="s">
        <v>205</v>
      </c>
      <c r="F7513" s="3" t="s">
        <v>4588</v>
      </c>
      <c r="G7513" s="3"/>
      <c r="H7513" s="3" t="s">
        <v>12320</v>
      </c>
      <c r="I7513" s="301">
        <v>50.6</v>
      </c>
    </row>
    <row r="7514" spans="2:9">
      <c r="B7514" s="300" t="s">
        <v>160</v>
      </c>
      <c r="C7514" s="3" t="s">
        <v>27679</v>
      </c>
      <c r="D7514" s="3" t="s">
        <v>27680</v>
      </c>
      <c r="E7514" s="3" t="s">
        <v>205</v>
      </c>
      <c r="F7514" s="3" t="s">
        <v>4588</v>
      </c>
      <c r="G7514" s="3"/>
      <c r="H7514" s="3" t="s">
        <v>12320</v>
      </c>
      <c r="I7514" s="301">
        <v>50.6</v>
      </c>
    </row>
    <row r="7515" spans="2:9">
      <c r="B7515" s="300" t="s">
        <v>160</v>
      </c>
      <c r="C7515" s="3" t="s">
        <v>27691</v>
      </c>
      <c r="D7515" s="3" t="s">
        <v>27692</v>
      </c>
      <c r="E7515" s="3" t="s">
        <v>205</v>
      </c>
      <c r="F7515" s="3" t="s">
        <v>4588</v>
      </c>
      <c r="G7515" s="3"/>
      <c r="H7515" s="3" t="s">
        <v>12320</v>
      </c>
      <c r="I7515" s="301">
        <v>50.3</v>
      </c>
    </row>
    <row r="7516" spans="2:9">
      <c r="B7516" s="300" t="s">
        <v>160</v>
      </c>
      <c r="C7516" s="3" t="s">
        <v>27697</v>
      </c>
      <c r="D7516" s="3" t="s">
        <v>27698</v>
      </c>
      <c r="E7516" s="3" t="s">
        <v>205</v>
      </c>
      <c r="F7516" s="3" t="s">
        <v>4588</v>
      </c>
      <c r="G7516" s="3"/>
      <c r="H7516" s="3" t="s">
        <v>12320</v>
      </c>
      <c r="I7516" s="301">
        <v>50.7</v>
      </c>
    </row>
    <row r="7517" spans="2:9">
      <c r="B7517" s="300" t="s">
        <v>160</v>
      </c>
      <c r="C7517" s="3" t="s">
        <v>27699</v>
      </c>
      <c r="D7517" s="3" t="s">
        <v>27700</v>
      </c>
      <c r="E7517" s="3" t="s">
        <v>205</v>
      </c>
      <c r="F7517" s="3" t="s">
        <v>4588</v>
      </c>
      <c r="G7517" s="3"/>
      <c r="H7517" s="3" t="s">
        <v>12320</v>
      </c>
      <c r="I7517" s="301">
        <v>50.6</v>
      </c>
    </row>
    <row r="7518" spans="2:9">
      <c r="B7518" s="300" t="s">
        <v>160</v>
      </c>
      <c r="C7518" s="3" t="s">
        <v>27756</v>
      </c>
      <c r="D7518" s="3" t="s">
        <v>27757</v>
      </c>
      <c r="E7518" s="3" t="s">
        <v>205</v>
      </c>
      <c r="F7518" s="3" t="s">
        <v>4588</v>
      </c>
      <c r="G7518" s="3"/>
      <c r="H7518" s="3" t="s">
        <v>12320</v>
      </c>
      <c r="I7518" s="301">
        <v>50.8</v>
      </c>
    </row>
    <row r="7519" spans="2:9">
      <c r="B7519" s="300" t="s">
        <v>160</v>
      </c>
      <c r="C7519" s="3" t="s">
        <v>27773</v>
      </c>
      <c r="D7519" s="3" t="s">
        <v>27774</v>
      </c>
      <c r="E7519" s="3" t="s">
        <v>205</v>
      </c>
      <c r="F7519" s="3" t="s">
        <v>4588</v>
      </c>
      <c r="G7519" s="3"/>
      <c r="H7519" s="3" t="s">
        <v>12320</v>
      </c>
      <c r="I7519" s="301">
        <v>50.6</v>
      </c>
    </row>
    <row r="7520" spans="2:9">
      <c r="B7520" s="300" t="s">
        <v>160</v>
      </c>
      <c r="C7520" s="3" t="s">
        <v>27849</v>
      </c>
      <c r="D7520" s="3" t="s">
        <v>27850</v>
      </c>
      <c r="E7520" s="3" t="s">
        <v>205</v>
      </c>
      <c r="F7520" s="3" t="s">
        <v>4588</v>
      </c>
      <c r="G7520" s="3"/>
      <c r="H7520" s="3" t="s">
        <v>12320</v>
      </c>
      <c r="I7520" s="301">
        <v>50.7</v>
      </c>
    </row>
    <row r="7521" spans="2:9">
      <c r="B7521" s="300" t="s">
        <v>160</v>
      </c>
      <c r="C7521" s="3" t="s">
        <v>27961</v>
      </c>
      <c r="D7521" s="3" t="s">
        <v>27962</v>
      </c>
      <c r="E7521" s="3" t="s">
        <v>205</v>
      </c>
      <c r="F7521" s="3" t="s">
        <v>4588</v>
      </c>
      <c r="G7521" s="3"/>
      <c r="H7521" s="3" t="s">
        <v>12320</v>
      </c>
      <c r="I7521" s="301">
        <v>50.5</v>
      </c>
    </row>
    <row r="7522" spans="2:9">
      <c r="B7522" s="300" t="s">
        <v>160</v>
      </c>
      <c r="C7522" s="3" t="s">
        <v>28088</v>
      </c>
      <c r="D7522" s="3" t="s">
        <v>28089</v>
      </c>
      <c r="E7522" s="3" t="s">
        <v>205</v>
      </c>
      <c r="F7522" s="3" t="s">
        <v>4588</v>
      </c>
      <c r="G7522" s="3"/>
      <c r="H7522" s="3" t="s">
        <v>12320</v>
      </c>
      <c r="I7522" s="301">
        <v>50.5</v>
      </c>
    </row>
    <row r="7523" spans="2:9">
      <c r="B7523" s="300" t="s">
        <v>160</v>
      </c>
      <c r="C7523" s="3" t="s">
        <v>28096</v>
      </c>
      <c r="D7523" s="3" t="s">
        <v>28097</v>
      </c>
      <c r="E7523" s="3" t="s">
        <v>205</v>
      </c>
      <c r="F7523" s="3" t="s">
        <v>4588</v>
      </c>
      <c r="G7523" s="3"/>
      <c r="H7523" s="3" t="s">
        <v>12320</v>
      </c>
      <c r="I7523" s="301">
        <v>50.7</v>
      </c>
    </row>
    <row r="7524" spans="2:9">
      <c r="B7524" s="300" t="s">
        <v>160</v>
      </c>
      <c r="C7524" s="3" t="s">
        <v>28272</v>
      </c>
      <c r="D7524" s="3" t="s">
        <v>28273</v>
      </c>
      <c r="E7524" s="3" t="s">
        <v>205</v>
      </c>
      <c r="F7524" s="3" t="s">
        <v>4588</v>
      </c>
      <c r="G7524" s="3"/>
      <c r="H7524" s="3" t="s">
        <v>12320</v>
      </c>
      <c r="I7524" s="301">
        <v>50.8</v>
      </c>
    </row>
    <row r="7525" spans="2:9">
      <c r="B7525" s="300" t="s">
        <v>160</v>
      </c>
      <c r="C7525" s="3" t="s">
        <v>28351</v>
      </c>
      <c r="D7525" s="3" t="s">
        <v>28352</v>
      </c>
      <c r="E7525" s="3" t="s">
        <v>205</v>
      </c>
      <c r="F7525" s="3" t="s">
        <v>4588</v>
      </c>
      <c r="G7525" s="3"/>
      <c r="H7525" s="3" t="s">
        <v>12320</v>
      </c>
      <c r="I7525" s="301">
        <v>50.6</v>
      </c>
    </row>
    <row r="7526" spans="2:9">
      <c r="B7526" s="300" t="s">
        <v>160</v>
      </c>
      <c r="C7526" s="3" t="s">
        <v>28471</v>
      </c>
      <c r="D7526" s="3" t="s">
        <v>28472</v>
      </c>
      <c r="E7526" s="3" t="s">
        <v>205</v>
      </c>
      <c r="F7526" s="3" t="s">
        <v>4588</v>
      </c>
      <c r="G7526" s="3"/>
      <c r="H7526" s="3" t="s">
        <v>12320</v>
      </c>
      <c r="I7526" s="301">
        <v>50.7</v>
      </c>
    </row>
    <row r="7527" spans="2:9">
      <c r="B7527" s="300" t="s">
        <v>160</v>
      </c>
      <c r="C7527" s="3" t="s">
        <v>28550</v>
      </c>
      <c r="D7527" s="3" t="s">
        <v>28551</v>
      </c>
      <c r="E7527" s="3" t="s">
        <v>205</v>
      </c>
      <c r="F7527" s="3" t="s">
        <v>4588</v>
      </c>
      <c r="G7527" s="3"/>
      <c r="H7527" s="3" t="s">
        <v>12320</v>
      </c>
      <c r="I7527" s="301">
        <v>50.4</v>
      </c>
    </row>
    <row r="7528" spans="2:9">
      <c r="B7528" s="300" t="s">
        <v>160</v>
      </c>
      <c r="C7528" s="3" t="s">
        <v>28599</v>
      </c>
      <c r="D7528" s="3" t="s">
        <v>28600</v>
      </c>
      <c r="E7528" s="3" t="s">
        <v>205</v>
      </c>
      <c r="F7528" s="3" t="s">
        <v>4588</v>
      </c>
      <c r="G7528" s="3"/>
      <c r="H7528" s="3" t="s">
        <v>12320</v>
      </c>
      <c r="I7528" s="301">
        <v>50.7</v>
      </c>
    </row>
    <row r="7529" spans="2:9">
      <c r="B7529" s="300" t="s">
        <v>160</v>
      </c>
      <c r="C7529" s="3" t="s">
        <v>28660</v>
      </c>
      <c r="D7529" s="3" t="s">
        <v>28661</v>
      </c>
      <c r="E7529" s="3" t="s">
        <v>205</v>
      </c>
      <c r="F7529" s="3" t="s">
        <v>4588</v>
      </c>
      <c r="G7529" s="3"/>
      <c r="H7529" s="3" t="s">
        <v>12320</v>
      </c>
      <c r="I7529" s="301">
        <v>50.5</v>
      </c>
    </row>
    <row r="7530" spans="2:9">
      <c r="B7530" s="300" t="s">
        <v>160</v>
      </c>
      <c r="C7530" s="3" t="s">
        <v>28789</v>
      </c>
      <c r="D7530" s="3" t="s">
        <v>28790</v>
      </c>
      <c r="E7530" s="3" t="s">
        <v>205</v>
      </c>
      <c r="F7530" s="3" t="s">
        <v>4588</v>
      </c>
      <c r="G7530" s="3"/>
      <c r="H7530" s="3" t="s">
        <v>12320</v>
      </c>
      <c r="I7530" s="301">
        <v>50.4</v>
      </c>
    </row>
    <row r="7531" spans="2:9">
      <c r="B7531" s="300" t="s">
        <v>160</v>
      </c>
      <c r="C7531" s="3" t="s">
        <v>28834</v>
      </c>
      <c r="D7531" s="3" t="s">
        <v>28835</v>
      </c>
      <c r="E7531" s="3" t="s">
        <v>205</v>
      </c>
      <c r="F7531" s="3" t="s">
        <v>4588</v>
      </c>
      <c r="G7531" s="3"/>
      <c r="H7531" s="3" t="s">
        <v>12320</v>
      </c>
      <c r="I7531" s="301">
        <v>50.8</v>
      </c>
    </row>
    <row r="7532" spans="2:9">
      <c r="B7532" s="300" t="s">
        <v>160</v>
      </c>
      <c r="C7532" s="3" t="s">
        <v>29055</v>
      </c>
      <c r="D7532" s="3" t="s">
        <v>29056</v>
      </c>
      <c r="E7532" s="3" t="s">
        <v>205</v>
      </c>
      <c r="F7532" s="3" t="s">
        <v>4588</v>
      </c>
      <c r="G7532" s="3"/>
      <c r="H7532" s="3" t="s">
        <v>12320</v>
      </c>
      <c r="I7532" s="301">
        <v>50.5</v>
      </c>
    </row>
    <row r="7533" spans="2:9">
      <c r="B7533" s="300" t="s">
        <v>160</v>
      </c>
      <c r="C7533" s="3" t="s">
        <v>29179</v>
      </c>
      <c r="D7533" s="3" t="s">
        <v>29180</v>
      </c>
      <c r="E7533" s="3" t="s">
        <v>205</v>
      </c>
      <c r="F7533" s="3" t="s">
        <v>4588</v>
      </c>
      <c r="G7533" s="3"/>
      <c r="H7533" s="3" t="s">
        <v>12320</v>
      </c>
      <c r="I7533" s="301">
        <v>50.5</v>
      </c>
    </row>
    <row r="7534" spans="2:9">
      <c r="B7534" s="300" t="s">
        <v>160</v>
      </c>
      <c r="C7534" s="3" t="s">
        <v>29290</v>
      </c>
      <c r="D7534" s="3" t="s">
        <v>29291</v>
      </c>
      <c r="E7534" s="3" t="s">
        <v>205</v>
      </c>
      <c r="F7534" s="3" t="s">
        <v>4588</v>
      </c>
      <c r="G7534" s="3"/>
      <c r="H7534" s="3" t="s">
        <v>12320</v>
      </c>
      <c r="I7534" s="301">
        <v>50.6</v>
      </c>
    </row>
    <row r="7535" spans="2:9">
      <c r="B7535" s="300" t="s">
        <v>160</v>
      </c>
      <c r="C7535" s="3" t="s">
        <v>29312</v>
      </c>
      <c r="D7535" s="3" t="s">
        <v>29313</v>
      </c>
      <c r="E7535" s="3" t="s">
        <v>205</v>
      </c>
      <c r="F7535" s="3" t="s">
        <v>4588</v>
      </c>
      <c r="G7535" s="3"/>
      <c r="H7535" s="3" t="s">
        <v>12320</v>
      </c>
      <c r="I7535" s="301">
        <v>50.6</v>
      </c>
    </row>
    <row r="7536" spans="2:9">
      <c r="B7536" s="300" t="s">
        <v>160</v>
      </c>
      <c r="C7536" s="3" t="s">
        <v>29579</v>
      </c>
      <c r="D7536" s="3" t="s">
        <v>29580</v>
      </c>
      <c r="E7536" s="3" t="s">
        <v>205</v>
      </c>
      <c r="F7536" s="3" t="s">
        <v>4588</v>
      </c>
      <c r="G7536" s="3"/>
      <c r="H7536" s="3" t="s">
        <v>12320</v>
      </c>
      <c r="I7536" s="301">
        <v>50.6</v>
      </c>
    </row>
    <row r="7537" spans="2:9">
      <c r="B7537" s="300" t="s">
        <v>160</v>
      </c>
      <c r="C7537" s="3" t="s">
        <v>29741</v>
      </c>
      <c r="D7537" s="3" t="s">
        <v>29742</v>
      </c>
      <c r="E7537" s="3" t="s">
        <v>205</v>
      </c>
      <c r="F7537" s="3" t="s">
        <v>4588</v>
      </c>
      <c r="G7537" s="3"/>
      <c r="H7537" s="3" t="s">
        <v>12320</v>
      </c>
      <c r="I7537" s="301">
        <v>50.7</v>
      </c>
    </row>
    <row r="7538" spans="2:9">
      <c r="B7538" s="300" t="s">
        <v>160</v>
      </c>
      <c r="C7538" s="3" t="s">
        <v>29792</v>
      </c>
      <c r="D7538" s="3" t="s">
        <v>29793</v>
      </c>
      <c r="E7538" s="3" t="s">
        <v>205</v>
      </c>
      <c r="F7538" s="3" t="s">
        <v>4588</v>
      </c>
      <c r="G7538" s="3"/>
      <c r="H7538" s="3" t="s">
        <v>12320</v>
      </c>
      <c r="I7538" s="301">
        <v>50.6</v>
      </c>
    </row>
    <row r="7539" spans="2:9">
      <c r="B7539" s="300" t="s">
        <v>160</v>
      </c>
      <c r="C7539" s="3" t="s">
        <v>29801</v>
      </c>
      <c r="D7539" s="3" t="s">
        <v>29802</v>
      </c>
      <c r="E7539" s="3" t="s">
        <v>205</v>
      </c>
      <c r="F7539" s="3" t="s">
        <v>4588</v>
      </c>
      <c r="G7539" s="3"/>
      <c r="H7539" s="3" t="s">
        <v>12320</v>
      </c>
      <c r="I7539" s="301">
        <v>50.6</v>
      </c>
    </row>
    <row r="7540" spans="2:9">
      <c r="B7540" s="300" t="s">
        <v>160</v>
      </c>
      <c r="C7540" s="3" t="s">
        <v>30126</v>
      </c>
      <c r="D7540" s="3" t="s">
        <v>30127</v>
      </c>
      <c r="E7540" s="3" t="s">
        <v>205</v>
      </c>
      <c r="F7540" s="3" t="s">
        <v>4588</v>
      </c>
      <c r="G7540" s="3"/>
      <c r="H7540" s="3" t="s">
        <v>12320</v>
      </c>
      <c r="I7540" s="301">
        <v>50.5</v>
      </c>
    </row>
    <row r="7541" spans="2:9">
      <c r="B7541" s="300" t="s">
        <v>160</v>
      </c>
      <c r="C7541" s="3" t="s">
        <v>30138</v>
      </c>
      <c r="D7541" s="3" t="s">
        <v>30139</v>
      </c>
      <c r="E7541" s="3" t="s">
        <v>205</v>
      </c>
      <c r="F7541" s="3" t="s">
        <v>4588</v>
      </c>
      <c r="G7541" s="3"/>
      <c r="H7541" s="3" t="s">
        <v>12320</v>
      </c>
      <c r="I7541" s="301">
        <v>50.4</v>
      </c>
    </row>
    <row r="7542" spans="2:9">
      <c r="B7542" s="300" t="s">
        <v>160</v>
      </c>
      <c r="C7542" s="3" t="s">
        <v>30224</v>
      </c>
      <c r="D7542" s="3" t="s">
        <v>30225</v>
      </c>
      <c r="E7542" s="3" t="s">
        <v>205</v>
      </c>
      <c r="F7542" s="3" t="s">
        <v>4588</v>
      </c>
      <c r="G7542" s="3"/>
      <c r="H7542" s="3" t="s">
        <v>12320</v>
      </c>
      <c r="I7542" s="301">
        <v>50.4</v>
      </c>
    </row>
    <row r="7543" spans="2:9">
      <c r="B7543" s="300" t="s">
        <v>160</v>
      </c>
      <c r="C7543" s="3" t="s">
        <v>30338</v>
      </c>
      <c r="D7543" s="3" t="s">
        <v>30339</v>
      </c>
      <c r="E7543" s="3" t="s">
        <v>205</v>
      </c>
      <c r="F7543" s="3" t="s">
        <v>4588</v>
      </c>
      <c r="G7543" s="3"/>
      <c r="H7543" s="3" t="s">
        <v>12320</v>
      </c>
      <c r="I7543" s="301">
        <v>50.7</v>
      </c>
    </row>
    <row r="7544" spans="2:9">
      <c r="B7544" s="300" t="s">
        <v>160</v>
      </c>
      <c r="C7544" s="3" t="s">
        <v>30382</v>
      </c>
      <c r="D7544" s="3" t="s">
        <v>30383</v>
      </c>
      <c r="E7544" s="3" t="s">
        <v>205</v>
      </c>
      <c r="F7544" s="3" t="s">
        <v>4588</v>
      </c>
      <c r="G7544" s="3"/>
      <c r="H7544" s="3" t="s">
        <v>12320</v>
      </c>
      <c r="I7544" s="301">
        <v>50.6</v>
      </c>
    </row>
    <row r="7545" spans="2:9">
      <c r="B7545" s="300" t="s">
        <v>160</v>
      </c>
      <c r="C7545" s="3" t="s">
        <v>30550</v>
      </c>
      <c r="D7545" s="3" t="s">
        <v>30551</v>
      </c>
      <c r="E7545" s="3" t="s">
        <v>205</v>
      </c>
      <c r="F7545" s="3" t="s">
        <v>4588</v>
      </c>
      <c r="G7545" s="3"/>
      <c r="H7545" s="3" t="s">
        <v>12320</v>
      </c>
      <c r="I7545" s="301">
        <v>50.5</v>
      </c>
    </row>
    <row r="7546" spans="2:9">
      <c r="B7546" s="300" t="s">
        <v>160</v>
      </c>
      <c r="C7546" s="3" t="s">
        <v>30559</v>
      </c>
      <c r="D7546" s="3" t="s">
        <v>30560</v>
      </c>
      <c r="E7546" s="3" t="s">
        <v>205</v>
      </c>
      <c r="F7546" s="3" t="s">
        <v>4588</v>
      </c>
      <c r="G7546" s="3"/>
      <c r="H7546" s="3" t="s">
        <v>12320</v>
      </c>
      <c r="I7546" s="301">
        <v>50.5</v>
      </c>
    </row>
    <row r="7547" spans="2:9">
      <c r="B7547" s="300" t="s">
        <v>160</v>
      </c>
      <c r="C7547" s="3" t="s">
        <v>30582</v>
      </c>
      <c r="D7547" s="3" t="s">
        <v>30583</v>
      </c>
      <c r="E7547" s="3" t="s">
        <v>205</v>
      </c>
      <c r="F7547" s="3" t="s">
        <v>4588</v>
      </c>
      <c r="G7547" s="3"/>
      <c r="H7547" s="3" t="s">
        <v>12320</v>
      </c>
      <c r="I7547" s="301">
        <v>50.4</v>
      </c>
    </row>
    <row r="7548" spans="2:9">
      <c r="B7548" s="300" t="s">
        <v>160</v>
      </c>
      <c r="C7548" s="3" t="s">
        <v>30588</v>
      </c>
      <c r="D7548" s="3" t="s">
        <v>30589</v>
      </c>
      <c r="E7548" s="3" t="s">
        <v>205</v>
      </c>
      <c r="F7548" s="3" t="s">
        <v>4588</v>
      </c>
      <c r="G7548" s="3"/>
      <c r="H7548" s="3" t="s">
        <v>12320</v>
      </c>
      <c r="I7548" s="301">
        <v>50.3</v>
      </c>
    </row>
    <row r="7549" spans="2:9">
      <c r="B7549" s="300" t="s">
        <v>160</v>
      </c>
      <c r="C7549" s="3" t="s">
        <v>30590</v>
      </c>
      <c r="D7549" s="3" t="s">
        <v>30591</v>
      </c>
      <c r="E7549" s="3" t="s">
        <v>205</v>
      </c>
      <c r="F7549" s="3" t="s">
        <v>4588</v>
      </c>
      <c r="G7549" s="3"/>
      <c r="H7549" s="3" t="s">
        <v>12320</v>
      </c>
      <c r="I7549" s="301">
        <v>50.4</v>
      </c>
    </row>
    <row r="7550" spans="2:9">
      <c r="B7550" s="300" t="s">
        <v>160</v>
      </c>
      <c r="C7550" s="3" t="s">
        <v>30596</v>
      </c>
      <c r="D7550" s="3" t="s">
        <v>30597</v>
      </c>
      <c r="E7550" s="3" t="s">
        <v>205</v>
      </c>
      <c r="F7550" s="3" t="s">
        <v>4588</v>
      </c>
      <c r="G7550" s="3"/>
      <c r="H7550" s="3" t="s">
        <v>12320</v>
      </c>
      <c r="I7550" s="301">
        <v>50.6</v>
      </c>
    </row>
    <row r="7551" spans="2:9">
      <c r="B7551" s="300" t="s">
        <v>160</v>
      </c>
      <c r="C7551" s="3" t="s">
        <v>30640</v>
      </c>
      <c r="D7551" s="3" t="s">
        <v>30641</v>
      </c>
      <c r="E7551" s="3" t="s">
        <v>205</v>
      </c>
      <c r="F7551" s="3" t="s">
        <v>4588</v>
      </c>
      <c r="G7551" s="3"/>
      <c r="H7551" s="3" t="s">
        <v>12320</v>
      </c>
      <c r="I7551" s="301">
        <v>50.4</v>
      </c>
    </row>
    <row r="7552" spans="2:9">
      <c r="B7552" s="300" t="s">
        <v>160</v>
      </c>
      <c r="C7552" s="3" t="s">
        <v>30725</v>
      </c>
      <c r="D7552" s="3" t="s">
        <v>30726</v>
      </c>
      <c r="E7552" s="3" t="s">
        <v>205</v>
      </c>
      <c r="F7552" s="3" t="s">
        <v>4588</v>
      </c>
      <c r="G7552" s="3"/>
      <c r="H7552" s="3" t="s">
        <v>12320</v>
      </c>
      <c r="I7552" s="301">
        <v>50.6</v>
      </c>
    </row>
    <row r="7553" spans="2:9">
      <c r="B7553" s="300" t="s">
        <v>160</v>
      </c>
      <c r="C7553" s="3" t="s">
        <v>30801</v>
      </c>
      <c r="D7553" s="3" t="s">
        <v>30802</v>
      </c>
      <c r="E7553" s="3" t="s">
        <v>205</v>
      </c>
      <c r="F7553" s="3" t="s">
        <v>4588</v>
      </c>
      <c r="G7553" s="3"/>
      <c r="H7553" s="3" t="s">
        <v>12320</v>
      </c>
      <c r="I7553" s="301">
        <v>50.6</v>
      </c>
    </row>
    <row r="7554" spans="2:9">
      <c r="B7554" s="300" t="s">
        <v>160</v>
      </c>
      <c r="C7554" s="3" t="s">
        <v>30806</v>
      </c>
      <c r="D7554" s="3" t="s">
        <v>30807</v>
      </c>
      <c r="E7554" s="3" t="s">
        <v>205</v>
      </c>
      <c r="F7554" s="3" t="s">
        <v>4588</v>
      </c>
      <c r="G7554" s="3"/>
      <c r="H7554" s="3" t="s">
        <v>12320</v>
      </c>
      <c r="I7554" s="301">
        <v>50.7</v>
      </c>
    </row>
    <row r="7555" spans="2:9">
      <c r="B7555" s="300" t="s">
        <v>160</v>
      </c>
      <c r="C7555" s="3" t="s">
        <v>30820</v>
      </c>
      <c r="D7555" s="3" t="s">
        <v>30821</v>
      </c>
      <c r="E7555" s="3" t="s">
        <v>205</v>
      </c>
      <c r="F7555" s="3" t="s">
        <v>4588</v>
      </c>
      <c r="G7555" s="3"/>
      <c r="H7555" s="3" t="s">
        <v>12320</v>
      </c>
      <c r="I7555" s="301">
        <v>50.5</v>
      </c>
    </row>
    <row r="7556" spans="2:9">
      <c r="B7556" s="300" t="s">
        <v>160</v>
      </c>
      <c r="C7556" s="3" t="s">
        <v>30880</v>
      </c>
      <c r="D7556" s="3" t="s">
        <v>30881</v>
      </c>
      <c r="E7556" s="3" t="s">
        <v>205</v>
      </c>
      <c r="F7556" s="3" t="s">
        <v>4588</v>
      </c>
      <c r="G7556" s="3"/>
      <c r="H7556" s="3" t="s">
        <v>12320</v>
      </c>
      <c r="I7556" s="301">
        <v>50.7</v>
      </c>
    </row>
    <row r="7557" spans="2:9">
      <c r="B7557" s="300" t="s">
        <v>160</v>
      </c>
      <c r="C7557" s="3" t="s">
        <v>30885</v>
      </c>
      <c r="D7557" s="3" t="s">
        <v>30886</v>
      </c>
      <c r="E7557" s="3" t="s">
        <v>205</v>
      </c>
      <c r="F7557" s="3" t="s">
        <v>4588</v>
      </c>
      <c r="G7557" s="3"/>
      <c r="H7557" s="3" t="s">
        <v>12320</v>
      </c>
      <c r="I7557" s="301">
        <v>50.5</v>
      </c>
    </row>
    <row r="7558" spans="2:9">
      <c r="B7558" s="300" t="s">
        <v>160</v>
      </c>
      <c r="C7558" s="3" t="s">
        <v>31136</v>
      </c>
      <c r="D7558" s="3" t="s">
        <v>31137</v>
      </c>
      <c r="E7558" s="3" t="s">
        <v>205</v>
      </c>
      <c r="F7558" s="3" t="s">
        <v>4588</v>
      </c>
      <c r="G7558" s="3"/>
      <c r="H7558" s="3" t="s">
        <v>12320</v>
      </c>
      <c r="I7558" s="301">
        <v>50.7</v>
      </c>
    </row>
    <row r="7559" spans="2:9">
      <c r="B7559" s="300" t="s">
        <v>160</v>
      </c>
      <c r="C7559" s="3" t="s">
        <v>31194</v>
      </c>
      <c r="D7559" s="3" t="s">
        <v>31195</v>
      </c>
      <c r="E7559" s="3" t="s">
        <v>205</v>
      </c>
      <c r="F7559" s="3" t="s">
        <v>4588</v>
      </c>
      <c r="G7559" s="3"/>
      <c r="H7559" s="3" t="s">
        <v>12320</v>
      </c>
      <c r="I7559" s="301">
        <v>50.6</v>
      </c>
    </row>
    <row r="7560" spans="2:9">
      <c r="B7560" s="300" t="s">
        <v>160</v>
      </c>
      <c r="C7560" s="3" t="s">
        <v>31411</v>
      </c>
      <c r="D7560" s="3" t="s">
        <v>31412</v>
      </c>
      <c r="E7560" s="3" t="s">
        <v>205</v>
      </c>
      <c r="F7560" s="3" t="s">
        <v>4588</v>
      </c>
      <c r="G7560" s="3"/>
      <c r="H7560" s="3" t="s">
        <v>12320</v>
      </c>
      <c r="I7560" s="301">
        <v>50.6</v>
      </c>
    </row>
    <row r="7561" spans="2:9">
      <c r="B7561" s="300" t="s">
        <v>160</v>
      </c>
      <c r="C7561" s="3" t="s">
        <v>31455</v>
      </c>
      <c r="D7561" s="3" t="s">
        <v>31456</v>
      </c>
      <c r="E7561" s="3" t="s">
        <v>205</v>
      </c>
      <c r="F7561" s="3" t="s">
        <v>4588</v>
      </c>
      <c r="G7561" s="3"/>
      <c r="H7561" s="3" t="s">
        <v>12320</v>
      </c>
      <c r="I7561" s="301">
        <v>50.4</v>
      </c>
    </row>
    <row r="7562" spans="2:9">
      <c r="B7562" s="300" t="s">
        <v>160</v>
      </c>
      <c r="C7562" s="3" t="s">
        <v>31503</v>
      </c>
      <c r="D7562" s="3" t="s">
        <v>31504</v>
      </c>
      <c r="E7562" s="3" t="s">
        <v>205</v>
      </c>
      <c r="F7562" s="3" t="s">
        <v>4588</v>
      </c>
      <c r="G7562" s="3"/>
      <c r="H7562" s="3" t="s">
        <v>12320</v>
      </c>
      <c r="I7562" s="301">
        <v>50.5</v>
      </c>
    </row>
    <row r="7563" spans="2:9">
      <c r="B7563" s="300" t="s">
        <v>160</v>
      </c>
      <c r="C7563" s="3" t="s">
        <v>31507</v>
      </c>
      <c r="D7563" s="3" t="s">
        <v>31508</v>
      </c>
      <c r="E7563" s="3" t="s">
        <v>205</v>
      </c>
      <c r="F7563" s="3" t="s">
        <v>4588</v>
      </c>
      <c r="G7563" s="3"/>
      <c r="H7563" s="3" t="s">
        <v>12320</v>
      </c>
      <c r="I7563" s="301">
        <v>50.4</v>
      </c>
    </row>
    <row r="7564" spans="2:9">
      <c r="B7564" s="300" t="s">
        <v>160</v>
      </c>
      <c r="C7564" s="3" t="s">
        <v>31509</v>
      </c>
      <c r="D7564" s="3" t="s">
        <v>31510</v>
      </c>
      <c r="E7564" s="3" t="s">
        <v>205</v>
      </c>
      <c r="F7564" s="3" t="s">
        <v>4588</v>
      </c>
      <c r="G7564" s="3"/>
      <c r="H7564" s="3" t="s">
        <v>12320</v>
      </c>
      <c r="I7564" s="301">
        <v>50.4</v>
      </c>
    </row>
    <row r="7565" spans="2:9">
      <c r="B7565" s="300" t="s">
        <v>160</v>
      </c>
      <c r="C7565" s="3" t="s">
        <v>31532</v>
      </c>
      <c r="D7565" s="3" t="s">
        <v>31533</v>
      </c>
      <c r="E7565" s="3" t="s">
        <v>205</v>
      </c>
      <c r="F7565" s="3" t="s">
        <v>4588</v>
      </c>
      <c r="G7565" s="3"/>
      <c r="H7565" s="3" t="s">
        <v>12320</v>
      </c>
      <c r="I7565" s="301">
        <v>50.7</v>
      </c>
    </row>
    <row r="7566" spans="2:9">
      <c r="B7566" s="300" t="s">
        <v>160</v>
      </c>
      <c r="C7566" s="3" t="s">
        <v>31548</v>
      </c>
      <c r="D7566" s="3" t="s">
        <v>31549</v>
      </c>
      <c r="E7566" s="3" t="s">
        <v>205</v>
      </c>
      <c r="F7566" s="3" t="s">
        <v>4588</v>
      </c>
      <c r="G7566" s="3"/>
      <c r="H7566" s="3" t="s">
        <v>12320</v>
      </c>
      <c r="I7566" s="301">
        <v>50.7</v>
      </c>
    </row>
    <row r="7567" spans="2:9">
      <c r="B7567" s="300" t="s">
        <v>160</v>
      </c>
      <c r="C7567" s="3" t="s">
        <v>31641</v>
      </c>
      <c r="D7567" s="3" t="s">
        <v>31642</v>
      </c>
      <c r="E7567" s="3" t="s">
        <v>205</v>
      </c>
      <c r="F7567" s="3" t="s">
        <v>4588</v>
      </c>
      <c r="G7567" s="3"/>
      <c r="H7567" s="3" t="s">
        <v>12320</v>
      </c>
      <c r="I7567" s="301">
        <v>50.6</v>
      </c>
    </row>
    <row r="7568" spans="2:9">
      <c r="B7568" s="300" t="s">
        <v>160</v>
      </c>
      <c r="C7568" s="3" t="s">
        <v>31749</v>
      </c>
      <c r="D7568" s="3" t="s">
        <v>31750</v>
      </c>
      <c r="E7568" s="3" t="s">
        <v>205</v>
      </c>
      <c r="F7568" s="3" t="s">
        <v>4588</v>
      </c>
      <c r="G7568" s="3"/>
      <c r="H7568" s="3" t="s">
        <v>12320</v>
      </c>
      <c r="I7568" s="301">
        <v>50.6</v>
      </c>
    </row>
    <row r="7569" spans="2:9">
      <c r="B7569" s="300" t="s">
        <v>160</v>
      </c>
      <c r="C7569" s="3" t="s">
        <v>31765</v>
      </c>
      <c r="D7569" s="3" t="s">
        <v>31766</v>
      </c>
      <c r="E7569" s="3" t="s">
        <v>205</v>
      </c>
      <c r="F7569" s="3" t="s">
        <v>4588</v>
      </c>
      <c r="G7569" s="3"/>
      <c r="H7569" s="3" t="s">
        <v>12320</v>
      </c>
      <c r="I7569" s="301">
        <v>50.8</v>
      </c>
    </row>
    <row r="7570" spans="2:9">
      <c r="B7570" s="300" t="s">
        <v>160</v>
      </c>
      <c r="C7570" s="3" t="s">
        <v>31777</v>
      </c>
      <c r="D7570" s="3" t="s">
        <v>31778</v>
      </c>
      <c r="E7570" s="3" t="s">
        <v>205</v>
      </c>
      <c r="F7570" s="3" t="s">
        <v>4588</v>
      </c>
      <c r="G7570" s="3"/>
      <c r="H7570" s="3" t="s">
        <v>12320</v>
      </c>
      <c r="I7570" s="301">
        <v>50.6</v>
      </c>
    </row>
    <row r="7571" spans="2:9">
      <c r="B7571" s="300" t="s">
        <v>160</v>
      </c>
      <c r="C7571" s="3" t="s">
        <v>31815</v>
      </c>
      <c r="D7571" s="3" t="s">
        <v>31816</v>
      </c>
      <c r="E7571" s="3" t="s">
        <v>205</v>
      </c>
      <c r="F7571" s="3" t="s">
        <v>4588</v>
      </c>
      <c r="G7571" s="3"/>
      <c r="H7571" s="3" t="s">
        <v>12320</v>
      </c>
      <c r="I7571" s="301">
        <v>50.4</v>
      </c>
    </row>
    <row r="7572" spans="2:9">
      <c r="B7572" s="300" t="s">
        <v>160</v>
      </c>
      <c r="C7572" s="3" t="s">
        <v>31828</v>
      </c>
      <c r="D7572" s="3" t="s">
        <v>31829</v>
      </c>
      <c r="E7572" s="3" t="s">
        <v>205</v>
      </c>
      <c r="F7572" s="3" t="s">
        <v>4588</v>
      </c>
      <c r="G7572" s="3"/>
      <c r="H7572" s="3" t="s">
        <v>12320</v>
      </c>
      <c r="I7572" s="301">
        <v>50.5</v>
      </c>
    </row>
    <row r="7573" spans="2:9">
      <c r="B7573" s="300" t="s">
        <v>160</v>
      </c>
      <c r="C7573" s="3" t="s">
        <v>32191</v>
      </c>
      <c r="D7573" s="3" t="s">
        <v>32192</v>
      </c>
      <c r="E7573" s="3" t="s">
        <v>205</v>
      </c>
      <c r="F7573" s="3" t="s">
        <v>4588</v>
      </c>
      <c r="G7573" s="3"/>
      <c r="H7573" s="3" t="s">
        <v>12320</v>
      </c>
      <c r="I7573" s="301">
        <v>50.6</v>
      </c>
    </row>
    <row r="7574" spans="2:9">
      <c r="B7574" s="300" t="s">
        <v>160</v>
      </c>
      <c r="C7574" s="3" t="s">
        <v>32247</v>
      </c>
      <c r="D7574" s="3" t="s">
        <v>32248</v>
      </c>
      <c r="E7574" s="3" t="s">
        <v>205</v>
      </c>
      <c r="F7574" s="3" t="s">
        <v>4588</v>
      </c>
      <c r="G7574" s="3"/>
      <c r="H7574" s="3" t="s">
        <v>12320</v>
      </c>
      <c r="I7574" s="301">
        <v>50.6</v>
      </c>
    </row>
    <row r="7575" spans="2:9">
      <c r="B7575" s="300" t="s">
        <v>160</v>
      </c>
      <c r="C7575" s="3" t="s">
        <v>32317</v>
      </c>
      <c r="D7575" s="3" t="s">
        <v>32318</v>
      </c>
      <c r="E7575" s="3" t="s">
        <v>205</v>
      </c>
      <c r="F7575" s="3" t="s">
        <v>4588</v>
      </c>
      <c r="G7575" s="3"/>
      <c r="H7575" s="3" t="s">
        <v>12320</v>
      </c>
      <c r="I7575" s="301">
        <v>50.8</v>
      </c>
    </row>
    <row r="7576" spans="2:9">
      <c r="B7576" s="300" t="s">
        <v>160</v>
      </c>
      <c r="C7576" s="3" t="s">
        <v>32363</v>
      </c>
      <c r="D7576" s="3" t="s">
        <v>32364</v>
      </c>
      <c r="E7576" s="3" t="s">
        <v>205</v>
      </c>
      <c r="F7576" s="3" t="s">
        <v>4588</v>
      </c>
      <c r="G7576" s="3"/>
      <c r="H7576" s="3" t="s">
        <v>12320</v>
      </c>
      <c r="I7576" s="301">
        <v>50.6</v>
      </c>
    </row>
    <row r="7577" spans="2:9">
      <c r="B7577" s="300" t="s">
        <v>160</v>
      </c>
      <c r="C7577" s="3" t="s">
        <v>32598</v>
      </c>
      <c r="D7577" s="3" t="s">
        <v>32599</v>
      </c>
      <c r="E7577" s="3" t="s">
        <v>205</v>
      </c>
      <c r="F7577" s="3" t="s">
        <v>4588</v>
      </c>
      <c r="G7577" s="3"/>
      <c r="H7577" s="3" t="s">
        <v>12320</v>
      </c>
      <c r="I7577" s="301">
        <v>50.6</v>
      </c>
    </row>
    <row r="7578" spans="2:9">
      <c r="B7578" s="300" t="s">
        <v>160</v>
      </c>
      <c r="C7578" s="3" t="s">
        <v>32606</v>
      </c>
      <c r="D7578" s="3" t="s">
        <v>32607</v>
      </c>
      <c r="E7578" s="3" t="s">
        <v>205</v>
      </c>
      <c r="F7578" s="3" t="s">
        <v>4588</v>
      </c>
      <c r="G7578" s="3"/>
      <c r="H7578" s="3" t="s">
        <v>12320</v>
      </c>
      <c r="I7578" s="301">
        <v>50.8</v>
      </c>
    </row>
    <row r="7579" spans="2:9">
      <c r="B7579" s="300" t="s">
        <v>160</v>
      </c>
      <c r="C7579" s="3" t="s">
        <v>32623</v>
      </c>
      <c r="D7579" s="3" t="s">
        <v>32624</v>
      </c>
      <c r="E7579" s="3" t="s">
        <v>205</v>
      </c>
      <c r="F7579" s="3" t="s">
        <v>4588</v>
      </c>
      <c r="G7579" s="3"/>
      <c r="H7579" s="3" t="s">
        <v>12320</v>
      </c>
      <c r="I7579" s="301">
        <v>50.7</v>
      </c>
    </row>
    <row r="7580" spans="2:9">
      <c r="B7580" s="300" t="s">
        <v>160</v>
      </c>
      <c r="C7580" s="3" t="s">
        <v>32638</v>
      </c>
      <c r="D7580" s="3" t="s">
        <v>32639</v>
      </c>
      <c r="E7580" s="3" t="s">
        <v>205</v>
      </c>
      <c r="F7580" s="3" t="s">
        <v>4588</v>
      </c>
      <c r="G7580" s="3"/>
      <c r="H7580" s="3" t="s">
        <v>12320</v>
      </c>
      <c r="I7580" s="301">
        <v>50.6</v>
      </c>
    </row>
    <row r="7581" spans="2:9">
      <c r="B7581" s="300" t="s">
        <v>160</v>
      </c>
      <c r="C7581" s="3" t="s">
        <v>32646</v>
      </c>
      <c r="D7581" s="3" t="s">
        <v>32647</v>
      </c>
      <c r="E7581" s="3" t="s">
        <v>205</v>
      </c>
      <c r="F7581" s="3" t="s">
        <v>4588</v>
      </c>
      <c r="G7581" s="3"/>
      <c r="H7581" s="3" t="s">
        <v>12320</v>
      </c>
      <c r="I7581" s="301">
        <v>50.5</v>
      </c>
    </row>
    <row r="7582" spans="2:9">
      <c r="B7582" s="300" t="s">
        <v>160</v>
      </c>
      <c r="C7582" s="3" t="s">
        <v>32671</v>
      </c>
      <c r="D7582" s="3" t="s">
        <v>32672</v>
      </c>
      <c r="E7582" s="3" t="s">
        <v>205</v>
      </c>
      <c r="F7582" s="3" t="s">
        <v>4588</v>
      </c>
      <c r="G7582" s="3"/>
      <c r="H7582" s="3" t="s">
        <v>12320</v>
      </c>
      <c r="I7582" s="301">
        <v>50.6</v>
      </c>
    </row>
    <row r="7583" spans="2:9">
      <c r="B7583" s="300" t="s">
        <v>160</v>
      </c>
      <c r="C7583" s="3" t="s">
        <v>32729</v>
      </c>
      <c r="D7583" s="3" t="s">
        <v>32730</v>
      </c>
      <c r="E7583" s="3" t="s">
        <v>205</v>
      </c>
      <c r="F7583" s="3" t="s">
        <v>4588</v>
      </c>
      <c r="G7583" s="3"/>
      <c r="H7583" s="3" t="s">
        <v>12320</v>
      </c>
      <c r="I7583" s="301">
        <v>50.4</v>
      </c>
    </row>
    <row r="7584" spans="2:9">
      <c r="B7584" s="300" t="s">
        <v>160</v>
      </c>
      <c r="C7584" s="3" t="s">
        <v>32740</v>
      </c>
      <c r="D7584" s="3" t="s">
        <v>32741</v>
      </c>
      <c r="E7584" s="3" t="s">
        <v>205</v>
      </c>
      <c r="F7584" s="3" t="s">
        <v>4588</v>
      </c>
      <c r="G7584" s="3"/>
      <c r="H7584" s="3" t="s">
        <v>12320</v>
      </c>
      <c r="I7584" s="301">
        <v>50.6</v>
      </c>
    </row>
    <row r="7585" spans="2:9">
      <c r="B7585" s="300" t="s">
        <v>160</v>
      </c>
      <c r="C7585" s="3" t="s">
        <v>32777</v>
      </c>
      <c r="D7585" s="3" t="s">
        <v>32778</v>
      </c>
      <c r="E7585" s="3" t="s">
        <v>205</v>
      </c>
      <c r="F7585" s="3" t="s">
        <v>4588</v>
      </c>
      <c r="G7585" s="3"/>
      <c r="H7585" s="3" t="s">
        <v>12320</v>
      </c>
      <c r="I7585" s="301">
        <v>50.6</v>
      </c>
    </row>
    <row r="7586" spans="2:9">
      <c r="B7586" s="300" t="s">
        <v>160</v>
      </c>
      <c r="C7586" s="3" t="s">
        <v>32804</v>
      </c>
      <c r="D7586" s="3" t="s">
        <v>32805</v>
      </c>
      <c r="E7586" s="3" t="s">
        <v>205</v>
      </c>
      <c r="F7586" s="3" t="s">
        <v>4588</v>
      </c>
      <c r="G7586" s="3"/>
      <c r="H7586" s="3" t="s">
        <v>12320</v>
      </c>
      <c r="I7586" s="301">
        <v>50.6</v>
      </c>
    </row>
    <row r="7587" spans="2:9">
      <c r="B7587" s="300" t="s">
        <v>160</v>
      </c>
      <c r="C7587" s="3" t="s">
        <v>32902</v>
      </c>
      <c r="D7587" s="3" t="s">
        <v>32903</v>
      </c>
      <c r="E7587" s="3" t="s">
        <v>205</v>
      </c>
      <c r="F7587" s="3" t="s">
        <v>4588</v>
      </c>
      <c r="G7587" s="3"/>
      <c r="H7587" s="3" t="s">
        <v>12320</v>
      </c>
      <c r="I7587" s="301">
        <v>50.7</v>
      </c>
    </row>
    <row r="7588" spans="2:9">
      <c r="B7588" s="300" t="s">
        <v>160</v>
      </c>
      <c r="C7588" s="3" t="s">
        <v>33121</v>
      </c>
      <c r="D7588" s="3" t="s">
        <v>33122</v>
      </c>
      <c r="E7588" s="3" t="s">
        <v>205</v>
      </c>
      <c r="F7588" s="3" t="s">
        <v>4588</v>
      </c>
      <c r="G7588" s="3"/>
      <c r="H7588" s="3" t="s">
        <v>12320</v>
      </c>
      <c r="I7588" s="301">
        <v>50.7</v>
      </c>
    </row>
    <row r="7589" spans="2:9">
      <c r="B7589" s="300" t="s">
        <v>160</v>
      </c>
      <c r="C7589" s="3" t="s">
        <v>33235</v>
      </c>
      <c r="D7589" s="3" t="s">
        <v>33236</v>
      </c>
      <c r="E7589" s="3" t="s">
        <v>205</v>
      </c>
      <c r="F7589" s="3" t="s">
        <v>4588</v>
      </c>
      <c r="G7589" s="3"/>
      <c r="H7589" s="3" t="s">
        <v>12320</v>
      </c>
      <c r="I7589" s="301">
        <v>50.7</v>
      </c>
    </row>
    <row r="7590" spans="2:9">
      <c r="B7590" s="300" t="s">
        <v>160</v>
      </c>
      <c r="C7590" s="3" t="s">
        <v>33273</v>
      </c>
      <c r="D7590" s="3" t="s">
        <v>33274</v>
      </c>
      <c r="E7590" s="3" t="s">
        <v>205</v>
      </c>
      <c r="F7590" s="3" t="s">
        <v>4588</v>
      </c>
      <c r="G7590" s="3"/>
      <c r="H7590" s="3" t="s">
        <v>12320</v>
      </c>
      <c r="I7590" s="301">
        <v>50.7</v>
      </c>
    </row>
    <row r="7591" spans="2:9">
      <c r="B7591" s="300" t="s">
        <v>160</v>
      </c>
      <c r="C7591" s="3" t="s">
        <v>33285</v>
      </c>
      <c r="D7591" s="3" t="s">
        <v>33286</v>
      </c>
      <c r="E7591" s="3" t="s">
        <v>205</v>
      </c>
      <c r="F7591" s="3" t="s">
        <v>4588</v>
      </c>
      <c r="G7591" s="3"/>
      <c r="H7591" s="3" t="s">
        <v>12320</v>
      </c>
      <c r="I7591" s="301">
        <v>50.4</v>
      </c>
    </row>
    <row r="7592" spans="2:9">
      <c r="B7592" s="300" t="s">
        <v>160</v>
      </c>
      <c r="C7592" s="3" t="s">
        <v>33302</v>
      </c>
      <c r="D7592" s="3" t="s">
        <v>33303</v>
      </c>
      <c r="E7592" s="3" t="s">
        <v>205</v>
      </c>
      <c r="F7592" s="3" t="s">
        <v>4588</v>
      </c>
      <c r="G7592" s="3"/>
      <c r="H7592" s="3" t="s">
        <v>12320</v>
      </c>
      <c r="I7592" s="301">
        <v>50.6</v>
      </c>
    </row>
    <row r="7593" spans="2:9">
      <c r="B7593" s="300" t="s">
        <v>160</v>
      </c>
      <c r="C7593" s="3" t="s">
        <v>33331</v>
      </c>
      <c r="D7593" s="3" t="s">
        <v>33332</v>
      </c>
      <c r="E7593" s="3" t="s">
        <v>205</v>
      </c>
      <c r="F7593" s="3" t="s">
        <v>4588</v>
      </c>
      <c r="G7593" s="3"/>
      <c r="H7593" s="3" t="s">
        <v>12320</v>
      </c>
      <c r="I7593" s="301">
        <v>50.6</v>
      </c>
    </row>
    <row r="7594" spans="2:9">
      <c r="B7594" s="300" t="s">
        <v>160</v>
      </c>
      <c r="C7594" s="3" t="s">
        <v>33349</v>
      </c>
      <c r="D7594" s="3" t="s">
        <v>33350</v>
      </c>
      <c r="E7594" s="3" t="s">
        <v>205</v>
      </c>
      <c r="F7594" s="3" t="s">
        <v>4588</v>
      </c>
      <c r="G7594" s="3"/>
      <c r="H7594" s="3" t="s">
        <v>12320</v>
      </c>
      <c r="I7594" s="301">
        <v>50.5</v>
      </c>
    </row>
    <row r="7595" spans="2:9">
      <c r="B7595" s="300" t="s">
        <v>160</v>
      </c>
      <c r="C7595" s="3" t="s">
        <v>33351</v>
      </c>
      <c r="D7595" s="3" t="s">
        <v>33352</v>
      </c>
      <c r="E7595" s="3" t="s">
        <v>205</v>
      </c>
      <c r="F7595" s="3" t="s">
        <v>4588</v>
      </c>
      <c r="G7595" s="3"/>
      <c r="H7595" s="3" t="s">
        <v>12320</v>
      </c>
      <c r="I7595" s="301">
        <v>50.5</v>
      </c>
    </row>
    <row r="7596" spans="2:9">
      <c r="B7596" s="300" t="s">
        <v>160</v>
      </c>
      <c r="C7596" s="3" t="s">
        <v>33371</v>
      </c>
      <c r="D7596" s="3" t="s">
        <v>33372</v>
      </c>
      <c r="E7596" s="3" t="s">
        <v>205</v>
      </c>
      <c r="F7596" s="3" t="s">
        <v>4588</v>
      </c>
      <c r="G7596" s="3"/>
      <c r="H7596" s="3" t="s">
        <v>12320</v>
      </c>
      <c r="I7596" s="301">
        <v>50.5</v>
      </c>
    </row>
    <row r="7597" spans="2:9">
      <c r="B7597" s="300" t="s">
        <v>160</v>
      </c>
      <c r="C7597" s="3" t="s">
        <v>33375</v>
      </c>
      <c r="D7597" s="3" t="s">
        <v>33376</v>
      </c>
      <c r="E7597" s="3" t="s">
        <v>205</v>
      </c>
      <c r="F7597" s="3" t="s">
        <v>4588</v>
      </c>
      <c r="G7597" s="3"/>
      <c r="H7597" s="3" t="s">
        <v>12320</v>
      </c>
      <c r="I7597" s="301">
        <v>50.8</v>
      </c>
    </row>
    <row r="7598" spans="2:9">
      <c r="B7598" s="300" t="s">
        <v>160</v>
      </c>
      <c r="C7598" s="3" t="s">
        <v>33383</v>
      </c>
      <c r="D7598" s="3" t="s">
        <v>33384</v>
      </c>
      <c r="E7598" s="3" t="s">
        <v>205</v>
      </c>
      <c r="F7598" s="3" t="s">
        <v>4588</v>
      </c>
      <c r="G7598" s="3"/>
      <c r="H7598" s="3" t="s">
        <v>12320</v>
      </c>
      <c r="I7598" s="301">
        <v>50.4</v>
      </c>
    </row>
    <row r="7599" spans="2:9">
      <c r="B7599" s="300" t="s">
        <v>160</v>
      </c>
      <c r="C7599" s="3" t="s">
        <v>33405</v>
      </c>
      <c r="D7599" s="3" t="s">
        <v>33406</v>
      </c>
      <c r="E7599" s="3" t="s">
        <v>205</v>
      </c>
      <c r="F7599" s="3" t="s">
        <v>4588</v>
      </c>
      <c r="G7599" s="3"/>
      <c r="H7599" s="3" t="s">
        <v>12320</v>
      </c>
      <c r="I7599" s="301">
        <v>50.7</v>
      </c>
    </row>
    <row r="7600" spans="2:9">
      <c r="B7600" s="300" t="s">
        <v>160</v>
      </c>
      <c r="C7600" s="3" t="s">
        <v>33409</v>
      </c>
      <c r="D7600" s="3" t="s">
        <v>33410</v>
      </c>
      <c r="E7600" s="3" t="s">
        <v>205</v>
      </c>
      <c r="F7600" s="3" t="s">
        <v>4588</v>
      </c>
      <c r="G7600" s="3"/>
      <c r="H7600" s="3" t="s">
        <v>12320</v>
      </c>
      <c r="I7600" s="301">
        <v>50.4</v>
      </c>
    </row>
    <row r="7601" spans="2:9">
      <c r="B7601" s="300" t="s">
        <v>160</v>
      </c>
      <c r="C7601" s="3" t="s">
        <v>33465</v>
      </c>
      <c r="D7601" s="3" t="s">
        <v>33466</v>
      </c>
      <c r="E7601" s="3" t="s">
        <v>205</v>
      </c>
      <c r="F7601" s="3" t="s">
        <v>4588</v>
      </c>
      <c r="G7601" s="3"/>
      <c r="H7601" s="3" t="s">
        <v>12320</v>
      </c>
      <c r="I7601" s="301">
        <v>50.4</v>
      </c>
    </row>
    <row r="7602" spans="2:9">
      <c r="B7602" s="300" t="s">
        <v>160</v>
      </c>
      <c r="C7602" s="3" t="s">
        <v>33494</v>
      </c>
      <c r="D7602" s="3" t="s">
        <v>33495</v>
      </c>
      <c r="E7602" s="3" t="s">
        <v>205</v>
      </c>
      <c r="F7602" s="3" t="s">
        <v>4588</v>
      </c>
      <c r="G7602" s="3"/>
      <c r="H7602" s="3" t="s">
        <v>12320</v>
      </c>
      <c r="I7602" s="301">
        <v>50.8</v>
      </c>
    </row>
    <row r="7603" spans="2:9">
      <c r="B7603" s="300" t="s">
        <v>160</v>
      </c>
      <c r="C7603" s="3" t="s">
        <v>33498</v>
      </c>
      <c r="D7603" s="3" t="s">
        <v>33499</v>
      </c>
      <c r="E7603" s="3" t="s">
        <v>205</v>
      </c>
      <c r="F7603" s="3" t="s">
        <v>4588</v>
      </c>
      <c r="G7603" s="3"/>
      <c r="H7603" s="3" t="s">
        <v>12320</v>
      </c>
      <c r="I7603" s="301">
        <v>50.5</v>
      </c>
    </row>
    <row r="7604" spans="2:9">
      <c r="B7604" s="300" t="s">
        <v>160</v>
      </c>
      <c r="C7604" s="3" t="s">
        <v>33611</v>
      </c>
      <c r="D7604" s="3" t="s">
        <v>33612</v>
      </c>
      <c r="E7604" s="3" t="s">
        <v>205</v>
      </c>
      <c r="F7604" s="3" t="s">
        <v>4588</v>
      </c>
      <c r="G7604" s="3"/>
      <c r="H7604" s="3" t="s">
        <v>12320</v>
      </c>
      <c r="I7604" s="301">
        <v>50.4</v>
      </c>
    </row>
    <row r="7605" spans="2:9">
      <c r="B7605" s="300" t="s">
        <v>160</v>
      </c>
      <c r="C7605" s="3" t="s">
        <v>33615</v>
      </c>
      <c r="D7605" s="3" t="s">
        <v>33616</v>
      </c>
      <c r="E7605" s="3" t="s">
        <v>205</v>
      </c>
      <c r="F7605" s="3" t="s">
        <v>4588</v>
      </c>
      <c r="G7605" s="3"/>
      <c r="H7605" s="3" t="s">
        <v>12320</v>
      </c>
      <c r="I7605" s="301">
        <v>50.3</v>
      </c>
    </row>
    <row r="7606" spans="2:9">
      <c r="B7606" s="300" t="s">
        <v>160</v>
      </c>
      <c r="C7606" s="3" t="s">
        <v>33640</v>
      </c>
      <c r="D7606" s="3" t="s">
        <v>33641</v>
      </c>
      <c r="E7606" s="3" t="s">
        <v>205</v>
      </c>
      <c r="F7606" s="3" t="s">
        <v>4588</v>
      </c>
      <c r="G7606" s="3"/>
      <c r="H7606" s="3" t="s">
        <v>12320</v>
      </c>
      <c r="I7606" s="301">
        <v>50.6</v>
      </c>
    </row>
    <row r="7607" spans="2:9">
      <c r="B7607" s="300" t="s">
        <v>160</v>
      </c>
      <c r="C7607" s="3" t="s">
        <v>33648</v>
      </c>
      <c r="D7607" s="3" t="s">
        <v>33649</v>
      </c>
      <c r="E7607" s="3" t="s">
        <v>205</v>
      </c>
      <c r="F7607" s="3" t="s">
        <v>4588</v>
      </c>
      <c r="G7607" s="3"/>
      <c r="H7607" s="3" t="s">
        <v>12320</v>
      </c>
      <c r="I7607" s="301">
        <v>50.7</v>
      </c>
    </row>
    <row r="7608" spans="2:9">
      <c r="B7608" s="300" t="s">
        <v>160</v>
      </c>
      <c r="C7608" s="3" t="s">
        <v>33682</v>
      </c>
      <c r="D7608" s="3" t="s">
        <v>33683</v>
      </c>
      <c r="E7608" s="3" t="s">
        <v>205</v>
      </c>
      <c r="F7608" s="3" t="s">
        <v>4588</v>
      </c>
      <c r="G7608" s="3"/>
      <c r="H7608" s="3" t="s">
        <v>12320</v>
      </c>
      <c r="I7608" s="301">
        <v>50.7</v>
      </c>
    </row>
    <row r="7609" spans="2:9">
      <c r="B7609" s="300" t="s">
        <v>160</v>
      </c>
      <c r="C7609" s="3" t="s">
        <v>33698</v>
      </c>
      <c r="D7609" s="3" t="s">
        <v>33699</v>
      </c>
      <c r="E7609" s="3" t="s">
        <v>205</v>
      </c>
      <c r="F7609" s="3" t="s">
        <v>4588</v>
      </c>
      <c r="G7609" s="3"/>
      <c r="H7609" s="3" t="s">
        <v>12320</v>
      </c>
      <c r="I7609" s="301">
        <v>50.4</v>
      </c>
    </row>
    <row r="7610" spans="2:9">
      <c r="B7610" s="300" t="s">
        <v>160</v>
      </c>
      <c r="C7610" s="3" t="s">
        <v>33745</v>
      </c>
      <c r="D7610" s="3" t="s">
        <v>33746</v>
      </c>
      <c r="E7610" s="3" t="s">
        <v>205</v>
      </c>
      <c r="F7610" s="3" t="s">
        <v>4588</v>
      </c>
      <c r="G7610" s="3"/>
      <c r="H7610" s="3" t="s">
        <v>12320</v>
      </c>
      <c r="I7610" s="301">
        <v>50.6</v>
      </c>
    </row>
    <row r="7611" spans="2:9">
      <c r="B7611" s="300" t="s">
        <v>160</v>
      </c>
      <c r="C7611" s="3" t="s">
        <v>33761</v>
      </c>
      <c r="D7611" s="3" t="s">
        <v>33762</v>
      </c>
      <c r="E7611" s="3" t="s">
        <v>205</v>
      </c>
      <c r="F7611" s="3" t="s">
        <v>4588</v>
      </c>
      <c r="G7611" s="3"/>
      <c r="H7611" s="3" t="s">
        <v>12320</v>
      </c>
      <c r="I7611" s="301">
        <v>50.6</v>
      </c>
    </row>
    <row r="7612" spans="2:9">
      <c r="B7612" s="300" t="s">
        <v>160</v>
      </c>
      <c r="C7612" s="3" t="s">
        <v>33800</v>
      </c>
      <c r="D7612" s="3" t="s">
        <v>33801</v>
      </c>
      <c r="E7612" s="3" t="s">
        <v>205</v>
      </c>
      <c r="F7612" s="3" t="s">
        <v>4588</v>
      </c>
      <c r="G7612" s="3"/>
      <c r="H7612" s="3" t="s">
        <v>12320</v>
      </c>
      <c r="I7612" s="301">
        <v>50.5</v>
      </c>
    </row>
    <row r="7613" spans="2:9">
      <c r="B7613" s="300" t="s">
        <v>160</v>
      </c>
      <c r="C7613" s="3" t="s">
        <v>33802</v>
      </c>
      <c r="D7613" s="3" t="s">
        <v>33803</v>
      </c>
      <c r="E7613" s="3" t="s">
        <v>205</v>
      </c>
      <c r="F7613" s="3" t="s">
        <v>4588</v>
      </c>
      <c r="G7613" s="3"/>
      <c r="H7613" s="3" t="s">
        <v>12320</v>
      </c>
      <c r="I7613" s="301">
        <v>50.8</v>
      </c>
    </row>
    <row r="7614" spans="2:9">
      <c r="B7614" s="300" t="s">
        <v>160</v>
      </c>
      <c r="C7614" s="3" t="s">
        <v>33812</v>
      </c>
      <c r="D7614" s="3" t="s">
        <v>33813</v>
      </c>
      <c r="E7614" s="3" t="s">
        <v>205</v>
      </c>
      <c r="F7614" s="3" t="s">
        <v>4588</v>
      </c>
      <c r="G7614" s="3"/>
      <c r="H7614" s="3" t="s">
        <v>12320</v>
      </c>
      <c r="I7614" s="301">
        <v>50.7</v>
      </c>
    </row>
    <row r="7615" spans="2:9">
      <c r="B7615" s="300" t="s">
        <v>160</v>
      </c>
      <c r="C7615" s="3" t="s">
        <v>33894</v>
      </c>
      <c r="D7615" s="3" t="s">
        <v>33895</v>
      </c>
      <c r="E7615" s="3" t="s">
        <v>205</v>
      </c>
      <c r="F7615" s="3" t="s">
        <v>4588</v>
      </c>
      <c r="G7615" s="3"/>
      <c r="H7615" s="3" t="s">
        <v>12320</v>
      </c>
      <c r="I7615" s="301">
        <v>50.7</v>
      </c>
    </row>
    <row r="7616" spans="2:9">
      <c r="B7616" s="300" t="s">
        <v>160</v>
      </c>
      <c r="C7616" s="3" t="s">
        <v>33928</v>
      </c>
      <c r="D7616" s="3" t="s">
        <v>33929</v>
      </c>
      <c r="E7616" s="3" t="s">
        <v>205</v>
      </c>
      <c r="F7616" s="3" t="s">
        <v>4588</v>
      </c>
      <c r="G7616" s="3"/>
      <c r="H7616" s="3" t="s">
        <v>12320</v>
      </c>
      <c r="I7616" s="301">
        <v>50.6</v>
      </c>
    </row>
    <row r="7617" spans="2:9">
      <c r="B7617" s="300" t="s">
        <v>160</v>
      </c>
      <c r="C7617" s="3" t="s">
        <v>33976</v>
      </c>
      <c r="D7617" s="3" t="s">
        <v>33977</v>
      </c>
      <c r="E7617" s="3" t="s">
        <v>205</v>
      </c>
      <c r="F7617" s="3" t="s">
        <v>4588</v>
      </c>
      <c r="G7617" s="3"/>
      <c r="H7617" s="3" t="s">
        <v>12320</v>
      </c>
      <c r="I7617" s="301">
        <v>50.6</v>
      </c>
    </row>
    <row r="7618" spans="2:9">
      <c r="B7618" s="300" t="s">
        <v>160</v>
      </c>
      <c r="C7618" s="3" t="s">
        <v>33997</v>
      </c>
      <c r="D7618" s="3" t="s">
        <v>33998</v>
      </c>
      <c r="E7618" s="3" t="s">
        <v>205</v>
      </c>
      <c r="F7618" s="3" t="s">
        <v>4588</v>
      </c>
      <c r="G7618" s="3"/>
      <c r="H7618" s="3" t="s">
        <v>12320</v>
      </c>
      <c r="I7618" s="301">
        <v>50.8</v>
      </c>
    </row>
    <row r="7619" spans="2:9">
      <c r="B7619" s="300" t="s">
        <v>160</v>
      </c>
      <c r="C7619" s="3" t="s">
        <v>34024</v>
      </c>
      <c r="D7619" s="3" t="s">
        <v>34025</v>
      </c>
      <c r="E7619" s="3" t="s">
        <v>205</v>
      </c>
      <c r="F7619" s="3" t="s">
        <v>4588</v>
      </c>
      <c r="G7619" s="3"/>
      <c r="H7619" s="3" t="s">
        <v>12320</v>
      </c>
      <c r="I7619" s="301">
        <v>50.5</v>
      </c>
    </row>
    <row r="7620" spans="2:9">
      <c r="B7620" s="300" t="s">
        <v>160</v>
      </c>
      <c r="C7620" s="3" t="s">
        <v>34063</v>
      </c>
      <c r="D7620" s="3" t="s">
        <v>34064</v>
      </c>
      <c r="E7620" s="3" t="s">
        <v>205</v>
      </c>
      <c r="F7620" s="3" t="s">
        <v>4588</v>
      </c>
      <c r="G7620" s="3"/>
      <c r="H7620" s="3" t="s">
        <v>12320</v>
      </c>
      <c r="I7620" s="301">
        <v>50.5</v>
      </c>
    </row>
    <row r="7621" spans="2:9">
      <c r="B7621" s="300" t="s">
        <v>160</v>
      </c>
      <c r="C7621" s="3" t="s">
        <v>34110</v>
      </c>
      <c r="D7621" s="3" t="s">
        <v>34111</v>
      </c>
      <c r="E7621" s="3" t="s">
        <v>205</v>
      </c>
      <c r="F7621" s="3" t="s">
        <v>4588</v>
      </c>
      <c r="G7621" s="3"/>
      <c r="H7621" s="3" t="s">
        <v>12320</v>
      </c>
      <c r="I7621" s="301">
        <v>50.5</v>
      </c>
    </row>
    <row r="7622" spans="2:9">
      <c r="B7622" s="300" t="s">
        <v>160</v>
      </c>
      <c r="C7622" s="3" t="s">
        <v>34181</v>
      </c>
      <c r="D7622" s="3" t="s">
        <v>34182</v>
      </c>
      <c r="E7622" s="3" t="s">
        <v>205</v>
      </c>
      <c r="F7622" s="3" t="s">
        <v>4588</v>
      </c>
      <c r="G7622" s="3"/>
      <c r="H7622" s="3" t="s">
        <v>12320</v>
      </c>
      <c r="I7622" s="301">
        <v>50.6</v>
      </c>
    </row>
    <row r="7623" spans="2:9">
      <c r="B7623" s="300" t="s">
        <v>160</v>
      </c>
      <c r="C7623" s="3" t="s">
        <v>34300</v>
      </c>
      <c r="D7623" s="3" t="s">
        <v>34301</v>
      </c>
      <c r="E7623" s="3" t="s">
        <v>205</v>
      </c>
      <c r="F7623" s="3" t="s">
        <v>4588</v>
      </c>
      <c r="G7623" s="3"/>
      <c r="H7623" s="3" t="s">
        <v>12320</v>
      </c>
      <c r="I7623" s="301">
        <v>50.6</v>
      </c>
    </row>
    <row r="7624" spans="2:9">
      <c r="B7624" s="300" t="s">
        <v>160</v>
      </c>
      <c r="C7624" s="3" t="s">
        <v>34357</v>
      </c>
      <c r="D7624" s="3" t="s">
        <v>34358</v>
      </c>
      <c r="E7624" s="3" t="s">
        <v>205</v>
      </c>
      <c r="F7624" s="3" t="s">
        <v>4588</v>
      </c>
      <c r="G7624" s="3"/>
      <c r="H7624" s="3" t="s">
        <v>12320</v>
      </c>
      <c r="I7624" s="301">
        <v>50.5</v>
      </c>
    </row>
    <row r="7625" spans="2:9">
      <c r="B7625" s="300" t="s">
        <v>160</v>
      </c>
      <c r="C7625" s="3" t="s">
        <v>34366</v>
      </c>
      <c r="D7625" s="3" t="s">
        <v>34367</v>
      </c>
      <c r="E7625" s="3" t="s">
        <v>205</v>
      </c>
      <c r="F7625" s="3" t="s">
        <v>4588</v>
      </c>
      <c r="G7625" s="3"/>
      <c r="H7625" s="3" t="s">
        <v>12320</v>
      </c>
      <c r="I7625" s="301">
        <v>50.3</v>
      </c>
    </row>
    <row r="7626" spans="2:9">
      <c r="B7626" s="300" t="s">
        <v>160</v>
      </c>
      <c r="C7626" s="3" t="s">
        <v>34389</v>
      </c>
      <c r="D7626" s="3" t="s">
        <v>34390</v>
      </c>
      <c r="E7626" s="3" t="s">
        <v>205</v>
      </c>
      <c r="F7626" s="3" t="s">
        <v>4588</v>
      </c>
      <c r="G7626" s="3"/>
      <c r="H7626" s="3" t="s">
        <v>12320</v>
      </c>
      <c r="I7626" s="301">
        <v>50.5</v>
      </c>
    </row>
    <row r="7627" spans="2:9">
      <c r="B7627" s="300" t="s">
        <v>160</v>
      </c>
      <c r="C7627" s="3" t="s">
        <v>34416</v>
      </c>
      <c r="D7627" s="3" t="s">
        <v>34417</v>
      </c>
      <c r="E7627" s="3" t="s">
        <v>205</v>
      </c>
      <c r="F7627" s="3" t="s">
        <v>4588</v>
      </c>
      <c r="G7627" s="3"/>
      <c r="H7627" s="3" t="s">
        <v>12320</v>
      </c>
      <c r="I7627" s="301">
        <v>50.4</v>
      </c>
    </row>
    <row r="7628" spans="2:9">
      <c r="B7628" s="300" t="s">
        <v>160</v>
      </c>
      <c r="C7628" s="3" t="s">
        <v>34505</v>
      </c>
      <c r="D7628" s="3" t="s">
        <v>34506</v>
      </c>
      <c r="E7628" s="3" t="s">
        <v>205</v>
      </c>
      <c r="F7628" s="3" t="s">
        <v>4588</v>
      </c>
      <c r="G7628" s="3"/>
      <c r="H7628" s="3" t="s">
        <v>12320</v>
      </c>
      <c r="I7628" s="301">
        <v>50.4</v>
      </c>
    </row>
    <row r="7629" spans="2:9">
      <c r="B7629" s="300" t="s">
        <v>160</v>
      </c>
      <c r="C7629" s="3" t="s">
        <v>34518</v>
      </c>
      <c r="D7629" s="3" t="s">
        <v>34519</v>
      </c>
      <c r="E7629" s="3" t="s">
        <v>205</v>
      </c>
      <c r="F7629" s="3" t="s">
        <v>4588</v>
      </c>
      <c r="G7629" s="3"/>
      <c r="H7629" s="3" t="s">
        <v>12320</v>
      </c>
      <c r="I7629" s="301">
        <v>50.4</v>
      </c>
    </row>
    <row r="7630" spans="2:9">
      <c r="B7630" s="300" t="s">
        <v>160</v>
      </c>
      <c r="C7630" s="3" t="s">
        <v>34580</v>
      </c>
      <c r="D7630" s="3" t="s">
        <v>34581</v>
      </c>
      <c r="E7630" s="3" t="s">
        <v>205</v>
      </c>
      <c r="F7630" s="3" t="s">
        <v>4588</v>
      </c>
      <c r="G7630" s="3"/>
      <c r="H7630" s="3" t="s">
        <v>12320</v>
      </c>
      <c r="I7630" s="301">
        <v>50.5</v>
      </c>
    </row>
    <row r="7631" spans="2:9">
      <c r="B7631" s="300" t="s">
        <v>160</v>
      </c>
      <c r="C7631" s="3" t="s">
        <v>34700</v>
      </c>
      <c r="D7631" s="3" t="s">
        <v>34701</v>
      </c>
      <c r="E7631" s="3" t="s">
        <v>205</v>
      </c>
      <c r="F7631" s="3" t="s">
        <v>4588</v>
      </c>
      <c r="G7631" s="3"/>
      <c r="H7631" s="3" t="s">
        <v>12320</v>
      </c>
      <c r="I7631" s="301">
        <v>50.6</v>
      </c>
    </row>
    <row r="7632" spans="2:9">
      <c r="B7632" s="300" t="s">
        <v>160</v>
      </c>
      <c r="C7632" s="3" t="s">
        <v>34754</v>
      </c>
      <c r="D7632" s="3" t="s">
        <v>34755</v>
      </c>
      <c r="E7632" s="3" t="s">
        <v>205</v>
      </c>
      <c r="F7632" s="3" t="s">
        <v>4588</v>
      </c>
      <c r="G7632" s="3"/>
      <c r="H7632" s="3" t="s">
        <v>12320</v>
      </c>
      <c r="I7632" s="301">
        <v>50.4</v>
      </c>
    </row>
    <row r="7633" spans="2:9">
      <c r="B7633" s="300" t="s">
        <v>160</v>
      </c>
      <c r="C7633" s="3" t="s">
        <v>34767</v>
      </c>
      <c r="D7633" s="3" t="s">
        <v>34768</v>
      </c>
      <c r="E7633" s="3" t="s">
        <v>205</v>
      </c>
      <c r="F7633" s="3" t="s">
        <v>4588</v>
      </c>
      <c r="G7633" s="3"/>
      <c r="H7633" s="3" t="s">
        <v>12320</v>
      </c>
      <c r="I7633" s="301">
        <v>50.4</v>
      </c>
    </row>
    <row r="7634" spans="2:9">
      <c r="B7634" s="300" t="s">
        <v>160</v>
      </c>
      <c r="C7634" s="3" t="s">
        <v>34773</v>
      </c>
      <c r="D7634" s="3" t="s">
        <v>34774</v>
      </c>
      <c r="E7634" s="3" t="s">
        <v>205</v>
      </c>
      <c r="F7634" s="3" t="s">
        <v>4588</v>
      </c>
      <c r="G7634" s="3"/>
      <c r="H7634" s="3" t="s">
        <v>12320</v>
      </c>
      <c r="I7634" s="301">
        <v>50.3</v>
      </c>
    </row>
    <row r="7635" spans="2:9">
      <c r="B7635" s="300" t="s">
        <v>160</v>
      </c>
      <c r="C7635" s="3" t="s">
        <v>34811</v>
      </c>
      <c r="D7635" s="3" t="s">
        <v>34812</v>
      </c>
      <c r="E7635" s="3" t="s">
        <v>205</v>
      </c>
      <c r="F7635" s="3" t="s">
        <v>4588</v>
      </c>
      <c r="G7635" s="3"/>
      <c r="H7635" s="3" t="s">
        <v>12320</v>
      </c>
      <c r="I7635" s="301">
        <v>50.4</v>
      </c>
    </row>
    <row r="7636" spans="2:9">
      <c r="B7636" s="300" t="s">
        <v>160</v>
      </c>
      <c r="C7636" s="3" t="s">
        <v>34819</v>
      </c>
      <c r="D7636" s="3" t="s">
        <v>34820</v>
      </c>
      <c r="E7636" s="3" t="s">
        <v>205</v>
      </c>
      <c r="F7636" s="3" t="s">
        <v>4588</v>
      </c>
      <c r="G7636" s="3"/>
      <c r="H7636" s="3" t="s">
        <v>12320</v>
      </c>
      <c r="I7636" s="301">
        <v>50.4</v>
      </c>
    </row>
    <row r="7637" spans="2:9">
      <c r="B7637" s="300" t="s">
        <v>160</v>
      </c>
      <c r="C7637" s="3" t="s">
        <v>34863</v>
      </c>
      <c r="D7637" s="3" t="s">
        <v>34864</v>
      </c>
      <c r="E7637" s="3" t="s">
        <v>205</v>
      </c>
      <c r="F7637" s="3" t="s">
        <v>4588</v>
      </c>
      <c r="G7637" s="3"/>
      <c r="H7637" s="3" t="s">
        <v>12320</v>
      </c>
      <c r="I7637" s="301">
        <v>50.6</v>
      </c>
    </row>
    <row r="7638" spans="2:9">
      <c r="B7638" s="300" t="s">
        <v>160</v>
      </c>
      <c r="C7638" s="3" t="s">
        <v>34865</v>
      </c>
      <c r="D7638" s="3" t="s">
        <v>34866</v>
      </c>
      <c r="E7638" s="3" t="s">
        <v>205</v>
      </c>
      <c r="F7638" s="3" t="s">
        <v>4588</v>
      </c>
      <c r="G7638" s="3"/>
      <c r="H7638" s="3" t="s">
        <v>12320</v>
      </c>
      <c r="I7638" s="301">
        <v>50.6</v>
      </c>
    </row>
    <row r="7639" spans="2:9">
      <c r="B7639" s="300" t="s">
        <v>160</v>
      </c>
      <c r="C7639" s="3" t="s">
        <v>34872</v>
      </c>
      <c r="D7639" s="3" t="s">
        <v>34873</v>
      </c>
      <c r="E7639" s="3" t="s">
        <v>205</v>
      </c>
      <c r="F7639" s="3" t="s">
        <v>4588</v>
      </c>
      <c r="G7639" s="3"/>
      <c r="H7639" s="3" t="s">
        <v>12320</v>
      </c>
      <c r="I7639" s="301">
        <v>50.4</v>
      </c>
    </row>
    <row r="7640" spans="2:9">
      <c r="B7640" s="300" t="s">
        <v>160</v>
      </c>
      <c r="C7640" s="3" t="s">
        <v>34919</v>
      </c>
      <c r="D7640" s="3" t="s">
        <v>34920</v>
      </c>
      <c r="E7640" s="3" t="s">
        <v>205</v>
      </c>
      <c r="F7640" s="3" t="s">
        <v>4588</v>
      </c>
      <c r="G7640" s="3"/>
      <c r="H7640" s="3" t="s">
        <v>12320</v>
      </c>
      <c r="I7640" s="301">
        <v>50.5</v>
      </c>
    </row>
    <row r="7641" spans="2:9">
      <c r="B7641" s="300" t="s">
        <v>160</v>
      </c>
      <c r="C7641" s="3" t="s">
        <v>34929</v>
      </c>
      <c r="D7641" s="3" t="s">
        <v>34930</v>
      </c>
      <c r="E7641" s="3" t="s">
        <v>205</v>
      </c>
      <c r="F7641" s="3" t="s">
        <v>4588</v>
      </c>
      <c r="G7641" s="3"/>
      <c r="H7641" s="3" t="s">
        <v>12320</v>
      </c>
      <c r="I7641" s="301">
        <v>50.2</v>
      </c>
    </row>
    <row r="7642" spans="2:9">
      <c r="B7642" s="300" t="s">
        <v>160</v>
      </c>
      <c r="C7642" s="3" t="s">
        <v>34968</v>
      </c>
      <c r="D7642" s="3" t="s">
        <v>34969</v>
      </c>
      <c r="E7642" s="3" t="s">
        <v>205</v>
      </c>
      <c r="F7642" s="3" t="s">
        <v>4588</v>
      </c>
      <c r="G7642" s="3"/>
      <c r="H7642" s="3" t="s">
        <v>12320</v>
      </c>
      <c r="I7642" s="301">
        <v>50.4</v>
      </c>
    </row>
    <row r="7643" spans="2:9">
      <c r="B7643" s="300" t="s">
        <v>160</v>
      </c>
      <c r="C7643" s="3" t="s">
        <v>35027</v>
      </c>
      <c r="D7643" s="3" t="s">
        <v>35028</v>
      </c>
      <c r="E7643" s="3" t="s">
        <v>205</v>
      </c>
      <c r="F7643" s="3" t="s">
        <v>4588</v>
      </c>
      <c r="G7643" s="3"/>
      <c r="H7643" s="3" t="s">
        <v>12320</v>
      </c>
      <c r="I7643" s="301">
        <v>50.6</v>
      </c>
    </row>
    <row r="7644" spans="2:9">
      <c r="B7644" s="300" t="s">
        <v>160</v>
      </c>
      <c r="C7644" s="3" t="s">
        <v>35050</v>
      </c>
      <c r="D7644" s="3" t="s">
        <v>35051</v>
      </c>
      <c r="E7644" s="3" t="s">
        <v>205</v>
      </c>
      <c r="F7644" s="3" t="s">
        <v>4588</v>
      </c>
      <c r="G7644" s="3"/>
      <c r="H7644" s="3" t="s">
        <v>12320</v>
      </c>
      <c r="I7644" s="301">
        <v>50.4</v>
      </c>
    </row>
    <row r="7645" spans="2:9">
      <c r="B7645" s="300" t="s">
        <v>160</v>
      </c>
      <c r="C7645" s="3" t="s">
        <v>35168</v>
      </c>
      <c r="D7645" s="3" t="s">
        <v>35169</v>
      </c>
      <c r="E7645" s="3" t="s">
        <v>205</v>
      </c>
      <c r="F7645" s="3" t="s">
        <v>4588</v>
      </c>
      <c r="G7645" s="3"/>
      <c r="H7645" s="3" t="s">
        <v>12320</v>
      </c>
      <c r="I7645" s="301">
        <v>50.7</v>
      </c>
    </row>
    <row r="7646" spans="2:9">
      <c r="B7646" s="300" t="s">
        <v>160</v>
      </c>
      <c r="C7646" s="3" t="s">
        <v>35240</v>
      </c>
      <c r="D7646" s="3" t="s">
        <v>35241</v>
      </c>
      <c r="E7646" s="3" t="s">
        <v>205</v>
      </c>
      <c r="F7646" s="3" t="s">
        <v>4588</v>
      </c>
      <c r="G7646" s="3"/>
      <c r="H7646" s="3" t="s">
        <v>12320</v>
      </c>
      <c r="I7646" s="301">
        <v>50.3</v>
      </c>
    </row>
    <row r="7647" spans="2:9">
      <c r="B7647" s="300" t="s">
        <v>160</v>
      </c>
      <c r="C7647" s="3" t="s">
        <v>35406</v>
      </c>
      <c r="D7647" s="3" t="s">
        <v>35407</v>
      </c>
      <c r="E7647" s="3" t="s">
        <v>205</v>
      </c>
      <c r="F7647" s="3" t="s">
        <v>4588</v>
      </c>
      <c r="G7647" s="3"/>
      <c r="H7647" s="3" t="s">
        <v>12320</v>
      </c>
      <c r="I7647" s="301">
        <v>50.7</v>
      </c>
    </row>
    <row r="7648" spans="2:9">
      <c r="B7648" s="300" t="s">
        <v>160</v>
      </c>
      <c r="C7648" s="3" t="s">
        <v>35436</v>
      </c>
      <c r="D7648" s="3" t="s">
        <v>35437</v>
      </c>
      <c r="E7648" s="3" t="s">
        <v>205</v>
      </c>
      <c r="F7648" s="3" t="s">
        <v>4588</v>
      </c>
      <c r="G7648" s="3"/>
      <c r="H7648" s="3" t="s">
        <v>12320</v>
      </c>
      <c r="I7648" s="301">
        <v>50.3</v>
      </c>
    </row>
    <row r="7649" spans="2:9">
      <c r="B7649" s="300" t="s">
        <v>160</v>
      </c>
      <c r="C7649" s="3" t="s">
        <v>35465</v>
      </c>
      <c r="D7649" s="3" t="s">
        <v>35466</v>
      </c>
      <c r="E7649" s="3" t="s">
        <v>205</v>
      </c>
      <c r="F7649" s="3" t="s">
        <v>4588</v>
      </c>
      <c r="G7649" s="3"/>
      <c r="H7649" s="3" t="s">
        <v>12320</v>
      </c>
      <c r="I7649" s="301">
        <v>50.7</v>
      </c>
    </row>
    <row r="7650" spans="2:9">
      <c r="B7650" s="300" t="s">
        <v>160</v>
      </c>
      <c r="C7650" s="3" t="s">
        <v>35579</v>
      </c>
      <c r="D7650" s="3" t="s">
        <v>35580</v>
      </c>
      <c r="E7650" s="3" t="s">
        <v>205</v>
      </c>
      <c r="F7650" s="3" t="s">
        <v>4588</v>
      </c>
      <c r="G7650" s="3"/>
      <c r="H7650" s="3" t="s">
        <v>12320</v>
      </c>
      <c r="I7650" s="301">
        <v>50.8</v>
      </c>
    </row>
    <row r="7651" spans="2:9">
      <c r="B7651" s="300" t="s">
        <v>160</v>
      </c>
      <c r="C7651" s="3" t="s">
        <v>35620</v>
      </c>
      <c r="D7651" s="3" t="s">
        <v>35621</v>
      </c>
      <c r="E7651" s="3" t="s">
        <v>205</v>
      </c>
      <c r="F7651" s="3" t="s">
        <v>4588</v>
      </c>
      <c r="G7651" s="3"/>
      <c r="H7651" s="3" t="s">
        <v>12320</v>
      </c>
      <c r="I7651" s="301">
        <v>50.5</v>
      </c>
    </row>
    <row r="7652" spans="2:9">
      <c r="B7652" s="300" t="s">
        <v>160</v>
      </c>
      <c r="C7652" s="3" t="s">
        <v>35622</v>
      </c>
      <c r="D7652" s="3" t="s">
        <v>35623</v>
      </c>
      <c r="E7652" s="3" t="s">
        <v>205</v>
      </c>
      <c r="F7652" s="3" t="s">
        <v>4588</v>
      </c>
      <c r="G7652" s="3"/>
      <c r="H7652" s="3" t="s">
        <v>12320</v>
      </c>
      <c r="I7652" s="301">
        <v>50.4</v>
      </c>
    </row>
    <row r="7653" spans="2:9">
      <c r="B7653" s="300" t="s">
        <v>160</v>
      </c>
      <c r="C7653" s="3" t="s">
        <v>35635</v>
      </c>
      <c r="D7653" s="3" t="s">
        <v>35636</v>
      </c>
      <c r="E7653" s="3" t="s">
        <v>205</v>
      </c>
      <c r="F7653" s="3" t="s">
        <v>4588</v>
      </c>
      <c r="G7653" s="3"/>
      <c r="H7653" s="3" t="s">
        <v>12320</v>
      </c>
      <c r="I7653" s="301">
        <v>50.2</v>
      </c>
    </row>
    <row r="7654" spans="2:9">
      <c r="B7654" s="300" t="s">
        <v>160</v>
      </c>
      <c r="C7654" s="3" t="s">
        <v>35637</v>
      </c>
      <c r="D7654" s="3" t="s">
        <v>35638</v>
      </c>
      <c r="E7654" s="3" t="s">
        <v>205</v>
      </c>
      <c r="F7654" s="3" t="s">
        <v>4588</v>
      </c>
      <c r="G7654" s="3"/>
      <c r="H7654" s="3" t="s">
        <v>12320</v>
      </c>
      <c r="I7654" s="301">
        <v>50.3</v>
      </c>
    </row>
    <row r="7655" spans="2:9">
      <c r="B7655" s="300" t="s">
        <v>160</v>
      </c>
      <c r="C7655" s="3" t="s">
        <v>35758</v>
      </c>
      <c r="D7655" s="3" t="s">
        <v>35759</v>
      </c>
      <c r="E7655" s="3" t="s">
        <v>205</v>
      </c>
      <c r="F7655" s="3" t="s">
        <v>4588</v>
      </c>
      <c r="G7655" s="3"/>
      <c r="H7655" s="3" t="s">
        <v>12320</v>
      </c>
      <c r="I7655" s="301">
        <v>50.5</v>
      </c>
    </row>
    <row r="7656" spans="2:9">
      <c r="B7656" s="300" t="s">
        <v>160</v>
      </c>
      <c r="C7656" s="3" t="s">
        <v>35885</v>
      </c>
      <c r="D7656" s="3" t="s">
        <v>35886</v>
      </c>
      <c r="E7656" s="3" t="s">
        <v>205</v>
      </c>
      <c r="F7656" s="3" t="s">
        <v>4588</v>
      </c>
      <c r="G7656" s="3"/>
      <c r="H7656" s="3" t="s">
        <v>12320</v>
      </c>
      <c r="I7656" s="301">
        <v>50.4</v>
      </c>
    </row>
    <row r="7657" spans="2:9">
      <c r="B7657" s="300" t="s">
        <v>160</v>
      </c>
      <c r="C7657" s="3" t="s">
        <v>35943</v>
      </c>
      <c r="D7657" s="3" t="s">
        <v>35944</v>
      </c>
      <c r="E7657" s="3" t="s">
        <v>205</v>
      </c>
      <c r="F7657" s="3" t="s">
        <v>4588</v>
      </c>
      <c r="G7657" s="3"/>
      <c r="H7657" s="3" t="s">
        <v>12320</v>
      </c>
      <c r="I7657" s="301">
        <v>50.6</v>
      </c>
    </row>
    <row r="7658" spans="2:9">
      <c r="B7658" s="300" t="s">
        <v>160</v>
      </c>
      <c r="C7658" s="3" t="s">
        <v>35949</v>
      </c>
      <c r="D7658" s="3" t="s">
        <v>35950</v>
      </c>
      <c r="E7658" s="3" t="s">
        <v>205</v>
      </c>
      <c r="F7658" s="3" t="s">
        <v>4588</v>
      </c>
      <c r="G7658" s="3"/>
      <c r="H7658" s="3" t="s">
        <v>12320</v>
      </c>
      <c r="I7658" s="301">
        <v>50.3</v>
      </c>
    </row>
    <row r="7659" spans="2:9">
      <c r="B7659" s="300" t="s">
        <v>160</v>
      </c>
      <c r="C7659" s="3" t="s">
        <v>35967</v>
      </c>
      <c r="D7659" s="3" t="s">
        <v>35968</v>
      </c>
      <c r="E7659" s="3" t="s">
        <v>205</v>
      </c>
      <c r="F7659" s="3" t="s">
        <v>4588</v>
      </c>
      <c r="G7659" s="3"/>
      <c r="H7659" s="3" t="s">
        <v>12320</v>
      </c>
      <c r="I7659" s="301">
        <v>50.2</v>
      </c>
    </row>
    <row r="7660" spans="2:9">
      <c r="B7660" s="300" t="s">
        <v>160</v>
      </c>
      <c r="C7660" s="3" t="s">
        <v>35969</v>
      </c>
      <c r="D7660" s="3" t="s">
        <v>35970</v>
      </c>
      <c r="E7660" s="3" t="s">
        <v>205</v>
      </c>
      <c r="F7660" s="3" t="s">
        <v>4588</v>
      </c>
      <c r="G7660" s="3"/>
      <c r="H7660" s="3" t="s">
        <v>12320</v>
      </c>
      <c r="I7660" s="301">
        <v>50.4</v>
      </c>
    </row>
    <row r="7661" spans="2:9">
      <c r="B7661" s="300" t="s">
        <v>160</v>
      </c>
      <c r="C7661" s="3" t="s">
        <v>36090</v>
      </c>
      <c r="D7661" s="3" t="s">
        <v>36091</v>
      </c>
      <c r="E7661" s="3" t="s">
        <v>205</v>
      </c>
      <c r="F7661" s="3" t="s">
        <v>4588</v>
      </c>
      <c r="G7661" s="3"/>
      <c r="H7661" s="3" t="s">
        <v>12320</v>
      </c>
      <c r="I7661" s="301">
        <v>50.5</v>
      </c>
    </row>
    <row r="7662" spans="2:9">
      <c r="B7662" s="300" t="s">
        <v>160</v>
      </c>
      <c r="C7662" s="3" t="s">
        <v>36112</v>
      </c>
      <c r="D7662" s="3" t="s">
        <v>36113</v>
      </c>
      <c r="E7662" s="3" t="s">
        <v>205</v>
      </c>
      <c r="F7662" s="3" t="s">
        <v>4588</v>
      </c>
      <c r="G7662" s="3"/>
      <c r="H7662" s="3" t="s">
        <v>12320</v>
      </c>
      <c r="I7662" s="301">
        <v>50.4</v>
      </c>
    </row>
    <row r="7663" spans="2:9">
      <c r="B7663" s="300" t="s">
        <v>160</v>
      </c>
      <c r="C7663" s="3" t="s">
        <v>36131</v>
      </c>
      <c r="D7663" s="3" t="s">
        <v>36132</v>
      </c>
      <c r="E7663" s="3" t="s">
        <v>205</v>
      </c>
      <c r="F7663" s="3" t="s">
        <v>4588</v>
      </c>
      <c r="G7663" s="3"/>
      <c r="H7663" s="3" t="s">
        <v>12320</v>
      </c>
      <c r="I7663" s="301">
        <v>50.6</v>
      </c>
    </row>
    <row r="7664" spans="2:9">
      <c r="B7664" s="300" t="s">
        <v>160</v>
      </c>
      <c r="C7664" s="3" t="s">
        <v>36164</v>
      </c>
      <c r="D7664" s="3" t="s">
        <v>36165</v>
      </c>
      <c r="E7664" s="3" t="s">
        <v>205</v>
      </c>
      <c r="F7664" s="3" t="s">
        <v>4588</v>
      </c>
      <c r="G7664" s="3"/>
      <c r="H7664" s="3" t="s">
        <v>12320</v>
      </c>
      <c r="I7664" s="301">
        <v>50.7</v>
      </c>
    </row>
    <row r="7665" spans="2:9">
      <c r="B7665" s="300" t="s">
        <v>160</v>
      </c>
      <c r="C7665" s="3" t="s">
        <v>36241</v>
      </c>
      <c r="D7665" s="3" t="s">
        <v>36242</v>
      </c>
      <c r="E7665" s="3" t="s">
        <v>205</v>
      </c>
      <c r="F7665" s="3" t="s">
        <v>4588</v>
      </c>
      <c r="G7665" s="3"/>
      <c r="H7665" s="3" t="s">
        <v>12320</v>
      </c>
      <c r="I7665" s="301">
        <v>50.6</v>
      </c>
    </row>
    <row r="7666" spans="2:9">
      <c r="B7666" s="300" t="s">
        <v>160</v>
      </c>
      <c r="C7666" s="3" t="s">
        <v>36327</v>
      </c>
      <c r="D7666" s="3" t="s">
        <v>36328</v>
      </c>
      <c r="E7666" s="3" t="s">
        <v>205</v>
      </c>
      <c r="F7666" s="3" t="s">
        <v>4588</v>
      </c>
      <c r="G7666" s="3"/>
      <c r="H7666" s="3" t="s">
        <v>12320</v>
      </c>
      <c r="I7666" s="301">
        <v>50.5</v>
      </c>
    </row>
    <row r="7667" spans="2:9">
      <c r="B7667" s="300" t="s">
        <v>160</v>
      </c>
      <c r="C7667" s="3" t="s">
        <v>36363</v>
      </c>
      <c r="D7667" s="3" t="s">
        <v>36364</v>
      </c>
      <c r="E7667" s="3" t="s">
        <v>205</v>
      </c>
      <c r="F7667" s="3" t="s">
        <v>4588</v>
      </c>
      <c r="G7667" s="3"/>
      <c r="H7667" s="3" t="s">
        <v>12320</v>
      </c>
      <c r="I7667" s="301">
        <v>50.7</v>
      </c>
    </row>
    <row r="7668" spans="2:9">
      <c r="B7668" s="300" t="s">
        <v>160</v>
      </c>
      <c r="C7668" s="3" t="s">
        <v>36385</v>
      </c>
      <c r="D7668" s="3" t="s">
        <v>36386</v>
      </c>
      <c r="E7668" s="3" t="s">
        <v>205</v>
      </c>
      <c r="F7668" s="3" t="s">
        <v>4588</v>
      </c>
      <c r="G7668" s="3"/>
      <c r="H7668" s="3" t="s">
        <v>12320</v>
      </c>
      <c r="I7668" s="301">
        <v>50.7</v>
      </c>
    </row>
    <row r="7669" spans="2:9">
      <c r="B7669" s="300" t="s">
        <v>160</v>
      </c>
      <c r="C7669" s="3" t="s">
        <v>36399</v>
      </c>
      <c r="D7669" s="3" t="s">
        <v>36400</v>
      </c>
      <c r="E7669" s="3" t="s">
        <v>205</v>
      </c>
      <c r="F7669" s="3" t="s">
        <v>4588</v>
      </c>
      <c r="G7669" s="3"/>
      <c r="H7669" s="3" t="s">
        <v>12320</v>
      </c>
      <c r="I7669" s="301">
        <v>50.3</v>
      </c>
    </row>
    <row r="7670" spans="2:9">
      <c r="B7670" s="300" t="s">
        <v>160</v>
      </c>
      <c r="C7670" s="3" t="s">
        <v>36488</v>
      </c>
      <c r="D7670" s="3" t="s">
        <v>36489</v>
      </c>
      <c r="E7670" s="3" t="s">
        <v>205</v>
      </c>
      <c r="F7670" s="3" t="s">
        <v>4588</v>
      </c>
      <c r="G7670" s="3"/>
      <c r="H7670" s="3" t="s">
        <v>12320</v>
      </c>
      <c r="I7670" s="301">
        <v>50.4</v>
      </c>
    </row>
    <row r="7671" spans="2:9">
      <c r="B7671" s="300" t="s">
        <v>160</v>
      </c>
      <c r="C7671" s="3" t="s">
        <v>36549</v>
      </c>
      <c r="D7671" s="3" t="s">
        <v>36550</v>
      </c>
      <c r="E7671" s="3" t="s">
        <v>205</v>
      </c>
      <c r="F7671" s="3" t="s">
        <v>4588</v>
      </c>
      <c r="G7671" s="3"/>
      <c r="H7671" s="3" t="s">
        <v>12320</v>
      </c>
      <c r="I7671" s="301">
        <v>50.6</v>
      </c>
    </row>
    <row r="7672" spans="2:9">
      <c r="B7672" s="300" t="s">
        <v>160</v>
      </c>
      <c r="C7672" s="3" t="s">
        <v>36586</v>
      </c>
      <c r="D7672" s="3" t="s">
        <v>36587</v>
      </c>
      <c r="E7672" s="3" t="s">
        <v>205</v>
      </c>
      <c r="F7672" s="3" t="s">
        <v>4588</v>
      </c>
      <c r="G7672" s="3"/>
      <c r="H7672" s="3" t="s">
        <v>12320</v>
      </c>
      <c r="I7672" s="301">
        <v>50.7</v>
      </c>
    </row>
    <row r="7673" spans="2:9">
      <c r="B7673" s="300" t="s">
        <v>160</v>
      </c>
      <c r="C7673" s="3" t="s">
        <v>36767</v>
      </c>
      <c r="D7673" s="3" t="s">
        <v>36768</v>
      </c>
      <c r="E7673" s="3" t="s">
        <v>205</v>
      </c>
      <c r="F7673" s="3" t="s">
        <v>4588</v>
      </c>
      <c r="G7673" s="3"/>
      <c r="H7673" s="3" t="s">
        <v>12320</v>
      </c>
      <c r="I7673" s="301">
        <v>50.4</v>
      </c>
    </row>
    <row r="7674" spans="2:9">
      <c r="B7674" s="300" t="s">
        <v>160</v>
      </c>
      <c r="C7674" s="3" t="s">
        <v>36796</v>
      </c>
      <c r="D7674" s="3" t="s">
        <v>36797</v>
      </c>
      <c r="E7674" s="3" t="s">
        <v>205</v>
      </c>
      <c r="F7674" s="3" t="s">
        <v>4588</v>
      </c>
      <c r="G7674" s="3"/>
      <c r="H7674" s="3" t="s">
        <v>12320</v>
      </c>
      <c r="I7674" s="301">
        <v>50.5</v>
      </c>
    </row>
    <row r="7675" spans="2:9">
      <c r="B7675" s="300" t="s">
        <v>160</v>
      </c>
      <c r="C7675" s="3" t="s">
        <v>36818</v>
      </c>
      <c r="D7675" s="3" t="s">
        <v>36819</v>
      </c>
      <c r="E7675" s="3" t="s">
        <v>205</v>
      </c>
      <c r="F7675" s="3" t="s">
        <v>4588</v>
      </c>
      <c r="G7675" s="3"/>
      <c r="H7675" s="3" t="s">
        <v>12320</v>
      </c>
      <c r="I7675" s="301">
        <v>50.4</v>
      </c>
    </row>
    <row r="7676" spans="2:9">
      <c r="B7676" s="300" t="s">
        <v>160</v>
      </c>
      <c r="C7676" s="3" t="s">
        <v>36828</v>
      </c>
      <c r="D7676" s="3" t="s">
        <v>36829</v>
      </c>
      <c r="E7676" s="3" t="s">
        <v>205</v>
      </c>
      <c r="F7676" s="3" t="s">
        <v>4588</v>
      </c>
      <c r="G7676" s="3"/>
      <c r="H7676" s="3" t="s">
        <v>12320</v>
      </c>
      <c r="I7676" s="301">
        <v>50.3</v>
      </c>
    </row>
    <row r="7677" spans="2:9">
      <c r="B7677" s="300" t="s">
        <v>160</v>
      </c>
      <c r="C7677" s="3" t="s">
        <v>36877</v>
      </c>
      <c r="D7677" s="3" t="s">
        <v>36878</v>
      </c>
      <c r="E7677" s="3" t="s">
        <v>205</v>
      </c>
      <c r="F7677" s="3" t="s">
        <v>4588</v>
      </c>
      <c r="G7677" s="3"/>
      <c r="H7677" s="3" t="s">
        <v>12320</v>
      </c>
      <c r="I7677" s="301">
        <v>50.6</v>
      </c>
    </row>
    <row r="7678" spans="2:9">
      <c r="B7678" s="300" t="s">
        <v>160</v>
      </c>
      <c r="C7678" s="3" t="s">
        <v>36888</v>
      </c>
      <c r="D7678" s="3" t="s">
        <v>36889</v>
      </c>
      <c r="E7678" s="3" t="s">
        <v>205</v>
      </c>
      <c r="F7678" s="3" t="s">
        <v>4588</v>
      </c>
      <c r="G7678" s="3"/>
      <c r="H7678" s="3" t="s">
        <v>12320</v>
      </c>
      <c r="I7678" s="301">
        <v>50.7</v>
      </c>
    </row>
    <row r="7679" spans="2:9">
      <c r="B7679" s="300" t="s">
        <v>160</v>
      </c>
      <c r="C7679" s="3" t="s">
        <v>36909</v>
      </c>
      <c r="D7679" s="3" t="s">
        <v>36910</v>
      </c>
      <c r="E7679" s="3" t="s">
        <v>205</v>
      </c>
      <c r="F7679" s="3" t="s">
        <v>4588</v>
      </c>
      <c r="G7679" s="3"/>
      <c r="H7679" s="3" t="s">
        <v>12320</v>
      </c>
      <c r="I7679" s="301">
        <v>50.7</v>
      </c>
    </row>
    <row r="7680" spans="2:9">
      <c r="B7680" s="300" t="s">
        <v>160</v>
      </c>
      <c r="C7680" s="3" t="s">
        <v>36931</v>
      </c>
      <c r="D7680" s="3" t="s">
        <v>36932</v>
      </c>
      <c r="E7680" s="3" t="s">
        <v>205</v>
      </c>
      <c r="F7680" s="3" t="s">
        <v>4588</v>
      </c>
      <c r="G7680" s="3"/>
      <c r="H7680" s="3" t="s">
        <v>12320</v>
      </c>
      <c r="I7680" s="301">
        <v>50.3</v>
      </c>
    </row>
    <row r="7681" spans="2:9">
      <c r="B7681" s="300" t="s">
        <v>160</v>
      </c>
      <c r="C7681" s="3" t="s">
        <v>36978</v>
      </c>
      <c r="D7681" s="3" t="s">
        <v>36979</v>
      </c>
      <c r="E7681" s="3" t="s">
        <v>205</v>
      </c>
      <c r="F7681" s="3" t="s">
        <v>4588</v>
      </c>
      <c r="G7681" s="3"/>
      <c r="H7681" s="3" t="s">
        <v>12320</v>
      </c>
      <c r="I7681" s="301">
        <v>50.5</v>
      </c>
    </row>
    <row r="7682" spans="2:9">
      <c r="B7682" s="300" t="s">
        <v>160</v>
      </c>
      <c r="C7682" s="3" t="s">
        <v>36997</v>
      </c>
      <c r="D7682" s="3" t="s">
        <v>36998</v>
      </c>
      <c r="E7682" s="3" t="s">
        <v>205</v>
      </c>
      <c r="F7682" s="3" t="s">
        <v>4588</v>
      </c>
      <c r="G7682" s="3"/>
      <c r="H7682" s="3" t="s">
        <v>12320</v>
      </c>
      <c r="I7682" s="301">
        <v>50.7</v>
      </c>
    </row>
    <row r="7683" spans="2:9">
      <c r="B7683" s="300" t="s">
        <v>160</v>
      </c>
      <c r="C7683" s="3" t="s">
        <v>37027</v>
      </c>
      <c r="D7683" s="3" t="s">
        <v>37028</v>
      </c>
      <c r="E7683" s="3" t="s">
        <v>205</v>
      </c>
      <c r="F7683" s="3" t="s">
        <v>4588</v>
      </c>
      <c r="G7683" s="3"/>
      <c r="H7683" s="3" t="s">
        <v>12320</v>
      </c>
      <c r="I7683" s="301">
        <v>50.9</v>
      </c>
    </row>
    <row r="7684" spans="2:9">
      <c r="B7684" s="300" t="s">
        <v>160</v>
      </c>
      <c r="C7684" s="3" t="s">
        <v>37056</v>
      </c>
      <c r="D7684" s="3" t="s">
        <v>37057</v>
      </c>
      <c r="E7684" s="3" t="s">
        <v>205</v>
      </c>
      <c r="F7684" s="3" t="s">
        <v>4588</v>
      </c>
      <c r="G7684" s="3"/>
      <c r="H7684" s="3" t="s">
        <v>12320</v>
      </c>
      <c r="I7684" s="301">
        <v>50.6</v>
      </c>
    </row>
    <row r="7685" spans="2:9">
      <c r="B7685" s="300" t="s">
        <v>160</v>
      </c>
      <c r="C7685" s="3" t="s">
        <v>37179</v>
      </c>
      <c r="D7685" s="3" t="s">
        <v>37180</v>
      </c>
      <c r="E7685" s="3" t="s">
        <v>205</v>
      </c>
      <c r="F7685" s="3" t="s">
        <v>4588</v>
      </c>
      <c r="G7685" s="3"/>
      <c r="H7685" s="3" t="s">
        <v>12320</v>
      </c>
      <c r="I7685" s="301">
        <v>50.7</v>
      </c>
    </row>
    <row r="7686" spans="2:9">
      <c r="B7686" s="300" t="s">
        <v>160</v>
      </c>
      <c r="C7686" s="3" t="s">
        <v>37335</v>
      </c>
      <c r="D7686" s="3" t="s">
        <v>37336</v>
      </c>
      <c r="E7686" s="3" t="s">
        <v>205</v>
      </c>
      <c r="F7686" s="3" t="s">
        <v>4588</v>
      </c>
      <c r="G7686" s="3"/>
      <c r="H7686" s="3" t="s">
        <v>12320</v>
      </c>
      <c r="I7686" s="301">
        <v>50.5</v>
      </c>
    </row>
    <row r="7687" spans="2:9">
      <c r="B7687" s="300" t="s">
        <v>160</v>
      </c>
      <c r="C7687" s="3" t="s">
        <v>37354</v>
      </c>
      <c r="D7687" s="3" t="s">
        <v>37355</v>
      </c>
      <c r="E7687" s="3" t="s">
        <v>205</v>
      </c>
      <c r="F7687" s="3" t="s">
        <v>4588</v>
      </c>
      <c r="G7687" s="3"/>
      <c r="H7687" s="3" t="s">
        <v>12320</v>
      </c>
      <c r="I7687" s="301">
        <v>50.6</v>
      </c>
    </row>
    <row r="7688" spans="2:9">
      <c r="B7688" s="300" t="s">
        <v>160</v>
      </c>
      <c r="C7688" s="3" t="s">
        <v>37361</v>
      </c>
      <c r="D7688" s="3" t="s">
        <v>37362</v>
      </c>
      <c r="E7688" s="3" t="s">
        <v>205</v>
      </c>
      <c r="F7688" s="3" t="s">
        <v>4588</v>
      </c>
      <c r="G7688" s="3"/>
      <c r="H7688" s="3" t="s">
        <v>12320</v>
      </c>
      <c r="I7688" s="301">
        <v>50.6</v>
      </c>
    </row>
    <row r="7689" spans="2:9">
      <c r="B7689" s="300" t="s">
        <v>160</v>
      </c>
      <c r="C7689" s="3" t="s">
        <v>37434</v>
      </c>
      <c r="D7689" s="3" t="s">
        <v>37435</v>
      </c>
      <c r="E7689" s="3" t="s">
        <v>205</v>
      </c>
      <c r="F7689" s="3" t="s">
        <v>4588</v>
      </c>
      <c r="G7689" s="3"/>
      <c r="H7689" s="3" t="s">
        <v>12320</v>
      </c>
      <c r="I7689" s="301">
        <v>50.5</v>
      </c>
    </row>
    <row r="7690" spans="2:9">
      <c r="B7690" s="300" t="s">
        <v>160</v>
      </c>
      <c r="C7690" s="3" t="s">
        <v>37589</v>
      </c>
      <c r="D7690" s="3" t="s">
        <v>37590</v>
      </c>
      <c r="E7690" s="3" t="s">
        <v>205</v>
      </c>
      <c r="F7690" s="3" t="s">
        <v>4588</v>
      </c>
      <c r="G7690" s="3"/>
      <c r="H7690" s="3" t="s">
        <v>12320</v>
      </c>
      <c r="I7690" s="301">
        <v>50.4</v>
      </c>
    </row>
    <row r="7691" spans="2:9">
      <c r="B7691" s="300" t="s">
        <v>160</v>
      </c>
      <c r="C7691" s="3" t="s">
        <v>37603</v>
      </c>
      <c r="D7691" s="3" t="s">
        <v>37604</v>
      </c>
      <c r="E7691" s="3" t="s">
        <v>205</v>
      </c>
      <c r="F7691" s="3" t="s">
        <v>4588</v>
      </c>
      <c r="G7691" s="3"/>
      <c r="H7691" s="3" t="s">
        <v>12320</v>
      </c>
      <c r="I7691" s="301">
        <v>50.7</v>
      </c>
    </row>
    <row r="7692" spans="2:9">
      <c r="B7692" s="300" t="s">
        <v>160</v>
      </c>
      <c r="C7692" s="3" t="s">
        <v>37628</v>
      </c>
      <c r="D7692" s="3" t="s">
        <v>37629</v>
      </c>
      <c r="E7692" s="3" t="s">
        <v>205</v>
      </c>
      <c r="F7692" s="3" t="s">
        <v>4588</v>
      </c>
      <c r="G7692" s="3"/>
      <c r="H7692" s="3" t="s">
        <v>12320</v>
      </c>
      <c r="I7692" s="301">
        <v>50.3</v>
      </c>
    </row>
    <row r="7693" spans="2:9">
      <c r="B7693" s="300" t="s">
        <v>160</v>
      </c>
      <c r="C7693" s="3" t="s">
        <v>37640</v>
      </c>
      <c r="D7693" s="3" t="s">
        <v>37641</v>
      </c>
      <c r="E7693" s="3" t="s">
        <v>205</v>
      </c>
      <c r="F7693" s="3" t="s">
        <v>4588</v>
      </c>
      <c r="G7693" s="3"/>
      <c r="H7693" s="3" t="s">
        <v>12320</v>
      </c>
      <c r="I7693" s="301">
        <v>50.6</v>
      </c>
    </row>
    <row r="7694" spans="2:9">
      <c r="B7694" s="300" t="s">
        <v>160</v>
      </c>
      <c r="C7694" s="3" t="s">
        <v>37669</v>
      </c>
      <c r="D7694" s="3" t="s">
        <v>37670</v>
      </c>
      <c r="E7694" s="3" t="s">
        <v>205</v>
      </c>
      <c r="F7694" s="3" t="s">
        <v>4588</v>
      </c>
      <c r="G7694" s="3"/>
      <c r="H7694" s="3" t="s">
        <v>12320</v>
      </c>
      <c r="I7694" s="301">
        <v>50.3</v>
      </c>
    </row>
    <row r="7695" spans="2:9">
      <c r="B7695" s="300" t="s">
        <v>160</v>
      </c>
      <c r="C7695" s="3" t="s">
        <v>37675</v>
      </c>
      <c r="D7695" s="3" t="s">
        <v>37676</v>
      </c>
      <c r="E7695" s="3" t="s">
        <v>205</v>
      </c>
      <c r="F7695" s="3" t="s">
        <v>4588</v>
      </c>
      <c r="G7695" s="3"/>
      <c r="H7695" s="3" t="s">
        <v>12320</v>
      </c>
      <c r="I7695" s="301">
        <v>50.7</v>
      </c>
    </row>
    <row r="7696" spans="2:9">
      <c r="B7696" s="300" t="s">
        <v>160</v>
      </c>
      <c r="C7696" s="3" t="s">
        <v>37703</v>
      </c>
      <c r="D7696" s="3" t="s">
        <v>37704</v>
      </c>
      <c r="E7696" s="3" t="s">
        <v>205</v>
      </c>
      <c r="F7696" s="3" t="s">
        <v>4588</v>
      </c>
      <c r="G7696" s="3"/>
      <c r="H7696" s="3" t="s">
        <v>12320</v>
      </c>
      <c r="I7696" s="301">
        <v>50.4</v>
      </c>
    </row>
    <row r="7697" spans="2:9">
      <c r="B7697" s="300" t="s">
        <v>160</v>
      </c>
      <c r="C7697" s="3" t="s">
        <v>37714</v>
      </c>
      <c r="D7697" s="3" t="s">
        <v>37715</v>
      </c>
      <c r="E7697" s="3" t="s">
        <v>205</v>
      </c>
      <c r="F7697" s="3" t="s">
        <v>4588</v>
      </c>
      <c r="G7697" s="3"/>
      <c r="H7697" s="3" t="s">
        <v>12320</v>
      </c>
      <c r="I7697" s="301">
        <v>50.5</v>
      </c>
    </row>
    <row r="7698" spans="2:9">
      <c r="B7698" s="300" t="s">
        <v>160</v>
      </c>
      <c r="C7698" s="3" t="s">
        <v>37716</v>
      </c>
      <c r="D7698" s="3" t="s">
        <v>37717</v>
      </c>
      <c r="E7698" s="3" t="s">
        <v>205</v>
      </c>
      <c r="F7698" s="3" t="s">
        <v>4588</v>
      </c>
      <c r="G7698" s="3"/>
      <c r="H7698" s="3" t="s">
        <v>12320</v>
      </c>
      <c r="I7698" s="301">
        <v>50.4</v>
      </c>
    </row>
    <row r="7699" spans="2:9">
      <c r="B7699" s="300" t="s">
        <v>160</v>
      </c>
      <c r="C7699" s="3" t="s">
        <v>37718</v>
      </c>
      <c r="D7699" s="3" t="s">
        <v>37719</v>
      </c>
      <c r="E7699" s="3" t="s">
        <v>205</v>
      </c>
      <c r="F7699" s="3" t="s">
        <v>4588</v>
      </c>
      <c r="G7699" s="3"/>
      <c r="H7699" s="3" t="s">
        <v>12320</v>
      </c>
      <c r="I7699" s="301">
        <v>50.3</v>
      </c>
    </row>
    <row r="7700" spans="2:9">
      <c r="B7700" s="300" t="s">
        <v>160</v>
      </c>
      <c r="C7700" s="3" t="s">
        <v>37724</v>
      </c>
      <c r="D7700" s="3" t="s">
        <v>37725</v>
      </c>
      <c r="E7700" s="3" t="s">
        <v>205</v>
      </c>
      <c r="F7700" s="3" t="s">
        <v>4588</v>
      </c>
      <c r="G7700" s="3"/>
      <c r="H7700" s="3" t="s">
        <v>12320</v>
      </c>
      <c r="I7700" s="301">
        <v>50.5</v>
      </c>
    </row>
    <row r="7701" spans="2:9">
      <c r="B7701" s="300" t="s">
        <v>160</v>
      </c>
      <c r="C7701" s="3" t="s">
        <v>37775</v>
      </c>
      <c r="D7701" s="3" t="s">
        <v>37776</v>
      </c>
      <c r="E7701" s="3" t="s">
        <v>205</v>
      </c>
      <c r="F7701" s="3" t="s">
        <v>4588</v>
      </c>
      <c r="G7701" s="3"/>
      <c r="H7701" s="3" t="s">
        <v>12320</v>
      </c>
      <c r="I7701" s="301">
        <v>50.5</v>
      </c>
    </row>
    <row r="7702" spans="2:9">
      <c r="B7702" s="300" t="s">
        <v>160</v>
      </c>
      <c r="C7702" s="3" t="s">
        <v>37796</v>
      </c>
      <c r="D7702" s="3" t="s">
        <v>37797</v>
      </c>
      <c r="E7702" s="3" t="s">
        <v>205</v>
      </c>
      <c r="F7702" s="3" t="s">
        <v>4588</v>
      </c>
      <c r="G7702" s="3"/>
      <c r="H7702" s="3" t="s">
        <v>12320</v>
      </c>
      <c r="I7702" s="301">
        <v>50.5</v>
      </c>
    </row>
    <row r="7703" spans="2:9">
      <c r="B7703" s="300" t="s">
        <v>160</v>
      </c>
      <c r="C7703" s="3" t="s">
        <v>37799</v>
      </c>
      <c r="D7703" s="3" t="s">
        <v>37800</v>
      </c>
      <c r="E7703" s="3" t="s">
        <v>205</v>
      </c>
      <c r="F7703" s="3" t="s">
        <v>4588</v>
      </c>
      <c r="G7703" s="3"/>
      <c r="H7703" s="3" t="s">
        <v>12320</v>
      </c>
      <c r="I7703" s="301">
        <v>50.5</v>
      </c>
    </row>
    <row r="7704" spans="2:9">
      <c r="B7704" s="300" t="s">
        <v>160</v>
      </c>
      <c r="C7704" s="3" t="s">
        <v>37810</v>
      </c>
      <c r="D7704" s="3" t="s">
        <v>37811</v>
      </c>
      <c r="E7704" s="3" t="s">
        <v>205</v>
      </c>
      <c r="F7704" s="3" t="s">
        <v>4588</v>
      </c>
      <c r="G7704" s="3"/>
      <c r="H7704" s="3" t="s">
        <v>12320</v>
      </c>
      <c r="I7704" s="301">
        <v>50.6</v>
      </c>
    </row>
    <row r="7705" spans="2:9">
      <c r="B7705" s="300" t="s">
        <v>160</v>
      </c>
      <c r="C7705" s="3" t="s">
        <v>37814</v>
      </c>
      <c r="D7705" s="3" t="s">
        <v>37815</v>
      </c>
      <c r="E7705" s="3" t="s">
        <v>205</v>
      </c>
      <c r="F7705" s="3" t="s">
        <v>4588</v>
      </c>
      <c r="G7705" s="3"/>
      <c r="H7705" s="3" t="s">
        <v>12320</v>
      </c>
      <c r="I7705" s="301">
        <v>50.5</v>
      </c>
    </row>
    <row r="7706" spans="2:9">
      <c r="B7706" s="300" t="s">
        <v>160</v>
      </c>
      <c r="C7706" s="3" t="s">
        <v>37859</v>
      </c>
      <c r="D7706" s="3" t="s">
        <v>37860</v>
      </c>
      <c r="E7706" s="3" t="s">
        <v>205</v>
      </c>
      <c r="F7706" s="3" t="s">
        <v>4588</v>
      </c>
      <c r="G7706" s="3"/>
      <c r="H7706" s="3" t="s">
        <v>12320</v>
      </c>
      <c r="I7706" s="301">
        <v>50.6</v>
      </c>
    </row>
    <row r="7707" spans="2:9">
      <c r="B7707" s="300" t="s">
        <v>160</v>
      </c>
      <c r="C7707" s="3" t="s">
        <v>37889</v>
      </c>
      <c r="D7707" s="3" t="s">
        <v>37890</v>
      </c>
      <c r="E7707" s="3" t="s">
        <v>205</v>
      </c>
      <c r="F7707" s="3" t="s">
        <v>4588</v>
      </c>
      <c r="G7707" s="3"/>
      <c r="H7707" s="3" t="s">
        <v>12320</v>
      </c>
      <c r="I7707" s="301">
        <v>50.6</v>
      </c>
    </row>
    <row r="7708" spans="2:9">
      <c r="B7708" s="300" t="s">
        <v>160</v>
      </c>
      <c r="C7708" s="3" t="s">
        <v>37973</v>
      </c>
      <c r="D7708" s="3" t="s">
        <v>37974</v>
      </c>
      <c r="E7708" s="3" t="s">
        <v>205</v>
      </c>
      <c r="F7708" s="3" t="s">
        <v>4588</v>
      </c>
      <c r="G7708" s="3"/>
      <c r="H7708" s="3" t="s">
        <v>12320</v>
      </c>
      <c r="I7708" s="301">
        <v>50.4</v>
      </c>
    </row>
    <row r="7709" spans="2:9">
      <c r="B7709" s="300" t="s">
        <v>160</v>
      </c>
      <c r="C7709" s="3" t="s">
        <v>37986</v>
      </c>
      <c r="D7709" s="3" t="s">
        <v>37987</v>
      </c>
      <c r="E7709" s="3" t="s">
        <v>205</v>
      </c>
      <c r="F7709" s="3" t="s">
        <v>4588</v>
      </c>
      <c r="G7709" s="3"/>
      <c r="H7709" s="3" t="s">
        <v>12320</v>
      </c>
      <c r="I7709" s="301">
        <v>50.4</v>
      </c>
    </row>
    <row r="7710" spans="2:9">
      <c r="B7710" s="300" t="s">
        <v>160</v>
      </c>
      <c r="C7710" s="3" t="s">
        <v>38024</v>
      </c>
      <c r="D7710" s="3" t="s">
        <v>38025</v>
      </c>
      <c r="E7710" s="3" t="s">
        <v>205</v>
      </c>
      <c r="F7710" s="3" t="s">
        <v>4588</v>
      </c>
      <c r="G7710" s="3"/>
      <c r="H7710" s="3" t="s">
        <v>12320</v>
      </c>
      <c r="I7710" s="301">
        <v>50.4</v>
      </c>
    </row>
    <row r="7711" spans="2:9">
      <c r="B7711" s="300" t="s">
        <v>160</v>
      </c>
      <c r="C7711" s="3" t="s">
        <v>38045</v>
      </c>
      <c r="D7711" s="3" t="s">
        <v>38046</v>
      </c>
      <c r="E7711" s="3" t="s">
        <v>205</v>
      </c>
      <c r="F7711" s="3" t="s">
        <v>4588</v>
      </c>
      <c r="G7711" s="3"/>
      <c r="H7711" s="3" t="s">
        <v>12320</v>
      </c>
      <c r="I7711" s="301">
        <v>50.4</v>
      </c>
    </row>
    <row r="7712" spans="2:9">
      <c r="B7712" s="300" t="s">
        <v>160</v>
      </c>
      <c r="C7712" s="3" t="s">
        <v>38064</v>
      </c>
      <c r="D7712" s="3" t="s">
        <v>38065</v>
      </c>
      <c r="E7712" s="3" t="s">
        <v>205</v>
      </c>
      <c r="F7712" s="3" t="s">
        <v>4588</v>
      </c>
      <c r="G7712" s="3"/>
      <c r="H7712" s="3" t="s">
        <v>12320</v>
      </c>
      <c r="I7712" s="301">
        <v>50.5</v>
      </c>
    </row>
    <row r="7713" spans="2:9">
      <c r="B7713" s="300" t="s">
        <v>160</v>
      </c>
      <c r="C7713" s="3" t="s">
        <v>38078</v>
      </c>
      <c r="D7713" s="3" t="s">
        <v>38079</v>
      </c>
      <c r="E7713" s="3" t="s">
        <v>205</v>
      </c>
      <c r="F7713" s="3" t="s">
        <v>4588</v>
      </c>
      <c r="G7713" s="3"/>
      <c r="H7713" s="3" t="s">
        <v>12320</v>
      </c>
      <c r="I7713" s="301">
        <v>50.7</v>
      </c>
    </row>
    <row r="7714" spans="2:9">
      <c r="B7714" s="300" t="s">
        <v>160</v>
      </c>
      <c r="C7714" s="3" t="s">
        <v>38096</v>
      </c>
      <c r="D7714" s="3" t="s">
        <v>38097</v>
      </c>
      <c r="E7714" s="3" t="s">
        <v>205</v>
      </c>
      <c r="F7714" s="3" t="s">
        <v>4588</v>
      </c>
      <c r="G7714" s="3"/>
      <c r="H7714" s="3" t="s">
        <v>12320</v>
      </c>
      <c r="I7714" s="301">
        <v>50.3</v>
      </c>
    </row>
    <row r="7715" spans="2:9">
      <c r="B7715" s="300" t="s">
        <v>160</v>
      </c>
      <c r="C7715" s="3" t="s">
        <v>38121</v>
      </c>
      <c r="D7715" s="3" t="s">
        <v>38122</v>
      </c>
      <c r="E7715" s="3" t="s">
        <v>205</v>
      </c>
      <c r="F7715" s="3" t="s">
        <v>4588</v>
      </c>
      <c r="G7715" s="3"/>
      <c r="H7715" s="3" t="s">
        <v>12320</v>
      </c>
      <c r="I7715" s="301">
        <v>50.5</v>
      </c>
    </row>
    <row r="7716" spans="2:9">
      <c r="B7716" s="300" t="s">
        <v>160</v>
      </c>
      <c r="C7716" s="3" t="s">
        <v>38143</v>
      </c>
      <c r="D7716" s="3" t="s">
        <v>38144</v>
      </c>
      <c r="E7716" s="3" t="s">
        <v>205</v>
      </c>
      <c r="F7716" s="3" t="s">
        <v>4588</v>
      </c>
      <c r="G7716" s="3"/>
      <c r="H7716" s="3" t="s">
        <v>12320</v>
      </c>
      <c r="I7716" s="301">
        <v>50.3</v>
      </c>
    </row>
    <row r="7717" spans="2:9">
      <c r="B7717" s="300" t="s">
        <v>160</v>
      </c>
      <c r="C7717" s="3" t="s">
        <v>38205</v>
      </c>
      <c r="D7717" s="3" t="s">
        <v>38206</v>
      </c>
      <c r="E7717" s="3" t="s">
        <v>205</v>
      </c>
      <c r="F7717" s="3" t="s">
        <v>4588</v>
      </c>
      <c r="G7717" s="3"/>
      <c r="H7717" s="3" t="s">
        <v>12320</v>
      </c>
      <c r="I7717" s="301">
        <v>50.4</v>
      </c>
    </row>
    <row r="7718" spans="2:9">
      <c r="B7718" s="300" t="s">
        <v>160</v>
      </c>
      <c r="C7718" s="3" t="s">
        <v>38216</v>
      </c>
      <c r="D7718" s="3" t="s">
        <v>38217</v>
      </c>
      <c r="E7718" s="3" t="s">
        <v>205</v>
      </c>
      <c r="F7718" s="3" t="s">
        <v>4588</v>
      </c>
      <c r="G7718" s="3"/>
      <c r="H7718" s="3" t="s">
        <v>12320</v>
      </c>
      <c r="I7718" s="301">
        <v>50.4</v>
      </c>
    </row>
    <row r="7719" spans="2:9">
      <c r="B7719" s="300" t="s">
        <v>160</v>
      </c>
      <c r="C7719" s="3" t="s">
        <v>38237</v>
      </c>
      <c r="D7719" s="3" t="s">
        <v>38238</v>
      </c>
      <c r="E7719" s="3" t="s">
        <v>205</v>
      </c>
      <c r="F7719" s="3" t="s">
        <v>4588</v>
      </c>
      <c r="G7719" s="3"/>
      <c r="H7719" s="3" t="s">
        <v>12320</v>
      </c>
      <c r="I7719" s="301">
        <v>50.7</v>
      </c>
    </row>
    <row r="7720" spans="2:9">
      <c r="B7720" s="300" t="s">
        <v>160</v>
      </c>
      <c r="C7720" s="3" t="s">
        <v>38264</v>
      </c>
      <c r="D7720" s="3" t="s">
        <v>38265</v>
      </c>
      <c r="E7720" s="3" t="s">
        <v>205</v>
      </c>
      <c r="F7720" s="3" t="s">
        <v>4588</v>
      </c>
      <c r="G7720" s="3"/>
      <c r="H7720" s="3" t="s">
        <v>12320</v>
      </c>
      <c r="I7720" s="301">
        <v>50.4</v>
      </c>
    </row>
    <row r="7721" spans="2:9">
      <c r="B7721" s="300" t="s">
        <v>160</v>
      </c>
      <c r="C7721" s="3" t="s">
        <v>38283</v>
      </c>
      <c r="D7721" s="3" t="s">
        <v>38284</v>
      </c>
      <c r="E7721" s="3" t="s">
        <v>205</v>
      </c>
      <c r="F7721" s="3" t="s">
        <v>4588</v>
      </c>
      <c r="G7721" s="3"/>
      <c r="H7721" s="3" t="s">
        <v>12320</v>
      </c>
      <c r="I7721" s="301">
        <v>50.5</v>
      </c>
    </row>
    <row r="7722" spans="2:9">
      <c r="B7722" s="300" t="s">
        <v>160</v>
      </c>
      <c r="C7722" s="3" t="s">
        <v>38326</v>
      </c>
      <c r="D7722" s="3" t="s">
        <v>38327</v>
      </c>
      <c r="E7722" s="3" t="s">
        <v>205</v>
      </c>
      <c r="F7722" s="3" t="s">
        <v>4588</v>
      </c>
      <c r="G7722" s="3"/>
      <c r="H7722" s="3" t="s">
        <v>12320</v>
      </c>
      <c r="I7722" s="301">
        <v>50.6</v>
      </c>
    </row>
    <row r="7723" spans="2:9">
      <c r="B7723" s="300" t="s">
        <v>160</v>
      </c>
      <c r="C7723" s="3" t="s">
        <v>38338</v>
      </c>
      <c r="D7723" s="3" t="s">
        <v>38339</v>
      </c>
      <c r="E7723" s="3" t="s">
        <v>205</v>
      </c>
      <c r="F7723" s="3" t="s">
        <v>4588</v>
      </c>
      <c r="G7723" s="3"/>
      <c r="H7723" s="3" t="s">
        <v>12320</v>
      </c>
      <c r="I7723" s="301">
        <v>50.7</v>
      </c>
    </row>
    <row r="7724" spans="2:9">
      <c r="B7724" s="300" t="s">
        <v>160</v>
      </c>
      <c r="C7724" s="3" t="s">
        <v>38342</v>
      </c>
      <c r="D7724" s="3" t="s">
        <v>38343</v>
      </c>
      <c r="E7724" s="3" t="s">
        <v>205</v>
      </c>
      <c r="F7724" s="3" t="s">
        <v>4588</v>
      </c>
      <c r="G7724" s="3"/>
      <c r="H7724" s="3" t="s">
        <v>12320</v>
      </c>
      <c r="I7724" s="301">
        <v>50.5</v>
      </c>
    </row>
    <row r="7725" spans="2:9">
      <c r="B7725" s="300" t="s">
        <v>160</v>
      </c>
      <c r="C7725" s="3" t="s">
        <v>38431</v>
      </c>
      <c r="D7725" s="3" t="s">
        <v>38432</v>
      </c>
      <c r="E7725" s="3" t="s">
        <v>205</v>
      </c>
      <c r="F7725" s="3" t="s">
        <v>4588</v>
      </c>
      <c r="G7725" s="3"/>
      <c r="H7725" s="3" t="s">
        <v>12320</v>
      </c>
      <c r="I7725" s="301">
        <v>50.6</v>
      </c>
    </row>
    <row r="7726" spans="2:9">
      <c r="B7726" s="300" t="s">
        <v>160</v>
      </c>
      <c r="C7726" s="3" t="s">
        <v>38444</v>
      </c>
      <c r="D7726" s="3" t="s">
        <v>38445</v>
      </c>
      <c r="E7726" s="3" t="s">
        <v>205</v>
      </c>
      <c r="F7726" s="3" t="s">
        <v>4588</v>
      </c>
      <c r="G7726" s="3"/>
      <c r="H7726" s="3" t="s">
        <v>12320</v>
      </c>
      <c r="I7726" s="301">
        <v>50.7</v>
      </c>
    </row>
    <row r="7727" spans="2:9">
      <c r="B7727" s="300" t="s">
        <v>160</v>
      </c>
      <c r="C7727" s="3" t="s">
        <v>38481</v>
      </c>
      <c r="D7727" s="3" t="s">
        <v>38482</v>
      </c>
      <c r="E7727" s="3" t="s">
        <v>205</v>
      </c>
      <c r="F7727" s="3" t="s">
        <v>4588</v>
      </c>
      <c r="G7727" s="3"/>
      <c r="H7727" s="3" t="s">
        <v>12320</v>
      </c>
      <c r="I7727" s="301">
        <v>50.6</v>
      </c>
    </row>
    <row r="7728" spans="2:9">
      <c r="B7728" s="300" t="s">
        <v>160</v>
      </c>
      <c r="C7728" s="3" t="s">
        <v>38496</v>
      </c>
      <c r="D7728" s="3" t="s">
        <v>38497</v>
      </c>
      <c r="E7728" s="3" t="s">
        <v>205</v>
      </c>
      <c r="F7728" s="3" t="s">
        <v>4588</v>
      </c>
      <c r="G7728" s="3"/>
      <c r="H7728" s="3" t="s">
        <v>12320</v>
      </c>
      <c r="I7728" s="301">
        <v>50.6</v>
      </c>
    </row>
    <row r="7729" spans="2:9">
      <c r="B7729" s="300" t="s">
        <v>160</v>
      </c>
      <c r="C7729" s="3" t="s">
        <v>38518</v>
      </c>
      <c r="D7729" s="3" t="s">
        <v>38519</v>
      </c>
      <c r="E7729" s="3" t="s">
        <v>205</v>
      </c>
      <c r="F7729" s="3" t="s">
        <v>4588</v>
      </c>
      <c r="G7729" s="3"/>
      <c r="H7729" s="3" t="s">
        <v>12320</v>
      </c>
      <c r="I7729" s="301">
        <v>50.4</v>
      </c>
    </row>
    <row r="7730" spans="2:9">
      <c r="B7730" s="300" t="s">
        <v>160</v>
      </c>
      <c r="C7730" s="3" t="s">
        <v>38591</v>
      </c>
      <c r="D7730" s="3" t="s">
        <v>38592</v>
      </c>
      <c r="E7730" s="3" t="s">
        <v>205</v>
      </c>
      <c r="F7730" s="3" t="s">
        <v>4588</v>
      </c>
      <c r="G7730" s="3"/>
      <c r="H7730" s="3" t="s">
        <v>12320</v>
      </c>
      <c r="I7730" s="301">
        <v>50.4</v>
      </c>
    </row>
    <row r="7731" spans="2:9">
      <c r="B7731" s="300" t="s">
        <v>160</v>
      </c>
      <c r="C7731" s="3" t="s">
        <v>38645</v>
      </c>
      <c r="D7731" s="3" t="s">
        <v>38646</v>
      </c>
      <c r="E7731" s="3" t="s">
        <v>205</v>
      </c>
      <c r="F7731" s="3" t="s">
        <v>4588</v>
      </c>
      <c r="G7731" s="3"/>
      <c r="H7731" s="3" t="s">
        <v>12320</v>
      </c>
      <c r="I7731" s="301">
        <v>50.4</v>
      </c>
    </row>
    <row r="7732" spans="2:9">
      <c r="B7732" s="300" t="s">
        <v>160</v>
      </c>
      <c r="C7732" s="3" t="s">
        <v>38760</v>
      </c>
      <c r="D7732" s="3" t="s">
        <v>38761</v>
      </c>
      <c r="E7732" s="3" t="s">
        <v>205</v>
      </c>
      <c r="F7732" s="3" t="s">
        <v>4588</v>
      </c>
      <c r="G7732" s="3"/>
      <c r="H7732" s="3" t="s">
        <v>12320</v>
      </c>
      <c r="I7732" s="301">
        <v>50.4</v>
      </c>
    </row>
    <row r="7733" spans="2:9">
      <c r="B7733" s="300" t="s">
        <v>160</v>
      </c>
      <c r="C7733" s="3" t="s">
        <v>38786</v>
      </c>
      <c r="D7733" s="3" t="s">
        <v>38787</v>
      </c>
      <c r="E7733" s="3" t="s">
        <v>205</v>
      </c>
      <c r="F7733" s="3" t="s">
        <v>4588</v>
      </c>
      <c r="G7733" s="3"/>
      <c r="H7733" s="3" t="s">
        <v>12320</v>
      </c>
      <c r="I7733" s="301">
        <v>50.6</v>
      </c>
    </row>
    <row r="7734" spans="2:9">
      <c r="B7734" s="300" t="s">
        <v>160</v>
      </c>
      <c r="C7734" s="3" t="s">
        <v>38788</v>
      </c>
      <c r="D7734" s="3" t="s">
        <v>38789</v>
      </c>
      <c r="E7734" s="3" t="s">
        <v>205</v>
      </c>
      <c r="F7734" s="3" t="s">
        <v>4588</v>
      </c>
      <c r="G7734" s="3"/>
      <c r="H7734" s="3" t="s">
        <v>12320</v>
      </c>
      <c r="I7734" s="301">
        <v>50.5</v>
      </c>
    </row>
    <row r="7735" spans="2:9">
      <c r="B7735" s="300" t="s">
        <v>160</v>
      </c>
      <c r="C7735" s="3" t="s">
        <v>38872</v>
      </c>
      <c r="D7735" s="3" t="s">
        <v>38873</v>
      </c>
      <c r="E7735" s="3" t="s">
        <v>205</v>
      </c>
      <c r="F7735" s="3" t="s">
        <v>4588</v>
      </c>
      <c r="G7735" s="3"/>
      <c r="H7735" s="3" t="s">
        <v>12320</v>
      </c>
      <c r="I7735" s="301">
        <v>50.5</v>
      </c>
    </row>
    <row r="7736" spans="2:9">
      <c r="B7736" s="300" t="s">
        <v>160</v>
      </c>
      <c r="C7736" s="3" t="s">
        <v>38977</v>
      </c>
      <c r="D7736" s="3" t="s">
        <v>38978</v>
      </c>
      <c r="E7736" s="3" t="s">
        <v>205</v>
      </c>
      <c r="F7736" s="3" t="s">
        <v>4588</v>
      </c>
      <c r="G7736" s="3"/>
      <c r="H7736" s="3" t="s">
        <v>12320</v>
      </c>
      <c r="I7736" s="301">
        <v>50.6</v>
      </c>
    </row>
    <row r="7737" spans="2:9">
      <c r="B7737" s="300" t="s">
        <v>160</v>
      </c>
      <c r="C7737" s="3" t="s">
        <v>39011</v>
      </c>
      <c r="D7737" s="3" t="s">
        <v>39012</v>
      </c>
      <c r="E7737" s="3" t="s">
        <v>205</v>
      </c>
      <c r="F7737" s="3" t="s">
        <v>4588</v>
      </c>
      <c r="G7737" s="3"/>
      <c r="H7737" s="3" t="s">
        <v>12320</v>
      </c>
      <c r="I7737" s="301">
        <v>50.5</v>
      </c>
    </row>
    <row r="7738" spans="2:9">
      <c r="B7738" s="300" t="s">
        <v>160</v>
      </c>
      <c r="C7738" s="3" t="s">
        <v>39129</v>
      </c>
      <c r="D7738" s="3" t="s">
        <v>39130</v>
      </c>
      <c r="E7738" s="3" t="s">
        <v>205</v>
      </c>
      <c r="F7738" s="3" t="s">
        <v>4588</v>
      </c>
      <c r="G7738" s="3"/>
      <c r="H7738" s="3" t="s">
        <v>12320</v>
      </c>
      <c r="I7738" s="301">
        <v>50.5</v>
      </c>
    </row>
    <row r="7739" spans="2:9">
      <c r="B7739" s="300" t="s">
        <v>160</v>
      </c>
      <c r="C7739" s="3" t="s">
        <v>39215</v>
      </c>
      <c r="D7739" s="3" t="s">
        <v>39216</v>
      </c>
      <c r="E7739" s="3" t="s">
        <v>205</v>
      </c>
      <c r="F7739" s="3" t="s">
        <v>4588</v>
      </c>
      <c r="G7739" s="3"/>
      <c r="H7739" s="3" t="s">
        <v>12320</v>
      </c>
      <c r="I7739" s="301">
        <v>50.3</v>
      </c>
    </row>
    <row r="7740" spans="2:9">
      <c r="B7740" s="300" t="s">
        <v>160</v>
      </c>
      <c r="C7740" s="3" t="s">
        <v>39238</v>
      </c>
      <c r="D7740" s="3" t="s">
        <v>39239</v>
      </c>
      <c r="E7740" s="3" t="s">
        <v>205</v>
      </c>
      <c r="F7740" s="3" t="s">
        <v>4588</v>
      </c>
      <c r="G7740" s="3"/>
      <c r="H7740" s="3" t="s">
        <v>12320</v>
      </c>
      <c r="I7740" s="301">
        <v>50.8</v>
      </c>
    </row>
    <row r="7741" spans="2:9">
      <c r="B7741" s="300" t="s">
        <v>160</v>
      </c>
      <c r="C7741" s="3" t="s">
        <v>39322</v>
      </c>
      <c r="D7741" s="3" t="s">
        <v>39323</v>
      </c>
      <c r="E7741" s="3" t="s">
        <v>205</v>
      </c>
      <c r="F7741" s="3" t="s">
        <v>4588</v>
      </c>
      <c r="G7741" s="3"/>
      <c r="H7741" s="3" t="s">
        <v>12320</v>
      </c>
      <c r="I7741" s="301">
        <v>50.7</v>
      </c>
    </row>
    <row r="7742" spans="2:9">
      <c r="B7742" s="300" t="s">
        <v>160</v>
      </c>
      <c r="C7742" s="3" t="s">
        <v>39396</v>
      </c>
      <c r="D7742" s="3" t="s">
        <v>39397</v>
      </c>
      <c r="E7742" s="3" t="s">
        <v>205</v>
      </c>
      <c r="F7742" s="3" t="s">
        <v>4588</v>
      </c>
      <c r="G7742" s="3"/>
      <c r="H7742" s="3" t="s">
        <v>12320</v>
      </c>
      <c r="I7742" s="301">
        <v>50.5</v>
      </c>
    </row>
    <row r="7743" spans="2:9">
      <c r="B7743" s="300" t="s">
        <v>160</v>
      </c>
      <c r="C7743" s="3" t="s">
        <v>39440</v>
      </c>
      <c r="D7743" s="3" t="s">
        <v>39441</v>
      </c>
      <c r="E7743" s="3" t="s">
        <v>205</v>
      </c>
      <c r="F7743" s="3" t="s">
        <v>4588</v>
      </c>
      <c r="G7743" s="3"/>
      <c r="H7743" s="3" t="s">
        <v>12320</v>
      </c>
      <c r="I7743" s="301">
        <v>50.4</v>
      </c>
    </row>
    <row r="7744" spans="2:9">
      <c r="B7744" s="300" t="s">
        <v>160</v>
      </c>
      <c r="C7744" s="3" t="s">
        <v>39496</v>
      </c>
      <c r="D7744" s="3" t="s">
        <v>39497</v>
      </c>
      <c r="E7744" s="3" t="s">
        <v>205</v>
      </c>
      <c r="F7744" s="3" t="s">
        <v>4588</v>
      </c>
      <c r="G7744" s="3"/>
      <c r="H7744" s="3" t="s">
        <v>12320</v>
      </c>
      <c r="I7744" s="301">
        <v>50.6</v>
      </c>
    </row>
    <row r="7745" spans="2:9">
      <c r="B7745" s="300" t="s">
        <v>160</v>
      </c>
      <c r="C7745" s="3" t="s">
        <v>39502</v>
      </c>
      <c r="D7745" s="3" t="s">
        <v>39503</v>
      </c>
      <c r="E7745" s="3" t="s">
        <v>205</v>
      </c>
      <c r="F7745" s="3" t="s">
        <v>4588</v>
      </c>
      <c r="G7745" s="3"/>
      <c r="H7745" s="3" t="s">
        <v>12320</v>
      </c>
      <c r="I7745" s="301">
        <v>50.4</v>
      </c>
    </row>
    <row r="7746" spans="2:9">
      <c r="B7746" s="300" t="s">
        <v>160</v>
      </c>
      <c r="C7746" s="3" t="s">
        <v>39544</v>
      </c>
      <c r="D7746" s="3" t="s">
        <v>39545</v>
      </c>
      <c r="E7746" s="3" t="s">
        <v>205</v>
      </c>
      <c r="F7746" s="3" t="s">
        <v>4588</v>
      </c>
      <c r="G7746" s="3"/>
      <c r="H7746" s="3" t="s">
        <v>12320</v>
      </c>
      <c r="I7746" s="301">
        <v>50.5</v>
      </c>
    </row>
    <row r="7747" spans="2:9">
      <c r="B7747" s="300" t="s">
        <v>160</v>
      </c>
      <c r="C7747" s="3" t="s">
        <v>39548</v>
      </c>
      <c r="D7747" s="3" t="s">
        <v>39549</v>
      </c>
      <c r="E7747" s="3" t="s">
        <v>205</v>
      </c>
      <c r="F7747" s="3" t="s">
        <v>4588</v>
      </c>
      <c r="G7747" s="3"/>
      <c r="H7747" s="3" t="s">
        <v>12320</v>
      </c>
      <c r="I7747" s="301">
        <v>50.3</v>
      </c>
    </row>
    <row r="7748" spans="2:9">
      <c r="B7748" s="300" t="s">
        <v>160</v>
      </c>
      <c r="C7748" s="3" t="s">
        <v>39564</v>
      </c>
      <c r="D7748" s="3" t="s">
        <v>39565</v>
      </c>
      <c r="E7748" s="3" t="s">
        <v>205</v>
      </c>
      <c r="F7748" s="3" t="s">
        <v>4588</v>
      </c>
      <c r="G7748" s="3"/>
      <c r="H7748" s="3" t="s">
        <v>12320</v>
      </c>
      <c r="I7748" s="301">
        <v>50.3</v>
      </c>
    </row>
    <row r="7749" spans="2:9">
      <c r="B7749" s="300" t="s">
        <v>160</v>
      </c>
      <c r="C7749" s="3" t="s">
        <v>39576</v>
      </c>
      <c r="D7749" s="3" t="s">
        <v>39577</v>
      </c>
      <c r="E7749" s="3" t="s">
        <v>205</v>
      </c>
      <c r="F7749" s="3" t="s">
        <v>4588</v>
      </c>
      <c r="G7749" s="3"/>
      <c r="H7749" s="3" t="s">
        <v>12320</v>
      </c>
      <c r="I7749" s="301">
        <v>50.5</v>
      </c>
    </row>
    <row r="7750" spans="2:9">
      <c r="B7750" s="300" t="s">
        <v>160</v>
      </c>
      <c r="C7750" s="3" t="s">
        <v>39593</v>
      </c>
      <c r="D7750" s="3" t="s">
        <v>39594</v>
      </c>
      <c r="E7750" s="3" t="s">
        <v>205</v>
      </c>
      <c r="F7750" s="3" t="s">
        <v>4588</v>
      </c>
      <c r="G7750" s="3"/>
      <c r="H7750" s="3" t="s">
        <v>12320</v>
      </c>
      <c r="I7750" s="301">
        <v>50.5</v>
      </c>
    </row>
    <row r="7751" spans="2:9">
      <c r="B7751" s="300" t="s">
        <v>160</v>
      </c>
      <c r="C7751" s="3" t="s">
        <v>39659</v>
      </c>
      <c r="D7751" s="3" t="s">
        <v>39660</v>
      </c>
      <c r="E7751" s="3" t="s">
        <v>205</v>
      </c>
      <c r="F7751" s="3" t="s">
        <v>4588</v>
      </c>
      <c r="G7751" s="3"/>
      <c r="H7751" s="3" t="s">
        <v>12320</v>
      </c>
      <c r="I7751" s="301">
        <v>50.6</v>
      </c>
    </row>
    <row r="7752" spans="2:9">
      <c r="B7752" s="300" t="s">
        <v>160</v>
      </c>
      <c r="C7752" s="3" t="s">
        <v>39728</v>
      </c>
      <c r="D7752" s="3" t="s">
        <v>39729</v>
      </c>
      <c r="E7752" s="3" t="s">
        <v>205</v>
      </c>
      <c r="F7752" s="3" t="s">
        <v>4588</v>
      </c>
      <c r="G7752" s="3"/>
      <c r="H7752" s="3" t="s">
        <v>12320</v>
      </c>
      <c r="I7752" s="301">
        <v>50.4</v>
      </c>
    </row>
    <row r="7753" spans="2:9">
      <c r="B7753" s="300" t="s">
        <v>160</v>
      </c>
      <c r="C7753" s="3" t="s">
        <v>39756</v>
      </c>
      <c r="D7753" s="3" t="s">
        <v>39757</v>
      </c>
      <c r="E7753" s="3" t="s">
        <v>205</v>
      </c>
      <c r="F7753" s="3" t="s">
        <v>4588</v>
      </c>
      <c r="G7753" s="3"/>
      <c r="H7753" s="3" t="s">
        <v>12320</v>
      </c>
      <c r="I7753" s="301">
        <v>50.5</v>
      </c>
    </row>
    <row r="7754" spans="2:9">
      <c r="B7754" s="300" t="s">
        <v>160</v>
      </c>
      <c r="C7754" s="3" t="s">
        <v>39767</v>
      </c>
      <c r="D7754" s="3" t="s">
        <v>39768</v>
      </c>
      <c r="E7754" s="3" t="s">
        <v>205</v>
      </c>
      <c r="F7754" s="3" t="s">
        <v>4588</v>
      </c>
      <c r="G7754" s="3"/>
      <c r="H7754" s="3" t="s">
        <v>12320</v>
      </c>
      <c r="I7754" s="301">
        <v>50.6</v>
      </c>
    </row>
    <row r="7755" spans="2:9">
      <c r="B7755" s="300" t="s">
        <v>160</v>
      </c>
      <c r="C7755" s="3" t="s">
        <v>39853</v>
      </c>
      <c r="D7755" s="3" t="s">
        <v>39854</v>
      </c>
      <c r="E7755" s="3" t="s">
        <v>205</v>
      </c>
      <c r="F7755" s="3" t="s">
        <v>4588</v>
      </c>
      <c r="G7755" s="3"/>
      <c r="H7755" s="3" t="s">
        <v>12320</v>
      </c>
      <c r="I7755" s="301">
        <v>50.7</v>
      </c>
    </row>
    <row r="7756" spans="2:9">
      <c r="B7756" s="300" t="s">
        <v>160</v>
      </c>
      <c r="C7756" s="3" t="s">
        <v>39929</v>
      </c>
      <c r="D7756" s="3" t="s">
        <v>39930</v>
      </c>
      <c r="E7756" s="3" t="s">
        <v>205</v>
      </c>
      <c r="F7756" s="3" t="s">
        <v>4588</v>
      </c>
      <c r="G7756" s="3"/>
      <c r="H7756" s="3" t="s">
        <v>12320</v>
      </c>
      <c r="I7756" s="301">
        <v>50.5</v>
      </c>
    </row>
    <row r="7757" spans="2:9">
      <c r="B7757" s="300" t="s">
        <v>160</v>
      </c>
      <c r="C7757" s="3" t="s">
        <v>39976</v>
      </c>
      <c r="D7757" s="3" t="s">
        <v>39977</v>
      </c>
      <c r="E7757" s="3" t="s">
        <v>205</v>
      </c>
      <c r="F7757" s="3" t="s">
        <v>4588</v>
      </c>
      <c r="G7757" s="3"/>
      <c r="H7757" s="3" t="s">
        <v>12320</v>
      </c>
      <c r="I7757" s="301">
        <v>50.3</v>
      </c>
    </row>
    <row r="7758" spans="2:9">
      <c r="B7758" s="300" t="s">
        <v>160</v>
      </c>
      <c r="C7758" s="3" t="s">
        <v>39981</v>
      </c>
      <c r="D7758" s="3" t="s">
        <v>39982</v>
      </c>
      <c r="E7758" s="3" t="s">
        <v>205</v>
      </c>
      <c r="F7758" s="3" t="s">
        <v>4588</v>
      </c>
      <c r="G7758" s="3"/>
      <c r="H7758" s="3" t="s">
        <v>12320</v>
      </c>
      <c r="I7758" s="301">
        <v>50.4</v>
      </c>
    </row>
    <row r="7759" spans="2:9">
      <c r="B7759" s="300" t="s">
        <v>160</v>
      </c>
      <c r="C7759" s="3" t="s">
        <v>39994</v>
      </c>
      <c r="D7759" s="3" t="s">
        <v>39995</v>
      </c>
      <c r="E7759" s="3" t="s">
        <v>205</v>
      </c>
      <c r="F7759" s="3" t="s">
        <v>4588</v>
      </c>
      <c r="G7759" s="3"/>
      <c r="H7759" s="3" t="s">
        <v>12320</v>
      </c>
      <c r="I7759" s="301">
        <v>50.5</v>
      </c>
    </row>
    <row r="7760" spans="2:9">
      <c r="B7760" s="300" t="s">
        <v>160</v>
      </c>
      <c r="C7760" s="3" t="s">
        <v>40090</v>
      </c>
      <c r="D7760" s="3" t="s">
        <v>40091</v>
      </c>
      <c r="E7760" s="3" t="s">
        <v>205</v>
      </c>
      <c r="F7760" s="3" t="s">
        <v>4588</v>
      </c>
      <c r="G7760" s="3"/>
      <c r="H7760" s="3" t="s">
        <v>12320</v>
      </c>
      <c r="I7760" s="301">
        <v>50.8</v>
      </c>
    </row>
    <row r="7761" spans="2:9">
      <c r="B7761" s="300" t="s">
        <v>160</v>
      </c>
      <c r="C7761" s="3" t="s">
        <v>40208</v>
      </c>
      <c r="D7761" s="3" t="s">
        <v>40209</v>
      </c>
      <c r="E7761" s="3" t="s">
        <v>205</v>
      </c>
      <c r="F7761" s="3" t="s">
        <v>4588</v>
      </c>
      <c r="G7761" s="3"/>
      <c r="H7761" s="3" t="s">
        <v>12320</v>
      </c>
      <c r="I7761" s="301">
        <v>50.6</v>
      </c>
    </row>
    <row r="7762" spans="2:9">
      <c r="B7762" s="300" t="s">
        <v>160</v>
      </c>
      <c r="C7762" s="3" t="s">
        <v>40213</v>
      </c>
      <c r="D7762" s="3" t="s">
        <v>40214</v>
      </c>
      <c r="E7762" s="3" t="s">
        <v>205</v>
      </c>
      <c r="F7762" s="3" t="s">
        <v>4588</v>
      </c>
      <c r="G7762" s="3"/>
      <c r="H7762" s="3" t="s">
        <v>12320</v>
      </c>
      <c r="I7762" s="301">
        <v>50.6</v>
      </c>
    </row>
    <row r="7763" spans="2:9">
      <c r="B7763" s="300" t="s">
        <v>160</v>
      </c>
      <c r="C7763" s="3" t="s">
        <v>40242</v>
      </c>
      <c r="D7763" s="3" t="s">
        <v>40243</v>
      </c>
      <c r="E7763" s="3" t="s">
        <v>205</v>
      </c>
      <c r="F7763" s="3" t="s">
        <v>4588</v>
      </c>
      <c r="G7763" s="3"/>
      <c r="H7763" s="3" t="s">
        <v>12320</v>
      </c>
      <c r="I7763" s="301">
        <v>50.5</v>
      </c>
    </row>
    <row r="7764" spans="2:9">
      <c r="B7764" s="300" t="s">
        <v>160</v>
      </c>
      <c r="C7764" s="3" t="s">
        <v>40385</v>
      </c>
      <c r="D7764" s="3" t="s">
        <v>40386</v>
      </c>
      <c r="E7764" s="3" t="s">
        <v>205</v>
      </c>
      <c r="F7764" s="3" t="s">
        <v>4588</v>
      </c>
      <c r="G7764" s="3"/>
      <c r="H7764" s="3" t="s">
        <v>12320</v>
      </c>
      <c r="I7764" s="301">
        <v>50.6</v>
      </c>
    </row>
    <row r="7765" spans="2:9">
      <c r="B7765" s="300" t="s">
        <v>160</v>
      </c>
      <c r="C7765" s="3" t="s">
        <v>40478</v>
      </c>
      <c r="D7765" s="3" t="s">
        <v>40479</v>
      </c>
      <c r="E7765" s="3" t="s">
        <v>205</v>
      </c>
      <c r="F7765" s="3" t="s">
        <v>4588</v>
      </c>
      <c r="G7765" s="3"/>
      <c r="H7765" s="3" t="s">
        <v>12320</v>
      </c>
      <c r="I7765" s="301">
        <v>50.7</v>
      </c>
    </row>
    <row r="7766" spans="2:9">
      <c r="B7766" s="300" t="s">
        <v>160</v>
      </c>
      <c r="C7766" s="3" t="s">
        <v>40501</v>
      </c>
      <c r="D7766" s="3" t="s">
        <v>40502</v>
      </c>
      <c r="E7766" s="3" t="s">
        <v>205</v>
      </c>
      <c r="F7766" s="3" t="s">
        <v>4588</v>
      </c>
      <c r="G7766" s="3"/>
      <c r="H7766" s="3" t="s">
        <v>12320</v>
      </c>
      <c r="I7766" s="301">
        <v>50.4</v>
      </c>
    </row>
    <row r="7767" spans="2:9">
      <c r="B7767" s="300" t="s">
        <v>160</v>
      </c>
      <c r="C7767" s="3" t="s">
        <v>40565</v>
      </c>
      <c r="D7767" s="3" t="s">
        <v>40566</v>
      </c>
      <c r="E7767" s="3" t="s">
        <v>205</v>
      </c>
      <c r="F7767" s="3" t="s">
        <v>4588</v>
      </c>
      <c r="G7767" s="3"/>
      <c r="H7767" s="3" t="s">
        <v>12320</v>
      </c>
      <c r="I7767" s="301">
        <v>50.4</v>
      </c>
    </row>
    <row r="7768" spans="2:9">
      <c r="B7768" s="300" t="s">
        <v>160</v>
      </c>
      <c r="C7768" s="3" t="s">
        <v>40747</v>
      </c>
      <c r="D7768" s="3" t="s">
        <v>40748</v>
      </c>
      <c r="E7768" s="3" t="s">
        <v>205</v>
      </c>
      <c r="F7768" s="3" t="s">
        <v>4588</v>
      </c>
      <c r="G7768" s="3"/>
      <c r="H7768" s="3" t="s">
        <v>12320</v>
      </c>
      <c r="I7768" s="301">
        <v>50.4</v>
      </c>
    </row>
    <row r="7769" spans="2:9">
      <c r="B7769" s="300" t="s">
        <v>160</v>
      </c>
      <c r="C7769" s="3" t="s">
        <v>40749</v>
      </c>
      <c r="D7769" s="3" t="s">
        <v>40750</v>
      </c>
      <c r="E7769" s="3" t="s">
        <v>205</v>
      </c>
      <c r="F7769" s="3" t="s">
        <v>4588</v>
      </c>
      <c r="G7769" s="3"/>
      <c r="H7769" s="3" t="s">
        <v>12320</v>
      </c>
      <c r="I7769" s="301">
        <v>50.5</v>
      </c>
    </row>
    <row r="7770" spans="2:9">
      <c r="B7770" s="300" t="s">
        <v>160</v>
      </c>
      <c r="C7770" s="3" t="s">
        <v>40813</v>
      </c>
      <c r="D7770" s="3" t="s">
        <v>40814</v>
      </c>
      <c r="E7770" s="3" t="s">
        <v>205</v>
      </c>
      <c r="F7770" s="3" t="s">
        <v>4588</v>
      </c>
      <c r="G7770" s="3"/>
      <c r="H7770" s="3" t="s">
        <v>12320</v>
      </c>
      <c r="I7770" s="301">
        <v>50.2</v>
      </c>
    </row>
    <row r="7771" spans="2:9">
      <c r="B7771" s="300" t="s">
        <v>160</v>
      </c>
      <c r="C7771" s="3" t="s">
        <v>40877</v>
      </c>
      <c r="D7771" s="3" t="s">
        <v>40878</v>
      </c>
      <c r="E7771" s="3" t="s">
        <v>205</v>
      </c>
      <c r="F7771" s="3" t="s">
        <v>4588</v>
      </c>
      <c r="G7771" s="3"/>
      <c r="H7771" s="3" t="s">
        <v>12320</v>
      </c>
      <c r="I7771" s="301">
        <v>50.5</v>
      </c>
    </row>
    <row r="7772" spans="2:9">
      <c r="B7772" s="300" t="s">
        <v>160</v>
      </c>
      <c r="C7772" s="3" t="s">
        <v>40935</v>
      </c>
      <c r="D7772" s="3" t="s">
        <v>40936</v>
      </c>
      <c r="E7772" s="3" t="s">
        <v>205</v>
      </c>
      <c r="F7772" s="3" t="s">
        <v>4588</v>
      </c>
      <c r="G7772" s="3"/>
      <c r="H7772" s="3" t="s">
        <v>12320</v>
      </c>
      <c r="I7772" s="301">
        <v>50.6</v>
      </c>
    </row>
    <row r="7773" spans="2:9">
      <c r="B7773" s="300" t="s">
        <v>160</v>
      </c>
      <c r="C7773" s="3" t="s">
        <v>40947</v>
      </c>
      <c r="D7773" s="3" t="s">
        <v>40948</v>
      </c>
      <c r="E7773" s="3" t="s">
        <v>205</v>
      </c>
      <c r="F7773" s="3" t="s">
        <v>4588</v>
      </c>
      <c r="G7773" s="3"/>
      <c r="H7773" s="3" t="s">
        <v>12320</v>
      </c>
      <c r="I7773" s="301">
        <v>50.3</v>
      </c>
    </row>
    <row r="7774" spans="2:9">
      <c r="B7774" s="300" t="s">
        <v>160</v>
      </c>
      <c r="C7774" s="3" t="s">
        <v>40971</v>
      </c>
      <c r="D7774" s="3" t="s">
        <v>40972</v>
      </c>
      <c r="E7774" s="3" t="s">
        <v>205</v>
      </c>
      <c r="F7774" s="3" t="s">
        <v>4588</v>
      </c>
      <c r="G7774" s="3"/>
      <c r="H7774" s="3" t="s">
        <v>12320</v>
      </c>
      <c r="I7774" s="301">
        <v>50.7</v>
      </c>
    </row>
    <row r="7775" spans="2:9">
      <c r="B7775" s="300" t="s">
        <v>160</v>
      </c>
      <c r="C7775" s="3" t="s">
        <v>40990</v>
      </c>
      <c r="D7775" s="3" t="s">
        <v>40991</v>
      </c>
      <c r="E7775" s="3" t="s">
        <v>205</v>
      </c>
      <c r="F7775" s="3" t="s">
        <v>4588</v>
      </c>
      <c r="G7775" s="3"/>
      <c r="H7775" s="3" t="s">
        <v>12320</v>
      </c>
      <c r="I7775" s="301">
        <v>50.5</v>
      </c>
    </row>
    <row r="7776" spans="2:9">
      <c r="B7776" s="300" t="s">
        <v>160</v>
      </c>
      <c r="C7776" s="3" t="s">
        <v>41025</v>
      </c>
      <c r="D7776" s="3" t="s">
        <v>41026</v>
      </c>
      <c r="E7776" s="3" t="s">
        <v>205</v>
      </c>
      <c r="F7776" s="3" t="s">
        <v>4588</v>
      </c>
      <c r="G7776" s="3"/>
      <c r="H7776" s="3" t="s">
        <v>12320</v>
      </c>
      <c r="I7776" s="301">
        <v>50.7</v>
      </c>
    </row>
    <row r="7777" spans="2:9">
      <c r="B7777" s="300" t="s">
        <v>160</v>
      </c>
      <c r="C7777" s="3" t="s">
        <v>41077</v>
      </c>
      <c r="D7777" s="3" t="s">
        <v>41078</v>
      </c>
      <c r="E7777" s="3" t="s">
        <v>205</v>
      </c>
      <c r="F7777" s="3" t="s">
        <v>4588</v>
      </c>
      <c r="G7777" s="3"/>
      <c r="H7777" s="3" t="s">
        <v>12320</v>
      </c>
      <c r="I7777" s="301">
        <v>50.5</v>
      </c>
    </row>
    <row r="7778" spans="2:9">
      <c r="B7778" s="300" t="s">
        <v>160</v>
      </c>
      <c r="C7778" s="3" t="s">
        <v>41179</v>
      </c>
      <c r="D7778" s="3" t="s">
        <v>41180</v>
      </c>
      <c r="E7778" s="3" t="s">
        <v>205</v>
      </c>
      <c r="F7778" s="3" t="s">
        <v>4588</v>
      </c>
      <c r="G7778" s="3"/>
      <c r="H7778" s="3" t="s">
        <v>12320</v>
      </c>
      <c r="I7778" s="301">
        <v>50.1</v>
      </c>
    </row>
    <row r="7779" spans="2:9">
      <c r="B7779" s="300" t="s">
        <v>160</v>
      </c>
      <c r="C7779" s="3" t="s">
        <v>41213</v>
      </c>
      <c r="D7779" s="3" t="s">
        <v>41214</v>
      </c>
      <c r="E7779" s="3" t="s">
        <v>205</v>
      </c>
      <c r="F7779" s="3" t="s">
        <v>4588</v>
      </c>
      <c r="G7779" s="3"/>
      <c r="H7779" s="3" t="s">
        <v>12320</v>
      </c>
      <c r="I7779" s="301">
        <v>50.8</v>
      </c>
    </row>
    <row r="7780" spans="2:9">
      <c r="B7780" s="300" t="s">
        <v>160</v>
      </c>
      <c r="C7780" s="3" t="s">
        <v>41239</v>
      </c>
      <c r="D7780" s="3" t="s">
        <v>41240</v>
      </c>
      <c r="E7780" s="3" t="s">
        <v>205</v>
      </c>
      <c r="F7780" s="3" t="s">
        <v>4588</v>
      </c>
      <c r="G7780" s="3"/>
      <c r="H7780" s="3" t="s">
        <v>12320</v>
      </c>
      <c r="I7780" s="301">
        <v>50.6</v>
      </c>
    </row>
    <row r="7781" spans="2:9">
      <c r="B7781" s="300" t="s">
        <v>160</v>
      </c>
      <c r="C7781" s="3" t="s">
        <v>41337</v>
      </c>
      <c r="D7781" s="3" t="s">
        <v>41338</v>
      </c>
      <c r="E7781" s="3" t="s">
        <v>205</v>
      </c>
      <c r="F7781" s="3" t="s">
        <v>4588</v>
      </c>
      <c r="G7781" s="3"/>
      <c r="H7781" s="3" t="s">
        <v>12320</v>
      </c>
      <c r="I7781" s="301">
        <v>50.4</v>
      </c>
    </row>
    <row r="7782" spans="2:9">
      <c r="B7782" s="300" t="s">
        <v>160</v>
      </c>
      <c r="C7782" s="3" t="s">
        <v>41343</v>
      </c>
      <c r="D7782" s="3" t="s">
        <v>41344</v>
      </c>
      <c r="E7782" s="3" t="s">
        <v>205</v>
      </c>
      <c r="F7782" s="3" t="s">
        <v>4588</v>
      </c>
      <c r="G7782" s="3"/>
      <c r="H7782" s="3" t="s">
        <v>12320</v>
      </c>
      <c r="I7782" s="301">
        <v>50.5</v>
      </c>
    </row>
    <row r="7783" spans="2:9">
      <c r="B7783" s="300" t="s">
        <v>160</v>
      </c>
      <c r="C7783" s="3" t="s">
        <v>41457</v>
      </c>
      <c r="D7783" s="3" t="s">
        <v>41458</v>
      </c>
      <c r="E7783" s="3" t="s">
        <v>205</v>
      </c>
      <c r="F7783" s="3" t="s">
        <v>4588</v>
      </c>
      <c r="G7783" s="3"/>
      <c r="H7783" s="3" t="s">
        <v>12320</v>
      </c>
      <c r="I7783" s="301">
        <v>50.4</v>
      </c>
    </row>
    <row r="7784" spans="2:9">
      <c r="B7784" s="300" t="s">
        <v>160</v>
      </c>
      <c r="C7784" s="3" t="s">
        <v>41560</v>
      </c>
      <c r="D7784" s="3" t="s">
        <v>41561</v>
      </c>
      <c r="E7784" s="3" t="s">
        <v>205</v>
      </c>
      <c r="F7784" s="3" t="s">
        <v>4588</v>
      </c>
      <c r="G7784" s="3"/>
      <c r="H7784" s="3" t="s">
        <v>12320</v>
      </c>
      <c r="I7784" s="301">
        <v>50.4</v>
      </c>
    </row>
    <row r="7785" spans="2:9">
      <c r="B7785" s="300" t="s">
        <v>160</v>
      </c>
      <c r="C7785" s="3" t="s">
        <v>41595</v>
      </c>
      <c r="D7785" s="3" t="s">
        <v>41596</v>
      </c>
      <c r="E7785" s="3" t="s">
        <v>205</v>
      </c>
      <c r="F7785" s="3" t="s">
        <v>4588</v>
      </c>
      <c r="G7785" s="3"/>
      <c r="H7785" s="3" t="s">
        <v>12320</v>
      </c>
      <c r="I7785" s="301">
        <v>50.7</v>
      </c>
    </row>
    <row r="7786" spans="2:9">
      <c r="B7786" s="300" t="s">
        <v>160</v>
      </c>
      <c r="C7786" s="3" t="s">
        <v>41678</v>
      </c>
      <c r="D7786" s="3" t="s">
        <v>41679</v>
      </c>
      <c r="E7786" s="3" t="s">
        <v>205</v>
      </c>
      <c r="F7786" s="3" t="s">
        <v>4588</v>
      </c>
      <c r="G7786" s="3"/>
      <c r="H7786" s="3" t="s">
        <v>12320</v>
      </c>
      <c r="I7786" s="301">
        <v>50.5</v>
      </c>
    </row>
    <row r="7787" spans="2:9">
      <c r="B7787" s="300" t="s">
        <v>160</v>
      </c>
      <c r="C7787" s="3" t="s">
        <v>41684</v>
      </c>
      <c r="D7787" s="3" t="s">
        <v>41685</v>
      </c>
      <c r="E7787" s="3" t="s">
        <v>205</v>
      </c>
      <c r="F7787" s="3" t="s">
        <v>4588</v>
      </c>
      <c r="G7787" s="3"/>
      <c r="H7787" s="3" t="s">
        <v>12320</v>
      </c>
      <c r="I7787" s="301">
        <v>50.6</v>
      </c>
    </row>
    <row r="7788" spans="2:9">
      <c r="B7788" s="300" t="s">
        <v>160</v>
      </c>
      <c r="C7788" s="3" t="s">
        <v>41729</v>
      </c>
      <c r="D7788" s="3" t="s">
        <v>41730</v>
      </c>
      <c r="E7788" s="3" t="s">
        <v>205</v>
      </c>
      <c r="F7788" s="3" t="s">
        <v>4588</v>
      </c>
      <c r="G7788" s="3"/>
      <c r="H7788" s="3" t="s">
        <v>12320</v>
      </c>
      <c r="I7788" s="301">
        <v>50.5</v>
      </c>
    </row>
    <row r="7789" spans="2:9">
      <c r="B7789" s="300" t="s">
        <v>160</v>
      </c>
      <c r="C7789" s="3" t="s">
        <v>41796</v>
      </c>
      <c r="D7789" s="3" t="s">
        <v>41797</v>
      </c>
      <c r="E7789" s="3" t="s">
        <v>205</v>
      </c>
      <c r="F7789" s="3" t="s">
        <v>4588</v>
      </c>
      <c r="G7789" s="3"/>
      <c r="H7789" s="3" t="s">
        <v>12320</v>
      </c>
      <c r="I7789" s="301">
        <v>50.3</v>
      </c>
    </row>
    <row r="7790" spans="2:9">
      <c r="B7790" s="300" t="s">
        <v>160</v>
      </c>
      <c r="C7790" s="3" t="s">
        <v>41839</v>
      </c>
      <c r="D7790" s="3" t="s">
        <v>41840</v>
      </c>
      <c r="E7790" s="3" t="s">
        <v>205</v>
      </c>
      <c r="F7790" s="3" t="s">
        <v>4588</v>
      </c>
      <c r="G7790" s="3"/>
      <c r="H7790" s="3" t="s">
        <v>12320</v>
      </c>
      <c r="I7790" s="301">
        <v>50.5</v>
      </c>
    </row>
    <row r="7791" spans="2:9">
      <c r="B7791" s="300" t="s">
        <v>160</v>
      </c>
      <c r="C7791" s="3" t="s">
        <v>41910</v>
      </c>
      <c r="D7791" s="3" t="s">
        <v>41911</v>
      </c>
      <c r="E7791" s="3" t="s">
        <v>205</v>
      </c>
      <c r="F7791" s="3" t="s">
        <v>4588</v>
      </c>
      <c r="G7791" s="3"/>
      <c r="H7791" s="3" t="s">
        <v>12320</v>
      </c>
      <c r="I7791" s="301">
        <v>50.3</v>
      </c>
    </row>
    <row r="7792" spans="2:9">
      <c r="B7792" s="300" t="s">
        <v>160</v>
      </c>
      <c r="C7792" s="3" t="s">
        <v>41960</v>
      </c>
      <c r="D7792" s="3" t="s">
        <v>41961</v>
      </c>
      <c r="E7792" s="3" t="s">
        <v>205</v>
      </c>
      <c r="F7792" s="3" t="s">
        <v>4588</v>
      </c>
      <c r="G7792" s="3"/>
      <c r="H7792" s="3" t="s">
        <v>12320</v>
      </c>
      <c r="I7792" s="301">
        <v>50.3</v>
      </c>
    </row>
    <row r="7793" spans="2:9">
      <c r="B7793" s="300" t="s">
        <v>160</v>
      </c>
      <c r="C7793" s="3" t="s">
        <v>41964</v>
      </c>
      <c r="D7793" s="3" t="s">
        <v>41965</v>
      </c>
      <c r="E7793" s="3" t="s">
        <v>205</v>
      </c>
      <c r="F7793" s="3" t="s">
        <v>4588</v>
      </c>
      <c r="G7793" s="3"/>
      <c r="H7793" s="3" t="s">
        <v>12320</v>
      </c>
      <c r="I7793" s="301">
        <v>50.3</v>
      </c>
    </row>
    <row r="7794" spans="2:9">
      <c r="B7794" s="300" t="s">
        <v>160</v>
      </c>
      <c r="C7794" s="3" t="s">
        <v>42037</v>
      </c>
      <c r="D7794" s="3" t="s">
        <v>42038</v>
      </c>
      <c r="E7794" s="3" t="s">
        <v>205</v>
      </c>
      <c r="F7794" s="3" t="s">
        <v>4588</v>
      </c>
      <c r="G7794" s="3"/>
      <c r="H7794" s="3" t="s">
        <v>12320</v>
      </c>
      <c r="I7794" s="301">
        <v>50.4</v>
      </c>
    </row>
    <row r="7795" spans="2:9">
      <c r="B7795" s="300" t="s">
        <v>160</v>
      </c>
      <c r="C7795" s="3" t="s">
        <v>42142</v>
      </c>
      <c r="D7795" s="3" t="s">
        <v>42143</v>
      </c>
      <c r="E7795" s="3" t="s">
        <v>205</v>
      </c>
      <c r="F7795" s="3" t="s">
        <v>4588</v>
      </c>
      <c r="G7795" s="3"/>
      <c r="H7795" s="3" t="s">
        <v>12320</v>
      </c>
      <c r="I7795" s="301">
        <v>50.4</v>
      </c>
    </row>
    <row r="7796" spans="2:9">
      <c r="B7796" s="300" t="s">
        <v>160</v>
      </c>
      <c r="C7796" s="3" t="s">
        <v>42153</v>
      </c>
      <c r="D7796" s="3" t="s">
        <v>42154</v>
      </c>
      <c r="E7796" s="3" t="s">
        <v>205</v>
      </c>
      <c r="F7796" s="3" t="s">
        <v>4588</v>
      </c>
      <c r="G7796" s="3"/>
      <c r="H7796" s="3" t="s">
        <v>12320</v>
      </c>
      <c r="I7796" s="301">
        <v>50.4</v>
      </c>
    </row>
    <row r="7797" spans="2:9">
      <c r="B7797" s="300" t="s">
        <v>160</v>
      </c>
      <c r="C7797" s="3" t="s">
        <v>42172</v>
      </c>
      <c r="D7797" s="3" t="s">
        <v>42173</v>
      </c>
      <c r="E7797" s="3" t="s">
        <v>205</v>
      </c>
      <c r="F7797" s="3" t="s">
        <v>4588</v>
      </c>
      <c r="G7797" s="3"/>
      <c r="H7797" s="3" t="s">
        <v>12320</v>
      </c>
      <c r="I7797" s="301">
        <v>50.8</v>
      </c>
    </row>
    <row r="7798" spans="2:9">
      <c r="B7798" s="300" t="s">
        <v>160</v>
      </c>
      <c r="C7798" s="3" t="s">
        <v>42206</v>
      </c>
      <c r="D7798" s="3" t="s">
        <v>42207</v>
      </c>
      <c r="E7798" s="3" t="s">
        <v>205</v>
      </c>
      <c r="F7798" s="3" t="s">
        <v>4588</v>
      </c>
      <c r="G7798" s="3"/>
      <c r="H7798" s="3" t="s">
        <v>12320</v>
      </c>
      <c r="I7798" s="301">
        <v>50.4</v>
      </c>
    </row>
    <row r="7799" spans="2:9">
      <c r="B7799" s="300" t="s">
        <v>160</v>
      </c>
      <c r="C7799" s="3" t="s">
        <v>42238</v>
      </c>
      <c r="D7799" s="3" t="s">
        <v>42239</v>
      </c>
      <c r="E7799" s="3" t="s">
        <v>205</v>
      </c>
      <c r="F7799" s="3" t="s">
        <v>4588</v>
      </c>
      <c r="G7799" s="3"/>
      <c r="H7799" s="3" t="s">
        <v>12320</v>
      </c>
      <c r="I7799" s="301">
        <v>50.4</v>
      </c>
    </row>
    <row r="7800" spans="2:9">
      <c r="B7800" s="300" t="s">
        <v>160</v>
      </c>
      <c r="C7800" s="3" t="s">
        <v>42276</v>
      </c>
      <c r="D7800" s="3" t="s">
        <v>42277</v>
      </c>
      <c r="E7800" s="3" t="s">
        <v>205</v>
      </c>
      <c r="F7800" s="3" t="s">
        <v>4588</v>
      </c>
      <c r="G7800" s="3"/>
      <c r="H7800" s="3" t="s">
        <v>12320</v>
      </c>
      <c r="I7800" s="301">
        <v>50.6</v>
      </c>
    </row>
    <row r="7801" spans="2:9">
      <c r="B7801" s="300" t="s">
        <v>160</v>
      </c>
      <c r="C7801" s="3" t="s">
        <v>42429</v>
      </c>
      <c r="D7801" s="3" t="s">
        <v>42430</v>
      </c>
      <c r="E7801" s="3" t="s">
        <v>205</v>
      </c>
      <c r="F7801" s="3" t="s">
        <v>4588</v>
      </c>
      <c r="G7801" s="3"/>
      <c r="H7801" s="3" t="s">
        <v>12320</v>
      </c>
      <c r="I7801" s="301">
        <v>50.6</v>
      </c>
    </row>
    <row r="7802" spans="2:9">
      <c r="B7802" s="300" t="s">
        <v>160</v>
      </c>
      <c r="C7802" s="3" t="s">
        <v>42490</v>
      </c>
      <c r="D7802" s="3" t="s">
        <v>42491</v>
      </c>
      <c r="E7802" s="3" t="s">
        <v>205</v>
      </c>
      <c r="F7802" s="3" t="s">
        <v>4588</v>
      </c>
      <c r="G7802" s="3"/>
      <c r="H7802" s="3" t="s">
        <v>12320</v>
      </c>
      <c r="I7802" s="301">
        <v>50.5</v>
      </c>
    </row>
    <row r="7803" spans="2:9">
      <c r="B7803" s="300" t="s">
        <v>160</v>
      </c>
      <c r="C7803" s="3" t="s">
        <v>42531</v>
      </c>
      <c r="D7803" s="3" t="s">
        <v>42532</v>
      </c>
      <c r="E7803" s="3" t="s">
        <v>205</v>
      </c>
      <c r="F7803" s="3" t="s">
        <v>4588</v>
      </c>
      <c r="G7803" s="3"/>
      <c r="H7803" s="3" t="s">
        <v>12320</v>
      </c>
      <c r="I7803" s="301">
        <v>50.4</v>
      </c>
    </row>
    <row r="7804" spans="2:9">
      <c r="B7804" s="300" t="s">
        <v>160</v>
      </c>
      <c r="C7804" s="3" t="s">
        <v>42590</v>
      </c>
      <c r="D7804" s="3" t="s">
        <v>42591</v>
      </c>
      <c r="E7804" s="3" t="s">
        <v>205</v>
      </c>
      <c r="F7804" s="3" t="s">
        <v>4588</v>
      </c>
      <c r="G7804" s="3"/>
      <c r="H7804" s="3" t="s">
        <v>12320</v>
      </c>
      <c r="I7804" s="301">
        <v>50.3</v>
      </c>
    </row>
    <row r="7805" spans="2:9">
      <c r="B7805" s="300" t="s">
        <v>160</v>
      </c>
      <c r="C7805" s="3" t="s">
        <v>42650</v>
      </c>
      <c r="D7805" s="3" t="s">
        <v>42651</v>
      </c>
      <c r="E7805" s="3" t="s">
        <v>205</v>
      </c>
      <c r="F7805" s="3" t="s">
        <v>4588</v>
      </c>
      <c r="G7805" s="3"/>
      <c r="H7805" s="3" t="s">
        <v>12320</v>
      </c>
      <c r="I7805" s="301">
        <v>50.4</v>
      </c>
    </row>
    <row r="7806" spans="2:9">
      <c r="B7806" s="300" t="s">
        <v>160</v>
      </c>
      <c r="C7806" s="3" t="s">
        <v>42670</v>
      </c>
      <c r="D7806" s="3" t="s">
        <v>42671</v>
      </c>
      <c r="E7806" s="3" t="s">
        <v>205</v>
      </c>
      <c r="F7806" s="3" t="s">
        <v>4588</v>
      </c>
      <c r="G7806" s="3"/>
      <c r="H7806" s="3" t="s">
        <v>12320</v>
      </c>
      <c r="I7806" s="301">
        <v>50.5</v>
      </c>
    </row>
    <row r="7807" spans="2:9">
      <c r="B7807" s="300" t="s">
        <v>160</v>
      </c>
      <c r="C7807" s="3" t="s">
        <v>42684</v>
      </c>
      <c r="D7807" s="3" t="s">
        <v>42685</v>
      </c>
      <c r="E7807" s="3" t="s">
        <v>205</v>
      </c>
      <c r="F7807" s="3" t="s">
        <v>4588</v>
      </c>
      <c r="G7807" s="3"/>
      <c r="H7807" s="3" t="s">
        <v>12320</v>
      </c>
      <c r="I7807" s="301">
        <v>50.5</v>
      </c>
    </row>
    <row r="7808" spans="2:9">
      <c r="B7808" s="300" t="s">
        <v>160</v>
      </c>
      <c r="C7808" s="3" t="s">
        <v>42686</v>
      </c>
      <c r="D7808" s="3" t="s">
        <v>42687</v>
      </c>
      <c r="E7808" s="3" t="s">
        <v>205</v>
      </c>
      <c r="F7808" s="3" t="s">
        <v>4588</v>
      </c>
      <c r="G7808" s="3"/>
      <c r="H7808" s="3" t="s">
        <v>12320</v>
      </c>
      <c r="I7808" s="301">
        <v>50.7</v>
      </c>
    </row>
    <row r="7809" spans="2:9">
      <c r="B7809" s="300" t="s">
        <v>160</v>
      </c>
      <c r="C7809" s="3" t="s">
        <v>42747</v>
      </c>
      <c r="D7809" s="3" t="s">
        <v>42748</v>
      </c>
      <c r="E7809" s="3" t="s">
        <v>205</v>
      </c>
      <c r="F7809" s="3" t="s">
        <v>4588</v>
      </c>
      <c r="G7809" s="3"/>
      <c r="H7809" s="3" t="s">
        <v>12320</v>
      </c>
      <c r="I7809" s="301">
        <v>50.7</v>
      </c>
    </row>
    <row r="7810" spans="2:9">
      <c r="B7810" s="300" t="s">
        <v>160</v>
      </c>
      <c r="C7810" s="3" t="s">
        <v>42765</v>
      </c>
      <c r="D7810" s="3" t="s">
        <v>42766</v>
      </c>
      <c r="E7810" s="3" t="s">
        <v>205</v>
      </c>
      <c r="F7810" s="3" t="s">
        <v>4588</v>
      </c>
      <c r="G7810" s="3"/>
      <c r="H7810" s="3" t="s">
        <v>12320</v>
      </c>
      <c r="I7810" s="301">
        <v>50.4</v>
      </c>
    </row>
    <row r="7811" spans="2:9">
      <c r="B7811" s="300" t="s">
        <v>160</v>
      </c>
      <c r="C7811" s="3" t="s">
        <v>42960</v>
      </c>
      <c r="D7811" s="3" t="s">
        <v>42961</v>
      </c>
      <c r="E7811" s="3" t="s">
        <v>205</v>
      </c>
      <c r="F7811" s="3" t="s">
        <v>4588</v>
      </c>
      <c r="G7811" s="3"/>
      <c r="H7811" s="3" t="s">
        <v>12320</v>
      </c>
      <c r="I7811" s="301">
        <v>50.3</v>
      </c>
    </row>
    <row r="7812" spans="2:9">
      <c r="B7812" s="300" t="s">
        <v>160</v>
      </c>
      <c r="C7812" s="3" t="s">
        <v>43125</v>
      </c>
      <c r="D7812" s="3" t="s">
        <v>43126</v>
      </c>
      <c r="E7812" s="3" t="s">
        <v>205</v>
      </c>
      <c r="F7812" s="3" t="s">
        <v>4588</v>
      </c>
      <c r="G7812" s="3"/>
      <c r="H7812" s="3" t="s">
        <v>12320</v>
      </c>
      <c r="I7812" s="301">
        <v>50.3</v>
      </c>
    </row>
    <row r="7813" spans="2:9">
      <c r="B7813" s="300" t="s">
        <v>160</v>
      </c>
      <c r="C7813" s="3" t="s">
        <v>43151</v>
      </c>
      <c r="D7813" s="3" t="s">
        <v>43152</v>
      </c>
      <c r="E7813" s="3" t="s">
        <v>205</v>
      </c>
      <c r="F7813" s="3" t="s">
        <v>4588</v>
      </c>
      <c r="G7813" s="3"/>
      <c r="H7813" s="3" t="s">
        <v>12320</v>
      </c>
      <c r="I7813" s="301">
        <v>50.6</v>
      </c>
    </row>
    <row r="7814" spans="2:9">
      <c r="B7814" s="300" t="s">
        <v>160</v>
      </c>
      <c r="C7814" s="3" t="s">
        <v>43168</v>
      </c>
      <c r="D7814" s="3" t="s">
        <v>43169</v>
      </c>
      <c r="E7814" s="3" t="s">
        <v>205</v>
      </c>
      <c r="F7814" s="3" t="s">
        <v>4588</v>
      </c>
      <c r="G7814" s="3"/>
      <c r="H7814" s="3" t="s">
        <v>12320</v>
      </c>
      <c r="I7814" s="301">
        <v>50.2</v>
      </c>
    </row>
    <row r="7815" spans="2:9">
      <c r="B7815" s="300" t="s">
        <v>160</v>
      </c>
      <c r="C7815" s="3" t="s">
        <v>43236</v>
      </c>
      <c r="D7815" s="3" t="s">
        <v>43237</v>
      </c>
      <c r="E7815" s="3" t="s">
        <v>205</v>
      </c>
      <c r="F7815" s="3" t="s">
        <v>4588</v>
      </c>
      <c r="G7815" s="3"/>
      <c r="H7815" s="3" t="s">
        <v>12320</v>
      </c>
      <c r="I7815" s="301">
        <v>50.6</v>
      </c>
    </row>
    <row r="7816" spans="2:9">
      <c r="B7816" s="300" t="s">
        <v>160</v>
      </c>
      <c r="C7816" s="3" t="s">
        <v>43493</v>
      </c>
      <c r="D7816" s="3" t="s">
        <v>43494</v>
      </c>
      <c r="E7816" s="3" t="s">
        <v>205</v>
      </c>
      <c r="F7816" s="3" t="s">
        <v>4588</v>
      </c>
      <c r="G7816" s="3"/>
      <c r="H7816" s="3" t="s">
        <v>12320</v>
      </c>
      <c r="I7816" s="301">
        <v>50.9</v>
      </c>
    </row>
    <row r="7817" spans="2:9">
      <c r="B7817" s="300" t="s">
        <v>160</v>
      </c>
      <c r="C7817" s="3" t="s">
        <v>43616</v>
      </c>
      <c r="D7817" s="3" t="s">
        <v>43617</v>
      </c>
      <c r="E7817" s="3" t="s">
        <v>205</v>
      </c>
      <c r="F7817" s="3" t="s">
        <v>4588</v>
      </c>
      <c r="G7817" s="3"/>
      <c r="H7817" s="3" t="s">
        <v>12320</v>
      </c>
      <c r="I7817" s="301">
        <v>50.5</v>
      </c>
    </row>
    <row r="7818" spans="2:9">
      <c r="B7818" s="300" t="s">
        <v>160</v>
      </c>
      <c r="C7818" s="3" t="s">
        <v>43620</v>
      </c>
      <c r="D7818" s="3" t="s">
        <v>43621</v>
      </c>
      <c r="E7818" s="3" t="s">
        <v>205</v>
      </c>
      <c r="F7818" s="3" t="s">
        <v>4588</v>
      </c>
      <c r="G7818" s="3"/>
      <c r="H7818" s="3" t="s">
        <v>12320</v>
      </c>
      <c r="I7818" s="301">
        <v>50.6</v>
      </c>
    </row>
    <row r="7819" spans="2:9">
      <c r="B7819" s="300" t="s">
        <v>160</v>
      </c>
      <c r="C7819" s="3" t="s">
        <v>43709</v>
      </c>
      <c r="D7819" s="3" t="s">
        <v>43710</v>
      </c>
      <c r="E7819" s="3" t="s">
        <v>205</v>
      </c>
      <c r="F7819" s="3" t="s">
        <v>4588</v>
      </c>
      <c r="G7819" s="3"/>
      <c r="H7819" s="3" t="s">
        <v>12320</v>
      </c>
      <c r="I7819" s="301">
        <v>50.3</v>
      </c>
    </row>
    <row r="7820" spans="2:9">
      <c r="B7820" s="300" t="s">
        <v>160</v>
      </c>
      <c r="C7820" s="3" t="s">
        <v>44081</v>
      </c>
      <c r="D7820" s="3" t="s">
        <v>44082</v>
      </c>
      <c r="E7820" s="3" t="s">
        <v>205</v>
      </c>
      <c r="F7820" s="3" t="s">
        <v>4588</v>
      </c>
      <c r="G7820" s="3"/>
      <c r="H7820" s="3" t="s">
        <v>12320</v>
      </c>
      <c r="I7820" s="301">
        <v>50.6</v>
      </c>
    </row>
    <row r="7821" spans="2:9">
      <c r="B7821" s="300" t="s">
        <v>160</v>
      </c>
      <c r="C7821" s="3" t="s">
        <v>44297</v>
      </c>
      <c r="D7821" s="3" t="s">
        <v>44298</v>
      </c>
      <c r="E7821" s="3" t="s">
        <v>205</v>
      </c>
      <c r="F7821" s="3" t="s">
        <v>4588</v>
      </c>
      <c r="G7821" s="3"/>
      <c r="H7821" s="3" t="s">
        <v>12320</v>
      </c>
      <c r="I7821" s="301">
        <v>50.4</v>
      </c>
    </row>
    <row r="7822" spans="2:9">
      <c r="B7822" s="300" t="s">
        <v>160</v>
      </c>
      <c r="C7822" s="3" t="s">
        <v>44431</v>
      </c>
      <c r="D7822" s="3" t="s">
        <v>44432</v>
      </c>
      <c r="E7822" s="3" t="s">
        <v>205</v>
      </c>
      <c r="F7822" s="3" t="s">
        <v>4588</v>
      </c>
      <c r="G7822" s="3"/>
      <c r="H7822" s="3" t="s">
        <v>12320</v>
      </c>
      <c r="I7822" s="301">
        <v>50.5</v>
      </c>
    </row>
    <row r="7823" spans="2:9">
      <c r="B7823" s="300" t="s">
        <v>160</v>
      </c>
      <c r="C7823" s="3" t="s">
        <v>44471</v>
      </c>
      <c r="D7823" s="3" t="s">
        <v>44472</v>
      </c>
      <c r="E7823" s="3" t="s">
        <v>205</v>
      </c>
      <c r="F7823" s="3" t="s">
        <v>4588</v>
      </c>
      <c r="G7823" s="3"/>
      <c r="H7823" s="3" t="s">
        <v>12320</v>
      </c>
      <c r="I7823" s="301">
        <v>50.4</v>
      </c>
    </row>
    <row r="7824" spans="2:9">
      <c r="B7824" s="300" t="s">
        <v>160</v>
      </c>
      <c r="C7824" s="3" t="s">
        <v>44483</v>
      </c>
      <c r="D7824" s="3" t="s">
        <v>44484</v>
      </c>
      <c r="E7824" s="3" t="s">
        <v>205</v>
      </c>
      <c r="F7824" s="3" t="s">
        <v>4588</v>
      </c>
      <c r="G7824" s="3"/>
      <c r="H7824" s="3" t="s">
        <v>12320</v>
      </c>
      <c r="I7824" s="301">
        <v>50.3</v>
      </c>
    </row>
    <row r="7825" spans="2:9">
      <c r="B7825" s="300" t="s">
        <v>160</v>
      </c>
      <c r="C7825" s="3" t="s">
        <v>44659</v>
      </c>
      <c r="D7825" s="3" t="s">
        <v>44660</v>
      </c>
      <c r="E7825" s="3" t="s">
        <v>205</v>
      </c>
      <c r="F7825" s="3" t="s">
        <v>4588</v>
      </c>
      <c r="G7825" s="3"/>
      <c r="H7825" s="3" t="s">
        <v>12320</v>
      </c>
      <c r="I7825" s="301">
        <v>50.3</v>
      </c>
    </row>
    <row r="7826" spans="2:9">
      <c r="B7826" s="300" t="s">
        <v>160</v>
      </c>
      <c r="C7826" s="3" t="s">
        <v>44661</v>
      </c>
      <c r="D7826" s="3" t="s">
        <v>44662</v>
      </c>
      <c r="E7826" s="3" t="s">
        <v>205</v>
      </c>
      <c r="F7826" s="3" t="s">
        <v>4588</v>
      </c>
      <c r="G7826" s="3"/>
      <c r="H7826" s="3" t="s">
        <v>12320</v>
      </c>
      <c r="I7826" s="301">
        <v>50.3</v>
      </c>
    </row>
    <row r="7827" spans="2:9">
      <c r="B7827" s="300" t="s">
        <v>160</v>
      </c>
      <c r="C7827" s="3" t="s">
        <v>44880</v>
      </c>
      <c r="D7827" s="3" t="s">
        <v>44881</v>
      </c>
      <c r="E7827" s="3" t="s">
        <v>205</v>
      </c>
      <c r="F7827" s="3" t="s">
        <v>4588</v>
      </c>
      <c r="G7827" s="3"/>
      <c r="H7827" s="3" t="s">
        <v>12320</v>
      </c>
      <c r="I7827" s="301">
        <v>50.6</v>
      </c>
    </row>
    <row r="7828" spans="2:9">
      <c r="B7828" s="300" t="s">
        <v>160</v>
      </c>
      <c r="C7828" s="3" t="s">
        <v>44896</v>
      </c>
      <c r="D7828" s="3" t="s">
        <v>44897</v>
      </c>
      <c r="E7828" s="3" t="s">
        <v>205</v>
      </c>
      <c r="F7828" s="3" t="s">
        <v>4588</v>
      </c>
      <c r="G7828" s="3"/>
      <c r="H7828" s="3" t="s">
        <v>12320</v>
      </c>
      <c r="I7828" s="301">
        <v>50.7</v>
      </c>
    </row>
    <row r="7829" spans="2:9">
      <c r="B7829" s="300" t="s">
        <v>160</v>
      </c>
      <c r="C7829" s="3" t="s">
        <v>44898</v>
      </c>
      <c r="D7829" s="3" t="s">
        <v>44899</v>
      </c>
      <c r="E7829" s="3" t="s">
        <v>205</v>
      </c>
      <c r="F7829" s="3" t="s">
        <v>4588</v>
      </c>
      <c r="G7829" s="3"/>
      <c r="H7829" s="3" t="s">
        <v>12320</v>
      </c>
      <c r="I7829" s="301">
        <v>50.7</v>
      </c>
    </row>
    <row r="7830" spans="2:9">
      <c r="B7830" s="300" t="s">
        <v>160</v>
      </c>
      <c r="C7830" s="3" t="s">
        <v>44940</v>
      </c>
      <c r="D7830" s="3" t="s">
        <v>44941</v>
      </c>
      <c r="E7830" s="3" t="s">
        <v>205</v>
      </c>
      <c r="F7830" s="3" t="s">
        <v>4588</v>
      </c>
      <c r="G7830" s="3"/>
      <c r="H7830" s="3" t="s">
        <v>12320</v>
      </c>
      <c r="I7830" s="301">
        <v>50.3</v>
      </c>
    </row>
    <row r="7831" spans="2:9">
      <c r="B7831" s="300" t="s">
        <v>160</v>
      </c>
      <c r="C7831" s="3" t="s">
        <v>45062</v>
      </c>
      <c r="D7831" s="3" t="s">
        <v>45063</v>
      </c>
      <c r="E7831" s="3" t="s">
        <v>205</v>
      </c>
      <c r="F7831" s="3" t="s">
        <v>4588</v>
      </c>
      <c r="G7831" s="3"/>
      <c r="H7831" s="3" t="s">
        <v>12320</v>
      </c>
      <c r="I7831" s="301">
        <v>50.4</v>
      </c>
    </row>
    <row r="7832" spans="2:9">
      <c r="B7832" s="300" t="s">
        <v>160</v>
      </c>
      <c r="C7832" s="3" t="s">
        <v>45106</v>
      </c>
      <c r="D7832" s="3" t="s">
        <v>45107</v>
      </c>
      <c r="E7832" s="3" t="s">
        <v>205</v>
      </c>
      <c r="F7832" s="3" t="s">
        <v>4588</v>
      </c>
      <c r="G7832" s="3"/>
      <c r="H7832" s="3" t="s">
        <v>12320</v>
      </c>
      <c r="I7832" s="301">
        <v>50.6</v>
      </c>
    </row>
    <row r="7833" spans="2:9">
      <c r="B7833" s="300" t="s">
        <v>160</v>
      </c>
      <c r="C7833" s="3" t="s">
        <v>45108</v>
      </c>
      <c r="D7833" s="3" t="s">
        <v>45109</v>
      </c>
      <c r="E7833" s="3" t="s">
        <v>205</v>
      </c>
      <c r="F7833" s="3" t="s">
        <v>4588</v>
      </c>
      <c r="G7833" s="3"/>
      <c r="H7833" s="3" t="s">
        <v>12320</v>
      </c>
      <c r="I7833" s="301">
        <v>50.7</v>
      </c>
    </row>
    <row r="7834" spans="2:9">
      <c r="B7834" s="300" t="s">
        <v>160</v>
      </c>
      <c r="C7834" s="3" t="s">
        <v>45150</v>
      </c>
      <c r="D7834" s="3" t="s">
        <v>45151</v>
      </c>
      <c r="E7834" s="3" t="s">
        <v>205</v>
      </c>
      <c r="F7834" s="3" t="s">
        <v>4588</v>
      </c>
      <c r="G7834" s="3"/>
      <c r="H7834" s="3" t="s">
        <v>12320</v>
      </c>
      <c r="I7834" s="301">
        <v>50.8</v>
      </c>
    </row>
    <row r="7835" spans="2:9">
      <c r="B7835" s="300" t="s">
        <v>160</v>
      </c>
      <c r="C7835" s="3" t="s">
        <v>45167</v>
      </c>
      <c r="D7835" s="3" t="s">
        <v>45168</v>
      </c>
      <c r="E7835" s="3" t="s">
        <v>205</v>
      </c>
      <c r="F7835" s="3" t="s">
        <v>4588</v>
      </c>
      <c r="G7835" s="3"/>
      <c r="H7835" s="3" t="s">
        <v>12320</v>
      </c>
      <c r="I7835" s="301">
        <v>50.8</v>
      </c>
    </row>
    <row r="7836" spans="2:9">
      <c r="B7836" s="300" t="s">
        <v>160</v>
      </c>
      <c r="C7836" s="3" t="s">
        <v>45374</v>
      </c>
      <c r="D7836" s="3" t="s">
        <v>45375</v>
      </c>
      <c r="E7836" s="3" t="s">
        <v>205</v>
      </c>
      <c r="F7836" s="3" t="s">
        <v>4588</v>
      </c>
      <c r="G7836" s="3"/>
      <c r="H7836" s="3" t="s">
        <v>12320</v>
      </c>
      <c r="I7836" s="301">
        <v>50.5</v>
      </c>
    </row>
    <row r="7837" spans="2:9">
      <c r="B7837" s="300" t="s">
        <v>160</v>
      </c>
      <c r="C7837" s="3" t="s">
        <v>45395</v>
      </c>
      <c r="D7837" s="3" t="s">
        <v>45396</v>
      </c>
      <c r="E7837" s="3" t="s">
        <v>205</v>
      </c>
      <c r="F7837" s="3" t="s">
        <v>4588</v>
      </c>
      <c r="G7837" s="3"/>
      <c r="H7837" s="3" t="s">
        <v>12320</v>
      </c>
      <c r="I7837" s="301">
        <v>50.5</v>
      </c>
    </row>
    <row r="7838" spans="2:9">
      <c r="B7838" s="300" t="s">
        <v>160</v>
      </c>
      <c r="C7838" s="3" t="s">
        <v>45423</v>
      </c>
      <c r="D7838" s="3" t="s">
        <v>45424</v>
      </c>
      <c r="E7838" s="3" t="s">
        <v>205</v>
      </c>
      <c r="F7838" s="3" t="s">
        <v>4588</v>
      </c>
      <c r="G7838" s="3"/>
      <c r="H7838" s="3" t="s">
        <v>12320</v>
      </c>
      <c r="I7838" s="301">
        <v>50.4</v>
      </c>
    </row>
    <row r="7839" spans="2:9">
      <c r="B7839" s="300" t="s">
        <v>160</v>
      </c>
      <c r="C7839" s="3" t="s">
        <v>45689</v>
      </c>
      <c r="D7839" s="3" t="s">
        <v>45690</v>
      </c>
      <c r="E7839" s="3" t="s">
        <v>205</v>
      </c>
      <c r="F7839" s="3" t="s">
        <v>4588</v>
      </c>
      <c r="G7839" s="3"/>
      <c r="H7839" s="3" t="s">
        <v>12320</v>
      </c>
      <c r="I7839" s="301">
        <v>50.4</v>
      </c>
    </row>
    <row r="7840" spans="2:9">
      <c r="B7840" s="300" t="s">
        <v>160</v>
      </c>
      <c r="C7840" s="3" t="s">
        <v>45823</v>
      </c>
      <c r="D7840" s="3" t="s">
        <v>45824</v>
      </c>
      <c r="E7840" s="3" t="s">
        <v>205</v>
      </c>
      <c r="F7840" s="3" t="s">
        <v>4588</v>
      </c>
      <c r="G7840" s="3"/>
      <c r="H7840" s="3" t="s">
        <v>12320</v>
      </c>
      <c r="I7840" s="301">
        <v>50.3</v>
      </c>
    </row>
    <row r="7841" spans="2:9">
      <c r="B7841" s="300" t="s">
        <v>160</v>
      </c>
      <c r="C7841" s="3" t="s">
        <v>46059</v>
      </c>
      <c r="D7841" s="3" t="s">
        <v>46060</v>
      </c>
      <c r="E7841" s="3" t="s">
        <v>205</v>
      </c>
      <c r="F7841" s="3" t="s">
        <v>4588</v>
      </c>
      <c r="G7841" s="3"/>
      <c r="H7841" s="3" t="s">
        <v>12320</v>
      </c>
      <c r="I7841" s="301">
        <v>50.5</v>
      </c>
    </row>
    <row r="7842" spans="2:9">
      <c r="B7842" s="300" t="s">
        <v>160</v>
      </c>
      <c r="C7842" s="3" t="s">
        <v>46076</v>
      </c>
      <c r="D7842" s="3" t="s">
        <v>46077</v>
      </c>
      <c r="E7842" s="3" t="s">
        <v>205</v>
      </c>
      <c r="F7842" s="3" t="s">
        <v>4588</v>
      </c>
      <c r="G7842" s="3"/>
      <c r="H7842" s="3" t="s">
        <v>12320</v>
      </c>
      <c r="I7842" s="301">
        <v>50.8</v>
      </c>
    </row>
    <row r="7843" spans="2:9">
      <c r="B7843" s="300" t="s">
        <v>160</v>
      </c>
      <c r="C7843" s="3" t="s">
        <v>46664</v>
      </c>
      <c r="D7843" s="3" t="s">
        <v>46665</v>
      </c>
      <c r="E7843" s="3" t="s">
        <v>205</v>
      </c>
      <c r="F7843" s="3" t="s">
        <v>4588</v>
      </c>
      <c r="G7843" s="3"/>
      <c r="H7843" s="3" t="s">
        <v>12320</v>
      </c>
      <c r="I7843" s="301">
        <v>50.5</v>
      </c>
    </row>
    <row r="7844" spans="2:9">
      <c r="B7844" s="300" t="s">
        <v>160</v>
      </c>
      <c r="C7844" s="3" t="s">
        <v>46732</v>
      </c>
      <c r="D7844" s="3" t="s">
        <v>46733</v>
      </c>
      <c r="E7844" s="3" t="s">
        <v>205</v>
      </c>
      <c r="F7844" s="3" t="s">
        <v>4588</v>
      </c>
      <c r="G7844" s="3"/>
      <c r="H7844" s="3" t="s">
        <v>12320</v>
      </c>
      <c r="I7844" s="301">
        <v>50.5</v>
      </c>
    </row>
    <row r="7845" spans="2:9">
      <c r="B7845" s="300" t="s">
        <v>160</v>
      </c>
      <c r="C7845" s="3" t="s">
        <v>48139</v>
      </c>
      <c r="D7845" s="3" t="s">
        <v>48140</v>
      </c>
      <c r="E7845" s="3" t="s">
        <v>205</v>
      </c>
      <c r="F7845" s="3" t="s">
        <v>4588</v>
      </c>
      <c r="G7845" s="3"/>
      <c r="H7845" s="3" t="s">
        <v>12320</v>
      </c>
      <c r="I7845" s="301">
        <v>50.3</v>
      </c>
    </row>
    <row r="7846" spans="2:9">
      <c r="B7846" s="300" t="s">
        <v>160</v>
      </c>
      <c r="C7846" s="3" t="s">
        <v>11493</v>
      </c>
      <c r="D7846" s="3" t="s">
        <v>11494</v>
      </c>
      <c r="E7846" s="3" t="s">
        <v>205</v>
      </c>
      <c r="F7846" s="3" t="s">
        <v>4588</v>
      </c>
      <c r="G7846" s="3"/>
      <c r="H7846" s="3" t="s">
        <v>11495</v>
      </c>
      <c r="I7846" s="301">
        <v>50.7</v>
      </c>
    </row>
    <row r="7847" spans="2:9">
      <c r="B7847" s="300" t="s">
        <v>160</v>
      </c>
      <c r="C7847" s="3" t="s">
        <v>11625</v>
      </c>
      <c r="D7847" s="3" t="s">
        <v>11626</v>
      </c>
      <c r="E7847" s="3" t="s">
        <v>205</v>
      </c>
      <c r="F7847" s="3" t="s">
        <v>4588</v>
      </c>
      <c r="G7847" s="3"/>
      <c r="H7847" s="3" t="s">
        <v>11495</v>
      </c>
      <c r="I7847" s="301">
        <v>50.6</v>
      </c>
    </row>
    <row r="7848" spans="2:9">
      <c r="B7848" s="300" t="s">
        <v>160</v>
      </c>
      <c r="C7848" s="3" t="s">
        <v>11660</v>
      </c>
      <c r="D7848" s="3" t="s">
        <v>11661</v>
      </c>
      <c r="E7848" s="3" t="s">
        <v>205</v>
      </c>
      <c r="F7848" s="3" t="s">
        <v>4588</v>
      </c>
      <c r="G7848" s="3"/>
      <c r="H7848" s="3" t="s">
        <v>11495</v>
      </c>
      <c r="I7848" s="301">
        <v>50.6</v>
      </c>
    </row>
    <row r="7849" spans="2:9">
      <c r="B7849" s="300" t="s">
        <v>160</v>
      </c>
      <c r="C7849" s="3" t="s">
        <v>11690</v>
      </c>
      <c r="D7849" s="3" t="s">
        <v>11691</v>
      </c>
      <c r="E7849" s="3" t="s">
        <v>205</v>
      </c>
      <c r="F7849" s="3" t="s">
        <v>4588</v>
      </c>
      <c r="G7849" s="3"/>
      <c r="H7849" s="3" t="s">
        <v>11495</v>
      </c>
      <c r="I7849" s="301">
        <v>50.6</v>
      </c>
    </row>
    <row r="7850" spans="2:9">
      <c r="B7850" s="300" t="s">
        <v>160</v>
      </c>
      <c r="C7850" s="3" t="s">
        <v>11697</v>
      </c>
      <c r="D7850" s="3" t="s">
        <v>11698</v>
      </c>
      <c r="E7850" s="3" t="s">
        <v>205</v>
      </c>
      <c r="F7850" s="3" t="s">
        <v>4588</v>
      </c>
      <c r="G7850" s="3"/>
      <c r="H7850" s="3" t="s">
        <v>11495</v>
      </c>
      <c r="I7850" s="301">
        <v>50.6</v>
      </c>
    </row>
    <row r="7851" spans="2:9">
      <c r="B7851" s="300" t="s">
        <v>160</v>
      </c>
      <c r="C7851" s="3" t="s">
        <v>11751</v>
      </c>
      <c r="D7851" s="3" t="s">
        <v>11752</v>
      </c>
      <c r="E7851" s="3" t="s">
        <v>205</v>
      </c>
      <c r="F7851" s="3" t="s">
        <v>4588</v>
      </c>
      <c r="G7851" s="3"/>
      <c r="H7851" s="3" t="s">
        <v>11495</v>
      </c>
      <c r="I7851" s="301">
        <v>50.5</v>
      </c>
    </row>
    <row r="7852" spans="2:9">
      <c r="B7852" s="300" t="s">
        <v>160</v>
      </c>
      <c r="C7852" s="3" t="s">
        <v>12027</v>
      </c>
      <c r="D7852" s="3" t="s">
        <v>12028</v>
      </c>
      <c r="E7852" s="3" t="s">
        <v>205</v>
      </c>
      <c r="F7852" s="3" t="s">
        <v>4588</v>
      </c>
      <c r="G7852" s="3"/>
      <c r="H7852" s="3" t="s">
        <v>11495</v>
      </c>
      <c r="I7852" s="301">
        <v>50.9</v>
      </c>
    </row>
    <row r="7853" spans="2:9">
      <c r="B7853" s="300" t="s">
        <v>160</v>
      </c>
      <c r="C7853" s="3" t="s">
        <v>12031</v>
      </c>
      <c r="D7853" s="3" t="s">
        <v>12032</v>
      </c>
      <c r="E7853" s="3" t="s">
        <v>205</v>
      </c>
      <c r="F7853" s="3" t="s">
        <v>4588</v>
      </c>
      <c r="G7853" s="3"/>
      <c r="H7853" s="3" t="s">
        <v>11495</v>
      </c>
      <c r="I7853" s="301">
        <v>50.7</v>
      </c>
    </row>
    <row r="7854" spans="2:9">
      <c r="B7854" s="300" t="s">
        <v>160</v>
      </c>
      <c r="C7854" s="3" t="s">
        <v>12137</v>
      </c>
      <c r="D7854" s="3" t="s">
        <v>12138</v>
      </c>
      <c r="E7854" s="3" t="s">
        <v>205</v>
      </c>
      <c r="F7854" s="3" t="s">
        <v>4588</v>
      </c>
      <c r="G7854" s="3"/>
      <c r="H7854" s="3" t="s">
        <v>11495</v>
      </c>
      <c r="I7854" s="301">
        <v>50.6</v>
      </c>
    </row>
    <row r="7855" spans="2:9">
      <c r="B7855" s="300" t="s">
        <v>160</v>
      </c>
      <c r="C7855" s="3" t="s">
        <v>12190</v>
      </c>
      <c r="D7855" s="3" t="s">
        <v>12191</v>
      </c>
      <c r="E7855" s="3" t="s">
        <v>205</v>
      </c>
      <c r="F7855" s="3" t="s">
        <v>4588</v>
      </c>
      <c r="G7855" s="3"/>
      <c r="H7855" s="3" t="s">
        <v>11495</v>
      </c>
      <c r="I7855" s="301">
        <v>50.7</v>
      </c>
    </row>
    <row r="7856" spans="2:9">
      <c r="B7856" s="300" t="s">
        <v>160</v>
      </c>
      <c r="C7856" s="3" t="s">
        <v>12391</v>
      </c>
      <c r="D7856" s="3" t="s">
        <v>12392</v>
      </c>
      <c r="E7856" s="3" t="s">
        <v>205</v>
      </c>
      <c r="F7856" s="3" t="s">
        <v>4588</v>
      </c>
      <c r="G7856" s="3"/>
      <c r="H7856" s="3" t="s">
        <v>11495</v>
      </c>
      <c r="I7856" s="301">
        <v>50.5</v>
      </c>
    </row>
    <row r="7857" spans="2:9">
      <c r="B7857" s="300" t="s">
        <v>160</v>
      </c>
      <c r="C7857" s="3" t="s">
        <v>12393</v>
      </c>
      <c r="D7857" s="3" t="s">
        <v>12394</v>
      </c>
      <c r="E7857" s="3" t="s">
        <v>205</v>
      </c>
      <c r="F7857" s="3" t="s">
        <v>4588</v>
      </c>
      <c r="G7857" s="3"/>
      <c r="H7857" s="3" t="s">
        <v>11495</v>
      </c>
      <c r="I7857" s="301">
        <v>50.3</v>
      </c>
    </row>
    <row r="7858" spans="2:9">
      <c r="B7858" s="300" t="s">
        <v>160</v>
      </c>
      <c r="C7858" s="3" t="s">
        <v>12418</v>
      </c>
      <c r="D7858" s="3" t="s">
        <v>12419</v>
      </c>
      <c r="E7858" s="3" t="s">
        <v>205</v>
      </c>
      <c r="F7858" s="3" t="s">
        <v>4588</v>
      </c>
      <c r="G7858" s="3"/>
      <c r="H7858" s="3" t="s">
        <v>11495</v>
      </c>
      <c r="I7858" s="301">
        <v>50.6</v>
      </c>
    </row>
    <row r="7859" spans="2:9">
      <c r="B7859" s="300" t="s">
        <v>160</v>
      </c>
      <c r="C7859" s="3" t="s">
        <v>12481</v>
      </c>
      <c r="D7859" s="3" t="s">
        <v>12482</v>
      </c>
      <c r="E7859" s="3" t="s">
        <v>205</v>
      </c>
      <c r="F7859" s="3" t="s">
        <v>4588</v>
      </c>
      <c r="G7859" s="3"/>
      <c r="H7859" s="3" t="s">
        <v>11495</v>
      </c>
      <c r="I7859" s="301">
        <v>50.6</v>
      </c>
    </row>
    <row r="7860" spans="2:9">
      <c r="B7860" s="300" t="s">
        <v>160</v>
      </c>
      <c r="C7860" s="3" t="s">
        <v>12543</v>
      </c>
      <c r="D7860" s="3" t="s">
        <v>12544</v>
      </c>
      <c r="E7860" s="3" t="s">
        <v>205</v>
      </c>
      <c r="F7860" s="3" t="s">
        <v>4588</v>
      </c>
      <c r="G7860" s="3"/>
      <c r="H7860" s="3" t="s">
        <v>11495</v>
      </c>
      <c r="I7860" s="301">
        <v>50.5</v>
      </c>
    </row>
    <row r="7861" spans="2:9">
      <c r="B7861" s="300" t="s">
        <v>160</v>
      </c>
      <c r="C7861" s="3" t="s">
        <v>12557</v>
      </c>
      <c r="D7861" s="3" t="s">
        <v>12558</v>
      </c>
      <c r="E7861" s="3" t="s">
        <v>205</v>
      </c>
      <c r="F7861" s="3" t="s">
        <v>4588</v>
      </c>
      <c r="G7861" s="3"/>
      <c r="H7861" s="3" t="s">
        <v>11495</v>
      </c>
      <c r="I7861" s="301">
        <v>50.3</v>
      </c>
    </row>
    <row r="7862" spans="2:9">
      <c r="B7862" s="300" t="s">
        <v>160</v>
      </c>
      <c r="C7862" s="3" t="s">
        <v>12916</v>
      </c>
      <c r="D7862" s="3" t="s">
        <v>12917</v>
      </c>
      <c r="E7862" s="3" t="s">
        <v>205</v>
      </c>
      <c r="F7862" s="3" t="s">
        <v>4588</v>
      </c>
      <c r="G7862" s="3"/>
      <c r="H7862" s="3" t="s">
        <v>11495</v>
      </c>
      <c r="I7862" s="301">
        <v>50.4</v>
      </c>
    </row>
    <row r="7863" spans="2:9">
      <c r="B7863" s="300" t="s">
        <v>160</v>
      </c>
      <c r="C7863" s="3" t="s">
        <v>13239</v>
      </c>
      <c r="D7863" s="3" t="s">
        <v>13240</v>
      </c>
      <c r="E7863" s="3" t="s">
        <v>205</v>
      </c>
      <c r="F7863" s="3" t="s">
        <v>4588</v>
      </c>
      <c r="G7863" s="3"/>
      <c r="H7863" s="3" t="s">
        <v>11495</v>
      </c>
      <c r="I7863" s="301">
        <v>50.8</v>
      </c>
    </row>
    <row r="7864" spans="2:9">
      <c r="B7864" s="300" t="s">
        <v>160</v>
      </c>
      <c r="C7864" s="3" t="s">
        <v>13286</v>
      </c>
      <c r="D7864" s="3" t="s">
        <v>13287</v>
      </c>
      <c r="E7864" s="3" t="s">
        <v>205</v>
      </c>
      <c r="F7864" s="3" t="s">
        <v>4588</v>
      </c>
      <c r="G7864" s="3"/>
      <c r="H7864" s="3" t="s">
        <v>11495</v>
      </c>
      <c r="I7864" s="301">
        <v>50.5</v>
      </c>
    </row>
    <row r="7865" spans="2:9">
      <c r="B7865" s="300" t="s">
        <v>160</v>
      </c>
      <c r="C7865" s="3" t="s">
        <v>13306</v>
      </c>
      <c r="D7865" s="3" t="s">
        <v>13307</v>
      </c>
      <c r="E7865" s="3" t="s">
        <v>205</v>
      </c>
      <c r="F7865" s="3" t="s">
        <v>4588</v>
      </c>
      <c r="G7865" s="3"/>
      <c r="H7865" s="3" t="s">
        <v>11495</v>
      </c>
      <c r="I7865" s="301">
        <v>50.6</v>
      </c>
    </row>
    <row r="7866" spans="2:9">
      <c r="B7866" s="300" t="s">
        <v>160</v>
      </c>
      <c r="C7866" s="3" t="s">
        <v>13317</v>
      </c>
      <c r="D7866" s="3" t="s">
        <v>13318</v>
      </c>
      <c r="E7866" s="3" t="s">
        <v>205</v>
      </c>
      <c r="F7866" s="3" t="s">
        <v>4588</v>
      </c>
      <c r="G7866" s="3"/>
      <c r="H7866" s="3" t="s">
        <v>11495</v>
      </c>
      <c r="I7866" s="301">
        <v>50.7</v>
      </c>
    </row>
    <row r="7867" spans="2:9">
      <c r="B7867" s="300" t="s">
        <v>160</v>
      </c>
      <c r="C7867" s="3" t="s">
        <v>13612</v>
      </c>
      <c r="D7867" s="3" t="s">
        <v>13613</v>
      </c>
      <c r="E7867" s="3" t="s">
        <v>205</v>
      </c>
      <c r="F7867" s="3" t="s">
        <v>4588</v>
      </c>
      <c r="G7867" s="3"/>
      <c r="H7867" s="3" t="s">
        <v>11495</v>
      </c>
      <c r="I7867" s="301">
        <v>50.5</v>
      </c>
    </row>
    <row r="7868" spans="2:9">
      <c r="B7868" s="300" t="s">
        <v>160</v>
      </c>
      <c r="C7868" s="3" t="s">
        <v>13805</v>
      </c>
      <c r="D7868" s="3" t="s">
        <v>13806</v>
      </c>
      <c r="E7868" s="3" t="s">
        <v>205</v>
      </c>
      <c r="F7868" s="3" t="s">
        <v>4588</v>
      </c>
      <c r="G7868" s="3"/>
      <c r="H7868" s="3" t="s">
        <v>11495</v>
      </c>
      <c r="I7868" s="301">
        <v>50.6</v>
      </c>
    </row>
    <row r="7869" spans="2:9">
      <c r="B7869" s="300" t="s">
        <v>160</v>
      </c>
      <c r="C7869" s="3" t="s">
        <v>13815</v>
      </c>
      <c r="D7869" s="3" t="s">
        <v>13816</v>
      </c>
      <c r="E7869" s="3" t="s">
        <v>205</v>
      </c>
      <c r="F7869" s="3" t="s">
        <v>4588</v>
      </c>
      <c r="G7869" s="3"/>
      <c r="H7869" s="3" t="s">
        <v>11495</v>
      </c>
      <c r="I7869" s="301">
        <v>50.6</v>
      </c>
    </row>
    <row r="7870" spans="2:9">
      <c r="B7870" s="300" t="s">
        <v>160</v>
      </c>
      <c r="C7870" s="3" t="s">
        <v>13829</v>
      </c>
      <c r="D7870" s="3" t="s">
        <v>13830</v>
      </c>
      <c r="E7870" s="3" t="s">
        <v>205</v>
      </c>
      <c r="F7870" s="3" t="s">
        <v>4588</v>
      </c>
      <c r="G7870" s="3"/>
      <c r="H7870" s="3" t="s">
        <v>11495</v>
      </c>
      <c r="I7870" s="301">
        <v>50.8</v>
      </c>
    </row>
    <row r="7871" spans="2:9">
      <c r="B7871" s="300" t="s">
        <v>160</v>
      </c>
      <c r="C7871" s="3" t="s">
        <v>13841</v>
      </c>
      <c r="D7871" s="3" t="s">
        <v>13842</v>
      </c>
      <c r="E7871" s="3" t="s">
        <v>205</v>
      </c>
      <c r="F7871" s="3" t="s">
        <v>4588</v>
      </c>
      <c r="G7871" s="3"/>
      <c r="H7871" s="3" t="s">
        <v>11495</v>
      </c>
      <c r="I7871" s="301">
        <v>50.6</v>
      </c>
    </row>
    <row r="7872" spans="2:9">
      <c r="B7872" s="300" t="s">
        <v>160</v>
      </c>
      <c r="C7872" s="3" t="s">
        <v>13866</v>
      </c>
      <c r="D7872" s="3" t="s">
        <v>13867</v>
      </c>
      <c r="E7872" s="3" t="s">
        <v>205</v>
      </c>
      <c r="F7872" s="3" t="s">
        <v>4588</v>
      </c>
      <c r="G7872" s="3"/>
      <c r="H7872" s="3" t="s">
        <v>11495</v>
      </c>
      <c r="I7872" s="301">
        <v>50.5</v>
      </c>
    </row>
    <row r="7873" spans="2:9">
      <c r="B7873" s="300" t="s">
        <v>160</v>
      </c>
      <c r="C7873" s="3" t="s">
        <v>13893</v>
      </c>
      <c r="D7873" s="3" t="s">
        <v>13894</v>
      </c>
      <c r="E7873" s="3" t="s">
        <v>205</v>
      </c>
      <c r="F7873" s="3" t="s">
        <v>4588</v>
      </c>
      <c r="G7873" s="3"/>
      <c r="H7873" s="3" t="s">
        <v>11495</v>
      </c>
      <c r="I7873" s="301">
        <v>50.6</v>
      </c>
    </row>
    <row r="7874" spans="2:9">
      <c r="B7874" s="300" t="s">
        <v>160</v>
      </c>
      <c r="C7874" s="3" t="s">
        <v>13945</v>
      </c>
      <c r="D7874" s="3" t="s">
        <v>13946</v>
      </c>
      <c r="E7874" s="3" t="s">
        <v>205</v>
      </c>
      <c r="F7874" s="3" t="s">
        <v>4588</v>
      </c>
      <c r="G7874" s="3"/>
      <c r="H7874" s="3" t="s">
        <v>11495</v>
      </c>
      <c r="I7874" s="301">
        <v>50.7</v>
      </c>
    </row>
    <row r="7875" spans="2:9">
      <c r="B7875" s="300" t="s">
        <v>160</v>
      </c>
      <c r="C7875" s="3" t="s">
        <v>13949</v>
      </c>
      <c r="D7875" s="3" t="s">
        <v>13950</v>
      </c>
      <c r="E7875" s="3" t="s">
        <v>205</v>
      </c>
      <c r="F7875" s="3" t="s">
        <v>4588</v>
      </c>
      <c r="G7875" s="3"/>
      <c r="H7875" s="3" t="s">
        <v>11495</v>
      </c>
      <c r="I7875" s="301">
        <v>50.6</v>
      </c>
    </row>
    <row r="7876" spans="2:9">
      <c r="B7876" s="300" t="s">
        <v>160</v>
      </c>
      <c r="C7876" s="3" t="s">
        <v>14271</v>
      </c>
      <c r="D7876" s="3" t="s">
        <v>14272</v>
      </c>
      <c r="E7876" s="3" t="s">
        <v>205</v>
      </c>
      <c r="F7876" s="3" t="s">
        <v>4588</v>
      </c>
      <c r="G7876" s="3"/>
      <c r="H7876" s="3" t="s">
        <v>11495</v>
      </c>
      <c r="I7876" s="301">
        <v>50.8</v>
      </c>
    </row>
    <row r="7877" spans="2:9">
      <c r="B7877" s="300" t="s">
        <v>160</v>
      </c>
      <c r="C7877" s="3" t="s">
        <v>14773</v>
      </c>
      <c r="D7877" s="3" t="s">
        <v>14774</v>
      </c>
      <c r="E7877" s="3" t="s">
        <v>205</v>
      </c>
      <c r="F7877" s="3" t="s">
        <v>4588</v>
      </c>
      <c r="G7877" s="3"/>
      <c r="H7877" s="3" t="s">
        <v>11495</v>
      </c>
      <c r="I7877" s="301">
        <v>50.8</v>
      </c>
    </row>
    <row r="7878" spans="2:9">
      <c r="B7878" s="300" t="s">
        <v>160</v>
      </c>
      <c r="C7878" s="3" t="s">
        <v>14807</v>
      </c>
      <c r="D7878" s="3" t="s">
        <v>14808</v>
      </c>
      <c r="E7878" s="3" t="s">
        <v>205</v>
      </c>
      <c r="F7878" s="3" t="s">
        <v>4588</v>
      </c>
      <c r="G7878" s="3"/>
      <c r="H7878" s="3" t="s">
        <v>11495</v>
      </c>
      <c r="I7878" s="301">
        <v>50.8</v>
      </c>
    </row>
    <row r="7879" spans="2:9">
      <c r="B7879" s="300" t="s">
        <v>160</v>
      </c>
      <c r="C7879" s="3" t="s">
        <v>14840</v>
      </c>
      <c r="D7879" s="3" t="s">
        <v>14841</v>
      </c>
      <c r="E7879" s="3" t="s">
        <v>205</v>
      </c>
      <c r="F7879" s="3" t="s">
        <v>4588</v>
      </c>
      <c r="G7879" s="3"/>
      <c r="H7879" s="3" t="s">
        <v>11495</v>
      </c>
      <c r="I7879" s="301">
        <v>50.7</v>
      </c>
    </row>
    <row r="7880" spans="2:9">
      <c r="B7880" s="300" t="s">
        <v>160</v>
      </c>
      <c r="C7880" s="3" t="s">
        <v>14985</v>
      </c>
      <c r="D7880" s="3" t="s">
        <v>14986</v>
      </c>
      <c r="E7880" s="3" t="s">
        <v>205</v>
      </c>
      <c r="F7880" s="3" t="s">
        <v>4588</v>
      </c>
      <c r="G7880" s="3"/>
      <c r="H7880" s="3" t="s">
        <v>11495</v>
      </c>
      <c r="I7880" s="301">
        <v>50.6</v>
      </c>
    </row>
    <row r="7881" spans="2:9">
      <c r="B7881" s="300" t="s">
        <v>160</v>
      </c>
      <c r="C7881" s="3" t="s">
        <v>15141</v>
      </c>
      <c r="D7881" s="3" t="s">
        <v>15142</v>
      </c>
      <c r="E7881" s="3" t="s">
        <v>205</v>
      </c>
      <c r="F7881" s="3" t="s">
        <v>4588</v>
      </c>
      <c r="G7881" s="3"/>
      <c r="H7881" s="3" t="s">
        <v>11495</v>
      </c>
      <c r="I7881" s="301">
        <v>50.5</v>
      </c>
    </row>
    <row r="7882" spans="2:9">
      <c r="B7882" s="300" t="s">
        <v>160</v>
      </c>
      <c r="C7882" s="3" t="s">
        <v>15251</v>
      </c>
      <c r="D7882" s="3" t="s">
        <v>15252</v>
      </c>
      <c r="E7882" s="3" t="s">
        <v>205</v>
      </c>
      <c r="F7882" s="3" t="s">
        <v>4588</v>
      </c>
      <c r="G7882" s="3"/>
      <c r="H7882" s="3" t="s">
        <v>11495</v>
      </c>
      <c r="I7882" s="301">
        <v>50.7</v>
      </c>
    </row>
    <row r="7883" spans="2:9">
      <c r="B7883" s="300" t="s">
        <v>160</v>
      </c>
      <c r="C7883" s="3" t="s">
        <v>15434</v>
      </c>
      <c r="D7883" s="3" t="s">
        <v>15435</v>
      </c>
      <c r="E7883" s="3" t="s">
        <v>205</v>
      </c>
      <c r="F7883" s="3" t="s">
        <v>4588</v>
      </c>
      <c r="G7883" s="3"/>
      <c r="H7883" s="3" t="s">
        <v>11495</v>
      </c>
      <c r="I7883" s="301">
        <v>50.7</v>
      </c>
    </row>
    <row r="7884" spans="2:9">
      <c r="B7884" s="300" t="s">
        <v>160</v>
      </c>
      <c r="C7884" s="3" t="s">
        <v>15525</v>
      </c>
      <c r="D7884" s="3" t="s">
        <v>15526</v>
      </c>
      <c r="E7884" s="3" t="s">
        <v>205</v>
      </c>
      <c r="F7884" s="3" t="s">
        <v>4588</v>
      </c>
      <c r="G7884" s="3"/>
      <c r="H7884" s="3" t="s">
        <v>11495</v>
      </c>
      <c r="I7884" s="301">
        <v>50.4</v>
      </c>
    </row>
    <row r="7885" spans="2:9">
      <c r="B7885" s="300" t="s">
        <v>160</v>
      </c>
      <c r="C7885" s="3" t="s">
        <v>15675</v>
      </c>
      <c r="D7885" s="3" t="s">
        <v>15676</v>
      </c>
      <c r="E7885" s="3" t="s">
        <v>205</v>
      </c>
      <c r="F7885" s="3" t="s">
        <v>4588</v>
      </c>
      <c r="G7885" s="3"/>
      <c r="H7885" s="3" t="s">
        <v>11495</v>
      </c>
      <c r="I7885" s="301">
        <v>50.9</v>
      </c>
    </row>
    <row r="7886" spans="2:9">
      <c r="B7886" s="300" t="s">
        <v>160</v>
      </c>
      <c r="C7886" s="3" t="s">
        <v>15719</v>
      </c>
      <c r="D7886" s="3" t="s">
        <v>15720</v>
      </c>
      <c r="E7886" s="3" t="s">
        <v>205</v>
      </c>
      <c r="F7886" s="3" t="s">
        <v>4588</v>
      </c>
      <c r="G7886" s="3"/>
      <c r="H7886" s="3" t="s">
        <v>11495</v>
      </c>
      <c r="I7886" s="301">
        <v>50.5</v>
      </c>
    </row>
    <row r="7887" spans="2:9">
      <c r="B7887" s="300" t="s">
        <v>160</v>
      </c>
      <c r="C7887" s="3" t="s">
        <v>15724</v>
      </c>
      <c r="D7887" s="3" t="s">
        <v>15725</v>
      </c>
      <c r="E7887" s="3" t="s">
        <v>205</v>
      </c>
      <c r="F7887" s="3" t="s">
        <v>4588</v>
      </c>
      <c r="G7887" s="3"/>
      <c r="H7887" s="3" t="s">
        <v>11495</v>
      </c>
      <c r="I7887" s="301">
        <v>50.3</v>
      </c>
    </row>
    <row r="7888" spans="2:9">
      <c r="B7888" s="300" t="s">
        <v>160</v>
      </c>
      <c r="C7888" s="3" t="s">
        <v>15934</v>
      </c>
      <c r="D7888" s="3" t="s">
        <v>15935</v>
      </c>
      <c r="E7888" s="3" t="s">
        <v>205</v>
      </c>
      <c r="F7888" s="3" t="s">
        <v>4588</v>
      </c>
      <c r="G7888" s="3"/>
      <c r="H7888" s="3" t="s">
        <v>11495</v>
      </c>
      <c r="I7888" s="301">
        <v>50.7</v>
      </c>
    </row>
    <row r="7889" spans="2:9">
      <c r="B7889" s="300" t="s">
        <v>160</v>
      </c>
      <c r="C7889" s="3" t="s">
        <v>15998</v>
      </c>
      <c r="D7889" s="3" t="s">
        <v>15999</v>
      </c>
      <c r="E7889" s="3" t="s">
        <v>205</v>
      </c>
      <c r="F7889" s="3" t="s">
        <v>4588</v>
      </c>
      <c r="G7889" s="3"/>
      <c r="H7889" s="3" t="s">
        <v>11495</v>
      </c>
      <c r="I7889" s="301">
        <v>50.3</v>
      </c>
    </row>
    <row r="7890" spans="2:9">
      <c r="B7890" s="300" t="s">
        <v>160</v>
      </c>
      <c r="C7890" s="3" t="s">
        <v>16044</v>
      </c>
      <c r="D7890" s="3" t="s">
        <v>16045</v>
      </c>
      <c r="E7890" s="3" t="s">
        <v>205</v>
      </c>
      <c r="F7890" s="3" t="s">
        <v>4588</v>
      </c>
      <c r="G7890" s="3"/>
      <c r="H7890" s="3" t="s">
        <v>11495</v>
      </c>
      <c r="I7890" s="301">
        <v>50.5</v>
      </c>
    </row>
    <row r="7891" spans="2:9">
      <c r="B7891" s="300" t="s">
        <v>160</v>
      </c>
      <c r="C7891" s="3" t="s">
        <v>16070</v>
      </c>
      <c r="D7891" s="3" t="s">
        <v>16071</v>
      </c>
      <c r="E7891" s="3" t="s">
        <v>205</v>
      </c>
      <c r="F7891" s="3" t="s">
        <v>4588</v>
      </c>
      <c r="G7891" s="3"/>
      <c r="H7891" s="3" t="s">
        <v>11495</v>
      </c>
      <c r="I7891" s="301">
        <v>50.7</v>
      </c>
    </row>
    <row r="7892" spans="2:9">
      <c r="B7892" s="300" t="s">
        <v>160</v>
      </c>
      <c r="C7892" s="3" t="s">
        <v>16236</v>
      </c>
      <c r="D7892" s="3" t="s">
        <v>16237</v>
      </c>
      <c r="E7892" s="3" t="s">
        <v>205</v>
      </c>
      <c r="F7892" s="3" t="s">
        <v>4588</v>
      </c>
      <c r="G7892" s="3"/>
      <c r="H7892" s="3" t="s">
        <v>11495</v>
      </c>
      <c r="I7892" s="301">
        <v>50.5</v>
      </c>
    </row>
    <row r="7893" spans="2:9">
      <c r="B7893" s="300" t="s">
        <v>160</v>
      </c>
      <c r="C7893" s="3" t="s">
        <v>16610</v>
      </c>
      <c r="D7893" s="3" t="s">
        <v>16611</v>
      </c>
      <c r="E7893" s="3" t="s">
        <v>205</v>
      </c>
      <c r="F7893" s="3" t="s">
        <v>4588</v>
      </c>
      <c r="G7893" s="3"/>
      <c r="H7893" s="3" t="s">
        <v>11495</v>
      </c>
      <c r="I7893" s="301">
        <v>50.5</v>
      </c>
    </row>
    <row r="7894" spans="2:9">
      <c r="B7894" s="300" t="s">
        <v>160</v>
      </c>
      <c r="C7894" s="3" t="s">
        <v>16826</v>
      </c>
      <c r="D7894" s="3" t="s">
        <v>16827</v>
      </c>
      <c r="E7894" s="3" t="s">
        <v>205</v>
      </c>
      <c r="F7894" s="3" t="s">
        <v>4588</v>
      </c>
      <c r="G7894" s="3"/>
      <c r="H7894" s="3" t="s">
        <v>11495</v>
      </c>
      <c r="I7894" s="301">
        <v>50.5</v>
      </c>
    </row>
    <row r="7895" spans="2:9">
      <c r="B7895" s="300" t="s">
        <v>160</v>
      </c>
      <c r="C7895" s="3" t="s">
        <v>16828</v>
      </c>
      <c r="D7895" s="3" t="s">
        <v>16829</v>
      </c>
      <c r="E7895" s="3" t="s">
        <v>205</v>
      </c>
      <c r="F7895" s="3" t="s">
        <v>4588</v>
      </c>
      <c r="G7895" s="3"/>
      <c r="H7895" s="3" t="s">
        <v>11495</v>
      </c>
      <c r="I7895" s="301">
        <v>50.6</v>
      </c>
    </row>
    <row r="7896" spans="2:9">
      <c r="B7896" s="300" t="s">
        <v>160</v>
      </c>
      <c r="C7896" s="3" t="s">
        <v>16836</v>
      </c>
      <c r="D7896" s="3" t="s">
        <v>16837</v>
      </c>
      <c r="E7896" s="3" t="s">
        <v>205</v>
      </c>
      <c r="F7896" s="3" t="s">
        <v>4588</v>
      </c>
      <c r="G7896" s="3"/>
      <c r="H7896" s="3" t="s">
        <v>11495</v>
      </c>
      <c r="I7896" s="301">
        <v>50.6</v>
      </c>
    </row>
    <row r="7897" spans="2:9">
      <c r="B7897" s="300" t="s">
        <v>160</v>
      </c>
      <c r="C7897" s="3" t="s">
        <v>16846</v>
      </c>
      <c r="D7897" s="3" t="s">
        <v>16847</v>
      </c>
      <c r="E7897" s="3" t="s">
        <v>205</v>
      </c>
      <c r="F7897" s="3" t="s">
        <v>4588</v>
      </c>
      <c r="G7897" s="3"/>
      <c r="H7897" s="3" t="s">
        <v>11495</v>
      </c>
      <c r="I7897" s="301">
        <v>50.6</v>
      </c>
    </row>
    <row r="7898" spans="2:9">
      <c r="B7898" s="300" t="s">
        <v>160</v>
      </c>
      <c r="C7898" s="3" t="s">
        <v>16945</v>
      </c>
      <c r="D7898" s="3" t="s">
        <v>16946</v>
      </c>
      <c r="E7898" s="3" t="s">
        <v>205</v>
      </c>
      <c r="F7898" s="3" t="s">
        <v>4588</v>
      </c>
      <c r="G7898" s="3"/>
      <c r="H7898" s="3" t="s">
        <v>11495</v>
      </c>
      <c r="I7898" s="301">
        <v>50.5</v>
      </c>
    </row>
    <row r="7899" spans="2:9">
      <c r="B7899" s="300" t="s">
        <v>160</v>
      </c>
      <c r="C7899" s="3" t="s">
        <v>17074</v>
      </c>
      <c r="D7899" s="3" t="s">
        <v>17075</v>
      </c>
      <c r="E7899" s="3" t="s">
        <v>205</v>
      </c>
      <c r="F7899" s="3" t="s">
        <v>4588</v>
      </c>
      <c r="G7899" s="3"/>
      <c r="H7899" s="3" t="s">
        <v>11495</v>
      </c>
      <c r="I7899" s="301">
        <v>50.5</v>
      </c>
    </row>
    <row r="7900" spans="2:9">
      <c r="B7900" s="300" t="s">
        <v>160</v>
      </c>
      <c r="C7900" s="3" t="s">
        <v>17170</v>
      </c>
      <c r="D7900" s="3" t="s">
        <v>17171</v>
      </c>
      <c r="E7900" s="3" t="s">
        <v>205</v>
      </c>
      <c r="F7900" s="3" t="s">
        <v>4588</v>
      </c>
      <c r="G7900" s="3"/>
      <c r="H7900" s="3" t="s">
        <v>11495</v>
      </c>
      <c r="I7900" s="301">
        <v>50.5</v>
      </c>
    </row>
    <row r="7901" spans="2:9">
      <c r="B7901" s="300" t="s">
        <v>160</v>
      </c>
      <c r="C7901" s="3" t="s">
        <v>17394</v>
      </c>
      <c r="D7901" s="3" t="s">
        <v>17395</v>
      </c>
      <c r="E7901" s="3" t="s">
        <v>205</v>
      </c>
      <c r="F7901" s="3" t="s">
        <v>4588</v>
      </c>
      <c r="G7901" s="3"/>
      <c r="H7901" s="3" t="s">
        <v>11495</v>
      </c>
      <c r="I7901" s="301">
        <v>50.7</v>
      </c>
    </row>
    <row r="7902" spans="2:9">
      <c r="B7902" s="300" t="s">
        <v>160</v>
      </c>
      <c r="C7902" s="3" t="s">
        <v>17452</v>
      </c>
      <c r="D7902" s="3" t="s">
        <v>17453</v>
      </c>
      <c r="E7902" s="3" t="s">
        <v>205</v>
      </c>
      <c r="F7902" s="3" t="s">
        <v>4588</v>
      </c>
      <c r="G7902" s="3"/>
      <c r="H7902" s="3" t="s">
        <v>11495</v>
      </c>
      <c r="I7902" s="301">
        <v>50.5</v>
      </c>
    </row>
    <row r="7903" spans="2:9">
      <c r="B7903" s="300" t="s">
        <v>160</v>
      </c>
      <c r="C7903" s="3" t="s">
        <v>17501</v>
      </c>
      <c r="D7903" s="3" t="s">
        <v>17502</v>
      </c>
      <c r="E7903" s="3" t="s">
        <v>205</v>
      </c>
      <c r="F7903" s="3" t="s">
        <v>4588</v>
      </c>
      <c r="G7903" s="3"/>
      <c r="H7903" s="3" t="s">
        <v>11495</v>
      </c>
      <c r="I7903" s="301">
        <v>50.5</v>
      </c>
    </row>
    <row r="7904" spans="2:9">
      <c r="B7904" s="300" t="s">
        <v>160</v>
      </c>
      <c r="C7904" s="3" t="s">
        <v>17575</v>
      </c>
      <c r="D7904" s="3" t="s">
        <v>17576</v>
      </c>
      <c r="E7904" s="3" t="s">
        <v>205</v>
      </c>
      <c r="F7904" s="3" t="s">
        <v>4588</v>
      </c>
      <c r="G7904" s="3"/>
      <c r="H7904" s="3" t="s">
        <v>11495</v>
      </c>
      <c r="I7904" s="301">
        <v>50.5</v>
      </c>
    </row>
    <row r="7905" spans="2:9">
      <c r="B7905" s="300" t="s">
        <v>160</v>
      </c>
      <c r="C7905" s="3" t="s">
        <v>17607</v>
      </c>
      <c r="D7905" s="3" t="s">
        <v>17608</v>
      </c>
      <c r="E7905" s="3" t="s">
        <v>205</v>
      </c>
      <c r="F7905" s="3" t="s">
        <v>4588</v>
      </c>
      <c r="G7905" s="3"/>
      <c r="H7905" s="3" t="s">
        <v>11495</v>
      </c>
      <c r="I7905" s="301">
        <v>50.8</v>
      </c>
    </row>
    <row r="7906" spans="2:9">
      <c r="B7906" s="300" t="s">
        <v>160</v>
      </c>
      <c r="C7906" s="3" t="s">
        <v>17624</v>
      </c>
      <c r="D7906" s="3" t="s">
        <v>17625</v>
      </c>
      <c r="E7906" s="3" t="s">
        <v>205</v>
      </c>
      <c r="F7906" s="3" t="s">
        <v>4588</v>
      </c>
      <c r="G7906" s="3"/>
      <c r="H7906" s="3" t="s">
        <v>11495</v>
      </c>
      <c r="I7906" s="301">
        <v>50.7</v>
      </c>
    </row>
    <row r="7907" spans="2:9">
      <c r="B7907" s="300" t="s">
        <v>160</v>
      </c>
      <c r="C7907" s="3" t="s">
        <v>17716</v>
      </c>
      <c r="D7907" s="3" t="s">
        <v>17717</v>
      </c>
      <c r="E7907" s="3" t="s">
        <v>205</v>
      </c>
      <c r="F7907" s="3" t="s">
        <v>4588</v>
      </c>
      <c r="G7907" s="3"/>
      <c r="H7907" s="3" t="s">
        <v>11495</v>
      </c>
      <c r="I7907" s="301">
        <v>50.6</v>
      </c>
    </row>
    <row r="7908" spans="2:9">
      <c r="B7908" s="300" t="s">
        <v>160</v>
      </c>
      <c r="C7908" s="3" t="s">
        <v>17765</v>
      </c>
      <c r="D7908" s="3" t="s">
        <v>17766</v>
      </c>
      <c r="E7908" s="3" t="s">
        <v>205</v>
      </c>
      <c r="F7908" s="3" t="s">
        <v>4588</v>
      </c>
      <c r="G7908" s="3"/>
      <c r="H7908" s="3" t="s">
        <v>11495</v>
      </c>
      <c r="I7908" s="301">
        <v>50.5</v>
      </c>
    </row>
    <row r="7909" spans="2:9">
      <c r="B7909" s="300" t="s">
        <v>160</v>
      </c>
      <c r="C7909" s="3" t="s">
        <v>17767</v>
      </c>
      <c r="D7909" s="3" t="s">
        <v>17768</v>
      </c>
      <c r="E7909" s="3" t="s">
        <v>205</v>
      </c>
      <c r="F7909" s="3" t="s">
        <v>4588</v>
      </c>
      <c r="G7909" s="3"/>
      <c r="H7909" s="3" t="s">
        <v>11495</v>
      </c>
      <c r="I7909" s="301">
        <v>50.7</v>
      </c>
    </row>
    <row r="7910" spans="2:9">
      <c r="B7910" s="300" t="s">
        <v>160</v>
      </c>
      <c r="C7910" s="3" t="s">
        <v>17805</v>
      </c>
      <c r="D7910" s="3" t="s">
        <v>17806</v>
      </c>
      <c r="E7910" s="3" t="s">
        <v>205</v>
      </c>
      <c r="F7910" s="3" t="s">
        <v>4588</v>
      </c>
      <c r="G7910" s="3"/>
      <c r="H7910" s="3" t="s">
        <v>11495</v>
      </c>
      <c r="I7910" s="301">
        <v>50.6</v>
      </c>
    </row>
    <row r="7911" spans="2:9">
      <c r="B7911" s="300" t="s">
        <v>160</v>
      </c>
      <c r="C7911" s="3" t="s">
        <v>17821</v>
      </c>
      <c r="D7911" s="3" t="s">
        <v>17822</v>
      </c>
      <c r="E7911" s="3" t="s">
        <v>205</v>
      </c>
      <c r="F7911" s="3" t="s">
        <v>4588</v>
      </c>
      <c r="G7911" s="3"/>
      <c r="H7911" s="3" t="s">
        <v>11495</v>
      </c>
      <c r="I7911" s="301">
        <v>50.8</v>
      </c>
    </row>
    <row r="7912" spans="2:9">
      <c r="B7912" s="300" t="s">
        <v>160</v>
      </c>
      <c r="C7912" s="3" t="s">
        <v>17898</v>
      </c>
      <c r="D7912" s="3" t="s">
        <v>17899</v>
      </c>
      <c r="E7912" s="3" t="s">
        <v>205</v>
      </c>
      <c r="F7912" s="3" t="s">
        <v>4588</v>
      </c>
      <c r="G7912" s="3"/>
      <c r="H7912" s="3" t="s">
        <v>11495</v>
      </c>
      <c r="I7912" s="301">
        <v>50.5</v>
      </c>
    </row>
    <row r="7913" spans="2:9">
      <c r="B7913" s="300" t="s">
        <v>160</v>
      </c>
      <c r="C7913" s="3" t="s">
        <v>17922</v>
      </c>
      <c r="D7913" s="3" t="s">
        <v>17923</v>
      </c>
      <c r="E7913" s="3" t="s">
        <v>205</v>
      </c>
      <c r="F7913" s="3" t="s">
        <v>4588</v>
      </c>
      <c r="G7913" s="3"/>
      <c r="H7913" s="3" t="s">
        <v>11495</v>
      </c>
      <c r="I7913" s="301">
        <v>50.8</v>
      </c>
    </row>
    <row r="7914" spans="2:9">
      <c r="B7914" s="300" t="s">
        <v>160</v>
      </c>
      <c r="C7914" s="3" t="s">
        <v>17936</v>
      </c>
      <c r="D7914" s="3" t="s">
        <v>17937</v>
      </c>
      <c r="E7914" s="3" t="s">
        <v>205</v>
      </c>
      <c r="F7914" s="3" t="s">
        <v>4588</v>
      </c>
      <c r="G7914" s="3"/>
      <c r="H7914" s="3" t="s">
        <v>11495</v>
      </c>
      <c r="I7914" s="301">
        <v>50.7</v>
      </c>
    </row>
    <row r="7915" spans="2:9">
      <c r="B7915" s="300" t="s">
        <v>160</v>
      </c>
      <c r="C7915" s="3" t="s">
        <v>18002</v>
      </c>
      <c r="D7915" s="3" t="s">
        <v>18003</v>
      </c>
      <c r="E7915" s="3" t="s">
        <v>205</v>
      </c>
      <c r="F7915" s="3" t="s">
        <v>4588</v>
      </c>
      <c r="G7915" s="3"/>
      <c r="H7915" s="3" t="s">
        <v>11495</v>
      </c>
      <c r="I7915" s="301">
        <v>50.7</v>
      </c>
    </row>
    <row r="7916" spans="2:9">
      <c r="B7916" s="300" t="s">
        <v>160</v>
      </c>
      <c r="C7916" s="3" t="s">
        <v>18091</v>
      </c>
      <c r="D7916" s="3" t="s">
        <v>18092</v>
      </c>
      <c r="E7916" s="3" t="s">
        <v>205</v>
      </c>
      <c r="F7916" s="3" t="s">
        <v>4588</v>
      </c>
      <c r="G7916" s="3"/>
      <c r="H7916" s="3" t="s">
        <v>11495</v>
      </c>
      <c r="I7916" s="301">
        <v>50.5</v>
      </c>
    </row>
    <row r="7917" spans="2:9">
      <c r="B7917" s="300" t="s">
        <v>160</v>
      </c>
      <c r="C7917" s="3" t="s">
        <v>18115</v>
      </c>
      <c r="D7917" s="3" t="s">
        <v>18116</v>
      </c>
      <c r="E7917" s="3" t="s">
        <v>205</v>
      </c>
      <c r="F7917" s="3" t="s">
        <v>4588</v>
      </c>
      <c r="G7917" s="3"/>
      <c r="H7917" s="3" t="s">
        <v>11495</v>
      </c>
      <c r="I7917" s="301">
        <v>50.8</v>
      </c>
    </row>
    <row r="7918" spans="2:9">
      <c r="B7918" s="300" t="s">
        <v>160</v>
      </c>
      <c r="C7918" s="3" t="s">
        <v>18167</v>
      </c>
      <c r="D7918" s="3" t="s">
        <v>18168</v>
      </c>
      <c r="E7918" s="3" t="s">
        <v>205</v>
      </c>
      <c r="F7918" s="3" t="s">
        <v>4588</v>
      </c>
      <c r="G7918" s="3"/>
      <c r="H7918" s="3" t="s">
        <v>11495</v>
      </c>
      <c r="I7918" s="301">
        <v>50.8</v>
      </c>
    </row>
    <row r="7919" spans="2:9">
      <c r="B7919" s="300" t="s">
        <v>160</v>
      </c>
      <c r="C7919" s="3" t="s">
        <v>18185</v>
      </c>
      <c r="D7919" s="3" t="s">
        <v>18186</v>
      </c>
      <c r="E7919" s="3" t="s">
        <v>205</v>
      </c>
      <c r="F7919" s="3" t="s">
        <v>4588</v>
      </c>
      <c r="G7919" s="3"/>
      <c r="H7919" s="3" t="s">
        <v>11495</v>
      </c>
      <c r="I7919" s="301">
        <v>50.4</v>
      </c>
    </row>
    <row r="7920" spans="2:9">
      <c r="B7920" s="300" t="s">
        <v>160</v>
      </c>
      <c r="C7920" s="3" t="s">
        <v>18210</v>
      </c>
      <c r="D7920" s="3" t="s">
        <v>18211</v>
      </c>
      <c r="E7920" s="3" t="s">
        <v>205</v>
      </c>
      <c r="F7920" s="3" t="s">
        <v>4588</v>
      </c>
      <c r="G7920" s="3"/>
      <c r="H7920" s="3" t="s">
        <v>11495</v>
      </c>
      <c r="I7920" s="301">
        <v>50.6</v>
      </c>
    </row>
    <row r="7921" spans="2:9">
      <c r="B7921" s="300" t="s">
        <v>160</v>
      </c>
      <c r="C7921" s="3" t="s">
        <v>18608</v>
      </c>
      <c r="D7921" s="3" t="s">
        <v>18609</v>
      </c>
      <c r="E7921" s="3" t="s">
        <v>205</v>
      </c>
      <c r="F7921" s="3" t="s">
        <v>4588</v>
      </c>
      <c r="G7921" s="3"/>
      <c r="H7921" s="3" t="s">
        <v>11495</v>
      </c>
      <c r="I7921" s="301">
        <v>50.4</v>
      </c>
    </row>
    <row r="7922" spans="2:9">
      <c r="B7922" s="300" t="s">
        <v>160</v>
      </c>
      <c r="C7922" s="3" t="s">
        <v>18644</v>
      </c>
      <c r="D7922" s="3" t="s">
        <v>18645</v>
      </c>
      <c r="E7922" s="3" t="s">
        <v>205</v>
      </c>
      <c r="F7922" s="3" t="s">
        <v>4588</v>
      </c>
      <c r="G7922" s="3"/>
      <c r="H7922" s="3" t="s">
        <v>11495</v>
      </c>
      <c r="I7922" s="301">
        <v>50.5</v>
      </c>
    </row>
    <row r="7923" spans="2:9">
      <c r="B7923" s="300" t="s">
        <v>160</v>
      </c>
      <c r="C7923" s="3" t="s">
        <v>18694</v>
      </c>
      <c r="D7923" s="3" t="s">
        <v>18695</v>
      </c>
      <c r="E7923" s="3" t="s">
        <v>205</v>
      </c>
      <c r="F7923" s="3" t="s">
        <v>4588</v>
      </c>
      <c r="G7923" s="3"/>
      <c r="H7923" s="3" t="s">
        <v>11495</v>
      </c>
      <c r="I7923" s="301">
        <v>50.5</v>
      </c>
    </row>
    <row r="7924" spans="2:9">
      <c r="B7924" s="300" t="s">
        <v>160</v>
      </c>
      <c r="C7924" s="3" t="s">
        <v>18696</v>
      </c>
      <c r="D7924" s="3" t="s">
        <v>18697</v>
      </c>
      <c r="E7924" s="3" t="s">
        <v>205</v>
      </c>
      <c r="F7924" s="3" t="s">
        <v>4588</v>
      </c>
      <c r="G7924" s="3"/>
      <c r="H7924" s="3" t="s">
        <v>11495</v>
      </c>
      <c r="I7924" s="301">
        <v>50.5</v>
      </c>
    </row>
    <row r="7925" spans="2:9">
      <c r="B7925" s="300" t="s">
        <v>160</v>
      </c>
      <c r="C7925" s="3" t="s">
        <v>18732</v>
      </c>
      <c r="D7925" s="3" t="s">
        <v>18733</v>
      </c>
      <c r="E7925" s="3" t="s">
        <v>205</v>
      </c>
      <c r="F7925" s="3" t="s">
        <v>4588</v>
      </c>
      <c r="G7925" s="3"/>
      <c r="H7925" s="3" t="s">
        <v>11495</v>
      </c>
      <c r="I7925" s="301">
        <v>50.5</v>
      </c>
    </row>
    <row r="7926" spans="2:9">
      <c r="B7926" s="300" t="s">
        <v>160</v>
      </c>
      <c r="C7926" s="3" t="s">
        <v>18746</v>
      </c>
      <c r="D7926" s="3" t="s">
        <v>18747</v>
      </c>
      <c r="E7926" s="3" t="s">
        <v>205</v>
      </c>
      <c r="F7926" s="3" t="s">
        <v>4588</v>
      </c>
      <c r="G7926" s="3"/>
      <c r="H7926" s="3" t="s">
        <v>11495</v>
      </c>
      <c r="I7926" s="301">
        <v>50.5</v>
      </c>
    </row>
    <row r="7927" spans="2:9">
      <c r="B7927" s="300" t="s">
        <v>160</v>
      </c>
      <c r="C7927" s="3" t="s">
        <v>18793</v>
      </c>
      <c r="D7927" s="3" t="s">
        <v>18794</v>
      </c>
      <c r="E7927" s="3" t="s">
        <v>205</v>
      </c>
      <c r="F7927" s="3" t="s">
        <v>4588</v>
      </c>
      <c r="G7927" s="3"/>
      <c r="H7927" s="3" t="s">
        <v>11495</v>
      </c>
      <c r="I7927" s="301">
        <v>50.7</v>
      </c>
    </row>
    <row r="7928" spans="2:9">
      <c r="B7928" s="300" t="s">
        <v>160</v>
      </c>
      <c r="C7928" s="3" t="s">
        <v>18804</v>
      </c>
      <c r="D7928" s="3" t="s">
        <v>18805</v>
      </c>
      <c r="E7928" s="3" t="s">
        <v>205</v>
      </c>
      <c r="F7928" s="3" t="s">
        <v>4588</v>
      </c>
      <c r="G7928" s="3"/>
      <c r="H7928" s="3" t="s">
        <v>11495</v>
      </c>
      <c r="I7928" s="301">
        <v>50.7</v>
      </c>
    </row>
    <row r="7929" spans="2:9">
      <c r="B7929" s="300" t="s">
        <v>160</v>
      </c>
      <c r="C7929" s="3" t="s">
        <v>18806</v>
      </c>
      <c r="D7929" s="3" t="s">
        <v>18807</v>
      </c>
      <c r="E7929" s="3" t="s">
        <v>205</v>
      </c>
      <c r="F7929" s="3" t="s">
        <v>4588</v>
      </c>
      <c r="G7929" s="3"/>
      <c r="H7929" s="3" t="s">
        <v>11495</v>
      </c>
      <c r="I7929" s="301">
        <v>50.4</v>
      </c>
    </row>
    <row r="7930" spans="2:9">
      <c r="B7930" s="300" t="s">
        <v>160</v>
      </c>
      <c r="C7930" s="3" t="s">
        <v>18898</v>
      </c>
      <c r="D7930" s="3" t="s">
        <v>18899</v>
      </c>
      <c r="E7930" s="3" t="s">
        <v>205</v>
      </c>
      <c r="F7930" s="3" t="s">
        <v>4588</v>
      </c>
      <c r="G7930" s="3"/>
      <c r="H7930" s="3" t="s">
        <v>11495</v>
      </c>
      <c r="I7930" s="301">
        <v>50.8</v>
      </c>
    </row>
    <row r="7931" spans="2:9">
      <c r="B7931" s="300" t="s">
        <v>160</v>
      </c>
      <c r="C7931" s="3" t="s">
        <v>18908</v>
      </c>
      <c r="D7931" s="3" t="s">
        <v>18909</v>
      </c>
      <c r="E7931" s="3" t="s">
        <v>205</v>
      </c>
      <c r="F7931" s="3" t="s">
        <v>4588</v>
      </c>
      <c r="G7931" s="3"/>
      <c r="H7931" s="3" t="s">
        <v>11495</v>
      </c>
      <c r="I7931" s="301">
        <v>50.7</v>
      </c>
    </row>
    <row r="7932" spans="2:9">
      <c r="B7932" s="300" t="s">
        <v>160</v>
      </c>
      <c r="C7932" s="3" t="s">
        <v>18933</v>
      </c>
      <c r="D7932" s="3" t="s">
        <v>18934</v>
      </c>
      <c r="E7932" s="3" t="s">
        <v>205</v>
      </c>
      <c r="F7932" s="3" t="s">
        <v>4588</v>
      </c>
      <c r="G7932" s="3"/>
      <c r="H7932" s="3" t="s">
        <v>11495</v>
      </c>
      <c r="I7932" s="301">
        <v>50.8</v>
      </c>
    </row>
    <row r="7933" spans="2:9">
      <c r="B7933" s="300" t="s">
        <v>160</v>
      </c>
      <c r="C7933" s="3" t="s">
        <v>18990</v>
      </c>
      <c r="D7933" s="3" t="s">
        <v>18991</v>
      </c>
      <c r="E7933" s="3" t="s">
        <v>205</v>
      </c>
      <c r="F7933" s="3" t="s">
        <v>4588</v>
      </c>
      <c r="G7933" s="3"/>
      <c r="H7933" s="3" t="s">
        <v>11495</v>
      </c>
      <c r="I7933" s="301">
        <v>50.6</v>
      </c>
    </row>
    <row r="7934" spans="2:9">
      <c r="B7934" s="300" t="s">
        <v>160</v>
      </c>
      <c r="C7934" s="3" t="s">
        <v>19010</v>
      </c>
      <c r="D7934" s="3" t="s">
        <v>19011</v>
      </c>
      <c r="E7934" s="3" t="s">
        <v>205</v>
      </c>
      <c r="F7934" s="3" t="s">
        <v>4588</v>
      </c>
      <c r="G7934" s="3"/>
      <c r="H7934" s="3" t="s">
        <v>11495</v>
      </c>
      <c r="I7934" s="301">
        <v>50.5</v>
      </c>
    </row>
    <row r="7935" spans="2:9">
      <c r="B7935" s="300" t="s">
        <v>160</v>
      </c>
      <c r="C7935" s="3" t="s">
        <v>19012</v>
      </c>
      <c r="D7935" s="3" t="s">
        <v>19013</v>
      </c>
      <c r="E7935" s="3" t="s">
        <v>205</v>
      </c>
      <c r="F7935" s="3" t="s">
        <v>4588</v>
      </c>
      <c r="G7935" s="3"/>
      <c r="H7935" s="3" t="s">
        <v>11495</v>
      </c>
      <c r="I7935" s="301">
        <v>50.5</v>
      </c>
    </row>
    <row r="7936" spans="2:9">
      <c r="B7936" s="300" t="s">
        <v>160</v>
      </c>
      <c r="C7936" s="3" t="s">
        <v>19026</v>
      </c>
      <c r="D7936" s="3" t="s">
        <v>19027</v>
      </c>
      <c r="E7936" s="3" t="s">
        <v>205</v>
      </c>
      <c r="F7936" s="3" t="s">
        <v>4588</v>
      </c>
      <c r="G7936" s="3"/>
      <c r="H7936" s="3" t="s">
        <v>11495</v>
      </c>
      <c r="I7936" s="301">
        <v>50.5</v>
      </c>
    </row>
    <row r="7937" spans="2:9">
      <c r="B7937" s="300" t="s">
        <v>160</v>
      </c>
      <c r="C7937" s="3" t="s">
        <v>19046</v>
      </c>
      <c r="D7937" s="3" t="s">
        <v>19047</v>
      </c>
      <c r="E7937" s="3" t="s">
        <v>205</v>
      </c>
      <c r="F7937" s="3" t="s">
        <v>4588</v>
      </c>
      <c r="G7937" s="3"/>
      <c r="H7937" s="3" t="s">
        <v>11495</v>
      </c>
      <c r="I7937" s="301">
        <v>50.8</v>
      </c>
    </row>
    <row r="7938" spans="2:9">
      <c r="B7938" s="300" t="s">
        <v>160</v>
      </c>
      <c r="C7938" s="3" t="s">
        <v>19052</v>
      </c>
      <c r="D7938" s="3" t="s">
        <v>19053</v>
      </c>
      <c r="E7938" s="3" t="s">
        <v>205</v>
      </c>
      <c r="F7938" s="3" t="s">
        <v>4588</v>
      </c>
      <c r="G7938" s="3"/>
      <c r="H7938" s="3" t="s">
        <v>11495</v>
      </c>
      <c r="I7938" s="301">
        <v>50.6</v>
      </c>
    </row>
    <row r="7939" spans="2:9">
      <c r="B7939" s="300" t="s">
        <v>160</v>
      </c>
      <c r="C7939" s="3" t="s">
        <v>19194</v>
      </c>
      <c r="D7939" s="3" t="s">
        <v>19195</v>
      </c>
      <c r="E7939" s="3" t="s">
        <v>205</v>
      </c>
      <c r="F7939" s="3" t="s">
        <v>4588</v>
      </c>
      <c r="G7939" s="3"/>
      <c r="H7939" s="3" t="s">
        <v>11495</v>
      </c>
      <c r="I7939" s="301">
        <v>50.7</v>
      </c>
    </row>
    <row r="7940" spans="2:9">
      <c r="B7940" s="300" t="s">
        <v>160</v>
      </c>
      <c r="C7940" s="3" t="s">
        <v>19214</v>
      </c>
      <c r="D7940" s="3" t="s">
        <v>19215</v>
      </c>
      <c r="E7940" s="3" t="s">
        <v>205</v>
      </c>
      <c r="F7940" s="3" t="s">
        <v>4588</v>
      </c>
      <c r="G7940" s="3"/>
      <c r="H7940" s="3" t="s">
        <v>11495</v>
      </c>
      <c r="I7940" s="301">
        <v>50.6</v>
      </c>
    </row>
    <row r="7941" spans="2:9">
      <c r="B7941" s="300" t="s">
        <v>160</v>
      </c>
      <c r="C7941" s="3" t="s">
        <v>19282</v>
      </c>
      <c r="D7941" s="3" t="s">
        <v>19283</v>
      </c>
      <c r="E7941" s="3" t="s">
        <v>205</v>
      </c>
      <c r="F7941" s="3" t="s">
        <v>4588</v>
      </c>
      <c r="G7941" s="3"/>
      <c r="H7941" s="3" t="s">
        <v>11495</v>
      </c>
      <c r="I7941" s="301">
        <v>50.5</v>
      </c>
    </row>
    <row r="7942" spans="2:9">
      <c r="B7942" s="300" t="s">
        <v>160</v>
      </c>
      <c r="C7942" s="3" t="s">
        <v>19312</v>
      </c>
      <c r="D7942" s="3" t="s">
        <v>19313</v>
      </c>
      <c r="E7942" s="3" t="s">
        <v>205</v>
      </c>
      <c r="F7942" s="3" t="s">
        <v>4588</v>
      </c>
      <c r="G7942" s="3"/>
      <c r="H7942" s="3" t="s">
        <v>11495</v>
      </c>
      <c r="I7942" s="301">
        <v>50.6</v>
      </c>
    </row>
    <row r="7943" spans="2:9">
      <c r="B7943" s="300" t="s">
        <v>160</v>
      </c>
      <c r="C7943" s="3" t="s">
        <v>19453</v>
      </c>
      <c r="D7943" s="3" t="s">
        <v>19454</v>
      </c>
      <c r="E7943" s="3" t="s">
        <v>205</v>
      </c>
      <c r="F7943" s="3" t="s">
        <v>4588</v>
      </c>
      <c r="G7943" s="3"/>
      <c r="H7943" s="3" t="s">
        <v>11495</v>
      </c>
      <c r="I7943" s="301">
        <v>50.6</v>
      </c>
    </row>
    <row r="7944" spans="2:9">
      <c r="B7944" s="300" t="s">
        <v>160</v>
      </c>
      <c r="C7944" s="3" t="s">
        <v>19455</v>
      </c>
      <c r="D7944" s="3" t="s">
        <v>19456</v>
      </c>
      <c r="E7944" s="3" t="s">
        <v>205</v>
      </c>
      <c r="F7944" s="3" t="s">
        <v>4588</v>
      </c>
      <c r="G7944" s="3"/>
      <c r="H7944" s="3" t="s">
        <v>11495</v>
      </c>
      <c r="I7944" s="301">
        <v>50.5</v>
      </c>
    </row>
    <row r="7945" spans="2:9">
      <c r="B7945" s="300" t="s">
        <v>160</v>
      </c>
      <c r="C7945" s="3" t="s">
        <v>19481</v>
      </c>
      <c r="D7945" s="3" t="s">
        <v>19482</v>
      </c>
      <c r="E7945" s="3" t="s">
        <v>205</v>
      </c>
      <c r="F7945" s="3" t="s">
        <v>4588</v>
      </c>
      <c r="G7945" s="3"/>
      <c r="H7945" s="3" t="s">
        <v>11495</v>
      </c>
      <c r="I7945" s="301">
        <v>50.6</v>
      </c>
    </row>
    <row r="7946" spans="2:9">
      <c r="B7946" s="300" t="s">
        <v>160</v>
      </c>
      <c r="C7946" s="3" t="s">
        <v>19566</v>
      </c>
      <c r="D7946" s="3" t="s">
        <v>19567</v>
      </c>
      <c r="E7946" s="3" t="s">
        <v>205</v>
      </c>
      <c r="F7946" s="3" t="s">
        <v>4588</v>
      </c>
      <c r="G7946" s="3"/>
      <c r="H7946" s="3" t="s">
        <v>11495</v>
      </c>
      <c r="I7946" s="301">
        <v>50.6</v>
      </c>
    </row>
    <row r="7947" spans="2:9">
      <c r="B7947" s="300" t="s">
        <v>160</v>
      </c>
      <c r="C7947" s="3" t="s">
        <v>19588</v>
      </c>
      <c r="D7947" s="3" t="s">
        <v>19589</v>
      </c>
      <c r="E7947" s="3" t="s">
        <v>205</v>
      </c>
      <c r="F7947" s="3" t="s">
        <v>4588</v>
      </c>
      <c r="G7947" s="3"/>
      <c r="H7947" s="3" t="s">
        <v>11495</v>
      </c>
      <c r="I7947" s="301">
        <v>50.7</v>
      </c>
    </row>
    <row r="7948" spans="2:9">
      <c r="B7948" s="300" t="s">
        <v>160</v>
      </c>
      <c r="C7948" s="3" t="s">
        <v>19603</v>
      </c>
      <c r="D7948" s="3" t="s">
        <v>19604</v>
      </c>
      <c r="E7948" s="3" t="s">
        <v>205</v>
      </c>
      <c r="F7948" s="3" t="s">
        <v>4588</v>
      </c>
      <c r="G7948" s="3"/>
      <c r="H7948" s="3" t="s">
        <v>11495</v>
      </c>
      <c r="I7948" s="301">
        <v>50.6</v>
      </c>
    </row>
    <row r="7949" spans="2:9">
      <c r="B7949" s="300" t="s">
        <v>160</v>
      </c>
      <c r="C7949" s="3" t="s">
        <v>19607</v>
      </c>
      <c r="D7949" s="3" t="s">
        <v>19608</v>
      </c>
      <c r="E7949" s="3" t="s">
        <v>205</v>
      </c>
      <c r="F7949" s="3" t="s">
        <v>4588</v>
      </c>
      <c r="G7949" s="3"/>
      <c r="H7949" s="3" t="s">
        <v>11495</v>
      </c>
      <c r="I7949" s="301">
        <v>50.6</v>
      </c>
    </row>
    <row r="7950" spans="2:9">
      <c r="B7950" s="300" t="s">
        <v>160</v>
      </c>
      <c r="C7950" s="3" t="s">
        <v>19618</v>
      </c>
      <c r="D7950" s="3" t="s">
        <v>19619</v>
      </c>
      <c r="E7950" s="3" t="s">
        <v>205</v>
      </c>
      <c r="F7950" s="3" t="s">
        <v>4588</v>
      </c>
      <c r="G7950" s="3"/>
      <c r="H7950" s="3" t="s">
        <v>11495</v>
      </c>
      <c r="I7950" s="301">
        <v>50.8</v>
      </c>
    </row>
    <row r="7951" spans="2:9">
      <c r="B7951" s="300" t="s">
        <v>160</v>
      </c>
      <c r="C7951" s="3" t="s">
        <v>19620</v>
      </c>
      <c r="D7951" s="3" t="s">
        <v>19621</v>
      </c>
      <c r="E7951" s="3" t="s">
        <v>205</v>
      </c>
      <c r="F7951" s="3" t="s">
        <v>4588</v>
      </c>
      <c r="G7951" s="3"/>
      <c r="H7951" s="3" t="s">
        <v>11495</v>
      </c>
      <c r="I7951" s="301">
        <v>50.8</v>
      </c>
    </row>
    <row r="7952" spans="2:9">
      <c r="B7952" s="300" t="s">
        <v>160</v>
      </c>
      <c r="C7952" s="3" t="s">
        <v>19622</v>
      </c>
      <c r="D7952" s="3" t="s">
        <v>19623</v>
      </c>
      <c r="E7952" s="3" t="s">
        <v>205</v>
      </c>
      <c r="F7952" s="3" t="s">
        <v>4588</v>
      </c>
      <c r="G7952" s="3"/>
      <c r="H7952" s="3" t="s">
        <v>11495</v>
      </c>
      <c r="I7952" s="301">
        <v>50.8</v>
      </c>
    </row>
    <row r="7953" spans="2:9">
      <c r="B7953" s="300" t="s">
        <v>160</v>
      </c>
      <c r="C7953" s="3" t="s">
        <v>19630</v>
      </c>
      <c r="D7953" s="3" t="s">
        <v>19631</v>
      </c>
      <c r="E7953" s="3" t="s">
        <v>205</v>
      </c>
      <c r="F7953" s="3" t="s">
        <v>4588</v>
      </c>
      <c r="G7953" s="3"/>
      <c r="H7953" s="3" t="s">
        <v>11495</v>
      </c>
      <c r="I7953" s="301">
        <v>50.7</v>
      </c>
    </row>
    <row r="7954" spans="2:9">
      <c r="B7954" s="300" t="s">
        <v>160</v>
      </c>
      <c r="C7954" s="3" t="s">
        <v>19670</v>
      </c>
      <c r="D7954" s="3" t="s">
        <v>19671</v>
      </c>
      <c r="E7954" s="3" t="s">
        <v>205</v>
      </c>
      <c r="F7954" s="3" t="s">
        <v>4588</v>
      </c>
      <c r="G7954" s="3"/>
      <c r="H7954" s="3" t="s">
        <v>11495</v>
      </c>
      <c r="I7954" s="301">
        <v>50.7</v>
      </c>
    </row>
    <row r="7955" spans="2:9">
      <c r="B7955" s="300" t="s">
        <v>160</v>
      </c>
      <c r="C7955" s="3" t="s">
        <v>19692</v>
      </c>
      <c r="D7955" s="3" t="s">
        <v>19693</v>
      </c>
      <c r="E7955" s="3" t="s">
        <v>205</v>
      </c>
      <c r="F7955" s="3" t="s">
        <v>4588</v>
      </c>
      <c r="G7955" s="3"/>
      <c r="H7955" s="3" t="s">
        <v>11495</v>
      </c>
      <c r="I7955" s="301">
        <v>50.6</v>
      </c>
    </row>
    <row r="7956" spans="2:9">
      <c r="B7956" s="300" t="s">
        <v>160</v>
      </c>
      <c r="C7956" s="3" t="s">
        <v>19728</v>
      </c>
      <c r="D7956" s="3" t="s">
        <v>19729</v>
      </c>
      <c r="E7956" s="3" t="s">
        <v>205</v>
      </c>
      <c r="F7956" s="3" t="s">
        <v>4588</v>
      </c>
      <c r="G7956" s="3"/>
      <c r="H7956" s="3" t="s">
        <v>11495</v>
      </c>
      <c r="I7956" s="301">
        <v>50.7</v>
      </c>
    </row>
    <row r="7957" spans="2:9">
      <c r="B7957" s="300" t="s">
        <v>160</v>
      </c>
      <c r="C7957" s="3" t="s">
        <v>19772</v>
      </c>
      <c r="D7957" s="3" t="s">
        <v>19773</v>
      </c>
      <c r="E7957" s="3" t="s">
        <v>205</v>
      </c>
      <c r="F7957" s="3" t="s">
        <v>4588</v>
      </c>
      <c r="G7957" s="3"/>
      <c r="H7957" s="3" t="s">
        <v>11495</v>
      </c>
      <c r="I7957" s="301">
        <v>50.9</v>
      </c>
    </row>
    <row r="7958" spans="2:9">
      <c r="B7958" s="300" t="s">
        <v>160</v>
      </c>
      <c r="C7958" s="3" t="s">
        <v>19776</v>
      </c>
      <c r="D7958" s="3" t="s">
        <v>19777</v>
      </c>
      <c r="E7958" s="3" t="s">
        <v>205</v>
      </c>
      <c r="F7958" s="3" t="s">
        <v>4588</v>
      </c>
      <c r="G7958" s="3"/>
      <c r="H7958" s="3" t="s">
        <v>11495</v>
      </c>
      <c r="I7958" s="301">
        <v>50.6</v>
      </c>
    </row>
    <row r="7959" spans="2:9">
      <c r="B7959" s="300" t="s">
        <v>160</v>
      </c>
      <c r="C7959" s="3" t="s">
        <v>19893</v>
      </c>
      <c r="D7959" s="3" t="s">
        <v>19894</v>
      </c>
      <c r="E7959" s="3" t="s">
        <v>205</v>
      </c>
      <c r="F7959" s="3" t="s">
        <v>4588</v>
      </c>
      <c r="G7959" s="3"/>
      <c r="H7959" s="3" t="s">
        <v>11495</v>
      </c>
      <c r="I7959" s="301">
        <v>50.5</v>
      </c>
    </row>
    <row r="7960" spans="2:9">
      <c r="B7960" s="300" t="s">
        <v>160</v>
      </c>
      <c r="C7960" s="3" t="s">
        <v>19902</v>
      </c>
      <c r="D7960" s="3" t="s">
        <v>19903</v>
      </c>
      <c r="E7960" s="3" t="s">
        <v>205</v>
      </c>
      <c r="F7960" s="3" t="s">
        <v>4588</v>
      </c>
      <c r="G7960" s="3"/>
      <c r="H7960" s="3" t="s">
        <v>11495</v>
      </c>
      <c r="I7960" s="301">
        <v>50.6</v>
      </c>
    </row>
    <row r="7961" spans="2:9">
      <c r="B7961" s="300" t="s">
        <v>160</v>
      </c>
      <c r="C7961" s="3" t="s">
        <v>19918</v>
      </c>
      <c r="D7961" s="3" t="s">
        <v>19919</v>
      </c>
      <c r="E7961" s="3" t="s">
        <v>205</v>
      </c>
      <c r="F7961" s="3" t="s">
        <v>4588</v>
      </c>
      <c r="G7961" s="3"/>
      <c r="H7961" s="3" t="s">
        <v>11495</v>
      </c>
      <c r="I7961" s="301">
        <v>50.6</v>
      </c>
    </row>
    <row r="7962" spans="2:9">
      <c r="B7962" s="300" t="s">
        <v>160</v>
      </c>
      <c r="C7962" s="3" t="s">
        <v>19973</v>
      </c>
      <c r="D7962" s="3" t="s">
        <v>19974</v>
      </c>
      <c r="E7962" s="3" t="s">
        <v>205</v>
      </c>
      <c r="F7962" s="3" t="s">
        <v>4588</v>
      </c>
      <c r="G7962" s="3"/>
      <c r="H7962" s="3" t="s">
        <v>11495</v>
      </c>
      <c r="I7962" s="301">
        <v>50.6</v>
      </c>
    </row>
    <row r="7963" spans="2:9">
      <c r="B7963" s="300" t="s">
        <v>160</v>
      </c>
      <c r="C7963" s="3" t="s">
        <v>20107</v>
      </c>
      <c r="D7963" s="3" t="s">
        <v>20108</v>
      </c>
      <c r="E7963" s="3" t="s">
        <v>205</v>
      </c>
      <c r="F7963" s="3" t="s">
        <v>4588</v>
      </c>
      <c r="G7963" s="3"/>
      <c r="H7963" s="3" t="s">
        <v>11495</v>
      </c>
      <c r="I7963" s="301">
        <v>50.7</v>
      </c>
    </row>
    <row r="7964" spans="2:9">
      <c r="B7964" s="300" t="s">
        <v>160</v>
      </c>
      <c r="C7964" s="3" t="s">
        <v>20304</v>
      </c>
      <c r="D7964" s="3" t="s">
        <v>20305</v>
      </c>
      <c r="E7964" s="3" t="s">
        <v>205</v>
      </c>
      <c r="F7964" s="3" t="s">
        <v>4588</v>
      </c>
      <c r="G7964" s="3"/>
      <c r="H7964" s="3" t="s">
        <v>11495</v>
      </c>
      <c r="I7964" s="301">
        <v>50.5</v>
      </c>
    </row>
    <row r="7965" spans="2:9">
      <c r="B7965" s="300" t="s">
        <v>160</v>
      </c>
      <c r="C7965" s="3" t="s">
        <v>20324</v>
      </c>
      <c r="D7965" s="3" t="s">
        <v>20325</v>
      </c>
      <c r="E7965" s="3" t="s">
        <v>205</v>
      </c>
      <c r="F7965" s="3" t="s">
        <v>4588</v>
      </c>
      <c r="G7965" s="3"/>
      <c r="H7965" s="3" t="s">
        <v>11495</v>
      </c>
      <c r="I7965" s="301">
        <v>50.5</v>
      </c>
    </row>
    <row r="7966" spans="2:9">
      <c r="B7966" s="300" t="s">
        <v>160</v>
      </c>
      <c r="C7966" s="3" t="s">
        <v>20365</v>
      </c>
      <c r="D7966" s="3" t="s">
        <v>20366</v>
      </c>
      <c r="E7966" s="3" t="s">
        <v>205</v>
      </c>
      <c r="F7966" s="3" t="s">
        <v>4588</v>
      </c>
      <c r="G7966" s="3"/>
      <c r="H7966" s="3" t="s">
        <v>11495</v>
      </c>
      <c r="I7966" s="301">
        <v>50.8</v>
      </c>
    </row>
    <row r="7967" spans="2:9">
      <c r="B7967" s="300" t="s">
        <v>160</v>
      </c>
      <c r="C7967" s="3" t="s">
        <v>20441</v>
      </c>
      <c r="D7967" s="3" t="s">
        <v>20442</v>
      </c>
      <c r="E7967" s="3" t="s">
        <v>205</v>
      </c>
      <c r="F7967" s="3" t="s">
        <v>4588</v>
      </c>
      <c r="G7967" s="3"/>
      <c r="H7967" s="3" t="s">
        <v>11495</v>
      </c>
      <c r="I7967" s="301">
        <v>50.5</v>
      </c>
    </row>
    <row r="7968" spans="2:9">
      <c r="B7968" s="300" t="s">
        <v>160</v>
      </c>
      <c r="C7968" s="3" t="s">
        <v>20454</v>
      </c>
      <c r="D7968" s="3" t="s">
        <v>20455</v>
      </c>
      <c r="E7968" s="3" t="s">
        <v>205</v>
      </c>
      <c r="F7968" s="3" t="s">
        <v>4588</v>
      </c>
      <c r="G7968" s="3"/>
      <c r="H7968" s="3" t="s">
        <v>11495</v>
      </c>
      <c r="I7968" s="301">
        <v>50.4</v>
      </c>
    </row>
    <row r="7969" spans="2:9">
      <c r="B7969" s="300" t="s">
        <v>160</v>
      </c>
      <c r="C7969" s="3" t="s">
        <v>20500</v>
      </c>
      <c r="D7969" s="3" t="s">
        <v>20501</v>
      </c>
      <c r="E7969" s="3" t="s">
        <v>205</v>
      </c>
      <c r="F7969" s="3" t="s">
        <v>4588</v>
      </c>
      <c r="G7969" s="3"/>
      <c r="H7969" s="3" t="s">
        <v>11495</v>
      </c>
      <c r="I7969" s="301">
        <v>50.5</v>
      </c>
    </row>
    <row r="7970" spans="2:9">
      <c r="B7970" s="300" t="s">
        <v>160</v>
      </c>
      <c r="C7970" s="3" t="s">
        <v>20558</v>
      </c>
      <c r="D7970" s="3" t="s">
        <v>20559</v>
      </c>
      <c r="E7970" s="3" t="s">
        <v>205</v>
      </c>
      <c r="F7970" s="3" t="s">
        <v>4588</v>
      </c>
      <c r="G7970" s="3"/>
      <c r="H7970" s="3" t="s">
        <v>11495</v>
      </c>
      <c r="I7970" s="301">
        <v>50.4</v>
      </c>
    </row>
    <row r="7971" spans="2:9">
      <c r="B7971" s="300" t="s">
        <v>160</v>
      </c>
      <c r="C7971" s="3" t="s">
        <v>20753</v>
      </c>
      <c r="D7971" s="3" t="s">
        <v>20754</v>
      </c>
      <c r="E7971" s="3" t="s">
        <v>205</v>
      </c>
      <c r="F7971" s="3" t="s">
        <v>4588</v>
      </c>
      <c r="G7971" s="3"/>
      <c r="H7971" s="3" t="s">
        <v>11495</v>
      </c>
      <c r="I7971" s="301">
        <v>50.6</v>
      </c>
    </row>
    <row r="7972" spans="2:9">
      <c r="B7972" s="300" t="s">
        <v>160</v>
      </c>
      <c r="C7972" s="3" t="s">
        <v>20810</v>
      </c>
      <c r="D7972" s="3" t="s">
        <v>20811</v>
      </c>
      <c r="E7972" s="3" t="s">
        <v>205</v>
      </c>
      <c r="F7972" s="3" t="s">
        <v>4588</v>
      </c>
      <c r="G7972" s="3"/>
      <c r="H7972" s="3" t="s">
        <v>11495</v>
      </c>
      <c r="I7972" s="301">
        <v>50.6</v>
      </c>
    </row>
    <row r="7973" spans="2:9">
      <c r="B7973" s="300" t="s">
        <v>160</v>
      </c>
      <c r="C7973" s="3" t="s">
        <v>20837</v>
      </c>
      <c r="D7973" s="3" t="s">
        <v>20838</v>
      </c>
      <c r="E7973" s="3" t="s">
        <v>205</v>
      </c>
      <c r="F7973" s="3" t="s">
        <v>4588</v>
      </c>
      <c r="G7973" s="3"/>
      <c r="H7973" s="3" t="s">
        <v>11495</v>
      </c>
      <c r="I7973" s="301">
        <v>50.5</v>
      </c>
    </row>
    <row r="7974" spans="2:9">
      <c r="B7974" s="300" t="s">
        <v>160</v>
      </c>
      <c r="C7974" s="3" t="s">
        <v>20860</v>
      </c>
      <c r="D7974" s="3" t="s">
        <v>20861</v>
      </c>
      <c r="E7974" s="3" t="s">
        <v>205</v>
      </c>
      <c r="F7974" s="3" t="s">
        <v>4588</v>
      </c>
      <c r="G7974" s="3"/>
      <c r="H7974" s="3" t="s">
        <v>11495</v>
      </c>
      <c r="I7974" s="301">
        <v>50.5</v>
      </c>
    </row>
    <row r="7975" spans="2:9">
      <c r="B7975" s="300" t="s">
        <v>160</v>
      </c>
      <c r="C7975" s="3" t="s">
        <v>20862</v>
      </c>
      <c r="D7975" s="3" t="s">
        <v>20863</v>
      </c>
      <c r="E7975" s="3" t="s">
        <v>205</v>
      </c>
      <c r="F7975" s="3" t="s">
        <v>4588</v>
      </c>
      <c r="G7975" s="3"/>
      <c r="H7975" s="3" t="s">
        <v>11495</v>
      </c>
      <c r="I7975" s="301">
        <v>50.7</v>
      </c>
    </row>
    <row r="7976" spans="2:9">
      <c r="B7976" s="300" t="s">
        <v>160</v>
      </c>
      <c r="C7976" s="3" t="s">
        <v>20914</v>
      </c>
      <c r="D7976" s="3" t="s">
        <v>20915</v>
      </c>
      <c r="E7976" s="3" t="s">
        <v>205</v>
      </c>
      <c r="F7976" s="3" t="s">
        <v>4588</v>
      </c>
      <c r="G7976" s="3"/>
      <c r="H7976" s="3" t="s">
        <v>11495</v>
      </c>
      <c r="I7976" s="301">
        <v>50.4</v>
      </c>
    </row>
    <row r="7977" spans="2:9">
      <c r="B7977" s="300" t="s">
        <v>160</v>
      </c>
      <c r="C7977" s="3" t="s">
        <v>20970</v>
      </c>
      <c r="D7977" s="3" t="s">
        <v>20971</v>
      </c>
      <c r="E7977" s="3" t="s">
        <v>205</v>
      </c>
      <c r="F7977" s="3" t="s">
        <v>4588</v>
      </c>
      <c r="G7977" s="3"/>
      <c r="H7977" s="3" t="s">
        <v>11495</v>
      </c>
      <c r="I7977" s="301">
        <v>50.6</v>
      </c>
    </row>
    <row r="7978" spans="2:9">
      <c r="B7978" s="300" t="s">
        <v>160</v>
      </c>
      <c r="C7978" s="3" t="s">
        <v>20972</v>
      </c>
      <c r="D7978" s="3" t="s">
        <v>20973</v>
      </c>
      <c r="E7978" s="3" t="s">
        <v>205</v>
      </c>
      <c r="F7978" s="3" t="s">
        <v>4588</v>
      </c>
      <c r="G7978" s="3"/>
      <c r="H7978" s="3" t="s">
        <v>11495</v>
      </c>
      <c r="I7978" s="301">
        <v>50.5</v>
      </c>
    </row>
    <row r="7979" spans="2:9">
      <c r="B7979" s="300" t="s">
        <v>160</v>
      </c>
      <c r="C7979" s="3" t="s">
        <v>21090</v>
      </c>
      <c r="D7979" s="3" t="s">
        <v>21091</v>
      </c>
      <c r="E7979" s="3" t="s">
        <v>205</v>
      </c>
      <c r="F7979" s="3" t="s">
        <v>4588</v>
      </c>
      <c r="G7979" s="3"/>
      <c r="H7979" s="3" t="s">
        <v>11495</v>
      </c>
      <c r="I7979" s="301">
        <v>50.8</v>
      </c>
    </row>
    <row r="7980" spans="2:9">
      <c r="B7980" s="300" t="s">
        <v>160</v>
      </c>
      <c r="C7980" s="3" t="s">
        <v>21103</v>
      </c>
      <c r="D7980" s="3" t="s">
        <v>21104</v>
      </c>
      <c r="E7980" s="3" t="s">
        <v>205</v>
      </c>
      <c r="F7980" s="3" t="s">
        <v>4588</v>
      </c>
      <c r="G7980" s="3"/>
      <c r="H7980" s="3" t="s">
        <v>11495</v>
      </c>
      <c r="I7980" s="301">
        <v>50.7</v>
      </c>
    </row>
    <row r="7981" spans="2:9">
      <c r="B7981" s="300" t="s">
        <v>160</v>
      </c>
      <c r="C7981" s="3" t="s">
        <v>21173</v>
      </c>
      <c r="D7981" s="3" t="s">
        <v>21174</v>
      </c>
      <c r="E7981" s="3" t="s">
        <v>205</v>
      </c>
      <c r="F7981" s="3" t="s">
        <v>4588</v>
      </c>
      <c r="G7981" s="3"/>
      <c r="H7981" s="3" t="s">
        <v>11495</v>
      </c>
      <c r="I7981" s="301">
        <v>50.7</v>
      </c>
    </row>
    <row r="7982" spans="2:9">
      <c r="B7982" s="300" t="s">
        <v>160</v>
      </c>
      <c r="C7982" s="3" t="s">
        <v>21200</v>
      </c>
      <c r="D7982" s="3" t="s">
        <v>21201</v>
      </c>
      <c r="E7982" s="3" t="s">
        <v>205</v>
      </c>
      <c r="F7982" s="3" t="s">
        <v>4588</v>
      </c>
      <c r="G7982" s="3"/>
      <c r="H7982" s="3" t="s">
        <v>11495</v>
      </c>
      <c r="I7982" s="301">
        <v>50.8</v>
      </c>
    </row>
    <row r="7983" spans="2:9">
      <c r="B7983" s="300" t="s">
        <v>160</v>
      </c>
      <c r="C7983" s="3" t="s">
        <v>21328</v>
      </c>
      <c r="D7983" s="3" t="s">
        <v>21329</v>
      </c>
      <c r="E7983" s="3" t="s">
        <v>205</v>
      </c>
      <c r="F7983" s="3" t="s">
        <v>4588</v>
      </c>
      <c r="G7983" s="3"/>
      <c r="H7983" s="3" t="s">
        <v>11495</v>
      </c>
      <c r="I7983" s="301">
        <v>50.6</v>
      </c>
    </row>
    <row r="7984" spans="2:9">
      <c r="B7984" s="300" t="s">
        <v>160</v>
      </c>
      <c r="C7984" s="3" t="s">
        <v>21340</v>
      </c>
      <c r="D7984" s="3" t="s">
        <v>21341</v>
      </c>
      <c r="E7984" s="3" t="s">
        <v>205</v>
      </c>
      <c r="F7984" s="3" t="s">
        <v>4588</v>
      </c>
      <c r="G7984" s="3"/>
      <c r="H7984" s="3" t="s">
        <v>11495</v>
      </c>
      <c r="I7984" s="301">
        <v>50.5</v>
      </c>
    </row>
    <row r="7985" spans="2:9">
      <c r="B7985" s="300" t="s">
        <v>160</v>
      </c>
      <c r="C7985" s="3" t="s">
        <v>21387</v>
      </c>
      <c r="D7985" s="3" t="s">
        <v>21388</v>
      </c>
      <c r="E7985" s="3" t="s">
        <v>205</v>
      </c>
      <c r="F7985" s="3" t="s">
        <v>4588</v>
      </c>
      <c r="G7985" s="3"/>
      <c r="H7985" s="3" t="s">
        <v>11495</v>
      </c>
      <c r="I7985" s="301">
        <v>50.7</v>
      </c>
    </row>
    <row r="7986" spans="2:9">
      <c r="B7986" s="300" t="s">
        <v>160</v>
      </c>
      <c r="C7986" s="3" t="s">
        <v>21391</v>
      </c>
      <c r="D7986" s="3" t="s">
        <v>21392</v>
      </c>
      <c r="E7986" s="3" t="s">
        <v>205</v>
      </c>
      <c r="F7986" s="3" t="s">
        <v>4588</v>
      </c>
      <c r="G7986" s="3"/>
      <c r="H7986" s="3" t="s">
        <v>11495</v>
      </c>
      <c r="I7986" s="301">
        <v>50.4</v>
      </c>
    </row>
    <row r="7987" spans="2:9">
      <c r="B7987" s="300" t="s">
        <v>160</v>
      </c>
      <c r="C7987" s="3" t="s">
        <v>21553</v>
      </c>
      <c r="D7987" s="3" t="s">
        <v>21554</v>
      </c>
      <c r="E7987" s="3" t="s">
        <v>205</v>
      </c>
      <c r="F7987" s="3" t="s">
        <v>4588</v>
      </c>
      <c r="G7987" s="3"/>
      <c r="H7987" s="3" t="s">
        <v>11495</v>
      </c>
      <c r="I7987" s="301">
        <v>50.6</v>
      </c>
    </row>
    <row r="7988" spans="2:9">
      <c r="B7988" s="300" t="s">
        <v>160</v>
      </c>
      <c r="C7988" s="3" t="s">
        <v>21667</v>
      </c>
      <c r="D7988" s="3" t="s">
        <v>21668</v>
      </c>
      <c r="E7988" s="3" t="s">
        <v>205</v>
      </c>
      <c r="F7988" s="3" t="s">
        <v>4588</v>
      </c>
      <c r="G7988" s="3"/>
      <c r="H7988" s="3" t="s">
        <v>11495</v>
      </c>
      <c r="I7988" s="301">
        <v>50.6</v>
      </c>
    </row>
    <row r="7989" spans="2:9">
      <c r="B7989" s="300" t="s">
        <v>160</v>
      </c>
      <c r="C7989" s="3" t="s">
        <v>21699</v>
      </c>
      <c r="D7989" s="3" t="s">
        <v>21700</v>
      </c>
      <c r="E7989" s="3" t="s">
        <v>205</v>
      </c>
      <c r="F7989" s="3" t="s">
        <v>4588</v>
      </c>
      <c r="G7989" s="3"/>
      <c r="H7989" s="3" t="s">
        <v>11495</v>
      </c>
      <c r="I7989" s="301">
        <v>50.6</v>
      </c>
    </row>
    <row r="7990" spans="2:9">
      <c r="B7990" s="300" t="s">
        <v>160</v>
      </c>
      <c r="C7990" s="3" t="s">
        <v>21750</v>
      </c>
      <c r="D7990" s="3" t="s">
        <v>21751</v>
      </c>
      <c r="E7990" s="3" t="s">
        <v>205</v>
      </c>
      <c r="F7990" s="3" t="s">
        <v>4588</v>
      </c>
      <c r="G7990" s="3"/>
      <c r="H7990" s="3" t="s">
        <v>11495</v>
      </c>
      <c r="I7990" s="301">
        <v>50.6</v>
      </c>
    </row>
    <row r="7991" spans="2:9">
      <c r="B7991" s="300" t="s">
        <v>160</v>
      </c>
      <c r="C7991" s="3" t="s">
        <v>21752</v>
      </c>
      <c r="D7991" s="3" t="s">
        <v>21753</v>
      </c>
      <c r="E7991" s="3" t="s">
        <v>205</v>
      </c>
      <c r="F7991" s="3" t="s">
        <v>4588</v>
      </c>
      <c r="G7991" s="3"/>
      <c r="H7991" s="3" t="s">
        <v>11495</v>
      </c>
      <c r="I7991" s="301">
        <v>50.6</v>
      </c>
    </row>
    <row r="7992" spans="2:9">
      <c r="B7992" s="300" t="s">
        <v>160</v>
      </c>
      <c r="C7992" s="3" t="s">
        <v>21758</v>
      </c>
      <c r="D7992" s="3" t="s">
        <v>21759</v>
      </c>
      <c r="E7992" s="3" t="s">
        <v>205</v>
      </c>
      <c r="F7992" s="3" t="s">
        <v>4588</v>
      </c>
      <c r="G7992" s="3"/>
      <c r="H7992" s="3" t="s">
        <v>11495</v>
      </c>
      <c r="I7992" s="301">
        <v>50.7</v>
      </c>
    </row>
    <row r="7993" spans="2:9">
      <c r="B7993" s="300" t="s">
        <v>160</v>
      </c>
      <c r="C7993" s="3" t="s">
        <v>21871</v>
      </c>
      <c r="D7993" s="3" t="s">
        <v>21872</v>
      </c>
      <c r="E7993" s="3" t="s">
        <v>205</v>
      </c>
      <c r="F7993" s="3" t="s">
        <v>4588</v>
      </c>
      <c r="G7993" s="3"/>
      <c r="H7993" s="3" t="s">
        <v>11495</v>
      </c>
      <c r="I7993" s="301">
        <v>50.7</v>
      </c>
    </row>
    <row r="7994" spans="2:9">
      <c r="B7994" s="300" t="s">
        <v>160</v>
      </c>
      <c r="C7994" s="3" t="s">
        <v>21885</v>
      </c>
      <c r="D7994" s="3" t="s">
        <v>21886</v>
      </c>
      <c r="E7994" s="3" t="s">
        <v>205</v>
      </c>
      <c r="F7994" s="3" t="s">
        <v>4588</v>
      </c>
      <c r="G7994" s="3"/>
      <c r="H7994" s="3" t="s">
        <v>11495</v>
      </c>
      <c r="I7994" s="301">
        <v>50.6</v>
      </c>
    </row>
    <row r="7995" spans="2:9">
      <c r="B7995" s="300" t="s">
        <v>160</v>
      </c>
      <c r="C7995" s="3" t="s">
        <v>21907</v>
      </c>
      <c r="D7995" s="3" t="s">
        <v>21908</v>
      </c>
      <c r="E7995" s="3" t="s">
        <v>205</v>
      </c>
      <c r="F7995" s="3" t="s">
        <v>4588</v>
      </c>
      <c r="G7995" s="3"/>
      <c r="H7995" s="3" t="s">
        <v>11495</v>
      </c>
      <c r="I7995" s="301">
        <v>50.4</v>
      </c>
    </row>
    <row r="7996" spans="2:9">
      <c r="B7996" s="300" t="s">
        <v>160</v>
      </c>
      <c r="C7996" s="3" t="s">
        <v>22026</v>
      </c>
      <c r="D7996" s="3" t="s">
        <v>22027</v>
      </c>
      <c r="E7996" s="3" t="s">
        <v>205</v>
      </c>
      <c r="F7996" s="3" t="s">
        <v>4588</v>
      </c>
      <c r="G7996" s="3"/>
      <c r="H7996" s="3" t="s">
        <v>11495</v>
      </c>
      <c r="I7996" s="301">
        <v>50.7</v>
      </c>
    </row>
    <row r="7997" spans="2:9">
      <c r="B7997" s="300" t="s">
        <v>160</v>
      </c>
      <c r="C7997" s="3" t="s">
        <v>22125</v>
      </c>
      <c r="D7997" s="3" t="s">
        <v>22126</v>
      </c>
      <c r="E7997" s="3" t="s">
        <v>205</v>
      </c>
      <c r="F7997" s="3" t="s">
        <v>4588</v>
      </c>
      <c r="G7997" s="3"/>
      <c r="H7997" s="3" t="s">
        <v>11495</v>
      </c>
      <c r="I7997" s="301">
        <v>50.7</v>
      </c>
    </row>
    <row r="7998" spans="2:9">
      <c r="B7998" s="300" t="s">
        <v>160</v>
      </c>
      <c r="C7998" s="3" t="s">
        <v>22192</v>
      </c>
      <c r="D7998" s="3" t="s">
        <v>22193</v>
      </c>
      <c r="E7998" s="3" t="s">
        <v>205</v>
      </c>
      <c r="F7998" s="3" t="s">
        <v>4588</v>
      </c>
      <c r="G7998" s="3"/>
      <c r="H7998" s="3" t="s">
        <v>11495</v>
      </c>
      <c r="I7998" s="301">
        <v>50.7</v>
      </c>
    </row>
    <row r="7999" spans="2:9">
      <c r="B7999" s="300" t="s">
        <v>160</v>
      </c>
      <c r="C7999" s="3" t="s">
        <v>22220</v>
      </c>
      <c r="D7999" s="3" t="s">
        <v>22221</v>
      </c>
      <c r="E7999" s="3" t="s">
        <v>205</v>
      </c>
      <c r="F7999" s="3" t="s">
        <v>4588</v>
      </c>
      <c r="G7999" s="3"/>
      <c r="H7999" s="3" t="s">
        <v>11495</v>
      </c>
      <c r="I7999" s="301">
        <v>50.5</v>
      </c>
    </row>
    <row r="8000" spans="2:9">
      <c r="B8000" s="300" t="s">
        <v>160</v>
      </c>
      <c r="C8000" s="3" t="s">
        <v>22345</v>
      </c>
      <c r="D8000" s="3" t="s">
        <v>22346</v>
      </c>
      <c r="E8000" s="3" t="s">
        <v>205</v>
      </c>
      <c r="F8000" s="3" t="s">
        <v>4588</v>
      </c>
      <c r="G8000" s="3"/>
      <c r="H8000" s="3" t="s">
        <v>11495</v>
      </c>
      <c r="I8000" s="301">
        <v>50.7</v>
      </c>
    </row>
    <row r="8001" spans="2:9">
      <c r="B8001" s="300" t="s">
        <v>160</v>
      </c>
      <c r="C8001" s="3" t="s">
        <v>22376</v>
      </c>
      <c r="D8001" s="3" t="s">
        <v>22377</v>
      </c>
      <c r="E8001" s="3" t="s">
        <v>205</v>
      </c>
      <c r="F8001" s="3" t="s">
        <v>4588</v>
      </c>
      <c r="G8001" s="3"/>
      <c r="H8001" s="3" t="s">
        <v>11495</v>
      </c>
      <c r="I8001" s="301">
        <v>50.6</v>
      </c>
    </row>
    <row r="8002" spans="2:9">
      <c r="B8002" s="300" t="s">
        <v>160</v>
      </c>
      <c r="C8002" s="3" t="s">
        <v>22423</v>
      </c>
      <c r="D8002" s="3" t="s">
        <v>22424</v>
      </c>
      <c r="E8002" s="3" t="s">
        <v>205</v>
      </c>
      <c r="F8002" s="3" t="s">
        <v>4588</v>
      </c>
      <c r="G8002" s="3"/>
      <c r="H8002" s="3" t="s">
        <v>11495</v>
      </c>
      <c r="I8002" s="301">
        <v>50.6</v>
      </c>
    </row>
    <row r="8003" spans="2:9">
      <c r="B8003" s="300" t="s">
        <v>160</v>
      </c>
      <c r="C8003" s="3" t="s">
        <v>22443</v>
      </c>
      <c r="D8003" s="3" t="s">
        <v>22444</v>
      </c>
      <c r="E8003" s="3" t="s">
        <v>205</v>
      </c>
      <c r="F8003" s="3" t="s">
        <v>4588</v>
      </c>
      <c r="G8003" s="3"/>
      <c r="H8003" s="3" t="s">
        <v>11495</v>
      </c>
      <c r="I8003" s="301">
        <v>50.6</v>
      </c>
    </row>
    <row r="8004" spans="2:9">
      <c r="B8004" s="300" t="s">
        <v>160</v>
      </c>
      <c r="C8004" s="3" t="s">
        <v>22467</v>
      </c>
      <c r="D8004" s="3" t="s">
        <v>22468</v>
      </c>
      <c r="E8004" s="3" t="s">
        <v>205</v>
      </c>
      <c r="F8004" s="3" t="s">
        <v>4588</v>
      </c>
      <c r="G8004" s="3"/>
      <c r="H8004" s="3" t="s">
        <v>11495</v>
      </c>
      <c r="I8004" s="301">
        <v>50.5</v>
      </c>
    </row>
    <row r="8005" spans="2:9">
      <c r="B8005" s="300" t="s">
        <v>160</v>
      </c>
      <c r="C8005" s="3" t="s">
        <v>22507</v>
      </c>
      <c r="D8005" s="3" t="s">
        <v>22508</v>
      </c>
      <c r="E8005" s="3" t="s">
        <v>205</v>
      </c>
      <c r="F8005" s="3" t="s">
        <v>4588</v>
      </c>
      <c r="G8005" s="3"/>
      <c r="H8005" s="3" t="s">
        <v>11495</v>
      </c>
      <c r="I8005" s="301">
        <v>50.7</v>
      </c>
    </row>
    <row r="8006" spans="2:9">
      <c r="B8006" s="300" t="s">
        <v>160</v>
      </c>
      <c r="C8006" s="3" t="s">
        <v>22647</v>
      </c>
      <c r="D8006" s="3" t="s">
        <v>22648</v>
      </c>
      <c r="E8006" s="3" t="s">
        <v>205</v>
      </c>
      <c r="F8006" s="3" t="s">
        <v>4588</v>
      </c>
      <c r="G8006" s="3"/>
      <c r="H8006" s="3" t="s">
        <v>11495</v>
      </c>
      <c r="I8006" s="301">
        <v>50.7</v>
      </c>
    </row>
    <row r="8007" spans="2:9">
      <c r="B8007" s="300" t="s">
        <v>160</v>
      </c>
      <c r="C8007" s="3" t="s">
        <v>22725</v>
      </c>
      <c r="D8007" s="3" t="s">
        <v>22726</v>
      </c>
      <c r="E8007" s="3" t="s">
        <v>205</v>
      </c>
      <c r="F8007" s="3" t="s">
        <v>4588</v>
      </c>
      <c r="G8007" s="3"/>
      <c r="H8007" s="3" t="s">
        <v>11495</v>
      </c>
      <c r="I8007" s="301">
        <v>50.5</v>
      </c>
    </row>
    <row r="8008" spans="2:9">
      <c r="B8008" s="300" t="s">
        <v>160</v>
      </c>
      <c r="C8008" s="3" t="s">
        <v>22755</v>
      </c>
      <c r="D8008" s="3" t="s">
        <v>22756</v>
      </c>
      <c r="E8008" s="3" t="s">
        <v>205</v>
      </c>
      <c r="F8008" s="3" t="s">
        <v>4588</v>
      </c>
      <c r="G8008" s="3"/>
      <c r="H8008" s="3" t="s">
        <v>11495</v>
      </c>
      <c r="I8008" s="301">
        <v>50.6</v>
      </c>
    </row>
    <row r="8009" spans="2:9">
      <c r="B8009" s="300" t="s">
        <v>160</v>
      </c>
      <c r="C8009" s="3" t="s">
        <v>22771</v>
      </c>
      <c r="D8009" s="3" t="s">
        <v>22772</v>
      </c>
      <c r="E8009" s="3" t="s">
        <v>205</v>
      </c>
      <c r="F8009" s="3" t="s">
        <v>4588</v>
      </c>
      <c r="G8009" s="3"/>
      <c r="H8009" s="3" t="s">
        <v>11495</v>
      </c>
      <c r="I8009" s="301">
        <v>50.7</v>
      </c>
    </row>
    <row r="8010" spans="2:9">
      <c r="B8010" s="300" t="s">
        <v>160</v>
      </c>
      <c r="C8010" s="3" t="s">
        <v>22777</v>
      </c>
      <c r="D8010" s="3" t="s">
        <v>22778</v>
      </c>
      <c r="E8010" s="3" t="s">
        <v>205</v>
      </c>
      <c r="F8010" s="3" t="s">
        <v>4588</v>
      </c>
      <c r="G8010" s="3"/>
      <c r="H8010" s="3" t="s">
        <v>11495</v>
      </c>
      <c r="I8010" s="301">
        <v>50.7</v>
      </c>
    </row>
    <row r="8011" spans="2:9">
      <c r="B8011" s="300" t="s">
        <v>160</v>
      </c>
      <c r="C8011" s="3" t="s">
        <v>22816</v>
      </c>
      <c r="D8011" s="3" t="s">
        <v>22817</v>
      </c>
      <c r="E8011" s="3" t="s">
        <v>205</v>
      </c>
      <c r="F8011" s="3" t="s">
        <v>4588</v>
      </c>
      <c r="G8011" s="3"/>
      <c r="H8011" s="3" t="s">
        <v>11495</v>
      </c>
      <c r="I8011" s="301">
        <v>50.7</v>
      </c>
    </row>
    <row r="8012" spans="2:9">
      <c r="B8012" s="300" t="s">
        <v>160</v>
      </c>
      <c r="C8012" s="3" t="s">
        <v>22859</v>
      </c>
      <c r="D8012" s="3" t="s">
        <v>22860</v>
      </c>
      <c r="E8012" s="3" t="s">
        <v>205</v>
      </c>
      <c r="F8012" s="3" t="s">
        <v>4588</v>
      </c>
      <c r="G8012" s="3"/>
      <c r="H8012" s="3" t="s">
        <v>11495</v>
      </c>
      <c r="I8012" s="301">
        <v>50.6</v>
      </c>
    </row>
    <row r="8013" spans="2:9">
      <c r="B8013" s="300" t="s">
        <v>160</v>
      </c>
      <c r="C8013" s="3" t="s">
        <v>22882</v>
      </c>
      <c r="D8013" s="3" t="s">
        <v>22883</v>
      </c>
      <c r="E8013" s="3" t="s">
        <v>205</v>
      </c>
      <c r="F8013" s="3" t="s">
        <v>4588</v>
      </c>
      <c r="G8013" s="3"/>
      <c r="H8013" s="3" t="s">
        <v>11495</v>
      </c>
      <c r="I8013" s="301">
        <v>50.7</v>
      </c>
    </row>
    <row r="8014" spans="2:9">
      <c r="B8014" s="300" t="s">
        <v>160</v>
      </c>
      <c r="C8014" s="3" t="s">
        <v>22884</v>
      </c>
      <c r="D8014" s="3" t="s">
        <v>22885</v>
      </c>
      <c r="E8014" s="3" t="s">
        <v>205</v>
      </c>
      <c r="F8014" s="3" t="s">
        <v>4588</v>
      </c>
      <c r="G8014" s="3"/>
      <c r="H8014" s="3" t="s">
        <v>11495</v>
      </c>
      <c r="I8014" s="301">
        <v>50.6</v>
      </c>
    </row>
    <row r="8015" spans="2:9">
      <c r="B8015" s="300" t="s">
        <v>160</v>
      </c>
      <c r="C8015" s="3" t="s">
        <v>22888</v>
      </c>
      <c r="D8015" s="3" t="s">
        <v>22889</v>
      </c>
      <c r="E8015" s="3" t="s">
        <v>205</v>
      </c>
      <c r="F8015" s="3" t="s">
        <v>4588</v>
      </c>
      <c r="G8015" s="3"/>
      <c r="H8015" s="3" t="s">
        <v>11495</v>
      </c>
      <c r="I8015" s="301">
        <v>50.6</v>
      </c>
    </row>
    <row r="8016" spans="2:9">
      <c r="B8016" s="300" t="s">
        <v>160</v>
      </c>
      <c r="C8016" s="3" t="s">
        <v>22907</v>
      </c>
      <c r="D8016" s="3" t="s">
        <v>22908</v>
      </c>
      <c r="E8016" s="3" t="s">
        <v>205</v>
      </c>
      <c r="F8016" s="3" t="s">
        <v>4588</v>
      </c>
      <c r="G8016" s="3"/>
      <c r="H8016" s="3" t="s">
        <v>11495</v>
      </c>
      <c r="I8016" s="301">
        <v>50.6</v>
      </c>
    </row>
    <row r="8017" spans="2:9">
      <c r="B8017" s="300" t="s">
        <v>160</v>
      </c>
      <c r="C8017" s="3" t="s">
        <v>22940</v>
      </c>
      <c r="D8017" s="3" t="s">
        <v>22941</v>
      </c>
      <c r="E8017" s="3" t="s">
        <v>205</v>
      </c>
      <c r="F8017" s="3" t="s">
        <v>4588</v>
      </c>
      <c r="G8017" s="3"/>
      <c r="H8017" s="3" t="s">
        <v>11495</v>
      </c>
      <c r="I8017" s="301">
        <v>50.6</v>
      </c>
    </row>
    <row r="8018" spans="2:9">
      <c r="B8018" s="300" t="s">
        <v>160</v>
      </c>
      <c r="C8018" s="3" t="s">
        <v>23110</v>
      </c>
      <c r="D8018" s="3" t="s">
        <v>23111</v>
      </c>
      <c r="E8018" s="3" t="s">
        <v>205</v>
      </c>
      <c r="F8018" s="3" t="s">
        <v>4588</v>
      </c>
      <c r="G8018" s="3"/>
      <c r="H8018" s="3" t="s">
        <v>11495</v>
      </c>
      <c r="I8018" s="301">
        <v>50.5</v>
      </c>
    </row>
    <row r="8019" spans="2:9">
      <c r="B8019" s="300" t="s">
        <v>160</v>
      </c>
      <c r="C8019" s="3" t="s">
        <v>23112</v>
      </c>
      <c r="D8019" s="3" t="s">
        <v>23113</v>
      </c>
      <c r="E8019" s="3" t="s">
        <v>205</v>
      </c>
      <c r="F8019" s="3" t="s">
        <v>4588</v>
      </c>
      <c r="G8019" s="3"/>
      <c r="H8019" s="3" t="s">
        <v>11495</v>
      </c>
      <c r="I8019" s="301">
        <v>50.6</v>
      </c>
    </row>
    <row r="8020" spans="2:9">
      <c r="B8020" s="300" t="s">
        <v>160</v>
      </c>
      <c r="C8020" s="3" t="s">
        <v>23140</v>
      </c>
      <c r="D8020" s="3" t="s">
        <v>23141</v>
      </c>
      <c r="E8020" s="3" t="s">
        <v>205</v>
      </c>
      <c r="F8020" s="3" t="s">
        <v>4588</v>
      </c>
      <c r="G8020" s="3"/>
      <c r="H8020" s="3" t="s">
        <v>11495</v>
      </c>
      <c r="I8020" s="301">
        <v>50.5</v>
      </c>
    </row>
    <row r="8021" spans="2:9">
      <c r="B8021" s="300" t="s">
        <v>160</v>
      </c>
      <c r="C8021" s="3" t="s">
        <v>23278</v>
      </c>
      <c r="D8021" s="3" t="s">
        <v>23279</v>
      </c>
      <c r="E8021" s="3" t="s">
        <v>205</v>
      </c>
      <c r="F8021" s="3" t="s">
        <v>4588</v>
      </c>
      <c r="G8021" s="3"/>
      <c r="H8021" s="3" t="s">
        <v>11495</v>
      </c>
      <c r="I8021" s="301">
        <v>50.6</v>
      </c>
    </row>
    <row r="8022" spans="2:9">
      <c r="B8022" s="300" t="s">
        <v>160</v>
      </c>
      <c r="C8022" s="3" t="s">
        <v>23285</v>
      </c>
      <c r="D8022" s="3" t="s">
        <v>23286</v>
      </c>
      <c r="E8022" s="3" t="s">
        <v>205</v>
      </c>
      <c r="F8022" s="3" t="s">
        <v>4588</v>
      </c>
      <c r="G8022" s="3"/>
      <c r="H8022" s="3" t="s">
        <v>11495</v>
      </c>
      <c r="I8022" s="301">
        <v>50.6</v>
      </c>
    </row>
    <row r="8023" spans="2:9">
      <c r="B8023" s="300" t="s">
        <v>160</v>
      </c>
      <c r="C8023" s="3" t="s">
        <v>23307</v>
      </c>
      <c r="D8023" s="3" t="s">
        <v>23308</v>
      </c>
      <c r="E8023" s="3" t="s">
        <v>205</v>
      </c>
      <c r="F8023" s="3" t="s">
        <v>4588</v>
      </c>
      <c r="G8023" s="3"/>
      <c r="H8023" s="3" t="s">
        <v>11495</v>
      </c>
      <c r="I8023" s="301">
        <v>50.8</v>
      </c>
    </row>
    <row r="8024" spans="2:9">
      <c r="B8024" s="300" t="s">
        <v>160</v>
      </c>
      <c r="C8024" s="3" t="s">
        <v>23321</v>
      </c>
      <c r="D8024" s="3" t="s">
        <v>23322</v>
      </c>
      <c r="E8024" s="3" t="s">
        <v>205</v>
      </c>
      <c r="F8024" s="3" t="s">
        <v>4588</v>
      </c>
      <c r="G8024" s="3"/>
      <c r="H8024" s="3" t="s">
        <v>11495</v>
      </c>
      <c r="I8024" s="301">
        <v>50.8</v>
      </c>
    </row>
    <row r="8025" spans="2:9">
      <c r="B8025" s="300" t="s">
        <v>160</v>
      </c>
      <c r="C8025" s="3" t="s">
        <v>23361</v>
      </c>
      <c r="D8025" s="3" t="s">
        <v>23362</v>
      </c>
      <c r="E8025" s="3" t="s">
        <v>205</v>
      </c>
      <c r="F8025" s="3" t="s">
        <v>4588</v>
      </c>
      <c r="G8025" s="3"/>
      <c r="H8025" s="3" t="s">
        <v>11495</v>
      </c>
      <c r="I8025" s="301">
        <v>50.7</v>
      </c>
    </row>
    <row r="8026" spans="2:9">
      <c r="B8026" s="300" t="s">
        <v>160</v>
      </c>
      <c r="C8026" s="3" t="s">
        <v>23436</v>
      </c>
      <c r="D8026" s="3" t="s">
        <v>23437</v>
      </c>
      <c r="E8026" s="3" t="s">
        <v>205</v>
      </c>
      <c r="F8026" s="3" t="s">
        <v>4588</v>
      </c>
      <c r="G8026" s="3"/>
      <c r="H8026" s="3" t="s">
        <v>11495</v>
      </c>
      <c r="I8026" s="301">
        <v>50.5</v>
      </c>
    </row>
    <row r="8027" spans="2:9">
      <c r="B8027" s="300" t="s">
        <v>160</v>
      </c>
      <c r="C8027" s="3" t="s">
        <v>23446</v>
      </c>
      <c r="D8027" s="3" t="s">
        <v>23447</v>
      </c>
      <c r="E8027" s="3" t="s">
        <v>205</v>
      </c>
      <c r="F8027" s="3" t="s">
        <v>4588</v>
      </c>
      <c r="G8027" s="3"/>
      <c r="H8027" s="3" t="s">
        <v>11495</v>
      </c>
      <c r="I8027" s="301">
        <v>50.6</v>
      </c>
    </row>
    <row r="8028" spans="2:9">
      <c r="B8028" s="300" t="s">
        <v>160</v>
      </c>
      <c r="C8028" s="3" t="s">
        <v>23536</v>
      </c>
      <c r="D8028" s="3" t="s">
        <v>23537</v>
      </c>
      <c r="E8028" s="3" t="s">
        <v>205</v>
      </c>
      <c r="F8028" s="3" t="s">
        <v>4588</v>
      </c>
      <c r="G8028" s="3"/>
      <c r="H8028" s="3" t="s">
        <v>11495</v>
      </c>
      <c r="I8028" s="301">
        <v>50.5</v>
      </c>
    </row>
    <row r="8029" spans="2:9">
      <c r="B8029" s="300" t="s">
        <v>160</v>
      </c>
      <c r="C8029" s="3" t="s">
        <v>23569</v>
      </c>
      <c r="D8029" s="3" t="s">
        <v>23570</v>
      </c>
      <c r="E8029" s="3" t="s">
        <v>205</v>
      </c>
      <c r="F8029" s="3" t="s">
        <v>4588</v>
      </c>
      <c r="G8029" s="3"/>
      <c r="H8029" s="3" t="s">
        <v>11495</v>
      </c>
      <c r="I8029" s="301">
        <v>50.6</v>
      </c>
    </row>
    <row r="8030" spans="2:9">
      <c r="B8030" s="300" t="s">
        <v>160</v>
      </c>
      <c r="C8030" s="3" t="s">
        <v>23579</v>
      </c>
      <c r="D8030" s="3" t="s">
        <v>23580</v>
      </c>
      <c r="E8030" s="3" t="s">
        <v>205</v>
      </c>
      <c r="F8030" s="3" t="s">
        <v>4588</v>
      </c>
      <c r="G8030" s="3"/>
      <c r="H8030" s="3" t="s">
        <v>11495</v>
      </c>
      <c r="I8030" s="301">
        <v>50.6</v>
      </c>
    </row>
    <row r="8031" spans="2:9">
      <c r="B8031" s="300" t="s">
        <v>160</v>
      </c>
      <c r="C8031" s="3" t="s">
        <v>23642</v>
      </c>
      <c r="D8031" s="3" t="s">
        <v>23643</v>
      </c>
      <c r="E8031" s="3" t="s">
        <v>205</v>
      </c>
      <c r="F8031" s="3" t="s">
        <v>4588</v>
      </c>
      <c r="G8031" s="3"/>
      <c r="H8031" s="3" t="s">
        <v>11495</v>
      </c>
      <c r="I8031" s="301">
        <v>50.6</v>
      </c>
    </row>
    <row r="8032" spans="2:9">
      <c r="B8032" s="300" t="s">
        <v>160</v>
      </c>
      <c r="C8032" s="3" t="s">
        <v>23669</v>
      </c>
      <c r="D8032" s="3" t="s">
        <v>23670</v>
      </c>
      <c r="E8032" s="3" t="s">
        <v>205</v>
      </c>
      <c r="F8032" s="3" t="s">
        <v>4588</v>
      </c>
      <c r="G8032" s="3"/>
      <c r="H8032" s="3" t="s">
        <v>11495</v>
      </c>
      <c r="I8032" s="301">
        <v>50.7</v>
      </c>
    </row>
    <row r="8033" spans="2:9">
      <c r="B8033" s="300" t="s">
        <v>160</v>
      </c>
      <c r="C8033" s="3" t="s">
        <v>23683</v>
      </c>
      <c r="D8033" s="3" t="s">
        <v>23684</v>
      </c>
      <c r="E8033" s="3" t="s">
        <v>205</v>
      </c>
      <c r="F8033" s="3" t="s">
        <v>4588</v>
      </c>
      <c r="G8033" s="3"/>
      <c r="H8033" s="3" t="s">
        <v>11495</v>
      </c>
      <c r="I8033" s="301">
        <v>50.6</v>
      </c>
    </row>
    <row r="8034" spans="2:9">
      <c r="B8034" s="300" t="s">
        <v>160</v>
      </c>
      <c r="C8034" s="3" t="s">
        <v>23703</v>
      </c>
      <c r="D8034" s="3" t="s">
        <v>23704</v>
      </c>
      <c r="E8034" s="3" t="s">
        <v>205</v>
      </c>
      <c r="F8034" s="3" t="s">
        <v>4588</v>
      </c>
      <c r="G8034" s="3"/>
      <c r="H8034" s="3" t="s">
        <v>11495</v>
      </c>
      <c r="I8034" s="301">
        <v>50.2</v>
      </c>
    </row>
    <row r="8035" spans="2:9">
      <c r="B8035" s="300" t="s">
        <v>160</v>
      </c>
      <c r="C8035" s="3" t="s">
        <v>23711</v>
      </c>
      <c r="D8035" s="3" t="s">
        <v>23712</v>
      </c>
      <c r="E8035" s="3" t="s">
        <v>205</v>
      </c>
      <c r="F8035" s="3" t="s">
        <v>4588</v>
      </c>
      <c r="G8035" s="3"/>
      <c r="H8035" s="3" t="s">
        <v>11495</v>
      </c>
      <c r="I8035" s="301">
        <v>50.3</v>
      </c>
    </row>
    <row r="8036" spans="2:9">
      <c r="B8036" s="300" t="s">
        <v>160</v>
      </c>
      <c r="C8036" s="3" t="s">
        <v>23814</v>
      </c>
      <c r="D8036" s="3" t="s">
        <v>23815</v>
      </c>
      <c r="E8036" s="3" t="s">
        <v>205</v>
      </c>
      <c r="F8036" s="3" t="s">
        <v>4588</v>
      </c>
      <c r="G8036" s="3"/>
      <c r="H8036" s="3" t="s">
        <v>11495</v>
      </c>
      <c r="I8036" s="301">
        <v>50.6</v>
      </c>
    </row>
    <row r="8037" spans="2:9">
      <c r="B8037" s="300" t="s">
        <v>160</v>
      </c>
      <c r="C8037" s="3" t="s">
        <v>23832</v>
      </c>
      <c r="D8037" s="3" t="s">
        <v>23833</v>
      </c>
      <c r="E8037" s="3" t="s">
        <v>205</v>
      </c>
      <c r="F8037" s="3" t="s">
        <v>4588</v>
      </c>
      <c r="G8037" s="3"/>
      <c r="H8037" s="3" t="s">
        <v>11495</v>
      </c>
      <c r="I8037" s="301">
        <v>50.3</v>
      </c>
    </row>
    <row r="8038" spans="2:9">
      <c r="B8038" s="300" t="s">
        <v>160</v>
      </c>
      <c r="C8038" s="3" t="s">
        <v>23882</v>
      </c>
      <c r="D8038" s="3" t="s">
        <v>23883</v>
      </c>
      <c r="E8038" s="3" t="s">
        <v>205</v>
      </c>
      <c r="F8038" s="3" t="s">
        <v>4588</v>
      </c>
      <c r="G8038" s="3"/>
      <c r="H8038" s="3" t="s">
        <v>11495</v>
      </c>
      <c r="I8038" s="301">
        <v>50.4</v>
      </c>
    </row>
    <row r="8039" spans="2:9">
      <c r="B8039" s="300" t="s">
        <v>160</v>
      </c>
      <c r="C8039" s="3" t="s">
        <v>23906</v>
      </c>
      <c r="D8039" s="3" t="s">
        <v>23907</v>
      </c>
      <c r="E8039" s="3" t="s">
        <v>205</v>
      </c>
      <c r="F8039" s="3" t="s">
        <v>4588</v>
      </c>
      <c r="G8039" s="3"/>
      <c r="H8039" s="3" t="s">
        <v>11495</v>
      </c>
      <c r="I8039" s="301">
        <v>50.6</v>
      </c>
    </row>
    <row r="8040" spans="2:9">
      <c r="B8040" s="300" t="s">
        <v>160</v>
      </c>
      <c r="C8040" s="3" t="s">
        <v>23916</v>
      </c>
      <c r="D8040" s="3" t="s">
        <v>23917</v>
      </c>
      <c r="E8040" s="3" t="s">
        <v>205</v>
      </c>
      <c r="F8040" s="3" t="s">
        <v>4588</v>
      </c>
      <c r="G8040" s="3"/>
      <c r="H8040" s="3" t="s">
        <v>11495</v>
      </c>
      <c r="I8040" s="301">
        <v>50.6</v>
      </c>
    </row>
    <row r="8041" spans="2:9">
      <c r="B8041" s="300" t="s">
        <v>160</v>
      </c>
      <c r="C8041" s="3" t="s">
        <v>23948</v>
      </c>
      <c r="D8041" s="3" t="s">
        <v>23949</v>
      </c>
      <c r="E8041" s="3" t="s">
        <v>205</v>
      </c>
      <c r="F8041" s="3" t="s">
        <v>4588</v>
      </c>
      <c r="G8041" s="3"/>
      <c r="H8041" s="3" t="s">
        <v>11495</v>
      </c>
      <c r="I8041" s="301">
        <v>50.5</v>
      </c>
    </row>
    <row r="8042" spans="2:9">
      <c r="B8042" s="300" t="s">
        <v>160</v>
      </c>
      <c r="C8042" s="3" t="s">
        <v>24102</v>
      </c>
      <c r="D8042" s="3" t="s">
        <v>24103</v>
      </c>
      <c r="E8042" s="3" t="s">
        <v>205</v>
      </c>
      <c r="F8042" s="3" t="s">
        <v>4588</v>
      </c>
      <c r="G8042" s="3"/>
      <c r="H8042" s="3" t="s">
        <v>11495</v>
      </c>
      <c r="I8042" s="301">
        <v>50.6</v>
      </c>
    </row>
    <row r="8043" spans="2:9">
      <c r="B8043" s="300" t="s">
        <v>160</v>
      </c>
      <c r="C8043" s="3" t="s">
        <v>24104</v>
      </c>
      <c r="D8043" s="3" t="s">
        <v>24105</v>
      </c>
      <c r="E8043" s="3" t="s">
        <v>205</v>
      </c>
      <c r="F8043" s="3" t="s">
        <v>4588</v>
      </c>
      <c r="G8043" s="3"/>
      <c r="H8043" s="3" t="s">
        <v>11495</v>
      </c>
      <c r="I8043" s="301">
        <v>50.7</v>
      </c>
    </row>
    <row r="8044" spans="2:9">
      <c r="B8044" s="300" t="s">
        <v>160</v>
      </c>
      <c r="C8044" s="3" t="s">
        <v>24137</v>
      </c>
      <c r="D8044" s="3" t="s">
        <v>24138</v>
      </c>
      <c r="E8044" s="3" t="s">
        <v>205</v>
      </c>
      <c r="F8044" s="3" t="s">
        <v>4588</v>
      </c>
      <c r="G8044" s="3"/>
      <c r="H8044" s="3" t="s">
        <v>11495</v>
      </c>
      <c r="I8044" s="301">
        <v>50.3</v>
      </c>
    </row>
    <row r="8045" spans="2:9">
      <c r="B8045" s="300" t="s">
        <v>160</v>
      </c>
      <c r="C8045" s="3" t="s">
        <v>24157</v>
      </c>
      <c r="D8045" s="3" t="s">
        <v>24158</v>
      </c>
      <c r="E8045" s="3" t="s">
        <v>205</v>
      </c>
      <c r="F8045" s="3" t="s">
        <v>4588</v>
      </c>
      <c r="G8045" s="3"/>
      <c r="H8045" s="3" t="s">
        <v>11495</v>
      </c>
      <c r="I8045" s="301">
        <v>50.3</v>
      </c>
    </row>
    <row r="8046" spans="2:9">
      <c r="B8046" s="300" t="s">
        <v>160</v>
      </c>
      <c r="C8046" s="3" t="s">
        <v>24235</v>
      </c>
      <c r="D8046" s="3" t="s">
        <v>24236</v>
      </c>
      <c r="E8046" s="3" t="s">
        <v>205</v>
      </c>
      <c r="F8046" s="3" t="s">
        <v>4588</v>
      </c>
      <c r="G8046" s="3"/>
      <c r="H8046" s="3" t="s">
        <v>11495</v>
      </c>
      <c r="I8046" s="301">
        <v>50.4</v>
      </c>
    </row>
    <row r="8047" spans="2:9">
      <c r="B8047" s="300" t="s">
        <v>160</v>
      </c>
      <c r="C8047" s="3" t="s">
        <v>24249</v>
      </c>
      <c r="D8047" s="3" t="s">
        <v>24250</v>
      </c>
      <c r="E8047" s="3" t="s">
        <v>205</v>
      </c>
      <c r="F8047" s="3" t="s">
        <v>4588</v>
      </c>
      <c r="G8047" s="3"/>
      <c r="H8047" s="3" t="s">
        <v>11495</v>
      </c>
      <c r="I8047" s="301">
        <v>50.5</v>
      </c>
    </row>
    <row r="8048" spans="2:9">
      <c r="B8048" s="300" t="s">
        <v>160</v>
      </c>
      <c r="C8048" s="3" t="s">
        <v>24255</v>
      </c>
      <c r="D8048" s="3" t="s">
        <v>24256</v>
      </c>
      <c r="E8048" s="3" t="s">
        <v>205</v>
      </c>
      <c r="F8048" s="3" t="s">
        <v>4588</v>
      </c>
      <c r="G8048" s="3"/>
      <c r="H8048" s="3" t="s">
        <v>11495</v>
      </c>
      <c r="I8048" s="301">
        <v>50.7</v>
      </c>
    </row>
    <row r="8049" spans="2:9">
      <c r="B8049" s="300" t="s">
        <v>160</v>
      </c>
      <c r="C8049" s="3" t="s">
        <v>24263</v>
      </c>
      <c r="D8049" s="3" t="s">
        <v>24264</v>
      </c>
      <c r="E8049" s="3" t="s">
        <v>205</v>
      </c>
      <c r="F8049" s="3" t="s">
        <v>4588</v>
      </c>
      <c r="G8049" s="3"/>
      <c r="H8049" s="3" t="s">
        <v>11495</v>
      </c>
      <c r="I8049" s="301">
        <v>50.3</v>
      </c>
    </row>
    <row r="8050" spans="2:9">
      <c r="B8050" s="300" t="s">
        <v>160</v>
      </c>
      <c r="C8050" s="3" t="s">
        <v>24265</v>
      </c>
      <c r="D8050" s="3" t="s">
        <v>24266</v>
      </c>
      <c r="E8050" s="3" t="s">
        <v>205</v>
      </c>
      <c r="F8050" s="3" t="s">
        <v>4588</v>
      </c>
      <c r="G8050" s="3"/>
      <c r="H8050" s="3" t="s">
        <v>11495</v>
      </c>
      <c r="I8050" s="301">
        <v>50.3</v>
      </c>
    </row>
    <row r="8051" spans="2:9">
      <c r="B8051" s="300" t="s">
        <v>160</v>
      </c>
      <c r="C8051" s="3" t="s">
        <v>24267</v>
      </c>
      <c r="D8051" s="3" t="s">
        <v>24268</v>
      </c>
      <c r="E8051" s="3" t="s">
        <v>205</v>
      </c>
      <c r="F8051" s="3" t="s">
        <v>4588</v>
      </c>
      <c r="G8051" s="3"/>
      <c r="H8051" s="3" t="s">
        <v>11495</v>
      </c>
      <c r="I8051" s="301">
        <v>50.3</v>
      </c>
    </row>
    <row r="8052" spans="2:9">
      <c r="B8052" s="300" t="s">
        <v>160</v>
      </c>
      <c r="C8052" s="3" t="s">
        <v>24314</v>
      </c>
      <c r="D8052" s="3" t="s">
        <v>24315</v>
      </c>
      <c r="E8052" s="3" t="s">
        <v>205</v>
      </c>
      <c r="F8052" s="3" t="s">
        <v>4588</v>
      </c>
      <c r="G8052" s="3"/>
      <c r="H8052" s="3" t="s">
        <v>11495</v>
      </c>
      <c r="I8052" s="301">
        <v>50.3</v>
      </c>
    </row>
    <row r="8053" spans="2:9">
      <c r="B8053" s="300" t="s">
        <v>160</v>
      </c>
      <c r="C8053" s="3" t="s">
        <v>24323</v>
      </c>
      <c r="D8053" s="3" t="s">
        <v>24324</v>
      </c>
      <c r="E8053" s="3" t="s">
        <v>205</v>
      </c>
      <c r="F8053" s="3" t="s">
        <v>4588</v>
      </c>
      <c r="G8053" s="3"/>
      <c r="H8053" s="3" t="s">
        <v>11495</v>
      </c>
      <c r="I8053" s="301">
        <v>50.6</v>
      </c>
    </row>
    <row r="8054" spans="2:9">
      <c r="B8054" s="300" t="s">
        <v>160</v>
      </c>
      <c r="C8054" s="3" t="s">
        <v>24325</v>
      </c>
      <c r="D8054" s="3" t="s">
        <v>24326</v>
      </c>
      <c r="E8054" s="3" t="s">
        <v>205</v>
      </c>
      <c r="F8054" s="3" t="s">
        <v>4588</v>
      </c>
      <c r="G8054" s="3"/>
      <c r="H8054" s="3" t="s">
        <v>11495</v>
      </c>
      <c r="I8054" s="301">
        <v>50.7</v>
      </c>
    </row>
    <row r="8055" spans="2:9">
      <c r="B8055" s="300" t="s">
        <v>160</v>
      </c>
      <c r="C8055" s="3" t="s">
        <v>24341</v>
      </c>
      <c r="D8055" s="3" t="s">
        <v>24342</v>
      </c>
      <c r="E8055" s="3" t="s">
        <v>205</v>
      </c>
      <c r="F8055" s="3" t="s">
        <v>4588</v>
      </c>
      <c r="G8055" s="3"/>
      <c r="H8055" s="3" t="s">
        <v>11495</v>
      </c>
      <c r="I8055" s="301">
        <v>50.5</v>
      </c>
    </row>
    <row r="8056" spans="2:9">
      <c r="B8056" s="300" t="s">
        <v>160</v>
      </c>
      <c r="C8056" s="3" t="s">
        <v>24371</v>
      </c>
      <c r="D8056" s="3" t="s">
        <v>24372</v>
      </c>
      <c r="E8056" s="3" t="s">
        <v>205</v>
      </c>
      <c r="F8056" s="3" t="s">
        <v>4588</v>
      </c>
      <c r="G8056" s="3"/>
      <c r="H8056" s="3" t="s">
        <v>11495</v>
      </c>
      <c r="I8056" s="301">
        <v>50.6</v>
      </c>
    </row>
    <row r="8057" spans="2:9">
      <c r="B8057" s="300" t="s">
        <v>160</v>
      </c>
      <c r="C8057" s="3" t="s">
        <v>24378</v>
      </c>
      <c r="D8057" s="3" t="s">
        <v>24379</v>
      </c>
      <c r="E8057" s="3" t="s">
        <v>205</v>
      </c>
      <c r="F8057" s="3" t="s">
        <v>4588</v>
      </c>
      <c r="G8057" s="3"/>
      <c r="H8057" s="3" t="s">
        <v>11495</v>
      </c>
      <c r="I8057" s="301">
        <v>50.3</v>
      </c>
    </row>
    <row r="8058" spans="2:9">
      <c r="B8058" s="300" t="s">
        <v>160</v>
      </c>
      <c r="C8058" s="3" t="s">
        <v>24380</v>
      </c>
      <c r="D8058" s="3" t="s">
        <v>24381</v>
      </c>
      <c r="E8058" s="3" t="s">
        <v>205</v>
      </c>
      <c r="F8058" s="3" t="s">
        <v>4588</v>
      </c>
      <c r="G8058" s="3"/>
      <c r="H8058" s="3" t="s">
        <v>11495</v>
      </c>
      <c r="I8058" s="301">
        <v>50.3</v>
      </c>
    </row>
    <row r="8059" spans="2:9">
      <c r="B8059" s="300" t="s">
        <v>160</v>
      </c>
      <c r="C8059" s="3" t="s">
        <v>24382</v>
      </c>
      <c r="D8059" s="3" t="s">
        <v>24383</v>
      </c>
      <c r="E8059" s="3" t="s">
        <v>205</v>
      </c>
      <c r="F8059" s="3" t="s">
        <v>4588</v>
      </c>
      <c r="G8059" s="3"/>
      <c r="H8059" s="3" t="s">
        <v>11495</v>
      </c>
      <c r="I8059" s="301">
        <v>50.3</v>
      </c>
    </row>
    <row r="8060" spans="2:9">
      <c r="B8060" s="300" t="s">
        <v>160</v>
      </c>
      <c r="C8060" s="3" t="s">
        <v>24384</v>
      </c>
      <c r="D8060" s="3" t="s">
        <v>24385</v>
      </c>
      <c r="E8060" s="3" t="s">
        <v>205</v>
      </c>
      <c r="F8060" s="3" t="s">
        <v>4588</v>
      </c>
      <c r="G8060" s="3"/>
      <c r="H8060" s="3" t="s">
        <v>11495</v>
      </c>
      <c r="I8060" s="301">
        <v>50.3</v>
      </c>
    </row>
    <row r="8061" spans="2:9">
      <c r="B8061" s="300" t="s">
        <v>160</v>
      </c>
      <c r="C8061" s="3" t="s">
        <v>24457</v>
      </c>
      <c r="D8061" s="3" t="s">
        <v>24458</v>
      </c>
      <c r="E8061" s="3" t="s">
        <v>205</v>
      </c>
      <c r="F8061" s="3" t="s">
        <v>4588</v>
      </c>
      <c r="G8061" s="3"/>
      <c r="H8061" s="3" t="s">
        <v>11495</v>
      </c>
      <c r="I8061" s="301">
        <v>50.3</v>
      </c>
    </row>
    <row r="8062" spans="2:9">
      <c r="B8062" s="300" t="s">
        <v>160</v>
      </c>
      <c r="C8062" s="3" t="s">
        <v>24459</v>
      </c>
      <c r="D8062" s="3" t="s">
        <v>24460</v>
      </c>
      <c r="E8062" s="3" t="s">
        <v>205</v>
      </c>
      <c r="F8062" s="3" t="s">
        <v>4588</v>
      </c>
      <c r="G8062" s="3"/>
      <c r="H8062" s="3" t="s">
        <v>11495</v>
      </c>
      <c r="I8062" s="301">
        <v>50.3</v>
      </c>
    </row>
    <row r="8063" spans="2:9">
      <c r="B8063" s="300" t="s">
        <v>160</v>
      </c>
      <c r="C8063" s="3" t="s">
        <v>24461</v>
      </c>
      <c r="D8063" s="3" t="s">
        <v>24462</v>
      </c>
      <c r="E8063" s="3" t="s">
        <v>205</v>
      </c>
      <c r="F8063" s="3" t="s">
        <v>4588</v>
      </c>
      <c r="G8063" s="3"/>
      <c r="H8063" s="3" t="s">
        <v>11495</v>
      </c>
      <c r="I8063" s="301">
        <v>50.3</v>
      </c>
    </row>
    <row r="8064" spans="2:9">
      <c r="B8064" s="300" t="s">
        <v>160</v>
      </c>
      <c r="C8064" s="3" t="s">
        <v>24702</v>
      </c>
      <c r="D8064" s="3" t="s">
        <v>24703</v>
      </c>
      <c r="E8064" s="3" t="s">
        <v>205</v>
      </c>
      <c r="F8064" s="3" t="s">
        <v>4588</v>
      </c>
      <c r="G8064" s="3"/>
      <c r="H8064" s="3" t="s">
        <v>11495</v>
      </c>
      <c r="I8064" s="301">
        <v>50.7</v>
      </c>
    </row>
    <row r="8065" spans="2:9">
      <c r="B8065" s="300" t="s">
        <v>160</v>
      </c>
      <c r="C8065" s="3" t="s">
        <v>24720</v>
      </c>
      <c r="D8065" s="3" t="s">
        <v>24721</v>
      </c>
      <c r="E8065" s="3" t="s">
        <v>205</v>
      </c>
      <c r="F8065" s="3" t="s">
        <v>4588</v>
      </c>
      <c r="G8065" s="3"/>
      <c r="H8065" s="3" t="s">
        <v>11495</v>
      </c>
      <c r="I8065" s="301">
        <v>50.6</v>
      </c>
    </row>
    <row r="8066" spans="2:9">
      <c r="B8066" s="300" t="s">
        <v>160</v>
      </c>
      <c r="C8066" s="3" t="s">
        <v>24846</v>
      </c>
      <c r="D8066" s="3" t="s">
        <v>24847</v>
      </c>
      <c r="E8066" s="3" t="s">
        <v>205</v>
      </c>
      <c r="F8066" s="3" t="s">
        <v>4588</v>
      </c>
      <c r="G8066" s="3"/>
      <c r="H8066" s="3" t="s">
        <v>11495</v>
      </c>
      <c r="I8066" s="301">
        <v>50.3</v>
      </c>
    </row>
    <row r="8067" spans="2:9">
      <c r="B8067" s="300" t="s">
        <v>160</v>
      </c>
      <c r="C8067" s="3" t="s">
        <v>24848</v>
      </c>
      <c r="D8067" s="3" t="s">
        <v>24849</v>
      </c>
      <c r="E8067" s="3" t="s">
        <v>205</v>
      </c>
      <c r="F8067" s="3" t="s">
        <v>4588</v>
      </c>
      <c r="G8067" s="3"/>
      <c r="H8067" s="3" t="s">
        <v>11495</v>
      </c>
      <c r="I8067" s="301">
        <v>50.3</v>
      </c>
    </row>
    <row r="8068" spans="2:9">
      <c r="B8068" s="300" t="s">
        <v>160</v>
      </c>
      <c r="C8068" s="3" t="s">
        <v>24850</v>
      </c>
      <c r="D8068" s="3" t="s">
        <v>24851</v>
      </c>
      <c r="E8068" s="3" t="s">
        <v>205</v>
      </c>
      <c r="F8068" s="3" t="s">
        <v>4588</v>
      </c>
      <c r="G8068" s="3"/>
      <c r="H8068" s="3" t="s">
        <v>11495</v>
      </c>
      <c r="I8068" s="301">
        <v>50.3</v>
      </c>
    </row>
    <row r="8069" spans="2:9">
      <c r="B8069" s="300" t="s">
        <v>160</v>
      </c>
      <c r="C8069" s="3" t="s">
        <v>24852</v>
      </c>
      <c r="D8069" s="3" t="s">
        <v>24853</v>
      </c>
      <c r="E8069" s="3" t="s">
        <v>205</v>
      </c>
      <c r="F8069" s="3" t="s">
        <v>4588</v>
      </c>
      <c r="G8069" s="3"/>
      <c r="H8069" s="3" t="s">
        <v>11495</v>
      </c>
      <c r="I8069" s="301">
        <v>50.3</v>
      </c>
    </row>
    <row r="8070" spans="2:9">
      <c r="B8070" s="300" t="s">
        <v>160</v>
      </c>
      <c r="C8070" s="3" t="s">
        <v>24854</v>
      </c>
      <c r="D8070" s="3" t="s">
        <v>24855</v>
      </c>
      <c r="E8070" s="3" t="s">
        <v>205</v>
      </c>
      <c r="F8070" s="3" t="s">
        <v>4588</v>
      </c>
      <c r="G8070" s="3"/>
      <c r="H8070" s="3" t="s">
        <v>11495</v>
      </c>
      <c r="I8070" s="301">
        <v>50.3</v>
      </c>
    </row>
    <row r="8071" spans="2:9">
      <c r="B8071" s="300" t="s">
        <v>160</v>
      </c>
      <c r="C8071" s="3" t="s">
        <v>24856</v>
      </c>
      <c r="D8071" s="3" t="s">
        <v>24857</v>
      </c>
      <c r="E8071" s="3" t="s">
        <v>205</v>
      </c>
      <c r="F8071" s="3" t="s">
        <v>4588</v>
      </c>
      <c r="G8071" s="3"/>
      <c r="H8071" s="3" t="s">
        <v>11495</v>
      </c>
      <c r="I8071" s="301">
        <v>50.3</v>
      </c>
    </row>
    <row r="8072" spans="2:9">
      <c r="B8072" s="300" t="s">
        <v>160</v>
      </c>
      <c r="C8072" s="3" t="s">
        <v>24892</v>
      </c>
      <c r="D8072" s="3" t="s">
        <v>24893</v>
      </c>
      <c r="E8072" s="3" t="s">
        <v>205</v>
      </c>
      <c r="F8072" s="3" t="s">
        <v>4588</v>
      </c>
      <c r="G8072" s="3"/>
      <c r="H8072" s="3" t="s">
        <v>11495</v>
      </c>
      <c r="I8072" s="301">
        <v>50.4</v>
      </c>
    </row>
    <row r="8073" spans="2:9">
      <c r="B8073" s="300" t="s">
        <v>160</v>
      </c>
      <c r="C8073" s="3" t="s">
        <v>24974</v>
      </c>
      <c r="D8073" s="3" t="s">
        <v>24975</v>
      </c>
      <c r="E8073" s="3" t="s">
        <v>205</v>
      </c>
      <c r="F8073" s="3" t="s">
        <v>4588</v>
      </c>
      <c r="G8073" s="3"/>
      <c r="H8073" s="3" t="s">
        <v>11495</v>
      </c>
      <c r="I8073" s="301">
        <v>50.6</v>
      </c>
    </row>
    <row r="8074" spans="2:9">
      <c r="B8074" s="300" t="s">
        <v>160</v>
      </c>
      <c r="C8074" s="3" t="s">
        <v>24991</v>
      </c>
      <c r="D8074" s="3" t="s">
        <v>24992</v>
      </c>
      <c r="E8074" s="3" t="s">
        <v>205</v>
      </c>
      <c r="F8074" s="3" t="s">
        <v>4588</v>
      </c>
      <c r="G8074" s="3"/>
      <c r="H8074" s="3" t="s">
        <v>11495</v>
      </c>
      <c r="I8074" s="301">
        <v>50.8</v>
      </c>
    </row>
    <row r="8075" spans="2:9">
      <c r="B8075" s="300" t="s">
        <v>160</v>
      </c>
      <c r="C8075" s="3" t="s">
        <v>24995</v>
      </c>
      <c r="D8075" s="3" t="s">
        <v>24996</v>
      </c>
      <c r="E8075" s="3" t="s">
        <v>205</v>
      </c>
      <c r="F8075" s="3" t="s">
        <v>4588</v>
      </c>
      <c r="G8075" s="3"/>
      <c r="H8075" s="3" t="s">
        <v>11495</v>
      </c>
      <c r="I8075" s="301">
        <v>50.8</v>
      </c>
    </row>
    <row r="8076" spans="2:9">
      <c r="B8076" s="300" t="s">
        <v>160</v>
      </c>
      <c r="C8076" s="3" t="s">
        <v>25005</v>
      </c>
      <c r="D8076" s="3" t="s">
        <v>25006</v>
      </c>
      <c r="E8076" s="3" t="s">
        <v>205</v>
      </c>
      <c r="F8076" s="3" t="s">
        <v>4588</v>
      </c>
      <c r="G8076" s="3"/>
      <c r="H8076" s="3" t="s">
        <v>11495</v>
      </c>
      <c r="I8076" s="301">
        <v>50.6</v>
      </c>
    </row>
    <row r="8077" spans="2:9">
      <c r="B8077" s="300" t="s">
        <v>160</v>
      </c>
      <c r="C8077" s="3" t="s">
        <v>25023</v>
      </c>
      <c r="D8077" s="3" t="s">
        <v>25024</v>
      </c>
      <c r="E8077" s="3" t="s">
        <v>205</v>
      </c>
      <c r="F8077" s="3" t="s">
        <v>4588</v>
      </c>
      <c r="G8077" s="3"/>
      <c r="H8077" s="3" t="s">
        <v>11495</v>
      </c>
      <c r="I8077" s="301">
        <v>50.3</v>
      </c>
    </row>
    <row r="8078" spans="2:9">
      <c r="B8078" s="300" t="s">
        <v>160</v>
      </c>
      <c r="C8078" s="3" t="s">
        <v>25036</v>
      </c>
      <c r="D8078" s="3" t="s">
        <v>25037</v>
      </c>
      <c r="E8078" s="3" t="s">
        <v>205</v>
      </c>
      <c r="F8078" s="3" t="s">
        <v>4588</v>
      </c>
      <c r="G8078" s="3"/>
      <c r="H8078" s="3" t="s">
        <v>11495</v>
      </c>
      <c r="I8078" s="301">
        <v>50.3</v>
      </c>
    </row>
    <row r="8079" spans="2:9">
      <c r="B8079" s="300" t="s">
        <v>160</v>
      </c>
      <c r="C8079" s="3" t="s">
        <v>25038</v>
      </c>
      <c r="D8079" s="3" t="s">
        <v>25039</v>
      </c>
      <c r="E8079" s="3" t="s">
        <v>205</v>
      </c>
      <c r="F8079" s="3" t="s">
        <v>4588</v>
      </c>
      <c r="G8079" s="3"/>
      <c r="H8079" s="3" t="s">
        <v>11495</v>
      </c>
      <c r="I8079" s="301">
        <v>50.3</v>
      </c>
    </row>
    <row r="8080" spans="2:9">
      <c r="B8080" s="300" t="s">
        <v>160</v>
      </c>
      <c r="C8080" s="3" t="s">
        <v>25040</v>
      </c>
      <c r="D8080" s="3" t="s">
        <v>25041</v>
      </c>
      <c r="E8080" s="3" t="s">
        <v>205</v>
      </c>
      <c r="F8080" s="3" t="s">
        <v>4588</v>
      </c>
      <c r="G8080" s="3"/>
      <c r="H8080" s="3" t="s">
        <v>11495</v>
      </c>
      <c r="I8080" s="301">
        <v>50.3</v>
      </c>
    </row>
    <row r="8081" spans="2:9">
      <c r="B8081" s="300" t="s">
        <v>160</v>
      </c>
      <c r="C8081" s="3" t="s">
        <v>25046</v>
      </c>
      <c r="D8081" s="3" t="s">
        <v>25047</v>
      </c>
      <c r="E8081" s="3" t="s">
        <v>205</v>
      </c>
      <c r="F8081" s="3" t="s">
        <v>4588</v>
      </c>
      <c r="G8081" s="3"/>
      <c r="H8081" s="3" t="s">
        <v>11495</v>
      </c>
      <c r="I8081" s="301">
        <v>50.3</v>
      </c>
    </row>
    <row r="8082" spans="2:9">
      <c r="B8082" s="300" t="s">
        <v>160</v>
      </c>
      <c r="C8082" s="3" t="s">
        <v>25048</v>
      </c>
      <c r="D8082" s="3" t="s">
        <v>25049</v>
      </c>
      <c r="E8082" s="3" t="s">
        <v>205</v>
      </c>
      <c r="F8082" s="3" t="s">
        <v>4588</v>
      </c>
      <c r="G8082" s="3"/>
      <c r="H8082" s="3" t="s">
        <v>11495</v>
      </c>
      <c r="I8082" s="301">
        <v>50.3</v>
      </c>
    </row>
    <row r="8083" spans="2:9">
      <c r="B8083" s="300" t="s">
        <v>160</v>
      </c>
      <c r="C8083" s="3" t="s">
        <v>25052</v>
      </c>
      <c r="D8083" s="3" t="s">
        <v>25053</v>
      </c>
      <c r="E8083" s="3" t="s">
        <v>205</v>
      </c>
      <c r="F8083" s="3" t="s">
        <v>4588</v>
      </c>
      <c r="G8083" s="3"/>
      <c r="H8083" s="3" t="s">
        <v>11495</v>
      </c>
      <c r="I8083" s="301">
        <v>50.3</v>
      </c>
    </row>
    <row r="8084" spans="2:9">
      <c r="B8084" s="300" t="s">
        <v>160</v>
      </c>
      <c r="C8084" s="3" t="s">
        <v>25054</v>
      </c>
      <c r="D8084" s="3" t="s">
        <v>25055</v>
      </c>
      <c r="E8084" s="3" t="s">
        <v>205</v>
      </c>
      <c r="F8084" s="3" t="s">
        <v>4588</v>
      </c>
      <c r="G8084" s="3"/>
      <c r="H8084" s="3" t="s">
        <v>11495</v>
      </c>
      <c r="I8084" s="301">
        <v>50.3</v>
      </c>
    </row>
    <row r="8085" spans="2:9">
      <c r="B8085" s="300" t="s">
        <v>160</v>
      </c>
      <c r="C8085" s="3" t="s">
        <v>25056</v>
      </c>
      <c r="D8085" s="3" t="s">
        <v>25057</v>
      </c>
      <c r="E8085" s="3" t="s">
        <v>205</v>
      </c>
      <c r="F8085" s="3" t="s">
        <v>4588</v>
      </c>
      <c r="G8085" s="3"/>
      <c r="H8085" s="3" t="s">
        <v>11495</v>
      </c>
      <c r="I8085" s="301">
        <v>50.3</v>
      </c>
    </row>
    <row r="8086" spans="2:9">
      <c r="B8086" s="300" t="s">
        <v>160</v>
      </c>
      <c r="C8086" s="3" t="s">
        <v>25058</v>
      </c>
      <c r="D8086" s="3" t="s">
        <v>25059</v>
      </c>
      <c r="E8086" s="3" t="s">
        <v>205</v>
      </c>
      <c r="F8086" s="3" t="s">
        <v>4588</v>
      </c>
      <c r="G8086" s="3"/>
      <c r="H8086" s="3" t="s">
        <v>11495</v>
      </c>
      <c r="I8086" s="301">
        <v>50.3</v>
      </c>
    </row>
    <row r="8087" spans="2:9">
      <c r="B8087" s="300" t="s">
        <v>160</v>
      </c>
      <c r="C8087" s="3" t="s">
        <v>25060</v>
      </c>
      <c r="D8087" s="3" t="s">
        <v>25061</v>
      </c>
      <c r="E8087" s="3" t="s">
        <v>205</v>
      </c>
      <c r="F8087" s="3" t="s">
        <v>4588</v>
      </c>
      <c r="G8087" s="3"/>
      <c r="H8087" s="3" t="s">
        <v>11495</v>
      </c>
      <c r="I8087" s="301">
        <v>50.3</v>
      </c>
    </row>
    <row r="8088" spans="2:9">
      <c r="B8088" s="300" t="s">
        <v>160</v>
      </c>
      <c r="C8088" s="3" t="s">
        <v>25062</v>
      </c>
      <c r="D8088" s="3" t="s">
        <v>25063</v>
      </c>
      <c r="E8088" s="3" t="s">
        <v>205</v>
      </c>
      <c r="F8088" s="3" t="s">
        <v>4588</v>
      </c>
      <c r="G8088" s="3"/>
      <c r="H8088" s="3" t="s">
        <v>11495</v>
      </c>
      <c r="I8088" s="301">
        <v>50.3</v>
      </c>
    </row>
    <row r="8089" spans="2:9">
      <c r="B8089" s="300" t="s">
        <v>160</v>
      </c>
      <c r="C8089" s="3" t="s">
        <v>25064</v>
      </c>
      <c r="D8089" s="3" t="s">
        <v>25065</v>
      </c>
      <c r="E8089" s="3" t="s">
        <v>205</v>
      </c>
      <c r="F8089" s="3" t="s">
        <v>4588</v>
      </c>
      <c r="G8089" s="3"/>
      <c r="H8089" s="3" t="s">
        <v>11495</v>
      </c>
      <c r="I8089" s="301">
        <v>50.3</v>
      </c>
    </row>
    <row r="8090" spans="2:9">
      <c r="B8090" s="300" t="s">
        <v>160</v>
      </c>
      <c r="C8090" s="3" t="s">
        <v>25074</v>
      </c>
      <c r="D8090" s="3" t="s">
        <v>25075</v>
      </c>
      <c r="E8090" s="3" t="s">
        <v>205</v>
      </c>
      <c r="F8090" s="3" t="s">
        <v>4588</v>
      </c>
      <c r="G8090" s="3"/>
      <c r="H8090" s="3" t="s">
        <v>11495</v>
      </c>
      <c r="I8090" s="301">
        <v>50.5</v>
      </c>
    </row>
    <row r="8091" spans="2:9">
      <c r="B8091" s="300" t="s">
        <v>160</v>
      </c>
      <c r="C8091" s="3" t="s">
        <v>25076</v>
      </c>
      <c r="D8091" s="3" t="s">
        <v>25077</v>
      </c>
      <c r="E8091" s="3" t="s">
        <v>205</v>
      </c>
      <c r="F8091" s="3" t="s">
        <v>4588</v>
      </c>
      <c r="G8091" s="3"/>
      <c r="H8091" s="3" t="s">
        <v>11495</v>
      </c>
      <c r="I8091" s="301">
        <v>50.2</v>
      </c>
    </row>
    <row r="8092" spans="2:9">
      <c r="B8092" s="300" t="s">
        <v>160</v>
      </c>
      <c r="C8092" s="3" t="s">
        <v>25080</v>
      </c>
      <c r="D8092" s="3" t="s">
        <v>25081</v>
      </c>
      <c r="E8092" s="3" t="s">
        <v>205</v>
      </c>
      <c r="F8092" s="3" t="s">
        <v>4588</v>
      </c>
      <c r="G8092" s="3"/>
      <c r="H8092" s="3" t="s">
        <v>11495</v>
      </c>
      <c r="I8092" s="301">
        <v>50.3</v>
      </c>
    </row>
    <row r="8093" spans="2:9">
      <c r="B8093" s="300" t="s">
        <v>160</v>
      </c>
      <c r="C8093" s="3" t="s">
        <v>25082</v>
      </c>
      <c r="D8093" s="3" t="s">
        <v>25083</v>
      </c>
      <c r="E8093" s="3" t="s">
        <v>205</v>
      </c>
      <c r="F8093" s="3" t="s">
        <v>4588</v>
      </c>
      <c r="G8093" s="3"/>
      <c r="H8093" s="3" t="s">
        <v>11495</v>
      </c>
      <c r="I8093" s="301">
        <v>50.3</v>
      </c>
    </row>
    <row r="8094" spans="2:9">
      <c r="B8094" s="300" t="s">
        <v>160</v>
      </c>
      <c r="C8094" s="3" t="s">
        <v>25084</v>
      </c>
      <c r="D8094" s="3" t="s">
        <v>25085</v>
      </c>
      <c r="E8094" s="3" t="s">
        <v>205</v>
      </c>
      <c r="F8094" s="3" t="s">
        <v>4588</v>
      </c>
      <c r="G8094" s="3"/>
      <c r="H8094" s="3" t="s">
        <v>11495</v>
      </c>
      <c r="I8094" s="301">
        <v>50.3</v>
      </c>
    </row>
    <row r="8095" spans="2:9">
      <c r="B8095" s="300" t="s">
        <v>160</v>
      </c>
      <c r="C8095" s="3" t="s">
        <v>25094</v>
      </c>
      <c r="D8095" s="3" t="s">
        <v>25095</v>
      </c>
      <c r="E8095" s="3" t="s">
        <v>205</v>
      </c>
      <c r="F8095" s="3" t="s">
        <v>4588</v>
      </c>
      <c r="G8095" s="3"/>
      <c r="H8095" s="3" t="s">
        <v>11495</v>
      </c>
      <c r="I8095" s="301">
        <v>50.5</v>
      </c>
    </row>
    <row r="8096" spans="2:9">
      <c r="B8096" s="300" t="s">
        <v>160</v>
      </c>
      <c r="C8096" s="3" t="s">
        <v>25101</v>
      </c>
      <c r="D8096" s="3" t="s">
        <v>25102</v>
      </c>
      <c r="E8096" s="3" t="s">
        <v>205</v>
      </c>
      <c r="F8096" s="3" t="s">
        <v>4588</v>
      </c>
      <c r="G8096" s="3"/>
      <c r="H8096" s="3" t="s">
        <v>11495</v>
      </c>
      <c r="I8096" s="301">
        <v>50.3</v>
      </c>
    </row>
    <row r="8097" spans="2:9">
      <c r="B8097" s="300" t="s">
        <v>160</v>
      </c>
      <c r="C8097" s="3" t="s">
        <v>25105</v>
      </c>
      <c r="D8097" s="3" t="s">
        <v>25106</v>
      </c>
      <c r="E8097" s="3" t="s">
        <v>205</v>
      </c>
      <c r="F8097" s="3" t="s">
        <v>4588</v>
      </c>
      <c r="G8097" s="3"/>
      <c r="H8097" s="3" t="s">
        <v>11495</v>
      </c>
      <c r="I8097" s="301">
        <v>50.3</v>
      </c>
    </row>
    <row r="8098" spans="2:9">
      <c r="B8098" s="300" t="s">
        <v>160</v>
      </c>
      <c r="C8098" s="3" t="s">
        <v>25107</v>
      </c>
      <c r="D8098" s="3" t="s">
        <v>25108</v>
      </c>
      <c r="E8098" s="3" t="s">
        <v>205</v>
      </c>
      <c r="F8098" s="3" t="s">
        <v>4588</v>
      </c>
      <c r="G8098" s="3"/>
      <c r="H8098" s="3" t="s">
        <v>11495</v>
      </c>
      <c r="I8098" s="301">
        <v>50.3</v>
      </c>
    </row>
    <row r="8099" spans="2:9">
      <c r="B8099" s="300" t="s">
        <v>160</v>
      </c>
      <c r="C8099" s="3" t="s">
        <v>25161</v>
      </c>
      <c r="D8099" s="3" t="s">
        <v>25162</v>
      </c>
      <c r="E8099" s="3" t="s">
        <v>205</v>
      </c>
      <c r="F8099" s="3" t="s">
        <v>4588</v>
      </c>
      <c r="G8099" s="3"/>
      <c r="H8099" s="3" t="s">
        <v>11495</v>
      </c>
      <c r="I8099" s="301">
        <v>50.3</v>
      </c>
    </row>
    <row r="8100" spans="2:9">
      <c r="B8100" s="300" t="s">
        <v>160</v>
      </c>
      <c r="C8100" s="3" t="s">
        <v>25163</v>
      </c>
      <c r="D8100" s="3" t="s">
        <v>25164</v>
      </c>
      <c r="E8100" s="3" t="s">
        <v>205</v>
      </c>
      <c r="F8100" s="3" t="s">
        <v>4588</v>
      </c>
      <c r="G8100" s="3"/>
      <c r="H8100" s="3" t="s">
        <v>11495</v>
      </c>
      <c r="I8100" s="301">
        <v>50.3</v>
      </c>
    </row>
    <row r="8101" spans="2:9">
      <c r="B8101" s="300" t="s">
        <v>160</v>
      </c>
      <c r="C8101" s="3" t="s">
        <v>25165</v>
      </c>
      <c r="D8101" s="3" t="s">
        <v>25166</v>
      </c>
      <c r="E8101" s="3" t="s">
        <v>205</v>
      </c>
      <c r="F8101" s="3" t="s">
        <v>4588</v>
      </c>
      <c r="G8101" s="3"/>
      <c r="H8101" s="3" t="s">
        <v>11495</v>
      </c>
      <c r="I8101" s="301">
        <v>50.3</v>
      </c>
    </row>
    <row r="8102" spans="2:9">
      <c r="B8102" s="300" t="s">
        <v>160</v>
      </c>
      <c r="C8102" s="3" t="s">
        <v>25167</v>
      </c>
      <c r="D8102" s="3" t="s">
        <v>25168</v>
      </c>
      <c r="E8102" s="3" t="s">
        <v>205</v>
      </c>
      <c r="F8102" s="3" t="s">
        <v>4588</v>
      </c>
      <c r="G8102" s="3"/>
      <c r="H8102" s="3" t="s">
        <v>11495</v>
      </c>
      <c r="I8102" s="301">
        <v>50.3</v>
      </c>
    </row>
    <row r="8103" spans="2:9">
      <c r="B8103" s="300" t="s">
        <v>160</v>
      </c>
      <c r="C8103" s="3" t="s">
        <v>25169</v>
      </c>
      <c r="D8103" s="3" t="s">
        <v>25170</v>
      </c>
      <c r="E8103" s="3" t="s">
        <v>205</v>
      </c>
      <c r="F8103" s="3" t="s">
        <v>4588</v>
      </c>
      <c r="G8103" s="3"/>
      <c r="H8103" s="3" t="s">
        <v>11495</v>
      </c>
      <c r="I8103" s="301">
        <v>50.3</v>
      </c>
    </row>
    <row r="8104" spans="2:9">
      <c r="B8104" s="300" t="s">
        <v>160</v>
      </c>
      <c r="C8104" s="3" t="s">
        <v>25171</v>
      </c>
      <c r="D8104" s="3" t="s">
        <v>25172</v>
      </c>
      <c r="E8104" s="3" t="s">
        <v>205</v>
      </c>
      <c r="F8104" s="3" t="s">
        <v>4588</v>
      </c>
      <c r="G8104" s="3"/>
      <c r="H8104" s="3" t="s">
        <v>11495</v>
      </c>
      <c r="I8104" s="301">
        <v>50.3</v>
      </c>
    </row>
    <row r="8105" spans="2:9">
      <c r="B8105" s="300" t="s">
        <v>160</v>
      </c>
      <c r="C8105" s="3" t="s">
        <v>25173</v>
      </c>
      <c r="D8105" s="3" t="s">
        <v>25174</v>
      </c>
      <c r="E8105" s="3" t="s">
        <v>205</v>
      </c>
      <c r="F8105" s="3" t="s">
        <v>4588</v>
      </c>
      <c r="G8105" s="3"/>
      <c r="H8105" s="3" t="s">
        <v>11495</v>
      </c>
      <c r="I8105" s="301">
        <v>50.3</v>
      </c>
    </row>
    <row r="8106" spans="2:9">
      <c r="B8106" s="300" t="s">
        <v>160</v>
      </c>
      <c r="C8106" s="3" t="s">
        <v>25175</v>
      </c>
      <c r="D8106" s="3" t="s">
        <v>25176</v>
      </c>
      <c r="E8106" s="3" t="s">
        <v>205</v>
      </c>
      <c r="F8106" s="3" t="s">
        <v>4588</v>
      </c>
      <c r="G8106" s="3"/>
      <c r="H8106" s="3" t="s">
        <v>11495</v>
      </c>
      <c r="I8106" s="301">
        <v>50.3</v>
      </c>
    </row>
    <row r="8107" spans="2:9">
      <c r="B8107" s="300" t="s">
        <v>160</v>
      </c>
      <c r="C8107" s="3" t="s">
        <v>25177</v>
      </c>
      <c r="D8107" s="3" t="s">
        <v>25178</v>
      </c>
      <c r="E8107" s="3" t="s">
        <v>205</v>
      </c>
      <c r="F8107" s="3" t="s">
        <v>4588</v>
      </c>
      <c r="G8107" s="3"/>
      <c r="H8107" s="3" t="s">
        <v>11495</v>
      </c>
      <c r="I8107" s="301">
        <v>50.3</v>
      </c>
    </row>
    <row r="8108" spans="2:9">
      <c r="B8108" s="300" t="s">
        <v>160</v>
      </c>
      <c r="C8108" s="3" t="s">
        <v>25179</v>
      </c>
      <c r="D8108" s="3" t="s">
        <v>25180</v>
      </c>
      <c r="E8108" s="3" t="s">
        <v>205</v>
      </c>
      <c r="F8108" s="3" t="s">
        <v>4588</v>
      </c>
      <c r="G8108" s="3"/>
      <c r="H8108" s="3" t="s">
        <v>11495</v>
      </c>
      <c r="I8108" s="301">
        <v>50.3</v>
      </c>
    </row>
    <row r="8109" spans="2:9">
      <c r="B8109" s="300" t="s">
        <v>160</v>
      </c>
      <c r="C8109" s="3" t="s">
        <v>25228</v>
      </c>
      <c r="D8109" s="3" t="s">
        <v>25229</v>
      </c>
      <c r="E8109" s="3" t="s">
        <v>205</v>
      </c>
      <c r="F8109" s="3" t="s">
        <v>4588</v>
      </c>
      <c r="G8109" s="3"/>
      <c r="H8109" s="3" t="s">
        <v>11495</v>
      </c>
      <c r="I8109" s="301">
        <v>50.7</v>
      </c>
    </row>
    <row r="8110" spans="2:9">
      <c r="B8110" s="300" t="s">
        <v>160</v>
      </c>
      <c r="C8110" s="3" t="s">
        <v>25236</v>
      </c>
      <c r="D8110" s="3" t="s">
        <v>25237</v>
      </c>
      <c r="E8110" s="3" t="s">
        <v>205</v>
      </c>
      <c r="F8110" s="3" t="s">
        <v>4588</v>
      </c>
      <c r="G8110" s="3"/>
      <c r="H8110" s="3" t="s">
        <v>11495</v>
      </c>
      <c r="I8110" s="301">
        <v>50.8</v>
      </c>
    </row>
    <row r="8111" spans="2:9">
      <c r="B8111" s="300" t="s">
        <v>160</v>
      </c>
      <c r="C8111" s="3" t="s">
        <v>25252</v>
      </c>
      <c r="D8111" s="3" t="s">
        <v>25253</v>
      </c>
      <c r="E8111" s="3" t="s">
        <v>205</v>
      </c>
      <c r="F8111" s="3" t="s">
        <v>4588</v>
      </c>
      <c r="G8111" s="3"/>
      <c r="H8111" s="3" t="s">
        <v>11495</v>
      </c>
      <c r="I8111" s="301">
        <v>50.7</v>
      </c>
    </row>
    <row r="8112" spans="2:9">
      <c r="B8112" s="300" t="s">
        <v>160</v>
      </c>
      <c r="C8112" s="3" t="s">
        <v>25401</v>
      </c>
      <c r="D8112" s="3" t="s">
        <v>25402</v>
      </c>
      <c r="E8112" s="3" t="s">
        <v>205</v>
      </c>
      <c r="F8112" s="3" t="s">
        <v>4588</v>
      </c>
      <c r="G8112" s="3"/>
      <c r="H8112" s="3" t="s">
        <v>11495</v>
      </c>
      <c r="I8112" s="301">
        <v>50.9</v>
      </c>
    </row>
    <row r="8113" spans="2:9">
      <c r="B8113" s="300" t="s">
        <v>160</v>
      </c>
      <c r="C8113" s="3" t="s">
        <v>25414</v>
      </c>
      <c r="D8113" s="3" t="s">
        <v>25415</v>
      </c>
      <c r="E8113" s="3" t="s">
        <v>205</v>
      </c>
      <c r="F8113" s="3" t="s">
        <v>4588</v>
      </c>
      <c r="G8113" s="3"/>
      <c r="H8113" s="3" t="s">
        <v>11495</v>
      </c>
      <c r="I8113" s="301">
        <v>50.6</v>
      </c>
    </row>
    <row r="8114" spans="2:9">
      <c r="B8114" s="300" t="s">
        <v>160</v>
      </c>
      <c r="C8114" s="3" t="s">
        <v>25439</v>
      </c>
      <c r="D8114" s="3" t="s">
        <v>25440</v>
      </c>
      <c r="E8114" s="3" t="s">
        <v>205</v>
      </c>
      <c r="F8114" s="3" t="s">
        <v>4588</v>
      </c>
      <c r="G8114" s="3"/>
      <c r="H8114" s="3" t="s">
        <v>11495</v>
      </c>
      <c r="I8114" s="301">
        <v>50.8</v>
      </c>
    </row>
    <row r="8115" spans="2:9">
      <c r="B8115" s="300" t="s">
        <v>160</v>
      </c>
      <c r="C8115" s="3" t="s">
        <v>25509</v>
      </c>
      <c r="D8115" s="3" t="s">
        <v>25510</v>
      </c>
      <c r="E8115" s="3" t="s">
        <v>205</v>
      </c>
      <c r="F8115" s="3" t="s">
        <v>4588</v>
      </c>
      <c r="G8115" s="3"/>
      <c r="H8115" s="3" t="s">
        <v>11495</v>
      </c>
      <c r="I8115" s="301">
        <v>50.3</v>
      </c>
    </row>
    <row r="8116" spans="2:9">
      <c r="B8116" s="300" t="s">
        <v>160</v>
      </c>
      <c r="C8116" s="3" t="s">
        <v>25511</v>
      </c>
      <c r="D8116" s="3" t="s">
        <v>25512</v>
      </c>
      <c r="E8116" s="3" t="s">
        <v>205</v>
      </c>
      <c r="F8116" s="3" t="s">
        <v>4588</v>
      </c>
      <c r="G8116" s="3"/>
      <c r="H8116" s="3" t="s">
        <v>11495</v>
      </c>
      <c r="I8116" s="301">
        <v>50.3</v>
      </c>
    </row>
    <row r="8117" spans="2:9">
      <c r="B8117" s="300" t="s">
        <v>160</v>
      </c>
      <c r="C8117" s="3" t="s">
        <v>25513</v>
      </c>
      <c r="D8117" s="3" t="s">
        <v>25514</v>
      </c>
      <c r="E8117" s="3" t="s">
        <v>205</v>
      </c>
      <c r="F8117" s="3" t="s">
        <v>4588</v>
      </c>
      <c r="G8117" s="3"/>
      <c r="H8117" s="3" t="s">
        <v>11495</v>
      </c>
      <c r="I8117" s="301">
        <v>50.3</v>
      </c>
    </row>
    <row r="8118" spans="2:9">
      <c r="B8118" s="300" t="s">
        <v>160</v>
      </c>
      <c r="C8118" s="3" t="s">
        <v>25563</v>
      </c>
      <c r="D8118" s="3" t="s">
        <v>25564</v>
      </c>
      <c r="E8118" s="3" t="s">
        <v>205</v>
      </c>
      <c r="F8118" s="3" t="s">
        <v>4588</v>
      </c>
      <c r="G8118" s="3"/>
      <c r="H8118" s="3" t="s">
        <v>11495</v>
      </c>
      <c r="I8118" s="301">
        <v>50.5</v>
      </c>
    </row>
    <row r="8119" spans="2:9">
      <c r="B8119" s="300" t="s">
        <v>160</v>
      </c>
      <c r="C8119" s="3" t="s">
        <v>25573</v>
      </c>
      <c r="D8119" s="3" t="s">
        <v>25574</v>
      </c>
      <c r="E8119" s="3" t="s">
        <v>205</v>
      </c>
      <c r="F8119" s="3" t="s">
        <v>4588</v>
      </c>
      <c r="G8119" s="3"/>
      <c r="H8119" s="3" t="s">
        <v>11495</v>
      </c>
      <c r="I8119" s="301">
        <v>50.6</v>
      </c>
    </row>
    <row r="8120" spans="2:9">
      <c r="B8120" s="300" t="s">
        <v>160</v>
      </c>
      <c r="C8120" s="3" t="s">
        <v>25606</v>
      </c>
      <c r="D8120" s="3" t="s">
        <v>25607</v>
      </c>
      <c r="E8120" s="3" t="s">
        <v>205</v>
      </c>
      <c r="F8120" s="3" t="s">
        <v>4588</v>
      </c>
      <c r="G8120" s="3"/>
      <c r="H8120" s="3" t="s">
        <v>11495</v>
      </c>
      <c r="I8120" s="301">
        <v>50.7</v>
      </c>
    </row>
    <row r="8121" spans="2:9">
      <c r="B8121" s="300" t="s">
        <v>160</v>
      </c>
      <c r="C8121" s="3" t="s">
        <v>25610</v>
      </c>
      <c r="D8121" s="3" t="s">
        <v>25611</v>
      </c>
      <c r="E8121" s="3" t="s">
        <v>205</v>
      </c>
      <c r="F8121" s="3" t="s">
        <v>4588</v>
      </c>
      <c r="G8121" s="3"/>
      <c r="H8121" s="3" t="s">
        <v>11495</v>
      </c>
      <c r="I8121" s="301">
        <v>50.4</v>
      </c>
    </row>
    <row r="8122" spans="2:9">
      <c r="B8122" s="300" t="s">
        <v>160</v>
      </c>
      <c r="C8122" s="3" t="s">
        <v>25617</v>
      </c>
      <c r="D8122" s="3" t="s">
        <v>25618</v>
      </c>
      <c r="E8122" s="3" t="s">
        <v>205</v>
      </c>
      <c r="F8122" s="3" t="s">
        <v>4588</v>
      </c>
      <c r="G8122" s="3"/>
      <c r="H8122" s="3" t="s">
        <v>11495</v>
      </c>
      <c r="I8122" s="301">
        <v>50.8</v>
      </c>
    </row>
    <row r="8123" spans="2:9">
      <c r="B8123" s="300" t="s">
        <v>160</v>
      </c>
      <c r="C8123" s="3" t="s">
        <v>25652</v>
      </c>
      <c r="D8123" s="3" t="s">
        <v>25653</v>
      </c>
      <c r="E8123" s="3" t="s">
        <v>205</v>
      </c>
      <c r="F8123" s="3" t="s">
        <v>4588</v>
      </c>
      <c r="G8123" s="3"/>
      <c r="H8123" s="3" t="s">
        <v>11495</v>
      </c>
      <c r="I8123" s="301">
        <v>50.6</v>
      </c>
    </row>
    <row r="8124" spans="2:9">
      <c r="B8124" s="300" t="s">
        <v>160</v>
      </c>
      <c r="C8124" s="3" t="s">
        <v>25695</v>
      </c>
      <c r="D8124" s="3" t="s">
        <v>25696</v>
      </c>
      <c r="E8124" s="3" t="s">
        <v>205</v>
      </c>
      <c r="F8124" s="3" t="s">
        <v>4588</v>
      </c>
      <c r="G8124" s="3"/>
      <c r="H8124" s="3" t="s">
        <v>11495</v>
      </c>
      <c r="I8124" s="301">
        <v>50.6</v>
      </c>
    </row>
    <row r="8125" spans="2:9">
      <c r="B8125" s="300" t="s">
        <v>160</v>
      </c>
      <c r="C8125" s="3" t="s">
        <v>25796</v>
      </c>
      <c r="D8125" s="3" t="s">
        <v>25797</v>
      </c>
      <c r="E8125" s="3" t="s">
        <v>205</v>
      </c>
      <c r="F8125" s="3" t="s">
        <v>4588</v>
      </c>
      <c r="G8125" s="3"/>
      <c r="H8125" s="3" t="s">
        <v>11495</v>
      </c>
      <c r="I8125" s="301">
        <v>50.6</v>
      </c>
    </row>
    <row r="8126" spans="2:9">
      <c r="B8126" s="300" t="s">
        <v>160</v>
      </c>
      <c r="C8126" s="3" t="s">
        <v>25860</v>
      </c>
      <c r="D8126" s="3" t="s">
        <v>25861</v>
      </c>
      <c r="E8126" s="3" t="s">
        <v>205</v>
      </c>
      <c r="F8126" s="3" t="s">
        <v>4588</v>
      </c>
      <c r="G8126" s="3"/>
      <c r="H8126" s="3" t="s">
        <v>11495</v>
      </c>
      <c r="I8126" s="301">
        <v>50.8</v>
      </c>
    </row>
    <row r="8127" spans="2:9">
      <c r="B8127" s="300" t="s">
        <v>160</v>
      </c>
      <c r="C8127" s="3" t="s">
        <v>25933</v>
      </c>
      <c r="D8127" s="3" t="s">
        <v>25934</v>
      </c>
      <c r="E8127" s="3" t="s">
        <v>205</v>
      </c>
      <c r="F8127" s="3" t="s">
        <v>4588</v>
      </c>
      <c r="G8127" s="3"/>
      <c r="H8127" s="3" t="s">
        <v>11495</v>
      </c>
      <c r="I8127" s="301">
        <v>50.5</v>
      </c>
    </row>
    <row r="8128" spans="2:9">
      <c r="B8128" s="300" t="s">
        <v>160</v>
      </c>
      <c r="C8128" s="3" t="s">
        <v>26016</v>
      </c>
      <c r="D8128" s="3" t="s">
        <v>26017</v>
      </c>
      <c r="E8128" s="3" t="s">
        <v>205</v>
      </c>
      <c r="F8128" s="3" t="s">
        <v>4588</v>
      </c>
      <c r="G8128" s="3"/>
      <c r="H8128" s="3" t="s">
        <v>11495</v>
      </c>
      <c r="I8128" s="301">
        <v>50.5</v>
      </c>
    </row>
    <row r="8129" spans="2:9">
      <c r="B8129" s="300" t="s">
        <v>160</v>
      </c>
      <c r="C8129" s="3" t="s">
        <v>26036</v>
      </c>
      <c r="D8129" s="3" t="s">
        <v>26037</v>
      </c>
      <c r="E8129" s="3" t="s">
        <v>205</v>
      </c>
      <c r="F8129" s="3" t="s">
        <v>4588</v>
      </c>
      <c r="G8129" s="3"/>
      <c r="H8129" s="3" t="s">
        <v>11495</v>
      </c>
      <c r="I8129" s="301">
        <v>50.3</v>
      </c>
    </row>
    <row r="8130" spans="2:9">
      <c r="B8130" s="300" t="s">
        <v>160</v>
      </c>
      <c r="C8130" s="3" t="s">
        <v>26038</v>
      </c>
      <c r="D8130" s="3" t="s">
        <v>26039</v>
      </c>
      <c r="E8130" s="3" t="s">
        <v>205</v>
      </c>
      <c r="F8130" s="3" t="s">
        <v>4588</v>
      </c>
      <c r="G8130" s="3"/>
      <c r="H8130" s="3" t="s">
        <v>11495</v>
      </c>
      <c r="I8130" s="301">
        <v>50.3</v>
      </c>
    </row>
    <row r="8131" spans="2:9">
      <c r="B8131" s="300" t="s">
        <v>160</v>
      </c>
      <c r="C8131" s="3" t="s">
        <v>26040</v>
      </c>
      <c r="D8131" s="3" t="s">
        <v>26041</v>
      </c>
      <c r="E8131" s="3" t="s">
        <v>205</v>
      </c>
      <c r="F8131" s="3" t="s">
        <v>4588</v>
      </c>
      <c r="G8131" s="3"/>
      <c r="H8131" s="3" t="s">
        <v>11495</v>
      </c>
      <c r="I8131" s="301">
        <v>50.3</v>
      </c>
    </row>
    <row r="8132" spans="2:9">
      <c r="B8132" s="300" t="s">
        <v>160</v>
      </c>
      <c r="C8132" s="3" t="s">
        <v>26042</v>
      </c>
      <c r="D8132" s="3" t="s">
        <v>26043</v>
      </c>
      <c r="E8132" s="3" t="s">
        <v>205</v>
      </c>
      <c r="F8132" s="3" t="s">
        <v>4588</v>
      </c>
      <c r="G8132" s="3"/>
      <c r="H8132" s="3" t="s">
        <v>11495</v>
      </c>
      <c r="I8132" s="301">
        <v>50.3</v>
      </c>
    </row>
    <row r="8133" spans="2:9">
      <c r="B8133" s="300" t="s">
        <v>160</v>
      </c>
      <c r="C8133" s="3" t="s">
        <v>26044</v>
      </c>
      <c r="D8133" s="3" t="s">
        <v>26045</v>
      </c>
      <c r="E8133" s="3" t="s">
        <v>205</v>
      </c>
      <c r="F8133" s="3" t="s">
        <v>4588</v>
      </c>
      <c r="G8133" s="3"/>
      <c r="H8133" s="3" t="s">
        <v>11495</v>
      </c>
      <c r="I8133" s="301">
        <v>50.3</v>
      </c>
    </row>
    <row r="8134" spans="2:9">
      <c r="B8134" s="300" t="s">
        <v>160</v>
      </c>
      <c r="C8134" s="3" t="s">
        <v>26046</v>
      </c>
      <c r="D8134" s="3" t="s">
        <v>26047</v>
      </c>
      <c r="E8134" s="3" t="s">
        <v>205</v>
      </c>
      <c r="F8134" s="3" t="s">
        <v>4588</v>
      </c>
      <c r="G8134" s="3"/>
      <c r="H8134" s="3" t="s">
        <v>11495</v>
      </c>
      <c r="I8134" s="301">
        <v>50.3</v>
      </c>
    </row>
    <row r="8135" spans="2:9">
      <c r="B8135" s="300" t="s">
        <v>160</v>
      </c>
      <c r="C8135" s="3" t="s">
        <v>26048</v>
      </c>
      <c r="D8135" s="3" t="s">
        <v>26049</v>
      </c>
      <c r="E8135" s="3" t="s">
        <v>205</v>
      </c>
      <c r="F8135" s="3" t="s">
        <v>4588</v>
      </c>
      <c r="G8135" s="3"/>
      <c r="H8135" s="3" t="s">
        <v>11495</v>
      </c>
      <c r="I8135" s="301">
        <v>50.3</v>
      </c>
    </row>
    <row r="8136" spans="2:9">
      <c r="B8136" s="300" t="s">
        <v>160</v>
      </c>
      <c r="C8136" s="3" t="s">
        <v>26050</v>
      </c>
      <c r="D8136" s="3" t="s">
        <v>26051</v>
      </c>
      <c r="E8136" s="3" t="s">
        <v>205</v>
      </c>
      <c r="F8136" s="3" t="s">
        <v>4588</v>
      </c>
      <c r="G8136" s="3"/>
      <c r="H8136" s="3" t="s">
        <v>11495</v>
      </c>
      <c r="I8136" s="301">
        <v>50.3</v>
      </c>
    </row>
    <row r="8137" spans="2:9">
      <c r="B8137" s="300" t="s">
        <v>160</v>
      </c>
      <c r="C8137" s="3" t="s">
        <v>26054</v>
      </c>
      <c r="D8137" s="3" t="s">
        <v>26055</v>
      </c>
      <c r="E8137" s="3" t="s">
        <v>205</v>
      </c>
      <c r="F8137" s="3" t="s">
        <v>4588</v>
      </c>
      <c r="G8137" s="3"/>
      <c r="H8137" s="3" t="s">
        <v>11495</v>
      </c>
      <c r="I8137" s="301">
        <v>50.3</v>
      </c>
    </row>
    <row r="8138" spans="2:9">
      <c r="B8138" s="300" t="s">
        <v>160</v>
      </c>
      <c r="C8138" s="3" t="s">
        <v>26056</v>
      </c>
      <c r="D8138" s="3" t="s">
        <v>26057</v>
      </c>
      <c r="E8138" s="3" t="s">
        <v>205</v>
      </c>
      <c r="F8138" s="3" t="s">
        <v>4588</v>
      </c>
      <c r="G8138" s="3"/>
      <c r="H8138" s="3" t="s">
        <v>11495</v>
      </c>
      <c r="I8138" s="301">
        <v>50.2</v>
      </c>
    </row>
    <row r="8139" spans="2:9">
      <c r="B8139" s="300" t="s">
        <v>160</v>
      </c>
      <c r="C8139" s="3" t="s">
        <v>26140</v>
      </c>
      <c r="D8139" s="3" t="s">
        <v>26141</v>
      </c>
      <c r="E8139" s="3" t="s">
        <v>205</v>
      </c>
      <c r="F8139" s="3" t="s">
        <v>4588</v>
      </c>
      <c r="G8139" s="3"/>
      <c r="H8139" s="3" t="s">
        <v>11495</v>
      </c>
      <c r="I8139" s="301">
        <v>50.7</v>
      </c>
    </row>
    <row r="8140" spans="2:9">
      <c r="B8140" s="300" t="s">
        <v>160</v>
      </c>
      <c r="C8140" s="3" t="s">
        <v>26145</v>
      </c>
      <c r="D8140" s="3" t="s">
        <v>26146</v>
      </c>
      <c r="E8140" s="3" t="s">
        <v>205</v>
      </c>
      <c r="F8140" s="3" t="s">
        <v>4588</v>
      </c>
      <c r="G8140" s="3"/>
      <c r="H8140" s="3" t="s">
        <v>11495</v>
      </c>
      <c r="I8140" s="301">
        <v>50.7</v>
      </c>
    </row>
    <row r="8141" spans="2:9">
      <c r="B8141" s="300" t="s">
        <v>160</v>
      </c>
      <c r="C8141" s="3" t="s">
        <v>26221</v>
      </c>
      <c r="D8141" s="3" t="s">
        <v>26222</v>
      </c>
      <c r="E8141" s="3" t="s">
        <v>205</v>
      </c>
      <c r="F8141" s="3" t="s">
        <v>4588</v>
      </c>
      <c r="G8141" s="3"/>
      <c r="H8141" s="3" t="s">
        <v>11495</v>
      </c>
      <c r="I8141" s="301">
        <v>50.8</v>
      </c>
    </row>
    <row r="8142" spans="2:9">
      <c r="B8142" s="300" t="s">
        <v>160</v>
      </c>
      <c r="C8142" s="3" t="s">
        <v>26351</v>
      </c>
      <c r="D8142" s="3" t="s">
        <v>26352</v>
      </c>
      <c r="E8142" s="3" t="s">
        <v>205</v>
      </c>
      <c r="F8142" s="3" t="s">
        <v>4588</v>
      </c>
      <c r="G8142" s="3"/>
      <c r="H8142" s="3" t="s">
        <v>11495</v>
      </c>
      <c r="I8142" s="301">
        <v>50.7</v>
      </c>
    </row>
    <row r="8143" spans="2:9">
      <c r="B8143" s="300" t="s">
        <v>160</v>
      </c>
      <c r="C8143" s="3" t="s">
        <v>26363</v>
      </c>
      <c r="D8143" s="3" t="s">
        <v>26364</v>
      </c>
      <c r="E8143" s="3" t="s">
        <v>205</v>
      </c>
      <c r="F8143" s="3" t="s">
        <v>4588</v>
      </c>
      <c r="G8143" s="3"/>
      <c r="H8143" s="3" t="s">
        <v>11495</v>
      </c>
      <c r="I8143" s="301">
        <v>50.2</v>
      </c>
    </row>
    <row r="8144" spans="2:9">
      <c r="B8144" s="300" t="s">
        <v>160</v>
      </c>
      <c r="C8144" s="3" t="s">
        <v>26379</v>
      </c>
      <c r="D8144" s="3" t="s">
        <v>26380</v>
      </c>
      <c r="E8144" s="3" t="s">
        <v>205</v>
      </c>
      <c r="F8144" s="3" t="s">
        <v>4588</v>
      </c>
      <c r="G8144" s="3"/>
      <c r="H8144" s="3" t="s">
        <v>11495</v>
      </c>
      <c r="I8144" s="301">
        <v>50.4</v>
      </c>
    </row>
    <row r="8145" spans="2:9">
      <c r="B8145" s="300" t="s">
        <v>160</v>
      </c>
      <c r="C8145" s="3" t="s">
        <v>26669</v>
      </c>
      <c r="D8145" s="3" t="s">
        <v>26670</v>
      </c>
      <c r="E8145" s="3" t="s">
        <v>205</v>
      </c>
      <c r="F8145" s="3" t="s">
        <v>4588</v>
      </c>
      <c r="G8145" s="3"/>
      <c r="H8145" s="3" t="s">
        <v>11495</v>
      </c>
      <c r="I8145" s="301">
        <v>50.6</v>
      </c>
    </row>
    <row r="8146" spans="2:9">
      <c r="B8146" s="300" t="s">
        <v>160</v>
      </c>
      <c r="C8146" s="3" t="s">
        <v>26673</v>
      </c>
      <c r="D8146" s="3" t="s">
        <v>26674</v>
      </c>
      <c r="E8146" s="3" t="s">
        <v>205</v>
      </c>
      <c r="F8146" s="3" t="s">
        <v>4588</v>
      </c>
      <c r="G8146" s="3"/>
      <c r="H8146" s="3" t="s">
        <v>11495</v>
      </c>
      <c r="I8146" s="301">
        <v>50.6</v>
      </c>
    </row>
    <row r="8147" spans="2:9">
      <c r="B8147" s="300" t="s">
        <v>160</v>
      </c>
      <c r="C8147" s="3" t="s">
        <v>26714</v>
      </c>
      <c r="D8147" s="3" t="s">
        <v>26715</v>
      </c>
      <c r="E8147" s="3" t="s">
        <v>205</v>
      </c>
      <c r="F8147" s="3" t="s">
        <v>4588</v>
      </c>
      <c r="G8147" s="3"/>
      <c r="H8147" s="3" t="s">
        <v>11495</v>
      </c>
      <c r="I8147" s="301">
        <v>50.7</v>
      </c>
    </row>
    <row r="8148" spans="2:9">
      <c r="B8148" s="300" t="s">
        <v>160</v>
      </c>
      <c r="C8148" s="3" t="s">
        <v>26891</v>
      </c>
      <c r="D8148" s="3" t="s">
        <v>26892</v>
      </c>
      <c r="E8148" s="3" t="s">
        <v>205</v>
      </c>
      <c r="F8148" s="3" t="s">
        <v>4588</v>
      </c>
      <c r="G8148" s="3"/>
      <c r="H8148" s="3" t="s">
        <v>11495</v>
      </c>
      <c r="I8148" s="301">
        <v>50.5</v>
      </c>
    </row>
    <row r="8149" spans="2:9">
      <c r="B8149" s="300" t="s">
        <v>160</v>
      </c>
      <c r="C8149" s="3" t="s">
        <v>26986</v>
      </c>
      <c r="D8149" s="3" t="s">
        <v>26987</v>
      </c>
      <c r="E8149" s="3" t="s">
        <v>205</v>
      </c>
      <c r="F8149" s="3" t="s">
        <v>4588</v>
      </c>
      <c r="G8149" s="3"/>
      <c r="H8149" s="3" t="s">
        <v>11495</v>
      </c>
      <c r="I8149" s="301">
        <v>50.6</v>
      </c>
    </row>
    <row r="8150" spans="2:9">
      <c r="B8150" s="300" t="s">
        <v>160</v>
      </c>
      <c r="C8150" s="3" t="s">
        <v>26990</v>
      </c>
      <c r="D8150" s="3" t="s">
        <v>26991</v>
      </c>
      <c r="E8150" s="3" t="s">
        <v>205</v>
      </c>
      <c r="F8150" s="3" t="s">
        <v>4588</v>
      </c>
      <c r="G8150" s="3"/>
      <c r="H8150" s="3" t="s">
        <v>11495</v>
      </c>
      <c r="I8150" s="301">
        <v>50.7</v>
      </c>
    </row>
    <row r="8151" spans="2:9">
      <c r="B8151" s="300" t="s">
        <v>160</v>
      </c>
      <c r="C8151" s="3" t="s">
        <v>27210</v>
      </c>
      <c r="D8151" s="3" t="s">
        <v>27211</v>
      </c>
      <c r="E8151" s="3" t="s">
        <v>205</v>
      </c>
      <c r="F8151" s="3" t="s">
        <v>4588</v>
      </c>
      <c r="G8151" s="3"/>
      <c r="H8151" s="3" t="s">
        <v>11495</v>
      </c>
      <c r="I8151" s="301">
        <v>50.6</v>
      </c>
    </row>
    <row r="8152" spans="2:9">
      <c r="B8152" s="300" t="s">
        <v>160</v>
      </c>
      <c r="C8152" s="3" t="s">
        <v>27220</v>
      </c>
      <c r="D8152" s="3" t="s">
        <v>27221</v>
      </c>
      <c r="E8152" s="3" t="s">
        <v>205</v>
      </c>
      <c r="F8152" s="3" t="s">
        <v>4588</v>
      </c>
      <c r="G8152" s="3"/>
      <c r="H8152" s="3" t="s">
        <v>11495</v>
      </c>
      <c r="I8152" s="301">
        <v>50.6</v>
      </c>
    </row>
    <row r="8153" spans="2:9">
      <c r="B8153" s="300" t="s">
        <v>160</v>
      </c>
      <c r="C8153" s="3" t="s">
        <v>27303</v>
      </c>
      <c r="D8153" s="3" t="s">
        <v>27304</v>
      </c>
      <c r="E8153" s="3" t="s">
        <v>205</v>
      </c>
      <c r="F8153" s="3" t="s">
        <v>4588</v>
      </c>
      <c r="G8153" s="3"/>
      <c r="H8153" s="3" t="s">
        <v>11495</v>
      </c>
      <c r="I8153" s="301">
        <v>50.7</v>
      </c>
    </row>
    <row r="8154" spans="2:9">
      <c r="B8154" s="300" t="s">
        <v>160</v>
      </c>
      <c r="C8154" s="3" t="s">
        <v>27358</v>
      </c>
      <c r="D8154" s="3" t="s">
        <v>27359</v>
      </c>
      <c r="E8154" s="3" t="s">
        <v>205</v>
      </c>
      <c r="F8154" s="3" t="s">
        <v>4588</v>
      </c>
      <c r="G8154" s="3"/>
      <c r="H8154" s="3" t="s">
        <v>11495</v>
      </c>
      <c r="I8154" s="301">
        <v>50.7</v>
      </c>
    </row>
    <row r="8155" spans="2:9">
      <c r="B8155" s="300" t="s">
        <v>160</v>
      </c>
      <c r="C8155" s="3" t="s">
        <v>27395</v>
      </c>
      <c r="D8155" s="3" t="s">
        <v>27396</v>
      </c>
      <c r="E8155" s="3" t="s">
        <v>205</v>
      </c>
      <c r="F8155" s="3" t="s">
        <v>4588</v>
      </c>
      <c r="G8155" s="3"/>
      <c r="H8155" s="3" t="s">
        <v>11495</v>
      </c>
      <c r="I8155" s="301">
        <v>50.6</v>
      </c>
    </row>
    <row r="8156" spans="2:9">
      <c r="B8156" s="300" t="s">
        <v>160</v>
      </c>
      <c r="C8156" s="3" t="s">
        <v>27410</v>
      </c>
      <c r="D8156" s="3" t="s">
        <v>27411</v>
      </c>
      <c r="E8156" s="3" t="s">
        <v>205</v>
      </c>
      <c r="F8156" s="3" t="s">
        <v>4588</v>
      </c>
      <c r="G8156" s="3"/>
      <c r="H8156" s="3" t="s">
        <v>11495</v>
      </c>
      <c r="I8156" s="301">
        <v>50.8</v>
      </c>
    </row>
    <row r="8157" spans="2:9">
      <c r="B8157" s="300" t="s">
        <v>160</v>
      </c>
      <c r="C8157" s="3" t="s">
        <v>27550</v>
      </c>
      <c r="D8157" s="3" t="s">
        <v>27551</v>
      </c>
      <c r="E8157" s="3" t="s">
        <v>205</v>
      </c>
      <c r="F8157" s="3" t="s">
        <v>4588</v>
      </c>
      <c r="G8157" s="3"/>
      <c r="H8157" s="3" t="s">
        <v>11495</v>
      </c>
      <c r="I8157" s="301">
        <v>50.7</v>
      </c>
    </row>
    <row r="8158" spans="2:9">
      <c r="B8158" s="300" t="s">
        <v>160</v>
      </c>
      <c r="C8158" s="3" t="s">
        <v>27575</v>
      </c>
      <c r="D8158" s="3" t="s">
        <v>27576</v>
      </c>
      <c r="E8158" s="3" t="s">
        <v>205</v>
      </c>
      <c r="F8158" s="3" t="s">
        <v>4588</v>
      </c>
      <c r="G8158" s="3"/>
      <c r="H8158" s="3" t="s">
        <v>11495</v>
      </c>
      <c r="I8158" s="301">
        <v>50.6</v>
      </c>
    </row>
    <row r="8159" spans="2:9">
      <c r="B8159" s="300" t="s">
        <v>160</v>
      </c>
      <c r="C8159" s="3" t="s">
        <v>27633</v>
      </c>
      <c r="D8159" s="3" t="s">
        <v>27634</v>
      </c>
      <c r="E8159" s="3" t="s">
        <v>205</v>
      </c>
      <c r="F8159" s="3" t="s">
        <v>4588</v>
      </c>
      <c r="G8159" s="3"/>
      <c r="H8159" s="3" t="s">
        <v>11495</v>
      </c>
      <c r="I8159" s="301">
        <v>50.3</v>
      </c>
    </row>
    <row r="8160" spans="2:9">
      <c r="B8160" s="300" t="s">
        <v>160</v>
      </c>
      <c r="C8160" s="3" t="s">
        <v>27684</v>
      </c>
      <c r="D8160" s="3" t="s">
        <v>27685</v>
      </c>
      <c r="E8160" s="3" t="s">
        <v>205</v>
      </c>
      <c r="F8160" s="3" t="s">
        <v>4588</v>
      </c>
      <c r="G8160" s="3"/>
      <c r="H8160" s="3" t="s">
        <v>11495</v>
      </c>
      <c r="I8160" s="301">
        <v>50.8</v>
      </c>
    </row>
    <row r="8161" spans="2:9">
      <c r="B8161" s="300" t="s">
        <v>160</v>
      </c>
      <c r="C8161" s="3" t="s">
        <v>27693</v>
      </c>
      <c r="D8161" s="3" t="s">
        <v>27694</v>
      </c>
      <c r="E8161" s="3" t="s">
        <v>205</v>
      </c>
      <c r="F8161" s="3" t="s">
        <v>4588</v>
      </c>
      <c r="G8161" s="3"/>
      <c r="H8161" s="3" t="s">
        <v>11495</v>
      </c>
      <c r="I8161" s="301">
        <v>50.6</v>
      </c>
    </row>
    <row r="8162" spans="2:9">
      <c r="B8162" s="300" t="s">
        <v>160</v>
      </c>
      <c r="C8162" s="3" t="s">
        <v>27715</v>
      </c>
      <c r="D8162" s="3" t="s">
        <v>27716</v>
      </c>
      <c r="E8162" s="3" t="s">
        <v>205</v>
      </c>
      <c r="F8162" s="3" t="s">
        <v>4588</v>
      </c>
      <c r="G8162" s="3"/>
      <c r="H8162" s="3" t="s">
        <v>11495</v>
      </c>
      <c r="I8162" s="301">
        <v>50.6</v>
      </c>
    </row>
    <row r="8163" spans="2:9">
      <c r="B8163" s="300" t="s">
        <v>160</v>
      </c>
      <c r="C8163" s="3" t="s">
        <v>27765</v>
      </c>
      <c r="D8163" s="3" t="s">
        <v>27766</v>
      </c>
      <c r="E8163" s="3" t="s">
        <v>205</v>
      </c>
      <c r="F8163" s="3" t="s">
        <v>4588</v>
      </c>
      <c r="G8163" s="3"/>
      <c r="H8163" s="3" t="s">
        <v>11495</v>
      </c>
      <c r="I8163" s="301">
        <v>50.7</v>
      </c>
    </row>
    <row r="8164" spans="2:9">
      <c r="B8164" s="300" t="s">
        <v>160</v>
      </c>
      <c r="C8164" s="3" t="s">
        <v>27789</v>
      </c>
      <c r="D8164" s="3" t="s">
        <v>27790</v>
      </c>
      <c r="E8164" s="3" t="s">
        <v>205</v>
      </c>
      <c r="F8164" s="3" t="s">
        <v>4588</v>
      </c>
      <c r="G8164" s="3"/>
      <c r="H8164" s="3" t="s">
        <v>11495</v>
      </c>
      <c r="I8164" s="301">
        <v>50.8</v>
      </c>
    </row>
    <row r="8165" spans="2:9">
      <c r="B8165" s="300" t="s">
        <v>160</v>
      </c>
      <c r="C8165" s="3" t="s">
        <v>27882</v>
      </c>
      <c r="D8165" s="3" t="s">
        <v>27883</v>
      </c>
      <c r="E8165" s="3" t="s">
        <v>205</v>
      </c>
      <c r="F8165" s="3" t="s">
        <v>4588</v>
      </c>
      <c r="G8165" s="3"/>
      <c r="H8165" s="3" t="s">
        <v>11495</v>
      </c>
      <c r="I8165" s="301">
        <v>50.7</v>
      </c>
    </row>
    <row r="8166" spans="2:9">
      <c r="B8166" s="300" t="s">
        <v>160</v>
      </c>
      <c r="C8166" s="3" t="s">
        <v>27909</v>
      </c>
      <c r="D8166" s="3" t="s">
        <v>27910</v>
      </c>
      <c r="E8166" s="3" t="s">
        <v>205</v>
      </c>
      <c r="F8166" s="3" t="s">
        <v>4588</v>
      </c>
      <c r="G8166" s="3"/>
      <c r="H8166" s="3" t="s">
        <v>11495</v>
      </c>
      <c r="I8166" s="301">
        <v>50.3</v>
      </c>
    </row>
    <row r="8167" spans="2:9">
      <c r="B8167" s="300" t="s">
        <v>160</v>
      </c>
      <c r="C8167" s="3" t="s">
        <v>27914</v>
      </c>
      <c r="D8167" s="3" t="s">
        <v>27915</v>
      </c>
      <c r="E8167" s="3" t="s">
        <v>205</v>
      </c>
      <c r="F8167" s="3" t="s">
        <v>4588</v>
      </c>
      <c r="G8167" s="3"/>
      <c r="H8167" s="3" t="s">
        <v>11495</v>
      </c>
      <c r="I8167" s="301">
        <v>50.3</v>
      </c>
    </row>
    <row r="8168" spans="2:9">
      <c r="B8168" s="300" t="s">
        <v>160</v>
      </c>
      <c r="C8168" s="3" t="s">
        <v>27916</v>
      </c>
      <c r="D8168" s="3" t="s">
        <v>27917</v>
      </c>
      <c r="E8168" s="3" t="s">
        <v>205</v>
      </c>
      <c r="F8168" s="3" t="s">
        <v>4588</v>
      </c>
      <c r="G8168" s="3"/>
      <c r="H8168" s="3" t="s">
        <v>11495</v>
      </c>
      <c r="I8168" s="301">
        <v>50.3</v>
      </c>
    </row>
    <row r="8169" spans="2:9">
      <c r="B8169" s="300" t="s">
        <v>160</v>
      </c>
      <c r="C8169" s="3" t="s">
        <v>27973</v>
      </c>
      <c r="D8169" s="3" t="s">
        <v>27974</v>
      </c>
      <c r="E8169" s="3" t="s">
        <v>205</v>
      </c>
      <c r="F8169" s="3" t="s">
        <v>4588</v>
      </c>
      <c r="G8169" s="3"/>
      <c r="H8169" s="3" t="s">
        <v>11495</v>
      </c>
      <c r="I8169" s="301">
        <v>50.6</v>
      </c>
    </row>
    <row r="8170" spans="2:9">
      <c r="B8170" s="300" t="s">
        <v>160</v>
      </c>
      <c r="C8170" s="3" t="s">
        <v>28028</v>
      </c>
      <c r="D8170" s="3" t="s">
        <v>28029</v>
      </c>
      <c r="E8170" s="3" t="s">
        <v>205</v>
      </c>
      <c r="F8170" s="3" t="s">
        <v>4588</v>
      </c>
      <c r="G8170" s="3"/>
      <c r="H8170" s="3" t="s">
        <v>11495</v>
      </c>
      <c r="I8170" s="301">
        <v>50.5</v>
      </c>
    </row>
    <row r="8171" spans="2:9">
      <c r="B8171" s="300" t="s">
        <v>160</v>
      </c>
      <c r="C8171" s="3" t="s">
        <v>28044</v>
      </c>
      <c r="D8171" s="3" t="s">
        <v>28045</v>
      </c>
      <c r="E8171" s="3" t="s">
        <v>205</v>
      </c>
      <c r="F8171" s="3" t="s">
        <v>4588</v>
      </c>
      <c r="G8171" s="3"/>
      <c r="H8171" s="3" t="s">
        <v>11495</v>
      </c>
      <c r="I8171" s="301">
        <v>50.6</v>
      </c>
    </row>
    <row r="8172" spans="2:9">
      <c r="B8172" s="300" t="s">
        <v>160</v>
      </c>
      <c r="C8172" s="3" t="s">
        <v>28057</v>
      </c>
      <c r="D8172" s="3" t="s">
        <v>28058</v>
      </c>
      <c r="E8172" s="3" t="s">
        <v>205</v>
      </c>
      <c r="F8172" s="3" t="s">
        <v>4588</v>
      </c>
      <c r="G8172" s="3"/>
      <c r="H8172" s="3" t="s">
        <v>11495</v>
      </c>
      <c r="I8172" s="301">
        <v>50.6</v>
      </c>
    </row>
    <row r="8173" spans="2:9">
      <c r="B8173" s="300" t="s">
        <v>160</v>
      </c>
      <c r="C8173" s="3" t="s">
        <v>28100</v>
      </c>
      <c r="D8173" s="3" t="s">
        <v>28101</v>
      </c>
      <c r="E8173" s="3" t="s">
        <v>205</v>
      </c>
      <c r="F8173" s="3" t="s">
        <v>4588</v>
      </c>
      <c r="G8173" s="3"/>
      <c r="H8173" s="3" t="s">
        <v>11495</v>
      </c>
      <c r="I8173" s="301">
        <v>50.6</v>
      </c>
    </row>
    <row r="8174" spans="2:9">
      <c r="B8174" s="300" t="s">
        <v>160</v>
      </c>
      <c r="C8174" s="3" t="s">
        <v>28108</v>
      </c>
      <c r="D8174" s="3" t="s">
        <v>28109</v>
      </c>
      <c r="E8174" s="3" t="s">
        <v>205</v>
      </c>
      <c r="F8174" s="3" t="s">
        <v>4588</v>
      </c>
      <c r="G8174" s="3"/>
      <c r="H8174" s="3" t="s">
        <v>11495</v>
      </c>
      <c r="I8174" s="301">
        <v>50.7</v>
      </c>
    </row>
    <row r="8175" spans="2:9">
      <c r="B8175" s="300" t="s">
        <v>160</v>
      </c>
      <c r="C8175" s="3" t="s">
        <v>28169</v>
      </c>
      <c r="D8175" s="3" t="s">
        <v>28170</v>
      </c>
      <c r="E8175" s="3" t="s">
        <v>205</v>
      </c>
      <c r="F8175" s="3" t="s">
        <v>4588</v>
      </c>
      <c r="G8175" s="3"/>
      <c r="H8175" s="3" t="s">
        <v>11495</v>
      </c>
      <c r="I8175" s="301">
        <v>50.6</v>
      </c>
    </row>
    <row r="8176" spans="2:9">
      <c r="B8176" s="300" t="s">
        <v>160</v>
      </c>
      <c r="C8176" s="3" t="s">
        <v>28174</v>
      </c>
      <c r="D8176" s="3" t="s">
        <v>28175</v>
      </c>
      <c r="E8176" s="3" t="s">
        <v>205</v>
      </c>
      <c r="F8176" s="3" t="s">
        <v>4588</v>
      </c>
      <c r="G8176" s="3"/>
      <c r="H8176" s="3" t="s">
        <v>11495</v>
      </c>
      <c r="I8176" s="301">
        <v>50.7</v>
      </c>
    </row>
    <row r="8177" spans="2:9">
      <c r="B8177" s="300" t="s">
        <v>160</v>
      </c>
      <c r="C8177" s="3" t="s">
        <v>28183</v>
      </c>
      <c r="D8177" s="3" t="s">
        <v>28184</v>
      </c>
      <c r="E8177" s="3" t="s">
        <v>205</v>
      </c>
      <c r="F8177" s="3" t="s">
        <v>4588</v>
      </c>
      <c r="G8177" s="3"/>
      <c r="H8177" s="3" t="s">
        <v>11495</v>
      </c>
      <c r="I8177" s="301">
        <v>50.5</v>
      </c>
    </row>
    <row r="8178" spans="2:9">
      <c r="B8178" s="300" t="s">
        <v>160</v>
      </c>
      <c r="C8178" s="3" t="s">
        <v>28256</v>
      </c>
      <c r="D8178" s="3" t="s">
        <v>28257</v>
      </c>
      <c r="E8178" s="3" t="s">
        <v>205</v>
      </c>
      <c r="F8178" s="3" t="s">
        <v>4588</v>
      </c>
      <c r="G8178" s="3"/>
      <c r="H8178" s="3" t="s">
        <v>11495</v>
      </c>
      <c r="I8178" s="301">
        <v>50.7</v>
      </c>
    </row>
    <row r="8179" spans="2:9">
      <c r="B8179" s="300" t="s">
        <v>160</v>
      </c>
      <c r="C8179" s="3" t="s">
        <v>28260</v>
      </c>
      <c r="D8179" s="3" t="s">
        <v>28261</v>
      </c>
      <c r="E8179" s="3" t="s">
        <v>205</v>
      </c>
      <c r="F8179" s="3" t="s">
        <v>4588</v>
      </c>
      <c r="G8179" s="3"/>
      <c r="H8179" s="3" t="s">
        <v>11495</v>
      </c>
      <c r="I8179" s="301">
        <v>50.6</v>
      </c>
    </row>
    <row r="8180" spans="2:9">
      <c r="B8180" s="300" t="s">
        <v>160</v>
      </c>
      <c r="C8180" s="3" t="s">
        <v>28359</v>
      </c>
      <c r="D8180" s="3" t="s">
        <v>28360</v>
      </c>
      <c r="E8180" s="3" t="s">
        <v>205</v>
      </c>
      <c r="F8180" s="3" t="s">
        <v>4588</v>
      </c>
      <c r="G8180" s="3"/>
      <c r="H8180" s="3" t="s">
        <v>11495</v>
      </c>
      <c r="I8180" s="301">
        <v>50.5</v>
      </c>
    </row>
    <row r="8181" spans="2:9">
      <c r="B8181" s="300" t="s">
        <v>160</v>
      </c>
      <c r="C8181" s="3" t="s">
        <v>28421</v>
      </c>
      <c r="D8181" s="3" t="s">
        <v>28422</v>
      </c>
      <c r="E8181" s="3" t="s">
        <v>205</v>
      </c>
      <c r="F8181" s="3" t="s">
        <v>4588</v>
      </c>
      <c r="G8181" s="3"/>
      <c r="H8181" s="3" t="s">
        <v>11495</v>
      </c>
      <c r="I8181" s="301">
        <v>50.5</v>
      </c>
    </row>
    <row r="8182" spans="2:9">
      <c r="B8182" s="300" t="s">
        <v>160</v>
      </c>
      <c r="C8182" s="3" t="s">
        <v>28500</v>
      </c>
      <c r="D8182" s="3" t="s">
        <v>28501</v>
      </c>
      <c r="E8182" s="3" t="s">
        <v>205</v>
      </c>
      <c r="F8182" s="3" t="s">
        <v>4588</v>
      </c>
      <c r="G8182" s="3"/>
      <c r="H8182" s="3" t="s">
        <v>11495</v>
      </c>
      <c r="I8182" s="301">
        <v>50.3</v>
      </c>
    </row>
    <row r="8183" spans="2:9">
      <c r="B8183" s="300" t="s">
        <v>160</v>
      </c>
      <c r="C8183" s="3" t="s">
        <v>28607</v>
      </c>
      <c r="D8183" s="3" t="s">
        <v>28608</v>
      </c>
      <c r="E8183" s="3" t="s">
        <v>205</v>
      </c>
      <c r="F8183" s="3" t="s">
        <v>4588</v>
      </c>
      <c r="G8183" s="3"/>
      <c r="H8183" s="3" t="s">
        <v>11495</v>
      </c>
      <c r="I8183" s="301">
        <v>50.5</v>
      </c>
    </row>
    <row r="8184" spans="2:9">
      <c r="B8184" s="300" t="s">
        <v>160</v>
      </c>
      <c r="C8184" s="3" t="s">
        <v>28652</v>
      </c>
      <c r="D8184" s="3" t="s">
        <v>28653</v>
      </c>
      <c r="E8184" s="3" t="s">
        <v>205</v>
      </c>
      <c r="F8184" s="3" t="s">
        <v>4588</v>
      </c>
      <c r="G8184" s="3"/>
      <c r="H8184" s="3" t="s">
        <v>11495</v>
      </c>
      <c r="I8184" s="301">
        <v>50.4</v>
      </c>
    </row>
    <row r="8185" spans="2:9">
      <c r="B8185" s="300" t="s">
        <v>160</v>
      </c>
      <c r="C8185" s="3" t="s">
        <v>28662</v>
      </c>
      <c r="D8185" s="3" t="s">
        <v>28663</v>
      </c>
      <c r="E8185" s="3" t="s">
        <v>205</v>
      </c>
      <c r="F8185" s="3" t="s">
        <v>4588</v>
      </c>
      <c r="G8185" s="3"/>
      <c r="H8185" s="3" t="s">
        <v>11495</v>
      </c>
      <c r="I8185" s="301">
        <v>50.6</v>
      </c>
    </row>
    <row r="8186" spans="2:9">
      <c r="B8186" s="300" t="s">
        <v>160</v>
      </c>
      <c r="C8186" s="3" t="s">
        <v>28720</v>
      </c>
      <c r="D8186" s="3" t="s">
        <v>28721</v>
      </c>
      <c r="E8186" s="3" t="s">
        <v>205</v>
      </c>
      <c r="F8186" s="3" t="s">
        <v>4588</v>
      </c>
      <c r="G8186" s="3"/>
      <c r="H8186" s="3" t="s">
        <v>11495</v>
      </c>
      <c r="I8186" s="301">
        <v>50.8</v>
      </c>
    </row>
    <row r="8187" spans="2:9">
      <c r="B8187" s="300" t="s">
        <v>160</v>
      </c>
      <c r="C8187" s="3" t="s">
        <v>28935</v>
      </c>
      <c r="D8187" s="3" t="s">
        <v>28936</v>
      </c>
      <c r="E8187" s="3" t="s">
        <v>205</v>
      </c>
      <c r="F8187" s="3" t="s">
        <v>4588</v>
      </c>
      <c r="G8187" s="3"/>
      <c r="H8187" s="3" t="s">
        <v>11495</v>
      </c>
      <c r="I8187" s="301">
        <v>50.7</v>
      </c>
    </row>
    <row r="8188" spans="2:9">
      <c r="B8188" s="300" t="s">
        <v>160</v>
      </c>
      <c r="C8188" s="3" t="s">
        <v>28962</v>
      </c>
      <c r="D8188" s="3" t="s">
        <v>28963</v>
      </c>
      <c r="E8188" s="3" t="s">
        <v>205</v>
      </c>
      <c r="F8188" s="3" t="s">
        <v>4588</v>
      </c>
      <c r="G8188" s="3"/>
      <c r="H8188" s="3" t="s">
        <v>11495</v>
      </c>
      <c r="I8188" s="301">
        <v>50.7</v>
      </c>
    </row>
    <row r="8189" spans="2:9">
      <c r="B8189" s="300" t="s">
        <v>160</v>
      </c>
      <c r="C8189" s="3" t="s">
        <v>28989</v>
      </c>
      <c r="D8189" s="3" t="s">
        <v>28990</v>
      </c>
      <c r="E8189" s="3" t="s">
        <v>205</v>
      </c>
      <c r="F8189" s="3" t="s">
        <v>4588</v>
      </c>
      <c r="G8189" s="3"/>
      <c r="H8189" s="3" t="s">
        <v>11495</v>
      </c>
      <c r="I8189" s="301">
        <v>50.4</v>
      </c>
    </row>
    <row r="8190" spans="2:9">
      <c r="B8190" s="300" t="s">
        <v>160</v>
      </c>
      <c r="C8190" s="3" t="s">
        <v>29005</v>
      </c>
      <c r="D8190" s="3" t="s">
        <v>29006</v>
      </c>
      <c r="E8190" s="3" t="s">
        <v>205</v>
      </c>
      <c r="F8190" s="3" t="s">
        <v>4588</v>
      </c>
      <c r="G8190" s="3"/>
      <c r="H8190" s="3" t="s">
        <v>11495</v>
      </c>
      <c r="I8190" s="301">
        <v>50.7</v>
      </c>
    </row>
    <row r="8191" spans="2:9">
      <c r="B8191" s="300" t="s">
        <v>160</v>
      </c>
      <c r="C8191" s="3" t="s">
        <v>29071</v>
      </c>
      <c r="D8191" s="3" t="s">
        <v>29072</v>
      </c>
      <c r="E8191" s="3" t="s">
        <v>205</v>
      </c>
      <c r="F8191" s="3" t="s">
        <v>4588</v>
      </c>
      <c r="G8191" s="3"/>
      <c r="H8191" s="3" t="s">
        <v>11495</v>
      </c>
      <c r="I8191" s="301">
        <v>50.6</v>
      </c>
    </row>
    <row r="8192" spans="2:9">
      <c r="B8192" s="300" t="s">
        <v>160</v>
      </c>
      <c r="C8192" s="3" t="s">
        <v>29093</v>
      </c>
      <c r="D8192" s="3" t="s">
        <v>29094</v>
      </c>
      <c r="E8192" s="3" t="s">
        <v>205</v>
      </c>
      <c r="F8192" s="3" t="s">
        <v>4588</v>
      </c>
      <c r="G8192" s="3"/>
      <c r="H8192" s="3" t="s">
        <v>11495</v>
      </c>
      <c r="I8192" s="301">
        <v>50.5</v>
      </c>
    </row>
    <row r="8193" spans="2:9">
      <c r="B8193" s="300" t="s">
        <v>160</v>
      </c>
      <c r="C8193" s="3" t="s">
        <v>29099</v>
      </c>
      <c r="D8193" s="3" t="s">
        <v>29100</v>
      </c>
      <c r="E8193" s="3" t="s">
        <v>205</v>
      </c>
      <c r="F8193" s="3" t="s">
        <v>4588</v>
      </c>
      <c r="G8193" s="3"/>
      <c r="H8193" s="3" t="s">
        <v>11495</v>
      </c>
      <c r="I8193" s="301">
        <v>50.5</v>
      </c>
    </row>
    <row r="8194" spans="2:9">
      <c r="B8194" s="300" t="s">
        <v>160</v>
      </c>
      <c r="C8194" s="3" t="s">
        <v>29227</v>
      </c>
      <c r="D8194" s="3" t="s">
        <v>29228</v>
      </c>
      <c r="E8194" s="3" t="s">
        <v>205</v>
      </c>
      <c r="F8194" s="3" t="s">
        <v>4588</v>
      </c>
      <c r="G8194" s="3"/>
      <c r="H8194" s="3" t="s">
        <v>11495</v>
      </c>
      <c r="I8194" s="301">
        <v>50.6</v>
      </c>
    </row>
    <row r="8195" spans="2:9">
      <c r="B8195" s="300" t="s">
        <v>160</v>
      </c>
      <c r="C8195" s="3" t="s">
        <v>29229</v>
      </c>
      <c r="D8195" s="3" t="s">
        <v>29230</v>
      </c>
      <c r="E8195" s="3" t="s">
        <v>205</v>
      </c>
      <c r="F8195" s="3" t="s">
        <v>4588</v>
      </c>
      <c r="G8195" s="3"/>
      <c r="H8195" s="3" t="s">
        <v>11495</v>
      </c>
      <c r="I8195" s="301">
        <v>50.5</v>
      </c>
    </row>
    <row r="8196" spans="2:9">
      <c r="B8196" s="300" t="s">
        <v>160</v>
      </c>
      <c r="C8196" s="3" t="s">
        <v>29233</v>
      </c>
      <c r="D8196" s="3" t="s">
        <v>29234</v>
      </c>
      <c r="E8196" s="3" t="s">
        <v>205</v>
      </c>
      <c r="F8196" s="3" t="s">
        <v>4588</v>
      </c>
      <c r="G8196" s="3"/>
      <c r="H8196" s="3" t="s">
        <v>11495</v>
      </c>
      <c r="I8196" s="301">
        <v>50.6</v>
      </c>
    </row>
    <row r="8197" spans="2:9">
      <c r="B8197" s="300" t="s">
        <v>160</v>
      </c>
      <c r="C8197" s="3" t="s">
        <v>29239</v>
      </c>
      <c r="D8197" s="3" t="s">
        <v>29240</v>
      </c>
      <c r="E8197" s="3" t="s">
        <v>205</v>
      </c>
      <c r="F8197" s="3" t="s">
        <v>4588</v>
      </c>
      <c r="G8197" s="3"/>
      <c r="H8197" s="3" t="s">
        <v>11495</v>
      </c>
      <c r="I8197" s="301">
        <v>50.5</v>
      </c>
    </row>
    <row r="8198" spans="2:9">
      <c r="B8198" s="300" t="s">
        <v>160</v>
      </c>
      <c r="C8198" s="3" t="s">
        <v>29253</v>
      </c>
      <c r="D8198" s="3" t="s">
        <v>29254</v>
      </c>
      <c r="E8198" s="3" t="s">
        <v>205</v>
      </c>
      <c r="F8198" s="3" t="s">
        <v>4588</v>
      </c>
      <c r="G8198" s="3"/>
      <c r="H8198" s="3" t="s">
        <v>11495</v>
      </c>
      <c r="I8198" s="301">
        <v>50.5</v>
      </c>
    </row>
    <row r="8199" spans="2:9">
      <c r="B8199" s="300" t="s">
        <v>160</v>
      </c>
      <c r="C8199" s="3" t="s">
        <v>29281</v>
      </c>
      <c r="D8199" s="3" t="s">
        <v>29282</v>
      </c>
      <c r="E8199" s="3" t="s">
        <v>205</v>
      </c>
      <c r="F8199" s="3" t="s">
        <v>4588</v>
      </c>
      <c r="G8199" s="3"/>
      <c r="H8199" s="3" t="s">
        <v>11495</v>
      </c>
      <c r="I8199" s="301">
        <v>50.7</v>
      </c>
    </row>
    <row r="8200" spans="2:9">
      <c r="B8200" s="300" t="s">
        <v>160</v>
      </c>
      <c r="C8200" s="3" t="s">
        <v>29288</v>
      </c>
      <c r="D8200" s="3" t="s">
        <v>29289</v>
      </c>
      <c r="E8200" s="3" t="s">
        <v>205</v>
      </c>
      <c r="F8200" s="3" t="s">
        <v>4588</v>
      </c>
      <c r="G8200" s="3"/>
      <c r="H8200" s="3" t="s">
        <v>11495</v>
      </c>
      <c r="I8200" s="301">
        <v>50.7</v>
      </c>
    </row>
    <row r="8201" spans="2:9">
      <c r="B8201" s="300" t="s">
        <v>160</v>
      </c>
      <c r="C8201" s="3" t="s">
        <v>29407</v>
      </c>
      <c r="D8201" s="3" t="s">
        <v>29408</v>
      </c>
      <c r="E8201" s="3" t="s">
        <v>205</v>
      </c>
      <c r="F8201" s="3" t="s">
        <v>4588</v>
      </c>
      <c r="G8201" s="3"/>
      <c r="H8201" s="3" t="s">
        <v>11495</v>
      </c>
      <c r="I8201" s="301">
        <v>50.7</v>
      </c>
    </row>
    <row r="8202" spans="2:9">
      <c r="B8202" s="300" t="s">
        <v>160</v>
      </c>
      <c r="C8202" s="3" t="s">
        <v>29521</v>
      </c>
      <c r="D8202" s="3" t="s">
        <v>29522</v>
      </c>
      <c r="E8202" s="3" t="s">
        <v>205</v>
      </c>
      <c r="F8202" s="3" t="s">
        <v>4588</v>
      </c>
      <c r="G8202" s="3"/>
      <c r="H8202" s="3" t="s">
        <v>11495</v>
      </c>
      <c r="I8202" s="301">
        <v>50.9</v>
      </c>
    </row>
    <row r="8203" spans="2:9">
      <c r="B8203" s="300" t="s">
        <v>160</v>
      </c>
      <c r="C8203" s="3" t="s">
        <v>29599</v>
      </c>
      <c r="D8203" s="3" t="s">
        <v>29600</v>
      </c>
      <c r="E8203" s="3" t="s">
        <v>205</v>
      </c>
      <c r="F8203" s="3" t="s">
        <v>4588</v>
      </c>
      <c r="G8203" s="3"/>
      <c r="H8203" s="3" t="s">
        <v>11495</v>
      </c>
      <c r="I8203" s="301">
        <v>50.5</v>
      </c>
    </row>
    <row r="8204" spans="2:9">
      <c r="B8204" s="300" t="s">
        <v>160</v>
      </c>
      <c r="C8204" s="3" t="s">
        <v>29772</v>
      </c>
      <c r="D8204" s="3" t="s">
        <v>29773</v>
      </c>
      <c r="E8204" s="3" t="s">
        <v>205</v>
      </c>
      <c r="F8204" s="3" t="s">
        <v>4588</v>
      </c>
      <c r="G8204" s="3"/>
      <c r="H8204" s="3" t="s">
        <v>11495</v>
      </c>
      <c r="I8204" s="301">
        <v>50.6</v>
      </c>
    </row>
    <row r="8205" spans="2:9">
      <c r="B8205" s="300" t="s">
        <v>160</v>
      </c>
      <c r="C8205" s="3" t="s">
        <v>29812</v>
      </c>
      <c r="D8205" s="3" t="s">
        <v>29813</v>
      </c>
      <c r="E8205" s="3" t="s">
        <v>205</v>
      </c>
      <c r="F8205" s="3" t="s">
        <v>4588</v>
      </c>
      <c r="G8205" s="3"/>
      <c r="H8205" s="3" t="s">
        <v>11495</v>
      </c>
      <c r="I8205" s="301">
        <v>50.8</v>
      </c>
    </row>
    <row r="8206" spans="2:9">
      <c r="B8206" s="300" t="s">
        <v>160</v>
      </c>
      <c r="C8206" s="3" t="s">
        <v>29822</v>
      </c>
      <c r="D8206" s="3" t="s">
        <v>29823</v>
      </c>
      <c r="E8206" s="3" t="s">
        <v>205</v>
      </c>
      <c r="F8206" s="3" t="s">
        <v>4588</v>
      </c>
      <c r="G8206" s="3"/>
      <c r="H8206" s="3" t="s">
        <v>11495</v>
      </c>
      <c r="I8206" s="301">
        <v>50.6</v>
      </c>
    </row>
    <row r="8207" spans="2:9">
      <c r="B8207" s="300" t="s">
        <v>160</v>
      </c>
      <c r="C8207" s="3" t="s">
        <v>29864</v>
      </c>
      <c r="D8207" s="3" t="s">
        <v>29865</v>
      </c>
      <c r="E8207" s="3" t="s">
        <v>205</v>
      </c>
      <c r="F8207" s="3" t="s">
        <v>4588</v>
      </c>
      <c r="G8207" s="3"/>
      <c r="H8207" s="3" t="s">
        <v>11495</v>
      </c>
      <c r="I8207" s="301">
        <v>50.3</v>
      </c>
    </row>
    <row r="8208" spans="2:9">
      <c r="B8208" s="300" t="s">
        <v>160</v>
      </c>
      <c r="C8208" s="3" t="s">
        <v>29883</v>
      </c>
      <c r="D8208" s="3" t="s">
        <v>29884</v>
      </c>
      <c r="E8208" s="3" t="s">
        <v>205</v>
      </c>
      <c r="F8208" s="3" t="s">
        <v>4588</v>
      </c>
      <c r="G8208" s="3"/>
      <c r="H8208" s="3" t="s">
        <v>11495</v>
      </c>
      <c r="I8208" s="301">
        <v>50.3</v>
      </c>
    </row>
    <row r="8209" spans="2:9">
      <c r="B8209" s="300" t="s">
        <v>160</v>
      </c>
      <c r="C8209" s="3" t="s">
        <v>29885</v>
      </c>
      <c r="D8209" s="3" t="s">
        <v>29886</v>
      </c>
      <c r="E8209" s="3" t="s">
        <v>205</v>
      </c>
      <c r="F8209" s="3" t="s">
        <v>4588</v>
      </c>
      <c r="G8209" s="3"/>
      <c r="H8209" s="3" t="s">
        <v>11495</v>
      </c>
      <c r="I8209" s="301">
        <v>50.3</v>
      </c>
    </row>
    <row r="8210" spans="2:9">
      <c r="B8210" s="300" t="s">
        <v>160</v>
      </c>
      <c r="C8210" s="3" t="s">
        <v>29887</v>
      </c>
      <c r="D8210" s="3" t="s">
        <v>29888</v>
      </c>
      <c r="E8210" s="3" t="s">
        <v>205</v>
      </c>
      <c r="F8210" s="3" t="s">
        <v>4588</v>
      </c>
      <c r="G8210" s="3"/>
      <c r="H8210" s="3" t="s">
        <v>11495</v>
      </c>
      <c r="I8210" s="301">
        <v>50.3</v>
      </c>
    </row>
    <row r="8211" spans="2:9">
      <c r="B8211" s="300" t="s">
        <v>160</v>
      </c>
      <c r="C8211" s="3" t="s">
        <v>29889</v>
      </c>
      <c r="D8211" s="3" t="s">
        <v>29890</v>
      </c>
      <c r="E8211" s="3" t="s">
        <v>205</v>
      </c>
      <c r="F8211" s="3" t="s">
        <v>4588</v>
      </c>
      <c r="G8211" s="3"/>
      <c r="H8211" s="3" t="s">
        <v>11495</v>
      </c>
      <c r="I8211" s="301">
        <v>50.3</v>
      </c>
    </row>
    <row r="8212" spans="2:9">
      <c r="B8212" s="300" t="s">
        <v>160</v>
      </c>
      <c r="C8212" s="3" t="s">
        <v>29891</v>
      </c>
      <c r="D8212" s="3" t="s">
        <v>29892</v>
      </c>
      <c r="E8212" s="3" t="s">
        <v>205</v>
      </c>
      <c r="F8212" s="3" t="s">
        <v>4588</v>
      </c>
      <c r="G8212" s="3"/>
      <c r="H8212" s="3" t="s">
        <v>11495</v>
      </c>
      <c r="I8212" s="301">
        <v>50.3</v>
      </c>
    </row>
    <row r="8213" spans="2:9">
      <c r="B8213" s="300" t="s">
        <v>160</v>
      </c>
      <c r="C8213" s="3" t="s">
        <v>29893</v>
      </c>
      <c r="D8213" s="3" t="s">
        <v>29894</v>
      </c>
      <c r="E8213" s="3" t="s">
        <v>205</v>
      </c>
      <c r="F8213" s="3" t="s">
        <v>4588</v>
      </c>
      <c r="G8213" s="3"/>
      <c r="H8213" s="3" t="s">
        <v>11495</v>
      </c>
      <c r="I8213" s="301">
        <v>50.3</v>
      </c>
    </row>
    <row r="8214" spans="2:9">
      <c r="B8214" s="300" t="s">
        <v>160</v>
      </c>
      <c r="C8214" s="3" t="s">
        <v>29895</v>
      </c>
      <c r="D8214" s="3" t="s">
        <v>29896</v>
      </c>
      <c r="E8214" s="3" t="s">
        <v>205</v>
      </c>
      <c r="F8214" s="3" t="s">
        <v>4588</v>
      </c>
      <c r="G8214" s="3"/>
      <c r="H8214" s="3" t="s">
        <v>11495</v>
      </c>
      <c r="I8214" s="301">
        <v>50.3</v>
      </c>
    </row>
    <row r="8215" spans="2:9">
      <c r="B8215" s="300" t="s">
        <v>160</v>
      </c>
      <c r="C8215" s="3" t="s">
        <v>29897</v>
      </c>
      <c r="D8215" s="3" t="s">
        <v>29898</v>
      </c>
      <c r="E8215" s="3" t="s">
        <v>205</v>
      </c>
      <c r="F8215" s="3" t="s">
        <v>4588</v>
      </c>
      <c r="G8215" s="3"/>
      <c r="H8215" s="3" t="s">
        <v>11495</v>
      </c>
      <c r="I8215" s="301">
        <v>50.3</v>
      </c>
    </row>
    <row r="8216" spans="2:9">
      <c r="B8216" s="300" t="s">
        <v>160</v>
      </c>
      <c r="C8216" s="3" t="s">
        <v>29961</v>
      </c>
      <c r="D8216" s="3" t="s">
        <v>29962</v>
      </c>
      <c r="E8216" s="3" t="s">
        <v>205</v>
      </c>
      <c r="F8216" s="3" t="s">
        <v>4588</v>
      </c>
      <c r="G8216" s="3"/>
      <c r="H8216" s="3" t="s">
        <v>11495</v>
      </c>
      <c r="I8216" s="301">
        <v>50.5</v>
      </c>
    </row>
    <row r="8217" spans="2:9">
      <c r="B8217" s="300" t="s">
        <v>160</v>
      </c>
      <c r="C8217" s="3" t="s">
        <v>29984</v>
      </c>
      <c r="D8217" s="3" t="s">
        <v>29985</v>
      </c>
      <c r="E8217" s="3" t="s">
        <v>205</v>
      </c>
      <c r="F8217" s="3" t="s">
        <v>4588</v>
      </c>
      <c r="G8217" s="3"/>
      <c r="H8217" s="3" t="s">
        <v>11495</v>
      </c>
      <c r="I8217" s="301">
        <v>50.6</v>
      </c>
    </row>
    <row r="8218" spans="2:9">
      <c r="B8218" s="300" t="s">
        <v>160</v>
      </c>
      <c r="C8218" s="3" t="s">
        <v>30058</v>
      </c>
      <c r="D8218" s="3" t="s">
        <v>30059</v>
      </c>
      <c r="E8218" s="3" t="s">
        <v>205</v>
      </c>
      <c r="F8218" s="3" t="s">
        <v>4588</v>
      </c>
      <c r="G8218" s="3"/>
      <c r="H8218" s="3" t="s">
        <v>11495</v>
      </c>
      <c r="I8218" s="301">
        <v>50.5</v>
      </c>
    </row>
    <row r="8219" spans="2:9">
      <c r="B8219" s="300" t="s">
        <v>160</v>
      </c>
      <c r="C8219" s="3" t="s">
        <v>30096</v>
      </c>
      <c r="D8219" s="3" t="s">
        <v>30097</v>
      </c>
      <c r="E8219" s="3" t="s">
        <v>205</v>
      </c>
      <c r="F8219" s="3" t="s">
        <v>4588</v>
      </c>
      <c r="G8219" s="3"/>
      <c r="H8219" s="3" t="s">
        <v>11495</v>
      </c>
      <c r="I8219" s="301">
        <v>50.8</v>
      </c>
    </row>
    <row r="8220" spans="2:9">
      <c r="B8220" s="300" t="s">
        <v>160</v>
      </c>
      <c r="C8220" s="3" t="s">
        <v>30118</v>
      </c>
      <c r="D8220" s="3" t="s">
        <v>30119</v>
      </c>
      <c r="E8220" s="3" t="s">
        <v>205</v>
      </c>
      <c r="F8220" s="3" t="s">
        <v>4588</v>
      </c>
      <c r="G8220" s="3"/>
      <c r="H8220" s="3" t="s">
        <v>11495</v>
      </c>
      <c r="I8220" s="301">
        <v>50.6</v>
      </c>
    </row>
    <row r="8221" spans="2:9">
      <c r="B8221" s="300" t="s">
        <v>160</v>
      </c>
      <c r="C8221" s="3" t="s">
        <v>30201</v>
      </c>
      <c r="D8221" s="3" t="s">
        <v>30202</v>
      </c>
      <c r="E8221" s="3" t="s">
        <v>205</v>
      </c>
      <c r="F8221" s="3" t="s">
        <v>4588</v>
      </c>
      <c r="G8221" s="3"/>
      <c r="H8221" s="3" t="s">
        <v>11495</v>
      </c>
      <c r="I8221" s="301">
        <v>50.7</v>
      </c>
    </row>
    <row r="8222" spans="2:9">
      <c r="B8222" s="300" t="s">
        <v>160</v>
      </c>
      <c r="C8222" s="3" t="s">
        <v>30239</v>
      </c>
      <c r="D8222" s="3" t="s">
        <v>30240</v>
      </c>
      <c r="E8222" s="3" t="s">
        <v>205</v>
      </c>
      <c r="F8222" s="3" t="s">
        <v>4588</v>
      </c>
      <c r="G8222" s="3"/>
      <c r="H8222" s="3" t="s">
        <v>11495</v>
      </c>
      <c r="I8222" s="301">
        <v>50.6</v>
      </c>
    </row>
    <row r="8223" spans="2:9">
      <c r="B8223" s="300" t="s">
        <v>160</v>
      </c>
      <c r="C8223" s="3" t="s">
        <v>30263</v>
      </c>
      <c r="D8223" s="3" t="s">
        <v>30264</v>
      </c>
      <c r="E8223" s="3" t="s">
        <v>205</v>
      </c>
      <c r="F8223" s="3" t="s">
        <v>4588</v>
      </c>
      <c r="G8223" s="3"/>
      <c r="H8223" s="3" t="s">
        <v>11495</v>
      </c>
      <c r="I8223" s="301">
        <v>50.8</v>
      </c>
    </row>
    <row r="8224" spans="2:9">
      <c r="B8224" s="300" t="s">
        <v>160</v>
      </c>
      <c r="C8224" s="3" t="s">
        <v>30433</v>
      </c>
      <c r="D8224" s="3" t="s">
        <v>30434</v>
      </c>
      <c r="E8224" s="3" t="s">
        <v>205</v>
      </c>
      <c r="F8224" s="3" t="s">
        <v>4588</v>
      </c>
      <c r="G8224" s="3"/>
      <c r="H8224" s="3" t="s">
        <v>11495</v>
      </c>
      <c r="I8224" s="301">
        <v>50.6</v>
      </c>
    </row>
    <row r="8225" spans="2:9">
      <c r="B8225" s="300" t="s">
        <v>160</v>
      </c>
      <c r="C8225" s="3" t="s">
        <v>30480</v>
      </c>
      <c r="D8225" s="3" t="s">
        <v>30481</v>
      </c>
      <c r="E8225" s="3" t="s">
        <v>205</v>
      </c>
      <c r="F8225" s="3" t="s">
        <v>4588</v>
      </c>
      <c r="G8225" s="3"/>
      <c r="H8225" s="3" t="s">
        <v>11495</v>
      </c>
      <c r="I8225" s="301">
        <v>50.6</v>
      </c>
    </row>
    <row r="8226" spans="2:9">
      <c r="B8226" s="300" t="s">
        <v>160</v>
      </c>
      <c r="C8226" s="3" t="s">
        <v>30487</v>
      </c>
      <c r="D8226" s="3" t="s">
        <v>30488</v>
      </c>
      <c r="E8226" s="3" t="s">
        <v>205</v>
      </c>
      <c r="F8226" s="3" t="s">
        <v>4588</v>
      </c>
      <c r="G8226" s="3"/>
      <c r="H8226" s="3" t="s">
        <v>11495</v>
      </c>
      <c r="I8226" s="301">
        <v>50.7</v>
      </c>
    </row>
    <row r="8227" spans="2:9">
      <c r="B8227" s="300" t="s">
        <v>160</v>
      </c>
      <c r="C8227" s="3" t="s">
        <v>30530</v>
      </c>
      <c r="D8227" s="3" t="s">
        <v>30531</v>
      </c>
      <c r="E8227" s="3" t="s">
        <v>205</v>
      </c>
      <c r="F8227" s="3" t="s">
        <v>4588</v>
      </c>
      <c r="G8227" s="3"/>
      <c r="H8227" s="3" t="s">
        <v>11495</v>
      </c>
      <c r="I8227" s="301">
        <v>50.9</v>
      </c>
    </row>
    <row r="8228" spans="2:9">
      <c r="B8228" s="300" t="s">
        <v>160</v>
      </c>
      <c r="C8228" s="3" t="s">
        <v>30540</v>
      </c>
      <c r="D8228" s="3" t="s">
        <v>30541</v>
      </c>
      <c r="E8228" s="3" t="s">
        <v>205</v>
      </c>
      <c r="F8228" s="3" t="s">
        <v>4588</v>
      </c>
      <c r="G8228" s="3"/>
      <c r="H8228" s="3" t="s">
        <v>11495</v>
      </c>
      <c r="I8228" s="301">
        <v>50.6</v>
      </c>
    </row>
    <row r="8229" spans="2:9">
      <c r="B8229" s="300" t="s">
        <v>160</v>
      </c>
      <c r="C8229" s="3" t="s">
        <v>30612</v>
      </c>
      <c r="D8229" s="3" t="s">
        <v>30613</v>
      </c>
      <c r="E8229" s="3" t="s">
        <v>205</v>
      </c>
      <c r="F8229" s="3" t="s">
        <v>4588</v>
      </c>
      <c r="G8229" s="3"/>
      <c r="H8229" s="3" t="s">
        <v>11495</v>
      </c>
      <c r="I8229" s="301">
        <v>50.6</v>
      </c>
    </row>
    <row r="8230" spans="2:9">
      <c r="B8230" s="300" t="s">
        <v>160</v>
      </c>
      <c r="C8230" s="3" t="s">
        <v>30703</v>
      </c>
      <c r="D8230" s="3" t="s">
        <v>30704</v>
      </c>
      <c r="E8230" s="3" t="s">
        <v>205</v>
      </c>
      <c r="F8230" s="3" t="s">
        <v>4588</v>
      </c>
      <c r="G8230" s="3"/>
      <c r="H8230" s="3" t="s">
        <v>11495</v>
      </c>
      <c r="I8230" s="301">
        <v>50.5</v>
      </c>
    </row>
    <row r="8231" spans="2:9">
      <c r="B8231" s="300" t="s">
        <v>160</v>
      </c>
      <c r="C8231" s="3" t="s">
        <v>30771</v>
      </c>
      <c r="D8231" s="3" t="s">
        <v>30772</v>
      </c>
      <c r="E8231" s="3" t="s">
        <v>205</v>
      </c>
      <c r="F8231" s="3" t="s">
        <v>4588</v>
      </c>
      <c r="G8231" s="3"/>
      <c r="H8231" s="3" t="s">
        <v>11495</v>
      </c>
      <c r="I8231" s="301">
        <v>50.6</v>
      </c>
    </row>
    <row r="8232" spans="2:9">
      <c r="B8232" s="300" t="s">
        <v>160</v>
      </c>
      <c r="C8232" s="3" t="s">
        <v>30776</v>
      </c>
      <c r="D8232" s="3" t="s">
        <v>30777</v>
      </c>
      <c r="E8232" s="3" t="s">
        <v>205</v>
      </c>
      <c r="F8232" s="3" t="s">
        <v>4588</v>
      </c>
      <c r="G8232" s="3"/>
      <c r="H8232" s="3" t="s">
        <v>11495</v>
      </c>
      <c r="I8232" s="301">
        <v>50.6</v>
      </c>
    </row>
    <row r="8233" spans="2:9">
      <c r="B8233" s="300" t="s">
        <v>160</v>
      </c>
      <c r="C8233" s="3" t="s">
        <v>31197</v>
      </c>
      <c r="D8233" s="3" t="s">
        <v>31198</v>
      </c>
      <c r="E8233" s="3" t="s">
        <v>205</v>
      </c>
      <c r="F8233" s="3" t="s">
        <v>4588</v>
      </c>
      <c r="G8233" s="3"/>
      <c r="H8233" s="3" t="s">
        <v>11495</v>
      </c>
      <c r="I8233" s="301">
        <v>50.4</v>
      </c>
    </row>
    <row r="8234" spans="2:9">
      <c r="B8234" s="300" t="s">
        <v>160</v>
      </c>
      <c r="C8234" s="3" t="s">
        <v>31204</v>
      </c>
      <c r="D8234" s="3" t="s">
        <v>31205</v>
      </c>
      <c r="E8234" s="3" t="s">
        <v>205</v>
      </c>
      <c r="F8234" s="3" t="s">
        <v>4588</v>
      </c>
      <c r="G8234" s="3"/>
      <c r="H8234" s="3" t="s">
        <v>11495</v>
      </c>
      <c r="I8234" s="301">
        <v>50.6</v>
      </c>
    </row>
    <row r="8235" spans="2:9">
      <c r="B8235" s="300" t="s">
        <v>160</v>
      </c>
      <c r="C8235" s="3" t="s">
        <v>31240</v>
      </c>
      <c r="D8235" s="3" t="s">
        <v>31241</v>
      </c>
      <c r="E8235" s="3" t="s">
        <v>205</v>
      </c>
      <c r="F8235" s="3" t="s">
        <v>4588</v>
      </c>
      <c r="G8235" s="3"/>
      <c r="H8235" s="3" t="s">
        <v>11495</v>
      </c>
      <c r="I8235" s="301">
        <v>50.4</v>
      </c>
    </row>
    <row r="8236" spans="2:9">
      <c r="B8236" s="300" t="s">
        <v>160</v>
      </c>
      <c r="C8236" s="3" t="s">
        <v>31280</v>
      </c>
      <c r="D8236" s="3" t="s">
        <v>31281</v>
      </c>
      <c r="E8236" s="3" t="s">
        <v>205</v>
      </c>
      <c r="F8236" s="3" t="s">
        <v>4588</v>
      </c>
      <c r="G8236" s="3"/>
      <c r="H8236" s="3" t="s">
        <v>11495</v>
      </c>
      <c r="I8236" s="301">
        <v>50.7</v>
      </c>
    </row>
    <row r="8237" spans="2:9">
      <c r="B8237" s="300" t="s">
        <v>160</v>
      </c>
      <c r="C8237" s="3" t="s">
        <v>31346</v>
      </c>
      <c r="D8237" s="3" t="s">
        <v>31347</v>
      </c>
      <c r="E8237" s="3" t="s">
        <v>205</v>
      </c>
      <c r="F8237" s="3" t="s">
        <v>4588</v>
      </c>
      <c r="G8237" s="3"/>
      <c r="H8237" s="3" t="s">
        <v>11495</v>
      </c>
      <c r="I8237" s="301">
        <v>50.4</v>
      </c>
    </row>
    <row r="8238" spans="2:9">
      <c r="B8238" s="300" t="s">
        <v>160</v>
      </c>
      <c r="C8238" s="3" t="s">
        <v>31422</v>
      </c>
      <c r="D8238" s="3" t="s">
        <v>31423</v>
      </c>
      <c r="E8238" s="3" t="s">
        <v>205</v>
      </c>
      <c r="F8238" s="3" t="s">
        <v>4588</v>
      </c>
      <c r="G8238" s="3"/>
      <c r="H8238" s="3" t="s">
        <v>11495</v>
      </c>
      <c r="I8238" s="301">
        <v>50.6</v>
      </c>
    </row>
    <row r="8239" spans="2:9">
      <c r="B8239" s="300" t="s">
        <v>160</v>
      </c>
      <c r="C8239" s="3" t="s">
        <v>31607</v>
      </c>
      <c r="D8239" s="3" t="s">
        <v>31608</v>
      </c>
      <c r="E8239" s="3" t="s">
        <v>205</v>
      </c>
      <c r="F8239" s="3" t="s">
        <v>4588</v>
      </c>
      <c r="G8239" s="3"/>
      <c r="H8239" s="3" t="s">
        <v>11495</v>
      </c>
      <c r="I8239" s="301">
        <v>50.6</v>
      </c>
    </row>
    <row r="8240" spans="2:9">
      <c r="B8240" s="300" t="s">
        <v>160</v>
      </c>
      <c r="C8240" s="3" t="s">
        <v>31684</v>
      </c>
      <c r="D8240" s="3" t="s">
        <v>31685</v>
      </c>
      <c r="E8240" s="3" t="s">
        <v>205</v>
      </c>
      <c r="F8240" s="3" t="s">
        <v>4588</v>
      </c>
      <c r="G8240" s="3"/>
      <c r="H8240" s="3" t="s">
        <v>11495</v>
      </c>
      <c r="I8240" s="301">
        <v>50.5</v>
      </c>
    </row>
    <row r="8241" spans="2:9">
      <c r="B8241" s="300" t="s">
        <v>160</v>
      </c>
      <c r="C8241" s="3" t="s">
        <v>31713</v>
      </c>
      <c r="D8241" s="3" t="s">
        <v>31714</v>
      </c>
      <c r="E8241" s="3" t="s">
        <v>205</v>
      </c>
      <c r="F8241" s="3" t="s">
        <v>4588</v>
      </c>
      <c r="G8241" s="3"/>
      <c r="H8241" s="3" t="s">
        <v>11495</v>
      </c>
      <c r="I8241" s="301">
        <v>50.6</v>
      </c>
    </row>
    <row r="8242" spans="2:9">
      <c r="B8242" s="300" t="s">
        <v>160</v>
      </c>
      <c r="C8242" s="3" t="s">
        <v>31784</v>
      </c>
      <c r="D8242" s="3" t="s">
        <v>31785</v>
      </c>
      <c r="E8242" s="3" t="s">
        <v>205</v>
      </c>
      <c r="F8242" s="3" t="s">
        <v>4588</v>
      </c>
      <c r="G8242" s="3"/>
      <c r="H8242" s="3" t="s">
        <v>11495</v>
      </c>
      <c r="I8242" s="301">
        <v>50.7</v>
      </c>
    </row>
    <row r="8243" spans="2:9">
      <c r="B8243" s="300" t="s">
        <v>160</v>
      </c>
      <c r="C8243" s="3" t="s">
        <v>31908</v>
      </c>
      <c r="D8243" s="3" t="s">
        <v>31909</v>
      </c>
      <c r="E8243" s="3" t="s">
        <v>205</v>
      </c>
      <c r="F8243" s="3" t="s">
        <v>4588</v>
      </c>
      <c r="G8243" s="3"/>
      <c r="H8243" s="3" t="s">
        <v>11495</v>
      </c>
      <c r="I8243" s="301">
        <v>50.5</v>
      </c>
    </row>
    <row r="8244" spans="2:9">
      <c r="B8244" s="300" t="s">
        <v>160</v>
      </c>
      <c r="C8244" s="3" t="s">
        <v>31919</v>
      </c>
      <c r="D8244" s="3" t="s">
        <v>31920</v>
      </c>
      <c r="E8244" s="3" t="s">
        <v>205</v>
      </c>
      <c r="F8244" s="3" t="s">
        <v>4588</v>
      </c>
      <c r="G8244" s="3"/>
      <c r="H8244" s="3" t="s">
        <v>11495</v>
      </c>
      <c r="I8244" s="301">
        <v>50.6</v>
      </c>
    </row>
    <row r="8245" spans="2:9">
      <c r="B8245" s="300" t="s">
        <v>160</v>
      </c>
      <c r="C8245" s="3" t="s">
        <v>31923</v>
      </c>
      <c r="D8245" s="3" t="s">
        <v>31924</v>
      </c>
      <c r="E8245" s="3" t="s">
        <v>205</v>
      </c>
      <c r="F8245" s="3" t="s">
        <v>4588</v>
      </c>
      <c r="G8245" s="3"/>
      <c r="H8245" s="3" t="s">
        <v>11495</v>
      </c>
      <c r="I8245" s="301">
        <v>50.6</v>
      </c>
    </row>
    <row r="8246" spans="2:9">
      <c r="B8246" s="300" t="s">
        <v>160</v>
      </c>
      <c r="C8246" s="3" t="s">
        <v>31972</v>
      </c>
      <c r="D8246" s="3" t="s">
        <v>31973</v>
      </c>
      <c r="E8246" s="3" t="s">
        <v>205</v>
      </c>
      <c r="F8246" s="3" t="s">
        <v>4588</v>
      </c>
      <c r="G8246" s="3"/>
      <c r="H8246" s="3" t="s">
        <v>11495</v>
      </c>
      <c r="I8246" s="301">
        <v>50.6</v>
      </c>
    </row>
    <row r="8247" spans="2:9">
      <c r="B8247" s="300" t="s">
        <v>160</v>
      </c>
      <c r="C8247" s="3" t="s">
        <v>32077</v>
      </c>
      <c r="D8247" s="3" t="s">
        <v>32078</v>
      </c>
      <c r="E8247" s="3" t="s">
        <v>205</v>
      </c>
      <c r="F8247" s="3" t="s">
        <v>4588</v>
      </c>
      <c r="G8247" s="3"/>
      <c r="H8247" s="3" t="s">
        <v>11495</v>
      </c>
      <c r="I8247" s="301">
        <v>50.7</v>
      </c>
    </row>
    <row r="8248" spans="2:9">
      <c r="B8248" s="300" t="s">
        <v>160</v>
      </c>
      <c r="C8248" s="3" t="s">
        <v>32224</v>
      </c>
      <c r="D8248" s="3" t="s">
        <v>32225</v>
      </c>
      <c r="E8248" s="3" t="s">
        <v>205</v>
      </c>
      <c r="F8248" s="3" t="s">
        <v>4588</v>
      </c>
      <c r="G8248" s="3"/>
      <c r="H8248" s="3" t="s">
        <v>11495</v>
      </c>
      <c r="I8248" s="301">
        <v>50.6</v>
      </c>
    </row>
    <row r="8249" spans="2:9">
      <c r="B8249" s="300" t="s">
        <v>160</v>
      </c>
      <c r="C8249" s="3" t="s">
        <v>32253</v>
      </c>
      <c r="D8249" s="3" t="s">
        <v>32254</v>
      </c>
      <c r="E8249" s="3" t="s">
        <v>205</v>
      </c>
      <c r="F8249" s="3" t="s">
        <v>4588</v>
      </c>
      <c r="G8249" s="3"/>
      <c r="H8249" s="3" t="s">
        <v>11495</v>
      </c>
      <c r="I8249" s="301">
        <v>50.7</v>
      </c>
    </row>
    <row r="8250" spans="2:9">
      <c r="B8250" s="300" t="s">
        <v>160</v>
      </c>
      <c r="C8250" s="3" t="s">
        <v>32292</v>
      </c>
      <c r="D8250" s="3" t="s">
        <v>32293</v>
      </c>
      <c r="E8250" s="3" t="s">
        <v>205</v>
      </c>
      <c r="F8250" s="3" t="s">
        <v>4588</v>
      </c>
      <c r="G8250" s="3"/>
      <c r="H8250" s="3" t="s">
        <v>11495</v>
      </c>
      <c r="I8250" s="301">
        <v>50.4</v>
      </c>
    </row>
    <row r="8251" spans="2:9">
      <c r="B8251" s="300" t="s">
        <v>160</v>
      </c>
      <c r="C8251" s="3" t="s">
        <v>32294</v>
      </c>
      <c r="D8251" s="3" t="s">
        <v>32295</v>
      </c>
      <c r="E8251" s="3" t="s">
        <v>205</v>
      </c>
      <c r="F8251" s="3" t="s">
        <v>4588</v>
      </c>
      <c r="G8251" s="3"/>
      <c r="H8251" s="3" t="s">
        <v>11495</v>
      </c>
      <c r="I8251" s="301">
        <v>50.4</v>
      </c>
    </row>
    <row r="8252" spans="2:9">
      <c r="B8252" s="300" t="s">
        <v>160</v>
      </c>
      <c r="C8252" s="3" t="s">
        <v>32354</v>
      </c>
      <c r="D8252" s="3" t="s">
        <v>32355</v>
      </c>
      <c r="E8252" s="3" t="s">
        <v>205</v>
      </c>
      <c r="F8252" s="3" t="s">
        <v>4588</v>
      </c>
      <c r="G8252" s="3"/>
      <c r="H8252" s="3" t="s">
        <v>11495</v>
      </c>
      <c r="I8252" s="301">
        <v>50.6</v>
      </c>
    </row>
    <row r="8253" spans="2:9">
      <c r="B8253" s="300" t="s">
        <v>160</v>
      </c>
      <c r="C8253" s="3" t="s">
        <v>32445</v>
      </c>
      <c r="D8253" s="3" t="s">
        <v>32446</v>
      </c>
      <c r="E8253" s="3" t="s">
        <v>205</v>
      </c>
      <c r="F8253" s="3" t="s">
        <v>4588</v>
      </c>
      <c r="G8253" s="3"/>
      <c r="H8253" s="3" t="s">
        <v>11495</v>
      </c>
      <c r="I8253" s="301">
        <v>50.7</v>
      </c>
    </row>
    <row r="8254" spans="2:9">
      <c r="B8254" s="300" t="s">
        <v>160</v>
      </c>
      <c r="C8254" s="3" t="s">
        <v>32539</v>
      </c>
      <c r="D8254" s="3" t="s">
        <v>32540</v>
      </c>
      <c r="E8254" s="3" t="s">
        <v>205</v>
      </c>
      <c r="F8254" s="3" t="s">
        <v>4588</v>
      </c>
      <c r="G8254" s="3"/>
      <c r="H8254" s="3" t="s">
        <v>11495</v>
      </c>
      <c r="I8254" s="301">
        <v>50.7</v>
      </c>
    </row>
    <row r="8255" spans="2:9">
      <c r="B8255" s="300" t="s">
        <v>160</v>
      </c>
      <c r="C8255" s="3" t="s">
        <v>32592</v>
      </c>
      <c r="D8255" s="3" t="s">
        <v>32593</v>
      </c>
      <c r="E8255" s="3" t="s">
        <v>205</v>
      </c>
      <c r="F8255" s="3" t="s">
        <v>4588</v>
      </c>
      <c r="G8255" s="3"/>
      <c r="H8255" s="3" t="s">
        <v>11495</v>
      </c>
      <c r="I8255" s="301">
        <v>50.2</v>
      </c>
    </row>
    <row r="8256" spans="2:9">
      <c r="B8256" s="300" t="s">
        <v>160</v>
      </c>
      <c r="C8256" s="3" t="s">
        <v>32724</v>
      </c>
      <c r="D8256" s="3" t="s">
        <v>32725</v>
      </c>
      <c r="E8256" s="3" t="s">
        <v>205</v>
      </c>
      <c r="F8256" s="3" t="s">
        <v>4588</v>
      </c>
      <c r="G8256" s="3"/>
      <c r="H8256" s="3" t="s">
        <v>11495</v>
      </c>
      <c r="I8256" s="301">
        <v>50.5</v>
      </c>
    </row>
    <row r="8257" spans="2:9">
      <c r="B8257" s="300" t="s">
        <v>160</v>
      </c>
      <c r="C8257" s="3" t="s">
        <v>32758</v>
      </c>
      <c r="D8257" s="3" t="s">
        <v>32759</v>
      </c>
      <c r="E8257" s="3" t="s">
        <v>205</v>
      </c>
      <c r="F8257" s="3" t="s">
        <v>4588</v>
      </c>
      <c r="G8257" s="3"/>
      <c r="H8257" s="3" t="s">
        <v>11495</v>
      </c>
      <c r="I8257" s="301">
        <v>50.6</v>
      </c>
    </row>
    <row r="8258" spans="2:9">
      <c r="B8258" s="300" t="s">
        <v>160</v>
      </c>
      <c r="C8258" s="3" t="s">
        <v>32800</v>
      </c>
      <c r="D8258" s="3" t="s">
        <v>32801</v>
      </c>
      <c r="E8258" s="3" t="s">
        <v>205</v>
      </c>
      <c r="F8258" s="3" t="s">
        <v>4588</v>
      </c>
      <c r="G8258" s="3"/>
      <c r="H8258" s="3" t="s">
        <v>11495</v>
      </c>
      <c r="I8258" s="301">
        <v>50.3</v>
      </c>
    </row>
    <row r="8259" spans="2:9">
      <c r="B8259" s="300" t="s">
        <v>160</v>
      </c>
      <c r="C8259" s="3" t="s">
        <v>32942</v>
      </c>
      <c r="D8259" s="3" t="s">
        <v>32943</v>
      </c>
      <c r="E8259" s="3" t="s">
        <v>205</v>
      </c>
      <c r="F8259" s="3" t="s">
        <v>4588</v>
      </c>
      <c r="G8259" s="3"/>
      <c r="H8259" s="3" t="s">
        <v>11495</v>
      </c>
      <c r="I8259" s="301">
        <v>50.4</v>
      </c>
    </row>
    <row r="8260" spans="2:9">
      <c r="B8260" s="300" t="s">
        <v>160</v>
      </c>
      <c r="C8260" s="3" t="s">
        <v>32980</v>
      </c>
      <c r="D8260" s="3" t="s">
        <v>32981</v>
      </c>
      <c r="E8260" s="3" t="s">
        <v>205</v>
      </c>
      <c r="F8260" s="3" t="s">
        <v>4588</v>
      </c>
      <c r="G8260" s="3"/>
      <c r="H8260" s="3" t="s">
        <v>11495</v>
      </c>
      <c r="I8260" s="301">
        <v>50.6</v>
      </c>
    </row>
    <row r="8261" spans="2:9">
      <c r="B8261" s="300" t="s">
        <v>160</v>
      </c>
      <c r="C8261" s="3" t="s">
        <v>33065</v>
      </c>
      <c r="D8261" s="3" t="s">
        <v>33066</v>
      </c>
      <c r="E8261" s="3" t="s">
        <v>205</v>
      </c>
      <c r="F8261" s="3" t="s">
        <v>4588</v>
      </c>
      <c r="G8261" s="3"/>
      <c r="H8261" s="3" t="s">
        <v>11495</v>
      </c>
      <c r="I8261" s="301">
        <v>50.5</v>
      </c>
    </row>
    <row r="8262" spans="2:9">
      <c r="B8262" s="300" t="s">
        <v>160</v>
      </c>
      <c r="C8262" s="3" t="s">
        <v>33104</v>
      </c>
      <c r="D8262" s="3" t="s">
        <v>33105</v>
      </c>
      <c r="E8262" s="3" t="s">
        <v>205</v>
      </c>
      <c r="F8262" s="3" t="s">
        <v>4588</v>
      </c>
      <c r="G8262" s="3"/>
      <c r="H8262" s="3" t="s">
        <v>11495</v>
      </c>
      <c r="I8262" s="301">
        <v>50.8</v>
      </c>
    </row>
    <row r="8263" spans="2:9">
      <c r="B8263" s="300" t="s">
        <v>160</v>
      </c>
      <c r="C8263" s="3" t="s">
        <v>33147</v>
      </c>
      <c r="D8263" s="3" t="s">
        <v>33148</v>
      </c>
      <c r="E8263" s="3" t="s">
        <v>205</v>
      </c>
      <c r="F8263" s="3" t="s">
        <v>4588</v>
      </c>
      <c r="G8263" s="3"/>
      <c r="H8263" s="3" t="s">
        <v>11495</v>
      </c>
      <c r="I8263" s="301">
        <v>50.4</v>
      </c>
    </row>
    <row r="8264" spans="2:9">
      <c r="B8264" s="300" t="s">
        <v>160</v>
      </c>
      <c r="C8264" s="3" t="s">
        <v>33187</v>
      </c>
      <c r="D8264" s="3" t="s">
        <v>33188</v>
      </c>
      <c r="E8264" s="3" t="s">
        <v>205</v>
      </c>
      <c r="F8264" s="3" t="s">
        <v>4588</v>
      </c>
      <c r="G8264" s="3"/>
      <c r="H8264" s="3" t="s">
        <v>11495</v>
      </c>
      <c r="I8264" s="301">
        <v>50.7</v>
      </c>
    </row>
    <row r="8265" spans="2:9">
      <c r="B8265" s="300" t="s">
        <v>160</v>
      </c>
      <c r="C8265" s="3" t="s">
        <v>33233</v>
      </c>
      <c r="D8265" s="3" t="s">
        <v>33234</v>
      </c>
      <c r="E8265" s="3" t="s">
        <v>205</v>
      </c>
      <c r="F8265" s="3" t="s">
        <v>4588</v>
      </c>
      <c r="G8265" s="3"/>
      <c r="H8265" s="3" t="s">
        <v>11495</v>
      </c>
      <c r="I8265" s="301">
        <v>50.6</v>
      </c>
    </row>
    <row r="8266" spans="2:9">
      <c r="B8266" s="300" t="s">
        <v>160</v>
      </c>
      <c r="C8266" s="3" t="s">
        <v>33269</v>
      </c>
      <c r="D8266" s="3" t="s">
        <v>33270</v>
      </c>
      <c r="E8266" s="3" t="s">
        <v>205</v>
      </c>
      <c r="F8266" s="3" t="s">
        <v>4588</v>
      </c>
      <c r="G8266" s="3"/>
      <c r="H8266" s="3" t="s">
        <v>11495</v>
      </c>
      <c r="I8266" s="301">
        <v>50.4</v>
      </c>
    </row>
    <row r="8267" spans="2:9">
      <c r="B8267" s="300" t="s">
        <v>160</v>
      </c>
      <c r="C8267" s="3" t="s">
        <v>33291</v>
      </c>
      <c r="D8267" s="3" t="s">
        <v>33292</v>
      </c>
      <c r="E8267" s="3" t="s">
        <v>205</v>
      </c>
      <c r="F8267" s="3" t="s">
        <v>4588</v>
      </c>
      <c r="G8267" s="3"/>
      <c r="H8267" s="3" t="s">
        <v>11495</v>
      </c>
      <c r="I8267" s="301">
        <v>50.6</v>
      </c>
    </row>
    <row r="8268" spans="2:9">
      <c r="B8268" s="300" t="s">
        <v>160</v>
      </c>
      <c r="C8268" s="3" t="s">
        <v>33505</v>
      </c>
      <c r="D8268" s="3" t="s">
        <v>33506</v>
      </c>
      <c r="E8268" s="3" t="s">
        <v>205</v>
      </c>
      <c r="F8268" s="3" t="s">
        <v>4588</v>
      </c>
      <c r="G8268" s="3"/>
      <c r="H8268" s="3" t="s">
        <v>11495</v>
      </c>
      <c r="I8268" s="301">
        <v>50.3</v>
      </c>
    </row>
    <row r="8269" spans="2:9">
      <c r="B8269" s="300" t="s">
        <v>160</v>
      </c>
      <c r="C8269" s="3" t="s">
        <v>33550</v>
      </c>
      <c r="D8269" s="3" t="s">
        <v>33551</v>
      </c>
      <c r="E8269" s="3" t="s">
        <v>205</v>
      </c>
      <c r="F8269" s="3" t="s">
        <v>4588</v>
      </c>
      <c r="G8269" s="3"/>
      <c r="H8269" s="3" t="s">
        <v>11495</v>
      </c>
      <c r="I8269" s="301">
        <v>50.6</v>
      </c>
    </row>
    <row r="8270" spans="2:9">
      <c r="B8270" s="300" t="s">
        <v>160</v>
      </c>
      <c r="C8270" s="3" t="s">
        <v>33570</v>
      </c>
      <c r="D8270" s="3" t="s">
        <v>33571</v>
      </c>
      <c r="E8270" s="3" t="s">
        <v>205</v>
      </c>
      <c r="F8270" s="3" t="s">
        <v>4588</v>
      </c>
      <c r="G8270" s="3"/>
      <c r="H8270" s="3" t="s">
        <v>11495</v>
      </c>
      <c r="I8270" s="301">
        <v>50.6</v>
      </c>
    </row>
    <row r="8271" spans="2:9">
      <c r="B8271" s="300" t="s">
        <v>160</v>
      </c>
      <c r="C8271" s="3" t="s">
        <v>33781</v>
      </c>
      <c r="D8271" s="3" t="s">
        <v>33782</v>
      </c>
      <c r="E8271" s="3" t="s">
        <v>205</v>
      </c>
      <c r="F8271" s="3" t="s">
        <v>4588</v>
      </c>
      <c r="G8271" s="3"/>
      <c r="H8271" s="3" t="s">
        <v>11495</v>
      </c>
      <c r="I8271" s="301">
        <v>50.6</v>
      </c>
    </row>
    <row r="8272" spans="2:9">
      <c r="B8272" s="300" t="s">
        <v>160</v>
      </c>
      <c r="C8272" s="3" t="s">
        <v>33881</v>
      </c>
      <c r="D8272" s="3" t="s">
        <v>33882</v>
      </c>
      <c r="E8272" s="3" t="s">
        <v>205</v>
      </c>
      <c r="F8272" s="3" t="s">
        <v>4588</v>
      </c>
      <c r="G8272" s="3"/>
      <c r="H8272" s="3" t="s">
        <v>11495</v>
      </c>
      <c r="I8272" s="301">
        <v>50.5</v>
      </c>
    </row>
    <row r="8273" spans="2:9">
      <c r="B8273" s="300" t="s">
        <v>160</v>
      </c>
      <c r="C8273" s="3" t="s">
        <v>34032</v>
      </c>
      <c r="D8273" s="3" t="s">
        <v>34033</v>
      </c>
      <c r="E8273" s="3" t="s">
        <v>205</v>
      </c>
      <c r="F8273" s="3" t="s">
        <v>4588</v>
      </c>
      <c r="G8273" s="3"/>
      <c r="H8273" s="3" t="s">
        <v>11495</v>
      </c>
      <c r="I8273" s="301">
        <v>50.7</v>
      </c>
    </row>
    <row r="8274" spans="2:9">
      <c r="B8274" s="300" t="s">
        <v>160</v>
      </c>
      <c r="C8274" s="3" t="s">
        <v>34276</v>
      </c>
      <c r="D8274" s="3" t="s">
        <v>34277</v>
      </c>
      <c r="E8274" s="3" t="s">
        <v>205</v>
      </c>
      <c r="F8274" s="3" t="s">
        <v>4588</v>
      </c>
      <c r="G8274" s="3"/>
      <c r="H8274" s="3" t="s">
        <v>11495</v>
      </c>
      <c r="I8274" s="301">
        <v>50.8</v>
      </c>
    </row>
    <row r="8275" spans="2:9">
      <c r="B8275" s="300" t="s">
        <v>160</v>
      </c>
      <c r="C8275" s="3" t="s">
        <v>34316</v>
      </c>
      <c r="D8275" s="3" t="s">
        <v>34317</v>
      </c>
      <c r="E8275" s="3" t="s">
        <v>205</v>
      </c>
      <c r="F8275" s="3" t="s">
        <v>4588</v>
      </c>
      <c r="G8275" s="3"/>
      <c r="H8275" s="3" t="s">
        <v>11495</v>
      </c>
      <c r="I8275" s="301">
        <v>50.5</v>
      </c>
    </row>
    <row r="8276" spans="2:9">
      <c r="B8276" s="300" t="s">
        <v>160</v>
      </c>
      <c r="C8276" s="3" t="s">
        <v>34348</v>
      </c>
      <c r="D8276" s="3" t="s">
        <v>34349</v>
      </c>
      <c r="E8276" s="3" t="s">
        <v>205</v>
      </c>
      <c r="F8276" s="3" t="s">
        <v>4588</v>
      </c>
      <c r="G8276" s="3"/>
      <c r="H8276" s="3" t="s">
        <v>11495</v>
      </c>
      <c r="I8276" s="301">
        <v>50.6</v>
      </c>
    </row>
    <row r="8277" spans="2:9">
      <c r="B8277" s="300" t="s">
        <v>160</v>
      </c>
      <c r="C8277" s="3" t="s">
        <v>34368</v>
      </c>
      <c r="D8277" s="3" t="s">
        <v>34369</v>
      </c>
      <c r="E8277" s="3" t="s">
        <v>205</v>
      </c>
      <c r="F8277" s="3" t="s">
        <v>4588</v>
      </c>
      <c r="G8277" s="3"/>
      <c r="H8277" s="3" t="s">
        <v>11495</v>
      </c>
      <c r="I8277" s="301">
        <v>50.4</v>
      </c>
    </row>
    <row r="8278" spans="2:9">
      <c r="B8278" s="300" t="s">
        <v>160</v>
      </c>
      <c r="C8278" s="3" t="s">
        <v>34385</v>
      </c>
      <c r="D8278" s="3" t="s">
        <v>34386</v>
      </c>
      <c r="E8278" s="3" t="s">
        <v>205</v>
      </c>
      <c r="F8278" s="3" t="s">
        <v>4588</v>
      </c>
      <c r="G8278" s="3"/>
      <c r="H8278" s="3" t="s">
        <v>11495</v>
      </c>
      <c r="I8278" s="301">
        <v>50.5</v>
      </c>
    </row>
    <row r="8279" spans="2:9">
      <c r="B8279" s="300" t="s">
        <v>160</v>
      </c>
      <c r="C8279" s="3" t="s">
        <v>34387</v>
      </c>
      <c r="D8279" s="3" t="s">
        <v>34388</v>
      </c>
      <c r="E8279" s="3" t="s">
        <v>205</v>
      </c>
      <c r="F8279" s="3" t="s">
        <v>4588</v>
      </c>
      <c r="G8279" s="3"/>
      <c r="H8279" s="3" t="s">
        <v>11495</v>
      </c>
      <c r="I8279" s="301">
        <v>50.5</v>
      </c>
    </row>
    <row r="8280" spans="2:9">
      <c r="B8280" s="300" t="s">
        <v>160</v>
      </c>
      <c r="C8280" s="3" t="s">
        <v>34405</v>
      </c>
      <c r="D8280" s="3" t="s">
        <v>34406</v>
      </c>
      <c r="E8280" s="3" t="s">
        <v>205</v>
      </c>
      <c r="F8280" s="3" t="s">
        <v>4588</v>
      </c>
      <c r="G8280" s="3"/>
      <c r="H8280" s="3" t="s">
        <v>11495</v>
      </c>
      <c r="I8280" s="301">
        <v>50.4</v>
      </c>
    </row>
    <row r="8281" spans="2:9">
      <c r="B8281" s="300" t="s">
        <v>160</v>
      </c>
      <c r="C8281" s="3" t="s">
        <v>34530</v>
      </c>
      <c r="D8281" s="3" t="s">
        <v>34531</v>
      </c>
      <c r="E8281" s="3" t="s">
        <v>205</v>
      </c>
      <c r="F8281" s="3" t="s">
        <v>4588</v>
      </c>
      <c r="G8281" s="3"/>
      <c r="H8281" s="3" t="s">
        <v>11495</v>
      </c>
      <c r="I8281" s="301">
        <v>50.7</v>
      </c>
    </row>
    <row r="8282" spans="2:9">
      <c r="B8282" s="300" t="s">
        <v>160</v>
      </c>
      <c r="C8282" s="3" t="s">
        <v>34562</v>
      </c>
      <c r="D8282" s="3" t="s">
        <v>34563</v>
      </c>
      <c r="E8282" s="3" t="s">
        <v>205</v>
      </c>
      <c r="F8282" s="3" t="s">
        <v>4588</v>
      </c>
      <c r="G8282" s="3"/>
      <c r="H8282" s="3" t="s">
        <v>11495</v>
      </c>
      <c r="I8282" s="301">
        <v>50.7</v>
      </c>
    </row>
    <row r="8283" spans="2:9">
      <c r="B8283" s="300" t="s">
        <v>160</v>
      </c>
      <c r="C8283" s="3" t="s">
        <v>34598</v>
      </c>
      <c r="D8283" s="3" t="s">
        <v>34599</v>
      </c>
      <c r="E8283" s="3" t="s">
        <v>205</v>
      </c>
      <c r="F8283" s="3" t="s">
        <v>4588</v>
      </c>
      <c r="G8283" s="3"/>
      <c r="H8283" s="3" t="s">
        <v>11495</v>
      </c>
      <c r="I8283" s="301">
        <v>50.7</v>
      </c>
    </row>
    <row r="8284" spans="2:9">
      <c r="B8284" s="300" t="s">
        <v>160</v>
      </c>
      <c r="C8284" s="3" t="s">
        <v>34761</v>
      </c>
      <c r="D8284" s="3" t="s">
        <v>34762</v>
      </c>
      <c r="E8284" s="3" t="s">
        <v>205</v>
      </c>
      <c r="F8284" s="3" t="s">
        <v>4588</v>
      </c>
      <c r="G8284" s="3"/>
      <c r="H8284" s="3" t="s">
        <v>11495</v>
      </c>
      <c r="I8284" s="301">
        <v>50.6</v>
      </c>
    </row>
    <row r="8285" spans="2:9">
      <c r="B8285" s="300" t="s">
        <v>160</v>
      </c>
      <c r="C8285" s="3" t="s">
        <v>34891</v>
      </c>
      <c r="D8285" s="3" t="s">
        <v>34892</v>
      </c>
      <c r="E8285" s="3" t="s">
        <v>205</v>
      </c>
      <c r="F8285" s="3" t="s">
        <v>4588</v>
      </c>
      <c r="G8285" s="3"/>
      <c r="H8285" s="3" t="s">
        <v>11495</v>
      </c>
      <c r="I8285" s="301">
        <v>50.6</v>
      </c>
    </row>
    <row r="8286" spans="2:9">
      <c r="B8286" s="300" t="s">
        <v>160</v>
      </c>
      <c r="C8286" s="3" t="s">
        <v>34902</v>
      </c>
      <c r="D8286" s="3" t="s">
        <v>34903</v>
      </c>
      <c r="E8286" s="3" t="s">
        <v>205</v>
      </c>
      <c r="F8286" s="3" t="s">
        <v>4588</v>
      </c>
      <c r="G8286" s="3"/>
      <c r="H8286" s="3" t="s">
        <v>11495</v>
      </c>
      <c r="I8286" s="301">
        <v>50.7</v>
      </c>
    </row>
    <row r="8287" spans="2:9">
      <c r="B8287" s="300" t="s">
        <v>160</v>
      </c>
      <c r="C8287" s="3" t="s">
        <v>34924</v>
      </c>
      <c r="D8287" s="3" t="s">
        <v>34925</v>
      </c>
      <c r="E8287" s="3" t="s">
        <v>205</v>
      </c>
      <c r="F8287" s="3" t="s">
        <v>4588</v>
      </c>
      <c r="G8287" s="3"/>
      <c r="H8287" s="3" t="s">
        <v>11495</v>
      </c>
      <c r="I8287" s="301">
        <v>50.9</v>
      </c>
    </row>
    <row r="8288" spans="2:9">
      <c r="B8288" s="300" t="s">
        <v>160</v>
      </c>
      <c r="C8288" s="3" t="s">
        <v>35029</v>
      </c>
      <c r="D8288" s="3" t="s">
        <v>35030</v>
      </c>
      <c r="E8288" s="3" t="s">
        <v>205</v>
      </c>
      <c r="F8288" s="3" t="s">
        <v>4588</v>
      </c>
      <c r="G8288" s="3"/>
      <c r="H8288" s="3" t="s">
        <v>11495</v>
      </c>
      <c r="I8288" s="301">
        <v>50.7</v>
      </c>
    </row>
    <row r="8289" spans="2:9">
      <c r="B8289" s="300" t="s">
        <v>160</v>
      </c>
      <c r="C8289" s="3" t="s">
        <v>35181</v>
      </c>
      <c r="D8289" s="3" t="s">
        <v>35182</v>
      </c>
      <c r="E8289" s="3" t="s">
        <v>205</v>
      </c>
      <c r="F8289" s="3" t="s">
        <v>4588</v>
      </c>
      <c r="G8289" s="3"/>
      <c r="H8289" s="3" t="s">
        <v>11495</v>
      </c>
      <c r="I8289" s="301">
        <v>50.7</v>
      </c>
    </row>
    <row r="8290" spans="2:9">
      <c r="B8290" s="300" t="s">
        <v>160</v>
      </c>
      <c r="C8290" s="3" t="s">
        <v>35285</v>
      </c>
      <c r="D8290" s="3" t="s">
        <v>35286</v>
      </c>
      <c r="E8290" s="3" t="s">
        <v>205</v>
      </c>
      <c r="F8290" s="3" t="s">
        <v>4588</v>
      </c>
      <c r="G8290" s="3"/>
      <c r="H8290" s="3" t="s">
        <v>11495</v>
      </c>
      <c r="I8290" s="301">
        <v>50.5</v>
      </c>
    </row>
    <row r="8291" spans="2:9">
      <c r="B8291" s="300" t="s">
        <v>160</v>
      </c>
      <c r="C8291" s="3" t="s">
        <v>35390</v>
      </c>
      <c r="D8291" s="3" t="s">
        <v>35391</v>
      </c>
      <c r="E8291" s="3" t="s">
        <v>205</v>
      </c>
      <c r="F8291" s="3" t="s">
        <v>4588</v>
      </c>
      <c r="G8291" s="3"/>
      <c r="H8291" s="3" t="s">
        <v>11495</v>
      </c>
      <c r="I8291" s="301">
        <v>50.4</v>
      </c>
    </row>
    <row r="8292" spans="2:9">
      <c r="B8292" s="300" t="s">
        <v>160</v>
      </c>
      <c r="C8292" s="3" t="s">
        <v>35392</v>
      </c>
      <c r="D8292" s="3" t="s">
        <v>35393</v>
      </c>
      <c r="E8292" s="3" t="s">
        <v>205</v>
      </c>
      <c r="F8292" s="3" t="s">
        <v>4588</v>
      </c>
      <c r="G8292" s="3"/>
      <c r="H8292" s="3" t="s">
        <v>11495</v>
      </c>
      <c r="I8292" s="301">
        <v>50.6</v>
      </c>
    </row>
    <row r="8293" spans="2:9">
      <c r="B8293" s="300" t="s">
        <v>160</v>
      </c>
      <c r="C8293" s="3" t="s">
        <v>35411</v>
      </c>
      <c r="D8293" s="3" t="s">
        <v>35412</v>
      </c>
      <c r="E8293" s="3" t="s">
        <v>205</v>
      </c>
      <c r="F8293" s="3" t="s">
        <v>4588</v>
      </c>
      <c r="G8293" s="3"/>
      <c r="H8293" s="3" t="s">
        <v>11495</v>
      </c>
      <c r="I8293" s="301">
        <v>50.4</v>
      </c>
    </row>
    <row r="8294" spans="2:9">
      <c r="B8294" s="300" t="s">
        <v>160</v>
      </c>
      <c r="C8294" s="3" t="s">
        <v>35507</v>
      </c>
      <c r="D8294" s="3" t="s">
        <v>35508</v>
      </c>
      <c r="E8294" s="3" t="s">
        <v>205</v>
      </c>
      <c r="F8294" s="3" t="s">
        <v>4588</v>
      </c>
      <c r="G8294" s="3"/>
      <c r="H8294" s="3" t="s">
        <v>11495</v>
      </c>
      <c r="I8294" s="301">
        <v>50.8</v>
      </c>
    </row>
    <row r="8295" spans="2:9">
      <c r="B8295" s="300" t="s">
        <v>160</v>
      </c>
      <c r="C8295" s="3" t="s">
        <v>35591</v>
      </c>
      <c r="D8295" s="3" t="s">
        <v>35592</v>
      </c>
      <c r="E8295" s="3" t="s">
        <v>205</v>
      </c>
      <c r="F8295" s="3" t="s">
        <v>4588</v>
      </c>
      <c r="G8295" s="3"/>
      <c r="H8295" s="3" t="s">
        <v>11495</v>
      </c>
      <c r="I8295" s="301">
        <v>50.7</v>
      </c>
    </row>
    <row r="8296" spans="2:9">
      <c r="B8296" s="300" t="s">
        <v>160</v>
      </c>
      <c r="C8296" s="3" t="s">
        <v>35700</v>
      </c>
      <c r="D8296" s="3" t="s">
        <v>35701</v>
      </c>
      <c r="E8296" s="3" t="s">
        <v>205</v>
      </c>
      <c r="F8296" s="3" t="s">
        <v>4588</v>
      </c>
      <c r="G8296" s="3"/>
      <c r="H8296" s="3" t="s">
        <v>11495</v>
      </c>
      <c r="I8296" s="301">
        <v>50.7</v>
      </c>
    </row>
    <row r="8297" spans="2:9">
      <c r="B8297" s="300" t="s">
        <v>160</v>
      </c>
      <c r="C8297" s="3" t="s">
        <v>35729</v>
      </c>
      <c r="D8297" s="3" t="s">
        <v>35730</v>
      </c>
      <c r="E8297" s="3" t="s">
        <v>205</v>
      </c>
      <c r="F8297" s="3" t="s">
        <v>4588</v>
      </c>
      <c r="G8297" s="3"/>
      <c r="H8297" s="3" t="s">
        <v>11495</v>
      </c>
      <c r="I8297" s="301">
        <v>50.6</v>
      </c>
    </row>
    <row r="8298" spans="2:9">
      <c r="B8298" s="300" t="s">
        <v>160</v>
      </c>
      <c r="C8298" s="3" t="s">
        <v>35837</v>
      </c>
      <c r="D8298" s="3" t="s">
        <v>35838</v>
      </c>
      <c r="E8298" s="3" t="s">
        <v>205</v>
      </c>
      <c r="F8298" s="3" t="s">
        <v>4588</v>
      </c>
      <c r="G8298" s="3"/>
      <c r="H8298" s="3" t="s">
        <v>11495</v>
      </c>
      <c r="I8298" s="301">
        <v>50.6</v>
      </c>
    </row>
    <row r="8299" spans="2:9">
      <c r="B8299" s="300" t="s">
        <v>160</v>
      </c>
      <c r="C8299" s="3" t="s">
        <v>36026</v>
      </c>
      <c r="D8299" s="3" t="s">
        <v>36027</v>
      </c>
      <c r="E8299" s="3" t="s">
        <v>205</v>
      </c>
      <c r="F8299" s="3" t="s">
        <v>4588</v>
      </c>
      <c r="G8299" s="3"/>
      <c r="H8299" s="3" t="s">
        <v>11495</v>
      </c>
      <c r="I8299" s="301">
        <v>50.9</v>
      </c>
    </row>
    <row r="8300" spans="2:9">
      <c r="B8300" s="300" t="s">
        <v>160</v>
      </c>
      <c r="C8300" s="3" t="s">
        <v>36047</v>
      </c>
      <c r="D8300" s="3" t="s">
        <v>36048</v>
      </c>
      <c r="E8300" s="3" t="s">
        <v>205</v>
      </c>
      <c r="F8300" s="3" t="s">
        <v>4588</v>
      </c>
      <c r="G8300" s="3"/>
      <c r="H8300" s="3" t="s">
        <v>11495</v>
      </c>
      <c r="I8300" s="301">
        <v>50.8</v>
      </c>
    </row>
    <row r="8301" spans="2:9">
      <c r="B8301" s="300" t="s">
        <v>160</v>
      </c>
      <c r="C8301" s="3" t="s">
        <v>36248</v>
      </c>
      <c r="D8301" s="3" t="s">
        <v>36249</v>
      </c>
      <c r="E8301" s="3" t="s">
        <v>205</v>
      </c>
      <c r="F8301" s="3" t="s">
        <v>4588</v>
      </c>
      <c r="G8301" s="3"/>
      <c r="H8301" s="3" t="s">
        <v>11495</v>
      </c>
      <c r="I8301" s="301">
        <v>50.5</v>
      </c>
    </row>
    <row r="8302" spans="2:9">
      <c r="B8302" s="300" t="s">
        <v>160</v>
      </c>
      <c r="C8302" s="3" t="s">
        <v>36250</v>
      </c>
      <c r="D8302" s="3" t="s">
        <v>36251</v>
      </c>
      <c r="E8302" s="3" t="s">
        <v>205</v>
      </c>
      <c r="F8302" s="3" t="s">
        <v>4588</v>
      </c>
      <c r="G8302" s="3"/>
      <c r="H8302" s="3" t="s">
        <v>11495</v>
      </c>
      <c r="I8302" s="301">
        <v>50.4</v>
      </c>
    </row>
    <row r="8303" spans="2:9">
      <c r="B8303" s="300" t="s">
        <v>160</v>
      </c>
      <c r="C8303" s="3" t="s">
        <v>36267</v>
      </c>
      <c r="D8303" s="3" t="s">
        <v>36268</v>
      </c>
      <c r="E8303" s="3" t="s">
        <v>205</v>
      </c>
      <c r="F8303" s="3" t="s">
        <v>4588</v>
      </c>
      <c r="G8303" s="3"/>
      <c r="H8303" s="3" t="s">
        <v>11495</v>
      </c>
      <c r="I8303" s="301">
        <v>50.6</v>
      </c>
    </row>
    <row r="8304" spans="2:9">
      <c r="B8304" s="300" t="s">
        <v>160</v>
      </c>
      <c r="C8304" s="3" t="s">
        <v>36307</v>
      </c>
      <c r="D8304" s="3" t="s">
        <v>36308</v>
      </c>
      <c r="E8304" s="3" t="s">
        <v>205</v>
      </c>
      <c r="F8304" s="3" t="s">
        <v>4588</v>
      </c>
      <c r="G8304" s="3"/>
      <c r="H8304" s="3" t="s">
        <v>11495</v>
      </c>
      <c r="I8304" s="301">
        <v>50.6</v>
      </c>
    </row>
    <row r="8305" spans="2:9">
      <c r="B8305" s="300" t="s">
        <v>160</v>
      </c>
      <c r="C8305" s="3" t="s">
        <v>36314</v>
      </c>
      <c r="D8305" s="3" t="s">
        <v>36315</v>
      </c>
      <c r="E8305" s="3" t="s">
        <v>205</v>
      </c>
      <c r="F8305" s="3" t="s">
        <v>4588</v>
      </c>
      <c r="G8305" s="3"/>
      <c r="H8305" s="3" t="s">
        <v>11495</v>
      </c>
      <c r="I8305" s="301">
        <v>50.7</v>
      </c>
    </row>
    <row r="8306" spans="2:9">
      <c r="B8306" s="300" t="s">
        <v>160</v>
      </c>
      <c r="C8306" s="3" t="s">
        <v>36370</v>
      </c>
      <c r="D8306" s="3" t="s">
        <v>36371</v>
      </c>
      <c r="E8306" s="3" t="s">
        <v>205</v>
      </c>
      <c r="F8306" s="3" t="s">
        <v>4588</v>
      </c>
      <c r="G8306" s="3"/>
      <c r="H8306" s="3" t="s">
        <v>11495</v>
      </c>
      <c r="I8306" s="301">
        <v>50.6</v>
      </c>
    </row>
    <row r="8307" spans="2:9">
      <c r="B8307" s="300" t="s">
        <v>160</v>
      </c>
      <c r="C8307" s="3" t="s">
        <v>36391</v>
      </c>
      <c r="D8307" s="3" t="s">
        <v>36392</v>
      </c>
      <c r="E8307" s="3" t="s">
        <v>205</v>
      </c>
      <c r="F8307" s="3" t="s">
        <v>4588</v>
      </c>
      <c r="G8307" s="3"/>
      <c r="H8307" s="3" t="s">
        <v>11495</v>
      </c>
      <c r="I8307" s="301">
        <v>50.8</v>
      </c>
    </row>
    <row r="8308" spans="2:9">
      <c r="B8308" s="300" t="s">
        <v>160</v>
      </c>
      <c r="C8308" s="3" t="s">
        <v>36419</v>
      </c>
      <c r="D8308" s="3" t="s">
        <v>36420</v>
      </c>
      <c r="E8308" s="3" t="s">
        <v>205</v>
      </c>
      <c r="F8308" s="3" t="s">
        <v>4588</v>
      </c>
      <c r="G8308" s="3"/>
      <c r="H8308" s="3" t="s">
        <v>11495</v>
      </c>
      <c r="I8308" s="301">
        <v>50.4</v>
      </c>
    </row>
    <row r="8309" spans="2:9">
      <c r="B8309" s="300" t="s">
        <v>160</v>
      </c>
      <c r="C8309" s="3" t="s">
        <v>36478</v>
      </c>
      <c r="D8309" s="3" t="s">
        <v>36479</v>
      </c>
      <c r="E8309" s="3" t="s">
        <v>205</v>
      </c>
      <c r="F8309" s="3" t="s">
        <v>4588</v>
      </c>
      <c r="G8309" s="3"/>
      <c r="H8309" s="3" t="s">
        <v>11495</v>
      </c>
      <c r="I8309" s="301">
        <v>50.6</v>
      </c>
    </row>
    <row r="8310" spans="2:9">
      <c r="B8310" s="300" t="s">
        <v>160</v>
      </c>
      <c r="C8310" s="3" t="s">
        <v>36569</v>
      </c>
      <c r="D8310" s="3" t="s">
        <v>36570</v>
      </c>
      <c r="E8310" s="3" t="s">
        <v>205</v>
      </c>
      <c r="F8310" s="3" t="s">
        <v>4588</v>
      </c>
      <c r="G8310" s="3"/>
      <c r="H8310" s="3" t="s">
        <v>11495</v>
      </c>
      <c r="I8310" s="301">
        <v>50.5</v>
      </c>
    </row>
    <row r="8311" spans="2:9">
      <c r="B8311" s="300" t="s">
        <v>160</v>
      </c>
      <c r="C8311" s="3" t="s">
        <v>36578</v>
      </c>
      <c r="D8311" s="3" t="s">
        <v>36579</v>
      </c>
      <c r="E8311" s="3" t="s">
        <v>205</v>
      </c>
      <c r="F8311" s="3" t="s">
        <v>4588</v>
      </c>
      <c r="G8311" s="3"/>
      <c r="H8311" s="3" t="s">
        <v>11495</v>
      </c>
      <c r="I8311" s="301">
        <v>50.8</v>
      </c>
    </row>
    <row r="8312" spans="2:9">
      <c r="B8312" s="300" t="s">
        <v>160</v>
      </c>
      <c r="C8312" s="3" t="s">
        <v>36655</v>
      </c>
      <c r="D8312" s="3" t="s">
        <v>36656</v>
      </c>
      <c r="E8312" s="3" t="s">
        <v>205</v>
      </c>
      <c r="F8312" s="3" t="s">
        <v>4588</v>
      </c>
      <c r="G8312" s="3"/>
      <c r="H8312" s="3" t="s">
        <v>11495</v>
      </c>
      <c r="I8312" s="301">
        <v>50.4</v>
      </c>
    </row>
    <row r="8313" spans="2:9">
      <c r="B8313" s="300" t="s">
        <v>160</v>
      </c>
      <c r="C8313" s="3" t="s">
        <v>36694</v>
      </c>
      <c r="D8313" s="3" t="s">
        <v>36695</v>
      </c>
      <c r="E8313" s="3" t="s">
        <v>205</v>
      </c>
      <c r="F8313" s="3" t="s">
        <v>4588</v>
      </c>
      <c r="G8313" s="3"/>
      <c r="H8313" s="3" t="s">
        <v>11495</v>
      </c>
      <c r="I8313" s="301">
        <v>50.3</v>
      </c>
    </row>
    <row r="8314" spans="2:9">
      <c r="B8314" s="300" t="s">
        <v>160</v>
      </c>
      <c r="C8314" s="3" t="s">
        <v>36760</v>
      </c>
      <c r="D8314" s="3" t="s">
        <v>36761</v>
      </c>
      <c r="E8314" s="3" t="s">
        <v>205</v>
      </c>
      <c r="F8314" s="3" t="s">
        <v>4588</v>
      </c>
      <c r="G8314" s="3"/>
      <c r="H8314" s="3" t="s">
        <v>11495</v>
      </c>
      <c r="I8314" s="301">
        <v>50.5</v>
      </c>
    </row>
    <row r="8315" spans="2:9">
      <c r="B8315" s="300" t="s">
        <v>160</v>
      </c>
      <c r="C8315" s="3" t="s">
        <v>36762</v>
      </c>
      <c r="D8315" s="3" t="s">
        <v>36763</v>
      </c>
      <c r="E8315" s="3" t="s">
        <v>205</v>
      </c>
      <c r="F8315" s="3" t="s">
        <v>4588</v>
      </c>
      <c r="G8315" s="3"/>
      <c r="H8315" s="3" t="s">
        <v>11495</v>
      </c>
      <c r="I8315" s="301">
        <v>50.6</v>
      </c>
    </row>
    <row r="8316" spans="2:9">
      <c r="B8316" s="300" t="s">
        <v>160</v>
      </c>
      <c r="C8316" s="3" t="s">
        <v>36950</v>
      </c>
      <c r="D8316" s="3" t="s">
        <v>36951</v>
      </c>
      <c r="E8316" s="3" t="s">
        <v>205</v>
      </c>
      <c r="F8316" s="3" t="s">
        <v>4588</v>
      </c>
      <c r="G8316" s="3"/>
      <c r="H8316" s="3" t="s">
        <v>11495</v>
      </c>
      <c r="I8316" s="301">
        <v>50.6</v>
      </c>
    </row>
    <row r="8317" spans="2:9">
      <c r="B8317" s="300" t="s">
        <v>160</v>
      </c>
      <c r="C8317" s="3" t="s">
        <v>36967</v>
      </c>
      <c r="D8317" s="3" t="s">
        <v>36968</v>
      </c>
      <c r="E8317" s="3" t="s">
        <v>205</v>
      </c>
      <c r="F8317" s="3" t="s">
        <v>4588</v>
      </c>
      <c r="G8317" s="3"/>
      <c r="H8317" s="3" t="s">
        <v>11495</v>
      </c>
      <c r="I8317" s="301">
        <v>50.7</v>
      </c>
    </row>
    <row r="8318" spans="2:9">
      <c r="B8318" s="300" t="s">
        <v>160</v>
      </c>
      <c r="C8318" s="3" t="s">
        <v>37019</v>
      </c>
      <c r="D8318" s="3" t="s">
        <v>37020</v>
      </c>
      <c r="E8318" s="3" t="s">
        <v>205</v>
      </c>
      <c r="F8318" s="3" t="s">
        <v>4588</v>
      </c>
      <c r="G8318" s="3"/>
      <c r="H8318" s="3" t="s">
        <v>11495</v>
      </c>
      <c r="I8318" s="301">
        <v>50.6</v>
      </c>
    </row>
    <row r="8319" spans="2:9">
      <c r="B8319" s="300" t="s">
        <v>160</v>
      </c>
      <c r="C8319" s="3" t="s">
        <v>37043</v>
      </c>
      <c r="D8319" s="3" t="s">
        <v>37044</v>
      </c>
      <c r="E8319" s="3" t="s">
        <v>205</v>
      </c>
      <c r="F8319" s="3" t="s">
        <v>4588</v>
      </c>
      <c r="G8319" s="3"/>
      <c r="H8319" s="3" t="s">
        <v>11495</v>
      </c>
      <c r="I8319" s="301">
        <v>50.5</v>
      </c>
    </row>
    <row r="8320" spans="2:9">
      <c r="B8320" s="300" t="s">
        <v>160</v>
      </c>
      <c r="C8320" s="3" t="s">
        <v>37214</v>
      </c>
      <c r="D8320" s="3" t="s">
        <v>37215</v>
      </c>
      <c r="E8320" s="3" t="s">
        <v>205</v>
      </c>
      <c r="F8320" s="3" t="s">
        <v>4588</v>
      </c>
      <c r="G8320" s="3"/>
      <c r="H8320" s="3" t="s">
        <v>11495</v>
      </c>
      <c r="I8320" s="301">
        <v>50.7</v>
      </c>
    </row>
    <row r="8321" spans="2:9">
      <c r="B8321" s="300" t="s">
        <v>160</v>
      </c>
      <c r="C8321" s="3" t="s">
        <v>37230</v>
      </c>
      <c r="D8321" s="3" t="s">
        <v>37231</v>
      </c>
      <c r="E8321" s="3" t="s">
        <v>205</v>
      </c>
      <c r="F8321" s="3" t="s">
        <v>4588</v>
      </c>
      <c r="G8321" s="3"/>
      <c r="H8321" s="3" t="s">
        <v>11495</v>
      </c>
      <c r="I8321" s="301">
        <v>50.6</v>
      </c>
    </row>
    <row r="8322" spans="2:9">
      <c r="B8322" s="300" t="s">
        <v>160</v>
      </c>
      <c r="C8322" s="3" t="s">
        <v>37232</v>
      </c>
      <c r="D8322" s="3" t="s">
        <v>37233</v>
      </c>
      <c r="E8322" s="3" t="s">
        <v>205</v>
      </c>
      <c r="F8322" s="3" t="s">
        <v>4588</v>
      </c>
      <c r="G8322" s="3"/>
      <c r="H8322" s="3" t="s">
        <v>11495</v>
      </c>
      <c r="I8322" s="301">
        <v>50.5</v>
      </c>
    </row>
    <row r="8323" spans="2:9">
      <c r="B8323" s="300" t="s">
        <v>160</v>
      </c>
      <c r="C8323" s="3" t="s">
        <v>37359</v>
      </c>
      <c r="D8323" s="3" t="s">
        <v>37360</v>
      </c>
      <c r="E8323" s="3" t="s">
        <v>205</v>
      </c>
      <c r="F8323" s="3" t="s">
        <v>4588</v>
      </c>
      <c r="G8323" s="3"/>
      <c r="H8323" s="3" t="s">
        <v>11495</v>
      </c>
      <c r="I8323" s="301">
        <v>50.6</v>
      </c>
    </row>
    <row r="8324" spans="2:9">
      <c r="B8324" s="300" t="s">
        <v>160</v>
      </c>
      <c r="C8324" s="3" t="s">
        <v>37387</v>
      </c>
      <c r="D8324" s="3" t="s">
        <v>37388</v>
      </c>
      <c r="E8324" s="3" t="s">
        <v>205</v>
      </c>
      <c r="F8324" s="3" t="s">
        <v>4588</v>
      </c>
      <c r="G8324" s="3"/>
      <c r="H8324" s="3" t="s">
        <v>11495</v>
      </c>
      <c r="I8324" s="301">
        <v>50.7</v>
      </c>
    </row>
    <row r="8325" spans="2:9">
      <c r="B8325" s="300" t="s">
        <v>160</v>
      </c>
      <c r="C8325" s="3" t="s">
        <v>37424</v>
      </c>
      <c r="D8325" s="3" t="s">
        <v>37425</v>
      </c>
      <c r="E8325" s="3" t="s">
        <v>205</v>
      </c>
      <c r="F8325" s="3" t="s">
        <v>4588</v>
      </c>
      <c r="G8325" s="3"/>
      <c r="H8325" s="3" t="s">
        <v>11495</v>
      </c>
      <c r="I8325" s="301">
        <v>50.9</v>
      </c>
    </row>
    <row r="8326" spans="2:9">
      <c r="B8326" s="300" t="s">
        <v>160</v>
      </c>
      <c r="C8326" s="3" t="s">
        <v>37462</v>
      </c>
      <c r="D8326" s="3" t="s">
        <v>37463</v>
      </c>
      <c r="E8326" s="3" t="s">
        <v>205</v>
      </c>
      <c r="F8326" s="3" t="s">
        <v>4588</v>
      </c>
      <c r="G8326" s="3"/>
      <c r="H8326" s="3" t="s">
        <v>11495</v>
      </c>
      <c r="I8326" s="301">
        <v>50.6</v>
      </c>
    </row>
    <row r="8327" spans="2:9">
      <c r="B8327" s="300" t="s">
        <v>160</v>
      </c>
      <c r="C8327" s="3" t="s">
        <v>37593</v>
      </c>
      <c r="D8327" s="3" t="s">
        <v>37594</v>
      </c>
      <c r="E8327" s="3" t="s">
        <v>205</v>
      </c>
      <c r="F8327" s="3" t="s">
        <v>4588</v>
      </c>
      <c r="G8327" s="3"/>
      <c r="H8327" s="3" t="s">
        <v>11495</v>
      </c>
      <c r="I8327" s="301">
        <v>50.7</v>
      </c>
    </row>
    <row r="8328" spans="2:9">
      <c r="B8328" s="300" t="s">
        <v>160</v>
      </c>
      <c r="C8328" s="3" t="s">
        <v>37624</v>
      </c>
      <c r="D8328" s="3" t="s">
        <v>37625</v>
      </c>
      <c r="E8328" s="3" t="s">
        <v>205</v>
      </c>
      <c r="F8328" s="3" t="s">
        <v>4588</v>
      </c>
      <c r="G8328" s="3"/>
      <c r="H8328" s="3" t="s">
        <v>11495</v>
      </c>
      <c r="I8328" s="301">
        <v>50.5</v>
      </c>
    </row>
    <row r="8329" spans="2:9">
      <c r="B8329" s="300" t="s">
        <v>160</v>
      </c>
      <c r="C8329" s="3" t="s">
        <v>37684</v>
      </c>
      <c r="D8329" s="3" t="s">
        <v>37685</v>
      </c>
      <c r="E8329" s="3" t="s">
        <v>205</v>
      </c>
      <c r="F8329" s="3" t="s">
        <v>4588</v>
      </c>
      <c r="G8329" s="3"/>
      <c r="H8329" s="3" t="s">
        <v>11495</v>
      </c>
      <c r="I8329" s="301">
        <v>50.8</v>
      </c>
    </row>
    <row r="8330" spans="2:9">
      <c r="B8330" s="300" t="s">
        <v>160</v>
      </c>
      <c r="C8330" s="3" t="s">
        <v>37693</v>
      </c>
      <c r="D8330" s="3" t="s">
        <v>37694</v>
      </c>
      <c r="E8330" s="3" t="s">
        <v>205</v>
      </c>
      <c r="F8330" s="3" t="s">
        <v>4588</v>
      </c>
      <c r="G8330" s="3"/>
      <c r="H8330" s="3" t="s">
        <v>11495</v>
      </c>
      <c r="I8330" s="301">
        <v>50.4</v>
      </c>
    </row>
    <row r="8331" spans="2:9">
      <c r="B8331" s="300" t="s">
        <v>160</v>
      </c>
      <c r="C8331" s="3" t="s">
        <v>37747</v>
      </c>
      <c r="D8331" s="3" t="s">
        <v>37748</v>
      </c>
      <c r="E8331" s="3" t="s">
        <v>205</v>
      </c>
      <c r="F8331" s="3" t="s">
        <v>4588</v>
      </c>
      <c r="G8331" s="3"/>
      <c r="H8331" s="3" t="s">
        <v>11495</v>
      </c>
      <c r="I8331" s="301">
        <v>50.8</v>
      </c>
    </row>
    <row r="8332" spans="2:9">
      <c r="B8332" s="300" t="s">
        <v>160</v>
      </c>
      <c r="C8332" s="3" t="s">
        <v>37759</v>
      </c>
      <c r="D8332" s="3" t="s">
        <v>37760</v>
      </c>
      <c r="E8332" s="3" t="s">
        <v>205</v>
      </c>
      <c r="F8332" s="3" t="s">
        <v>4588</v>
      </c>
      <c r="G8332" s="3"/>
      <c r="H8332" s="3" t="s">
        <v>11495</v>
      </c>
      <c r="I8332" s="301">
        <v>50.8</v>
      </c>
    </row>
    <row r="8333" spans="2:9">
      <c r="B8333" s="300" t="s">
        <v>160</v>
      </c>
      <c r="C8333" s="3" t="s">
        <v>37863</v>
      </c>
      <c r="D8333" s="3" t="s">
        <v>37864</v>
      </c>
      <c r="E8333" s="3" t="s">
        <v>205</v>
      </c>
      <c r="F8333" s="3" t="s">
        <v>4588</v>
      </c>
      <c r="G8333" s="3"/>
      <c r="H8333" s="3" t="s">
        <v>11495</v>
      </c>
      <c r="I8333" s="301">
        <v>50.6</v>
      </c>
    </row>
    <row r="8334" spans="2:9">
      <c r="B8334" s="300" t="s">
        <v>160</v>
      </c>
      <c r="C8334" s="3" t="s">
        <v>37872</v>
      </c>
      <c r="D8334" s="3" t="s">
        <v>37873</v>
      </c>
      <c r="E8334" s="3" t="s">
        <v>205</v>
      </c>
      <c r="F8334" s="3" t="s">
        <v>4588</v>
      </c>
      <c r="G8334" s="3"/>
      <c r="H8334" s="3" t="s">
        <v>11495</v>
      </c>
      <c r="I8334" s="301">
        <v>50.5</v>
      </c>
    </row>
    <row r="8335" spans="2:9">
      <c r="B8335" s="300" t="s">
        <v>160</v>
      </c>
      <c r="C8335" s="3" t="s">
        <v>37899</v>
      </c>
      <c r="D8335" s="3" t="s">
        <v>37900</v>
      </c>
      <c r="E8335" s="3" t="s">
        <v>205</v>
      </c>
      <c r="F8335" s="3" t="s">
        <v>4588</v>
      </c>
      <c r="G8335" s="3"/>
      <c r="H8335" s="3" t="s">
        <v>11495</v>
      </c>
      <c r="I8335" s="301">
        <v>50.4</v>
      </c>
    </row>
    <row r="8336" spans="2:9">
      <c r="B8336" s="300" t="s">
        <v>160</v>
      </c>
      <c r="C8336" s="3" t="s">
        <v>37975</v>
      </c>
      <c r="D8336" s="3" t="s">
        <v>37976</v>
      </c>
      <c r="E8336" s="3" t="s">
        <v>205</v>
      </c>
      <c r="F8336" s="3" t="s">
        <v>4588</v>
      </c>
      <c r="G8336" s="3"/>
      <c r="H8336" s="3" t="s">
        <v>11495</v>
      </c>
      <c r="I8336" s="301">
        <v>50.5</v>
      </c>
    </row>
    <row r="8337" spans="2:9">
      <c r="B8337" s="300" t="s">
        <v>160</v>
      </c>
      <c r="C8337" s="3" t="s">
        <v>38151</v>
      </c>
      <c r="D8337" s="3" t="s">
        <v>38152</v>
      </c>
      <c r="E8337" s="3" t="s">
        <v>205</v>
      </c>
      <c r="F8337" s="3" t="s">
        <v>4588</v>
      </c>
      <c r="G8337" s="3"/>
      <c r="H8337" s="3" t="s">
        <v>11495</v>
      </c>
      <c r="I8337" s="301">
        <v>50.7</v>
      </c>
    </row>
    <row r="8338" spans="2:9">
      <c r="B8338" s="300" t="s">
        <v>160</v>
      </c>
      <c r="C8338" s="3" t="s">
        <v>38365</v>
      </c>
      <c r="D8338" s="3" t="s">
        <v>38366</v>
      </c>
      <c r="E8338" s="3" t="s">
        <v>205</v>
      </c>
      <c r="F8338" s="3" t="s">
        <v>4588</v>
      </c>
      <c r="G8338" s="3"/>
      <c r="H8338" s="3" t="s">
        <v>11495</v>
      </c>
      <c r="I8338" s="301">
        <v>50.6</v>
      </c>
    </row>
    <row r="8339" spans="2:9">
      <c r="B8339" s="300" t="s">
        <v>160</v>
      </c>
      <c r="C8339" s="3" t="s">
        <v>38396</v>
      </c>
      <c r="D8339" s="3" t="s">
        <v>38397</v>
      </c>
      <c r="E8339" s="3" t="s">
        <v>205</v>
      </c>
      <c r="F8339" s="3" t="s">
        <v>4588</v>
      </c>
      <c r="G8339" s="3"/>
      <c r="H8339" s="3" t="s">
        <v>11495</v>
      </c>
      <c r="I8339" s="301">
        <v>50.3</v>
      </c>
    </row>
    <row r="8340" spans="2:9">
      <c r="B8340" s="300" t="s">
        <v>160</v>
      </c>
      <c r="C8340" s="3" t="s">
        <v>38549</v>
      </c>
      <c r="D8340" s="3" t="s">
        <v>38550</v>
      </c>
      <c r="E8340" s="3" t="s">
        <v>205</v>
      </c>
      <c r="F8340" s="3" t="s">
        <v>4588</v>
      </c>
      <c r="G8340" s="3"/>
      <c r="H8340" s="3" t="s">
        <v>11495</v>
      </c>
      <c r="I8340" s="301">
        <v>50.6</v>
      </c>
    </row>
    <row r="8341" spans="2:9">
      <c r="B8341" s="300" t="s">
        <v>160</v>
      </c>
      <c r="C8341" s="3" t="s">
        <v>38615</v>
      </c>
      <c r="D8341" s="3" t="s">
        <v>38616</v>
      </c>
      <c r="E8341" s="3" t="s">
        <v>205</v>
      </c>
      <c r="F8341" s="3" t="s">
        <v>4588</v>
      </c>
      <c r="G8341" s="3"/>
      <c r="H8341" s="3" t="s">
        <v>11495</v>
      </c>
      <c r="I8341" s="301">
        <v>50.9</v>
      </c>
    </row>
    <row r="8342" spans="2:9">
      <c r="B8342" s="300" t="s">
        <v>160</v>
      </c>
      <c r="C8342" s="3" t="s">
        <v>38620</v>
      </c>
      <c r="D8342" s="3" t="s">
        <v>38621</v>
      </c>
      <c r="E8342" s="3" t="s">
        <v>205</v>
      </c>
      <c r="F8342" s="3" t="s">
        <v>4588</v>
      </c>
      <c r="G8342" s="3"/>
      <c r="H8342" s="3" t="s">
        <v>11495</v>
      </c>
      <c r="I8342" s="301">
        <v>50.7</v>
      </c>
    </row>
    <row r="8343" spans="2:9">
      <c r="B8343" s="300" t="s">
        <v>160</v>
      </c>
      <c r="C8343" s="3" t="s">
        <v>38638</v>
      </c>
      <c r="D8343" s="3" t="s">
        <v>38639</v>
      </c>
      <c r="E8343" s="3" t="s">
        <v>205</v>
      </c>
      <c r="F8343" s="3" t="s">
        <v>4588</v>
      </c>
      <c r="G8343" s="3"/>
      <c r="H8343" s="3" t="s">
        <v>11495</v>
      </c>
      <c r="I8343" s="301">
        <v>50.7</v>
      </c>
    </row>
    <row r="8344" spans="2:9">
      <c r="B8344" s="300" t="s">
        <v>160</v>
      </c>
      <c r="C8344" s="3" t="s">
        <v>38825</v>
      </c>
      <c r="D8344" s="3" t="s">
        <v>38826</v>
      </c>
      <c r="E8344" s="3" t="s">
        <v>205</v>
      </c>
      <c r="F8344" s="3" t="s">
        <v>4588</v>
      </c>
      <c r="G8344" s="3"/>
      <c r="H8344" s="3" t="s">
        <v>11495</v>
      </c>
      <c r="I8344" s="301">
        <v>50.4</v>
      </c>
    </row>
    <row r="8345" spans="2:9">
      <c r="B8345" s="300" t="s">
        <v>160</v>
      </c>
      <c r="C8345" s="3" t="s">
        <v>38851</v>
      </c>
      <c r="D8345" s="3" t="s">
        <v>38852</v>
      </c>
      <c r="E8345" s="3" t="s">
        <v>205</v>
      </c>
      <c r="F8345" s="3" t="s">
        <v>4588</v>
      </c>
      <c r="G8345" s="3"/>
      <c r="H8345" s="3" t="s">
        <v>11495</v>
      </c>
      <c r="I8345" s="301">
        <v>50.7</v>
      </c>
    </row>
    <row r="8346" spans="2:9">
      <c r="B8346" s="300" t="s">
        <v>160</v>
      </c>
      <c r="C8346" s="3" t="s">
        <v>38908</v>
      </c>
      <c r="D8346" s="3" t="s">
        <v>38909</v>
      </c>
      <c r="E8346" s="3" t="s">
        <v>205</v>
      </c>
      <c r="F8346" s="3" t="s">
        <v>4588</v>
      </c>
      <c r="G8346" s="3"/>
      <c r="H8346" s="3" t="s">
        <v>11495</v>
      </c>
      <c r="I8346" s="301">
        <v>50.7</v>
      </c>
    </row>
    <row r="8347" spans="2:9">
      <c r="B8347" s="300" t="s">
        <v>160</v>
      </c>
      <c r="C8347" s="3" t="s">
        <v>38921</v>
      </c>
      <c r="D8347" s="3" t="s">
        <v>38922</v>
      </c>
      <c r="E8347" s="3" t="s">
        <v>205</v>
      </c>
      <c r="F8347" s="3" t="s">
        <v>4588</v>
      </c>
      <c r="G8347" s="3"/>
      <c r="H8347" s="3" t="s">
        <v>11495</v>
      </c>
      <c r="I8347" s="301">
        <v>50.5</v>
      </c>
    </row>
    <row r="8348" spans="2:9">
      <c r="B8348" s="300" t="s">
        <v>160</v>
      </c>
      <c r="C8348" s="3" t="s">
        <v>38964</v>
      </c>
      <c r="D8348" s="3" t="s">
        <v>38965</v>
      </c>
      <c r="E8348" s="3" t="s">
        <v>205</v>
      </c>
      <c r="F8348" s="3" t="s">
        <v>4588</v>
      </c>
      <c r="G8348" s="3"/>
      <c r="H8348" s="3" t="s">
        <v>11495</v>
      </c>
      <c r="I8348" s="301">
        <v>50.7</v>
      </c>
    </row>
    <row r="8349" spans="2:9">
      <c r="B8349" s="300" t="s">
        <v>160</v>
      </c>
      <c r="C8349" s="3" t="s">
        <v>39030</v>
      </c>
      <c r="D8349" s="3" t="s">
        <v>39031</v>
      </c>
      <c r="E8349" s="3" t="s">
        <v>205</v>
      </c>
      <c r="F8349" s="3" t="s">
        <v>4588</v>
      </c>
      <c r="G8349" s="3"/>
      <c r="H8349" s="3" t="s">
        <v>11495</v>
      </c>
      <c r="I8349" s="301">
        <v>50.6</v>
      </c>
    </row>
    <row r="8350" spans="2:9">
      <c r="B8350" s="300" t="s">
        <v>160</v>
      </c>
      <c r="C8350" s="3" t="s">
        <v>39134</v>
      </c>
      <c r="D8350" s="3" t="s">
        <v>39135</v>
      </c>
      <c r="E8350" s="3" t="s">
        <v>205</v>
      </c>
      <c r="F8350" s="3" t="s">
        <v>4588</v>
      </c>
      <c r="G8350" s="3"/>
      <c r="H8350" s="3" t="s">
        <v>11495</v>
      </c>
      <c r="I8350" s="301">
        <v>50.7</v>
      </c>
    </row>
    <row r="8351" spans="2:9">
      <c r="B8351" s="300" t="s">
        <v>160</v>
      </c>
      <c r="C8351" s="3" t="s">
        <v>39136</v>
      </c>
      <c r="D8351" s="3" t="s">
        <v>39137</v>
      </c>
      <c r="E8351" s="3" t="s">
        <v>205</v>
      </c>
      <c r="F8351" s="3" t="s">
        <v>4588</v>
      </c>
      <c r="G8351" s="3"/>
      <c r="H8351" s="3" t="s">
        <v>11495</v>
      </c>
      <c r="I8351" s="301">
        <v>50.9</v>
      </c>
    </row>
    <row r="8352" spans="2:9">
      <c r="B8352" s="300" t="s">
        <v>160</v>
      </c>
      <c r="C8352" s="3" t="s">
        <v>39244</v>
      </c>
      <c r="D8352" s="3" t="s">
        <v>39245</v>
      </c>
      <c r="E8352" s="3" t="s">
        <v>205</v>
      </c>
      <c r="F8352" s="3" t="s">
        <v>4588</v>
      </c>
      <c r="G8352" s="3"/>
      <c r="H8352" s="3" t="s">
        <v>11495</v>
      </c>
      <c r="I8352" s="301">
        <v>50.7</v>
      </c>
    </row>
    <row r="8353" spans="2:9">
      <c r="B8353" s="300" t="s">
        <v>160</v>
      </c>
      <c r="C8353" s="3" t="s">
        <v>39326</v>
      </c>
      <c r="D8353" s="3" t="s">
        <v>39327</v>
      </c>
      <c r="E8353" s="3" t="s">
        <v>205</v>
      </c>
      <c r="F8353" s="3" t="s">
        <v>4588</v>
      </c>
      <c r="G8353" s="3"/>
      <c r="H8353" s="3" t="s">
        <v>11495</v>
      </c>
      <c r="I8353" s="301">
        <v>50.6</v>
      </c>
    </row>
    <row r="8354" spans="2:9">
      <c r="B8354" s="300" t="s">
        <v>160</v>
      </c>
      <c r="C8354" s="3" t="s">
        <v>39378</v>
      </c>
      <c r="D8354" s="3" t="s">
        <v>39379</v>
      </c>
      <c r="E8354" s="3" t="s">
        <v>205</v>
      </c>
      <c r="F8354" s="3" t="s">
        <v>4588</v>
      </c>
      <c r="G8354" s="3"/>
      <c r="H8354" s="3" t="s">
        <v>11495</v>
      </c>
      <c r="I8354" s="301">
        <v>50.7</v>
      </c>
    </row>
    <row r="8355" spans="2:9">
      <c r="B8355" s="300" t="s">
        <v>160</v>
      </c>
      <c r="C8355" s="3" t="s">
        <v>39554</v>
      </c>
      <c r="D8355" s="3" t="s">
        <v>39555</v>
      </c>
      <c r="E8355" s="3" t="s">
        <v>205</v>
      </c>
      <c r="F8355" s="3" t="s">
        <v>4588</v>
      </c>
      <c r="G8355" s="3"/>
      <c r="H8355" s="3" t="s">
        <v>11495</v>
      </c>
      <c r="I8355" s="301">
        <v>50.7</v>
      </c>
    </row>
    <row r="8356" spans="2:9">
      <c r="B8356" s="300" t="s">
        <v>160</v>
      </c>
      <c r="C8356" s="3" t="s">
        <v>39591</v>
      </c>
      <c r="D8356" s="3" t="s">
        <v>39592</v>
      </c>
      <c r="E8356" s="3" t="s">
        <v>205</v>
      </c>
      <c r="F8356" s="3" t="s">
        <v>4588</v>
      </c>
      <c r="G8356" s="3"/>
      <c r="H8356" s="3" t="s">
        <v>11495</v>
      </c>
      <c r="I8356" s="301">
        <v>50.1</v>
      </c>
    </row>
    <row r="8357" spans="2:9">
      <c r="B8357" s="300" t="s">
        <v>160</v>
      </c>
      <c r="C8357" s="3" t="s">
        <v>39669</v>
      </c>
      <c r="D8357" s="3" t="s">
        <v>39670</v>
      </c>
      <c r="E8357" s="3" t="s">
        <v>205</v>
      </c>
      <c r="F8357" s="3" t="s">
        <v>4588</v>
      </c>
      <c r="G8357" s="3"/>
      <c r="H8357" s="3" t="s">
        <v>11495</v>
      </c>
      <c r="I8357" s="301">
        <v>50.9</v>
      </c>
    </row>
    <row r="8358" spans="2:9">
      <c r="B8358" s="300" t="s">
        <v>160</v>
      </c>
      <c r="C8358" s="3" t="s">
        <v>39741</v>
      </c>
      <c r="D8358" s="3" t="s">
        <v>39742</v>
      </c>
      <c r="E8358" s="3" t="s">
        <v>205</v>
      </c>
      <c r="F8358" s="3" t="s">
        <v>4588</v>
      </c>
      <c r="G8358" s="3"/>
      <c r="H8358" s="3" t="s">
        <v>11495</v>
      </c>
      <c r="I8358" s="301">
        <v>50.9</v>
      </c>
    </row>
    <row r="8359" spans="2:9">
      <c r="B8359" s="300" t="s">
        <v>160</v>
      </c>
      <c r="C8359" s="3" t="s">
        <v>39760</v>
      </c>
      <c r="D8359" s="3" t="s">
        <v>39761</v>
      </c>
      <c r="E8359" s="3" t="s">
        <v>205</v>
      </c>
      <c r="F8359" s="3" t="s">
        <v>4588</v>
      </c>
      <c r="G8359" s="3"/>
      <c r="H8359" s="3" t="s">
        <v>11495</v>
      </c>
      <c r="I8359" s="301">
        <v>50.8</v>
      </c>
    </row>
    <row r="8360" spans="2:9">
      <c r="B8360" s="300" t="s">
        <v>160</v>
      </c>
      <c r="C8360" s="3" t="s">
        <v>39920</v>
      </c>
      <c r="D8360" s="3" t="s">
        <v>39921</v>
      </c>
      <c r="E8360" s="3" t="s">
        <v>205</v>
      </c>
      <c r="F8360" s="3" t="s">
        <v>4588</v>
      </c>
      <c r="G8360" s="3"/>
      <c r="H8360" s="3" t="s">
        <v>11495</v>
      </c>
      <c r="I8360" s="301">
        <v>50.6</v>
      </c>
    </row>
    <row r="8361" spans="2:9">
      <c r="B8361" s="300" t="s">
        <v>160</v>
      </c>
      <c r="C8361" s="3" t="s">
        <v>39933</v>
      </c>
      <c r="D8361" s="3" t="s">
        <v>39934</v>
      </c>
      <c r="E8361" s="3" t="s">
        <v>205</v>
      </c>
      <c r="F8361" s="3" t="s">
        <v>4588</v>
      </c>
      <c r="G8361" s="3"/>
      <c r="H8361" s="3" t="s">
        <v>11495</v>
      </c>
      <c r="I8361" s="301">
        <v>50.7</v>
      </c>
    </row>
    <row r="8362" spans="2:9">
      <c r="B8362" s="300" t="s">
        <v>160</v>
      </c>
      <c r="C8362" s="3" t="s">
        <v>39952</v>
      </c>
      <c r="D8362" s="3" t="s">
        <v>39953</v>
      </c>
      <c r="E8362" s="3" t="s">
        <v>205</v>
      </c>
      <c r="F8362" s="3" t="s">
        <v>4588</v>
      </c>
      <c r="G8362" s="3"/>
      <c r="H8362" s="3" t="s">
        <v>11495</v>
      </c>
      <c r="I8362" s="301">
        <v>50.5</v>
      </c>
    </row>
    <row r="8363" spans="2:9">
      <c r="B8363" s="300" t="s">
        <v>160</v>
      </c>
      <c r="C8363" s="3" t="s">
        <v>40036</v>
      </c>
      <c r="D8363" s="3" t="s">
        <v>40037</v>
      </c>
      <c r="E8363" s="3" t="s">
        <v>205</v>
      </c>
      <c r="F8363" s="3" t="s">
        <v>4588</v>
      </c>
      <c r="G8363" s="3"/>
      <c r="H8363" s="3" t="s">
        <v>11495</v>
      </c>
      <c r="I8363" s="301">
        <v>50.5</v>
      </c>
    </row>
    <row r="8364" spans="2:9">
      <c r="B8364" s="300" t="s">
        <v>160</v>
      </c>
      <c r="C8364" s="3" t="s">
        <v>40085</v>
      </c>
      <c r="D8364" s="3" t="s">
        <v>40086</v>
      </c>
      <c r="E8364" s="3" t="s">
        <v>205</v>
      </c>
      <c r="F8364" s="3" t="s">
        <v>4588</v>
      </c>
      <c r="G8364" s="3"/>
      <c r="H8364" s="3" t="s">
        <v>11495</v>
      </c>
      <c r="I8364" s="301">
        <v>50.5</v>
      </c>
    </row>
    <row r="8365" spans="2:9">
      <c r="B8365" s="300" t="s">
        <v>160</v>
      </c>
      <c r="C8365" s="3" t="s">
        <v>40106</v>
      </c>
      <c r="D8365" s="3" t="s">
        <v>40107</v>
      </c>
      <c r="E8365" s="3" t="s">
        <v>205</v>
      </c>
      <c r="F8365" s="3" t="s">
        <v>4588</v>
      </c>
      <c r="G8365" s="3"/>
      <c r="H8365" s="3" t="s">
        <v>11495</v>
      </c>
      <c r="I8365" s="301">
        <v>50.4</v>
      </c>
    </row>
    <row r="8366" spans="2:9">
      <c r="B8366" s="300" t="s">
        <v>160</v>
      </c>
      <c r="C8366" s="3" t="s">
        <v>40162</v>
      </c>
      <c r="D8366" s="3" t="s">
        <v>40163</v>
      </c>
      <c r="E8366" s="3" t="s">
        <v>205</v>
      </c>
      <c r="F8366" s="3" t="s">
        <v>4588</v>
      </c>
      <c r="G8366" s="3"/>
      <c r="H8366" s="3" t="s">
        <v>11495</v>
      </c>
      <c r="I8366" s="301">
        <v>50.7</v>
      </c>
    </row>
    <row r="8367" spans="2:9">
      <c r="B8367" s="300" t="s">
        <v>160</v>
      </c>
      <c r="C8367" s="3" t="s">
        <v>40176</v>
      </c>
      <c r="D8367" s="3" t="s">
        <v>40177</v>
      </c>
      <c r="E8367" s="3" t="s">
        <v>205</v>
      </c>
      <c r="F8367" s="3" t="s">
        <v>4588</v>
      </c>
      <c r="G8367" s="3"/>
      <c r="H8367" s="3" t="s">
        <v>11495</v>
      </c>
      <c r="I8367" s="301">
        <v>50.7</v>
      </c>
    </row>
    <row r="8368" spans="2:9">
      <c r="B8368" s="300" t="s">
        <v>160</v>
      </c>
      <c r="C8368" s="3" t="s">
        <v>40178</v>
      </c>
      <c r="D8368" s="3" t="s">
        <v>40179</v>
      </c>
      <c r="E8368" s="3" t="s">
        <v>205</v>
      </c>
      <c r="F8368" s="3" t="s">
        <v>4588</v>
      </c>
      <c r="G8368" s="3"/>
      <c r="H8368" s="3" t="s">
        <v>11495</v>
      </c>
      <c r="I8368" s="301">
        <v>50.9</v>
      </c>
    </row>
    <row r="8369" spans="2:9">
      <c r="B8369" s="300" t="s">
        <v>160</v>
      </c>
      <c r="C8369" s="3" t="s">
        <v>40281</v>
      </c>
      <c r="D8369" s="3" t="s">
        <v>40282</v>
      </c>
      <c r="E8369" s="3" t="s">
        <v>205</v>
      </c>
      <c r="F8369" s="3" t="s">
        <v>4588</v>
      </c>
      <c r="G8369" s="3"/>
      <c r="H8369" s="3" t="s">
        <v>11495</v>
      </c>
      <c r="I8369" s="301">
        <v>50.6</v>
      </c>
    </row>
    <row r="8370" spans="2:9">
      <c r="B8370" s="300" t="s">
        <v>160</v>
      </c>
      <c r="C8370" s="3" t="s">
        <v>40321</v>
      </c>
      <c r="D8370" s="3" t="s">
        <v>40322</v>
      </c>
      <c r="E8370" s="3" t="s">
        <v>205</v>
      </c>
      <c r="F8370" s="3" t="s">
        <v>4588</v>
      </c>
      <c r="G8370" s="3"/>
      <c r="H8370" s="3" t="s">
        <v>11495</v>
      </c>
      <c r="I8370" s="301">
        <v>51</v>
      </c>
    </row>
    <row r="8371" spans="2:9">
      <c r="B8371" s="300" t="s">
        <v>160</v>
      </c>
      <c r="C8371" s="3" t="s">
        <v>40343</v>
      </c>
      <c r="D8371" s="3" t="s">
        <v>40344</v>
      </c>
      <c r="E8371" s="3" t="s">
        <v>205</v>
      </c>
      <c r="F8371" s="3" t="s">
        <v>4588</v>
      </c>
      <c r="G8371" s="3"/>
      <c r="H8371" s="3" t="s">
        <v>11495</v>
      </c>
      <c r="I8371" s="301">
        <v>50.8</v>
      </c>
    </row>
    <row r="8372" spans="2:9">
      <c r="B8372" s="300" t="s">
        <v>160</v>
      </c>
      <c r="C8372" s="3" t="s">
        <v>40355</v>
      </c>
      <c r="D8372" s="3" t="s">
        <v>40356</v>
      </c>
      <c r="E8372" s="3" t="s">
        <v>205</v>
      </c>
      <c r="F8372" s="3" t="s">
        <v>4588</v>
      </c>
      <c r="G8372" s="3"/>
      <c r="H8372" s="3" t="s">
        <v>11495</v>
      </c>
      <c r="I8372" s="301">
        <v>50.6</v>
      </c>
    </row>
    <row r="8373" spans="2:9">
      <c r="B8373" s="300" t="s">
        <v>160</v>
      </c>
      <c r="C8373" s="3" t="s">
        <v>40368</v>
      </c>
      <c r="D8373" s="3" t="s">
        <v>40369</v>
      </c>
      <c r="E8373" s="3" t="s">
        <v>205</v>
      </c>
      <c r="F8373" s="3" t="s">
        <v>4588</v>
      </c>
      <c r="G8373" s="3"/>
      <c r="H8373" s="3" t="s">
        <v>11495</v>
      </c>
      <c r="I8373" s="301">
        <v>50.7</v>
      </c>
    </row>
    <row r="8374" spans="2:9">
      <c r="B8374" s="300" t="s">
        <v>160</v>
      </c>
      <c r="C8374" s="3" t="s">
        <v>40470</v>
      </c>
      <c r="D8374" s="3" t="s">
        <v>40471</v>
      </c>
      <c r="E8374" s="3" t="s">
        <v>205</v>
      </c>
      <c r="F8374" s="3" t="s">
        <v>4588</v>
      </c>
      <c r="G8374" s="3"/>
      <c r="H8374" s="3" t="s">
        <v>11495</v>
      </c>
      <c r="I8374" s="301">
        <v>50.8</v>
      </c>
    </row>
    <row r="8375" spans="2:9">
      <c r="B8375" s="300" t="s">
        <v>160</v>
      </c>
      <c r="C8375" s="3" t="s">
        <v>40533</v>
      </c>
      <c r="D8375" s="3" t="s">
        <v>40534</v>
      </c>
      <c r="E8375" s="3" t="s">
        <v>205</v>
      </c>
      <c r="F8375" s="3" t="s">
        <v>4588</v>
      </c>
      <c r="G8375" s="3"/>
      <c r="H8375" s="3" t="s">
        <v>11495</v>
      </c>
      <c r="I8375" s="301">
        <v>50.3</v>
      </c>
    </row>
    <row r="8376" spans="2:9">
      <c r="B8376" s="300" t="s">
        <v>160</v>
      </c>
      <c r="C8376" s="3" t="s">
        <v>40542</v>
      </c>
      <c r="D8376" s="3" t="s">
        <v>40543</v>
      </c>
      <c r="E8376" s="3" t="s">
        <v>205</v>
      </c>
      <c r="F8376" s="3" t="s">
        <v>4588</v>
      </c>
      <c r="G8376" s="3"/>
      <c r="H8376" s="3" t="s">
        <v>11495</v>
      </c>
      <c r="I8376" s="301">
        <v>50.8</v>
      </c>
    </row>
    <row r="8377" spans="2:9">
      <c r="B8377" s="300" t="s">
        <v>160</v>
      </c>
      <c r="C8377" s="3" t="s">
        <v>40574</v>
      </c>
      <c r="D8377" s="3" t="s">
        <v>40575</v>
      </c>
      <c r="E8377" s="3" t="s">
        <v>205</v>
      </c>
      <c r="F8377" s="3" t="s">
        <v>4588</v>
      </c>
      <c r="G8377" s="3"/>
      <c r="H8377" s="3" t="s">
        <v>11495</v>
      </c>
      <c r="I8377" s="301">
        <v>50.6</v>
      </c>
    </row>
    <row r="8378" spans="2:9">
      <c r="B8378" s="300" t="s">
        <v>160</v>
      </c>
      <c r="C8378" s="3" t="s">
        <v>40597</v>
      </c>
      <c r="D8378" s="3" t="s">
        <v>40598</v>
      </c>
      <c r="E8378" s="3" t="s">
        <v>205</v>
      </c>
      <c r="F8378" s="3" t="s">
        <v>4588</v>
      </c>
      <c r="G8378" s="3"/>
      <c r="H8378" s="3" t="s">
        <v>11495</v>
      </c>
      <c r="I8378" s="301">
        <v>50.4</v>
      </c>
    </row>
    <row r="8379" spans="2:9">
      <c r="B8379" s="300" t="s">
        <v>160</v>
      </c>
      <c r="C8379" s="3" t="s">
        <v>40619</v>
      </c>
      <c r="D8379" s="3" t="s">
        <v>40620</v>
      </c>
      <c r="E8379" s="3" t="s">
        <v>205</v>
      </c>
      <c r="F8379" s="3" t="s">
        <v>4588</v>
      </c>
      <c r="G8379" s="3"/>
      <c r="H8379" s="3" t="s">
        <v>11495</v>
      </c>
      <c r="I8379" s="301">
        <v>50.7</v>
      </c>
    </row>
    <row r="8380" spans="2:9">
      <c r="B8380" s="300" t="s">
        <v>160</v>
      </c>
      <c r="C8380" s="3" t="s">
        <v>40621</v>
      </c>
      <c r="D8380" s="3" t="s">
        <v>40622</v>
      </c>
      <c r="E8380" s="3" t="s">
        <v>205</v>
      </c>
      <c r="F8380" s="3" t="s">
        <v>4588</v>
      </c>
      <c r="G8380" s="3"/>
      <c r="H8380" s="3" t="s">
        <v>11495</v>
      </c>
      <c r="I8380" s="301">
        <v>50.6</v>
      </c>
    </row>
    <row r="8381" spans="2:9">
      <c r="B8381" s="300" t="s">
        <v>160</v>
      </c>
      <c r="C8381" s="3" t="s">
        <v>40709</v>
      </c>
      <c r="D8381" s="3" t="s">
        <v>40710</v>
      </c>
      <c r="E8381" s="3" t="s">
        <v>205</v>
      </c>
      <c r="F8381" s="3" t="s">
        <v>4588</v>
      </c>
      <c r="G8381" s="3"/>
      <c r="H8381" s="3" t="s">
        <v>11495</v>
      </c>
      <c r="I8381" s="301">
        <v>50.7</v>
      </c>
    </row>
    <row r="8382" spans="2:9">
      <c r="B8382" s="300" t="s">
        <v>160</v>
      </c>
      <c r="C8382" s="3" t="s">
        <v>40723</v>
      </c>
      <c r="D8382" s="3" t="s">
        <v>40724</v>
      </c>
      <c r="E8382" s="3" t="s">
        <v>205</v>
      </c>
      <c r="F8382" s="3" t="s">
        <v>4588</v>
      </c>
      <c r="G8382" s="3"/>
      <c r="H8382" s="3" t="s">
        <v>11495</v>
      </c>
      <c r="I8382" s="301">
        <v>50.4</v>
      </c>
    </row>
    <row r="8383" spans="2:9">
      <c r="B8383" s="300" t="s">
        <v>160</v>
      </c>
      <c r="C8383" s="3" t="s">
        <v>40731</v>
      </c>
      <c r="D8383" s="3" t="s">
        <v>40732</v>
      </c>
      <c r="E8383" s="3" t="s">
        <v>205</v>
      </c>
      <c r="F8383" s="3" t="s">
        <v>4588</v>
      </c>
      <c r="G8383" s="3"/>
      <c r="H8383" s="3" t="s">
        <v>11495</v>
      </c>
      <c r="I8383" s="301">
        <v>50.4</v>
      </c>
    </row>
    <row r="8384" spans="2:9">
      <c r="B8384" s="300" t="s">
        <v>160</v>
      </c>
      <c r="C8384" s="3" t="s">
        <v>40809</v>
      </c>
      <c r="D8384" s="3" t="s">
        <v>40810</v>
      </c>
      <c r="E8384" s="3" t="s">
        <v>205</v>
      </c>
      <c r="F8384" s="3" t="s">
        <v>4588</v>
      </c>
      <c r="G8384" s="3"/>
      <c r="H8384" s="3" t="s">
        <v>11495</v>
      </c>
      <c r="I8384" s="301">
        <v>50.7</v>
      </c>
    </row>
    <row r="8385" spans="2:9">
      <c r="B8385" s="300" t="s">
        <v>160</v>
      </c>
      <c r="C8385" s="3" t="s">
        <v>40832</v>
      </c>
      <c r="D8385" s="3" t="s">
        <v>40833</v>
      </c>
      <c r="E8385" s="3" t="s">
        <v>205</v>
      </c>
      <c r="F8385" s="3" t="s">
        <v>4588</v>
      </c>
      <c r="G8385" s="3"/>
      <c r="H8385" s="3" t="s">
        <v>11495</v>
      </c>
      <c r="I8385" s="301">
        <v>50.5</v>
      </c>
    </row>
    <row r="8386" spans="2:9">
      <c r="B8386" s="300" t="s">
        <v>160</v>
      </c>
      <c r="C8386" s="3" t="s">
        <v>40900</v>
      </c>
      <c r="D8386" s="3" t="s">
        <v>40901</v>
      </c>
      <c r="E8386" s="3" t="s">
        <v>205</v>
      </c>
      <c r="F8386" s="3" t="s">
        <v>4588</v>
      </c>
      <c r="G8386" s="3"/>
      <c r="H8386" s="3" t="s">
        <v>11495</v>
      </c>
      <c r="I8386" s="301">
        <v>50.5</v>
      </c>
    </row>
    <row r="8387" spans="2:9">
      <c r="B8387" s="300" t="s">
        <v>160</v>
      </c>
      <c r="C8387" s="3" t="s">
        <v>40921</v>
      </c>
      <c r="D8387" s="3" t="s">
        <v>40922</v>
      </c>
      <c r="E8387" s="3" t="s">
        <v>205</v>
      </c>
      <c r="F8387" s="3" t="s">
        <v>4588</v>
      </c>
      <c r="G8387" s="3"/>
      <c r="H8387" s="3" t="s">
        <v>11495</v>
      </c>
      <c r="I8387" s="301">
        <v>50.6</v>
      </c>
    </row>
    <row r="8388" spans="2:9">
      <c r="B8388" s="300" t="s">
        <v>160</v>
      </c>
      <c r="C8388" s="3" t="s">
        <v>40949</v>
      </c>
      <c r="D8388" s="3" t="s">
        <v>40950</v>
      </c>
      <c r="E8388" s="3" t="s">
        <v>205</v>
      </c>
      <c r="F8388" s="3" t="s">
        <v>4588</v>
      </c>
      <c r="G8388" s="3"/>
      <c r="H8388" s="3" t="s">
        <v>11495</v>
      </c>
      <c r="I8388" s="301">
        <v>50.5</v>
      </c>
    </row>
    <row r="8389" spans="2:9">
      <c r="B8389" s="300" t="s">
        <v>160</v>
      </c>
      <c r="C8389" s="3" t="s">
        <v>41053</v>
      </c>
      <c r="D8389" s="3" t="s">
        <v>41054</v>
      </c>
      <c r="E8389" s="3" t="s">
        <v>205</v>
      </c>
      <c r="F8389" s="3" t="s">
        <v>4588</v>
      </c>
      <c r="G8389" s="3"/>
      <c r="H8389" s="3" t="s">
        <v>11495</v>
      </c>
      <c r="I8389" s="301">
        <v>50.7</v>
      </c>
    </row>
    <row r="8390" spans="2:9">
      <c r="B8390" s="300" t="s">
        <v>160</v>
      </c>
      <c r="C8390" s="3" t="s">
        <v>41111</v>
      </c>
      <c r="D8390" s="3" t="s">
        <v>41112</v>
      </c>
      <c r="E8390" s="3" t="s">
        <v>205</v>
      </c>
      <c r="F8390" s="3" t="s">
        <v>4588</v>
      </c>
      <c r="G8390" s="3"/>
      <c r="H8390" s="3" t="s">
        <v>11495</v>
      </c>
      <c r="I8390" s="301">
        <v>50.7</v>
      </c>
    </row>
    <row r="8391" spans="2:9">
      <c r="B8391" s="300" t="s">
        <v>160</v>
      </c>
      <c r="C8391" s="3" t="s">
        <v>41139</v>
      </c>
      <c r="D8391" s="3" t="s">
        <v>41140</v>
      </c>
      <c r="E8391" s="3" t="s">
        <v>205</v>
      </c>
      <c r="F8391" s="3" t="s">
        <v>4588</v>
      </c>
      <c r="G8391" s="3"/>
      <c r="H8391" s="3" t="s">
        <v>11495</v>
      </c>
      <c r="I8391" s="301">
        <v>50.6</v>
      </c>
    </row>
    <row r="8392" spans="2:9">
      <c r="B8392" s="300" t="s">
        <v>160</v>
      </c>
      <c r="C8392" s="3" t="s">
        <v>41141</v>
      </c>
      <c r="D8392" s="3" t="s">
        <v>41142</v>
      </c>
      <c r="E8392" s="3" t="s">
        <v>205</v>
      </c>
      <c r="F8392" s="3" t="s">
        <v>4588</v>
      </c>
      <c r="G8392" s="3"/>
      <c r="H8392" s="3" t="s">
        <v>11495</v>
      </c>
      <c r="I8392" s="301">
        <v>50.7</v>
      </c>
    </row>
    <row r="8393" spans="2:9">
      <c r="B8393" s="300" t="s">
        <v>160</v>
      </c>
      <c r="C8393" s="3" t="s">
        <v>41199</v>
      </c>
      <c r="D8393" s="3" t="s">
        <v>41200</v>
      </c>
      <c r="E8393" s="3" t="s">
        <v>205</v>
      </c>
      <c r="F8393" s="3" t="s">
        <v>4588</v>
      </c>
      <c r="G8393" s="3"/>
      <c r="H8393" s="3" t="s">
        <v>11495</v>
      </c>
      <c r="I8393" s="301">
        <v>50.4</v>
      </c>
    </row>
    <row r="8394" spans="2:9">
      <c r="B8394" s="300" t="s">
        <v>160</v>
      </c>
      <c r="C8394" s="3" t="s">
        <v>41201</v>
      </c>
      <c r="D8394" s="3" t="s">
        <v>41202</v>
      </c>
      <c r="E8394" s="3" t="s">
        <v>205</v>
      </c>
      <c r="F8394" s="3" t="s">
        <v>4588</v>
      </c>
      <c r="G8394" s="3"/>
      <c r="H8394" s="3" t="s">
        <v>11495</v>
      </c>
      <c r="I8394" s="301">
        <v>50.6</v>
      </c>
    </row>
    <row r="8395" spans="2:9">
      <c r="B8395" s="300" t="s">
        <v>160</v>
      </c>
      <c r="C8395" s="3" t="s">
        <v>41301</v>
      </c>
      <c r="D8395" s="3" t="s">
        <v>41302</v>
      </c>
      <c r="E8395" s="3" t="s">
        <v>205</v>
      </c>
      <c r="F8395" s="3" t="s">
        <v>4588</v>
      </c>
      <c r="G8395" s="3"/>
      <c r="H8395" s="3" t="s">
        <v>11495</v>
      </c>
      <c r="I8395" s="301">
        <v>50.8</v>
      </c>
    </row>
    <row r="8396" spans="2:9">
      <c r="B8396" s="300" t="s">
        <v>160</v>
      </c>
      <c r="C8396" s="3" t="s">
        <v>41365</v>
      </c>
      <c r="D8396" s="3" t="s">
        <v>41366</v>
      </c>
      <c r="E8396" s="3" t="s">
        <v>205</v>
      </c>
      <c r="F8396" s="3" t="s">
        <v>4588</v>
      </c>
      <c r="G8396" s="3"/>
      <c r="H8396" s="3" t="s">
        <v>11495</v>
      </c>
      <c r="I8396" s="301">
        <v>50.6</v>
      </c>
    </row>
    <row r="8397" spans="2:9">
      <c r="B8397" s="300" t="s">
        <v>160</v>
      </c>
      <c r="C8397" s="3" t="s">
        <v>41370</v>
      </c>
      <c r="D8397" s="3" t="s">
        <v>41371</v>
      </c>
      <c r="E8397" s="3" t="s">
        <v>205</v>
      </c>
      <c r="F8397" s="3" t="s">
        <v>4588</v>
      </c>
      <c r="G8397" s="3"/>
      <c r="H8397" s="3" t="s">
        <v>11495</v>
      </c>
      <c r="I8397" s="301">
        <v>50.6</v>
      </c>
    </row>
    <row r="8398" spans="2:9">
      <c r="B8398" s="300" t="s">
        <v>160</v>
      </c>
      <c r="C8398" s="3" t="s">
        <v>41429</v>
      </c>
      <c r="D8398" s="3" t="s">
        <v>41430</v>
      </c>
      <c r="E8398" s="3" t="s">
        <v>205</v>
      </c>
      <c r="F8398" s="3" t="s">
        <v>4588</v>
      </c>
      <c r="G8398" s="3"/>
      <c r="H8398" s="3" t="s">
        <v>11495</v>
      </c>
      <c r="I8398" s="301">
        <v>50.7</v>
      </c>
    </row>
    <row r="8399" spans="2:9">
      <c r="B8399" s="300" t="s">
        <v>160</v>
      </c>
      <c r="C8399" s="3" t="s">
        <v>41493</v>
      </c>
      <c r="D8399" s="3" t="s">
        <v>41494</v>
      </c>
      <c r="E8399" s="3" t="s">
        <v>205</v>
      </c>
      <c r="F8399" s="3" t="s">
        <v>4588</v>
      </c>
      <c r="G8399" s="3"/>
      <c r="H8399" s="3" t="s">
        <v>11495</v>
      </c>
      <c r="I8399" s="301">
        <v>50.6</v>
      </c>
    </row>
    <row r="8400" spans="2:9">
      <c r="B8400" s="300" t="s">
        <v>160</v>
      </c>
      <c r="C8400" s="3" t="s">
        <v>41505</v>
      </c>
      <c r="D8400" s="3" t="s">
        <v>41506</v>
      </c>
      <c r="E8400" s="3" t="s">
        <v>205</v>
      </c>
      <c r="F8400" s="3" t="s">
        <v>4588</v>
      </c>
      <c r="G8400" s="3"/>
      <c r="H8400" s="3" t="s">
        <v>11495</v>
      </c>
      <c r="I8400" s="301">
        <v>50.6</v>
      </c>
    </row>
    <row r="8401" spans="2:9">
      <c r="B8401" s="300" t="s">
        <v>160</v>
      </c>
      <c r="C8401" s="3" t="s">
        <v>41558</v>
      </c>
      <c r="D8401" s="3" t="s">
        <v>41559</v>
      </c>
      <c r="E8401" s="3" t="s">
        <v>205</v>
      </c>
      <c r="F8401" s="3" t="s">
        <v>4588</v>
      </c>
      <c r="G8401" s="3"/>
      <c r="H8401" s="3" t="s">
        <v>11495</v>
      </c>
      <c r="I8401" s="301">
        <v>50.6</v>
      </c>
    </row>
    <row r="8402" spans="2:9">
      <c r="B8402" s="300" t="s">
        <v>160</v>
      </c>
      <c r="C8402" s="3" t="s">
        <v>41750</v>
      </c>
      <c r="D8402" s="3" t="s">
        <v>41751</v>
      </c>
      <c r="E8402" s="3" t="s">
        <v>205</v>
      </c>
      <c r="F8402" s="3" t="s">
        <v>4588</v>
      </c>
      <c r="G8402" s="3"/>
      <c r="H8402" s="3" t="s">
        <v>11495</v>
      </c>
      <c r="I8402" s="301">
        <v>50.7</v>
      </c>
    </row>
    <row r="8403" spans="2:9">
      <c r="B8403" s="300" t="s">
        <v>160</v>
      </c>
      <c r="C8403" s="3" t="s">
        <v>41869</v>
      </c>
      <c r="D8403" s="3" t="s">
        <v>41870</v>
      </c>
      <c r="E8403" s="3" t="s">
        <v>205</v>
      </c>
      <c r="F8403" s="3" t="s">
        <v>4588</v>
      </c>
      <c r="G8403" s="3"/>
      <c r="H8403" s="3" t="s">
        <v>11495</v>
      </c>
      <c r="I8403" s="301">
        <v>50.6</v>
      </c>
    </row>
    <row r="8404" spans="2:9">
      <c r="B8404" s="300" t="s">
        <v>160</v>
      </c>
      <c r="C8404" s="3" t="s">
        <v>41937</v>
      </c>
      <c r="D8404" s="3" t="s">
        <v>41938</v>
      </c>
      <c r="E8404" s="3" t="s">
        <v>205</v>
      </c>
      <c r="F8404" s="3" t="s">
        <v>4588</v>
      </c>
      <c r="G8404" s="3"/>
      <c r="H8404" s="3" t="s">
        <v>11495</v>
      </c>
      <c r="I8404" s="301">
        <v>50.7</v>
      </c>
    </row>
    <row r="8405" spans="2:9">
      <c r="B8405" s="300" t="s">
        <v>160</v>
      </c>
      <c r="C8405" s="3" t="s">
        <v>41977</v>
      </c>
      <c r="D8405" s="3" t="s">
        <v>41978</v>
      </c>
      <c r="E8405" s="3" t="s">
        <v>205</v>
      </c>
      <c r="F8405" s="3" t="s">
        <v>4588</v>
      </c>
      <c r="G8405" s="3"/>
      <c r="H8405" s="3" t="s">
        <v>11495</v>
      </c>
      <c r="I8405" s="301">
        <v>50.8</v>
      </c>
    </row>
    <row r="8406" spans="2:9">
      <c r="B8406" s="300" t="s">
        <v>160</v>
      </c>
      <c r="C8406" s="3" t="s">
        <v>41981</v>
      </c>
      <c r="D8406" s="3" t="s">
        <v>41982</v>
      </c>
      <c r="E8406" s="3" t="s">
        <v>205</v>
      </c>
      <c r="F8406" s="3" t="s">
        <v>4588</v>
      </c>
      <c r="G8406" s="3"/>
      <c r="H8406" s="3" t="s">
        <v>11495</v>
      </c>
      <c r="I8406" s="301">
        <v>50.6</v>
      </c>
    </row>
    <row r="8407" spans="2:9">
      <c r="B8407" s="300" t="s">
        <v>160</v>
      </c>
      <c r="C8407" s="3" t="s">
        <v>41998</v>
      </c>
      <c r="D8407" s="3" t="s">
        <v>41999</v>
      </c>
      <c r="E8407" s="3" t="s">
        <v>205</v>
      </c>
      <c r="F8407" s="3" t="s">
        <v>4588</v>
      </c>
      <c r="G8407" s="3"/>
      <c r="H8407" s="3" t="s">
        <v>11495</v>
      </c>
      <c r="I8407" s="301">
        <v>50.5</v>
      </c>
    </row>
    <row r="8408" spans="2:9">
      <c r="B8408" s="300" t="s">
        <v>160</v>
      </c>
      <c r="C8408" s="3" t="s">
        <v>42009</v>
      </c>
      <c r="D8408" s="3" t="s">
        <v>42010</v>
      </c>
      <c r="E8408" s="3" t="s">
        <v>205</v>
      </c>
      <c r="F8408" s="3" t="s">
        <v>4588</v>
      </c>
      <c r="G8408" s="3"/>
      <c r="H8408" s="3" t="s">
        <v>11495</v>
      </c>
      <c r="I8408" s="301">
        <v>50.5</v>
      </c>
    </row>
    <row r="8409" spans="2:9">
      <c r="B8409" s="300" t="s">
        <v>160</v>
      </c>
      <c r="C8409" s="3" t="s">
        <v>42061</v>
      </c>
      <c r="D8409" s="3" t="s">
        <v>42062</v>
      </c>
      <c r="E8409" s="3" t="s">
        <v>205</v>
      </c>
      <c r="F8409" s="3" t="s">
        <v>4588</v>
      </c>
      <c r="G8409" s="3"/>
      <c r="H8409" s="3" t="s">
        <v>11495</v>
      </c>
      <c r="I8409" s="301">
        <v>50.8</v>
      </c>
    </row>
    <row r="8410" spans="2:9">
      <c r="B8410" s="300" t="s">
        <v>160</v>
      </c>
      <c r="C8410" s="3" t="s">
        <v>42092</v>
      </c>
      <c r="D8410" s="3" t="s">
        <v>42093</v>
      </c>
      <c r="E8410" s="3" t="s">
        <v>205</v>
      </c>
      <c r="F8410" s="3" t="s">
        <v>4588</v>
      </c>
      <c r="G8410" s="3"/>
      <c r="H8410" s="3" t="s">
        <v>11495</v>
      </c>
      <c r="I8410" s="301">
        <v>50.7</v>
      </c>
    </row>
    <row r="8411" spans="2:9">
      <c r="B8411" s="300" t="s">
        <v>160</v>
      </c>
      <c r="C8411" s="3" t="s">
        <v>42167</v>
      </c>
      <c r="D8411" s="3" t="s">
        <v>42168</v>
      </c>
      <c r="E8411" s="3" t="s">
        <v>205</v>
      </c>
      <c r="F8411" s="3" t="s">
        <v>4588</v>
      </c>
      <c r="G8411" s="3"/>
      <c r="H8411" s="3" t="s">
        <v>11495</v>
      </c>
      <c r="I8411" s="301">
        <v>50.4</v>
      </c>
    </row>
    <row r="8412" spans="2:9">
      <c r="B8412" s="300" t="s">
        <v>160</v>
      </c>
      <c r="C8412" s="3" t="s">
        <v>42246</v>
      </c>
      <c r="D8412" s="3" t="s">
        <v>42247</v>
      </c>
      <c r="E8412" s="3" t="s">
        <v>205</v>
      </c>
      <c r="F8412" s="3" t="s">
        <v>4588</v>
      </c>
      <c r="G8412" s="3"/>
      <c r="H8412" s="3" t="s">
        <v>11495</v>
      </c>
      <c r="I8412" s="301">
        <v>50.6</v>
      </c>
    </row>
    <row r="8413" spans="2:9">
      <c r="B8413" s="300" t="s">
        <v>160</v>
      </c>
      <c r="C8413" s="3" t="s">
        <v>42299</v>
      </c>
      <c r="D8413" s="3" t="s">
        <v>42300</v>
      </c>
      <c r="E8413" s="3" t="s">
        <v>205</v>
      </c>
      <c r="F8413" s="3" t="s">
        <v>4588</v>
      </c>
      <c r="G8413" s="3"/>
      <c r="H8413" s="3" t="s">
        <v>11495</v>
      </c>
      <c r="I8413" s="301">
        <v>50.6</v>
      </c>
    </row>
    <row r="8414" spans="2:9">
      <c r="B8414" s="300" t="s">
        <v>160</v>
      </c>
      <c r="C8414" s="3" t="s">
        <v>42340</v>
      </c>
      <c r="D8414" s="3" t="s">
        <v>42341</v>
      </c>
      <c r="E8414" s="3" t="s">
        <v>205</v>
      </c>
      <c r="F8414" s="3" t="s">
        <v>4588</v>
      </c>
      <c r="G8414" s="3"/>
      <c r="H8414" s="3" t="s">
        <v>11495</v>
      </c>
      <c r="I8414" s="301">
        <v>50.2</v>
      </c>
    </row>
    <row r="8415" spans="2:9">
      <c r="B8415" s="300" t="s">
        <v>160</v>
      </c>
      <c r="C8415" s="3" t="s">
        <v>42392</v>
      </c>
      <c r="D8415" s="3" t="s">
        <v>42393</v>
      </c>
      <c r="E8415" s="3" t="s">
        <v>205</v>
      </c>
      <c r="F8415" s="3" t="s">
        <v>4588</v>
      </c>
      <c r="G8415" s="3"/>
      <c r="H8415" s="3" t="s">
        <v>11495</v>
      </c>
      <c r="I8415" s="301">
        <v>50.7</v>
      </c>
    </row>
    <row r="8416" spans="2:9">
      <c r="B8416" s="300" t="s">
        <v>160</v>
      </c>
      <c r="C8416" s="3" t="s">
        <v>42508</v>
      </c>
      <c r="D8416" s="3" t="s">
        <v>42509</v>
      </c>
      <c r="E8416" s="3" t="s">
        <v>205</v>
      </c>
      <c r="F8416" s="3" t="s">
        <v>4588</v>
      </c>
      <c r="G8416" s="3"/>
      <c r="H8416" s="3" t="s">
        <v>11495</v>
      </c>
      <c r="I8416" s="301">
        <v>50.5</v>
      </c>
    </row>
    <row r="8417" spans="2:9">
      <c r="B8417" s="300" t="s">
        <v>160</v>
      </c>
      <c r="C8417" s="3" t="s">
        <v>42529</v>
      </c>
      <c r="D8417" s="3" t="s">
        <v>42530</v>
      </c>
      <c r="E8417" s="3" t="s">
        <v>205</v>
      </c>
      <c r="F8417" s="3" t="s">
        <v>4588</v>
      </c>
      <c r="G8417" s="3"/>
      <c r="H8417" s="3" t="s">
        <v>11495</v>
      </c>
      <c r="I8417" s="301">
        <v>50.5</v>
      </c>
    </row>
    <row r="8418" spans="2:9">
      <c r="B8418" s="300" t="s">
        <v>160</v>
      </c>
      <c r="C8418" s="3" t="s">
        <v>42699</v>
      </c>
      <c r="D8418" s="3" t="s">
        <v>42700</v>
      </c>
      <c r="E8418" s="3" t="s">
        <v>205</v>
      </c>
      <c r="F8418" s="3" t="s">
        <v>4588</v>
      </c>
      <c r="G8418" s="3"/>
      <c r="H8418" s="3" t="s">
        <v>11495</v>
      </c>
      <c r="I8418" s="301">
        <v>50.6</v>
      </c>
    </row>
    <row r="8419" spans="2:9">
      <c r="B8419" s="300" t="s">
        <v>160</v>
      </c>
      <c r="C8419" s="3" t="s">
        <v>42719</v>
      </c>
      <c r="D8419" s="3" t="s">
        <v>42720</v>
      </c>
      <c r="E8419" s="3" t="s">
        <v>205</v>
      </c>
      <c r="F8419" s="3" t="s">
        <v>4588</v>
      </c>
      <c r="G8419" s="3"/>
      <c r="H8419" s="3" t="s">
        <v>11495</v>
      </c>
      <c r="I8419" s="301">
        <v>50.7</v>
      </c>
    </row>
    <row r="8420" spans="2:9">
      <c r="B8420" s="300" t="s">
        <v>160</v>
      </c>
      <c r="C8420" s="3" t="s">
        <v>42855</v>
      </c>
      <c r="D8420" s="3" t="s">
        <v>42856</v>
      </c>
      <c r="E8420" s="3" t="s">
        <v>205</v>
      </c>
      <c r="F8420" s="3" t="s">
        <v>4588</v>
      </c>
      <c r="G8420" s="3"/>
      <c r="H8420" s="3" t="s">
        <v>11495</v>
      </c>
      <c r="I8420" s="301">
        <v>50.8</v>
      </c>
    </row>
    <row r="8421" spans="2:9">
      <c r="B8421" s="300" t="s">
        <v>160</v>
      </c>
      <c r="C8421" s="3" t="s">
        <v>42883</v>
      </c>
      <c r="D8421" s="3" t="s">
        <v>42884</v>
      </c>
      <c r="E8421" s="3" t="s">
        <v>205</v>
      </c>
      <c r="F8421" s="3" t="s">
        <v>4588</v>
      </c>
      <c r="G8421" s="3"/>
      <c r="H8421" s="3" t="s">
        <v>11495</v>
      </c>
      <c r="I8421" s="301">
        <v>50.6</v>
      </c>
    </row>
    <row r="8422" spans="2:9">
      <c r="B8422" s="300" t="s">
        <v>160</v>
      </c>
      <c r="C8422" s="3" t="s">
        <v>42931</v>
      </c>
      <c r="D8422" s="3" t="s">
        <v>42932</v>
      </c>
      <c r="E8422" s="3" t="s">
        <v>205</v>
      </c>
      <c r="F8422" s="3" t="s">
        <v>4588</v>
      </c>
      <c r="G8422" s="3"/>
      <c r="H8422" s="3" t="s">
        <v>11495</v>
      </c>
      <c r="I8422" s="301">
        <v>50.4</v>
      </c>
    </row>
    <row r="8423" spans="2:9">
      <c r="B8423" s="300" t="s">
        <v>160</v>
      </c>
      <c r="C8423" s="3" t="s">
        <v>43022</v>
      </c>
      <c r="D8423" s="3" t="s">
        <v>43023</v>
      </c>
      <c r="E8423" s="3" t="s">
        <v>205</v>
      </c>
      <c r="F8423" s="3" t="s">
        <v>4588</v>
      </c>
      <c r="G8423" s="3"/>
      <c r="H8423" s="3" t="s">
        <v>11495</v>
      </c>
      <c r="I8423" s="301">
        <v>50.3</v>
      </c>
    </row>
    <row r="8424" spans="2:9">
      <c r="B8424" s="300" t="s">
        <v>160</v>
      </c>
      <c r="C8424" s="3" t="s">
        <v>43115</v>
      </c>
      <c r="D8424" s="3" t="s">
        <v>43116</v>
      </c>
      <c r="E8424" s="3" t="s">
        <v>205</v>
      </c>
      <c r="F8424" s="3" t="s">
        <v>4588</v>
      </c>
      <c r="G8424" s="3"/>
      <c r="H8424" s="3" t="s">
        <v>11495</v>
      </c>
      <c r="I8424" s="301">
        <v>50.6</v>
      </c>
    </row>
    <row r="8425" spans="2:9">
      <c r="B8425" s="300" t="s">
        <v>160</v>
      </c>
      <c r="C8425" s="3" t="s">
        <v>43242</v>
      </c>
      <c r="D8425" s="3" t="s">
        <v>43243</v>
      </c>
      <c r="E8425" s="3" t="s">
        <v>205</v>
      </c>
      <c r="F8425" s="3" t="s">
        <v>4588</v>
      </c>
      <c r="G8425" s="3"/>
      <c r="H8425" s="3" t="s">
        <v>11495</v>
      </c>
      <c r="I8425" s="301">
        <v>50.7</v>
      </c>
    </row>
    <row r="8426" spans="2:9">
      <c r="B8426" s="300" t="s">
        <v>160</v>
      </c>
      <c r="C8426" s="3" t="s">
        <v>43281</v>
      </c>
      <c r="D8426" s="3" t="s">
        <v>43282</v>
      </c>
      <c r="E8426" s="3" t="s">
        <v>205</v>
      </c>
      <c r="F8426" s="3" t="s">
        <v>4588</v>
      </c>
      <c r="G8426" s="3"/>
      <c r="H8426" s="3" t="s">
        <v>11495</v>
      </c>
      <c r="I8426" s="301">
        <v>50.2</v>
      </c>
    </row>
    <row r="8427" spans="2:9">
      <c r="B8427" s="300" t="s">
        <v>160</v>
      </c>
      <c r="C8427" s="3" t="s">
        <v>43293</v>
      </c>
      <c r="D8427" s="3" t="s">
        <v>43294</v>
      </c>
      <c r="E8427" s="3" t="s">
        <v>205</v>
      </c>
      <c r="F8427" s="3" t="s">
        <v>4588</v>
      </c>
      <c r="G8427" s="3"/>
      <c r="H8427" s="3" t="s">
        <v>11495</v>
      </c>
      <c r="I8427" s="301">
        <v>50.5</v>
      </c>
    </row>
    <row r="8428" spans="2:9">
      <c r="B8428" s="300" t="s">
        <v>160</v>
      </c>
      <c r="C8428" s="3" t="s">
        <v>43350</v>
      </c>
      <c r="D8428" s="3" t="s">
        <v>43351</v>
      </c>
      <c r="E8428" s="3" t="s">
        <v>205</v>
      </c>
      <c r="F8428" s="3" t="s">
        <v>4588</v>
      </c>
      <c r="G8428" s="3"/>
      <c r="H8428" s="3" t="s">
        <v>11495</v>
      </c>
      <c r="I8428" s="301">
        <v>50.5</v>
      </c>
    </row>
    <row r="8429" spans="2:9">
      <c r="B8429" s="300" t="s">
        <v>160</v>
      </c>
      <c r="C8429" s="3" t="s">
        <v>43422</v>
      </c>
      <c r="D8429" s="3" t="s">
        <v>43423</v>
      </c>
      <c r="E8429" s="3" t="s">
        <v>205</v>
      </c>
      <c r="F8429" s="3" t="s">
        <v>4588</v>
      </c>
      <c r="G8429" s="3"/>
      <c r="H8429" s="3" t="s">
        <v>11495</v>
      </c>
      <c r="I8429" s="301">
        <v>50.8</v>
      </c>
    </row>
    <row r="8430" spans="2:9">
      <c r="B8430" s="300" t="s">
        <v>160</v>
      </c>
      <c r="C8430" s="3" t="s">
        <v>43612</v>
      </c>
      <c r="D8430" s="3" t="s">
        <v>43613</v>
      </c>
      <c r="E8430" s="3" t="s">
        <v>205</v>
      </c>
      <c r="F8430" s="3" t="s">
        <v>4588</v>
      </c>
      <c r="G8430" s="3"/>
      <c r="H8430" s="3" t="s">
        <v>11495</v>
      </c>
      <c r="I8430" s="301">
        <v>50.5</v>
      </c>
    </row>
    <row r="8431" spans="2:9">
      <c r="B8431" s="300" t="s">
        <v>160</v>
      </c>
      <c r="C8431" s="3" t="s">
        <v>43665</v>
      </c>
      <c r="D8431" s="3" t="s">
        <v>43666</v>
      </c>
      <c r="E8431" s="3" t="s">
        <v>205</v>
      </c>
      <c r="F8431" s="3" t="s">
        <v>4588</v>
      </c>
      <c r="G8431" s="3"/>
      <c r="H8431" s="3" t="s">
        <v>11495</v>
      </c>
      <c r="I8431" s="301">
        <v>50.8</v>
      </c>
    </row>
    <row r="8432" spans="2:9">
      <c r="B8432" s="300" t="s">
        <v>160</v>
      </c>
      <c r="C8432" s="3" t="s">
        <v>43705</v>
      </c>
      <c r="D8432" s="3" t="s">
        <v>43706</v>
      </c>
      <c r="E8432" s="3" t="s">
        <v>205</v>
      </c>
      <c r="F8432" s="3" t="s">
        <v>4588</v>
      </c>
      <c r="G8432" s="3"/>
      <c r="H8432" s="3" t="s">
        <v>11495</v>
      </c>
      <c r="I8432" s="301">
        <v>50.4</v>
      </c>
    </row>
    <row r="8433" spans="2:9">
      <c r="B8433" s="300" t="s">
        <v>160</v>
      </c>
      <c r="C8433" s="3" t="s">
        <v>43713</v>
      </c>
      <c r="D8433" s="3" t="s">
        <v>43714</v>
      </c>
      <c r="E8433" s="3" t="s">
        <v>205</v>
      </c>
      <c r="F8433" s="3" t="s">
        <v>4588</v>
      </c>
      <c r="G8433" s="3"/>
      <c r="H8433" s="3" t="s">
        <v>11495</v>
      </c>
      <c r="I8433" s="301">
        <v>50.8</v>
      </c>
    </row>
    <row r="8434" spans="2:9">
      <c r="B8434" s="300" t="s">
        <v>160</v>
      </c>
      <c r="C8434" s="3" t="s">
        <v>43986</v>
      </c>
      <c r="D8434" s="3" t="s">
        <v>43987</v>
      </c>
      <c r="E8434" s="3" t="s">
        <v>205</v>
      </c>
      <c r="F8434" s="3" t="s">
        <v>4588</v>
      </c>
      <c r="G8434" s="3"/>
      <c r="H8434" s="3" t="s">
        <v>11495</v>
      </c>
      <c r="I8434" s="301">
        <v>51</v>
      </c>
    </row>
    <row r="8435" spans="2:9">
      <c r="B8435" s="300" t="s">
        <v>160</v>
      </c>
      <c r="C8435" s="3" t="s">
        <v>44032</v>
      </c>
      <c r="D8435" s="3" t="s">
        <v>44033</v>
      </c>
      <c r="E8435" s="3" t="s">
        <v>205</v>
      </c>
      <c r="F8435" s="3" t="s">
        <v>4588</v>
      </c>
      <c r="G8435" s="3"/>
      <c r="H8435" s="3" t="s">
        <v>11495</v>
      </c>
      <c r="I8435" s="301">
        <v>50.5</v>
      </c>
    </row>
    <row r="8436" spans="2:9">
      <c r="B8436" s="300" t="s">
        <v>160</v>
      </c>
      <c r="C8436" s="3" t="s">
        <v>44068</v>
      </c>
      <c r="D8436" s="3" t="s">
        <v>44069</v>
      </c>
      <c r="E8436" s="3" t="s">
        <v>205</v>
      </c>
      <c r="F8436" s="3" t="s">
        <v>4588</v>
      </c>
      <c r="G8436" s="3"/>
      <c r="H8436" s="3" t="s">
        <v>11495</v>
      </c>
      <c r="I8436" s="301">
        <v>50.6</v>
      </c>
    </row>
    <row r="8437" spans="2:9">
      <c r="B8437" s="300" t="s">
        <v>160</v>
      </c>
      <c r="C8437" s="3" t="s">
        <v>44207</v>
      </c>
      <c r="D8437" s="3" t="s">
        <v>44208</v>
      </c>
      <c r="E8437" s="3" t="s">
        <v>205</v>
      </c>
      <c r="F8437" s="3" t="s">
        <v>4588</v>
      </c>
      <c r="G8437" s="3"/>
      <c r="H8437" s="3" t="s">
        <v>11495</v>
      </c>
      <c r="I8437" s="301">
        <v>50.7</v>
      </c>
    </row>
    <row r="8438" spans="2:9">
      <c r="B8438" s="300" t="s">
        <v>160</v>
      </c>
      <c r="C8438" s="3" t="s">
        <v>44293</v>
      </c>
      <c r="D8438" s="3" t="s">
        <v>44294</v>
      </c>
      <c r="E8438" s="3" t="s">
        <v>205</v>
      </c>
      <c r="F8438" s="3" t="s">
        <v>4588</v>
      </c>
      <c r="G8438" s="3"/>
      <c r="H8438" s="3" t="s">
        <v>11495</v>
      </c>
      <c r="I8438" s="301">
        <v>51</v>
      </c>
    </row>
    <row r="8439" spans="2:9">
      <c r="B8439" s="300" t="s">
        <v>160</v>
      </c>
      <c r="C8439" s="3" t="s">
        <v>44317</v>
      </c>
      <c r="D8439" s="3" t="s">
        <v>44318</v>
      </c>
      <c r="E8439" s="3" t="s">
        <v>205</v>
      </c>
      <c r="F8439" s="3" t="s">
        <v>4588</v>
      </c>
      <c r="G8439" s="3"/>
      <c r="H8439" s="3" t="s">
        <v>11495</v>
      </c>
      <c r="I8439" s="301">
        <v>50.7</v>
      </c>
    </row>
    <row r="8440" spans="2:9">
      <c r="B8440" s="300" t="s">
        <v>160</v>
      </c>
      <c r="C8440" s="3" t="s">
        <v>44479</v>
      </c>
      <c r="D8440" s="3" t="s">
        <v>44480</v>
      </c>
      <c r="E8440" s="3" t="s">
        <v>205</v>
      </c>
      <c r="F8440" s="3" t="s">
        <v>4588</v>
      </c>
      <c r="G8440" s="3"/>
      <c r="H8440" s="3" t="s">
        <v>11495</v>
      </c>
      <c r="I8440" s="301">
        <v>50.8</v>
      </c>
    </row>
    <row r="8441" spans="2:9">
      <c r="B8441" s="300" t="s">
        <v>160</v>
      </c>
      <c r="C8441" s="3" t="s">
        <v>44563</v>
      </c>
      <c r="D8441" s="3" t="s">
        <v>44564</v>
      </c>
      <c r="E8441" s="3" t="s">
        <v>205</v>
      </c>
      <c r="F8441" s="3" t="s">
        <v>4588</v>
      </c>
      <c r="G8441" s="3"/>
      <c r="H8441" s="3" t="s">
        <v>11495</v>
      </c>
      <c r="I8441" s="301">
        <v>50.7</v>
      </c>
    </row>
    <row r="8442" spans="2:9">
      <c r="B8442" s="300" t="s">
        <v>160</v>
      </c>
      <c r="C8442" s="3" t="s">
        <v>44679</v>
      </c>
      <c r="D8442" s="3" t="s">
        <v>44680</v>
      </c>
      <c r="E8442" s="3" t="s">
        <v>205</v>
      </c>
      <c r="F8442" s="3" t="s">
        <v>4588</v>
      </c>
      <c r="G8442" s="3"/>
      <c r="H8442" s="3" t="s">
        <v>11495</v>
      </c>
      <c r="I8442" s="301">
        <v>50.5</v>
      </c>
    </row>
    <row r="8443" spans="2:9">
      <c r="B8443" s="300" t="s">
        <v>160</v>
      </c>
      <c r="C8443" s="3" t="s">
        <v>44798</v>
      </c>
      <c r="D8443" s="3" t="s">
        <v>44799</v>
      </c>
      <c r="E8443" s="3" t="s">
        <v>205</v>
      </c>
      <c r="F8443" s="3" t="s">
        <v>4588</v>
      </c>
      <c r="G8443" s="3"/>
      <c r="H8443" s="3" t="s">
        <v>11495</v>
      </c>
      <c r="I8443" s="301">
        <v>50.2</v>
      </c>
    </row>
    <row r="8444" spans="2:9">
      <c r="B8444" s="300" t="s">
        <v>160</v>
      </c>
      <c r="C8444" s="3" t="s">
        <v>44946</v>
      </c>
      <c r="D8444" s="3" t="s">
        <v>44947</v>
      </c>
      <c r="E8444" s="3" t="s">
        <v>205</v>
      </c>
      <c r="F8444" s="3" t="s">
        <v>4588</v>
      </c>
      <c r="G8444" s="3"/>
      <c r="H8444" s="3" t="s">
        <v>11495</v>
      </c>
      <c r="I8444" s="301">
        <v>50.6</v>
      </c>
    </row>
    <row r="8445" spans="2:9">
      <c r="B8445" s="300" t="s">
        <v>160</v>
      </c>
      <c r="C8445" s="3" t="s">
        <v>45086</v>
      </c>
      <c r="D8445" s="3" t="s">
        <v>45087</v>
      </c>
      <c r="E8445" s="3" t="s">
        <v>205</v>
      </c>
      <c r="F8445" s="3" t="s">
        <v>4588</v>
      </c>
      <c r="G8445" s="3"/>
      <c r="H8445" s="3" t="s">
        <v>11495</v>
      </c>
      <c r="I8445" s="301">
        <v>50.5</v>
      </c>
    </row>
    <row r="8446" spans="2:9">
      <c r="B8446" s="300" t="s">
        <v>160</v>
      </c>
      <c r="C8446" s="3" t="s">
        <v>45146</v>
      </c>
      <c r="D8446" s="3" t="s">
        <v>45147</v>
      </c>
      <c r="E8446" s="3" t="s">
        <v>205</v>
      </c>
      <c r="F8446" s="3" t="s">
        <v>4588</v>
      </c>
      <c r="G8446" s="3"/>
      <c r="H8446" s="3" t="s">
        <v>11495</v>
      </c>
      <c r="I8446" s="301">
        <v>50.5</v>
      </c>
    </row>
    <row r="8447" spans="2:9">
      <c r="B8447" s="300" t="s">
        <v>160</v>
      </c>
      <c r="C8447" s="3" t="s">
        <v>45216</v>
      </c>
      <c r="D8447" s="3" t="s">
        <v>45217</v>
      </c>
      <c r="E8447" s="3" t="s">
        <v>205</v>
      </c>
      <c r="F8447" s="3" t="s">
        <v>4588</v>
      </c>
      <c r="G8447" s="3"/>
      <c r="H8447" s="3" t="s">
        <v>11495</v>
      </c>
      <c r="I8447" s="301">
        <v>50.7</v>
      </c>
    </row>
    <row r="8448" spans="2:9">
      <c r="B8448" s="300" t="s">
        <v>160</v>
      </c>
      <c r="C8448" s="3" t="s">
        <v>45417</v>
      </c>
      <c r="D8448" s="3" t="s">
        <v>45418</v>
      </c>
      <c r="E8448" s="3" t="s">
        <v>205</v>
      </c>
      <c r="F8448" s="3" t="s">
        <v>4588</v>
      </c>
      <c r="G8448" s="3"/>
      <c r="H8448" s="3" t="s">
        <v>11495</v>
      </c>
      <c r="I8448" s="301">
        <v>50.6</v>
      </c>
    </row>
    <row r="8449" spans="2:9">
      <c r="B8449" s="300" t="s">
        <v>160</v>
      </c>
      <c r="C8449" s="3" t="s">
        <v>45428</v>
      </c>
      <c r="D8449" s="3" t="s">
        <v>45429</v>
      </c>
      <c r="E8449" s="3" t="s">
        <v>205</v>
      </c>
      <c r="F8449" s="3" t="s">
        <v>4588</v>
      </c>
      <c r="G8449" s="3"/>
      <c r="H8449" s="3" t="s">
        <v>11495</v>
      </c>
      <c r="I8449" s="301">
        <v>50.7</v>
      </c>
    </row>
    <row r="8450" spans="2:9">
      <c r="B8450" s="300" t="s">
        <v>160</v>
      </c>
      <c r="C8450" s="3" t="s">
        <v>45605</v>
      </c>
      <c r="D8450" s="3" t="s">
        <v>45606</v>
      </c>
      <c r="E8450" s="3" t="s">
        <v>205</v>
      </c>
      <c r="F8450" s="3" t="s">
        <v>4588</v>
      </c>
      <c r="G8450" s="3"/>
      <c r="H8450" s="3" t="s">
        <v>11495</v>
      </c>
      <c r="I8450" s="301">
        <v>50.8</v>
      </c>
    </row>
    <row r="8451" spans="2:9">
      <c r="B8451" s="300" t="s">
        <v>160</v>
      </c>
      <c r="C8451" s="3" t="s">
        <v>45709</v>
      </c>
      <c r="D8451" s="3" t="s">
        <v>45710</v>
      </c>
      <c r="E8451" s="3" t="s">
        <v>205</v>
      </c>
      <c r="F8451" s="3" t="s">
        <v>4588</v>
      </c>
      <c r="G8451" s="3"/>
      <c r="H8451" s="3" t="s">
        <v>11495</v>
      </c>
      <c r="I8451" s="301">
        <v>50.4</v>
      </c>
    </row>
    <row r="8452" spans="2:9">
      <c r="B8452" s="300" t="s">
        <v>160</v>
      </c>
      <c r="C8452" s="3" t="s">
        <v>45852</v>
      </c>
      <c r="D8452" s="3" t="s">
        <v>45853</v>
      </c>
      <c r="E8452" s="3" t="s">
        <v>205</v>
      </c>
      <c r="F8452" s="3" t="s">
        <v>4588</v>
      </c>
      <c r="G8452" s="3"/>
      <c r="H8452" s="3" t="s">
        <v>11495</v>
      </c>
      <c r="I8452" s="301">
        <v>50.6</v>
      </c>
    </row>
    <row r="8453" spans="2:9">
      <c r="B8453" s="300" t="s">
        <v>160</v>
      </c>
      <c r="C8453" s="3" t="s">
        <v>45932</v>
      </c>
      <c r="D8453" s="3" t="s">
        <v>45933</v>
      </c>
      <c r="E8453" s="3" t="s">
        <v>205</v>
      </c>
      <c r="F8453" s="3" t="s">
        <v>4588</v>
      </c>
      <c r="G8453" s="3"/>
      <c r="H8453" s="3" t="s">
        <v>11495</v>
      </c>
      <c r="I8453" s="301">
        <v>50.9</v>
      </c>
    </row>
    <row r="8454" spans="2:9">
      <c r="B8454" s="300" t="s">
        <v>160</v>
      </c>
      <c r="C8454" s="3" t="s">
        <v>46778</v>
      </c>
      <c r="D8454" s="3" t="s">
        <v>46779</v>
      </c>
      <c r="E8454" s="3" t="s">
        <v>205</v>
      </c>
      <c r="F8454" s="3" t="s">
        <v>4588</v>
      </c>
      <c r="G8454" s="3"/>
      <c r="H8454" s="3" t="s">
        <v>11495</v>
      </c>
      <c r="I8454" s="301">
        <v>50.9</v>
      </c>
    </row>
    <row r="8455" spans="2:9">
      <c r="B8455" s="300" t="s">
        <v>160</v>
      </c>
      <c r="C8455" s="3" t="s">
        <v>46961</v>
      </c>
      <c r="D8455" s="3" t="s">
        <v>46962</v>
      </c>
      <c r="E8455" s="3" t="s">
        <v>205</v>
      </c>
      <c r="F8455" s="3" t="s">
        <v>4588</v>
      </c>
      <c r="G8455" s="3"/>
      <c r="H8455" s="3" t="s">
        <v>11495</v>
      </c>
      <c r="I8455" s="301">
        <v>50.9</v>
      </c>
    </row>
    <row r="8456" spans="2:9">
      <c r="B8456" s="300" t="s">
        <v>160</v>
      </c>
      <c r="C8456" s="3" t="s">
        <v>47081</v>
      </c>
      <c r="D8456" s="3" t="s">
        <v>47082</v>
      </c>
      <c r="E8456" s="3" t="s">
        <v>205</v>
      </c>
      <c r="F8456" s="3" t="s">
        <v>4588</v>
      </c>
      <c r="G8456" s="3"/>
      <c r="H8456" s="3" t="s">
        <v>11495</v>
      </c>
      <c r="I8456" s="301">
        <v>50.7</v>
      </c>
    </row>
    <row r="8457" spans="2:9">
      <c r="B8457" s="300" t="s">
        <v>160</v>
      </c>
      <c r="C8457" s="3" t="s">
        <v>47412</v>
      </c>
      <c r="D8457" s="3" t="s">
        <v>47413</v>
      </c>
      <c r="E8457" s="3" t="s">
        <v>205</v>
      </c>
      <c r="F8457" s="3" t="s">
        <v>4588</v>
      </c>
      <c r="G8457" s="3"/>
      <c r="H8457" s="3" t="s">
        <v>11495</v>
      </c>
      <c r="I8457" s="301">
        <v>50.6</v>
      </c>
    </row>
    <row r="8458" spans="2:9">
      <c r="B8458" s="300" t="s">
        <v>160</v>
      </c>
      <c r="C8458" s="3" t="s">
        <v>58965</v>
      </c>
      <c r="D8458" s="3" t="s">
        <v>58966</v>
      </c>
      <c r="E8458" s="3" t="s">
        <v>58647</v>
      </c>
      <c r="F8458" s="3" t="s">
        <v>125</v>
      </c>
      <c r="G8458" s="3"/>
      <c r="H8458" s="3" t="s">
        <v>11495</v>
      </c>
      <c r="I8458" s="301">
        <v>51</v>
      </c>
    </row>
    <row r="8459" spans="2:9">
      <c r="B8459" s="300" t="s">
        <v>160</v>
      </c>
      <c r="C8459" s="3" t="s">
        <v>59226</v>
      </c>
      <c r="D8459" s="3" t="s">
        <v>59227</v>
      </c>
      <c r="E8459" s="3" t="s">
        <v>58647</v>
      </c>
      <c r="F8459" s="3" t="s">
        <v>125</v>
      </c>
      <c r="G8459" s="3"/>
      <c r="H8459" s="3" t="s">
        <v>11495</v>
      </c>
      <c r="I8459" s="301">
        <v>50.6</v>
      </c>
    </row>
    <row r="8460" spans="2:9">
      <c r="B8460" s="300" t="s">
        <v>160</v>
      </c>
      <c r="C8460" s="3" t="s">
        <v>17879</v>
      </c>
      <c r="D8460" s="3" t="s">
        <v>17880</v>
      </c>
      <c r="E8460" s="3" t="s">
        <v>17881</v>
      </c>
      <c r="F8460" s="3" t="s">
        <v>4588</v>
      </c>
      <c r="G8460" s="3"/>
      <c r="H8460" s="3" t="s">
        <v>17882</v>
      </c>
      <c r="I8460" s="301">
        <v>50.7</v>
      </c>
    </row>
    <row r="8461" spans="2:9">
      <c r="B8461" s="300" t="s">
        <v>160</v>
      </c>
      <c r="C8461" s="3" t="s">
        <v>11684</v>
      </c>
      <c r="D8461" s="3" t="s">
        <v>11685</v>
      </c>
      <c r="E8461" s="3" t="s">
        <v>11686</v>
      </c>
      <c r="F8461" s="3" t="s">
        <v>4588</v>
      </c>
      <c r="G8461" s="3"/>
      <c r="H8461" s="3" t="s">
        <v>11687</v>
      </c>
      <c r="I8461" s="301">
        <v>50.6</v>
      </c>
    </row>
    <row r="8462" spans="2:9">
      <c r="B8462" s="300" t="s">
        <v>160</v>
      </c>
      <c r="C8462" s="3" t="s">
        <v>11888</v>
      </c>
      <c r="D8462" s="3" t="s">
        <v>11889</v>
      </c>
      <c r="E8462" s="3" t="s">
        <v>11686</v>
      </c>
      <c r="F8462" s="3" t="s">
        <v>4588</v>
      </c>
      <c r="G8462" s="3"/>
      <c r="H8462" s="3" t="s">
        <v>11687</v>
      </c>
      <c r="I8462" s="301">
        <v>50.7</v>
      </c>
    </row>
    <row r="8463" spans="2:9">
      <c r="B8463" s="300" t="s">
        <v>160</v>
      </c>
      <c r="C8463" s="3" t="s">
        <v>16369</v>
      </c>
      <c r="D8463" s="3" t="s">
        <v>16370</v>
      </c>
      <c r="E8463" s="3" t="s">
        <v>3179</v>
      </c>
      <c r="F8463" s="3" t="s">
        <v>125</v>
      </c>
      <c r="G8463" s="3"/>
      <c r="H8463" s="3" t="s">
        <v>11687</v>
      </c>
      <c r="I8463" s="301">
        <v>50.6</v>
      </c>
    </row>
    <row r="8464" spans="2:9">
      <c r="B8464" s="300" t="s">
        <v>160</v>
      </c>
      <c r="C8464" s="3" t="s">
        <v>16984</v>
      </c>
      <c r="D8464" s="3" t="s">
        <v>16985</v>
      </c>
      <c r="E8464" s="3" t="s">
        <v>3179</v>
      </c>
      <c r="F8464" s="3" t="s">
        <v>125</v>
      </c>
      <c r="G8464" s="3"/>
      <c r="H8464" s="3" t="s">
        <v>11687</v>
      </c>
      <c r="I8464" s="301">
        <v>50.7</v>
      </c>
    </row>
    <row r="8465" spans="2:9">
      <c r="B8465" s="300" t="s">
        <v>160</v>
      </c>
      <c r="C8465" s="3" t="s">
        <v>19898</v>
      </c>
      <c r="D8465" s="3" t="s">
        <v>19899</v>
      </c>
      <c r="E8465" s="3" t="s">
        <v>11223</v>
      </c>
      <c r="F8465" s="3" t="s">
        <v>4588</v>
      </c>
      <c r="G8465" s="3"/>
      <c r="H8465" s="3" t="s">
        <v>11687</v>
      </c>
      <c r="I8465" s="301">
        <v>50.7</v>
      </c>
    </row>
    <row r="8466" spans="2:9">
      <c r="B8466" s="300" t="s">
        <v>160</v>
      </c>
      <c r="C8466" s="3" t="s">
        <v>22536</v>
      </c>
      <c r="D8466" s="3" t="s">
        <v>22537</v>
      </c>
      <c r="E8466" s="3" t="s">
        <v>11686</v>
      </c>
      <c r="F8466" s="3" t="s">
        <v>4588</v>
      </c>
      <c r="G8466" s="3"/>
      <c r="H8466" s="3" t="s">
        <v>11687</v>
      </c>
      <c r="I8466" s="301">
        <v>50.7</v>
      </c>
    </row>
    <row r="8467" spans="2:9">
      <c r="B8467" s="300" t="s">
        <v>160</v>
      </c>
      <c r="C8467" s="3" t="s">
        <v>23313</v>
      </c>
      <c r="D8467" s="3" t="s">
        <v>23314</v>
      </c>
      <c r="E8467" s="3" t="s">
        <v>3179</v>
      </c>
      <c r="F8467" s="3" t="s">
        <v>125</v>
      </c>
      <c r="G8467" s="3"/>
      <c r="H8467" s="3" t="s">
        <v>11687</v>
      </c>
      <c r="I8467" s="301">
        <v>50.5</v>
      </c>
    </row>
    <row r="8468" spans="2:9">
      <c r="B8468" s="300" t="s">
        <v>160</v>
      </c>
      <c r="C8468" s="3" t="s">
        <v>38266</v>
      </c>
      <c r="D8468" s="3" t="s">
        <v>38267</v>
      </c>
      <c r="E8468" s="3" t="s">
        <v>11223</v>
      </c>
      <c r="F8468" s="3" t="s">
        <v>4588</v>
      </c>
      <c r="G8468" s="3"/>
      <c r="H8468" s="3" t="s">
        <v>11687</v>
      </c>
      <c r="I8468" s="301">
        <v>50.7</v>
      </c>
    </row>
    <row r="8469" spans="2:9">
      <c r="B8469" s="300" t="s">
        <v>160</v>
      </c>
      <c r="C8469" s="3" t="s">
        <v>42059</v>
      </c>
      <c r="D8469" s="3" t="s">
        <v>42060</v>
      </c>
      <c r="E8469" s="3" t="s">
        <v>11223</v>
      </c>
      <c r="F8469" s="3" t="s">
        <v>4588</v>
      </c>
      <c r="G8469" s="3"/>
      <c r="H8469" s="3" t="s">
        <v>11687</v>
      </c>
      <c r="I8469" s="301">
        <v>50.7</v>
      </c>
    </row>
    <row r="8470" spans="2:9">
      <c r="B8470" s="300" t="s">
        <v>160</v>
      </c>
      <c r="C8470" s="3" t="s">
        <v>44477</v>
      </c>
      <c r="D8470" s="3" t="s">
        <v>44478</v>
      </c>
      <c r="E8470" s="3" t="s">
        <v>11223</v>
      </c>
      <c r="F8470" s="3" t="s">
        <v>4588</v>
      </c>
      <c r="G8470" s="3"/>
      <c r="H8470" s="3" t="s">
        <v>11687</v>
      </c>
      <c r="I8470" s="301">
        <v>50.7</v>
      </c>
    </row>
    <row r="8471" spans="2:9">
      <c r="B8471" s="300" t="s">
        <v>160</v>
      </c>
      <c r="C8471" s="3" t="s">
        <v>44973</v>
      </c>
      <c r="D8471" s="3" t="s">
        <v>44974</v>
      </c>
      <c r="E8471" s="3" t="s">
        <v>11223</v>
      </c>
      <c r="F8471" s="3" t="s">
        <v>4588</v>
      </c>
      <c r="G8471" s="3"/>
      <c r="H8471" s="3" t="s">
        <v>11687</v>
      </c>
      <c r="I8471" s="301">
        <v>50.6</v>
      </c>
    </row>
    <row r="8472" spans="2:9">
      <c r="B8472" s="300" t="s">
        <v>160</v>
      </c>
      <c r="C8472" s="3" t="s">
        <v>46385</v>
      </c>
      <c r="D8472" s="3" t="s">
        <v>46386</v>
      </c>
      <c r="E8472" s="3" t="s">
        <v>11223</v>
      </c>
      <c r="F8472" s="3" t="s">
        <v>4588</v>
      </c>
      <c r="G8472" s="3"/>
      <c r="H8472" s="3" t="s">
        <v>11687</v>
      </c>
      <c r="I8472" s="301">
        <v>50.8</v>
      </c>
    </row>
    <row r="8473" spans="2:9">
      <c r="B8473" s="300" t="s">
        <v>160</v>
      </c>
      <c r="C8473" s="3" t="s">
        <v>46447</v>
      </c>
      <c r="D8473" s="3" t="s">
        <v>46448</v>
      </c>
      <c r="E8473" s="3" t="s">
        <v>11223</v>
      </c>
      <c r="F8473" s="3" t="s">
        <v>4588</v>
      </c>
      <c r="G8473" s="3"/>
      <c r="H8473" s="3" t="s">
        <v>11687</v>
      </c>
      <c r="I8473" s="301">
        <v>50.7</v>
      </c>
    </row>
    <row r="8474" spans="2:9">
      <c r="B8474" s="300" t="s">
        <v>160</v>
      </c>
      <c r="C8474" s="3" t="s">
        <v>47112</v>
      </c>
      <c r="D8474" s="3" t="s">
        <v>47113</v>
      </c>
      <c r="E8474" s="3" t="s">
        <v>11223</v>
      </c>
      <c r="F8474" s="3" t="s">
        <v>4588</v>
      </c>
      <c r="G8474" s="3"/>
      <c r="H8474" s="3" t="s">
        <v>11687</v>
      </c>
      <c r="I8474" s="301">
        <v>50.8</v>
      </c>
    </row>
    <row r="8475" spans="2:9">
      <c r="B8475" s="300" t="s">
        <v>160</v>
      </c>
      <c r="C8475" s="3" t="s">
        <v>47217</v>
      </c>
      <c r="D8475" s="3" t="s">
        <v>47218</v>
      </c>
      <c r="E8475" s="3" t="s">
        <v>11223</v>
      </c>
      <c r="F8475" s="3" t="s">
        <v>4588</v>
      </c>
      <c r="G8475" s="3"/>
      <c r="H8475" s="3" t="s">
        <v>11687</v>
      </c>
      <c r="I8475" s="301">
        <v>50.8</v>
      </c>
    </row>
    <row r="8476" spans="2:9">
      <c r="B8476" s="300" t="s">
        <v>160</v>
      </c>
      <c r="C8476" s="3" t="s">
        <v>47617</v>
      </c>
      <c r="D8476" s="3" t="s">
        <v>47618</v>
      </c>
      <c r="E8476" s="3" t="s">
        <v>3179</v>
      </c>
      <c r="F8476" s="3" t="s">
        <v>125</v>
      </c>
      <c r="G8476" s="3"/>
      <c r="H8476" s="3" t="s">
        <v>11687</v>
      </c>
      <c r="I8476" s="301">
        <v>50.5</v>
      </c>
    </row>
    <row r="8477" spans="2:9">
      <c r="B8477" s="300" t="s">
        <v>160</v>
      </c>
      <c r="C8477" s="3" t="s">
        <v>47937</v>
      </c>
      <c r="D8477" s="3" t="s">
        <v>47938</v>
      </c>
      <c r="E8477" s="3" t="s">
        <v>11223</v>
      </c>
      <c r="F8477" s="3" t="s">
        <v>4588</v>
      </c>
      <c r="G8477" s="3"/>
      <c r="H8477" s="3" t="s">
        <v>11687</v>
      </c>
      <c r="I8477" s="301">
        <v>50.9</v>
      </c>
    </row>
    <row r="8478" spans="2:9">
      <c r="B8478" s="300" t="s">
        <v>160</v>
      </c>
      <c r="C8478" s="3" t="s">
        <v>48053</v>
      </c>
      <c r="D8478" s="3" t="s">
        <v>48054</v>
      </c>
      <c r="E8478" s="3" t="s">
        <v>11223</v>
      </c>
      <c r="F8478" s="3" t="s">
        <v>4588</v>
      </c>
      <c r="G8478" s="3"/>
      <c r="H8478" s="3" t="s">
        <v>11687</v>
      </c>
      <c r="I8478" s="301">
        <v>50.7</v>
      </c>
    </row>
    <row r="8479" spans="2:9">
      <c r="B8479" s="300" t="s">
        <v>160</v>
      </c>
      <c r="C8479" s="3" t="s">
        <v>48128</v>
      </c>
      <c r="D8479" s="3" t="s">
        <v>48129</v>
      </c>
      <c r="E8479" s="3" t="s">
        <v>11223</v>
      </c>
      <c r="F8479" s="3" t="s">
        <v>4588</v>
      </c>
      <c r="G8479" s="3"/>
      <c r="H8479" s="3" t="s">
        <v>11687</v>
      </c>
      <c r="I8479" s="301">
        <v>50.8</v>
      </c>
    </row>
    <row r="8480" spans="2:9">
      <c r="B8480" s="300" t="s">
        <v>160</v>
      </c>
      <c r="C8480" s="3" t="s">
        <v>48245</v>
      </c>
      <c r="D8480" s="3" t="s">
        <v>48246</v>
      </c>
      <c r="E8480" s="3" t="s">
        <v>11223</v>
      </c>
      <c r="F8480" s="3" t="s">
        <v>4588</v>
      </c>
      <c r="G8480" s="3"/>
      <c r="H8480" s="3" t="s">
        <v>11687</v>
      </c>
      <c r="I8480" s="301">
        <v>50.7</v>
      </c>
    </row>
    <row r="8481" spans="2:9">
      <c r="B8481" s="300" t="s">
        <v>160</v>
      </c>
      <c r="C8481" s="3" t="s">
        <v>59304</v>
      </c>
      <c r="D8481" s="3" t="s">
        <v>59305</v>
      </c>
      <c r="E8481" s="3" t="s">
        <v>58647</v>
      </c>
      <c r="F8481" s="3" t="s">
        <v>125</v>
      </c>
      <c r="G8481" s="3"/>
      <c r="H8481" s="3" t="s">
        <v>11687</v>
      </c>
      <c r="I8481" s="301">
        <v>49.1</v>
      </c>
    </row>
    <row r="8482" spans="2:9">
      <c r="B8482" s="300" t="s">
        <v>160</v>
      </c>
      <c r="C8482" s="3" t="s">
        <v>11806</v>
      </c>
      <c r="D8482" s="3" t="s">
        <v>11807</v>
      </c>
      <c r="E8482" s="3" t="s">
        <v>205</v>
      </c>
      <c r="F8482" s="3" t="s">
        <v>4588</v>
      </c>
      <c r="G8482" s="3"/>
      <c r="H8482" s="3" t="s">
        <v>11808</v>
      </c>
      <c r="I8482" s="301">
        <v>50.6</v>
      </c>
    </row>
    <row r="8483" spans="2:9">
      <c r="B8483" s="300" t="s">
        <v>160</v>
      </c>
      <c r="C8483" s="3" t="s">
        <v>12897</v>
      </c>
      <c r="D8483" s="3" t="s">
        <v>12898</v>
      </c>
      <c r="E8483" s="3" t="s">
        <v>205</v>
      </c>
      <c r="F8483" s="3" t="s">
        <v>4588</v>
      </c>
      <c r="G8483" s="3"/>
      <c r="H8483" s="3" t="s">
        <v>11808</v>
      </c>
      <c r="I8483" s="301">
        <v>50.8</v>
      </c>
    </row>
    <row r="8484" spans="2:9">
      <c r="B8484" s="300" t="s">
        <v>160</v>
      </c>
      <c r="C8484" s="3" t="s">
        <v>13102</v>
      </c>
      <c r="D8484" s="3" t="s">
        <v>13103</v>
      </c>
      <c r="E8484" s="3" t="s">
        <v>205</v>
      </c>
      <c r="F8484" s="3" t="s">
        <v>4588</v>
      </c>
      <c r="G8484" s="3"/>
      <c r="H8484" s="3" t="s">
        <v>11808</v>
      </c>
      <c r="I8484" s="301">
        <v>50.9</v>
      </c>
    </row>
    <row r="8485" spans="2:9">
      <c r="B8485" s="300" t="s">
        <v>160</v>
      </c>
      <c r="C8485" s="3" t="s">
        <v>13336</v>
      </c>
      <c r="D8485" s="3" t="s">
        <v>13337</v>
      </c>
      <c r="E8485" s="3" t="s">
        <v>205</v>
      </c>
      <c r="F8485" s="3" t="s">
        <v>4588</v>
      </c>
      <c r="G8485" s="3"/>
      <c r="H8485" s="3" t="s">
        <v>11808</v>
      </c>
      <c r="I8485" s="301">
        <v>50.4</v>
      </c>
    </row>
    <row r="8486" spans="2:9">
      <c r="B8486" s="300" t="s">
        <v>160</v>
      </c>
      <c r="C8486" s="3" t="s">
        <v>13474</v>
      </c>
      <c r="D8486" s="3" t="s">
        <v>13475</v>
      </c>
      <c r="E8486" s="3" t="s">
        <v>205</v>
      </c>
      <c r="F8486" s="3" t="s">
        <v>4588</v>
      </c>
      <c r="G8486" s="3"/>
      <c r="H8486" s="3" t="s">
        <v>11808</v>
      </c>
      <c r="I8486" s="301">
        <v>50.5</v>
      </c>
    </row>
    <row r="8487" spans="2:9">
      <c r="B8487" s="300" t="s">
        <v>160</v>
      </c>
      <c r="C8487" s="3" t="s">
        <v>13541</v>
      </c>
      <c r="D8487" s="3" t="s">
        <v>13542</v>
      </c>
      <c r="E8487" s="3" t="s">
        <v>205</v>
      </c>
      <c r="F8487" s="3" t="s">
        <v>4588</v>
      </c>
      <c r="G8487" s="3"/>
      <c r="H8487" s="3" t="s">
        <v>11808</v>
      </c>
      <c r="I8487" s="301">
        <v>50.6</v>
      </c>
    </row>
    <row r="8488" spans="2:9">
      <c r="B8488" s="300" t="s">
        <v>160</v>
      </c>
      <c r="C8488" s="3" t="s">
        <v>13698</v>
      </c>
      <c r="D8488" s="3" t="s">
        <v>13699</v>
      </c>
      <c r="E8488" s="3" t="s">
        <v>205</v>
      </c>
      <c r="F8488" s="3" t="s">
        <v>4588</v>
      </c>
      <c r="G8488" s="3"/>
      <c r="H8488" s="3" t="s">
        <v>11808</v>
      </c>
      <c r="I8488" s="301">
        <v>50.5</v>
      </c>
    </row>
    <row r="8489" spans="2:9">
      <c r="B8489" s="300" t="s">
        <v>160</v>
      </c>
      <c r="C8489" s="3" t="s">
        <v>13843</v>
      </c>
      <c r="D8489" s="3" t="s">
        <v>13844</v>
      </c>
      <c r="E8489" s="3" t="s">
        <v>205</v>
      </c>
      <c r="F8489" s="3" t="s">
        <v>4588</v>
      </c>
      <c r="G8489" s="3"/>
      <c r="H8489" s="3" t="s">
        <v>11808</v>
      </c>
      <c r="I8489" s="301">
        <v>50.5</v>
      </c>
    </row>
    <row r="8490" spans="2:9">
      <c r="B8490" s="300" t="s">
        <v>160</v>
      </c>
      <c r="C8490" s="3" t="s">
        <v>13849</v>
      </c>
      <c r="D8490" s="3" t="s">
        <v>13850</v>
      </c>
      <c r="E8490" s="3" t="s">
        <v>205</v>
      </c>
      <c r="F8490" s="3" t="s">
        <v>4588</v>
      </c>
      <c r="G8490" s="3"/>
      <c r="H8490" s="3" t="s">
        <v>11808</v>
      </c>
      <c r="I8490" s="301">
        <v>50.6</v>
      </c>
    </row>
    <row r="8491" spans="2:9">
      <c r="B8491" s="300" t="s">
        <v>160</v>
      </c>
      <c r="C8491" s="3" t="s">
        <v>13883</v>
      </c>
      <c r="D8491" s="3" t="s">
        <v>13884</v>
      </c>
      <c r="E8491" s="3" t="s">
        <v>205</v>
      </c>
      <c r="F8491" s="3" t="s">
        <v>4588</v>
      </c>
      <c r="G8491" s="3"/>
      <c r="H8491" s="3" t="s">
        <v>11808</v>
      </c>
      <c r="I8491" s="301">
        <v>50.5</v>
      </c>
    </row>
    <row r="8492" spans="2:9">
      <c r="B8492" s="300" t="s">
        <v>160</v>
      </c>
      <c r="C8492" s="3" t="s">
        <v>14046</v>
      </c>
      <c r="D8492" s="3" t="s">
        <v>14047</v>
      </c>
      <c r="E8492" s="3" t="s">
        <v>205</v>
      </c>
      <c r="F8492" s="3" t="s">
        <v>4588</v>
      </c>
      <c r="G8492" s="3"/>
      <c r="H8492" s="3" t="s">
        <v>11808</v>
      </c>
      <c r="I8492" s="301">
        <v>50.7</v>
      </c>
    </row>
    <row r="8493" spans="2:9">
      <c r="B8493" s="300" t="s">
        <v>160</v>
      </c>
      <c r="C8493" s="3" t="s">
        <v>14097</v>
      </c>
      <c r="D8493" s="3" t="s">
        <v>14098</v>
      </c>
      <c r="E8493" s="3" t="s">
        <v>205</v>
      </c>
      <c r="F8493" s="3" t="s">
        <v>4588</v>
      </c>
      <c r="G8493" s="3"/>
      <c r="H8493" s="3" t="s">
        <v>11808</v>
      </c>
      <c r="I8493" s="301">
        <v>50.7</v>
      </c>
    </row>
    <row r="8494" spans="2:9">
      <c r="B8494" s="300" t="s">
        <v>160</v>
      </c>
      <c r="C8494" s="3" t="s">
        <v>14298</v>
      </c>
      <c r="D8494" s="3" t="s">
        <v>14299</v>
      </c>
      <c r="E8494" s="3" t="s">
        <v>205</v>
      </c>
      <c r="F8494" s="3" t="s">
        <v>4588</v>
      </c>
      <c r="G8494" s="3"/>
      <c r="H8494" s="3" t="s">
        <v>11808</v>
      </c>
      <c r="I8494" s="301">
        <v>50.7</v>
      </c>
    </row>
    <row r="8495" spans="2:9">
      <c r="B8495" s="300" t="s">
        <v>160</v>
      </c>
      <c r="C8495" s="3" t="s">
        <v>14628</v>
      </c>
      <c r="D8495" s="3" t="s">
        <v>14629</v>
      </c>
      <c r="E8495" s="3" t="s">
        <v>205</v>
      </c>
      <c r="F8495" s="3" t="s">
        <v>4588</v>
      </c>
      <c r="G8495" s="3"/>
      <c r="H8495" s="3" t="s">
        <v>11808</v>
      </c>
      <c r="I8495" s="301">
        <v>50.6</v>
      </c>
    </row>
    <row r="8496" spans="2:9">
      <c r="B8496" s="300" t="s">
        <v>160</v>
      </c>
      <c r="C8496" s="3" t="s">
        <v>14637</v>
      </c>
      <c r="D8496" s="3" t="s">
        <v>14638</v>
      </c>
      <c r="E8496" s="3" t="s">
        <v>205</v>
      </c>
      <c r="F8496" s="3" t="s">
        <v>4588</v>
      </c>
      <c r="G8496" s="3"/>
      <c r="H8496" s="3" t="s">
        <v>11808</v>
      </c>
      <c r="I8496" s="301">
        <v>50.6</v>
      </c>
    </row>
    <row r="8497" spans="2:9">
      <c r="B8497" s="300" t="s">
        <v>160</v>
      </c>
      <c r="C8497" s="3" t="s">
        <v>14855</v>
      </c>
      <c r="D8497" s="3" t="s">
        <v>14856</v>
      </c>
      <c r="E8497" s="3" t="s">
        <v>205</v>
      </c>
      <c r="F8497" s="3" t="s">
        <v>4588</v>
      </c>
      <c r="G8497" s="3"/>
      <c r="H8497" s="3" t="s">
        <v>11808</v>
      </c>
      <c r="I8497" s="301">
        <v>50.7</v>
      </c>
    </row>
    <row r="8498" spans="2:9">
      <c r="B8498" s="300" t="s">
        <v>160</v>
      </c>
      <c r="C8498" s="3" t="s">
        <v>14886</v>
      </c>
      <c r="D8498" s="3" t="s">
        <v>14887</v>
      </c>
      <c r="E8498" s="3" t="s">
        <v>205</v>
      </c>
      <c r="F8498" s="3" t="s">
        <v>4588</v>
      </c>
      <c r="G8498" s="3"/>
      <c r="H8498" s="3" t="s">
        <v>11808</v>
      </c>
      <c r="I8498" s="301">
        <v>50.6</v>
      </c>
    </row>
    <row r="8499" spans="2:9">
      <c r="B8499" s="300" t="s">
        <v>160</v>
      </c>
      <c r="C8499" s="3" t="s">
        <v>14963</v>
      </c>
      <c r="D8499" s="3" t="s">
        <v>14964</v>
      </c>
      <c r="E8499" s="3" t="s">
        <v>205</v>
      </c>
      <c r="F8499" s="3" t="s">
        <v>4588</v>
      </c>
      <c r="G8499" s="3"/>
      <c r="H8499" s="3" t="s">
        <v>11808</v>
      </c>
      <c r="I8499" s="301">
        <v>50.5</v>
      </c>
    </row>
    <row r="8500" spans="2:9">
      <c r="B8500" s="300" t="s">
        <v>160</v>
      </c>
      <c r="C8500" s="3" t="s">
        <v>15122</v>
      </c>
      <c r="D8500" s="3" t="s">
        <v>15123</v>
      </c>
      <c r="E8500" s="3" t="s">
        <v>205</v>
      </c>
      <c r="F8500" s="3" t="s">
        <v>4588</v>
      </c>
      <c r="G8500" s="3"/>
      <c r="H8500" s="3" t="s">
        <v>11808</v>
      </c>
      <c r="I8500" s="301">
        <v>50.7</v>
      </c>
    </row>
    <row r="8501" spans="2:9">
      <c r="B8501" s="300" t="s">
        <v>160</v>
      </c>
      <c r="C8501" s="3" t="s">
        <v>15159</v>
      </c>
      <c r="D8501" s="3" t="s">
        <v>15160</v>
      </c>
      <c r="E8501" s="3" t="s">
        <v>205</v>
      </c>
      <c r="F8501" s="3" t="s">
        <v>4588</v>
      </c>
      <c r="G8501" s="3"/>
      <c r="H8501" s="3" t="s">
        <v>11808</v>
      </c>
      <c r="I8501" s="301">
        <v>50.4</v>
      </c>
    </row>
    <row r="8502" spans="2:9">
      <c r="B8502" s="300" t="s">
        <v>160</v>
      </c>
      <c r="C8502" s="3" t="s">
        <v>15169</v>
      </c>
      <c r="D8502" s="3" t="s">
        <v>15170</v>
      </c>
      <c r="E8502" s="3" t="s">
        <v>205</v>
      </c>
      <c r="F8502" s="3" t="s">
        <v>4588</v>
      </c>
      <c r="G8502" s="3"/>
      <c r="H8502" s="3" t="s">
        <v>11808</v>
      </c>
      <c r="I8502" s="301">
        <v>50.8</v>
      </c>
    </row>
    <row r="8503" spans="2:9">
      <c r="B8503" s="300" t="s">
        <v>160</v>
      </c>
      <c r="C8503" s="3" t="s">
        <v>15183</v>
      </c>
      <c r="D8503" s="3" t="s">
        <v>15184</v>
      </c>
      <c r="E8503" s="3" t="s">
        <v>205</v>
      </c>
      <c r="F8503" s="3" t="s">
        <v>4588</v>
      </c>
      <c r="G8503" s="3"/>
      <c r="H8503" s="3" t="s">
        <v>11808</v>
      </c>
      <c r="I8503" s="301">
        <v>50.5</v>
      </c>
    </row>
    <row r="8504" spans="2:9">
      <c r="B8504" s="300" t="s">
        <v>160</v>
      </c>
      <c r="C8504" s="3" t="s">
        <v>15241</v>
      </c>
      <c r="D8504" s="3" t="s">
        <v>15242</v>
      </c>
      <c r="E8504" s="3" t="s">
        <v>205</v>
      </c>
      <c r="F8504" s="3" t="s">
        <v>4588</v>
      </c>
      <c r="G8504" s="3"/>
      <c r="H8504" s="3" t="s">
        <v>11808</v>
      </c>
      <c r="I8504" s="301">
        <v>50.3</v>
      </c>
    </row>
    <row r="8505" spans="2:9">
      <c r="B8505" s="300" t="s">
        <v>160</v>
      </c>
      <c r="C8505" s="3" t="s">
        <v>15506</v>
      </c>
      <c r="D8505" s="3" t="s">
        <v>15507</v>
      </c>
      <c r="E8505" s="3" t="s">
        <v>205</v>
      </c>
      <c r="F8505" s="3" t="s">
        <v>4588</v>
      </c>
      <c r="G8505" s="3"/>
      <c r="H8505" s="3" t="s">
        <v>11808</v>
      </c>
      <c r="I8505" s="301">
        <v>50.7</v>
      </c>
    </row>
    <row r="8506" spans="2:9">
      <c r="B8506" s="300" t="s">
        <v>160</v>
      </c>
      <c r="C8506" s="3" t="s">
        <v>15697</v>
      </c>
      <c r="D8506" s="3" t="s">
        <v>15698</v>
      </c>
      <c r="E8506" s="3" t="s">
        <v>205</v>
      </c>
      <c r="F8506" s="3" t="s">
        <v>4588</v>
      </c>
      <c r="G8506" s="3"/>
      <c r="H8506" s="3" t="s">
        <v>11808</v>
      </c>
      <c r="I8506" s="301">
        <v>50.4</v>
      </c>
    </row>
    <row r="8507" spans="2:9">
      <c r="B8507" s="300" t="s">
        <v>160</v>
      </c>
      <c r="C8507" s="3" t="s">
        <v>15709</v>
      </c>
      <c r="D8507" s="3" t="s">
        <v>15710</v>
      </c>
      <c r="E8507" s="3" t="s">
        <v>205</v>
      </c>
      <c r="F8507" s="3" t="s">
        <v>4588</v>
      </c>
      <c r="G8507" s="3"/>
      <c r="H8507" s="3" t="s">
        <v>11808</v>
      </c>
      <c r="I8507" s="301">
        <v>50.8</v>
      </c>
    </row>
    <row r="8508" spans="2:9">
      <c r="B8508" s="300" t="s">
        <v>160</v>
      </c>
      <c r="C8508" s="3" t="s">
        <v>16000</v>
      </c>
      <c r="D8508" s="3" t="s">
        <v>16001</v>
      </c>
      <c r="E8508" s="3" t="s">
        <v>205</v>
      </c>
      <c r="F8508" s="3" t="s">
        <v>4588</v>
      </c>
      <c r="G8508" s="3"/>
      <c r="H8508" s="3" t="s">
        <v>11808</v>
      </c>
      <c r="I8508" s="301">
        <v>50.6</v>
      </c>
    </row>
    <row r="8509" spans="2:9">
      <c r="B8509" s="300" t="s">
        <v>160</v>
      </c>
      <c r="C8509" s="3" t="s">
        <v>16630</v>
      </c>
      <c r="D8509" s="3" t="s">
        <v>16631</v>
      </c>
      <c r="E8509" s="3" t="s">
        <v>205</v>
      </c>
      <c r="F8509" s="3" t="s">
        <v>4588</v>
      </c>
      <c r="G8509" s="3"/>
      <c r="H8509" s="3" t="s">
        <v>11808</v>
      </c>
      <c r="I8509" s="301">
        <v>50.5</v>
      </c>
    </row>
    <row r="8510" spans="2:9">
      <c r="B8510" s="300" t="s">
        <v>160</v>
      </c>
      <c r="C8510" s="3" t="s">
        <v>16656</v>
      </c>
      <c r="D8510" s="3" t="s">
        <v>16657</v>
      </c>
      <c r="E8510" s="3" t="s">
        <v>205</v>
      </c>
      <c r="F8510" s="3" t="s">
        <v>4588</v>
      </c>
      <c r="G8510" s="3"/>
      <c r="H8510" s="3" t="s">
        <v>11808</v>
      </c>
      <c r="I8510" s="301">
        <v>50.7</v>
      </c>
    </row>
    <row r="8511" spans="2:9">
      <c r="B8511" s="300" t="s">
        <v>160</v>
      </c>
      <c r="C8511" s="3" t="s">
        <v>16706</v>
      </c>
      <c r="D8511" s="3" t="s">
        <v>16707</v>
      </c>
      <c r="E8511" s="3" t="s">
        <v>205</v>
      </c>
      <c r="F8511" s="3" t="s">
        <v>4588</v>
      </c>
      <c r="G8511" s="3"/>
      <c r="H8511" s="3" t="s">
        <v>11808</v>
      </c>
      <c r="I8511" s="301">
        <v>50.6</v>
      </c>
    </row>
    <row r="8512" spans="2:9">
      <c r="B8512" s="300" t="s">
        <v>160</v>
      </c>
      <c r="C8512" s="3" t="s">
        <v>16734</v>
      </c>
      <c r="D8512" s="3" t="s">
        <v>16735</v>
      </c>
      <c r="E8512" s="3" t="s">
        <v>205</v>
      </c>
      <c r="F8512" s="3" t="s">
        <v>4588</v>
      </c>
      <c r="G8512" s="3"/>
      <c r="H8512" s="3" t="s">
        <v>11808</v>
      </c>
      <c r="I8512" s="301">
        <v>50.5</v>
      </c>
    </row>
    <row r="8513" spans="2:9">
      <c r="B8513" s="300" t="s">
        <v>160</v>
      </c>
      <c r="C8513" s="3" t="s">
        <v>16773</v>
      </c>
      <c r="D8513" s="3" t="s">
        <v>16774</v>
      </c>
      <c r="E8513" s="3" t="s">
        <v>205</v>
      </c>
      <c r="F8513" s="3" t="s">
        <v>4588</v>
      </c>
      <c r="G8513" s="3"/>
      <c r="H8513" s="3" t="s">
        <v>11808</v>
      </c>
      <c r="I8513" s="301">
        <v>50.6</v>
      </c>
    </row>
    <row r="8514" spans="2:9">
      <c r="B8514" s="300" t="s">
        <v>160</v>
      </c>
      <c r="C8514" s="3" t="s">
        <v>16830</v>
      </c>
      <c r="D8514" s="3" t="s">
        <v>16831</v>
      </c>
      <c r="E8514" s="3" t="s">
        <v>205</v>
      </c>
      <c r="F8514" s="3" t="s">
        <v>4588</v>
      </c>
      <c r="G8514" s="3"/>
      <c r="H8514" s="3" t="s">
        <v>11808</v>
      </c>
      <c r="I8514" s="301">
        <v>50.5</v>
      </c>
    </row>
    <row r="8515" spans="2:9">
      <c r="B8515" s="300" t="s">
        <v>160</v>
      </c>
      <c r="C8515" s="3" t="s">
        <v>16832</v>
      </c>
      <c r="D8515" s="3" t="s">
        <v>16833</v>
      </c>
      <c r="E8515" s="3" t="s">
        <v>205</v>
      </c>
      <c r="F8515" s="3" t="s">
        <v>4588</v>
      </c>
      <c r="G8515" s="3"/>
      <c r="H8515" s="3" t="s">
        <v>11808</v>
      </c>
      <c r="I8515" s="301">
        <v>50.6</v>
      </c>
    </row>
    <row r="8516" spans="2:9">
      <c r="B8516" s="300" t="s">
        <v>160</v>
      </c>
      <c r="C8516" s="3" t="s">
        <v>16878</v>
      </c>
      <c r="D8516" s="3" t="s">
        <v>16879</v>
      </c>
      <c r="E8516" s="3" t="s">
        <v>205</v>
      </c>
      <c r="F8516" s="3" t="s">
        <v>4588</v>
      </c>
      <c r="G8516" s="3"/>
      <c r="H8516" s="3" t="s">
        <v>11808</v>
      </c>
      <c r="I8516" s="301">
        <v>50.4</v>
      </c>
    </row>
    <row r="8517" spans="2:9">
      <c r="B8517" s="300" t="s">
        <v>160</v>
      </c>
      <c r="C8517" s="3" t="s">
        <v>16923</v>
      </c>
      <c r="D8517" s="3" t="s">
        <v>16924</v>
      </c>
      <c r="E8517" s="3" t="s">
        <v>205</v>
      </c>
      <c r="F8517" s="3" t="s">
        <v>4588</v>
      </c>
      <c r="G8517" s="3"/>
      <c r="H8517" s="3" t="s">
        <v>11808</v>
      </c>
      <c r="I8517" s="301">
        <v>50.4</v>
      </c>
    </row>
    <row r="8518" spans="2:9">
      <c r="B8518" s="300" t="s">
        <v>160</v>
      </c>
      <c r="C8518" s="3" t="s">
        <v>17189</v>
      </c>
      <c r="D8518" s="3" t="s">
        <v>17190</v>
      </c>
      <c r="E8518" s="3" t="s">
        <v>205</v>
      </c>
      <c r="F8518" s="3" t="s">
        <v>4588</v>
      </c>
      <c r="G8518" s="3"/>
      <c r="H8518" s="3" t="s">
        <v>11808</v>
      </c>
      <c r="I8518" s="301">
        <v>50.6</v>
      </c>
    </row>
    <row r="8519" spans="2:9">
      <c r="B8519" s="300" t="s">
        <v>160</v>
      </c>
      <c r="C8519" s="3" t="s">
        <v>17330</v>
      </c>
      <c r="D8519" s="3" t="s">
        <v>17331</v>
      </c>
      <c r="E8519" s="3" t="s">
        <v>205</v>
      </c>
      <c r="F8519" s="3" t="s">
        <v>4588</v>
      </c>
      <c r="G8519" s="3"/>
      <c r="H8519" s="3" t="s">
        <v>11808</v>
      </c>
      <c r="I8519" s="301">
        <v>50.6</v>
      </c>
    </row>
    <row r="8520" spans="2:9">
      <c r="B8520" s="300" t="s">
        <v>160</v>
      </c>
      <c r="C8520" s="3" t="s">
        <v>17398</v>
      </c>
      <c r="D8520" s="3" t="s">
        <v>17399</v>
      </c>
      <c r="E8520" s="3" t="s">
        <v>205</v>
      </c>
      <c r="F8520" s="3" t="s">
        <v>4588</v>
      </c>
      <c r="G8520" s="3"/>
      <c r="H8520" s="3" t="s">
        <v>11808</v>
      </c>
      <c r="I8520" s="301">
        <v>50.6</v>
      </c>
    </row>
    <row r="8521" spans="2:9">
      <c r="B8521" s="300" t="s">
        <v>160</v>
      </c>
      <c r="C8521" s="3" t="s">
        <v>17442</v>
      </c>
      <c r="D8521" s="3" t="s">
        <v>17443</v>
      </c>
      <c r="E8521" s="3" t="s">
        <v>205</v>
      </c>
      <c r="F8521" s="3" t="s">
        <v>4588</v>
      </c>
      <c r="G8521" s="3"/>
      <c r="H8521" s="3" t="s">
        <v>11808</v>
      </c>
      <c r="I8521" s="301">
        <v>50.8</v>
      </c>
    </row>
    <row r="8522" spans="2:9">
      <c r="B8522" s="300" t="s">
        <v>160</v>
      </c>
      <c r="C8522" s="3" t="s">
        <v>17777</v>
      </c>
      <c r="D8522" s="3" t="s">
        <v>17778</v>
      </c>
      <c r="E8522" s="3" t="s">
        <v>205</v>
      </c>
      <c r="F8522" s="3" t="s">
        <v>4588</v>
      </c>
      <c r="G8522" s="3"/>
      <c r="H8522" s="3" t="s">
        <v>11808</v>
      </c>
      <c r="I8522" s="301">
        <v>50.7</v>
      </c>
    </row>
    <row r="8523" spans="2:9">
      <c r="B8523" s="300" t="s">
        <v>160</v>
      </c>
      <c r="C8523" s="3" t="s">
        <v>17848</v>
      </c>
      <c r="D8523" s="3" t="s">
        <v>17849</v>
      </c>
      <c r="E8523" s="3" t="s">
        <v>205</v>
      </c>
      <c r="F8523" s="3" t="s">
        <v>4588</v>
      </c>
      <c r="G8523" s="3"/>
      <c r="H8523" s="3" t="s">
        <v>11808</v>
      </c>
      <c r="I8523" s="301">
        <v>50.5</v>
      </c>
    </row>
    <row r="8524" spans="2:9">
      <c r="B8524" s="300" t="s">
        <v>160</v>
      </c>
      <c r="C8524" s="3" t="s">
        <v>17870</v>
      </c>
      <c r="D8524" s="3" t="s">
        <v>17871</v>
      </c>
      <c r="E8524" s="3" t="s">
        <v>205</v>
      </c>
      <c r="F8524" s="3" t="s">
        <v>4588</v>
      </c>
      <c r="G8524" s="3"/>
      <c r="H8524" s="3" t="s">
        <v>11808</v>
      </c>
      <c r="I8524" s="301">
        <v>50.7</v>
      </c>
    </row>
    <row r="8525" spans="2:9">
      <c r="B8525" s="300" t="s">
        <v>160</v>
      </c>
      <c r="C8525" s="3" t="s">
        <v>17892</v>
      </c>
      <c r="D8525" s="3" t="s">
        <v>17893</v>
      </c>
      <c r="E8525" s="3" t="s">
        <v>205</v>
      </c>
      <c r="F8525" s="3" t="s">
        <v>4588</v>
      </c>
      <c r="G8525" s="3"/>
      <c r="H8525" s="3" t="s">
        <v>11808</v>
      </c>
      <c r="I8525" s="301">
        <v>50.6</v>
      </c>
    </row>
    <row r="8526" spans="2:9">
      <c r="B8526" s="300" t="s">
        <v>160</v>
      </c>
      <c r="C8526" s="3" t="s">
        <v>17916</v>
      </c>
      <c r="D8526" s="3" t="s">
        <v>17917</v>
      </c>
      <c r="E8526" s="3" t="s">
        <v>205</v>
      </c>
      <c r="F8526" s="3" t="s">
        <v>4588</v>
      </c>
      <c r="G8526" s="3"/>
      <c r="H8526" s="3" t="s">
        <v>11808</v>
      </c>
      <c r="I8526" s="301">
        <v>50.3</v>
      </c>
    </row>
    <row r="8527" spans="2:9">
      <c r="B8527" s="300" t="s">
        <v>160</v>
      </c>
      <c r="C8527" s="3" t="s">
        <v>17918</v>
      </c>
      <c r="D8527" s="3" t="s">
        <v>17919</v>
      </c>
      <c r="E8527" s="3" t="s">
        <v>205</v>
      </c>
      <c r="F8527" s="3" t="s">
        <v>4588</v>
      </c>
      <c r="G8527" s="3"/>
      <c r="H8527" s="3" t="s">
        <v>11808</v>
      </c>
      <c r="I8527" s="301">
        <v>50.7</v>
      </c>
    </row>
    <row r="8528" spans="2:9">
      <c r="B8528" s="300" t="s">
        <v>160</v>
      </c>
      <c r="C8528" s="3" t="s">
        <v>17930</v>
      </c>
      <c r="D8528" s="3" t="s">
        <v>17931</v>
      </c>
      <c r="E8528" s="3" t="s">
        <v>205</v>
      </c>
      <c r="F8528" s="3" t="s">
        <v>4588</v>
      </c>
      <c r="G8528" s="3"/>
      <c r="H8528" s="3" t="s">
        <v>11808</v>
      </c>
      <c r="I8528" s="301">
        <v>50.5</v>
      </c>
    </row>
    <row r="8529" spans="2:9">
      <c r="B8529" s="300" t="s">
        <v>160</v>
      </c>
      <c r="C8529" s="3" t="s">
        <v>17938</v>
      </c>
      <c r="D8529" s="3" t="s">
        <v>17939</v>
      </c>
      <c r="E8529" s="3" t="s">
        <v>205</v>
      </c>
      <c r="F8529" s="3" t="s">
        <v>4588</v>
      </c>
      <c r="G8529" s="3"/>
      <c r="H8529" s="3" t="s">
        <v>11808</v>
      </c>
      <c r="I8529" s="301">
        <v>50.5</v>
      </c>
    </row>
    <row r="8530" spans="2:9">
      <c r="B8530" s="300" t="s">
        <v>160</v>
      </c>
      <c r="C8530" s="3" t="s">
        <v>18095</v>
      </c>
      <c r="D8530" s="3" t="s">
        <v>18096</v>
      </c>
      <c r="E8530" s="3" t="s">
        <v>205</v>
      </c>
      <c r="F8530" s="3" t="s">
        <v>4588</v>
      </c>
      <c r="G8530" s="3"/>
      <c r="H8530" s="3" t="s">
        <v>11808</v>
      </c>
      <c r="I8530" s="301">
        <v>50.7</v>
      </c>
    </row>
    <row r="8531" spans="2:9">
      <c r="B8531" s="300" t="s">
        <v>160</v>
      </c>
      <c r="C8531" s="3" t="s">
        <v>18097</v>
      </c>
      <c r="D8531" s="3" t="s">
        <v>18098</v>
      </c>
      <c r="E8531" s="3" t="s">
        <v>205</v>
      </c>
      <c r="F8531" s="3" t="s">
        <v>4588</v>
      </c>
      <c r="G8531" s="3"/>
      <c r="H8531" s="3" t="s">
        <v>11808</v>
      </c>
      <c r="I8531" s="301">
        <v>50.8</v>
      </c>
    </row>
    <row r="8532" spans="2:9">
      <c r="B8532" s="300" t="s">
        <v>160</v>
      </c>
      <c r="C8532" s="3" t="s">
        <v>18151</v>
      </c>
      <c r="D8532" s="3" t="s">
        <v>18152</v>
      </c>
      <c r="E8532" s="3" t="s">
        <v>205</v>
      </c>
      <c r="F8532" s="3" t="s">
        <v>4588</v>
      </c>
      <c r="G8532" s="3"/>
      <c r="H8532" s="3" t="s">
        <v>11808</v>
      </c>
      <c r="I8532" s="301">
        <v>50.5</v>
      </c>
    </row>
    <row r="8533" spans="2:9">
      <c r="B8533" s="300" t="s">
        <v>160</v>
      </c>
      <c r="C8533" s="3" t="s">
        <v>18173</v>
      </c>
      <c r="D8533" s="3" t="s">
        <v>18174</v>
      </c>
      <c r="E8533" s="3" t="s">
        <v>205</v>
      </c>
      <c r="F8533" s="3" t="s">
        <v>4588</v>
      </c>
      <c r="G8533" s="3"/>
      <c r="H8533" s="3" t="s">
        <v>11808</v>
      </c>
      <c r="I8533" s="301">
        <v>50.7</v>
      </c>
    </row>
    <row r="8534" spans="2:9">
      <c r="B8534" s="300" t="s">
        <v>160</v>
      </c>
      <c r="C8534" s="3" t="s">
        <v>18573</v>
      </c>
      <c r="D8534" s="3" t="s">
        <v>18574</v>
      </c>
      <c r="E8534" s="3" t="s">
        <v>205</v>
      </c>
      <c r="F8534" s="3" t="s">
        <v>4588</v>
      </c>
      <c r="G8534" s="3"/>
      <c r="H8534" s="3" t="s">
        <v>11808</v>
      </c>
      <c r="I8534" s="301">
        <v>50.7</v>
      </c>
    </row>
    <row r="8535" spans="2:9">
      <c r="B8535" s="300" t="s">
        <v>160</v>
      </c>
      <c r="C8535" s="3" t="s">
        <v>18606</v>
      </c>
      <c r="D8535" s="3" t="s">
        <v>18607</v>
      </c>
      <c r="E8535" s="3" t="s">
        <v>205</v>
      </c>
      <c r="F8535" s="3" t="s">
        <v>4588</v>
      </c>
      <c r="G8535" s="3"/>
      <c r="H8535" s="3" t="s">
        <v>11808</v>
      </c>
      <c r="I8535" s="301">
        <v>50.8</v>
      </c>
    </row>
    <row r="8536" spans="2:9">
      <c r="B8536" s="300" t="s">
        <v>160</v>
      </c>
      <c r="C8536" s="3" t="s">
        <v>18842</v>
      </c>
      <c r="D8536" s="3" t="s">
        <v>18843</v>
      </c>
      <c r="E8536" s="3" t="s">
        <v>205</v>
      </c>
      <c r="F8536" s="3" t="s">
        <v>4588</v>
      </c>
      <c r="G8536" s="3"/>
      <c r="H8536" s="3" t="s">
        <v>11808</v>
      </c>
      <c r="I8536" s="301">
        <v>50.7</v>
      </c>
    </row>
    <row r="8537" spans="2:9">
      <c r="B8537" s="300" t="s">
        <v>160</v>
      </c>
      <c r="C8537" s="3" t="s">
        <v>18850</v>
      </c>
      <c r="D8537" s="3" t="s">
        <v>18851</v>
      </c>
      <c r="E8537" s="3" t="s">
        <v>205</v>
      </c>
      <c r="F8537" s="3" t="s">
        <v>4588</v>
      </c>
      <c r="G8537" s="3"/>
      <c r="H8537" s="3" t="s">
        <v>11808</v>
      </c>
      <c r="I8537" s="301">
        <v>50.6</v>
      </c>
    </row>
    <row r="8538" spans="2:9">
      <c r="B8538" s="300" t="s">
        <v>160</v>
      </c>
      <c r="C8538" s="3" t="s">
        <v>18852</v>
      </c>
      <c r="D8538" s="3" t="s">
        <v>18853</v>
      </c>
      <c r="E8538" s="3" t="s">
        <v>205</v>
      </c>
      <c r="F8538" s="3" t="s">
        <v>4588</v>
      </c>
      <c r="G8538" s="3"/>
      <c r="H8538" s="3" t="s">
        <v>11808</v>
      </c>
      <c r="I8538" s="301">
        <v>50.8</v>
      </c>
    </row>
    <row r="8539" spans="2:9">
      <c r="B8539" s="300" t="s">
        <v>160</v>
      </c>
      <c r="C8539" s="3" t="s">
        <v>19269</v>
      </c>
      <c r="D8539" s="3" t="s">
        <v>19270</v>
      </c>
      <c r="E8539" s="3" t="s">
        <v>205</v>
      </c>
      <c r="F8539" s="3" t="s">
        <v>4588</v>
      </c>
      <c r="G8539" s="3"/>
      <c r="H8539" s="3" t="s">
        <v>11808</v>
      </c>
      <c r="I8539" s="301">
        <v>50.6</v>
      </c>
    </row>
    <row r="8540" spans="2:9">
      <c r="B8540" s="300" t="s">
        <v>160</v>
      </c>
      <c r="C8540" s="3" t="s">
        <v>19344</v>
      </c>
      <c r="D8540" s="3" t="s">
        <v>19345</v>
      </c>
      <c r="E8540" s="3" t="s">
        <v>205</v>
      </c>
      <c r="F8540" s="3" t="s">
        <v>4588</v>
      </c>
      <c r="G8540" s="3"/>
      <c r="H8540" s="3" t="s">
        <v>11808</v>
      </c>
      <c r="I8540" s="301">
        <v>50.7</v>
      </c>
    </row>
    <row r="8541" spans="2:9">
      <c r="B8541" s="300" t="s">
        <v>160</v>
      </c>
      <c r="C8541" s="3" t="s">
        <v>19359</v>
      </c>
      <c r="D8541" s="3" t="s">
        <v>19360</v>
      </c>
      <c r="E8541" s="3" t="s">
        <v>205</v>
      </c>
      <c r="F8541" s="3" t="s">
        <v>4588</v>
      </c>
      <c r="G8541" s="3"/>
      <c r="H8541" s="3" t="s">
        <v>11808</v>
      </c>
      <c r="I8541" s="301">
        <v>50.7</v>
      </c>
    </row>
    <row r="8542" spans="2:9">
      <c r="B8542" s="300" t="s">
        <v>160</v>
      </c>
      <c r="C8542" s="3" t="s">
        <v>19387</v>
      </c>
      <c r="D8542" s="3" t="s">
        <v>19388</v>
      </c>
      <c r="E8542" s="3" t="s">
        <v>205</v>
      </c>
      <c r="F8542" s="3" t="s">
        <v>4588</v>
      </c>
      <c r="G8542" s="3"/>
      <c r="H8542" s="3" t="s">
        <v>11808</v>
      </c>
      <c r="I8542" s="301">
        <v>50.8</v>
      </c>
    </row>
    <row r="8543" spans="2:9">
      <c r="B8543" s="300" t="s">
        <v>160</v>
      </c>
      <c r="C8543" s="3" t="s">
        <v>19469</v>
      </c>
      <c r="D8543" s="3" t="s">
        <v>19470</v>
      </c>
      <c r="E8543" s="3" t="s">
        <v>205</v>
      </c>
      <c r="F8543" s="3" t="s">
        <v>4588</v>
      </c>
      <c r="G8543" s="3"/>
      <c r="H8543" s="3" t="s">
        <v>11808</v>
      </c>
      <c r="I8543" s="301">
        <v>50.9</v>
      </c>
    </row>
    <row r="8544" spans="2:9">
      <c r="B8544" s="300" t="s">
        <v>160</v>
      </c>
      <c r="C8544" s="3" t="s">
        <v>19518</v>
      </c>
      <c r="D8544" s="3" t="s">
        <v>19519</v>
      </c>
      <c r="E8544" s="3" t="s">
        <v>205</v>
      </c>
      <c r="F8544" s="3" t="s">
        <v>4588</v>
      </c>
      <c r="G8544" s="3"/>
      <c r="H8544" s="3" t="s">
        <v>11808</v>
      </c>
      <c r="I8544" s="301">
        <v>50.6</v>
      </c>
    </row>
    <row r="8545" spans="2:9">
      <c r="B8545" s="300" t="s">
        <v>160</v>
      </c>
      <c r="C8545" s="3" t="s">
        <v>19624</v>
      </c>
      <c r="D8545" s="3" t="s">
        <v>19625</v>
      </c>
      <c r="E8545" s="3" t="s">
        <v>205</v>
      </c>
      <c r="F8545" s="3" t="s">
        <v>4588</v>
      </c>
      <c r="G8545" s="3"/>
      <c r="H8545" s="3" t="s">
        <v>11808</v>
      </c>
      <c r="I8545" s="301">
        <v>50.6</v>
      </c>
    </row>
    <row r="8546" spans="2:9">
      <c r="B8546" s="300" t="s">
        <v>160</v>
      </c>
      <c r="C8546" s="3" t="s">
        <v>19926</v>
      </c>
      <c r="D8546" s="3" t="s">
        <v>19927</v>
      </c>
      <c r="E8546" s="3" t="s">
        <v>205</v>
      </c>
      <c r="F8546" s="3" t="s">
        <v>4588</v>
      </c>
      <c r="G8546" s="3"/>
      <c r="H8546" s="3" t="s">
        <v>11808</v>
      </c>
      <c r="I8546" s="301">
        <v>50.5</v>
      </c>
    </row>
    <row r="8547" spans="2:9">
      <c r="B8547" s="300" t="s">
        <v>160</v>
      </c>
      <c r="C8547" s="3" t="s">
        <v>20154</v>
      </c>
      <c r="D8547" s="3" t="s">
        <v>20155</v>
      </c>
      <c r="E8547" s="3" t="s">
        <v>205</v>
      </c>
      <c r="F8547" s="3" t="s">
        <v>4588</v>
      </c>
      <c r="G8547" s="3"/>
      <c r="H8547" s="3" t="s">
        <v>11808</v>
      </c>
      <c r="I8547" s="301">
        <v>50.8</v>
      </c>
    </row>
    <row r="8548" spans="2:9">
      <c r="B8548" s="300" t="s">
        <v>160</v>
      </c>
      <c r="C8548" s="3" t="s">
        <v>20278</v>
      </c>
      <c r="D8548" s="3" t="s">
        <v>20279</v>
      </c>
      <c r="E8548" s="3" t="s">
        <v>205</v>
      </c>
      <c r="F8548" s="3" t="s">
        <v>4588</v>
      </c>
      <c r="G8548" s="3"/>
      <c r="H8548" s="3" t="s">
        <v>11808</v>
      </c>
      <c r="I8548" s="301">
        <v>50.5</v>
      </c>
    </row>
    <row r="8549" spans="2:9">
      <c r="B8549" s="300" t="s">
        <v>160</v>
      </c>
      <c r="C8549" s="3" t="s">
        <v>20280</v>
      </c>
      <c r="D8549" s="3" t="s">
        <v>20281</v>
      </c>
      <c r="E8549" s="3" t="s">
        <v>205</v>
      </c>
      <c r="F8549" s="3" t="s">
        <v>4588</v>
      </c>
      <c r="G8549" s="3"/>
      <c r="H8549" s="3" t="s">
        <v>11808</v>
      </c>
      <c r="I8549" s="301">
        <v>50.3</v>
      </c>
    </row>
    <row r="8550" spans="2:9">
      <c r="B8550" s="300" t="s">
        <v>160</v>
      </c>
      <c r="C8550" s="3" t="s">
        <v>20296</v>
      </c>
      <c r="D8550" s="3" t="s">
        <v>20297</v>
      </c>
      <c r="E8550" s="3" t="s">
        <v>205</v>
      </c>
      <c r="F8550" s="3" t="s">
        <v>4588</v>
      </c>
      <c r="G8550" s="3"/>
      <c r="H8550" s="3" t="s">
        <v>11808</v>
      </c>
      <c r="I8550" s="301">
        <v>50.8</v>
      </c>
    </row>
    <row r="8551" spans="2:9">
      <c r="B8551" s="300" t="s">
        <v>160</v>
      </c>
      <c r="C8551" s="3" t="s">
        <v>20357</v>
      </c>
      <c r="D8551" s="3" t="s">
        <v>20358</v>
      </c>
      <c r="E8551" s="3" t="s">
        <v>205</v>
      </c>
      <c r="F8551" s="3" t="s">
        <v>4588</v>
      </c>
      <c r="G8551" s="3"/>
      <c r="H8551" s="3" t="s">
        <v>11808</v>
      </c>
      <c r="I8551" s="301">
        <v>50.6</v>
      </c>
    </row>
    <row r="8552" spans="2:9">
      <c r="B8552" s="300" t="s">
        <v>160</v>
      </c>
      <c r="C8552" s="3" t="s">
        <v>20491</v>
      </c>
      <c r="D8552" s="3" t="s">
        <v>20492</v>
      </c>
      <c r="E8552" s="3" t="s">
        <v>205</v>
      </c>
      <c r="F8552" s="3" t="s">
        <v>4588</v>
      </c>
      <c r="G8552" s="3"/>
      <c r="H8552" s="3" t="s">
        <v>11808</v>
      </c>
      <c r="I8552" s="301">
        <v>50.4</v>
      </c>
    </row>
    <row r="8553" spans="2:9">
      <c r="B8553" s="300" t="s">
        <v>160</v>
      </c>
      <c r="C8553" s="3" t="s">
        <v>20657</v>
      </c>
      <c r="D8553" s="3" t="s">
        <v>20658</v>
      </c>
      <c r="E8553" s="3" t="s">
        <v>205</v>
      </c>
      <c r="F8553" s="3" t="s">
        <v>4588</v>
      </c>
      <c r="G8553" s="3"/>
      <c r="H8553" s="3" t="s">
        <v>11808</v>
      </c>
      <c r="I8553" s="301">
        <v>50.6</v>
      </c>
    </row>
    <row r="8554" spans="2:9">
      <c r="B8554" s="300" t="s">
        <v>160</v>
      </c>
      <c r="C8554" s="3" t="s">
        <v>21027</v>
      </c>
      <c r="D8554" s="3" t="s">
        <v>21028</v>
      </c>
      <c r="E8554" s="3" t="s">
        <v>205</v>
      </c>
      <c r="F8554" s="3" t="s">
        <v>4588</v>
      </c>
      <c r="G8554" s="3"/>
      <c r="H8554" s="3" t="s">
        <v>11808</v>
      </c>
      <c r="I8554" s="301">
        <v>50.6</v>
      </c>
    </row>
    <row r="8555" spans="2:9">
      <c r="B8555" s="300" t="s">
        <v>160</v>
      </c>
      <c r="C8555" s="3" t="s">
        <v>21062</v>
      </c>
      <c r="D8555" s="3" t="s">
        <v>21063</v>
      </c>
      <c r="E8555" s="3" t="s">
        <v>205</v>
      </c>
      <c r="F8555" s="3" t="s">
        <v>4588</v>
      </c>
      <c r="G8555" s="3"/>
      <c r="H8555" s="3" t="s">
        <v>11808</v>
      </c>
      <c r="I8555" s="301">
        <v>50.9</v>
      </c>
    </row>
    <row r="8556" spans="2:9">
      <c r="B8556" s="300" t="s">
        <v>160</v>
      </c>
      <c r="C8556" s="3" t="s">
        <v>21086</v>
      </c>
      <c r="D8556" s="3" t="s">
        <v>21087</v>
      </c>
      <c r="E8556" s="3" t="s">
        <v>205</v>
      </c>
      <c r="F8556" s="3" t="s">
        <v>4588</v>
      </c>
      <c r="G8556" s="3"/>
      <c r="H8556" s="3" t="s">
        <v>11808</v>
      </c>
      <c r="I8556" s="301">
        <v>50.7</v>
      </c>
    </row>
    <row r="8557" spans="2:9">
      <c r="B8557" s="300" t="s">
        <v>160</v>
      </c>
      <c r="C8557" s="3" t="s">
        <v>21255</v>
      </c>
      <c r="D8557" s="3" t="s">
        <v>21256</v>
      </c>
      <c r="E8557" s="3" t="s">
        <v>205</v>
      </c>
      <c r="F8557" s="3" t="s">
        <v>4588</v>
      </c>
      <c r="G8557" s="3"/>
      <c r="H8557" s="3" t="s">
        <v>11808</v>
      </c>
      <c r="I8557" s="301">
        <v>50.5</v>
      </c>
    </row>
    <row r="8558" spans="2:9">
      <c r="B8558" s="300" t="s">
        <v>160</v>
      </c>
      <c r="C8558" s="3" t="s">
        <v>21526</v>
      </c>
      <c r="D8558" s="3" t="s">
        <v>21527</v>
      </c>
      <c r="E8558" s="3" t="s">
        <v>205</v>
      </c>
      <c r="F8558" s="3" t="s">
        <v>4588</v>
      </c>
      <c r="G8558" s="3"/>
      <c r="H8558" s="3" t="s">
        <v>11808</v>
      </c>
      <c r="I8558" s="301">
        <v>50.3</v>
      </c>
    </row>
    <row r="8559" spans="2:9">
      <c r="B8559" s="300" t="s">
        <v>160</v>
      </c>
      <c r="C8559" s="3" t="s">
        <v>21555</v>
      </c>
      <c r="D8559" s="3" t="s">
        <v>21556</v>
      </c>
      <c r="E8559" s="3" t="s">
        <v>205</v>
      </c>
      <c r="F8559" s="3" t="s">
        <v>4588</v>
      </c>
      <c r="G8559" s="3"/>
      <c r="H8559" s="3" t="s">
        <v>11808</v>
      </c>
      <c r="I8559" s="301">
        <v>50.5</v>
      </c>
    </row>
    <row r="8560" spans="2:9">
      <c r="B8560" s="300" t="s">
        <v>160</v>
      </c>
      <c r="C8560" s="3" t="s">
        <v>21574</v>
      </c>
      <c r="D8560" s="3" t="s">
        <v>21575</v>
      </c>
      <c r="E8560" s="3" t="s">
        <v>205</v>
      </c>
      <c r="F8560" s="3" t="s">
        <v>4588</v>
      </c>
      <c r="G8560" s="3"/>
      <c r="H8560" s="3" t="s">
        <v>11808</v>
      </c>
      <c r="I8560" s="301">
        <v>50.5</v>
      </c>
    </row>
    <row r="8561" spans="2:9">
      <c r="B8561" s="300" t="s">
        <v>160</v>
      </c>
      <c r="C8561" s="3" t="s">
        <v>21829</v>
      </c>
      <c r="D8561" s="3" t="s">
        <v>21830</v>
      </c>
      <c r="E8561" s="3" t="s">
        <v>205</v>
      </c>
      <c r="F8561" s="3" t="s">
        <v>4588</v>
      </c>
      <c r="G8561" s="3"/>
      <c r="H8561" s="3" t="s">
        <v>11808</v>
      </c>
      <c r="I8561" s="301">
        <v>50.7</v>
      </c>
    </row>
    <row r="8562" spans="2:9">
      <c r="B8562" s="300" t="s">
        <v>160</v>
      </c>
      <c r="C8562" s="3" t="s">
        <v>21835</v>
      </c>
      <c r="D8562" s="3" t="s">
        <v>21836</v>
      </c>
      <c r="E8562" s="3" t="s">
        <v>205</v>
      </c>
      <c r="F8562" s="3" t="s">
        <v>4588</v>
      </c>
      <c r="G8562" s="3"/>
      <c r="H8562" s="3" t="s">
        <v>11808</v>
      </c>
      <c r="I8562" s="301">
        <v>50.6</v>
      </c>
    </row>
    <row r="8563" spans="2:9">
      <c r="B8563" s="300" t="s">
        <v>160</v>
      </c>
      <c r="C8563" s="3" t="s">
        <v>21873</v>
      </c>
      <c r="D8563" s="3" t="s">
        <v>21874</v>
      </c>
      <c r="E8563" s="3" t="s">
        <v>205</v>
      </c>
      <c r="F8563" s="3" t="s">
        <v>4588</v>
      </c>
      <c r="G8563" s="3"/>
      <c r="H8563" s="3" t="s">
        <v>11808</v>
      </c>
      <c r="I8563" s="301">
        <v>50.6</v>
      </c>
    </row>
    <row r="8564" spans="2:9">
      <c r="B8564" s="300" t="s">
        <v>160</v>
      </c>
      <c r="C8564" s="3" t="s">
        <v>21923</v>
      </c>
      <c r="D8564" s="3" t="s">
        <v>21924</v>
      </c>
      <c r="E8564" s="3" t="s">
        <v>205</v>
      </c>
      <c r="F8564" s="3" t="s">
        <v>4588</v>
      </c>
      <c r="G8564" s="3"/>
      <c r="H8564" s="3" t="s">
        <v>11808</v>
      </c>
      <c r="I8564" s="301">
        <v>50.6</v>
      </c>
    </row>
    <row r="8565" spans="2:9">
      <c r="B8565" s="300" t="s">
        <v>160</v>
      </c>
      <c r="C8565" s="3" t="s">
        <v>21957</v>
      </c>
      <c r="D8565" s="3" t="s">
        <v>21958</v>
      </c>
      <c r="E8565" s="3" t="s">
        <v>205</v>
      </c>
      <c r="F8565" s="3" t="s">
        <v>4588</v>
      </c>
      <c r="G8565" s="3"/>
      <c r="H8565" s="3" t="s">
        <v>11808</v>
      </c>
      <c r="I8565" s="301">
        <v>50.5</v>
      </c>
    </row>
    <row r="8566" spans="2:9">
      <c r="B8566" s="300" t="s">
        <v>160</v>
      </c>
      <c r="C8566" s="3" t="s">
        <v>22010</v>
      </c>
      <c r="D8566" s="3" t="s">
        <v>22011</v>
      </c>
      <c r="E8566" s="3" t="s">
        <v>205</v>
      </c>
      <c r="F8566" s="3" t="s">
        <v>4588</v>
      </c>
      <c r="G8566" s="3"/>
      <c r="H8566" s="3" t="s">
        <v>11808</v>
      </c>
      <c r="I8566" s="301">
        <v>50.4</v>
      </c>
    </row>
    <row r="8567" spans="2:9">
      <c r="B8567" s="300" t="s">
        <v>160</v>
      </c>
      <c r="C8567" s="3" t="s">
        <v>22091</v>
      </c>
      <c r="D8567" s="3" t="s">
        <v>22092</v>
      </c>
      <c r="E8567" s="3" t="s">
        <v>205</v>
      </c>
      <c r="F8567" s="3" t="s">
        <v>4588</v>
      </c>
      <c r="G8567" s="3"/>
      <c r="H8567" s="3" t="s">
        <v>11808</v>
      </c>
      <c r="I8567" s="301">
        <v>50.5</v>
      </c>
    </row>
    <row r="8568" spans="2:9">
      <c r="B8568" s="300" t="s">
        <v>160</v>
      </c>
      <c r="C8568" s="3" t="s">
        <v>22096</v>
      </c>
      <c r="D8568" s="3" t="s">
        <v>22097</v>
      </c>
      <c r="E8568" s="3" t="s">
        <v>205</v>
      </c>
      <c r="F8568" s="3" t="s">
        <v>4588</v>
      </c>
      <c r="G8568" s="3"/>
      <c r="H8568" s="3" t="s">
        <v>11808</v>
      </c>
      <c r="I8568" s="301">
        <v>50.7</v>
      </c>
    </row>
    <row r="8569" spans="2:9">
      <c r="B8569" s="300" t="s">
        <v>160</v>
      </c>
      <c r="C8569" s="3" t="s">
        <v>22206</v>
      </c>
      <c r="D8569" s="3" t="s">
        <v>22207</v>
      </c>
      <c r="E8569" s="3" t="s">
        <v>205</v>
      </c>
      <c r="F8569" s="3" t="s">
        <v>4588</v>
      </c>
      <c r="G8569" s="3"/>
      <c r="H8569" s="3" t="s">
        <v>11808</v>
      </c>
      <c r="I8569" s="301">
        <v>50.8</v>
      </c>
    </row>
    <row r="8570" spans="2:9">
      <c r="B8570" s="300" t="s">
        <v>160</v>
      </c>
      <c r="C8570" s="3" t="s">
        <v>22294</v>
      </c>
      <c r="D8570" s="3" t="s">
        <v>22295</v>
      </c>
      <c r="E8570" s="3" t="s">
        <v>205</v>
      </c>
      <c r="F8570" s="3" t="s">
        <v>4588</v>
      </c>
      <c r="G8570" s="3"/>
      <c r="H8570" s="3" t="s">
        <v>11808</v>
      </c>
      <c r="I8570" s="301">
        <v>50.6</v>
      </c>
    </row>
    <row r="8571" spans="2:9">
      <c r="B8571" s="300" t="s">
        <v>160</v>
      </c>
      <c r="C8571" s="3" t="s">
        <v>22385</v>
      </c>
      <c r="D8571" s="3" t="s">
        <v>22386</v>
      </c>
      <c r="E8571" s="3" t="s">
        <v>205</v>
      </c>
      <c r="F8571" s="3" t="s">
        <v>4588</v>
      </c>
      <c r="G8571" s="3"/>
      <c r="H8571" s="3" t="s">
        <v>11808</v>
      </c>
      <c r="I8571" s="301">
        <v>50.7</v>
      </c>
    </row>
    <row r="8572" spans="2:9">
      <c r="B8572" s="300" t="s">
        <v>160</v>
      </c>
      <c r="C8572" s="3" t="s">
        <v>22433</v>
      </c>
      <c r="D8572" s="3" t="s">
        <v>22434</v>
      </c>
      <c r="E8572" s="3" t="s">
        <v>205</v>
      </c>
      <c r="F8572" s="3" t="s">
        <v>4588</v>
      </c>
      <c r="G8572" s="3"/>
      <c r="H8572" s="3" t="s">
        <v>11808</v>
      </c>
      <c r="I8572" s="301">
        <v>50.4</v>
      </c>
    </row>
    <row r="8573" spans="2:9">
      <c r="B8573" s="300" t="s">
        <v>160</v>
      </c>
      <c r="C8573" s="3" t="s">
        <v>22555</v>
      </c>
      <c r="D8573" s="3" t="s">
        <v>22556</v>
      </c>
      <c r="E8573" s="3" t="s">
        <v>205</v>
      </c>
      <c r="F8573" s="3" t="s">
        <v>4588</v>
      </c>
      <c r="G8573" s="3"/>
      <c r="H8573" s="3" t="s">
        <v>11808</v>
      </c>
      <c r="I8573" s="301">
        <v>50.6</v>
      </c>
    </row>
    <row r="8574" spans="2:9">
      <c r="B8574" s="300" t="s">
        <v>160</v>
      </c>
      <c r="C8574" s="3" t="s">
        <v>22717</v>
      </c>
      <c r="D8574" s="3" t="s">
        <v>22718</v>
      </c>
      <c r="E8574" s="3" t="s">
        <v>205</v>
      </c>
      <c r="F8574" s="3" t="s">
        <v>4588</v>
      </c>
      <c r="G8574" s="3"/>
      <c r="H8574" s="3" t="s">
        <v>11808</v>
      </c>
      <c r="I8574" s="301">
        <v>50.8</v>
      </c>
    </row>
    <row r="8575" spans="2:9">
      <c r="B8575" s="300" t="s">
        <v>160</v>
      </c>
      <c r="C8575" s="3" t="s">
        <v>22892</v>
      </c>
      <c r="D8575" s="3" t="s">
        <v>22893</v>
      </c>
      <c r="E8575" s="3" t="s">
        <v>205</v>
      </c>
      <c r="F8575" s="3" t="s">
        <v>4588</v>
      </c>
      <c r="G8575" s="3"/>
      <c r="H8575" s="3" t="s">
        <v>11808</v>
      </c>
      <c r="I8575" s="301">
        <v>50.4</v>
      </c>
    </row>
    <row r="8576" spans="2:9">
      <c r="B8576" s="300" t="s">
        <v>160</v>
      </c>
      <c r="C8576" s="3" t="s">
        <v>23098</v>
      </c>
      <c r="D8576" s="3" t="s">
        <v>23099</v>
      </c>
      <c r="E8576" s="3" t="s">
        <v>205</v>
      </c>
      <c r="F8576" s="3" t="s">
        <v>4588</v>
      </c>
      <c r="G8576" s="3"/>
      <c r="H8576" s="3" t="s">
        <v>11808</v>
      </c>
      <c r="I8576" s="301">
        <v>50.8</v>
      </c>
    </row>
    <row r="8577" spans="2:9">
      <c r="B8577" s="300" t="s">
        <v>160</v>
      </c>
      <c r="C8577" s="3" t="s">
        <v>23102</v>
      </c>
      <c r="D8577" s="3" t="s">
        <v>23103</v>
      </c>
      <c r="E8577" s="3" t="s">
        <v>205</v>
      </c>
      <c r="F8577" s="3" t="s">
        <v>4588</v>
      </c>
      <c r="G8577" s="3"/>
      <c r="H8577" s="3" t="s">
        <v>11808</v>
      </c>
      <c r="I8577" s="301">
        <v>50.8</v>
      </c>
    </row>
    <row r="8578" spans="2:9">
      <c r="B8578" s="300" t="s">
        <v>160</v>
      </c>
      <c r="C8578" s="3" t="s">
        <v>23116</v>
      </c>
      <c r="D8578" s="3" t="s">
        <v>23117</v>
      </c>
      <c r="E8578" s="3" t="s">
        <v>205</v>
      </c>
      <c r="F8578" s="3" t="s">
        <v>4588</v>
      </c>
      <c r="G8578" s="3"/>
      <c r="H8578" s="3" t="s">
        <v>11808</v>
      </c>
      <c r="I8578" s="301">
        <v>50.6</v>
      </c>
    </row>
    <row r="8579" spans="2:9">
      <c r="B8579" s="300" t="s">
        <v>160</v>
      </c>
      <c r="C8579" s="3" t="s">
        <v>23215</v>
      </c>
      <c r="D8579" s="3" t="s">
        <v>23216</v>
      </c>
      <c r="E8579" s="3" t="s">
        <v>205</v>
      </c>
      <c r="F8579" s="3" t="s">
        <v>4588</v>
      </c>
      <c r="G8579" s="3"/>
      <c r="H8579" s="3" t="s">
        <v>11808</v>
      </c>
      <c r="I8579" s="301">
        <v>50.8</v>
      </c>
    </row>
    <row r="8580" spans="2:9">
      <c r="B8580" s="300" t="s">
        <v>160</v>
      </c>
      <c r="C8580" s="3" t="s">
        <v>23260</v>
      </c>
      <c r="D8580" s="3" t="s">
        <v>23261</v>
      </c>
      <c r="E8580" s="3" t="s">
        <v>205</v>
      </c>
      <c r="F8580" s="3" t="s">
        <v>4588</v>
      </c>
      <c r="G8580" s="3"/>
      <c r="H8580" s="3" t="s">
        <v>11808</v>
      </c>
      <c r="I8580" s="301">
        <v>50.6</v>
      </c>
    </row>
    <row r="8581" spans="2:9">
      <c r="B8581" s="300" t="s">
        <v>160</v>
      </c>
      <c r="C8581" s="3" t="s">
        <v>23295</v>
      </c>
      <c r="D8581" s="3" t="s">
        <v>23296</v>
      </c>
      <c r="E8581" s="3" t="s">
        <v>205</v>
      </c>
      <c r="F8581" s="3" t="s">
        <v>4588</v>
      </c>
      <c r="G8581" s="3"/>
      <c r="H8581" s="3" t="s">
        <v>11808</v>
      </c>
      <c r="I8581" s="301">
        <v>50.5</v>
      </c>
    </row>
    <row r="8582" spans="2:9">
      <c r="B8582" s="300" t="s">
        <v>160</v>
      </c>
      <c r="C8582" s="3" t="s">
        <v>23363</v>
      </c>
      <c r="D8582" s="3" t="s">
        <v>23364</v>
      </c>
      <c r="E8582" s="3" t="s">
        <v>205</v>
      </c>
      <c r="F8582" s="3" t="s">
        <v>4588</v>
      </c>
      <c r="G8582" s="3"/>
      <c r="H8582" s="3" t="s">
        <v>11808</v>
      </c>
      <c r="I8582" s="301">
        <v>50.7</v>
      </c>
    </row>
    <row r="8583" spans="2:9">
      <c r="B8583" s="300" t="s">
        <v>160</v>
      </c>
      <c r="C8583" s="3" t="s">
        <v>23365</v>
      </c>
      <c r="D8583" s="3" t="s">
        <v>23366</v>
      </c>
      <c r="E8583" s="3" t="s">
        <v>205</v>
      </c>
      <c r="F8583" s="3" t="s">
        <v>4588</v>
      </c>
      <c r="G8583" s="3"/>
      <c r="H8583" s="3" t="s">
        <v>11808</v>
      </c>
      <c r="I8583" s="301">
        <v>50.7</v>
      </c>
    </row>
    <row r="8584" spans="2:9">
      <c r="B8584" s="300" t="s">
        <v>160</v>
      </c>
      <c r="C8584" s="3" t="s">
        <v>23519</v>
      </c>
      <c r="D8584" s="3" t="s">
        <v>23520</v>
      </c>
      <c r="E8584" s="3" t="s">
        <v>205</v>
      </c>
      <c r="F8584" s="3" t="s">
        <v>4588</v>
      </c>
      <c r="G8584" s="3"/>
      <c r="H8584" s="3" t="s">
        <v>11808</v>
      </c>
      <c r="I8584" s="301">
        <v>50.7</v>
      </c>
    </row>
    <row r="8585" spans="2:9">
      <c r="B8585" s="300" t="s">
        <v>160</v>
      </c>
      <c r="C8585" s="3" t="s">
        <v>23554</v>
      </c>
      <c r="D8585" s="3" t="s">
        <v>23555</v>
      </c>
      <c r="E8585" s="3" t="s">
        <v>205</v>
      </c>
      <c r="F8585" s="3" t="s">
        <v>4588</v>
      </c>
      <c r="G8585" s="3"/>
      <c r="H8585" s="3" t="s">
        <v>11808</v>
      </c>
      <c r="I8585" s="301">
        <v>50.7</v>
      </c>
    </row>
    <row r="8586" spans="2:9">
      <c r="B8586" s="300" t="s">
        <v>160</v>
      </c>
      <c r="C8586" s="3" t="s">
        <v>23627</v>
      </c>
      <c r="D8586" s="3" t="s">
        <v>23628</v>
      </c>
      <c r="E8586" s="3" t="s">
        <v>205</v>
      </c>
      <c r="F8586" s="3" t="s">
        <v>4588</v>
      </c>
      <c r="G8586" s="3"/>
      <c r="H8586" s="3" t="s">
        <v>11808</v>
      </c>
      <c r="I8586" s="301">
        <v>50.7</v>
      </c>
    </row>
    <row r="8587" spans="2:9">
      <c r="B8587" s="300" t="s">
        <v>160</v>
      </c>
      <c r="C8587" s="3" t="s">
        <v>23719</v>
      </c>
      <c r="D8587" s="3" t="s">
        <v>23720</v>
      </c>
      <c r="E8587" s="3" t="s">
        <v>205</v>
      </c>
      <c r="F8587" s="3" t="s">
        <v>4588</v>
      </c>
      <c r="G8587" s="3"/>
      <c r="H8587" s="3" t="s">
        <v>11808</v>
      </c>
      <c r="I8587" s="301">
        <v>50.5</v>
      </c>
    </row>
    <row r="8588" spans="2:9">
      <c r="B8588" s="300" t="s">
        <v>160</v>
      </c>
      <c r="C8588" s="3" t="s">
        <v>23731</v>
      </c>
      <c r="D8588" s="3" t="s">
        <v>23732</v>
      </c>
      <c r="E8588" s="3" t="s">
        <v>205</v>
      </c>
      <c r="F8588" s="3" t="s">
        <v>4588</v>
      </c>
      <c r="G8588" s="3"/>
      <c r="H8588" s="3" t="s">
        <v>11808</v>
      </c>
      <c r="I8588" s="301">
        <v>50.6</v>
      </c>
    </row>
    <row r="8589" spans="2:9">
      <c r="B8589" s="300" t="s">
        <v>160</v>
      </c>
      <c r="C8589" s="3" t="s">
        <v>23743</v>
      </c>
      <c r="D8589" s="3" t="s">
        <v>23744</v>
      </c>
      <c r="E8589" s="3" t="s">
        <v>205</v>
      </c>
      <c r="F8589" s="3" t="s">
        <v>4588</v>
      </c>
      <c r="G8589" s="3"/>
      <c r="H8589" s="3" t="s">
        <v>11808</v>
      </c>
      <c r="I8589" s="301">
        <v>50.6</v>
      </c>
    </row>
    <row r="8590" spans="2:9">
      <c r="B8590" s="300" t="s">
        <v>160</v>
      </c>
      <c r="C8590" s="3" t="s">
        <v>24110</v>
      </c>
      <c r="D8590" s="3" t="s">
        <v>24111</v>
      </c>
      <c r="E8590" s="3" t="s">
        <v>205</v>
      </c>
      <c r="F8590" s="3" t="s">
        <v>4588</v>
      </c>
      <c r="G8590" s="3"/>
      <c r="H8590" s="3" t="s">
        <v>11808</v>
      </c>
      <c r="I8590" s="301">
        <v>50.8</v>
      </c>
    </row>
    <row r="8591" spans="2:9">
      <c r="B8591" s="300" t="s">
        <v>160</v>
      </c>
      <c r="C8591" s="3" t="s">
        <v>24227</v>
      </c>
      <c r="D8591" s="3" t="s">
        <v>24228</v>
      </c>
      <c r="E8591" s="3" t="s">
        <v>205</v>
      </c>
      <c r="F8591" s="3" t="s">
        <v>4588</v>
      </c>
      <c r="G8591" s="3"/>
      <c r="H8591" s="3" t="s">
        <v>11808</v>
      </c>
      <c r="I8591" s="301">
        <v>50.5</v>
      </c>
    </row>
    <row r="8592" spans="2:9">
      <c r="B8592" s="300" t="s">
        <v>160</v>
      </c>
      <c r="C8592" s="3" t="s">
        <v>24310</v>
      </c>
      <c r="D8592" s="3" t="s">
        <v>24311</v>
      </c>
      <c r="E8592" s="3" t="s">
        <v>205</v>
      </c>
      <c r="F8592" s="3" t="s">
        <v>4588</v>
      </c>
      <c r="G8592" s="3"/>
      <c r="H8592" s="3" t="s">
        <v>11808</v>
      </c>
      <c r="I8592" s="301">
        <v>50.6</v>
      </c>
    </row>
    <row r="8593" spans="2:9">
      <c r="B8593" s="300" t="s">
        <v>160</v>
      </c>
      <c r="C8593" s="3" t="s">
        <v>24345</v>
      </c>
      <c r="D8593" s="3" t="s">
        <v>24346</v>
      </c>
      <c r="E8593" s="3" t="s">
        <v>205</v>
      </c>
      <c r="F8593" s="3" t="s">
        <v>4588</v>
      </c>
      <c r="G8593" s="3"/>
      <c r="H8593" s="3" t="s">
        <v>11808</v>
      </c>
      <c r="I8593" s="301">
        <v>50.8</v>
      </c>
    </row>
    <row r="8594" spans="2:9">
      <c r="B8594" s="300" t="s">
        <v>160</v>
      </c>
      <c r="C8594" s="3" t="s">
        <v>24351</v>
      </c>
      <c r="D8594" s="3" t="s">
        <v>24352</v>
      </c>
      <c r="E8594" s="3" t="s">
        <v>205</v>
      </c>
      <c r="F8594" s="3" t="s">
        <v>4588</v>
      </c>
      <c r="G8594" s="3"/>
      <c r="H8594" s="3" t="s">
        <v>11808</v>
      </c>
      <c r="I8594" s="301">
        <v>50.4</v>
      </c>
    </row>
    <row r="8595" spans="2:9">
      <c r="B8595" s="300" t="s">
        <v>160</v>
      </c>
      <c r="C8595" s="3" t="s">
        <v>24359</v>
      </c>
      <c r="D8595" s="3" t="s">
        <v>24360</v>
      </c>
      <c r="E8595" s="3" t="s">
        <v>205</v>
      </c>
      <c r="F8595" s="3" t="s">
        <v>4588</v>
      </c>
      <c r="G8595" s="3"/>
      <c r="H8595" s="3" t="s">
        <v>11808</v>
      </c>
      <c r="I8595" s="301">
        <v>50.5</v>
      </c>
    </row>
    <row r="8596" spans="2:9">
      <c r="B8596" s="300" t="s">
        <v>160</v>
      </c>
      <c r="C8596" s="3" t="s">
        <v>24361</v>
      </c>
      <c r="D8596" s="3" t="s">
        <v>24362</v>
      </c>
      <c r="E8596" s="3" t="s">
        <v>205</v>
      </c>
      <c r="F8596" s="3" t="s">
        <v>4588</v>
      </c>
      <c r="G8596" s="3"/>
      <c r="H8596" s="3" t="s">
        <v>11808</v>
      </c>
      <c r="I8596" s="301">
        <v>50.5</v>
      </c>
    </row>
    <row r="8597" spans="2:9">
      <c r="B8597" s="300" t="s">
        <v>160</v>
      </c>
      <c r="C8597" s="3" t="s">
        <v>24436</v>
      </c>
      <c r="D8597" s="3" t="s">
        <v>24437</v>
      </c>
      <c r="E8597" s="3" t="s">
        <v>205</v>
      </c>
      <c r="F8597" s="3" t="s">
        <v>4588</v>
      </c>
      <c r="G8597" s="3"/>
      <c r="H8597" s="3" t="s">
        <v>11808</v>
      </c>
      <c r="I8597" s="301">
        <v>50.4</v>
      </c>
    </row>
    <row r="8598" spans="2:9">
      <c r="B8598" s="300" t="s">
        <v>160</v>
      </c>
      <c r="C8598" s="3" t="s">
        <v>24490</v>
      </c>
      <c r="D8598" s="3" t="s">
        <v>24491</v>
      </c>
      <c r="E8598" s="3" t="s">
        <v>205</v>
      </c>
      <c r="F8598" s="3" t="s">
        <v>4588</v>
      </c>
      <c r="G8598" s="3"/>
      <c r="H8598" s="3" t="s">
        <v>11808</v>
      </c>
      <c r="I8598" s="301">
        <v>50.6</v>
      </c>
    </row>
    <row r="8599" spans="2:9">
      <c r="B8599" s="300" t="s">
        <v>160</v>
      </c>
      <c r="C8599" s="3" t="s">
        <v>24756</v>
      </c>
      <c r="D8599" s="3" t="s">
        <v>24757</v>
      </c>
      <c r="E8599" s="3" t="s">
        <v>205</v>
      </c>
      <c r="F8599" s="3" t="s">
        <v>4588</v>
      </c>
      <c r="G8599" s="3"/>
      <c r="H8599" s="3" t="s">
        <v>11808</v>
      </c>
      <c r="I8599" s="301">
        <v>50.7</v>
      </c>
    </row>
    <row r="8600" spans="2:9">
      <c r="B8600" s="300" t="s">
        <v>160</v>
      </c>
      <c r="C8600" s="3" t="s">
        <v>25031</v>
      </c>
      <c r="D8600" s="3" t="s">
        <v>25032</v>
      </c>
      <c r="E8600" s="3" t="s">
        <v>205</v>
      </c>
      <c r="F8600" s="3" t="s">
        <v>4588</v>
      </c>
      <c r="G8600" s="3"/>
      <c r="H8600" s="3" t="s">
        <v>11808</v>
      </c>
      <c r="I8600" s="301">
        <v>50.6</v>
      </c>
    </row>
    <row r="8601" spans="2:9">
      <c r="B8601" s="300" t="s">
        <v>160</v>
      </c>
      <c r="C8601" s="3" t="s">
        <v>25315</v>
      </c>
      <c r="D8601" s="3" t="s">
        <v>25316</v>
      </c>
      <c r="E8601" s="3" t="s">
        <v>205</v>
      </c>
      <c r="F8601" s="3" t="s">
        <v>4588</v>
      </c>
      <c r="G8601" s="3"/>
      <c r="H8601" s="3" t="s">
        <v>11808</v>
      </c>
      <c r="I8601" s="301">
        <v>50.7</v>
      </c>
    </row>
    <row r="8602" spans="2:9">
      <c r="B8602" s="300" t="s">
        <v>160</v>
      </c>
      <c r="C8602" s="3" t="s">
        <v>25488</v>
      </c>
      <c r="D8602" s="3" t="s">
        <v>25489</v>
      </c>
      <c r="E8602" s="3" t="s">
        <v>205</v>
      </c>
      <c r="F8602" s="3" t="s">
        <v>4588</v>
      </c>
      <c r="G8602" s="3"/>
      <c r="H8602" s="3" t="s">
        <v>11808</v>
      </c>
      <c r="I8602" s="301">
        <v>50.6</v>
      </c>
    </row>
    <row r="8603" spans="2:9">
      <c r="B8603" s="300" t="s">
        <v>160</v>
      </c>
      <c r="C8603" s="3" t="s">
        <v>25540</v>
      </c>
      <c r="D8603" s="3" t="s">
        <v>25541</v>
      </c>
      <c r="E8603" s="3" t="s">
        <v>205</v>
      </c>
      <c r="F8603" s="3" t="s">
        <v>4588</v>
      </c>
      <c r="G8603" s="3"/>
      <c r="H8603" s="3" t="s">
        <v>11808</v>
      </c>
      <c r="I8603" s="301">
        <v>50.5</v>
      </c>
    </row>
    <row r="8604" spans="2:9">
      <c r="B8604" s="300" t="s">
        <v>160</v>
      </c>
      <c r="C8604" s="3" t="s">
        <v>25554</v>
      </c>
      <c r="D8604" s="3" t="s">
        <v>25555</v>
      </c>
      <c r="E8604" s="3" t="s">
        <v>205</v>
      </c>
      <c r="F8604" s="3" t="s">
        <v>4588</v>
      </c>
      <c r="G8604" s="3"/>
      <c r="H8604" s="3" t="s">
        <v>11808</v>
      </c>
      <c r="I8604" s="301">
        <v>50.7</v>
      </c>
    </row>
    <row r="8605" spans="2:9">
      <c r="B8605" s="300" t="s">
        <v>160</v>
      </c>
      <c r="C8605" s="3" t="s">
        <v>25633</v>
      </c>
      <c r="D8605" s="3" t="s">
        <v>25634</v>
      </c>
      <c r="E8605" s="3" t="s">
        <v>205</v>
      </c>
      <c r="F8605" s="3" t="s">
        <v>4588</v>
      </c>
      <c r="G8605" s="3"/>
      <c r="H8605" s="3" t="s">
        <v>11808</v>
      </c>
      <c r="I8605" s="301">
        <v>50.5</v>
      </c>
    </row>
    <row r="8606" spans="2:9">
      <c r="B8606" s="300" t="s">
        <v>160</v>
      </c>
      <c r="C8606" s="3" t="s">
        <v>25716</v>
      </c>
      <c r="D8606" s="3" t="s">
        <v>25717</v>
      </c>
      <c r="E8606" s="3" t="s">
        <v>205</v>
      </c>
      <c r="F8606" s="3" t="s">
        <v>4588</v>
      </c>
      <c r="G8606" s="3"/>
      <c r="H8606" s="3" t="s">
        <v>11808</v>
      </c>
      <c r="I8606" s="301">
        <v>50.8</v>
      </c>
    </row>
    <row r="8607" spans="2:9">
      <c r="B8607" s="300" t="s">
        <v>160</v>
      </c>
      <c r="C8607" s="3" t="s">
        <v>25718</v>
      </c>
      <c r="D8607" s="3" t="s">
        <v>25719</v>
      </c>
      <c r="E8607" s="3" t="s">
        <v>205</v>
      </c>
      <c r="F8607" s="3" t="s">
        <v>4588</v>
      </c>
      <c r="G8607" s="3"/>
      <c r="H8607" s="3" t="s">
        <v>11808</v>
      </c>
      <c r="I8607" s="301">
        <v>50.6</v>
      </c>
    </row>
    <row r="8608" spans="2:9">
      <c r="B8608" s="300" t="s">
        <v>160</v>
      </c>
      <c r="C8608" s="3" t="s">
        <v>25897</v>
      </c>
      <c r="D8608" s="3" t="s">
        <v>25898</v>
      </c>
      <c r="E8608" s="3" t="s">
        <v>205</v>
      </c>
      <c r="F8608" s="3" t="s">
        <v>4588</v>
      </c>
      <c r="G8608" s="3"/>
      <c r="H8608" s="3" t="s">
        <v>11808</v>
      </c>
      <c r="I8608" s="301">
        <v>50.6</v>
      </c>
    </row>
    <row r="8609" spans="2:9">
      <c r="B8609" s="300" t="s">
        <v>160</v>
      </c>
      <c r="C8609" s="3" t="s">
        <v>25925</v>
      </c>
      <c r="D8609" s="3" t="s">
        <v>25926</v>
      </c>
      <c r="E8609" s="3" t="s">
        <v>205</v>
      </c>
      <c r="F8609" s="3" t="s">
        <v>4588</v>
      </c>
      <c r="G8609" s="3"/>
      <c r="H8609" s="3" t="s">
        <v>11808</v>
      </c>
      <c r="I8609" s="301">
        <v>50.8</v>
      </c>
    </row>
    <row r="8610" spans="2:9">
      <c r="B8610" s="300" t="s">
        <v>160</v>
      </c>
      <c r="C8610" s="3" t="s">
        <v>26243</v>
      </c>
      <c r="D8610" s="3" t="s">
        <v>26244</v>
      </c>
      <c r="E8610" s="3" t="s">
        <v>205</v>
      </c>
      <c r="F8610" s="3" t="s">
        <v>4588</v>
      </c>
      <c r="G8610" s="3"/>
      <c r="H8610" s="3" t="s">
        <v>11808</v>
      </c>
      <c r="I8610" s="301">
        <v>50.6</v>
      </c>
    </row>
    <row r="8611" spans="2:9">
      <c r="B8611" s="300" t="s">
        <v>160</v>
      </c>
      <c r="C8611" s="3" t="s">
        <v>26257</v>
      </c>
      <c r="D8611" s="3" t="s">
        <v>26258</v>
      </c>
      <c r="E8611" s="3" t="s">
        <v>205</v>
      </c>
      <c r="F8611" s="3" t="s">
        <v>4588</v>
      </c>
      <c r="G8611" s="3"/>
      <c r="H8611" s="3" t="s">
        <v>11808</v>
      </c>
      <c r="I8611" s="301">
        <v>50.5</v>
      </c>
    </row>
    <row r="8612" spans="2:9">
      <c r="B8612" s="300" t="s">
        <v>160</v>
      </c>
      <c r="C8612" s="3" t="s">
        <v>26303</v>
      </c>
      <c r="D8612" s="3" t="s">
        <v>26304</v>
      </c>
      <c r="E8612" s="3" t="s">
        <v>205</v>
      </c>
      <c r="F8612" s="3" t="s">
        <v>4588</v>
      </c>
      <c r="G8612" s="3"/>
      <c r="H8612" s="3" t="s">
        <v>11808</v>
      </c>
      <c r="I8612" s="301">
        <v>50.8</v>
      </c>
    </row>
    <row r="8613" spans="2:9">
      <c r="B8613" s="300" t="s">
        <v>160</v>
      </c>
      <c r="C8613" s="3" t="s">
        <v>26343</v>
      </c>
      <c r="D8613" s="3" t="s">
        <v>26344</v>
      </c>
      <c r="E8613" s="3" t="s">
        <v>205</v>
      </c>
      <c r="F8613" s="3" t="s">
        <v>4588</v>
      </c>
      <c r="G8613" s="3"/>
      <c r="H8613" s="3" t="s">
        <v>11808</v>
      </c>
      <c r="I8613" s="301">
        <v>50.7</v>
      </c>
    </row>
    <row r="8614" spans="2:9">
      <c r="B8614" s="300" t="s">
        <v>160</v>
      </c>
      <c r="C8614" s="3" t="s">
        <v>26367</v>
      </c>
      <c r="D8614" s="3" t="s">
        <v>26368</v>
      </c>
      <c r="E8614" s="3" t="s">
        <v>205</v>
      </c>
      <c r="F8614" s="3" t="s">
        <v>4588</v>
      </c>
      <c r="G8614" s="3"/>
      <c r="H8614" s="3" t="s">
        <v>11808</v>
      </c>
      <c r="I8614" s="301">
        <v>50.7</v>
      </c>
    </row>
    <row r="8615" spans="2:9">
      <c r="B8615" s="300" t="s">
        <v>160</v>
      </c>
      <c r="C8615" s="3" t="s">
        <v>26417</v>
      </c>
      <c r="D8615" s="3" t="s">
        <v>26418</v>
      </c>
      <c r="E8615" s="3" t="s">
        <v>205</v>
      </c>
      <c r="F8615" s="3" t="s">
        <v>4588</v>
      </c>
      <c r="G8615" s="3"/>
      <c r="H8615" s="3" t="s">
        <v>11808</v>
      </c>
      <c r="I8615" s="301">
        <v>50.6</v>
      </c>
    </row>
    <row r="8616" spans="2:9">
      <c r="B8616" s="300" t="s">
        <v>160</v>
      </c>
      <c r="C8616" s="3" t="s">
        <v>26419</v>
      </c>
      <c r="D8616" s="3" t="s">
        <v>26420</v>
      </c>
      <c r="E8616" s="3" t="s">
        <v>205</v>
      </c>
      <c r="F8616" s="3" t="s">
        <v>4588</v>
      </c>
      <c r="G8616" s="3"/>
      <c r="H8616" s="3" t="s">
        <v>11808</v>
      </c>
      <c r="I8616" s="301">
        <v>50.7</v>
      </c>
    </row>
    <row r="8617" spans="2:9">
      <c r="B8617" s="300" t="s">
        <v>160</v>
      </c>
      <c r="C8617" s="3" t="s">
        <v>26433</v>
      </c>
      <c r="D8617" s="3" t="s">
        <v>26434</v>
      </c>
      <c r="E8617" s="3" t="s">
        <v>205</v>
      </c>
      <c r="F8617" s="3" t="s">
        <v>4588</v>
      </c>
      <c r="G8617" s="3"/>
      <c r="H8617" s="3" t="s">
        <v>11808</v>
      </c>
      <c r="I8617" s="301">
        <v>50.9</v>
      </c>
    </row>
    <row r="8618" spans="2:9">
      <c r="B8618" s="300" t="s">
        <v>160</v>
      </c>
      <c r="C8618" s="3" t="s">
        <v>26503</v>
      </c>
      <c r="D8618" s="3" t="s">
        <v>26504</v>
      </c>
      <c r="E8618" s="3" t="s">
        <v>205</v>
      </c>
      <c r="F8618" s="3" t="s">
        <v>4588</v>
      </c>
      <c r="G8618" s="3"/>
      <c r="H8618" s="3" t="s">
        <v>11808</v>
      </c>
      <c r="I8618" s="301">
        <v>50.2</v>
      </c>
    </row>
    <row r="8619" spans="2:9">
      <c r="B8619" s="300" t="s">
        <v>160</v>
      </c>
      <c r="C8619" s="3" t="s">
        <v>26642</v>
      </c>
      <c r="D8619" s="3" t="s">
        <v>26643</v>
      </c>
      <c r="E8619" s="3" t="s">
        <v>205</v>
      </c>
      <c r="F8619" s="3" t="s">
        <v>4588</v>
      </c>
      <c r="G8619" s="3"/>
      <c r="H8619" s="3" t="s">
        <v>11808</v>
      </c>
      <c r="I8619" s="301">
        <v>50.4</v>
      </c>
    </row>
    <row r="8620" spans="2:9">
      <c r="B8620" s="300" t="s">
        <v>160</v>
      </c>
      <c r="C8620" s="3" t="s">
        <v>26671</v>
      </c>
      <c r="D8620" s="3" t="s">
        <v>26672</v>
      </c>
      <c r="E8620" s="3" t="s">
        <v>205</v>
      </c>
      <c r="F8620" s="3" t="s">
        <v>4588</v>
      </c>
      <c r="G8620" s="3"/>
      <c r="H8620" s="3" t="s">
        <v>11808</v>
      </c>
      <c r="I8620" s="301">
        <v>50.7</v>
      </c>
    </row>
    <row r="8621" spans="2:9">
      <c r="B8621" s="300" t="s">
        <v>160</v>
      </c>
      <c r="C8621" s="3" t="s">
        <v>26767</v>
      </c>
      <c r="D8621" s="3" t="s">
        <v>26768</v>
      </c>
      <c r="E8621" s="3" t="s">
        <v>205</v>
      </c>
      <c r="F8621" s="3" t="s">
        <v>4588</v>
      </c>
      <c r="G8621" s="3"/>
      <c r="H8621" s="3" t="s">
        <v>11808</v>
      </c>
      <c r="I8621" s="301">
        <v>50.6</v>
      </c>
    </row>
    <row r="8622" spans="2:9">
      <c r="B8622" s="300" t="s">
        <v>160</v>
      </c>
      <c r="C8622" s="3" t="s">
        <v>26848</v>
      </c>
      <c r="D8622" s="3" t="s">
        <v>26849</v>
      </c>
      <c r="E8622" s="3" t="s">
        <v>205</v>
      </c>
      <c r="F8622" s="3" t="s">
        <v>4588</v>
      </c>
      <c r="G8622" s="3"/>
      <c r="H8622" s="3" t="s">
        <v>11808</v>
      </c>
      <c r="I8622" s="301">
        <v>50.7</v>
      </c>
    </row>
    <row r="8623" spans="2:9">
      <c r="B8623" s="300" t="s">
        <v>160</v>
      </c>
      <c r="C8623" s="3" t="s">
        <v>26883</v>
      </c>
      <c r="D8623" s="3" t="s">
        <v>26884</v>
      </c>
      <c r="E8623" s="3" t="s">
        <v>205</v>
      </c>
      <c r="F8623" s="3" t="s">
        <v>4588</v>
      </c>
      <c r="G8623" s="3"/>
      <c r="H8623" s="3" t="s">
        <v>11808</v>
      </c>
      <c r="I8623" s="301">
        <v>50.4</v>
      </c>
    </row>
    <row r="8624" spans="2:9">
      <c r="B8624" s="300" t="s">
        <v>160</v>
      </c>
      <c r="C8624" s="3" t="s">
        <v>26922</v>
      </c>
      <c r="D8624" s="3" t="s">
        <v>26923</v>
      </c>
      <c r="E8624" s="3" t="s">
        <v>205</v>
      </c>
      <c r="F8624" s="3" t="s">
        <v>4588</v>
      </c>
      <c r="G8624" s="3"/>
      <c r="H8624" s="3" t="s">
        <v>11808</v>
      </c>
      <c r="I8624" s="301">
        <v>50.8</v>
      </c>
    </row>
    <row r="8625" spans="2:9">
      <c r="B8625" s="300" t="s">
        <v>160</v>
      </c>
      <c r="C8625" s="3" t="s">
        <v>26946</v>
      </c>
      <c r="D8625" s="3" t="s">
        <v>26947</v>
      </c>
      <c r="E8625" s="3" t="s">
        <v>205</v>
      </c>
      <c r="F8625" s="3" t="s">
        <v>4588</v>
      </c>
      <c r="G8625" s="3"/>
      <c r="H8625" s="3" t="s">
        <v>11808</v>
      </c>
      <c r="I8625" s="301">
        <v>50.7</v>
      </c>
    </row>
    <row r="8626" spans="2:9">
      <c r="B8626" s="300" t="s">
        <v>160</v>
      </c>
      <c r="C8626" s="3" t="s">
        <v>27007</v>
      </c>
      <c r="D8626" s="3" t="s">
        <v>27008</v>
      </c>
      <c r="E8626" s="3" t="s">
        <v>205</v>
      </c>
      <c r="F8626" s="3" t="s">
        <v>4588</v>
      </c>
      <c r="G8626" s="3"/>
      <c r="H8626" s="3" t="s">
        <v>11808</v>
      </c>
      <c r="I8626" s="301">
        <v>50.8</v>
      </c>
    </row>
    <row r="8627" spans="2:9">
      <c r="B8627" s="300" t="s">
        <v>160</v>
      </c>
      <c r="C8627" s="3" t="s">
        <v>27069</v>
      </c>
      <c r="D8627" s="3" t="s">
        <v>27070</v>
      </c>
      <c r="E8627" s="3" t="s">
        <v>205</v>
      </c>
      <c r="F8627" s="3" t="s">
        <v>4588</v>
      </c>
      <c r="G8627" s="3"/>
      <c r="H8627" s="3" t="s">
        <v>11808</v>
      </c>
      <c r="I8627" s="301">
        <v>50.2</v>
      </c>
    </row>
    <row r="8628" spans="2:9">
      <c r="B8628" s="300" t="s">
        <v>160</v>
      </c>
      <c r="C8628" s="3" t="s">
        <v>27101</v>
      </c>
      <c r="D8628" s="3" t="s">
        <v>27102</v>
      </c>
      <c r="E8628" s="3" t="s">
        <v>205</v>
      </c>
      <c r="F8628" s="3" t="s">
        <v>4588</v>
      </c>
      <c r="G8628" s="3"/>
      <c r="H8628" s="3" t="s">
        <v>11808</v>
      </c>
      <c r="I8628" s="301">
        <v>50.7</v>
      </c>
    </row>
    <row r="8629" spans="2:9">
      <c r="B8629" s="300" t="s">
        <v>160</v>
      </c>
      <c r="C8629" s="3" t="s">
        <v>27162</v>
      </c>
      <c r="D8629" s="3" t="s">
        <v>27163</v>
      </c>
      <c r="E8629" s="3" t="s">
        <v>205</v>
      </c>
      <c r="F8629" s="3" t="s">
        <v>4588</v>
      </c>
      <c r="G8629" s="3"/>
      <c r="H8629" s="3" t="s">
        <v>11808</v>
      </c>
      <c r="I8629" s="301">
        <v>50.8</v>
      </c>
    </row>
    <row r="8630" spans="2:9">
      <c r="B8630" s="300" t="s">
        <v>160</v>
      </c>
      <c r="C8630" s="3" t="s">
        <v>27241</v>
      </c>
      <c r="D8630" s="3" t="s">
        <v>27242</v>
      </c>
      <c r="E8630" s="3" t="s">
        <v>205</v>
      </c>
      <c r="F8630" s="3" t="s">
        <v>4588</v>
      </c>
      <c r="G8630" s="3"/>
      <c r="H8630" s="3" t="s">
        <v>11808</v>
      </c>
      <c r="I8630" s="301">
        <v>50.8</v>
      </c>
    </row>
    <row r="8631" spans="2:9">
      <c r="B8631" s="300" t="s">
        <v>160</v>
      </c>
      <c r="C8631" s="3" t="s">
        <v>27345</v>
      </c>
      <c r="D8631" s="3" t="s">
        <v>27346</v>
      </c>
      <c r="E8631" s="3" t="s">
        <v>205</v>
      </c>
      <c r="F8631" s="3" t="s">
        <v>4588</v>
      </c>
      <c r="G8631" s="3"/>
      <c r="H8631" s="3" t="s">
        <v>11808</v>
      </c>
      <c r="I8631" s="301">
        <v>50.6</v>
      </c>
    </row>
    <row r="8632" spans="2:9">
      <c r="B8632" s="300" t="s">
        <v>160</v>
      </c>
      <c r="C8632" s="3" t="s">
        <v>27349</v>
      </c>
      <c r="D8632" s="3" t="s">
        <v>27350</v>
      </c>
      <c r="E8632" s="3" t="s">
        <v>205</v>
      </c>
      <c r="F8632" s="3" t="s">
        <v>4588</v>
      </c>
      <c r="G8632" s="3"/>
      <c r="H8632" s="3" t="s">
        <v>11808</v>
      </c>
      <c r="I8632" s="301">
        <v>50.5</v>
      </c>
    </row>
    <row r="8633" spans="2:9">
      <c r="B8633" s="300" t="s">
        <v>160</v>
      </c>
      <c r="C8633" s="3" t="s">
        <v>27436</v>
      </c>
      <c r="D8633" s="3" t="s">
        <v>27437</v>
      </c>
      <c r="E8633" s="3" t="s">
        <v>205</v>
      </c>
      <c r="F8633" s="3" t="s">
        <v>4588</v>
      </c>
      <c r="G8633" s="3"/>
      <c r="H8633" s="3" t="s">
        <v>11808</v>
      </c>
      <c r="I8633" s="301">
        <v>50.8</v>
      </c>
    </row>
    <row r="8634" spans="2:9">
      <c r="B8634" s="300" t="s">
        <v>160</v>
      </c>
      <c r="C8634" s="3" t="s">
        <v>27669</v>
      </c>
      <c r="D8634" s="3" t="s">
        <v>27670</v>
      </c>
      <c r="E8634" s="3" t="s">
        <v>205</v>
      </c>
      <c r="F8634" s="3" t="s">
        <v>4588</v>
      </c>
      <c r="G8634" s="3"/>
      <c r="H8634" s="3" t="s">
        <v>11808</v>
      </c>
      <c r="I8634" s="301">
        <v>50.3</v>
      </c>
    </row>
    <row r="8635" spans="2:9">
      <c r="B8635" s="300" t="s">
        <v>160</v>
      </c>
      <c r="C8635" s="3" t="s">
        <v>27759</v>
      </c>
      <c r="D8635" s="3" t="s">
        <v>27760</v>
      </c>
      <c r="E8635" s="3" t="s">
        <v>205</v>
      </c>
      <c r="F8635" s="3" t="s">
        <v>4588</v>
      </c>
      <c r="G8635" s="3"/>
      <c r="H8635" s="3" t="s">
        <v>11808</v>
      </c>
      <c r="I8635" s="301">
        <v>50.4</v>
      </c>
    </row>
    <row r="8636" spans="2:9">
      <c r="B8636" s="300" t="s">
        <v>160</v>
      </c>
      <c r="C8636" s="3" t="s">
        <v>28055</v>
      </c>
      <c r="D8636" s="3" t="s">
        <v>28056</v>
      </c>
      <c r="E8636" s="3" t="s">
        <v>205</v>
      </c>
      <c r="F8636" s="3" t="s">
        <v>4588</v>
      </c>
      <c r="G8636" s="3"/>
      <c r="H8636" s="3" t="s">
        <v>11808</v>
      </c>
      <c r="I8636" s="301">
        <v>50.6</v>
      </c>
    </row>
    <row r="8637" spans="2:9">
      <c r="B8637" s="300" t="s">
        <v>160</v>
      </c>
      <c r="C8637" s="3" t="s">
        <v>28090</v>
      </c>
      <c r="D8637" s="3" t="s">
        <v>28091</v>
      </c>
      <c r="E8637" s="3" t="s">
        <v>205</v>
      </c>
      <c r="F8637" s="3" t="s">
        <v>4588</v>
      </c>
      <c r="G8637" s="3"/>
      <c r="H8637" s="3" t="s">
        <v>11808</v>
      </c>
      <c r="I8637" s="301">
        <v>50.6</v>
      </c>
    </row>
    <row r="8638" spans="2:9">
      <c r="B8638" s="300" t="s">
        <v>160</v>
      </c>
      <c r="C8638" s="3" t="s">
        <v>28106</v>
      </c>
      <c r="D8638" s="3" t="s">
        <v>28107</v>
      </c>
      <c r="E8638" s="3" t="s">
        <v>205</v>
      </c>
      <c r="F8638" s="3" t="s">
        <v>4588</v>
      </c>
      <c r="G8638" s="3"/>
      <c r="H8638" s="3" t="s">
        <v>11808</v>
      </c>
      <c r="I8638" s="301">
        <v>50.7</v>
      </c>
    </row>
    <row r="8639" spans="2:9">
      <c r="B8639" s="300" t="s">
        <v>160</v>
      </c>
      <c r="C8639" s="3" t="s">
        <v>28248</v>
      </c>
      <c r="D8639" s="3" t="s">
        <v>28249</v>
      </c>
      <c r="E8639" s="3" t="s">
        <v>205</v>
      </c>
      <c r="F8639" s="3" t="s">
        <v>4588</v>
      </c>
      <c r="G8639" s="3"/>
      <c r="H8639" s="3" t="s">
        <v>11808</v>
      </c>
      <c r="I8639" s="301">
        <v>50.7</v>
      </c>
    </row>
    <row r="8640" spans="2:9">
      <c r="B8640" s="300" t="s">
        <v>160</v>
      </c>
      <c r="C8640" s="3" t="s">
        <v>28250</v>
      </c>
      <c r="D8640" s="3" t="s">
        <v>28251</v>
      </c>
      <c r="E8640" s="3" t="s">
        <v>205</v>
      </c>
      <c r="F8640" s="3" t="s">
        <v>4588</v>
      </c>
      <c r="G8640" s="3"/>
      <c r="H8640" s="3" t="s">
        <v>11808</v>
      </c>
      <c r="I8640" s="301">
        <v>50.6</v>
      </c>
    </row>
    <row r="8641" spans="2:9">
      <c r="B8641" s="300" t="s">
        <v>160</v>
      </c>
      <c r="C8641" s="3" t="s">
        <v>28318</v>
      </c>
      <c r="D8641" s="3" t="s">
        <v>28319</v>
      </c>
      <c r="E8641" s="3" t="s">
        <v>205</v>
      </c>
      <c r="F8641" s="3" t="s">
        <v>4588</v>
      </c>
      <c r="G8641" s="3"/>
      <c r="H8641" s="3" t="s">
        <v>11808</v>
      </c>
      <c r="I8641" s="301">
        <v>50.9</v>
      </c>
    </row>
    <row r="8642" spans="2:9">
      <c r="B8642" s="300" t="s">
        <v>160</v>
      </c>
      <c r="C8642" s="3" t="s">
        <v>28322</v>
      </c>
      <c r="D8642" s="3" t="s">
        <v>28323</v>
      </c>
      <c r="E8642" s="3" t="s">
        <v>205</v>
      </c>
      <c r="F8642" s="3" t="s">
        <v>4588</v>
      </c>
      <c r="G8642" s="3"/>
      <c r="H8642" s="3" t="s">
        <v>11808</v>
      </c>
      <c r="I8642" s="301">
        <v>50.6</v>
      </c>
    </row>
    <row r="8643" spans="2:9">
      <c r="B8643" s="300" t="s">
        <v>160</v>
      </c>
      <c r="C8643" s="3" t="s">
        <v>28405</v>
      </c>
      <c r="D8643" s="3" t="s">
        <v>28406</v>
      </c>
      <c r="E8643" s="3" t="s">
        <v>205</v>
      </c>
      <c r="F8643" s="3" t="s">
        <v>4588</v>
      </c>
      <c r="G8643" s="3"/>
      <c r="H8643" s="3" t="s">
        <v>11808</v>
      </c>
      <c r="I8643" s="301">
        <v>50.6</v>
      </c>
    </row>
    <row r="8644" spans="2:9">
      <c r="B8644" s="300" t="s">
        <v>160</v>
      </c>
      <c r="C8644" s="3" t="s">
        <v>28475</v>
      </c>
      <c r="D8644" s="3" t="s">
        <v>28476</v>
      </c>
      <c r="E8644" s="3" t="s">
        <v>205</v>
      </c>
      <c r="F8644" s="3" t="s">
        <v>4588</v>
      </c>
      <c r="G8644" s="3"/>
      <c r="H8644" s="3" t="s">
        <v>11808</v>
      </c>
      <c r="I8644" s="301">
        <v>50.7</v>
      </c>
    </row>
    <row r="8645" spans="2:9">
      <c r="B8645" s="300" t="s">
        <v>160</v>
      </c>
      <c r="C8645" s="3" t="s">
        <v>28518</v>
      </c>
      <c r="D8645" s="3" t="s">
        <v>28519</v>
      </c>
      <c r="E8645" s="3" t="s">
        <v>205</v>
      </c>
      <c r="F8645" s="3" t="s">
        <v>4588</v>
      </c>
      <c r="G8645" s="3"/>
      <c r="H8645" s="3" t="s">
        <v>11808</v>
      </c>
      <c r="I8645" s="301">
        <v>50.6</v>
      </c>
    </row>
    <row r="8646" spans="2:9">
      <c r="B8646" s="300" t="s">
        <v>160</v>
      </c>
      <c r="C8646" s="3" t="s">
        <v>28564</v>
      </c>
      <c r="D8646" s="3" t="s">
        <v>28565</v>
      </c>
      <c r="E8646" s="3" t="s">
        <v>205</v>
      </c>
      <c r="F8646" s="3" t="s">
        <v>4588</v>
      </c>
      <c r="G8646" s="3"/>
      <c r="H8646" s="3" t="s">
        <v>11808</v>
      </c>
      <c r="I8646" s="301">
        <v>50.7</v>
      </c>
    </row>
    <row r="8647" spans="2:9">
      <c r="B8647" s="300" t="s">
        <v>160</v>
      </c>
      <c r="C8647" s="3" t="s">
        <v>28570</v>
      </c>
      <c r="D8647" s="3" t="s">
        <v>28571</v>
      </c>
      <c r="E8647" s="3" t="s">
        <v>205</v>
      </c>
      <c r="F8647" s="3" t="s">
        <v>4588</v>
      </c>
      <c r="G8647" s="3"/>
      <c r="H8647" s="3" t="s">
        <v>11808</v>
      </c>
      <c r="I8647" s="301">
        <v>50.5</v>
      </c>
    </row>
    <row r="8648" spans="2:9">
      <c r="B8648" s="300" t="s">
        <v>160</v>
      </c>
      <c r="C8648" s="3" t="s">
        <v>28671</v>
      </c>
      <c r="D8648" s="3" t="s">
        <v>28672</v>
      </c>
      <c r="E8648" s="3" t="s">
        <v>205</v>
      </c>
      <c r="F8648" s="3" t="s">
        <v>4588</v>
      </c>
      <c r="G8648" s="3"/>
      <c r="H8648" s="3" t="s">
        <v>11808</v>
      </c>
      <c r="I8648" s="301">
        <v>50.5</v>
      </c>
    </row>
    <row r="8649" spans="2:9">
      <c r="B8649" s="300" t="s">
        <v>160</v>
      </c>
      <c r="C8649" s="3" t="s">
        <v>28692</v>
      </c>
      <c r="D8649" s="3" t="s">
        <v>28693</v>
      </c>
      <c r="E8649" s="3" t="s">
        <v>205</v>
      </c>
      <c r="F8649" s="3" t="s">
        <v>4588</v>
      </c>
      <c r="G8649" s="3"/>
      <c r="H8649" s="3" t="s">
        <v>11808</v>
      </c>
      <c r="I8649" s="301">
        <v>50.4</v>
      </c>
    </row>
    <row r="8650" spans="2:9">
      <c r="B8650" s="300" t="s">
        <v>160</v>
      </c>
      <c r="C8650" s="3" t="s">
        <v>28750</v>
      </c>
      <c r="D8650" s="3" t="s">
        <v>28751</v>
      </c>
      <c r="E8650" s="3" t="s">
        <v>205</v>
      </c>
      <c r="F8650" s="3" t="s">
        <v>4588</v>
      </c>
      <c r="G8650" s="3"/>
      <c r="H8650" s="3" t="s">
        <v>11808</v>
      </c>
      <c r="I8650" s="301">
        <v>50.7</v>
      </c>
    </row>
    <row r="8651" spans="2:9">
      <c r="B8651" s="300" t="s">
        <v>160</v>
      </c>
      <c r="C8651" s="3" t="s">
        <v>28813</v>
      </c>
      <c r="D8651" s="3" t="s">
        <v>28814</v>
      </c>
      <c r="E8651" s="3" t="s">
        <v>205</v>
      </c>
      <c r="F8651" s="3" t="s">
        <v>4588</v>
      </c>
      <c r="G8651" s="3"/>
      <c r="H8651" s="3" t="s">
        <v>11808</v>
      </c>
      <c r="I8651" s="301">
        <v>50.5</v>
      </c>
    </row>
    <row r="8652" spans="2:9">
      <c r="B8652" s="300" t="s">
        <v>160</v>
      </c>
      <c r="C8652" s="3" t="s">
        <v>28850</v>
      </c>
      <c r="D8652" s="3" t="s">
        <v>28851</v>
      </c>
      <c r="E8652" s="3" t="s">
        <v>205</v>
      </c>
      <c r="F8652" s="3" t="s">
        <v>4588</v>
      </c>
      <c r="G8652" s="3"/>
      <c r="H8652" s="3" t="s">
        <v>11808</v>
      </c>
      <c r="I8652" s="301">
        <v>50.9</v>
      </c>
    </row>
    <row r="8653" spans="2:9">
      <c r="B8653" s="300" t="s">
        <v>160</v>
      </c>
      <c r="C8653" s="3" t="s">
        <v>29127</v>
      </c>
      <c r="D8653" s="3" t="s">
        <v>29128</v>
      </c>
      <c r="E8653" s="3" t="s">
        <v>205</v>
      </c>
      <c r="F8653" s="3" t="s">
        <v>4588</v>
      </c>
      <c r="G8653" s="3"/>
      <c r="H8653" s="3" t="s">
        <v>11808</v>
      </c>
      <c r="I8653" s="301">
        <v>50.8</v>
      </c>
    </row>
    <row r="8654" spans="2:9">
      <c r="B8654" s="300" t="s">
        <v>160</v>
      </c>
      <c r="C8654" s="3" t="s">
        <v>29273</v>
      </c>
      <c r="D8654" s="3" t="s">
        <v>29274</v>
      </c>
      <c r="E8654" s="3" t="s">
        <v>205</v>
      </c>
      <c r="F8654" s="3" t="s">
        <v>4588</v>
      </c>
      <c r="G8654" s="3"/>
      <c r="H8654" s="3" t="s">
        <v>11808</v>
      </c>
      <c r="I8654" s="301">
        <v>50.7</v>
      </c>
    </row>
    <row r="8655" spans="2:9">
      <c r="B8655" s="300" t="s">
        <v>160</v>
      </c>
      <c r="C8655" s="3" t="s">
        <v>29286</v>
      </c>
      <c r="D8655" s="3" t="s">
        <v>29287</v>
      </c>
      <c r="E8655" s="3" t="s">
        <v>205</v>
      </c>
      <c r="F8655" s="3" t="s">
        <v>4588</v>
      </c>
      <c r="G8655" s="3"/>
      <c r="H8655" s="3" t="s">
        <v>11808</v>
      </c>
      <c r="I8655" s="301">
        <v>50.4</v>
      </c>
    </row>
    <row r="8656" spans="2:9">
      <c r="B8656" s="300" t="s">
        <v>160</v>
      </c>
      <c r="C8656" s="3" t="s">
        <v>29507</v>
      </c>
      <c r="D8656" s="3" t="s">
        <v>29508</v>
      </c>
      <c r="E8656" s="3" t="s">
        <v>205</v>
      </c>
      <c r="F8656" s="3" t="s">
        <v>4588</v>
      </c>
      <c r="G8656" s="3"/>
      <c r="H8656" s="3" t="s">
        <v>11808</v>
      </c>
      <c r="I8656" s="301">
        <v>50.5</v>
      </c>
    </row>
    <row r="8657" spans="2:9">
      <c r="B8657" s="300" t="s">
        <v>160</v>
      </c>
      <c r="C8657" s="3" t="s">
        <v>29550</v>
      </c>
      <c r="D8657" s="3" t="s">
        <v>29551</v>
      </c>
      <c r="E8657" s="3" t="s">
        <v>205</v>
      </c>
      <c r="F8657" s="3" t="s">
        <v>4588</v>
      </c>
      <c r="G8657" s="3"/>
      <c r="H8657" s="3" t="s">
        <v>11808</v>
      </c>
      <c r="I8657" s="301">
        <v>50.8</v>
      </c>
    </row>
    <row r="8658" spans="2:9">
      <c r="B8658" s="300" t="s">
        <v>160</v>
      </c>
      <c r="C8658" s="3" t="s">
        <v>29570</v>
      </c>
      <c r="D8658" s="3" t="s">
        <v>29571</v>
      </c>
      <c r="E8658" s="3" t="s">
        <v>205</v>
      </c>
      <c r="F8658" s="3" t="s">
        <v>4588</v>
      </c>
      <c r="G8658" s="3"/>
      <c r="H8658" s="3" t="s">
        <v>11808</v>
      </c>
      <c r="I8658" s="301">
        <v>50.5</v>
      </c>
    </row>
    <row r="8659" spans="2:9">
      <c r="B8659" s="300" t="s">
        <v>160</v>
      </c>
      <c r="C8659" s="3" t="s">
        <v>29581</v>
      </c>
      <c r="D8659" s="3" t="s">
        <v>29582</v>
      </c>
      <c r="E8659" s="3" t="s">
        <v>205</v>
      </c>
      <c r="F8659" s="3" t="s">
        <v>4588</v>
      </c>
      <c r="G8659" s="3"/>
      <c r="H8659" s="3" t="s">
        <v>11808</v>
      </c>
      <c r="I8659" s="301">
        <v>50.4</v>
      </c>
    </row>
    <row r="8660" spans="2:9">
      <c r="B8660" s="300" t="s">
        <v>160</v>
      </c>
      <c r="C8660" s="3" t="s">
        <v>29654</v>
      </c>
      <c r="D8660" s="3" t="s">
        <v>29655</v>
      </c>
      <c r="E8660" s="3" t="s">
        <v>205</v>
      </c>
      <c r="F8660" s="3" t="s">
        <v>4588</v>
      </c>
      <c r="G8660" s="3"/>
      <c r="H8660" s="3" t="s">
        <v>11808</v>
      </c>
      <c r="I8660" s="301">
        <v>50.8</v>
      </c>
    </row>
    <row r="8661" spans="2:9">
      <c r="B8661" s="300" t="s">
        <v>160</v>
      </c>
      <c r="C8661" s="3" t="s">
        <v>29656</v>
      </c>
      <c r="D8661" s="3" t="s">
        <v>29657</v>
      </c>
      <c r="E8661" s="3" t="s">
        <v>205</v>
      </c>
      <c r="F8661" s="3" t="s">
        <v>4588</v>
      </c>
      <c r="G8661" s="3"/>
      <c r="H8661" s="3" t="s">
        <v>11808</v>
      </c>
      <c r="I8661" s="301">
        <v>50.7</v>
      </c>
    </row>
    <row r="8662" spans="2:9">
      <c r="B8662" s="300" t="s">
        <v>160</v>
      </c>
      <c r="C8662" s="3" t="s">
        <v>29727</v>
      </c>
      <c r="D8662" s="3" t="s">
        <v>29728</v>
      </c>
      <c r="E8662" s="3" t="s">
        <v>205</v>
      </c>
      <c r="F8662" s="3" t="s">
        <v>4588</v>
      </c>
      <c r="G8662" s="3"/>
      <c r="H8662" s="3" t="s">
        <v>11808</v>
      </c>
      <c r="I8662" s="301">
        <v>50.6</v>
      </c>
    </row>
    <row r="8663" spans="2:9">
      <c r="B8663" s="300" t="s">
        <v>160</v>
      </c>
      <c r="C8663" s="3" t="s">
        <v>29765</v>
      </c>
      <c r="D8663" s="3" t="s">
        <v>29766</v>
      </c>
      <c r="E8663" s="3" t="s">
        <v>205</v>
      </c>
      <c r="F8663" s="3" t="s">
        <v>4588</v>
      </c>
      <c r="G8663" s="3"/>
      <c r="H8663" s="3" t="s">
        <v>11808</v>
      </c>
      <c r="I8663" s="301">
        <v>50.6</v>
      </c>
    </row>
    <row r="8664" spans="2:9">
      <c r="B8664" s="300" t="s">
        <v>160</v>
      </c>
      <c r="C8664" s="3" t="s">
        <v>29767</v>
      </c>
      <c r="D8664" s="3" t="s">
        <v>29768</v>
      </c>
      <c r="E8664" s="3" t="s">
        <v>205</v>
      </c>
      <c r="F8664" s="3" t="s">
        <v>4588</v>
      </c>
      <c r="G8664" s="3"/>
      <c r="H8664" s="3" t="s">
        <v>11808</v>
      </c>
      <c r="I8664" s="301">
        <v>50.5</v>
      </c>
    </row>
    <row r="8665" spans="2:9">
      <c r="B8665" s="300" t="s">
        <v>160</v>
      </c>
      <c r="C8665" s="3" t="s">
        <v>29784</v>
      </c>
      <c r="D8665" s="3" t="s">
        <v>29785</v>
      </c>
      <c r="E8665" s="3" t="s">
        <v>205</v>
      </c>
      <c r="F8665" s="3" t="s">
        <v>4588</v>
      </c>
      <c r="G8665" s="3"/>
      <c r="H8665" s="3" t="s">
        <v>11808</v>
      </c>
      <c r="I8665" s="301">
        <v>50.7</v>
      </c>
    </row>
    <row r="8666" spans="2:9">
      <c r="B8666" s="300" t="s">
        <v>160</v>
      </c>
      <c r="C8666" s="3" t="s">
        <v>29820</v>
      </c>
      <c r="D8666" s="3" t="s">
        <v>29821</v>
      </c>
      <c r="E8666" s="3" t="s">
        <v>205</v>
      </c>
      <c r="F8666" s="3" t="s">
        <v>4588</v>
      </c>
      <c r="G8666" s="3"/>
      <c r="H8666" s="3" t="s">
        <v>11808</v>
      </c>
      <c r="I8666" s="301">
        <v>50.7</v>
      </c>
    </row>
    <row r="8667" spans="2:9">
      <c r="B8667" s="300" t="s">
        <v>160</v>
      </c>
      <c r="C8667" s="3" t="s">
        <v>29837</v>
      </c>
      <c r="D8667" s="3" t="s">
        <v>29838</v>
      </c>
      <c r="E8667" s="3" t="s">
        <v>205</v>
      </c>
      <c r="F8667" s="3" t="s">
        <v>4588</v>
      </c>
      <c r="G8667" s="3"/>
      <c r="H8667" s="3" t="s">
        <v>11808</v>
      </c>
      <c r="I8667" s="301">
        <v>50.6</v>
      </c>
    </row>
    <row r="8668" spans="2:9">
      <c r="B8668" s="300" t="s">
        <v>160</v>
      </c>
      <c r="C8668" s="3" t="s">
        <v>29963</v>
      </c>
      <c r="D8668" s="3" t="s">
        <v>29964</v>
      </c>
      <c r="E8668" s="3" t="s">
        <v>205</v>
      </c>
      <c r="F8668" s="3" t="s">
        <v>4588</v>
      </c>
      <c r="G8668" s="3"/>
      <c r="H8668" s="3" t="s">
        <v>11808</v>
      </c>
      <c r="I8668" s="301">
        <v>50.6</v>
      </c>
    </row>
    <row r="8669" spans="2:9">
      <c r="B8669" s="300" t="s">
        <v>160</v>
      </c>
      <c r="C8669" s="3" t="s">
        <v>30134</v>
      </c>
      <c r="D8669" s="3" t="s">
        <v>30135</v>
      </c>
      <c r="E8669" s="3" t="s">
        <v>205</v>
      </c>
      <c r="F8669" s="3" t="s">
        <v>4588</v>
      </c>
      <c r="G8669" s="3"/>
      <c r="H8669" s="3" t="s">
        <v>11808</v>
      </c>
      <c r="I8669" s="301">
        <v>50.6</v>
      </c>
    </row>
    <row r="8670" spans="2:9">
      <c r="B8670" s="300" t="s">
        <v>160</v>
      </c>
      <c r="C8670" s="3" t="s">
        <v>30192</v>
      </c>
      <c r="D8670" s="3" t="s">
        <v>30193</v>
      </c>
      <c r="E8670" s="3" t="s">
        <v>205</v>
      </c>
      <c r="F8670" s="3" t="s">
        <v>4588</v>
      </c>
      <c r="G8670" s="3"/>
      <c r="H8670" s="3" t="s">
        <v>11808</v>
      </c>
      <c r="I8670" s="301">
        <v>50.7</v>
      </c>
    </row>
    <row r="8671" spans="2:9">
      <c r="B8671" s="300" t="s">
        <v>160</v>
      </c>
      <c r="C8671" s="3" t="s">
        <v>30218</v>
      </c>
      <c r="D8671" s="3" t="s">
        <v>30219</v>
      </c>
      <c r="E8671" s="3" t="s">
        <v>205</v>
      </c>
      <c r="F8671" s="3" t="s">
        <v>4588</v>
      </c>
      <c r="G8671" s="3"/>
      <c r="H8671" s="3" t="s">
        <v>11808</v>
      </c>
      <c r="I8671" s="301">
        <v>50.7</v>
      </c>
    </row>
    <row r="8672" spans="2:9">
      <c r="B8672" s="300" t="s">
        <v>160</v>
      </c>
      <c r="C8672" s="3" t="s">
        <v>30348</v>
      </c>
      <c r="D8672" s="3" t="s">
        <v>30349</v>
      </c>
      <c r="E8672" s="3" t="s">
        <v>205</v>
      </c>
      <c r="F8672" s="3" t="s">
        <v>4588</v>
      </c>
      <c r="G8672" s="3"/>
      <c r="H8672" s="3" t="s">
        <v>11808</v>
      </c>
      <c r="I8672" s="301">
        <v>50.6</v>
      </c>
    </row>
    <row r="8673" spans="2:9">
      <c r="B8673" s="300" t="s">
        <v>160</v>
      </c>
      <c r="C8673" s="3" t="s">
        <v>30403</v>
      </c>
      <c r="D8673" s="3" t="s">
        <v>30404</v>
      </c>
      <c r="E8673" s="3" t="s">
        <v>205</v>
      </c>
      <c r="F8673" s="3" t="s">
        <v>4588</v>
      </c>
      <c r="G8673" s="3"/>
      <c r="H8673" s="3" t="s">
        <v>11808</v>
      </c>
      <c r="I8673" s="301">
        <v>50.7</v>
      </c>
    </row>
    <row r="8674" spans="2:9">
      <c r="B8674" s="300" t="s">
        <v>160</v>
      </c>
      <c r="C8674" s="3" t="s">
        <v>30664</v>
      </c>
      <c r="D8674" s="3" t="s">
        <v>30665</v>
      </c>
      <c r="E8674" s="3" t="s">
        <v>205</v>
      </c>
      <c r="F8674" s="3" t="s">
        <v>4588</v>
      </c>
      <c r="G8674" s="3"/>
      <c r="H8674" s="3" t="s">
        <v>11808</v>
      </c>
      <c r="I8674" s="301">
        <v>50.5</v>
      </c>
    </row>
    <row r="8675" spans="2:9">
      <c r="B8675" s="300" t="s">
        <v>160</v>
      </c>
      <c r="C8675" s="3" t="s">
        <v>30689</v>
      </c>
      <c r="D8675" s="3" t="s">
        <v>30690</v>
      </c>
      <c r="E8675" s="3" t="s">
        <v>205</v>
      </c>
      <c r="F8675" s="3" t="s">
        <v>4588</v>
      </c>
      <c r="G8675" s="3"/>
      <c r="H8675" s="3" t="s">
        <v>11808</v>
      </c>
      <c r="I8675" s="301">
        <v>50.8</v>
      </c>
    </row>
    <row r="8676" spans="2:9">
      <c r="B8676" s="300" t="s">
        <v>160</v>
      </c>
      <c r="C8676" s="3" t="s">
        <v>30723</v>
      </c>
      <c r="D8676" s="3" t="s">
        <v>30724</v>
      </c>
      <c r="E8676" s="3" t="s">
        <v>205</v>
      </c>
      <c r="F8676" s="3" t="s">
        <v>4588</v>
      </c>
      <c r="G8676" s="3"/>
      <c r="H8676" s="3" t="s">
        <v>11808</v>
      </c>
      <c r="I8676" s="301">
        <v>50.5</v>
      </c>
    </row>
    <row r="8677" spans="2:9">
      <c r="B8677" s="300" t="s">
        <v>160</v>
      </c>
      <c r="C8677" s="3" t="s">
        <v>30899</v>
      </c>
      <c r="D8677" s="3" t="s">
        <v>30900</v>
      </c>
      <c r="E8677" s="3" t="s">
        <v>205</v>
      </c>
      <c r="F8677" s="3" t="s">
        <v>4588</v>
      </c>
      <c r="G8677" s="3"/>
      <c r="H8677" s="3" t="s">
        <v>11808</v>
      </c>
      <c r="I8677" s="301">
        <v>50.5</v>
      </c>
    </row>
    <row r="8678" spans="2:9">
      <c r="B8678" s="300" t="s">
        <v>160</v>
      </c>
      <c r="C8678" s="3" t="s">
        <v>30926</v>
      </c>
      <c r="D8678" s="3" t="s">
        <v>30927</v>
      </c>
      <c r="E8678" s="3" t="s">
        <v>205</v>
      </c>
      <c r="F8678" s="3" t="s">
        <v>4588</v>
      </c>
      <c r="G8678" s="3"/>
      <c r="H8678" s="3" t="s">
        <v>11808</v>
      </c>
      <c r="I8678" s="301">
        <v>50.5</v>
      </c>
    </row>
    <row r="8679" spans="2:9">
      <c r="B8679" s="300" t="s">
        <v>160</v>
      </c>
      <c r="C8679" s="3" t="s">
        <v>31164</v>
      </c>
      <c r="D8679" s="3" t="s">
        <v>31165</v>
      </c>
      <c r="E8679" s="3" t="s">
        <v>205</v>
      </c>
      <c r="F8679" s="3" t="s">
        <v>4588</v>
      </c>
      <c r="G8679" s="3"/>
      <c r="H8679" s="3" t="s">
        <v>11808</v>
      </c>
      <c r="I8679" s="301">
        <v>50.6</v>
      </c>
    </row>
    <row r="8680" spans="2:9">
      <c r="B8680" s="300" t="s">
        <v>160</v>
      </c>
      <c r="C8680" s="3" t="s">
        <v>31177</v>
      </c>
      <c r="D8680" s="3" t="s">
        <v>31178</v>
      </c>
      <c r="E8680" s="3" t="s">
        <v>205</v>
      </c>
      <c r="F8680" s="3" t="s">
        <v>4588</v>
      </c>
      <c r="G8680" s="3"/>
      <c r="H8680" s="3" t="s">
        <v>11808</v>
      </c>
      <c r="I8680" s="301">
        <v>50.5</v>
      </c>
    </row>
    <row r="8681" spans="2:9">
      <c r="B8681" s="300" t="s">
        <v>160</v>
      </c>
      <c r="C8681" s="3" t="s">
        <v>31334</v>
      </c>
      <c r="D8681" s="3" t="s">
        <v>31335</v>
      </c>
      <c r="E8681" s="3" t="s">
        <v>205</v>
      </c>
      <c r="F8681" s="3" t="s">
        <v>4588</v>
      </c>
      <c r="G8681" s="3"/>
      <c r="H8681" s="3" t="s">
        <v>11808</v>
      </c>
      <c r="I8681" s="301">
        <v>50.6</v>
      </c>
    </row>
    <row r="8682" spans="2:9">
      <c r="B8682" s="300" t="s">
        <v>160</v>
      </c>
      <c r="C8682" s="3" t="s">
        <v>31369</v>
      </c>
      <c r="D8682" s="3" t="s">
        <v>31370</v>
      </c>
      <c r="E8682" s="3" t="s">
        <v>205</v>
      </c>
      <c r="F8682" s="3" t="s">
        <v>4588</v>
      </c>
      <c r="G8682" s="3"/>
      <c r="H8682" s="3" t="s">
        <v>11808</v>
      </c>
      <c r="I8682" s="301">
        <v>50.7</v>
      </c>
    </row>
    <row r="8683" spans="2:9">
      <c r="B8683" s="300" t="s">
        <v>160</v>
      </c>
      <c r="C8683" s="3" t="s">
        <v>31405</v>
      </c>
      <c r="D8683" s="3" t="s">
        <v>31406</v>
      </c>
      <c r="E8683" s="3" t="s">
        <v>205</v>
      </c>
      <c r="F8683" s="3" t="s">
        <v>4588</v>
      </c>
      <c r="G8683" s="3"/>
      <c r="H8683" s="3" t="s">
        <v>11808</v>
      </c>
      <c r="I8683" s="301">
        <v>50.6</v>
      </c>
    </row>
    <row r="8684" spans="2:9">
      <c r="B8684" s="300" t="s">
        <v>160</v>
      </c>
      <c r="C8684" s="3" t="s">
        <v>31481</v>
      </c>
      <c r="D8684" s="3" t="s">
        <v>31482</v>
      </c>
      <c r="E8684" s="3" t="s">
        <v>205</v>
      </c>
      <c r="F8684" s="3" t="s">
        <v>4588</v>
      </c>
      <c r="G8684" s="3"/>
      <c r="H8684" s="3" t="s">
        <v>11808</v>
      </c>
      <c r="I8684" s="301">
        <v>50.6</v>
      </c>
    </row>
    <row r="8685" spans="2:9">
      <c r="B8685" s="300" t="s">
        <v>160</v>
      </c>
      <c r="C8685" s="3" t="s">
        <v>31494</v>
      </c>
      <c r="D8685" s="3" t="s">
        <v>31495</v>
      </c>
      <c r="E8685" s="3" t="s">
        <v>205</v>
      </c>
      <c r="F8685" s="3" t="s">
        <v>4588</v>
      </c>
      <c r="G8685" s="3"/>
      <c r="H8685" s="3" t="s">
        <v>11808</v>
      </c>
      <c r="I8685" s="301">
        <v>50.5</v>
      </c>
    </row>
    <row r="8686" spans="2:9">
      <c r="B8686" s="300" t="s">
        <v>160</v>
      </c>
      <c r="C8686" s="3" t="s">
        <v>31558</v>
      </c>
      <c r="D8686" s="3" t="s">
        <v>31559</v>
      </c>
      <c r="E8686" s="3" t="s">
        <v>205</v>
      </c>
      <c r="F8686" s="3" t="s">
        <v>4588</v>
      </c>
      <c r="G8686" s="3"/>
      <c r="H8686" s="3" t="s">
        <v>11808</v>
      </c>
      <c r="I8686" s="301">
        <v>50.5</v>
      </c>
    </row>
    <row r="8687" spans="2:9">
      <c r="B8687" s="300" t="s">
        <v>160</v>
      </c>
      <c r="C8687" s="3" t="s">
        <v>31585</v>
      </c>
      <c r="D8687" s="3" t="s">
        <v>31586</v>
      </c>
      <c r="E8687" s="3" t="s">
        <v>205</v>
      </c>
      <c r="F8687" s="3" t="s">
        <v>4588</v>
      </c>
      <c r="G8687" s="3"/>
      <c r="H8687" s="3" t="s">
        <v>11808</v>
      </c>
      <c r="I8687" s="301">
        <v>50.6</v>
      </c>
    </row>
    <row r="8688" spans="2:9">
      <c r="B8688" s="300" t="s">
        <v>160</v>
      </c>
      <c r="C8688" s="3" t="s">
        <v>31672</v>
      </c>
      <c r="D8688" s="3" t="s">
        <v>31673</v>
      </c>
      <c r="E8688" s="3" t="s">
        <v>205</v>
      </c>
      <c r="F8688" s="3" t="s">
        <v>4588</v>
      </c>
      <c r="G8688" s="3"/>
      <c r="H8688" s="3" t="s">
        <v>11808</v>
      </c>
      <c r="I8688" s="301">
        <v>50.6</v>
      </c>
    </row>
    <row r="8689" spans="2:9">
      <c r="B8689" s="300" t="s">
        <v>160</v>
      </c>
      <c r="C8689" s="3" t="s">
        <v>31680</v>
      </c>
      <c r="D8689" s="3" t="s">
        <v>31681</v>
      </c>
      <c r="E8689" s="3" t="s">
        <v>205</v>
      </c>
      <c r="F8689" s="3" t="s">
        <v>4588</v>
      </c>
      <c r="G8689" s="3"/>
      <c r="H8689" s="3" t="s">
        <v>11808</v>
      </c>
      <c r="I8689" s="301">
        <v>50.7</v>
      </c>
    </row>
    <row r="8690" spans="2:9">
      <c r="B8690" s="300" t="s">
        <v>160</v>
      </c>
      <c r="C8690" s="3" t="s">
        <v>31682</v>
      </c>
      <c r="D8690" s="3" t="s">
        <v>31683</v>
      </c>
      <c r="E8690" s="3" t="s">
        <v>205</v>
      </c>
      <c r="F8690" s="3" t="s">
        <v>4588</v>
      </c>
      <c r="G8690" s="3"/>
      <c r="H8690" s="3" t="s">
        <v>11808</v>
      </c>
      <c r="I8690" s="301">
        <v>50.7</v>
      </c>
    </row>
    <row r="8691" spans="2:9">
      <c r="B8691" s="300" t="s">
        <v>160</v>
      </c>
      <c r="C8691" s="3" t="s">
        <v>31702</v>
      </c>
      <c r="D8691" s="3" t="s">
        <v>31703</v>
      </c>
      <c r="E8691" s="3" t="s">
        <v>205</v>
      </c>
      <c r="F8691" s="3" t="s">
        <v>4588</v>
      </c>
      <c r="G8691" s="3"/>
      <c r="H8691" s="3" t="s">
        <v>11808</v>
      </c>
      <c r="I8691" s="301">
        <v>50.5</v>
      </c>
    </row>
    <row r="8692" spans="2:9">
      <c r="B8692" s="300" t="s">
        <v>160</v>
      </c>
      <c r="C8692" s="3" t="s">
        <v>31743</v>
      </c>
      <c r="D8692" s="3" t="s">
        <v>31744</v>
      </c>
      <c r="E8692" s="3" t="s">
        <v>205</v>
      </c>
      <c r="F8692" s="3" t="s">
        <v>4588</v>
      </c>
      <c r="G8692" s="3"/>
      <c r="H8692" s="3" t="s">
        <v>11808</v>
      </c>
      <c r="I8692" s="301">
        <v>50.6</v>
      </c>
    </row>
    <row r="8693" spans="2:9">
      <c r="B8693" s="300" t="s">
        <v>160</v>
      </c>
      <c r="C8693" s="3" t="s">
        <v>31763</v>
      </c>
      <c r="D8693" s="3" t="s">
        <v>31764</v>
      </c>
      <c r="E8693" s="3" t="s">
        <v>205</v>
      </c>
      <c r="F8693" s="3" t="s">
        <v>4588</v>
      </c>
      <c r="G8693" s="3"/>
      <c r="H8693" s="3" t="s">
        <v>11808</v>
      </c>
      <c r="I8693" s="301">
        <v>50.5</v>
      </c>
    </row>
    <row r="8694" spans="2:9">
      <c r="B8694" s="300" t="s">
        <v>160</v>
      </c>
      <c r="C8694" s="3" t="s">
        <v>31938</v>
      </c>
      <c r="D8694" s="3" t="s">
        <v>31939</v>
      </c>
      <c r="E8694" s="3" t="s">
        <v>205</v>
      </c>
      <c r="F8694" s="3" t="s">
        <v>4588</v>
      </c>
      <c r="G8694" s="3"/>
      <c r="H8694" s="3" t="s">
        <v>11808</v>
      </c>
      <c r="I8694" s="301">
        <v>50.6</v>
      </c>
    </row>
    <row r="8695" spans="2:9">
      <c r="B8695" s="300" t="s">
        <v>160</v>
      </c>
      <c r="C8695" s="3" t="s">
        <v>32082</v>
      </c>
      <c r="D8695" s="3" t="s">
        <v>32083</v>
      </c>
      <c r="E8695" s="3" t="s">
        <v>205</v>
      </c>
      <c r="F8695" s="3" t="s">
        <v>4588</v>
      </c>
      <c r="G8695" s="3"/>
      <c r="H8695" s="3" t="s">
        <v>11808</v>
      </c>
      <c r="I8695" s="301">
        <v>50.7</v>
      </c>
    </row>
    <row r="8696" spans="2:9">
      <c r="B8696" s="300" t="s">
        <v>160</v>
      </c>
      <c r="C8696" s="3" t="s">
        <v>32129</v>
      </c>
      <c r="D8696" s="3" t="s">
        <v>32130</v>
      </c>
      <c r="E8696" s="3" t="s">
        <v>205</v>
      </c>
      <c r="F8696" s="3" t="s">
        <v>4588</v>
      </c>
      <c r="G8696" s="3"/>
      <c r="H8696" s="3" t="s">
        <v>11808</v>
      </c>
      <c r="I8696" s="301">
        <v>50.5</v>
      </c>
    </row>
    <row r="8697" spans="2:9">
      <c r="B8697" s="300" t="s">
        <v>160</v>
      </c>
      <c r="C8697" s="3" t="s">
        <v>32178</v>
      </c>
      <c r="D8697" s="3" t="s">
        <v>32179</v>
      </c>
      <c r="E8697" s="3" t="s">
        <v>205</v>
      </c>
      <c r="F8697" s="3" t="s">
        <v>4588</v>
      </c>
      <c r="G8697" s="3"/>
      <c r="H8697" s="3" t="s">
        <v>11808</v>
      </c>
      <c r="I8697" s="301">
        <v>50.6</v>
      </c>
    </row>
    <row r="8698" spans="2:9">
      <c r="B8698" s="300" t="s">
        <v>160</v>
      </c>
      <c r="C8698" s="3" t="s">
        <v>32214</v>
      </c>
      <c r="D8698" s="3" t="s">
        <v>32215</v>
      </c>
      <c r="E8698" s="3" t="s">
        <v>205</v>
      </c>
      <c r="F8698" s="3" t="s">
        <v>4588</v>
      </c>
      <c r="G8698" s="3"/>
      <c r="H8698" s="3" t="s">
        <v>11808</v>
      </c>
      <c r="I8698" s="301">
        <v>50.5</v>
      </c>
    </row>
    <row r="8699" spans="2:9">
      <c r="B8699" s="300" t="s">
        <v>160</v>
      </c>
      <c r="C8699" s="3" t="s">
        <v>32222</v>
      </c>
      <c r="D8699" s="3" t="s">
        <v>32223</v>
      </c>
      <c r="E8699" s="3" t="s">
        <v>205</v>
      </c>
      <c r="F8699" s="3" t="s">
        <v>4588</v>
      </c>
      <c r="G8699" s="3"/>
      <c r="H8699" s="3" t="s">
        <v>11808</v>
      </c>
      <c r="I8699" s="301">
        <v>50.5</v>
      </c>
    </row>
    <row r="8700" spans="2:9">
      <c r="B8700" s="300" t="s">
        <v>160</v>
      </c>
      <c r="C8700" s="3" t="s">
        <v>32265</v>
      </c>
      <c r="D8700" s="3" t="s">
        <v>32266</v>
      </c>
      <c r="E8700" s="3" t="s">
        <v>205</v>
      </c>
      <c r="F8700" s="3" t="s">
        <v>4588</v>
      </c>
      <c r="G8700" s="3"/>
      <c r="H8700" s="3" t="s">
        <v>11808</v>
      </c>
      <c r="I8700" s="301">
        <v>50.5</v>
      </c>
    </row>
    <row r="8701" spans="2:9">
      <c r="B8701" s="300" t="s">
        <v>160</v>
      </c>
      <c r="C8701" s="3" t="s">
        <v>32296</v>
      </c>
      <c r="D8701" s="3" t="s">
        <v>32297</v>
      </c>
      <c r="E8701" s="3" t="s">
        <v>205</v>
      </c>
      <c r="F8701" s="3" t="s">
        <v>4588</v>
      </c>
      <c r="G8701" s="3"/>
      <c r="H8701" s="3" t="s">
        <v>11808</v>
      </c>
      <c r="I8701" s="301">
        <v>50.7</v>
      </c>
    </row>
    <row r="8702" spans="2:9">
      <c r="B8702" s="300" t="s">
        <v>160</v>
      </c>
      <c r="C8702" s="3" t="s">
        <v>32337</v>
      </c>
      <c r="D8702" s="3" t="s">
        <v>32338</v>
      </c>
      <c r="E8702" s="3" t="s">
        <v>205</v>
      </c>
      <c r="F8702" s="3" t="s">
        <v>4588</v>
      </c>
      <c r="G8702" s="3"/>
      <c r="H8702" s="3" t="s">
        <v>11808</v>
      </c>
      <c r="I8702" s="301">
        <v>50.9</v>
      </c>
    </row>
    <row r="8703" spans="2:9">
      <c r="B8703" s="300" t="s">
        <v>160</v>
      </c>
      <c r="C8703" s="3" t="s">
        <v>32420</v>
      </c>
      <c r="D8703" s="3" t="s">
        <v>32421</v>
      </c>
      <c r="E8703" s="3" t="s">
        <v>205</v>
      </c>
      <c r="F8703" s="3" t="s">
        <v>4588</v>
      </c>
      <c r="G8703" s="3"/>
      <c r="H8703" s="3" t="s">
        <v>11808</v>
      </c>
      <c r="I8703" s="301">
        <v>50.8</v>
      </c>
    </row>
    <row r="8704" spans="2:9">
      <c r="B8704" s="300" t="s">
        <v>160</v>
      </c>
      <c r="C8704" s="3" t="s">
        <v>32544</v>
      </c>
      <c r="D8704" s="3" t="s">
        <v>32545</v>
      </c>
      <c r="E8704" s="3" t="s">
        <v>205</v>
      </c>
      <c r="F8704" s="3" t="s">
        <v>4588</v>
      </c>
      <c r="G8704" s="3"/>
      <c r="H8704" s="3" t="s">
        <v>11808</v>
      </c>
      <c r="I8704" s="301">
        <v>50.6</v>
      </c>
    </row>
    <row r="8705" spans="2:9">
      <c r="B8705" s="300" t="s">
        <v>160</v>
      </c>
      <c r="C8705" s="3" t="s">
        <v>32557</v>
      </c>
      <c r="D8705" s="3" t="s">
        <v>32558</v>
      </c>
      <c r="E8705" s="3" t="s">
        <v>205</v>
      </c>
      <c r="F8705" s="3" t="s">
        <v>4588</v>
      </c>
      <c r="G8705" s="3"/>
      <c r="H8705" s="3" t="s">
        <v>11808</v>
      </c>
      <c r="I8705" s="301">
        <v>50.5</v>
      </c>
    </row>
    <row r="8706" spans="2:9">
      <c r="B8706" s="300" t="s">
        <v>160</v>
      </c>
      <c r="C8706" s="3" t="s">
        <v>32580</v>
      </c>
      <c r="D8706" s="3" t="s">
        <v>32581</v>
      </c>
      <c r="E8706" s="3" t="s">
        <v>205</v>
      </c>
      <c r="F8706" s="3" t="s">
        <v>4588</v>
      </c>
      <c r="G8706" s="3"/>
      <c r="H8706" s="3" t="s">
        <v>11808</v>
      </c>
      <c r="I8706" s="301">
        <v>50.6</v>
      </c>
    </row>
    <row r="8707" spans="2:9">
      <c r="B8707" s="300" t="s">
        <v>160</v>
      </c>
      <c r="C8707" s="3" t="s">
        <v>32586</v>
      </c>
      <c r="D8707" s="3" t="s">
        <v>32587</v>
      </c>
      <c r="E8707" s="3" t="s">
        <v>205</v>
      </c>
      <c r="F8707" s="3" t="s">
        <v>4588</v>
      </c>
      <c r="G8707" s="3"/>
      <c r="H8707" s="3" t="s">
        <v>11808</v>
      </c>
      <c r="I8707" s="301">
        <v>50.4</v>
      </c>
    </row>
    <row r="8708" spans="2:9">
      <c r="B8708" s="300" t="s">
        <v>160</v>
      </c>
      <c r="C8708" s="3" t="s">
        <v>32633</v>
      </c>
      <c r="D8708" s="3" t="s">
        <v>32634</v>
      </c>
      <c r="E8708" s="3" t="s">
        <v>205</v>
      </c>
      <c r="F8708" s="3" t="s">
        <v>4588</v>
      </c>
      <c r="G8708" s="3"/>
      <c r="H8708" s="3" t="s">
        <v>11808</v>
      </c>
      <c r="I8708" s="301">
        <v>50.7</v>
      </c>
    </row>
    <row r="8709" spans="2:9">
      <c r="B8709" s="300" t="s">
        <v>160</v>
      </c>
      <c r="C8709" s="3" t="s">
        <v>32712</v>
      </c>
      <c r="D8709" s="3" t="s">
        <v>32713</v>
      </c>
      <c r="E8709" s="3" t="s">
        <v>205</v>
      </c>
      <c r="F8709" s="3" t="s">
        <v>4588</v>
      </c>
      <c r="G8709" s="3"/>
      <c r="H8709" s="3" t="s">
        <v>11808</v>
      </c>
      <c r="I8709" s="301">
        <v>50.5</v>
      </c>
    </row>
    <row r="8710" spans="2:9">
      <c r="B8710" s="300" t="s">
        <v>160</v>
      </c>
      <c r="C8710" s="3" t="s">
        <v>32731</v>
      </c>
      <c r="D8710" s="3" t="s">
        <v>32732</v>
      </c>
      <c r="E8710" s="3" t="s">
        <v>205</v>
      </c>
      <c r="F8710" s="3" t="s">
        <v>4588</v>
      </c>
      <c r="G8710" s="3"/>
      <c r="H8710" s="3" t="s">
        <v>11808</v>
      </c>
      <c r="I8710" s="301">
        <v>50.6</v>
      </c>
    </row>
    <row r="8711" spans="2:9">
      <c r="B8711" s="300" t="s">
        <v>160</v>
      </c>
      <c r="C8711" s="3" t="s">
        <v>32742</v>
      </c>
      <c r="D8711" s="3" t="s">
        <v>32743</v>
      </c>
      <c r="E8711" s="3" t="s">
        <v>205</v>
      </c>
      <c r="F8711" s="3" t="s">
        <v>4588</v>
      </c>
      <c r="G8711" s="3"/>
      <c r="H8711" s="3" t="s">
        <v>11808</v>
      </c>
      <c r="I8711" s="301">
        <v>50.7</v>
      </c>
    </row>
    <row r="8712" spans="2:9">
      <c r="B8712" s="300" t="s">
        <v>160</v>
      </c>
      <c r="C8712" s="3" t="s">
        <v>32802</v>
      </c>
      <c r="D8712" s="3" t="s">
        <v>32803</v>
      </c>
      <c r="E8712" s="3" t="s">
        <v>205</v>
      </c>
      <c r="F8712" s="3" t="s">
        <v>4588</v>
      </c>
      <c r="G8712" s="3"/>
      <c r="H8712" s="3" t="s">
        <v>11808</v>
      </c>
      <c r="I8712" s="301">
        <v>50.7</v>
      </c>
    </row>
    <row r="8713" spans="2:9">
      <c r="B8713" s="300" t="s">
        <v>160</v>
      </c>
      <c r="C8713" s="3" t="s">
        <v>32820</v>
      </c>
      <c r="D8713" s="3" t="s">
        <v>32821</v>
      </c>
      <c r="E8713" s="3" t="s">
        <v>205</v>
      </c>
      <c r="F8713" s="3" t="s">
        <v>4588</v>
      </c>
      <c r="G8713" s="3"/>
      <c r="H8713" s="3" t="s">
        <v>11808</v>
      </c>
      <c r="I8713" s="301">
        <v>50.8</v>
      </c>
    </row>
    <row r="8714" spans="2:9">
      <c r="B8714" s="300" t="s">
        <v>160</v>
      </c>
      <c r="C8714" s="3" t="s">
        <v>32832</v>
      </c>
      <c r="D8714" s="3" t="s">
        <v>32833</v>
      </c>
      <c r="E8714" s="3" t="s">
        <v>205</v>
      </c>
      <c r="F8714" s="3" t="s">
        <v>4588</v>
      </c>
      <c r="G8714" s="3"/>
      <c r="H8714" s="3" t="s">
        <v>11808</v>
      </c>
      <c r="I8714" s="301">
        <v>50.6</v>
      </c>
    </row>
    <row r="8715" spans="2:9">
      <c r="B8715" s="300" t="s">
        <v>160</v>
      </c>
      <c r="C8715" s="3" t="s">
        <v>32984</v>
      </c>
      <c r="D8715" s="3" t="s">
        <v>32985</v>
      </c>
      <c r="E8715" s="3" t="s">
        <v>205</v>
      </c>
      <c r="F8715" s="3" t="s">
        <v>4588</v>
      </c>
      <c r="G8715" s="3"/>
      <c r="H8715" s="3" t="s">
        <v>11808</v>
      </c>
      <c r="I8715" s="301">
        <v>50.6</v>
      </c>
    </row>
    <row r="8716" spans="2:9">
      <c r="B8716" s="300" t="s">
        <v>160</v>
      </c>
      <c r="C8716" s="3" t="s">
        <v>33040</v>
      </c>
      <c r="D8716" s="3" t="s">
        <v>33041</v>
      </c>
      <c r="E8716" s="3" t="s">
        <v>205</v>
      </c>
      <c r="F8716" s="3" t="s">
        <v>4588</v>
      </c>
      <c r="G8716" s="3"/>
      <c r="H8716" s="3" t="s">
        <v>11808</v>
      </c>
      <c r="I8716" s="301">
        <v>50.7</v>
      </c>
    </row>
    <row r="8717" spans="2:9">
      <c r="B8717" s="300" t="s">
        <v>160</v>
      </c>
      <c r="C8717" s="3" t="s">
        <v>33050</v>
      </c>
      <c r="D8717" s="3" t="s">
        <v>33051</v>
      </c>
      <c r="E8717" s="3" t="s">
        <v>205</v>
      </c>
      <c r="F8717" s="3" t="s">
        <v>4588</v>
      </c>
      <c r="G8717" s="3"/>
      <c r="H8717" s="3" t="s">
        <v>11808</v>
      </c>
      <c r="I8717" s="301">
        <v>50.5</v>
      </c>
    </row>
    <row r="8718" spans="2:9">
      <c r="B8718" s="300" t="s">
        <v>160</v>
      </c>
      <c r="C8718" s="3" t="s">
        <v>33244</v>
      </c>
      <c r="D8718" s="3" t="s">
        <v>33245</v>
      </c>
      <c r="E8718" s="3" t="s">
        <v>205</v>
      </c>
      <c r="F8718" s="3" t="s">
        <v>4588</v>
      </c>
      <c r="G8718" s="3"/>
      <c r="H8718" s="3" t="s">
        <v>11808</v>
      </c>
      <c r="I8718" s="301">
        <v>50.8</v>
      </c>
    </row>
    <row r="8719" spans="2:9">
      <c r="B8719" s="300" t="s">
        <v>160</v>
      </c>
      <c r="C8719" s="3" t="s">
        <v>33254</v>
      </c>
      <c r="D8719" s="3" t="s">
        <v>33255</v>
      </c>
      <c r="E8719" s="3" t="s">
        <v>205</v>
      </c>
      <c r="F8719" s="3" t="s">
        <v>4588</v>
      </c>
      <c r="G8719" s="3"/>
      <c r="H8719" s="3" t="s">
        <v>11808</v>
      </c>
      <c r="I8719" s="301">
        <v>50.7</v>
      </c>
    </row>
    <row r="8720" spans="2:9">
      <c r="B8720" s="300" t="s">
        <v>160</v>
      </c>
      <c r="C8720" s="3" t="s">
        <v>33343</v>
      </c>
      <c r="D8720" s="3" t="s">
        <v>33344</v>
      </c>
      <c r="E8720" s="3" t="s">
        <v>205</v>
      </c>
      <c r="F8720" s="3" t="s">
        <v>4588</v>
      </c>
      <c r="G8720" s="3"/>
      <c r="H8720" s="3" t="s">
        <v>11808</v>
      </c>
      <c r="I8720" s="301">
        <v>50.4</v>
      </c>
    </row>
    <row r="8721" spans="2:9">
      <c r="B8721" s="300" t="s">
        <v>160</v>
      </c>
      <c r="C8721" s="3" t="s">
        <v>33470</v>
      </c>
      <c r="D8721" s="3" t="s">
        <v>33471</v>
      </c>
      <c r="E8721" s="3" t="s">
        <v>205</v>
      </c>
      <c r="F8721" s="3" t="s">
        <v>4588</v>
      </c>
      <c r="G8721" s="3"/>
      <c r="H8721" s="3" t="s">
        <v>11808</v>
      </c>
      <c r="I8721" s="301">
        <v>50.7</v>
      </c>
    </row>
    <row r="8722" spans="2:9">
      <c r="B8722" s="300" t="s">
        <v>160</v>
      </c>
      <c r="C8722" s="3" t="s">
        <v>33480</v>
      </c>
      <c r="D8722" s="3" t="s">
        <v>33481</v>
      </c>
      <c r="E8722" s="3" t="s">
        <v>205</v>
      </c>
      <c r="F8722" s="3" t="s">
        <v>4588</v>
      </c>
      <c r="G8722" s="3"/>
      <c r="H8722" s="3" t="s">
        <v>11808</v>
      </c>
      <c r="I8722" s="301">
        <v>50.6</v>
      </c>
    </row>
    <row r="8723" spans="2:9">
      <c r="B8723" s="300" t="s">
        <v>160</v>
      </c>
      <c r="C8723" s="3" t="s">
        <v>33538</v>
      </c>
      <c r="D8723" s="3" t="s">
        <v>33539</v>
      </c>
      <c r="E8723" s="3" t="s">
        <v>205</v>
      </c>
      <c r="F8723" s="3" t="s">
        <v>4588</v>
      </c>
      <c r="G8723" s="3"/>
      <c r="H8723" s="3" t="s">
        <v>11808</v>
      </c>
      <c r="I8723" s="301">
        <v>50.8</v>
      </c>
    </row>
    <row r="8724" spans="2:9">
      <c r="B8724" s="300" t="s">
        <v>160</v>
      </c>
      <c r="C8724" s="3" t="s">
        <v>33564</v>
      </c>
      <c r="D8724" s="3" t="s">
        <v>33565</v>
      </c>
      <c r="E8724" s="3" t="s">
        <v>205</v>
      </c>
      <c r="F8724" s="3" t="s">
        <v>4588</v>
      </c>
      <c r="G8724" s="3"/>
      <c r="H8724" s="3" t="s">
        <v>11808</v>
      </c>
      <c r="I8724" s="301">
        <v>50.5</v>
      </c>
    </row>
    <row r="8725" spans="2:9">
      <c r="B8725" s="300" t="s">
        <v>160</v>
      </c>
      <c r="C8725" s="3" t="s">
        <v>33568</v>
      </c>
      <c r="D8725" s="3" t="s">
        <v>33569</v>
      </c>
      <c r="E8725" s="3" t="s">
        <v>205</v>
      </c>
      <c r="F8725" s="3" t="s">
        <v>4588</v>
      </c>
      <c r="G8725" s="3"/>
      <c r="H8725" s="3" t="s">
        <v>11808</v>
      </c>
      <c r="I8725" s="301">
        <v>50.4</v>
      </c>
    </row>
    <row r="8726" spans="2:9">
      <c r="B8726" s="300" t="s">
        <v>160</v>
      </c>
      <c r="C8726" s="3" t="s">
        <v>33646</v>
      </c>
      <c r="D8726" s="3" t="s">
        <v>33647</v>
      </c>
      <c r="E8726" s="3" t="s">
        <v>205</v>
      </c>
      <c r="F8726" s="3" t="s">
        <v>4588</v>
      </c>
      <c r="G8726" s="3"/>
      <c r="H8726" s="3" t="s">
        <v>11808</v>
      </c>
      <c r="I8726" s="301">
        <v>50.6</v>
      </c>
    </row>
    <row r="8727" spans="2:9">
      <c r="B8727" s="300" t="s">
        <v>160</v>
      </c>
      <c r="C8727" s="3" t="s">
        <v>33658</v>
      </c>
      <c r="D8727" s="3" t="s">
        <v>33659</v>
      </c>
      <c r="E8727" s="3" t="s">
        <v>205</v>
      </c>
      <c r="F8727" s="3" t="s">
        <v>4588</v>
      </c>
      <c r="G8727" s="3"/>
      <c r="H8727" s="3" t="s">
        <v>11808</v>
      </c>
      <c r="I8727" s="301">
        <v>50.6</v>
      </c>
    </row>
    <row r="8728" spans="2:9">
      <c r="B8728" s="300" t="s">
        <v>160</v>
      </c>
      <c r="C8728" s="3" t="s">
        <v>33759</v>
      </c>
      <c r="D8728" s="3" t="s">
        <v>33760</v>
      </c>
      <c r="E8728" s="3" t="s">
        <v>205</v>
      </c>
      <c r="F8728" s="3" t="s">
        <v>4588</v>
      </c>
      <c r="G8728" s="3"/>
      <c r="H8728" s="3" t="s">
        <v>11808</v>
      </c>
      <c r="I8728" s="301">
        <v>50.6</v>
      </c>
    </row>
    <row r="8729" spans="2:9">
      <c r="B8729" s="300" t="s">
        <v>160</v>
      </c>
      <c r="C8729" s="3" t="s">
        <v>34001</v>
      </c>
      <c r="D8729" s="3" t="s">
        <v>34002</v>
      </c>
      <c r="E8729" s="3" t="s">
        <v>205</v>
      </c>
      <c r="F8729" s="3" t="s">
        <v>4588</v>
      </c>
      <c r="G8729" s="3"/>
      <c r="H8729" s="3" t="s">
        <v>11808</v>
      </c>
      <c r="I8729" s="301">
        <v>50.6</v>
      </c>
    </row>
    <row r="8730" spans="2:9">
      <c r="B8730" s="300" t="s">
        <v>160</v>
      </c>
      <c r="C8730" s="3" t="s">
        <v>34065</v>
      </c>
      <c r="D8730" s="3" t="s">
        <v>34066</v>
      </c>
      <c r="E8730" s="3" t="s">
        <v>205</v>
      </c>
      <c r="F8730" s="3" t="s">
        <v>4588</v>
      </c>
      <c r="G8730" s="3"/>
      <c r="H8730" s="3" t="s">
        <v>11808</v>
      </c>
      <c r="I8730" s="301">
        <v>50.6</v>
      </c>
    </row>
    <row r="8731" spans="2:9">
      <c r="B8731" s="300" t="s">
        <v>160</v>
      </c>
      <c r="C8731" s="3" t="s">
        <v>34096</v>
      </c>
      <c r="D8731" s="3" t="s">
        <v>34097</v>
      </c>
      <c r="E8731" s="3" t="s">
        <v>205</v>
      </c>
      <c r="F8731" s="3" t="s">
        <v>4588</v>
      </c>
      <c r="G8731" s="3"/>
      <c r="H8731" s="3" t="s">
        <v>11808</v>
      </c>
      <c r="I8731" s="301">
        <v>50.7</v>
      </c>
    </row>
    <row r="8732" spans="2:9">
      <c r="B8732" s="300" t="s">
        <v>160</v>
      </c>
      <c r="C8732" s="3" t="s">
        <v>34199</v>
      </c>
      <c r="D8732" s="3" t="s">
        <v>34200</v>
      </c>
      <c r="E8732" s="3" t="s">
        <v>205</v>
      </c>
      <c r="F8732" s="3" t="s">
        <v>4588</v>
      </c>
      <c r="G8732" s="3"/>
      <c r="H8732" s="3" t="s">
        <v>11808</v>
      </c>
      <c r="I8732" s="301">
        <v>50.5</v>
      </c>
    </row>
    <row r="8733" spans="2:9">
      <c r="B8733" s="300" t="s">
        <v>160</v>
      </c>
      <c r="C8733" s="3" t="s">
        <v>34361</v>
      </c>
      <c r="D8733" s="3" t="s">
        <v>34362</v>
      </c>
      <c r="E8733" s="3" t="s">
        <v>205</v>
      </c>
      <c r="F8733" s="3" t="s">
        <v>4588</v>
      </c>
      <c r="G8733" s="3"/>
      <c r="H8733" s="3" t="s">
        <v>11808</v>
      </c>
      <c r="I8733" s="301">
        <v>50.7</v>
      </c>
    </row>
    <row r="8734" spans="2:9">
      <c r="B8734" s="300" t="s">
        <v>160</v>
      </c>
      <c r="C8734" s="3" t="s">
        <v>34448</v>
      </c>
      <c r="D8734" s="3" t="s">
        <v>34449</v>
      </c>
      <c r="E8734" s="3" t="s">
        <v>205</v>
      </c>
      <c r="F8734" s="3" t="s">
        <v>4588</v>
      </c>
      <c r="G8734" s="3"/>
      <c r="H8734" s="3" t="s">
        <v>11808</v>
      </c>
      <c r="I8734" s="301">
        <v>50.5</v>
      </c>
    </row>
    <row r="8735" spans="2:9">
      <c r="B8735" s="300" t="s">
        <v>160</v>
      </c>
      <c r="C8735" s="3" t="s">
        <v>34455</v>
      </c>
      <c r="D8735" s="3" t="s">
        <v>34456</v>
      </c>
      <c r="E8735" s="3" t="s">
        <v>205</v>
      </c>
      <c r="F8735" s="3" t="s">
        <v>4588</v>
      </c>
      <c r="G8735" s="3"/>
      <c r="H8735" s="3" t="s">
        <v>11808</v>
      </c>
      <c r="I8735" s="301">
        <v>50.5</v>
      </c>
    </row>
    <row r="8736" spans="2:9">
      <c r="B8736" s="300" t="s">
        <v>160</v>
      </c>
      <c r="C8736" s="3" t="s">
        <v>34493</v>
      </c>
      <c r="D8736" s="3" t="s">
        <v>34494</v>
      </c>
      <c r="E8736" s="3" t="s">
        <v>205</v>
      </c>
      <c r="F8736" s="3" t="s">
        <v>4588</v>
      </c>
      <c r="G8736" s="3"/>
      <c r="H8736" s="3" t="s">
        <v>11808</v>
      </c>
      <c r="I8736" s="301">
        <v>50.7</v>
      </c>
    </row>
    <row r="8737" spans="2:9">
      <c r="B8737" s="300" t="s">
        <v>160</v>
      </c>
      <c r="C8737" s="3" t="s">
        <v>34501</v>
      </c>
      <c r="D8737" s="3" t="s">
        <v>34502</v>
      </c>
      <c r="E8737" s="3" t="s">
        <v>205</v>
      </c>
      <c r="F8737" s="3" t="s">
        <v>4588</v>
      </c>
      <c r="G8737" s="3"/>
      <c r="H8737" s="3" t="s">
        <v>11808</v>
      </c>
      <c r="I8737" s="301">
        <v>50.6</v>
      </c>
    </row>
    <row r="8738" spans="2:9">
      <c r="B8738" s="300" t="s">
        <v>160</v>
      </c>
      <c r="C8738" s="3" t="s">
        <v>34638</v>
      </c>
      <c r="D8738" s="3" t="s">
        <v>34639</v>
      </c>
      <c r="E8738" s="3" t="s">
        <v>205</v>
      </c>
      <c r="F8738" s="3" t="s">
        <v>4588</v>
      </c>
      <c r="G8738" s="3"/>
      <c r="H8738" s="3" t="s">
        <v>11808</v>
      </c>
      <c r="I8738" s="301">
        <v>50.7</v>
      </c>
    </row>
    <row r="8739" spans="2:9">
      <c r="B8739" s="300" t="s">
        <v>160</v>
      </c>
      <c r="C8739" s="3" t="s">
        <v>34707</v>
      </c>
      <c r="D8739" s="3" t="s">
        <v>34708</v>
      </c>
      <c r="E8739" s="3" t="s">
        <v>205</v>
      </c>
      <c r="F8739" s="3" t="s">
        <v>4588</v>
      </c>
      <c r="G8739" s="3"/>
      <c r="H8739" s="3" t="s">
        <v>11808</v>
      </c>
      <c r="I8739" s="301">
        <v>50.7</v>
      </c>
    </row>
    <row r="8740" spans="2:9">
      <c r="B8740" s="300" t="s">
        <v>160</v>
      </c>
      <c r="C8740" s="3" t="s">
        <v>34731</v>
      </c>
      <c r="D8740" s="3" t="s">
        <v>34732</v>
      </c>
      <c r="E8740" s="3" t="s">
        <v>205</v>
      </c>
      <c r="F8740" s="3" t="s">
        <v>4588</v>
      </c>
      <c r="G8740" s="3"/>
      <c r="H8740" s="3" t="s">
        <v>11808</v>
      </c>
      <c r="I8740" s="301">
        <v>50.5</v>
      </c>
    </row>
    <row r="8741" spans="2:9">
      <c r="B8741" s="300" t="s">
        <v>160</v>
      </c>
      <c r="C8741" s="3" t="s">
        <v>34795</v>
      </c>
      <c r="D8741" s="3" t="s">
        <v>34796</v>
      </c>
      <c r="E8741" s="3" t="s">
        <v>205</v>
      </c>
      <c r="F8741" s="3" t="s">
        <v>4588</v>
      </c>
      <c r="G8741" s="3"/>
      <c r="H8741" s="3" t="s">
        <v>11808</v>
      </c>
      <c r="I8741" s="301">
        <v>50.7</v>
      </c>
    </row>
    <row r="8742" spans="2:9">
      <c r="B8742" s="300" t="s">
        <v>160</v>
      </c>
      <c r="C8742" s="3" t="s">
        <v>34825</v>
      </c>
      <c r="D8742" s="3" t="s">
        <v>34826</v>
      </c>
      <c r="E8742" s="3" t="s">
        <v>205</v>
      </c>
      <c r="F8742" s="3" t="s">
        <v>4588</v>
      </c>
      <c r="G8742" s="3"/>
      <c r="H8742" s="3" t="s">
        <v>11808</v>
      </c>
      <c r="I8742" s="301">
        <v>50.6</v>
      </c>
    </row>
    <row r="8743" spans="2:9">
      <c r="B8743" s="300" t="s">
        <v>160</v>
      </c>
      <c r="C8743" s="3" t="s">
        <v>34937</v>
      </c>
      <c r="D8743" s="3" t="s">
        <v>34938</v>
      </c>
      <c r="E8743" s="3" t="s">
        <v>205</v>
      </c>
      <c r="F8743" s="3" t="s">
        <v>4588</v>
      </c>
      <c r="G8743" s="3"/>
      <c r="H8743" s="3" t="s">
        <v>11808</v>
      </c>
      <c r="I8743" s="301">
        <v>50.7</v>
      </c>
    </row>
    <row r="8744" spans="2:9">
      <c r="B8744" s="300" t="s">
        <v>160</v>
      </c>
      <c r="C8744" s="3" t="s">
        <v>35012</v>
      </c>
      <c r="D8744" s="3" t="s">
        <v>35013</v>
      </c>
      <c r="E8744" s="3" t="s">
        <v>205</v>
      </c>
      <c r="F8744" s="3" t="s">
        <v>4588</v>
      </c>
      <c r="G8744" s="3"/>
      <c r="H8744" s="3" t="s">
        <v>11808</v>
      </c>
      <c r="I8744" s="301">
        <v>50.6</v>
      </c>
    </row>
    <row r="8745" spans="2:9">
      <c r="B8745" s="300" t="s">
        <v>160</v>
      </c>
      <c r="C8745" s="3" t="s">
        <v>35093</v>
      </c>
      <c r="D8745" s="3" t="s">
        <v>35094</v>
      </c>
      <c r="E8745" s="3" t="s">
        <v>205</v>
      </c>
      <c r="F8745" s="3" t="s">
        <v>4588</v>
      </c>
      <c r="G8745" s="3"/>
      <c r="H8745" s="3" t="s">
        <v>11808</v>
      </c>
      <c r="I8745" s="301">
        <v>50.7</v>
      </c>
    </row>
    <row r="8746" spans="2:9">
      <c r="B8746" s="300" t="s">
        <v>160</v>
      </c>
      <c r="C8746" s="3" t="s">
        <v>35122</v>
      </c>
      <c r="D8746" s="3" t="s">
        <v>35123</v>
      </c>
      <c r="E8746" s="3" t="s">
        <v>205</v>
      </c>
      <c r="F8746" s="3" t="s">
        <v>4588</v>
      </c>
      <c r="G8746" s="3"/>
      <c r="H8746" s="3" t="s">
        <v>11808</v>
      </c>
      <c r="I8746" s="301">
        <v>50.5</v>
      </c>
    </row>
    <row r="8747" spans="2:9">
      <c r="B8747" s="300" t="s">
        <v>160</v>
      </c>
      <c r="C8747" s="3" t="s">
        <v>35305</v>
      </c>
      <c r="D8747" s="3" t="s">
        <v>35306</v>
      </c>
      <c r="E8747" s="3" t="s">
        <v>205</v>
      </c>
      <c r="F8747" s="3" t="s">
        <v>4588</v>
      </c>
      <c r="G8747" s="3"/>
      <c r="H8747" s="3" t="s">
        <v>11808</v>
      </c>
      <c r="I8747" s="301">
        <v>50.6</v>
      </c>
    </row>
    <row r="8748" spans="2:9">
      <c r="B8748" s="300" t="s">
        <v>160</v>
      </c>
      <c r="C8748" s="3" t="s">
        <v>35339</v>
      </c>
      <c r="D8748" s="3" t="s">
        <v>35340</v>
      </c>
      <c r="E8748" s="3" t="s">
        <v>205</v>
      </c>
      <c r="F8748" s="3" t="s">
        <v>4588</v>
      </c>
      <c r="G8748" s="3"/>
      <c r="H8748" s="3" t="s">
        <v>11808</v>
      </c>
      <c r="I8748" s="301">
        <v>50.6</v>
      </c>
    </row>
    <row r="8749" spans="2:9">
      <c r="B8749" s="300" t="s">
        <v>160</v>
      </c>
      <c r="C8749" s="3" t="s">
        <v>35573</v>
      </c>
      <c r="D8749" s="3" t="s">
        <v>35574</v>
      </c>
      <c r="E8749" s="3" t="s">
        <v>205</v>
      </c>
      <c r="F8749" s="3" t="s">
        <v>4588</v>
      </c>
      <c r="G8749" s="3"/>
      <c r="H8749" s="3" t="s">
        <v>11808</v>
      </c>
      <c r="I8749" s="301">
        <v>50.6</v>
      </c>
    </row>
    <row r="8750" spans="2:9">
      <c r="B8750" s="300" t="s">
        <v>160</v>
      </c>
      <c r="C8750" s="3" t="s">
        <v>35647</v>
      </c>
      <c r="D8750" s="3" t="s">
        <v>35648</v>
      </c>
      <c r="E8750" s="3" t="s">
        <v>205</v>
      </c>
      <c r="F8750" s="3" t="s">
        <v>4588</v>
      </c>
      <c r="G8750" s="3"/>
      <c r="H8750" s="3" t="s">
        <v>11808</v>
      </c>
      <c r="I8750" s="301">
        <v>50.7</v>
      </c>
    </row>
    <row r="8751" spans="2:9">
      <c r="B8751" s="300" t="s">
        <v>160</v>
      </c>
      <c r="C8751" s="3" t="s">
        <v>35663</v>
      </c>
      <c r="D8751" s="3" t="s">
        <v>35664</v>
      </c>
      <c r="E8751" s="3" t="s">
        <v>205</v>
      </c>
      <c r="F8751" s="3" t="s">
        <v>4588</v>
      </c>
      <c r="G8751" s="3"/>
      <c r="H8751" s="3" t="s">
        <v>11808</v>
      </c>
      <c r="I8751" s="301">
        <v>50.3</v>
      </c>
    </row>
    <row r="8752" spans="2:9">
      <c r="B8752" s="300" t="s">
        <v>160</v>
      </c>
      <c r="C8752" s="3" t="s">
        <v>35790</v>
      </c>
      <c r="D8752" s="3" t="s">
        <v>35791</v>
      </c>
      <c r="E8752" s="3" t="s">
        <v>205</v>
      </c>
      <c r="F8752" s="3" t="s">
        <v>4588</v>
      </c>
      <c r="G8752" s="3"/>
      <c r="H8752" s="3" t="s">
        <v>11808</v>
      </c>
      <c r="I8752" s="301">
        <v>50.7</v>
      </c>
    </row>
    <row r="8753" spans="2:9">
      <c r="B8753" s="300" t="s">
        <v>160</v>
      </c>
      <c r="C8753" s="3" t="s">
        <v>35800</v>
      </c>
      <c r="D8753" s="3" t="s">
        <v>35801</v>
      </c>
      <c r="E8753" s="3" t="s">
        <v>205</v>
      </c>
      <c r="F8753" s="3" t="s">
        <v>4588</v>
      </c>
      <c r="G8753" s="3"/>
      <c r="H8753" s="3" t="s">
        <v>11808</v>
      </c>
      <c r="I8753" s="301">
        <v>50.4</v>
      </c>
    </row>
    <row r="8754" spans="2:9">
      <c r="B8754" s="300" t="s">
        <v>160</v>
      </c>
      <c r="C8754" s="3" t="s">
        <v>35827</v>
      </c>
      <c r="D8754" s="3" t="s">
        <v>35828</v>
      </c>
      <c r="E8754" s="3" t="s">
        <v>205</v>
      </c>
      <c r="F8754" s="3" t="s">
        <v>4588</v>
      </c>
      <c r="G8754" s="3"/>
      <c r="H8754" s="3" t="s">
        <v>11808</v>
      </c>
      <c r="I8754" s="301">
        <v>50.6</v>
      </c>
    </row>
    <row r="8755" spans="2:9">
      <c r="B8755" s="300" t="s">
        <v>160</v>
      </c>
      <c r="C8755" s="3" t="s">
        <v>35860</v>
      </c>
      <c r="D8755" s="3" t="s">
        <v>35861</v>
      </c>
      <c r="E8755" s="3" t="s">
        <v>205</v>
      </c>
      <c r="F8755" s="3" t="s">
        <v>4588</v>
      </c>
      <c r="G8755" s="3"/>
      <c r="H8755" s="3" t="s">
        <v>11808</v>
      </c>
      <c r="I8755" s="301">
        <v>50.8</v>
      </c>
    </row>
    <row r="8756" spans="2:9">
      <c r="B8756" s="300" t="s">
        <v>160</v>
      </c>
      <c r="C8756" s="3" t="s">
        <v>35895</v>
      </c>
      <c r="D8756" s="3" t="s">
        <v>35896</v>
      </c>
      <c r="E8756" s="3" t="s">
        <v>205</v>
      </c>
      <c r="F8756" s="3" t="s">
        <v>4588</v>
      </c>
      <c r="G8756" s="3"/>
      <c r="H8756" s="3" t="s">
        <v>11808</v>
      </c>
      <c r="I8756" s="301">
        <v>50.9</v>
      </c>
    </row>
    <row r="8757" spans="2:9">
      <c r="B8757" s="300" t="s">
        <v>160</v>
      </c>
      <c r="C8757" s="3" t="s">
        <v>35904</v>
      </c>
      <c r="D8757" s="3" t="s">
        <v>35905</v>
      </c>
      <c r="E8757" s="3" t="s">
        <v>205</v>
      </c>
      <c r="F8757" s="3" t="s">
        <v>4588</v>
      </c>
      <c r="G8757" s="3"/>
      <c r="H8757" s="3" t="s">
        <v>11808</v>
      </c>
      <c r="I8757" s="301">
        <v>50.6</v>
      </c>
    </row>
    <row r="8758" spans="2:9">
      <c r="B8758" s="300" t="s">
        <v>160</v>
      </c>
      <c r="C8758" s="3" t="s">
        <v>35913</v>
      </c>
      <c r="D8758" s="3" t="s">
        <v>35914</v>
      </c>
      <c r="E8758" s="3" t="s">
        <v>205</v>
      </c>
      <c r="F8758" s="3" t="s">
        <v>4588</v>
      </c>
      <c r="G8758" s="3"/>
      <c r="H8758" s="3" t="s">
        <v>11808</v>
      </c>
      <c r="I8758" s="301">
        <v>50.5</v>
      </c>
    </row>
    <row r="8759" spans="2:9">
      <c r="B8759" s="300" t="s">
        <v>160</v>
      </c>
      <c r="C8759" s="3" t="s">
        <v>36079</v>
      </c>
      <c r="D8759" s="3" t="s">
        <v>36080</v>
      </c>
      <c r="E8759" s="3" t="s">
        <v>205</v>
      </c>
      <c r="F8759" s="3" t="s">
        <v>4588</v>
      </c>
      <c r="G8759" s="3"/>
      <c r="H8759" s="3" t="s">
        <v>11808</v>
      </c>
      <c r="I8759" s="301">
        <v>50.7</v>
      </c>
    </row>
    <row r="8760" spans="2:9">
      <c r="B8760" s="300" t="s">
        <v>160</v>
      </c>
      <c r="C8760" s="3" t="s">
        <v>36135</v>
      </c>
      <c r="D8760" s="3" t="s">
        <v>36136</v>
      </c>
      <c r="E8760" s="3" t="s">
        <v>205</v>
      </c>
      <c r="F8760" s="3" t="s">
        <v>4588</v>
      </c>
      <c r="G8760" s="3"/>
      <c r="H8760" s="3" t="s">
        <v>11808</v>
      </c>
      <c r="I8760" s="301">
        <v>50.6</v>
      </c>
    </row>
    <row r="8761" spans="2:9">
      <c r="B8761" s="300" t="s">
        <v>160</v>
      </c>
      <c r="C8761" s="3" t="s">
        <v>36252</v>
      </c>
      <c r="D8761" s="3" t="s">
        <v>36253</v>
      </c>
      <c r="E8761" s="3" t="s">
        <v>205</v>
      </c>
      <c r="F8761" s="3" t="s">
        <v>4588</v>
      </c>
      <c r="G8761" s="3"/>
      <c r="H8761" s="3" t="s">
        <v>11808</v>
      </c>
      <c r="I8761" s="301">
        <v>50.8</v>
      </c>
    </row>
    <row r="8762" spans="2:9">
      <c r="B8762" s="300" t="s">
        <v>160</v>
      </c>
      <c r="C8762" s="3" t="s">
        <v>36273</v>
      </c>
      <c r="D8762" s="3" t="s">
        <v>36274</v>
      </c>
      <c r="E8762" s="3" t="s">
        <v>205</v>
      </c>
      <c r="F8762" s="3" t="s">
        <v>4588</v>
      </c>
      <c r="G8762" s="3"/>
      <c r="H8762" s="3" t="s">
        <v>11808</v>
      </c>
      <c r="I8762" s="301">
        <v>50.4</v>
      </c>
    </row>
    <row r="8763" spans="2:9">
      <c r="B8763" s="300" t="s">
        <v>160</v>
      </c>
      <c r="C8763" s="3" t="s">
        <v>36286</v>
      </c>
      <c r="D8763" s="3" t="s">
        <v>36287</v>
      </c>
      <c r="E8763" s="3" t="s">
        <v>205</v>
      </c>
      <c r="F8763" s="3" t="s">
        <v>4588</v>
      </c>
      <c r="G8763" s="3"/>
      <c r="H8763" s="3" t="s">
        <v>11808</v>
      </c>
      <c r="I8763" s="301">
        <v>50.7</v>
      </c>
    </row>
    <row r="8764" spans="2:9">
      <c r="B8764" s="300" t="s">
        <v>160</v>
      </c>
      <c r="C8764" s="3" t="s">
        <v>36393</v>
      </c>
      <c r="D8764" s="3" t="s">
        <v>36394</v>
      </c>
      <c r="E8764" s="3" t="s">
        <v>205</v>
      </c>
      <c r="F8764" s="3" t="s">
        <v>4588</v>
      </c>
      <c r="G8764" s="3"/>
      <c r="H8764" s="3" t="s">
        <v>11808</v>
      </c>
      <c r="I8764" s="301">
        <v>50.7</v>
      </c>
    </row>
    <row r="8765" spans="2:9">
      <c r="B8765" s="300" t="s">
        <v>160</v>
      </c>
      <c r="C8765" s="3" t="s">
        <v>36521</v>
      </c>
      <c r="D8765" s="3" t="s">
        <v>36522</v>
      </c>
      <c r="E8765" s="3" t="s">
        <v>205</v>
      </c>
      <c r="F8765" s="3" t="s">
        <v>4588</v>
      </c>
      <c r="G8765" s="3"/>
      <c r="H8765" s="3" t="s">
        <v>11808</v>
      </c>
      <c r="I8765" s="301">
        <v>50.6</v>
      </c>
    </row>
    <row r="8766" spans="2:9">
      <c r="B8766" s="300" t="s">
        <v>160</v>
      </c>
      <c r="C8766" s="3" t="s">
        <v>36539</v>
      </c>
      <c r="D8766" s="3" t="s">
        <v>36540</v>
      </c>
      <c r="E8766" s="3" t="s">
        <v>205</v>
      </c>
      <c r="F8766" s="3" t="s">
        <v>4588</v>
      </c>
      <c r="G8766" s="3"/>
      <c r="H8766" s="3" t="s">
        <v>11808</v>
      </c>
      <c r="I8766" s="301">
        <v>50.6</v>
      </c>
    </row>
    <row r="8767" spans="2:9">
      <c r="B8767" s="300" t="s">
        <v>160</v>
      </c>
      <c r="C8767" s="3" t="s">
        <v>36555</v>
      </c>
      <c r="D8767" s="3" t="s">
        <v>36556</v>
      </c>
      <c r="E8767" s="3" t="s">
        <v>205</v>
      </c>
      <c r="F8767" s="3" t="s">
        <v>4588</v>
      </c>
      <c r="G8767" s="3"/>
      <c r="H8767" s="3" t="s">
        <v>11808</v>
      </c>
      <c r="I8767" s="301">
        <v>50.8</v>
      </c>
    </row>
    <row r="8768" spans="2:9">
      <c r="B8768" s="300" t="s">
        <v>160</v>
      </c>
      <c r="C8768" s="3" t="s">
        <v>36635</v>
      </c>
      <c r="D8768" s="3" t="s">
        <v>36636</v>
      </c>
      <c r="E8768" s="3" t="s">
        <v>205</v>
      </c>
      <c r="F8768" s="3" t="s">
        <v>4588</v>
      </c>
      <c r="G8768" s="3"/>
      <c r="H8768" s="3" t="s">
        <v>11808</v>
      </c>
      <c r="I8768" s="301">
        <v>50.5</v>
      </c>
    </row>
    <row r="8769" spans="2:9">
      <c r="B8769" s="300" t="s">
        <v>160</v>
      </c>
      <c r="C8769" s="3" t="s">
        <v>36657</v>
      </c>
      <c r="D8769" s="3" t="s">
        <v>36658</v>
      </c>
      <c r="E8769" s="3" t="s">
        <v>205</v>
      </c>
      <c r="F8769" s="3" t="s">
        <v>4588</v>
      </c>
      <c r="G8769" s="3"/>
      <c r="H8769" s="3" t="s">
        <v>11808</v>
      </c>
      <c r="I8769" s="301">
        <v>50.5</v>
      </c>
    </row>
    <row r="8770" spans="2:9">
      <c r="B8770" s="300" t="s">
        <v>160</v>
      </c>
      <c r="C8770" s="3" t="s">
        <v>36731</v>
      </c>
      <c r="D8770" s="3" t="s">
        <v>36732</v>
      </c>
      <c r="E8770" s="3" t="s">
        <v>205</v>
      </c>
      <c r="F8770" s="3" t="s">
        <v>4588</v>
      </c>
      <c r="G8770" s="3"/>
      <c r="H8770" s="3" t="s">
        <v>11808</v>
      </c>
      <c r="I8770" s="301">
        <v>50.7</v>
      </c>
    </row>
    <row r="8771" spans="2:9">
      <c r="B8771" s="300" t="s">
        <v>160</v>
      </c>
      <c r="C8771" s="3" t="s">
        <v>36816</v>
      </c>
      <c r="D8771" s="3" t="s">
        <v>36817</v>
      </c>
      <c r="E8771" s="3" t="s">
        <v>205</v>
      </c>
      <c r="F8771" s="3" t="s">
        <v>4588</v>
      </c>
      <c r="G8771" s="3"/>
      <c r="H8771" s="3" t="s">
        <v>11808</v>
      </c>
      <c r="I8771" s="301">
        <v>50.5</v>
      </c>
    </row>
    <row r="8772" spans="2:9">
      <c r="B8772" s="300" t="s">
        <v>160</v>
      </c>
      <c r="C8772" s="3" t="s">
        <v>36865</v>
      </c>
      <c r="D8772" s="3" t="s">
        <v>36866</v>
      </c>
      <c r="E8772" s="3" t="s">
        <v>205</v>
      </c>
      <c r="F8772" s="3" t="s">
        <v>4588</v>
      </c>
      <c r="G8772" s="3"/>
      <c r="H8772" s="3" t="s">
        <v>11808</v>
      </c>
      <c r="I8772" s="301">
        <v>50.6</v>
      </c>
    </row>
    <row r="8773" spans="2:9">
      <c r="B8773" s="300" t="s">
        <v>160</v>
      </c>
      <c r="C8773" s="3" t="s">
        <v>36933</v>
      </c>
      <c r="D8773" s="3" t="s">
        <v>36934</v>
      </c>
      <c r="E8773" s="3" t="s">
        <v>205</v>
      </c>
      <c r="F8773" s="3" t="s">
        <v>4588</v>
      </c>
      <c r="G8773" s="3"/>
      <c r="H8773" s="3" t="s">
        <v>11808</v>
      </c>
      <c r="I8773" s="301">
        <v>50.4</v>
      </c>
    </row>
    <row r="8774" spans="2:9">
      <c r="B8774" s="300" t="s">
        <v>160</v>
      </c>
      <c r="C8774" s="3" t="s">
        <v>36974</v>
      </c>
      <c r="D8774" s="3" t="s">
        <v>36975</v>
      </c>
      <c r="E8774" s="3" t="s">
        <v>205</v>
      </c>
      <c r="F8774" s="3" t="s">
        <v>4588</v>
      </c>
      <c r="G8774" s="3"/>
      <c r="H8774" s="3" t="s">
        <v>11808</v>
      </c>
      <c r="I8774" s="301">
        <v>50.6</v>
      </c>
    </row>
    <row r="8775" spans="2:9">
      <c r="B8775" s="300" t="s">
        <v>160</v>
      </c>
      <c r="C8775" s="3" t="s">
        <v>36980</v>
      </c>
      <c r="D8775" s="3" t="s">
        <v>36981</v>
      </c>
      <c r="E8775" s="3" t="s">
        <v>205</v>
      </c>
      <c r="F8775" s="3" t="s">
        <v>4588</v>
      </c>
      <c r="G8775" s="3"/>
      <c r="H8775" s="3" t="s">
        <v>11808</v>
      </c>
      <c r="I8775" s="301">
        <v>50.4</v>
      </c>
    </row>
    <row r="8776" spans="2:9">
      <c r="B8776" s="300" t="s">
        <v>160</v>
      </c>
      <c r="C8776" s="3" t="s">
        <v>36986</v>
      </c>
      <c r="D8776" s="3" t="s">
        <v>36987</v>
      </c>
      <c r="E8776" s="3" t="s">
        <v>205</v>
      </c>
      <c r="F8776" s="3" t="s">
        <v>4588</v>
      </c>
      <c r="G8776" s="3"/>
      <c r="H8776" s="3" t="s">
        <v>11808</v>
      </c>
      <c r="I8776" s="301">
        <v>50.9</v>
      </c>
    </row>
    <row r="8777" spans="2:9">
      <c r="B8777" s="300" t="s">
        <v>160</v>
      </c>
      <c r="C8777" s="3" t="s">
        <v>37104</v>
      </c>
      <c r="D8777" s="3" t="s">
        <v>37105</v>
      </c>
      <c r="E8777" s="3" t="s">
        <v>205</v>
      </c>
      <c r="F8777" s="3" t="s">
        <v>4588</v>
      </c>
      <c r="G8777" s="3"/>
      <c r="H8777" s="3" t="s">
        <v>11808</v>
      </c>
      <c r="I8777" s="301">
        <v>50.7</v>
      </c>
    </row>
    <row r="8778" spans="2:9">
      <c r="B8778" s="300" t="s">
        <v>160</v>
      </c>
      <c r="C8778" s="3" t="s">
        <v>37110</v>
      </c>
      <c r="D8778" s="3" t="s">
        <v>37111</v>
      </c>
      <c r="E8778" s="3" t="s">
        <v>205</v>
      </c>
      <c r="F8778" s="3" t="s">
        <v>4588</v>
      </c>
      <c r="G8778" s="3"/>
      <c r="H8778" s="3" t="s">
        <v>11808</v>
      </c>
      <c r="I8778" s="301">
        <v>50.5</v>
      </c>
    </row>
    <row r="8779" spans="2:9">
      <c r="B8779" s="300" t="s">
        <v>160</v>
      </c>
      <c r="C8779" s="3" t="s">
        <v>37438</v>
      </c>
      <c r="D8779" s="3" t="s">
        <v>37439</v>
      </c>
      <c r="E8779" s="3" t="s">
        <v>205</v>
      </c>
      <c r="F8779" s="3" t="s">
        <v>4588</v>
      </c>
      <c r="G8779" s="3"/>
      <c r="H8779" s="3" t="s">
        <v>11808</v>
      </c>
      <c r="I8779" s="301">
        <v>50.5</v>
      </c>
    </row>
    <row r="8780" spans="2:9">
      <c r="B8780" s="300" t="s">
        <v>160</v>
      </c>
      <c r="C8780" s="3" t="s">
        <v>37610</v>
      </c>
      <c r="D8780" s="3" t="s">
        <v>37611</v>
      </c>
      <c r="E8780" s="3" t="s">
        <v>205</v>
      </c>
      <c r="F8780" s="3" t="s">
        <v>4588</v>
      </c>
      <c r="G8780" s="3"/>
      <c r="H8780" s="3" t="s">
        <v>11808</v>
      </c>
      <c r="I8780" s="301">
        <v>50.7</v>
      </c>
    </row>
    <row r="8781" spans="2:9">
      <c r="B8781" s="300" t="s">
        <v>160</v>
      </c>
      <c r="C8781" s="3" t="s">
        <v>37779</v>
      </c>
      <c r="D8781" s="3" t="s">
        <v>37780</v>
      </c>
      <c r="E8781" s="3" t="s">
        <v>205</v>
      </c>
      <c r="F8781" s="3" t="s">
        <v>4588</v>
      </c>
      <c r="G8781" s="3"/>
      <c r="H8781" s="3" t="s">
        <v>11808</v>
      </c>
      <c r="I8781" s="301">
        <v>50.6</v>
      </c>
    </row>
    <row r="8782" spans="2:9">
      <c r="B8782" s="300" t="s">
        <v>160</v>
      </c>
      <c r="C8782" s="3" t="s">
        <v>37845</v>
      </c>
      <c r="D8782" s="3" t="s">
        <v>37846</v>
      </c>
      <c r="E8782" s="3" t="s">
        <v>205</v>
      </c>
      <c r="F8782" s="3" t="s">
        <v>4588</v>
      </c>
      <c r="G8782" s="3"/>
      <c r="H8782" s="3" t="s">
        <v>11808</v>
      </c>
      <c r="I8782" s="301">
        <v>50.8</v>
      </c>
    </row>
    <row r="8783" spans="2:9">
      <c r="B8783" s="300" t="s">
        <v>160</v>
      </c>
      <c r="C8783" s="3" t="s">
        <v>38016</v>
      </c>
      <c r="D8783" s="3" t="s">
        <v>38017</v>
      </c>
      <c r="E8783" s="3" t="s">
        <v>205</v>
      </c>
      <c r="F8783" s="3" t="s">
        <v>4588</v>
      </c>
      <c r="G8783" s="3"/>
      <c r="H8783" s="3" t="s">
        <v>11808</v>
      </c>
      <c r="I8783" s="301">
        <v>50.5</v>
      </c>
    </row>
    <row r="8784" spans="2:9">
      <c r="B8784" s="300" t="s">
        <v>160</v>
      </c>
      <c r="C8784" s="3" t="s">
        <v>38175</v>
      </c>
      <c r="D8784" s="3" t="s">
        <v>38176</v>
      </c>
      <c r="E8784" s="3" t="s">
        <v>205</v>
      </c>
      <c r="F8784" s="3" t="s">
        <v>4588</v>
      </c>
      <c r="G8784" s="3"/>
      <c r="H8784" s="3" t="s">
        <v>11808</v>
      </c>
      <c r="I8784" s="301">
        <v>50.7</v>
      </c>
    </row>
    <row r="8785" spans="2:9">
      <c r="B8785" s="300" t="s">
        <v>160</v>
      </c>
      <c r="C8785" s="3" t="s">
        <v>38424</v>
      </c>
      <c r="D8785" s="3" t="s">
        <v>38425</v>
      </c>
      <c r="E8785" s="3" t="s">
        <v>205</v>
      </c>
      <c r="F8785" s="3" t="s">
        <v>4588</v>
      </c>
      <c r="G8785" s="3"/>
      <c r="H8785" s="3" t="s">
        <v>11808</v>
      </c>
      <c r="I8785" s="301">
        <v>50.5</v>
      </c>
    </row>
    <row r="8786" spans="2:9">
      <c r="B8786" s="300" t="s">
        <v>160</v>
      </c>
      <c r="C8786" s="3" t="s">
        <v>38520</v>
      </c>
      <c r="D8786" s="3" t="s">
        <v>38521</v>
      </c>
      <c r="E8786" s="3" t="s">
        <v>205</v>
      </c>
      <c r="F8786" s="3" t="s">
        <v>4588</v>
      </c>
      <c r="G8786" s="3"/>
      <c r="H8786" s="3" t="s">
        <v>11808</v>
      </c>
      <c r="I8786" s="301">
        <v>50.7</v>
      </c>
    </row>
    <row r="8787" spans="2:9">
      <c r="B8787" s="300" t="s">
        <v>160</v>
      </c>
      <c r="C8787" s="3" t="s">
        <v>38731</v>
      </c>
      <c r="D8787" s="3" t="s">
        <v>38732</v>
      </c>
      <c r="E8787" s="3" t="s">
        <v>205</v>
      </c>
      <c r="F8787" s="3" t="s">
        <v>4588</v>
      </c>
      <c r="G8787" s="3"/>
      <c r="H8787" s="3" t="s">
        <v>11808</v>
      </c>
      <c r="I8787" s="301">
        <v>50.6</v>
      </c>
    </row>
    <row r="8788" spans="2:9">
      <c r="B8788" s="300" t="s">
        <v>160</v>
      </c>
      <c r="C8788" s="3" t="s">
        <v>38906</v>
      </c>
      <c r="D8788" s="3" t="s">
        <v>38907</v>
      </c>
      <c r="E8788" s="3" t="s">
        <v>205</v>
      </c>
      <c r="F8788" s="3" t="s">
        <v>4588</v>
      </c>
      <c r="G8788" s="3"/>
      <c r="H8788" s="3" t="s">
        <v>11808</v>
      </c>
      <c r="I8788" s="301">
        <v>50.9</v>
      </c>
    </row>
    <row r="8789" spans="2:9">
      <c r="B8789" s="300" t="s">
        <v>160</v>
      </c>
      <c r="C8789" s="3" t="s">
        <v>38923</v>
      </c>
      <c r="D8789" s="3" t="s">
        <v>38924</v>
      </c>
      <c r="E8789" s="3" t="s">
        <v>205</v>
      </c>
      <c r="F8789" s="3" t="s">
        <v>4588</v>
      </c>
      <c r="G8789" s="3"/>
      <c r="H8789" s="3" t="s">
        <v>11808</v>
      </c>
      <c r="I8789" s="301">
        <v>50.4</v>
      </c>
    </row>
    <row r="8790" spans="2:9">
      <c r="B8790" s="300" t="s">
        <v>160</v>
      </c>
      <c r="C8790" s="3" t="s">
        <v>38941</v>
      </c>
      <c r="D8790" s="3" t="s">
        <v>38942</v>
      </c>
      <c r="E8790" s="3" t="s">
        <v>205</v>
      </c>
      <c r="F8790" s="3" t="s">
        <v>4588</v>
      </c>
      <c r="G8790" s="3"/>
      <c r="H8790" s="3" t="s">
        <v>11808</v>
      </c>
      <c r="I8790" s="301">
        <v>50.8</v>
      </c>
    </row>
    <row r="8791" spans="2:9">
      <c r="B8791" s="300" t="s">
        <v>160</v>
      </c>
      <c r="C8791" s="3" t="s">
        <v>38985</v>
      </c>
      <c r="D8791" s="3" t="s">
        <v>38986</v>
      </c>
      <c r="E8791" s="3" t="s">
        <v>205</v>
      </c>
      <c r="F8791" s="3" t="s">
        <v>4588</v>
      </c>
      <c r="G8791" s="3"/>
      <c r="H8791" s="3" t="s">
        <v>11808</v>
      </c>
      <c r="I8791" s="301">
        <v>50.8</v>
      </c>
    </row>
    <row r="8792" spans="2:9">
      <c r="B8792" s="300" t="s">
        <v>160</v>
      </c>
      <c r="C8792" s="3" t="s">
        <v>39009</v>
      </c>
      <c r="D8792" s="3" t="s">
        <v>39010</v>
      </c>
      <c r="E8792" s="3" t="s">
        <v>205</v>
      </c>
      <c r="F8792" s="3" t="s">
        <v>4588</v>
      </c>
      <c r="G8792" s="3"/>
      <c r="H8792" s="3" t="s">
        <v>11808</v>
      </c>
      <c r="I8792" s="301">
        <v>50.6</v>
      </c>
    </row>
    <row r="8793" spans="2:9">
      <c r="B8793" s="300" t="s">
        <v>160</v>
      </c>
      <c r="C8793" s="3" t="s">
        <v>39140</v>
      </c>
      <c r="D8793" s="3" t="s">
        <v>39141</v>
      </c>
      <c r="E8793" s="3" t="s">
        <v>205</v>
      </c>
      <c r="F8793" s="3" t="s">
        <v>4588</v>
      </c>
      <c r="G8793" s="3"/>
      <c r="H8793" s="3" t="s">
        <v>11808</v>
      </c>
      <c r="I8793" s="301">
        <v>50.6</v>
      </c>
    </row>
    <row r="8794" spans="2:9">
      <c r="B8794" s="300" t="s">
        <v>160</v>
      </c>
      <c r="C8794" s="3" t="s">
        <v>39160</v>
      </c>
      <c r="D8794" s="3" t="s">
        <v>39161</v>
      </c>
      <c r="E8794" s="3" t="s">
        <v>205</v>
      </c>
      <c r="F8794" s="3" t="s">
        <v>4588</v>
      </c>
      <c r="G8794" s="3"/>
      <c r="H8794" s="3" t="s">
        <v>11808</v>
      </c>
      <c r="I8794" s="301">
        <v>50.5</v>
      </c>
    </row>
    <row r="8795" spans="2:9">
      <c r="B8795" s="300" t="s">
        <v>160</v>
      </c>
      <c r="C8795" s="3" t="s">
        <v>39217</v>
      </c>
      <c r="D8795" s="3" t="s">
        <v>39218</v>
      </c>
      <c r="E8795" s="3" t="s">
        <v>205</v>
      </c>
      <c r="F8795" s="3" t="s">
        <v>4588</v>
      </c>
      <c r="G8795" s="3"/>
      <c r="H8795" s="3" t="s">
        <v>11808</v>
      </c>
      <c r="I8795" s="301">
        <v>50.5</v>
      </c>
    </row>
    <row r="8796" spans="2:9">
      <c r="B8796" s="300" t="s">
        <v>160</v>
      </c>
      <c r="C8796" s="3" t="s">
        <v>39305</v>
      </c>
      <c r="D8796" s="3" t="s">
        <v>39306</v>
      </c>
      <c r="E8796" s="3" t="s">
        <v>205</v>
      </c>
      <c r="F8796" s="3" t="s">
        <v>4588</v>
      </c>
      <c r="G8796" s="3"/>
      <c r="H8796" s="3" t="s">
        <v>11808</v>
      </c>
      <c r="I8796" s="301">
        <v>50.6</v>
      </c>
    </row>
    <row r="8797" spans="2:9">
      <c r="B8797" s="300" t="s">
        <v>160</v>
      </c>
      <c r="C8797" s="3" t="s">
        <v>39328</v>
      </c>
      <c r="D8797" s="3" t="s">
        <v>39329</v>
      </c>
      <c r="E8797" s="3" t="s">
        <v>205</v>
      </c>
      <c r="F8797" s="3" t="s">
        <v>4588</v>
      </c>
      <c r="G8797" s="3"/>
      <c r="H8797" s="3" t="s">
        <v>11808</v>
      </c>
      <c r="I8797" s="301">
        <v>50.6</v>
      </c>
    </row>
    <row r="8798" spans="2:9">
      <c r="B8798" s="300" t="s">
        <v>160</v>
      </c>
      <c r="C8798" s="3" t="s">
        <v>39346</v>
      </c>
      <c r="D8798" s="3" t="s">
        <v>39347</v>
      </c>
      <c r="E8798" s="3" t="s">
        <v>205</v>
      </c>
      <c r="F8798" s="3" t="s">
        <v>4588</v>
      </c>
      <c r="G8798" s="3"/>
      <c r="H8798" s="3" t="s">
        <v>11808</v>
      </c>
      <c r="I8798" s="301">
        <v>51</v>
      </c>
    </row>
    <row r="8799" spans="2:9">
      <c r="B8799" s="300" t="s">
        <v>160</v>
      </c>
      <c r="C8799" s="3" t="s">
        <v>39416</v>
      </c>
      <c r="D8799" s="3" t="s">
        <v>39417</v>
      </c>
      <c r="E8799" s="3" t="s">
        <v>205</v>
      </c>
      <c r="F8799" s="3" t="s">
        <v>4588</v>
      </c>
      <c r="G8799" s="3"/>
      <c r="H8799" s="3" t="s">
        <v>11808</v>
      </c>
      <c r="I8799" s="301">
        <v>50.5</v>
      </c>
    </row>
    <row r="8800" spans="2:9">
      <c r="B8800" s="300" t="s">
        <v>160</v>
      </c>
      <c r="C8800" s="3" t="s">
        <v>39442</v>
      </c>
      <c r="D8800" s="3" t="s">
        <v>39443</v>
      </c>
      <c r="E8800" s="3" t="s">
        <v>205</v>
      </c>
      <c r="F8800" s="3" t="s">
        <v>4588</v>
      </c>
      <c r="G8800" s="3"/>
      <c r="H8800" s="3" t="s">
        <v>11808</v>
      </c>
      <c r="I8800" s="301">
        <v>50.6</v>
      </c>
    </row>
    <row r="8801" spans="2:9">
      <c r="B8801" s="300" t="s">
        <v>160</v>
      </c>
      <c r="C8801" s="3" t="s">
        <v>39444</v>
      </c>
      <c r="D8801" s="3" t="s">
        <v>39445</v>
      </c>
      <c r="E8801" s="3" t="s">
        <v>205</v>
      </c>
      <c r="F8801" s="3" t="s">
        <v>4588</v>
      </c>
      <c r="G8801" s="3"/>
      <c r="H8801" s="3" t="s">
        <v>11808</v>
      </c>
      <c r="I8801" s="301">
        <v>50.7</v>
      </c>
    </row>
    <row r="8802" spans="2:9">
      <c r="B8802" s="300" t="s">
        <v>160</v>
      </c>
      <c r="C8802" s="3" t="s">
        <v>39449</v>
      </c>
      <c r="D8802" s="3" t="s">
        <v>39450</v>
      </c>
      <c r="E8802" s="3" t="s">
        <v>205</v>
      </c>
      <c r="F8802" s="3" t="s">
        <v>4588</v>
      </c>
      <c r="G8802" s="3"/>
      <c r="H8802" s="3" t="s">
        <v>11808</v>
      </c>
      <c r="I8802" s="301">
        <v>50.7</v>
      </c>
    </row>
    <row r="8803" spans="2:9">
      <c r="B8803" s="300" t="s">
        <v>160</v>
      </c>
      <c r="C8803" s="3" t="s">
        <v>39480</v>
      </c>
      <c r="D8803" s="3" t="s">
        <v>39481</v>
      </c>
      <c r="E8803" s="3" t="s">
        <v>205</v>
      </c>
      <c r="F8803" s="3" t="s">
        <v>4588</v>
      </c>
      <c r="G8803" s="3"/>
      <c r="H8803" s="3" t="s">
        <v>11808</v>
      </c>
      <c r="I8803" s="301">
        <v>50.4</v>
      </c>
    </row>
    <row r="8804" spans="2:9">
      <c r="B8804" s="300" t="s">
        <v>160</v>
      </c>
      <c r="C8804" s="3" t="s">
        <v>39582</v>
      </c>
      <c r="D8804" s="3" t="s">
        <v>39583</v>
      </c>
      <c r="E8804" s="3" t="s">
        <v>205</v>
      </c>
      <c r="F8804" s="3" t="s">
        <v>4588</v>
      </c>
      <c r="G8804" s="3"/>
      <c r="H8804" s="3" t="s">
        <v>11808</v>
      </c>
      <c r="I8804" s="301">
        <v>50.6</v>
      </c>
    </row>
    <row r="8805" spans="2:9">
      <c r="B8805" s="300" t="s">
        <v>160</v>
      </c>
      <c r="C8805" s="3" t="s">
        <v>39589</v>
      </c>
      <c r="D8805" s="3" t="s">
        <v>39590</v>
      </c>
      <c r="E8805" s="3" t="s">
        <v>205</v>
      </c>
      <c r="F8805" s="3" t="s">
        <v>4588</v>
      </c>
      <c r="G8805" s="3"/>
      <c r="H8805" s="3" t="s">
        <v>11808</v>
      </c>
      <c r="I8805" s="301">
        <v>50.8</v>
      </c>
    </row>
    <row r="8806" spans="2:9">
      <c r="B8806" s="300" t="s">
        <v>160</v>
      </c>
      <c r="C8806" s="3" t="s">
        <v>39663</v>
      </c>
      <c r="D8806" s="3" t="s">
        <v>39664</v>
      </c>
      <c r="E8806" s="3" t="s">
        <v>205</v>
      </c>
      <c r="F8806" s="3" t="s">
        <v>4588</v>
      </c>
      <c r="G8806" s="3"/>
      <c r="H8806" s="3" t="s">
        <v>11808</v>
      </c>
      <c r="I8806" s="301">
        <v>50.6</v>
      </c>
    </row>
    <row r="8807" spans="2:9">
      <c r="B8807" s="300" t="s">
        <v>160</v>
      </c>
      <c r="C8807" s="3" t="s">
        <v>39701</v>
      </c>
      <c r="D8807" s="3" t="s">
        <v>39702</v>
      </c>
      <c r="E8807" s="3" t="s">
        <v>205</v>
      </c>
      <c r="F8807" s="3" t="s">
        <v>4588</v>
      </c>
      <c r="G8807" s="3"/>
      <c r="H8807" s="3" t="s">
        <v>11808</v>
      </c>
      <c r="I8807" s="301">
        <v>50.7</v>
      </c>
    </row>
    <row r="8808" spans="2:9">
      <c r="B8808" s="300" t="s">
        <v>160</v>
      </c>
      <c r="C8808" s="3" t="s">
        <v>39745</v>
      </c>
      <c r="D8808" s="3" t="s">
        <v>39746</v>
      </c>
      <c r="E8808" s="3" t="s">
        <v>205</v>
      </c>
      <c r="F8808" s="3" t="s">
        <v>4588</v>
      </c>
      <c r="G8808" s="3"/>
      <c r="H8808" s="3" t="s">
        <v>11808</v>
      </c>
      <c r="I8808" s="301">
        <v>50.6</v>
      </c>
    </row>
    <row r="8809" spans="2:9">
      <c r="B8809" s="300" t="s">
        <v>160</v>
      </c>
      <c r="C8809" s="3" t="s">
        <v>39758</v>
      </c>
      <c r="D8809" s="3" t="s">
        <v>39759</v>
      </c>
      <c r="E8809" s="3" t="s">
        <v>205</v>
      </c>
      <c r="F8809" s="3" t="s">
        <v>4588</v>
      </c>
      <c r="G8809" s="3"/>
      <c r="H8809" s="3" t="s">
        <v>11808</v>
      </c>
      <c r="I8809" s="301">
        <v>50.4</v>
      </c>
    </row>
    <row r="8810" spans="2:9">
      <c r="B8810" s="300" t="s">
        <v>160</v>
      </c>
      <c r="C8810" s="3" t="s">
        <v>39872</v>
      </c>
      <c r="D8810" s="3" t="s">
        <v>39873</v>
      </c>
      <c r="E8810" s="3" t="s">
        <v>205</v>
      </c>
      <c r="F8810" s="3" t="s">
        <v>4588</v>
      </c>
      <c r="G8810" s="3"/>
      <c r="H8810" s="3" t="s">
        <v>11808</v>
      </c>
      <c r="I8810" s="301">
        <v>50.8</v>
      </c>
    </row>
    <row r="8811" spans="2:9">
      <c r="B8811" s="300" t="s">
        <v>160</v>
      </c>
      <c r="C8811" s="3" t="s">
        <v>39884</v>
      </c>
      <c r="D8811" s="3" t="s">
        <v>39885</v>
      </c>
      <c r="E8811" s="3" t="s">
        <v>205</v>
      </c>
      <c r="F8811" s="3" t="s">
        <v>4588</v>
      </c>
      <c r="G8811" s="3"/>
      <c r="H8811" s="3" t="s">
        <v>11808</v>
      </c>
      <c r="I8811" s="301">
        <v>50.8</v>
      </c>
    </row>
    <row r="8812" spans="2:9">
      <c r="B8812" s="300" t="s">
        <v>160</v>
      </c>
      <c r="C8812" s="3" t="s">
        <v>40182</v>
      </c>
      <c r="D8812" s="3" t="s">
        <v>40183</v>
      </c>
      <c r="E8812" s="3" t="s">
        <v>205</v>
      </c>
      <c r="F8812" s="3" t="s">
        <v>4588</v>
      </c>
      <c r="G8812" s="3"/>
      <c r="H8812" s="3" t="s">
        <v>11808</v>
      </c>
      <c r="I8812" s="301">
        <v>50.7</v>
      </c>
    </row>
    <row r="8813" spans="2:9">
      <c r="B8813" s="300" t="s">
        <v>160</v>
      </c>
      <c r="C8813" s="3" t="s">
        <v>40249</v>
      </c>
      <c r="D8813" s="3" t="s">
        <v>40250</v>
      </c>
      <c r="E8813" s="3" t="s">
        <v>205</v>
      </c>
      <c r="F8813" s="3" t="s">
        <v>4588</v>
      </c>
      <c r="G8813" s="3"/>
      <c r="H8813" s="3" t="s">
        <v>11808</v>
      </c>
      <c r="I8813" s="301">
        <v>50.9</v>
      </c>
    </row>
    <row r="8814" spans="2:9">
      <c r="B8814" s="300" t="s">
        <v>160</v>
      </c>
      <c r="C8814" s="3" t="s">
        <v>40283</v>
      </c>
      <c r="D8814" s="3" t="s">
        <v>40284</v>
      </c>
      <c r="E8814" s="3" t="s">
        <v>205</v>
      </c>
      <c r="F8814" s="3" t="s">
        <v>4588</v>
      </c>
      <c r="G8814" s="3"/>
      <c r="H8814" s="3" t="s">
        <v>11808</v>
      </c>
      <c r="I8814" s="301">
        <v>50.7</v>
      </c>
    </row>
    <row r="8815" spans="2:9">
      <c r="B8815" s="300" t="s">
        <v>160</v>
      </c>
      <c r="C8815" s="3" t="s">
        <v>40297</v>
      </c>
      <c r="D8815" s="3" t="s">
        <v>40298</v>
      </c>
      <c r="E8815" s="3" t="s">
        <v>205</v>
      </c>
      <c r="F8815" s="3" t="s">
        <v>4588</v>
      </c>
      <c r="G8815" s="3"/>
      <c r="H8815" s="3" t="s">
        <v>11808</v>
      </c>
      <c r="I8815" s="301">
        <v>50.8</v>
      </c>
    </row>
    <row r="8816" spans="2:9">
      <c r="B8816" s="300" t="s">
        <v>160</v>
      </c>
      <c r="C8816" s="3" t="s">
        <v>40359</v>
      </c>
      <c r="D8816" s="3" t="s">
        <v>40360</v>
      </c>
      <c r="E8816" s="3" t="s">
        <v>205</v>
      </c>
      <c r="F8816" s="3" t="s">
        <v>4588</v>
      </c>
      <c r="G8816" s="3"/>
      <c r="H8816" s="3" t="s">
        <v>11808</v>
      </c>
      <c r="I8816" s="301">
        <v>50.7</v>
      </c>
    </row>
    <row r="8817" spans="2:9">
      <c r="B8817" s="300" t="s">
        <v>160</v>
      </c>
      <c r="C8817" s="3" t="s">
        <v>40363</v>
      </c>
      <c r="D8817" s="3" t="s">
        <v>40364</v>
      </c>
      <c r="E8817" s="3" t="s">
        <v>205</v>
      </c>
      <c r="F8817" s="3" t="s">
        <v>4588</v>
      </c>
      <c r="G8817" s="3"/>
      <c r="H8817" s="3" t="s">
        <v>11808</v>
      </c>
      <c r="I8817" s="301">
        <v>50.6</v>
      </c>
    </row>
    <row r="8818" spans="2:9">
      <c r="B8818" s="300" t="s">
        <v>160</v>
      </c>
      <c r="C8818" s="3" t="s">
        <v>40423</v>
      </c>
      <c r="D8818" s="3" t="s">
        <v>40424</v>
      </c>
      <c r="E8818" s="3" t="s">
        <v>205</v>
      </c>
      <c r="F8818" s="3" t="s">
        <v>4588</v>
      </c>
      <c r="G8818" s="3"/>
      <c r="H8818" s="3" t="s">
        <v>11808</v>
      </c>
      <c r="I8818" s="301">
        <v>50.6</v>
      </c>
    </row>
    <row r="8819" spans="2:9">
      <c r="B8819" s="300" t="s">
        <v>160</v>
      </c>
      <c r="C8819" s="3" t="s">
        <v>40515</v>
      </c>
      <c r="D8819" s="3" t="s">
        <v>40516</v>
      </c>
      <c r="E8819" s="3" t="s">
        <v>205</v>
      </c>
      <c r="F8819" s="3" t="s">
        <v>4588</v>
      </c>
      <c r="G8819" s="3"/>
      <c r="H8819" s="3" t="s">
        <v>11808</v>
      </c>
      <c r="I8819" s="301">
        <v>50.5</v>
      </c>
    </row>
    <row r="8820" spans="2:9">
      <c r="B8820" s="300" t="s">
        <v>160</v>
      </c>
      <c r="C8820" s="3" t="s">
        <v>40569</v>
      </c>
      <c r="D8820" s="3" t="s">
        <v>40570</v>
      </c>
      <c r="E8820" s="3" t="s">
        <v>205</v>
      </c>
      <c r="F8820" s="3" t="s">
        <v>4588</v>
      </c>
      <c r="G8820" s="3"/>
      <c r="H8820" s="3" t="s">
        <v>11808</v>
      </c>
      <c r="I8820" s="301">
        <v>50.2</v>
      </c>
    </row>
    <row r="8821" spans="2:9">
      <c r="B8821" s="300" t="s">
        <v>160</v>
      </c>
      <c r="C8821" s="3" t="s">
        <v>40704</v>
      </c>
      <c r="D8821" s="3" t="s">
        <v>40705</v>
      </c>
      <c r="E8821" s="3" t="s">
        <v>205</v>
      </c>
      <c r="F8821" s="3" t="s">
        <v>4588</v>
      </c>
      <c r="G8821" s="3"/>
      <c r="H8821" s="3" t="s">
        <v>11808</v>
      </c>
      <c r="I8821" s="301">
        <v>50.5</v>
      </c>
    </row>
    <row r="8822" spans="2:9">
      <c r="B8822" s="300" t="s">
        <v>160</v>
      </c>
      <c r="C8822" s="3" t="s">
        <v>40779</v>
      </c>
      <c r="D8822" s="3" t="s">
        <v>40780</v>
      </c>
      <c r="E8822" s="3" t="s">
        <v>205</v>
      </c>
      <c r="F8822" s="3" t="s">
        <v>4588</v>
      </c>
      <c r="G8822" s="3"/>
      <c r="H8822" s="3" t="s">
        <v>11808</v>
      </c>
      <c r="I8822" s="301">
        <v>50.8</v>
      </c>
    </row>
    <row r="8823" spans="2:9">
      <c r="B8823" s="300" t="s">
        <v>160</v>
      </c>
      <c r="C8823" s="3" t="s">
        <v>40792</v>
      </c>
      <c r="D8823" s="3" t="s">
        <v>40793</v>
      </c>
      <c r="E8823" s="3" t="s">
        <v>205</v>
      </c>
      <c r="F8823" s="3" t="s">
        <v>4588</v>
      </c>
      <c r="G8823" s="3"/>
      <c r="H8823" s="3" t="s">
        <v>11808</v>
      </c>
      <c r="I8823" s="301">
        <v>50.7</v>
      </c>
    </row>
    <row r="8824" spans="2:9">
      <c r="B8824" s="300" t="s">
        <v>160</v>
      </c>
      <c r="C8824" s="3" t="s">
        <v>40905</v>
      </c>
      <c r="D8824" s="3" t="s">
        <v>40906</v>
      </c>
      <c r="E8824" s="3" t="s">
        <v>205</v>
      </c>
      <c r="F8824" s="3" t="s">
        <v>4588</v>
      </c>
      <c r="G8824" s="3"/>
      <c r="H8824" s="3" t="s">
        <v>11808</v>
      </c>
      <c r="I8824" s="301">
        <v>50.7</v>
      </c>
    </row>
    <row r="8825" spans="2:9">
      <c r="B8825" s="300" t="s">
        <v>160</v>
      </c>
      <c r="C8825" s="3" t="s">
        <v>40917</v>
      </c>
      <c r="D8825" s="3" t="s">
        <v>40918</v>
      </c>
      <c r="E8825" s="3" t="s">
        <v>205</v>
      </c>
      <c r="F8825" s="3" t="s">
        <v>4588</v>
      </c>
      <c r="G8825" s="3"/>
      <c r="H8825" s="3" t="s">
        <v>11808</v>
      </c>
      <c r="I8825" s="301">
        <v>50.7</v>
      </c>
    </row>
    <row r="8826" spans="2:9">
      <c r="B8826" s="300" t="s">
        <v>160</v>
      </c>
      <c r="C8826" s="3" t="s">
        <v>40943</v>
      </c>
      <c r="D8826" s="3" t="s">
        <v>40944</v>
      </c>
      <c r="E8826" s="3" t="s">
        <v>205</v>
      </c>
      <c r="F8826" s="3" t="s">
        <v>4588</v>
      </c>
      <c r="G8826" s="3"/>
      <c r="H8826" s="3" t="s">
        <v>11808</v>
      </c>
      <c r="I8826" s="301">
        <v>50.2</v>
      </c>
    </row>
    <row r="8827" spans="2:9">
      <c r="B8827" s="300" t="s">
        <v>160</v>
      </c>
      <c r="C8827" s="3" t="s">
        <v>40975</v>
      </c>
      <c r="D8827" s="3" t="s">
        <v>40976</v>
      </c>
      <c r="E8827" s="3" t="s">
        <v>205</v>
      </c>
      <c r="F8827" s="3" t="s">
        <v>4588</v>
      </c>
      <c r="G8827" s="3"/>
      <c r="H8827" s="3" t="s">
        <v>11808</v>
      </c>
      <c r="I8827" s="301">
        <v>50.8</v>
      </c>
    </row>
    <row r="8828" spans="2:9">
      <c r="B8828" s="300" t="s">
        <v>160</v>
      </c>
      <c r="C8828" s="3" t="s">
        <v>41045</v>
      </c>
      <c r="D8828" s="3" t="s">
        <v>41046</v>
      </c>
      <c r="E8828" s="3" t="s">
        <v>205</v>
      </c>
      <c r="F8828" s="3" t="s">
        <v>4588</v>
      </c>
      <c r="G8828" s="3"/>
      <c r="H8828" s="3" t="s">
        <v>11808</v>
      </c>
      <c r="I8828" s="301">
        <v>50.7</v>
      </c>
    </row>
    <row r="8829" spans="2:9">
      <c r="B8829" s="300" t="s">
        <v>160</v>
      </c>
      <c r="C8829" s="3" t="s">
        <v>41055</v>
      </c>
      <c r="D8829" s="3" t="s">
        <v>41056</v>
      </c>
      <c r="E8829" s="3" t="s">
        <v>205</v>
      </c>
      <c r="F8829" s="3" t="s">
        <v>4588</v>
      </c>
      <c r="G8829" s="3"/>
      <c r="H8829" s="3" t="s">
        <v>11808</v>
      </c>
      <c r="I8829" s="301">
        <v>50.5</v>
      </c>
    </row>
    <row r="8830" spans="2:9">
      <c r="B8830" s="300" t="s">
        <v>160</v>
      </c>
      <c r="C8830" s="3" t="s">
        <v>41134</v>
      </c>
      <c r="D8830" s="3" t="s">
        <v>41135</v>
      </c>
      <c r="E8830" s="3" t="s">
        <v>205</v>
      </c>
      <c r="F8830" s="3" t="s">
        <v>4588</v>
      </c>
      <c r="G8830" s="3"/>
      <c r="H8830" s="3" t="s">
        <v>11808</v>
      </c>
      <c r="I8830" s="301">
        <v>50.4</v>
      </c>
    </row>
    <row r="8831" spans="2:9">
      <c r="B8831" s="300" t="s">
        <v>160</v>
      </c>
      <c r="C8831" s="3" t="s">
        <v>41177</v>
      </c>
      <c r="D8831" s="3" t="s">
        <v>41178</v>
      </c>
      <c r="E8831" s="3" t="s">
        <v>205</v>
      </c>
      <c r="F8831" s="3" t="s">
        <v>4588</v>
      </c>
      <c r="G8831" s="3"/>
      <c r="H8831" s="3" t="s">
        <v>11808</v>
      </c>
      <c r="I8831" s="301">
        <v>50.7</v>
      </c>
    </row>
    <row r="8832" spans="2:9">
      <c r="B8832" s="300" t="s">
        <v>160</v>
      </c>
      <c r="C8832" s="3" t="s">
        <v>41181</v>
      </c>
      <c r="D8832" s="3" t="s">
        <v>41182</v>
      </c>
      <c r="E8832" s="3" t="s">
        <v>205</v>
      </c>
      <c r="F8832" s="3" t="s">
        <v>4588</v>
      </c>
      <c r="G8832" s="3"/>
      <c r="H8832" s="3" t="s">
        <v>11808</v>
      </c>
      <c r="I8832" s="301">
        <v>50.4</v>
      </c>
    </row>
    <row r="8833" spans="2:9">
      <c r="B8833" s="300" t="s">
        <v>160</v>
      </c>
      <c r="C8833" s="3" t="s">
        <v>41241</v>
      </c>
      <c r="D8833" s="3" t="s">
        <v>41242</v>
      </c>
      <c r="E8833" s="3" t="s">
        <v>205</v>
      </c>
      <c r="F8833" s="3" t="s">
        <v>4588</v>
      </c>
      <c r="G8833" s="3"/>
      <c r="H8833" s="3" t="s">
        <v>11808</v>
      </c>
      <c r="I8833" s="301">
        <v>50.7</v>
      </c>
    </row>
    <row r="8834" spans="2:9">
      <c r="B8834" s="300" t="s">
        <v>160</v>
      </c>
      <c r="C8834" s="3" t="s">
        <v>41253</v>
      </c>
      <c r="D8834" s="3" t="s">
        <v>41254</v>
      </c>
      <c r="E8834" s="3" t="s">
        <v>205</v>
      </c>
      <c r="F8834" s="3" t="s">
        <v>4588</v>
      </c>
      <c r="G8834" s="3"/>
      <c r="H8834" s="3" t="s">
        <v>11808</v>
      </c>
      <c r="I8834" s="301">
        <v>50.6</v>
      </c>
    </row>
    <row r="8835" spans="2:9">
      <c r="B8835" s="300" t="s">
        <v>160</v>
      </c>
      <c r="C8835" s="3" t="s">
        <v>41378</v>
      </c>
      <c r="D8835" s="3" t="s">
        <v>41379</v>
      </c>
      <c r="E8835" s="3" t="s">
        <v>205</v>
      </c>
      <c r="F8835" s="3" t="s">
        <v>4588</v>
      </c>
      <c r="G8835" s="3"/>
      <c r="H8835" s="3" t="s">
        <v>11808</v>
      </c>
      <c r="I8835" s="301">
        <v>50.9</v>
      </c>
    </row>
    <row r="8836" spans="2:9">
      <c r="B8836" s="300" t="s">
        <v>160</v>
      </c>
      <c r="C8836" s="3" t="s">
        <v>41539</v>
      </c>
      <c r="D8836" s="3" t="s">
        <v>41540</v>
      </c>
      <c r="E8836" s="3" t="s">
        <v>205</v>
      </c>
      <c r="F8836" s="3" t="s">
        <v>4588</v>
      </c>
      <c r="G8836" s="3"/>
      <c r="H8836" s="3" t="s">
        <v>11808</v>
      </c>
      <c r="I8836" s="301">
        <v>50.6</v>
      </c>
    </row>
    <row r="8837" spans="2:9">
      <c r="B8837" s="300" t="s">
        <v>160</v>
      </c>
      <c r="C8837" s="3" t="s">
        <v>41583</v>
      </c>
      <c r="D8837" s="3" t="s">
        <v>41584</v>
      </c>
      <c r="E8837" s="3" t="s">
        <v>205</v>
      </c>
      <c r="F8837" s="3" t="s">
        <v>4588</v>
      </c>
      <c r="G8837" s="3"/>
      <c r="H8837" s="3" t="s">
        <v>11808</v>
      </c>
      <c r="I8837" s="301">
        <v>50.5</v>
      </c>
    </row>
    <row r="8838" spans="2:9">
      <c r="B8838" s="300" t="s">
        <v>160</v>
      </c>
      <c r="C8838" s="3" t="s">
        <v>41637</v>
      </c>
      <c r="D8838" s="3" t="s">
        <v>41638</v>
      </c>
      <c r="E8838" s="3" t="s">
        <v>205</v>
      </c>
      <c r="F8838" s="3" t="s">
        <v>4588</v>
      </c>
      <c r="G8838" s="3"/>
      <c r="H8838" s="3" t="s">
        <v>11808</v>
      </c>
      <c r="I8838" s="301">
        <v>50.6</v>
      </c>
    </row>
    <row r="8839" spans="2:9">
      <c r="B8839" s="300" t="s">
        <v>160</v>
      </c>
      <c r="C8839" s="3" t="s">
        <v>41660</v>
      </c>
      <c r="D8839" s="3" t="s">
        <v>41661</v>
      </c>
      <c r="E8839" s="3" t="s">
        <v>205</v>
      </c>
      <c r="F8839" s="3" t="s">
        <v>4588</v>
      </c>
      <c r="G8839" s="3"/>
      <c r="H8839" s="3" t="s">
        <v>11808</v>
      </c>
      <c r="I8839" s="301">
        <v>50.8</v>
      </c>
    </row>
    <row r="8840" spans="2:9">
      <c r="B8840" s="300" t="s">
        <v>160</v>
      </c>
      <c r="C8840" s="3" t="s">
        <v>41743</v>
      </c>
      <c r="D8840" s="3" t="s">
        <v>41744</v>
      </c>
      <c r="E8840" s="3" t="s">
        <v>205</v>
      </c>
      <c r="F8840" s="3" t="s">
        <v>4588</v>
      </c>
      <c r="G8840" s="3"/>
      <c r="H8840" s="3" t="s">
        <v>11808</v>
      </c>
      <c r="I8840" s="301">
        <v>50.5</v>
      </c>
    </row>
    <row r="8841" spans="2:9">
      <c r="B8841" s="300" t="s">
        <v>160</v>
      </c>
      <c r="C8841" s="3" t="s">
        <v>41874</v>
      </c>
      <c r="D8841" s="3" t="s">
        <v>41875</v>
      </c>
      <c r="E8841" s="3" t="s">
        <v>205</v>
      </c>
      <c r="F8841" s="3" t="s">
        <v>4588</v>
      </c>
      <c r="G8841" s="3"/>
      <c r="H8841" s="3" t="s">
        <v>11808</v>
      </c>
      <c r="I8841" s="301">
        <v>50.5</v>
      </c>
    </row>
    <row r="8842" spans="2:9">
      <c r="B8842" s="300" t="s">
        <v>160</v>
      </c>
      <c r="C8842" s="3" t="s">
        <v>41904</v>
      </c>
      <c r="D8842" s="3" t="s">
        <v>41905</v>
      </c>
      <c r="E8842" s="3" t="s">
        <v>205</v>
      </c>
      <c r="F8842" s="3" t="s">
        <v>4588</v>
      </c>
      <c r="G8842" s="3"/>
      <c r="H8842" s="3" t="s">
        <v>11808</v>
      </c>
      <c r="I8842" s="301">
        <v>50.7</v>
      </c>
    </row>
    <row r="8843" spans="2:9">
      <c r="B8843" s="300" t="s">
        <v>160</v>
      </c>
      <c r="C8843" s="3" t="s">
        <v>41920</v>
      </c>
      <c r="D8843" s="3" t="s">
        <v>41921</v>
      </c>
      <c r="E8843" s="3" t="s">
        <v>205</v>
      </c>
      <c r="F8843" s="3" t="s">
        <v>4588</v>
      </c>
      <c r="G8843" s="3"/>
      <c r="H8843" s="3" t="s">
        <v>11808</v>
      </c>
      <c r="I8843" s="301">
        <v>50.9</v>
      </c>
    </row>
    <row r="8844" spans="2:9">
      <c r="B8844" s="300" t="s">
        <v>160</v>
      </c>
      <c r="C8844" s="3" t="s">
        <v>42028</v>
      </c>
      <c r="D8844" s="3" t="s">
        <v>42029</v>
      </c>
      <c r="E8844" s="3" t="s">
        <v>205</v>
      </c>
      <c r="F8844" s="3" t="s">
        <v>4588</v>
      </c>
      <c r="G8844" s="3"/>
      <c r="H8844" s="3" t="s">
        <v>11808</v>
      </c>
      <c r="I8844" s="301">
        <v>50.5</v>
      </c>
    </row>
    <row r="8845" spans="2:9">
      <c r="B8845" s="300" t="s">
        <v>160</v>
      </c>
      <c r="C8845" s="3" t="s">
        <v>42114</v>
      </c>
      <c r="D8845" s="3" t="s">
        <v>42115</v>
      </c>
      <c r="E8845" s="3" t="s">
        <v>205</v>
      </c>
      <c r="F8845" s="3" t="s">
        <v>4588</v>
      </c>
      <c r="G8845" s="3"/>
      <c r="H8845" s="3" t="s">
        <v>11808</v>
      </c>
      <c r="I8845" s="301">
        <v>50.6</v>
      </c>
    </row>
    <row r="8846" spans="2:9">
      <c r="B8846" s="300" t="s">
        <v>160</v>
      </c>
      <c r="C8846" s="3" t="s">
        <v>42137</v>
      </c>
      <c r="D8846" s="3" t="s">
        <v>42138</v>
      </c>
      <c r="E8846" s="3" t="s">
        <v>205</v>
      </c>
      <c r="F8846" s="3" t="s">
        <v>4588</v>
      </c>
      <c r="G8846" s="3"/>
      <c r="H8846" s="3" t="s">
        <v>11808</v>
      </c>
      <c r="I8846" s="301">
        <v>50.5</v>
      </c>
    </row>
    <row r="8847" spans="2:9">
      <c r="B8847" s="300" t="s">
        <v>160</v>
      </c>
      <c r="C8847" s="3" t="s">
        <v>42306</v>
      </c>
      <c r="D8847" s="3" t="s">
        <v>42307</v>
      </c>
      <c r="E8847" s="3" t="s">
        <v>205</v>
      </c>
      <c r="F8847" s="3" t="s">
        <v>4588</v>
      </c>
      <c r="G8847" s="3"/>
      <c r="H8847" s="3" t="s">
        <v>11808</v>
      </c>
      <c r="I8847" s="301">
        <v>50.9</v>
      </c>
    </row>
    <row r="8848" spans="2:9">
      <c r="B8848" s="300" t="s">
        <v>160</v>
      </c>
      <c r="C8848" s="3" t="s">
        <v>42373</v>
      </c>
      <c r="D8848" s="3" t="s">
        <v>42374</v>
      </c>
      <c r="E8848" s="3" t="s">
        <v>205</v>
      </c>
      <c r="F8848" s="3" t="s">
        <v>4588</v>
      </c>
      <c r="G8848" s="3"/>
      <c r="H8848" s="3" t="s">
        <v>11808</v>
      </c>
      <c r="I8848" s="301">
        <v>50.8</v>
      </c>
    </row>
    <row r="8849" spans="2:9">
      <c r="B8849" s="300" t="s">
        <v>160</v>
      </c>
      <c r="C8849" s="3" t="s">
        <v>42586</v>
      </c>
      <c r="D8849" s="3" t="s">
        <v>42587</v>
      </c>
      <c r="E8849" s="3" t="s">
        <v>205</v>
      </c>
      <c r="F8849" s="3" t="s">
        <v>4588</v>
      </c>
      <c r="G8849" s="3"/>
      <c r="H8849" s="3" t="s">
        <v>11808</v>
      </c>
      <c r="I8849" s="301">
        <v>50.8</v>
      </c>
    </row>
    <row r="8850" spans="2:9">
      <c r="B8850" s="300" t="s">
        <v>160</v>
      </c>
      <c r="C8850" s="3" t="s">
        <v>42588</v>
      </c>
      <c r="D8850" s="3" t="s">
        <v>42589</v>
      </c>
      <c r="E8850" s="3" t="s">
        <v>205</v>
      </c>
      <c r="F8850" s="3" t="s">
        <v>4588</v>
      </c>
      <c r="G8850" s="3"/>
      <c r="H8850" s="3" t="s">
        <v>11808</v>
      </c>
      <c r="I8850" s="301">
        <v>50.8</v>
      </c>
    </row>
    <row r="8851" spans="2:9">
      <c r="B8851" s="300" t="s">
        <v>160</v>
      </c>
      <c r="C8851" s="3" t="s">
        <v>42662</v>
      </c>
      <c r="D8851" s="3" t="s">
        <v>42663</v>
      </c>
      <c r="E8851" s="3" t="s">
        <v>205</v>
      </c>
      <c r="F8851" s="3" t="s">
        <v>4588</v>
      </c>
      <c r="G8851" s="3"/>
      <c r="H8851" s="3" t="s">
        <v>11808</v>
      </c>
      <c r="I8851" s="301">
        <v>50.4</v>
      </c>
    </row>
    <row r="8852" spans="2:9">
      <c r="B8852" s="300" t="s">
        <v>160</v>
      </c>
      <c r="C8852" s="3" t="s">
        <v>42703</v>
      </c>
      <c r="D8852" s="3" t="s">
        <v>42704</v>
      </c>
      <c r="E8852" s="3" t="s">
        <v>205</v>
      </c>
      <c r="F8852" s="3" t="s">
        <v>4588</v>
      </c>
      <c r="G8852" s="3"/>
      <c r="H8852" s="3" t="s">
        <v>11808</v>
      </c>
      <c r="I8852" s="301">
        <v>50.7</v>
      </c>
    </row>
    <row r="8853" spans="2:9">
      <c r="B8853" s="300" t="s">
        <v>160</v>
      </c>
      <c r="C8853" s="3" t="s">
        <v>42771</v>
      </c>
      <c r="D8853" s="3" t="s">
        <v>42772</v>
      </c>
      <c r="E8853" s="3" t="s">
        <v>205</v>
      </c>
      <c r="F8853" s="3" t="s">
        <v>4588</v>
      </c>
      <c r="G8853" s="3"/>
      <c r="H8853" s="3" t="s">
        <v>11808</v>
      </c>
      <c r="I8853" s="301">
        <v>50.5</v>
      </c>
    </row>
    <row r="8854" spans="2:9">
      <c r="B8854" s="300" t="s">
        <v>160</v>
      </c>
      <c r="C8854" s="3" t="s">
        <v>42781</v>
      </c>
      <c r="D8854" s="3" t="s">
        <v>42782</v>
      </c>
      <c r="E8854" s="3" t="s">
        <v>205</v>
      </c>
      <c r="F8854" s="3" t="s">
        <v>4588</v>
      </c>
      <c r="G8854" s="3"/>
      <c r="H8854" s="3" t="s">
        <v>11808</v>
      </c>
      <c r="I8854" s="301">
        <v>50.6</v>
      </c>
    </row>
    <row r="8855" spans="2:9">
      <c r="B8855" s="300" t="s">
        <v>160</v>
      </c>
      <c r="C8855" s="3" t="s">
        <v>42787</v>
      </c>
      <c r="D8855" s="3" t="s">
        <v>42788</v>
      </c>
      <c r="E8855" s="3" t="s">
        <v>205</v>
      </c>
      <c r="F8855" s="3" t="s">
        <v>4588</v>
      </c>
      <c r="G8855" s="3"/>
      <c r="H8855" s="3" t="s">
        <v>11808</v>
      </c>
      <c r="I8855" s="301">
        <v>50.5</v>
      </c>
    </row>
    <row r="8856" spans="2:9">
      <c r="B8856" s="300" t="s">
        <v>160</v>
      </c>
      <c r="C8856" s="3" t="s">
        <v>42825</v>
      </c>
      <c r="D8856" s="3" t="s">
        <v>42826</v>
      </c>
      <c r="E8856" s="3" t="s">
        <v>205</v>
      </c>
      <c r="F8856" s="3" t="s">
        <v>4588</v>
      </c>
      <c r="G8856" s="3"/>
      <c r="H8856" s="3" t="s">
        <v>11808</v>
      </c>
      <c r="I8856" s="301">
        <v>50.8</v>
      </c>
    </row>
    <row r="8857" spans="2:9">
      <c r="B8857" s="300" t="s">
        <v>160</v>
      </c>
      <c r="C8857" s="3" t="s">
        <v>42849</v>
      </c>
      <c r="D8857" s="3" t="s">
        <v>42850</v>
      </c>
      <c r="E8857" s="3" t="s">
        <v>205</v>
      </c>
      <c r="F8857" s="3" t="s">
        <v>4588</v>
      </c>
      <c r="G8857" s="3"/>
      <c r="H8857" s="3" t="s">
        <v>11808</v>
      </c>
      <c r="I8857" s="301">
        <v>50.6</v>
      </c>
    </row>
    <row r="8858" spans="2:9">
      <c r="B8858" s="300" t="s">
        <v>160</v>
      </c>
      <c r="C8858" s="3" t="s">
        <v>42859</v>
      </c>
      <c r="D8858" s="3" t="s">
        <v>42860</v>
      </c>
      <c r="E8858" s="3" t="s">
        <v>205</v>
      </c>
      <c r="F8858" s="3" t="s">
        <v>4588</v>
      </c>
      <c r="G8858" s="3"/>
      <c r="H8858" s="3" t="s">
        <v>11808</v>
      </c>
      <c r="I8858" s="301">
        <v>50.9</v>
      </c>
    </row>
    <row r="8859" spans="2:9">
      <c r="B8859" s="300" t="s">
        <v>160</v>
      </c>
      <c r="C8859" s="3" t="s">
        <v>42885</v>
      </c>
      <c r="D8859" s="3" t="s">
        <v>42886</v>
      </c>
      <c r="E8859" s="3" t="s">
        <v>205</v>
      </c>
      <c r="F8859" s="3" t="s">
        <v>4588</v>
      </c>
      <c r="G8859" s="3"/>
      <c r="H8859" s="3" t="s">
        <v>11808</v>
      </c>
      <c r="I8859" s="301">
        <v>50.7</v>
      </c>
    </row>
    <row r="8860" spans="2:9">
      <c r="B8860" s="300" t="s">
        <v>160</v>
      </c>
      <c r="C8860" s="3" t="s">
        <v>42908</v>
      </c>
      <c r="D8860" s="3" t="s">
        <v>42909</v>
      </c>
      <c r="E8860" s="3" t="s">
        <v>205</v>
      </c>
      <c r="F8860" s="3" t="s">
        <v>4588</v>
      </c>
      <c r="G8860" s="3"/>
      <c r="H8860" s="3" t="s">
        <v>11808</v>
      </c>
      <c r="I8860" s="301">
        <v>50.7</v>
      </c>
    </row>
    <row r="8861" spans="2:9">
      <c r="B8861" s="300" t="s">
        <v>160</v>
      </c>
      <c r="C8861" s="3" t="s">
        <v>42915</v>
      </c>
      <c r="D8861" s="3" t="s">
        <v>42916</v>
      </c>
      <c r="E8861" s="3" t="s">
        <v>205</v>
      </c>
      <c r="F8861" s="3" t="s">
        <v>4588</v>
      </c>
      <c r="G8861" s="3"/>
      <c r="H8861" s="3" t="s">
        <v>11808</v>
      </c>
      <c r="I8861" s="301">
        <v>50.8</v>
      </c>
    </row>
    <row r="8862" spans="2:9">
      <c r="B8862" s="300" t="s">
        <v>160</v>
      </c>
      <c r="C8862" s="3" t="s">
        <v>42924</v>
      </c>
      <c r="D8862" s="3" t="s">
        <v>42925</v>
      </c>
      <c r="E8862" s="3" t="s">
        <v>205</v>
      </c>
      <c r="F8862" s="3" t="s">
        <v>4588</v>
      </c>
      <c r="G8862" s="3"/>
      <c r="H8862" s="3" t="s">
        <v>11808</v>
      </c>
      <c r="I8862" s="301">
        <v>50.8</v>
      </c>
    </row>
    <row r="8863" spans="2:9">
      <c r="B8863" s="300" t="s">
        <v>160</v>
      </c>
      <c r="C8863" s="3" t="s">
        <v>42962</v>
      </c>
      <c r="D8863" s="3" t="s">
        <v>42963</v>
      </c>
      <c r="E8863" s="3" t="s">
        <v>205</v>
      </c>
      <c r="F8863" s="3" t="s">
        <v>4588</v>
      </c>
      <c r="G8863" s="3"/>
      <c r="H8863" s="3" t="s">
        <v>11808</v>
      </c>
      <c r="I8863" s="301">
        <v>50.8</v>
      </c>
    </row>
    <row r="8864" spans="2:9">
      <c r="B8864" s="300" t="s">
        <v>160</v>
      </c>
      <c r="C8864" s="3" t="s">
        <v>42981</v>
      </c>
      <c r="D8864" s="3" t="s">
        <v>42982</v>
      </c>
      <c r="E8864" s="3" t="s">
        <v>205</v>
      </c>
      <c r="F8864" s="3" t="s">
        <v>4588</v>
      </c>
      <c r="G8864" s="3"/>
      <c r="H8864" s="3" t="s">
        <v>11808</v>
      </c>
      <c r="I8864" s="301">
        <v>50.5</v>
      </c>
    </row>
    <row r="8865" spans="2:9">
      <c r="B8865" s="300" t="s">
        <v>160</v>
      </c>
      <c r="C8865" s="3" t="s">
        <v>42993</v>
      </c>
      <c r="D8865" s="3" t="s">
        <v>42994</v>
      </c>
      <c r="E8865" s="3" t="s">
        <v>205</v>
      </c>
      <c r="F8865" s="3" t="s">
        <v>4588</v>
      </c>
      <c r="G8865" s="3"/>
      <c r="H8865" s="3" t="s">
        <v>11808</v>
      </c>
      <c r="I8865" s="301">
        <v>50.8</v>
      </c>
    </row>
    <row r="8866" spans="2:9">
      <c r="B8866" s="300" t="s">
        <v>160</v>
      </c>
      <c r="C8866" s="3" t="s">
        <v>43066</v>
      </c>
      <c r="D8866" s="3" t="s">
        <v>43067</v>
      </c>
      <c r="E8866" s="3" t="s">
        <v>205</v>
      </c>
      <c r="F8866" s="3" t="s">
        <v>4588</v>
      </c>
      <c r="G8866" s="3"/>
      <c r="H8866" s="3" t="s">
        <v>11808</v>
      </c>
      <c r="I8866" s="301">
        <v>50.5</v>
      </c>
    </row>
    <row r="8867" spans="2:9">
      <c r="B8867" s="300" t="s">
        <v>160</v>
      </c>
      <c r="C8867" s="3" t="s">
        <v>43070</v>
      </c>
      <c r="D8867" s="3" t="s">
        <v>43071</v>
      </c>
      <c r="E8867" s="3" t="s">
        <v>205</v>
      </c>
      <c r="F8867" s="3" t="s">
        <v>4588</v>
      </c>
      <c r="G8867" s="3"/>
      <c r="H8867" s="3" t="s">
        <v>11808</v>
      </c>
      <c r="I8867" s="301">
        <v>50.9</v>
      </c>
    </row>
    <row r="8868" spans="2:9">
      <c r="B8868" s="300" t="s">
        <v>160</v>
      </c>
      <c r="C8868" s="3" t="s">
        <v>43093</v>
      </c>
      <c r="D8868" s="3" t="s">
        <v>43094</v>
      </c>
      <c r="E8868" s="3" t="s">
        <v>205</v>
      </c>
      <c r="F8868" s="3" t="s">
        <v>4588</v>
      </c>
      <c r="G8868" s="3"/>
      <c r="H8868" s="3" t="s">
        <v>11808</v>
      </c>
      <c r="I8868" s="301">
        <v>50.5</v>
      </c>
    </row>
    <row r="8869" spans="2:9">
      <c r="B8869" s="300" t="s">
        <v>160</v>
      </c>
      <c r="C8869" s="3" t="s">
        <v>43123</v>
      </c>
      <c r="D8869" s="3" t="s">
        <v>43124</v>
      </c>
      <c r="E8869" s="3" t="s">
        <v>205</v>
      </c>
      <c r="F8869" s="3" t="s">
        <v>4588</v>
      </c>
      <c r="G8869" s="3"/>
      <c r="H8869" s="3" t="s">
        <v>11808</v>
      </c>
      <c r="I8869" s="301">
        <v>50.7</v>
      </c>
    </row>
    <row r="8870" spans="2:9">
      <c r="B8870" s="300" t="s">
        <v>160</v>
      </c>
      <c r="C8870" s="3" t="s">
        <v>43180</v>
      </c>
      <c r="D8870" s="3" t="s">
        <v>43181</v>
      </c>
      <c r="E8870" s="3" t="s">
        <v>205</v>
      </c>
      <c r="F8870" s="3" t="s">
        <v>4588</v>
      </c>
      <c r="G8870" s="3"/>
      <c r="H8870" s="3" t="s">
        <v>11808</v>
      </c>
      <c r="I8870" s="301">
        <v>50.6</v>
      </c>
    </row>
    <row r="8871" spans="2:9">
      <c r="B8871" s="300" t="s">
        <v>160</v>
      </c>
      <c r="C8871" s="3" t="s">
        <v>43190</v>
      </c>
      <c r="D8871" s="3" t="s">
        <v>43191</v>
      </c>
      <c r="E8871" s="3" t="s">
        <v>205</v>
      </c>
      <c r="F8871" s="3" t="s">
        <v>4588</v>
      </c>
      <c r="G8871" s="3"/>
      <c r="H8871" s="3" t="s">
        <v>11808</v>
      </c>
      <c r="I8871" s="301">
        <v>50.8</v>
      </c>
    </row>
    <row r="8872" spans="2:9">
      <c r="B8872" s="300" t="s">
        <v>160</v>
      </c>
      <c r="C8872" s="3" t="s">
        <v>43218</v>
      </c>
      <c r="D8872" s="3" t="s">
        <v>43219</v>
      </c>
      <c r="E8872" s="3" t="s">
        <v>205</v>
      </c>
      <c r="F8872" s="3" t="s">
        <v>4588</v>
      </c>
      <c r="G8872" s="3"/>
      <c r="H8872" s="3" t="s">
        <v>11808</v>
      </c>
      <c r="I8872" s="301">
        <v>50.6</v>
      </c>
    </row>
    <row r="8873" spans="2:9">
      <c r="B8873" s="300" t="s">
        <v>160</v>
      </c>
      <c r="C8873" s="3" t="s">
        <v>43232</v>
      </c>
      <c r="D8873" s="3" t="s">
        <v>43233</v>
      </c>
      <c r="E8873" s="3" t="s">
        <v>205</v>
      </c>
      <c r="F8873" s="3" t="s">
        <v>4588</v>
      </c>
      <c r="G8873" s="3"/>
      <c r="H8873" s="3" t="s">
        <v>11808</v>
      </c>
      <c r="I8873" s="301">
        <v>50.6</v>
      </c>
    </row>
    <row r="8874" spans="2:9">
      <c r="B8874" s="300" t="s">
        <v>160</v>
      </c>
      <c r="C8874" s="3" t="s">
        <v>43277</v>
      </c>
      <c r="D8874" s="3" t="s">
        <v>43278</v>
      </c>
      <c r="E8874" s="3" t="s">
        <v>205</v>
      </c>
      <c r="F8874" s="3" t="s">
        <v>4588</v>
      </c>
      <c r="G8874" s="3"/>
      <c r="H8874" s="3" t="s">
        <v>11808</v>
      </c>
      <c r="I8874" s="301">
        <v>50.4</v>
      </c>
    </row>
    <row r="8875" spans="2:9">
      <c r="B8875" s="300" t="s">
        <v>160</v>
      </c>
      <c r="C8875" s="3" t="s">
        <v>43384</v>
      </c>
      <c r="D8875" s="3" t="s">
        <v>43385</v>
      </c>
      <c r="E8875" s="3" t="s">
        <v>205</v>
      </c>
      <c r="F8875" s="3" t="s">
        <v>4588</v>
      </c>
      <c r="G8875" s="3"/>
      <c r="H8875" s="3" t="s">
        <v>11808</v>
      </c>
      <c r="I8875" s="301">
        <v>50.7</v>
      </c>
    </row>
    <row r="8876" spans="2:9">
      <c r="B8876" s="300" t="s">
        <v>160</v>
      </c>
      <c r="C8876" s="3" t="s">
        <v>43410</v>
      </c>
      <c r="D8876" s="3" t="s">
        <v>43411</v>
      </c>
      <c r="E8876" s="3" t="s">
        <v>205</v>
      </c>
      <c r="F8876" s="3" t="s">
        <v>4588</v>
      </c>
      <c r="G8876" s="3"/>
      <c r="H8876" s="3" t="s">
        <v>11808</v>
      </c>
      <c r="I8876" s="301">
        <v>50.6</v>
      </c>
    </row>
    <row r="8877" spans="2:9">
      <c r="B8877" s="300" t="s">
        <v>160</v>
      </c>
      <c r="C8877" s="3" t="s">
        <v>43418</v>
      </c>
      <c r="D8877" s="3" t="s">
        <v>43419</v>
      </c>
      <c r="E8877" s="3" t="s">
        <v>205</v>
      </c>
      <c r="F8877" s="3" t="s">
        <v>4588</v>
      </c>
      <c r="G8877" s="3"/>
      <c r="H8877" s="3" t="s">
        <v>11808</v>
      </c>
      <c r="I8877" s="301">
        <v>50.7</v>
      </c>
    </row>
    <row r="8878" spans="2:9">
      <c r="B8878" s="300" t="s">
        <v>160</v>
      </c>
      <c r="C8878" s="3" t="s">
        <v>43430</v>
      </c>
      <c r="D8878" s="3" t="s">
        <v>43431</v>
      </c>
      <c r="E8878" s="3" t="s">
        <v>205</v>
      </c>
      <c r="F8878" s="3" t="s">
        <v>4588</v>
      </c>
      <c r="G8878" s="3"/>
      <c r="H8878" s="3" t="s">
        <v>11808</v>
      </c>
      <c r="I8878" s="301">
        <v>50.6</v>
      </c>
    </row>
    <row r="8879" spans="2:9">
      <c r="B8879" s="300" t="s">
        <v>160</v>
      </c>
      <c r="C8879" s="3" t="s">
        <v>43487</v>
      </c>
      <c r="D8879" s="3" t="s">
        <v>43488</v>
      </c>
      <c r="E8879" s="3" t="s">
        <v>205</v>
      </c>
      <c r="F8879" s="3" t="s">
        <v>4588</v>
      </c>
      <c r="G8879" s="3"/>
      <c r="H8879" s="3" t="s">
        <v>11808</v>
      </c>
      <c r="I8879" s="301">
        <v>50.8</v>
      </c>
    </row>
    <row r="8880" spans="2:9">
      <c r="B8880" s="300" t="s">
        <v>160</v>
      </c>
      <c r="C8880" s="3" t="s">
        <v>43564</v>
      </c>
      <c r="D8880" s="3" t="s">
        <v>43565</v>
      </c>
      <c r="E8880" s="3" t="s">
        <v>205</v>
      </c>
      <c r="F8880" s="3" t="s">
        <v>4588</v>
      </c>
      <c r="G8880" s="3"/>
      <c r="H8880" s="3" t="s">
        <v>11808</v>
      </c>
      <c r="I8880" s="301">
        <v>50.4</v>
      </c>
    </row>
    <row r="8881" spans="2:9">
      <c r="B8881" s="300" t="s">
        <v>160</v>
      </c>
      <c r="C8881" s="3" t="s">
        <v>43578</v>
      </c>
      <c r="D8881" s="3" t="s">
        <v>43579</v>
      </c>
      <c r="E8881" s="3" t="s">
        <v>205</v>
      </c>
      <c r="F8881" s="3" t="s">
        <v>4588</v>
      </c>
      <c r="G8881" s="3"/>
      <c r="H8881" s="3" t="s">
        <v>11808</v>
      </c>
      <c r="I8881" s="301">
        <v>50.6</v>
      </c>
    </row>
    <row r="8882" spans="2:9">
      <c r="B8882" s="300" t="s">
        <v>160</v>
      </c>
      <c r="C8882" s="3" t="s">
        <v>43648</v>
      </c>
      <c r="D8882" s="3" t="s">
        <v>43649</v>
      </c>
      <c r="E8882" s="3" t="s">
        <v>205</v>
      </c>
      <c r="F8882" s="3" t="s">
        <v>4588</v>
      </c>
      <c r="G8882" s="3"/>
      <c r="H8882" s="3" t="s">
        <v>11808</v>
      </c>
      <c r="I8882" s="301">
        <v>50.5</v>
      </c>
    </row>
    <row r="8883" spans="2:9">
      <c r="B8883" s="300" t="s">
        <v>160</v>
      </c>
      <c r="C8883" s="3" t="s">
        <v>43717</v>
      </c>
      <c r="D8883" s="3" t="s">
        <v>43718</v>
      </c>
      <c r="E8883" s="3" t="s">
        <v>205</v>
      </c>
      <c r="F8883" s="3" t="s">
        <v>4588</v>
      </c>
      <c r="G8883" s="3"/>
      <c r="H8883" s="3" t="s">
        <v>11808</v>
      </c>
      <c r="I8883" s="301">
        <v>50.7</v>
      </c>
    </row>
    <row r="8884" spans="2:9">
      <c r="B8884" s="300" t="s">
        <v>160</v>
      </c>
      <c r="C8884" s="3" t="s">
        <v>43772</v>
      </c>
      <c r="D8884" s="3" t="s">
        <v>43773</v>
      </c>
      <c r="E8884" s="3" t="s">
        <v>205</v>
      </c>
      <c r="F8884" s="3" t="s">
        <v>4588</v>
      </c>
      <c r="G8884" s="3"/>
      <c r="H8884" s="3" t="s">
        <v>11808</v>
      </c>
      <c r="I8884" s="301">
        <v>50.5</v>
      </c>
    </row>
    <row r="8885" spans="2:9">
      <c r="B8885" s="300" t="s">
        <v>160</v>
      </c>
      <c r="C8885" s="3" t="s">
        <v>43820</v>
      </c>
      <c r="D8885" s="3" t="s">
        <v>43821</v>
      </c>
      <c r="E8885" s="3" t="s">
        <v>205</v>
      </c>
      <c r="F8885" s="3" t="s">
        <v>4588</v>
      </c>
      <c r="G8885" s="3"/>
      <c r="H8885" s="3" t="s">
        <v>11808</v>
      </c>
      <c r="I8885" s="301">
        <v>50.8</v>
      </c>
    </row>
    <row r="8886" spans="2:9">
      <c r="B8886" s="300" t="s">
        <v>160</v>
      </c>
      <c r="C8886" s="3" t="s">
        <v>43873</v>
      </c>
      <c r="D8886" s="3" t="s">
        <v>43874</v>
      </c>
      <c r="E8886" s="3" t="s">
        <v>205</v>
      </c>
      <c r="F8886" s="3" t="s">
        <v>4588</v>
      </c>
      <c r="G8886" s="3"/>
      <c r="H8886" s="3" t="s">
        <v>11808</v>
      </c>
      <c r="I8886" s="301">
        <v>50.7</v>
      </c>
    </row>
    <row r="8887" spans="2:9">
      <c r="B8887" s="300" t="s">
        <v>160</v>
      </c>
      <c r="C8887" s="3" t="s">
        <v>44172</v>
      </c>
      <c r="D8887" s="3" t="s">
        <v>44173</v>
      </c>
      <c r="E8887" s="3" t="s">
        <v>205</v>
      </c>
      <c r="F8887" s="3" t="s">
        <v>4588</v>
      </c>
      <c r="G8887" s="3"/>
      <c r="H8887" s="3" t="s">
        <v>11808</v>
      </c>
      <c r="I8887" s="301">
        <v>50.6</v>
      </c>
    </row>
    <row r="8888" spans="2:9">
      <c r="B8888" s="300" t="s">
        <v>160</v>
      </c>
      <c r="C8888" s="3" t="s">
        <v>44211</v>
      </c>
      <c r="D8888" s="3" t="s">
        <v>44212</v>
      </c>
      <c r="E8888" s="3" t="s">
        <v>205</v>
      </c>
      <c r="F8888" s="3" t="s">
        <v>4588</v>
      </c>
      <c r="G8888" s="3"/>
      <c r="H8888" s="3" t="s">
        <v>11808</v>
      </c>
      <c r="I8888" s="301">
        <v>50.5</v>
      </c>
    </row>
    <row r="8889" spans="2:9">
      <c r="B8889" s="300" t="s">
        <v>160</v>
      </c>
      <c r="C8889" s="3" t="s">
        <v>44223</v>
      </c>
      <c r="D8889" s="3" t="s">
        <v>44224</v>
      </c>
      <c r="E8889" s="3" t="s">
        <v>205</v>
      </c>
      <c r="F8889" s="3" t="s">
        <v>4588</v>
      </c>
      <c r="G8889" s="3"/>
      <c r="H8889" s="3" t="s">
        <v>11808</v>
      </c>
      <c r="I8889" s="301">
        <v>50.4</v>
      </c>
    </row>
    <row r="8890" spans="2:9">
      <c r="B8890" s="300" t="s">
        <v>160</v>
      </c>
      <c r="C8890" s="3" t="s">
        <v>44225</v>
      </c>
      <c r="D8890" s="3" t="s">
        <v>44226</v>
      </c>
      <c r="E8890" s="3" t="s">
        <v>205</v>
      </c>
      <c r="F8890" s="3" t="s">
        <v>4588</v>
      </c>
      <c r="G8890" s="3"/>
      <c r="H8890" s="3" t="s">
        <v>11808</v>
      </c>
      <c r="I8890" s="301">
        <v>50.7</v>
      </c>
    </row>
    <row r="8891" spans="2:9">
      <c r="B8891" s="300" t="s">
        <v>160</v>
      </c>
      <c r="C8891" s="3" t="s">
        <v>44260</v>
      </c>
      <c r="D8891" s="3" t="s">
        <v>44261</v>
      </c>
      <c r="E8891" s="3" t="s">
        <v>205</v>
      </c>
      <c r="F8891" s="3" t="s">
        <v>4588</v>
      </c>
      <c r="G8891" s="3"/>
      <c r="H8891" s="3" t="s">
        <v>11808</v>
      </c>
      <c r="I8891" s="301">
        <v>50.9</v>
      </c>
    </row>
    <row r="8892" spans="2:9">
      <c r="B8892" s="300" t="s">
        <v>160</v>
      </c>
      <c r="C8892" s="3" t="s">
        <v>44473</v>
      </c>
      <c r="D8892" s="3" t="s">
        <v>44474</v>
      </c>
      <c r="E8892" s="3" t="s">
        <v>205</v>
      </c>
      <c r="F8892" s="3" t="s">
        <v>4588</v>
      </c>
      <c r="G8892" s="3"/>
      <c r="H8892" s="3" t="s">
        <v>11808</v>
      </c>
      <c r="I8892" s="301">
        <v>50.6</v>
      </c>
    </row>
    <row r="8893" spans="2:9">
      <c r="B8893" s="300" t="s">
        <v>160</v>
      </c>
      <c r="C8893" s="3" t="s">
        <v>44487</v>
      </c>
      <c r="D8893" s="3" t="s">
        <v>44488</v>
      </c>
      <c r="E8893" s="3" t="s">
        <v>205</v>
      </c>
      <c r="F8893" s="3" t="s">
        <v>4588</v>
      </c>
      <c r="G8893" s="3"/>
      <c r="H8893" s="3" t="s">
        <v>11808</v>
      </c>
      <c r="I8893" s="301">
        <v>50.7</v>
      </c>
    </row>
    <row r="8894" spans="2:9">
      <c r="B8894" s="300" t="s">
        <v>160</v>
      </c>
      <c r="C8894" s="3" t="s">
        <v>44545</v>
      </c>
      <c r="D8894" s="3" t="s">
        <v>44546</v>
      </c>
      <c r="E8894" s="3" t="s">
        <v>205</v>
      </c>
      <c r="F8894" s="3" t="s">
        <v>4588</v>
      </c>
      <c r="G8894" s="3"/>
      <c r="H8894" s="3" t="s">
        <v>11808</v>
      </c>
      <c r="I8894" s="301">
        <v>50.5</v>
      </c>
    </row>
    <row r="8895" spans="2:9">
      <c r="B8895" s="300" t="s">
        <v>160</v>
      </c>
      <c r="C8895" s="3" t="s">
        <v>44571</v>
      </c>
      <c r="D8895" s="3" t="s">
        <v>44572</v>
      </c>
      <c r="E8895" s="3" t="s">
        <v>205</v>
      </c>
      <c r="F8895" s="3" t="s">
        <v>4588</v>
      </c>
      <c r="G8895" s="3"/>
      <c r="H8895" s="3" t="s">
        <v>11808</v>
      </c>
      <c r="I8895" s="301">
        <v>50.5</v>
      </c>
    </row>
    <row r="8896" spans="2:9">
      <c r="B8896" s="300" t="s">
        <v>160</v>
      </c>
      <c r="C8896" s="3" t="s">
        <v>44610</v>
      </c>
      <c r="D8896" s="3" t="s">
        <v>44611</v>
      </c>
      <c r="E8896" s="3" t="s">
        <v>205</v>
      </c>
      <c r="F8896" s="3" t="s">
        <v>4588</v>
      </c>
      <c r="G8896" s="3"/>
      <c r="H8896" s="3" t="s">
        <v>11808</v>
      </c>
      <c r="I8896" s="301">
        <v>50.7</v>
      </c>
    </row>
    <row r="8897" spans="2:9">
      <c r="B8897" s="300" t="s">
        <v>160</v>
      </c>
      <c r="C8897" s="3" t="s">
        <v>44622</v>
      </c>
      <c r="D8897" s="3" t="s">
        <v>44623</v>
      </c>
      <c r="E8897" s="3" t="s">
        <v>205</v>
      </c>
      <c r="F8897" s="3" t="s">
        <v>4588</v>
      </c>
      <c r="G8897" s="3"/>
      <c r="H8897" s="3" t="s">
        <v>11808</v>
      </c>
      <c r="I8897" s="301">
        <v>50.4</v>
      </c>
    </row>
    <row r="8898" spans="2:9">
      <c r="B8898" s="300" t="s">
        <v>160</v>
      </c>
      <c r="C8898" s="3" t="s">
        <v>44757</v>
      </c>
      <c r="D8898" s="3" t="s">
        <v>44758</v>
      </c>
      <c r="E8898" s="3" t="s">
        <v>205</v>
      </c>
      <c r="F8898" s="3" t="s">
        <v>4588</v>
      </c>
      <c r="G8898" s="3"/>
      <c r="H8898" s="3" t="s">
        <v>11808</v>
      </c>
      <c r="I8898" s="301">
        <v>50.5</v>
      </c>
    </row>
    <row r="8899" spans="2:9">
      <c r="B8899" s="300" t="s">
        <v>160</v>
      </c>
      <c r="C8899" s="3" t="s">
        <v>44759</v>
      </c>
      <c r="D8899" s="3" t="s">
        <v>44760</v>
      </c>
      <c r="E8899" s="3" t="s">
        <v>205</v>
      </c>
      <c r="F8899" s="3" t="s">
        <v>4588</v>
      </c>
      <c r="G8899" s="3"/>
      <c r="H8899" s="3" t="s">
        <v>11808</v>
      </c>
      <c r="I8899" s="301">
        <v>50.6</v>
      </c>
    </row>
    <row r="8900" spans="2:9">
      <c r="B8900" s="300" t="s">
        <v>160</v>
      </c>
      <c r="C8900" s="3" t="s">
        <v>44765</v>
      </c>
      <c r="D8900" s="3" t="s">
        <v>44766</v>
      </c>
      <c r="E8900" s="3" t="s">
        <v>205</v>
      </c>
      <c r="F8900" s="3" t="s">
        <v>4588</v>
      </c>
      <c r="G8900" s="3"/>
      <c r="H8900" s="3" t="s">
        <v>11808</v>
      </c>
      <c r="I8900" s="301">
        <v>51</v>
      </c>
    </row>
    <row r="8901" spans="2:9">
      <c r="B8901" s="300" t="s">
        <v>160</v>
      </c>
      <c r="C8901" s="3" t="s">
        <v>44964</v>
      </c>
      <c r="D8901" s="3" t="s">
        <v>44965</v>
      </c>
      <c r="E8901" s="3" t="s">
        <v>205</v>
      </c>
      <c r="F8901" s="3" t="s">
        <v>4588</v>
      </c>
      <c r="G8901" s="3"/>
      <c r="H8901" s="3" t="s">
        <v>11808</v>
      </c>
      <c r="I8901" s="301">
        <v>50.7</v>
      </c>
    </row>
    <row r="8902" spans="2:9">
      <c r="B8902" s="300" t="s">
        <v>160</v>
      </c>
      <c r="C8902" s="3" t="s">
        <v>44988</v>
      </c>
      <c r="D8902" s="3" t="s">
        <v>44989</v>
      </c>
      <c r="E8902" s="3" t="s">
        <v>205</v>
      </c>
      <c r="F8902" s="3" t="s">
        <v>4588</v>
      </c>
      <c r="G8902" s="3"/>
      <c r="H8902" s="3" t="s">
        <v>11808</v>
      </c>
      <c r="I8902" s="301">
        <v>50.8</v>
      </c>
    </row>
    <row r="8903" spans="2:9">
      <c r="B8903" s="300" t="s">
        <v>160</v>
      </c>
      <c r="C8903" s="3" t="s">
        <v>44990</v>
      </c>
      <c r="D8903" s="3" t="s">
        <v>44991</v>
      </c>
      <c r="E8903" s="3" t="s">
        <v>205</v>
      </c>
      <c r="F8903" s="3" t="s">
        <v>4588</v>
      </c>
      <c r="G8903" s="3"/>
      <c r="H8903" s="3" t="s">
        <v>11808</v>
      </c>
      <c r="I8903" s="301">
        <v>50.7</v>
      </c>
    </row>
    <row r="8904" spans="2:9">
      <c r="B8904" s="300" t="s">
        <v>160</v>
      </c>
      <c r="C8904" s="3" t="s">
        <v>45066</v>
      </c>
      <c r="D8904" s="3" t="s">
        <v>45067</v>
      </c>
      <c r="E8904" s="3" t="s">
        <v>205</v>
      </c>
      <c r="F8904" s="3" t="s">
        <v>4588</v>
      </c>
      <c r="G8904" s="3"/>
      <c r="H8904" s="3" t="s">
        <v>11808</v>
      </c>
      <c r="I8904" s="301">
        <v>50.6</v>
      </c>
    </row>
    <row r="8905" spans="2:9">
      <c r="B8905" s="300" t="s">
        <v>160</v>
      </c>
      <c r="C8905" s="3" t="s">
        <v>45238</v>
      </c>
      <c r="D8905" s="3" t="s">
        <v>45239</v>
      </c>
      <c r="E8905" s="3" t="s">
        <v>205</v>
      </c>
      <c r="F8905" s="3" t="s">
        <v>4588</v>
      </c>
      <c r="G8905" s="3"/>
      <c r="H8905" s="3" t="s">
        <v>11808</v>
      </c>
      <c r="I8905" s="301">
        <v>50.6</v>
      </c>
    </row>
    <row r="8906" spans="2:9">
      <c r="B8906" s="300" t="s">
        <v>160</v>
      </c>
      <c r="C8906" s="3" t="s">
        <v>45471</v>
      </c>
      <c r="D8906" s="3" t="s">
        <v>45472</v>
      </c>
      <c r="E8906" s="3" t="s">
        <v>205</v>
      </c>
      <c r="F8906" s="3" t="s">
        <v>4588</v>
      </c>
      <c r="G8906" s="3"/>
      <c r="H8906" s="3" t="s">
        <v>11808</v>
      </c>
      <c r="I8906" s="301">
        <v>50.6</v>
      </c>
    </row>
    <row r="8907" spans="2:9">
      <c r="B8907" s="300" t="s">
        <v>160</v>
      </c>
      <c r="C8907" s="3" t="s">
        <v>45646</v>
      </c>
      <c r="D8907" s="3" t="s">
        <v>45647</v>
      </c>
      <c r="E8907" s="3" t="s">
        <v>205</v>
      </c>
      <c r="F8907" s="3" t="s">
        <v>4588</v>
      </c>
      <c r="G8907" s="3"/>
      <c r="H8907" s="3" t="s">
        <v>11808</v>
      </c>
      <c r="I8907" s="301">
        <v>50.5</v>
      </c>
    </row>
    <row r="8908" spans="2:9">
      <c r="B8908" s="300" t="s">
        <v>160</v>
      </c>
      <c r="C8908" s="3" t="s">
        <v>45671</v>
      </c>
      <c r="D8908" s="3" t="s">
        <v>45672</v>
      </c>
      <c r="E8908" s="3" t="s">
        <v>205</v>
      </c>
      <c r="F8908" s="3" t="s">
        <v>4588</v>
      </c>
      <c r="G8908" s="3"/>
      <c r="H8908" s="3" t="s">
        <v>11808</v>
      </c>
      <c r="I8908" s="301">
        <v>50.6</v>
      </c>
    </row>
    <row r="8909" spans="2:9">
      <c r="B8909" s="300" t="s">
        <v>160</v>
      </c>
      <c r="C8909" s="3" t="s">
        <v>45740</v>
      </c>
      <c r="D8909" s="3" t="s">
        <v>45741</v>
      </c>
      <c r="E8909" s="3" t="s">
        <v>205</v>
      </c>
      <c r="F8909" s="3" t="s">
        <v>4588</v>
      </c>
      <c r="G8909" s="3"/>
      <c r="H8909" s="3" t="s">
        <v>11808</v>
      </c>
      <c r="I8909" s="301">
        <v>50.4</v>
      </c>
    </row>
    <row r="8910" spans="2:9">
      <c r="B8910" s="300" t="s">
        <v>160</v>
      </c>
      <c r="C8910" s="3" t="s">
        <v>45755</v>
      </c>
      <c r="D8910" s="3" t="s">
        <v>45756</v>
      </c>
      <c r="E8910" s="3" t="s">
        <v>205</v>
      </c>
      <c r="F8910" s="3" t="s">
        <v>4588</v>
      </c>
      <c r="G8910" s="3"/>
      <c r="H8910" s="3" t="s">
        <v>11808</v>
      </c>
      <c r="I8910" s="301">
        <v>50.8</v>
      </c>
    </row>
    <row r="8911" spans="2:9">
      <c r="B8911" s="300" t="s">
        <v>160</v>
      </c>
      <c r="C8911" s="3" t="s">
        <v>45837</v>
      </c>
      <c r="D8911" s="3" t="s">
        <v>45838</v>
      </c>
      <c r="E8911" s="3" t="s">
        <v>205</v>
      </c>
      <c r="F8911" s="3" t="s">
        <v>4588</v>
      </c>
      <c r="G8911" s="3"/>
      <c r="H8911" s="3" t="s">
        <v>11808</v>
      </c>
      <c r="I8911" s="301">
        <v>50.8</v>
      </c>
    </row>
    <row r="8912" spans="2:9">
      <c r="B8912" s="300" t="s">
        <v>160</v>
      </c>
      <c r="C8912" s="3" t="s">
        <v>45850</v>
      </c>
      <c r="D8912" s="3" t="s">
        <v>45851</v>
      </c>
      <c r="E8912" s="3" t="s">
        <v>205</v>
      </c>
      <c r="F8912" s="3" t="s">
        <v>4588</v>
      </c>
      <c r="G8912" s="3"/>
      <c r="H8912" s="3" t="s">
        <v>11808</v>
      </c>
      <c r="I8912" s="301">
        <v>50.5</v>
      </c>
    </row>
    <row r="8913" spans="2:9">
      <c r="B8913" s="300" t="s">
        <v>160</v>
      </c>
      <c r="C8913" s="3" t="s">
        <v>45890</v>
      </c>
      <c r="D8913" s="3" t="s">
        <v>45891</v>
      </c>
      <c r="E8913" s="3" t="s">
        <v>205</v>
      </c>
      <c r="F8913" s="3" t="s">
        <v>4588</v>
      </c>
      <c r="G8913" s="3"/>
      <c r="H8913" s="3" t="s">
        <v>11808</v>
      </c>
      <c r="I8913" s="301">
        <v>50.6</v>
      </c>
    </row>
    <row r="8914" spans="2:9">
      <c r="B8914" s="300" t="s">
        <v>160</v>
      </c>
      <c r="C8914" s="3" t="s">
        <v>45977</v>
      </c>
      <c r="D8914" s="3" t="s">
        <v>45978</v>
      </c>
      <c r="E8914" s="3" t="s">
        <v>205</v>
      </c>
      <c r="F8914" s="3" t="s">
        <v>4588</v>
      </c>
      <c r="G8914" s="3"/>
      <c r="H8914" s="3" t="s">
        <v>11808</v>
      </c>
      <c r="I8914" s="301">
        <v>50.6</v>
      </c>
    </row>
    <row r="8915" spans="2:9">
      <c r="B8915" s="300" t="s">
        <v>160</v>
      </c>
      <c r="C8915" s="3" t="s">
        <v>46042</v>
      </c>
      <c r="D8915" s="3" t="s">
        <v>46043</v>
      </c>
      <c r="E8915" s="3" t="s">
        <v>205</v>
      </c>
      <c r="F8915" s="3" t="s">
        <v>4588</v>
      </c>
      <c r="G8915" s="3"/>
      <c r="H8915" s="3" t="s">
        <v>11808</v>
      </c>
      <c r="I8915" s="301">
        <v>50.7</v>
      </c>
    </row>
    <row r="8916" spans="2:9">
      <c r="B8916" s="300" t="s">
        <v>160</v>
      </c>
      <c r="C8916" s="3" t="s">
        <v>46163</v>
      </c>
      <c r="D8916" s="3" t="s">
        <v>46164</v>
      </c>
      <c r="E8916" s="3" t="s">
        <v>205</v>
      </c>
      <c r="F8916" s="3" t="s">
        <v>4588</v>
      </c>
      <c r="G8916" s="3"/>
      <c r="H8916" s="3" t="s">
        <v>11808</v>
      </c>
      <c r="I8916" s="301">
        <v>50.8</v>
      </c>
    </row>
    <row r="8917" spans="2:9">
      <c r="B8917" s="300" t="s">
        <v>160</v>
      </c>
      <c r="C8917" s="3" t="s">
        <v>46324</v>
      </c>
      <c r="D8917" s="3" t="s">
        <v>46325</v>
      </c>
      <c r="E8917" s="3" t="s">
        <v>205</v>
      </c>
      <c r="F8917" s="3" t="s">
        <v>4588</v>
      </c>
      <c r="G8917" s="3"/>
      <c r="H8917" s="3" t="s">
        <v>11808</v>
      </c>
      <c r="I8917" s="301">
        <v>50.3</v>
      </c>
    </row>
    <row r="8918" spans="2:9">
      <c r="B8918" s="300" t="s">
        <v>160</v>
      </c>
      <c r="C8918" s="3" t="s">
        <v>46399</v>
      </c>
      <c r="D8918" s="3" t="s">
        <v>46400</v>
      </c>
      <c r="E8918" s="3" t="s">
        <v>205</v>
      </c>
      <c r="F8918" s="3" t="s">
        <v>4588</v>
      </c>
      <c r="G8918" s="3"/>
      <c r="H8918" s="3" t="s">
        <v>11808</v>
      </c>
      <c r="I8918" s="301">
        <v>50.5</v>
      </c>
    </row>
    <row r="8919" spans="2:9">
      <c r="B8919" s="300" t="s">
        <v>160</v>
      </c>
      <c r="C8919" s="3" t="s">
        <v>46891</v>
      </c>
      <c r="D8919" s="3" t="s">
        <v>46892</v>
      </c>
      <c r="E8919" s="3" t="s">
        <v>205</v>
      </c>
      <c r="F8919" s="3" t="s">
        <v>4588</v>
      </c>
      <c r="G8919" s="3"/>
      <c r="H8919" s="3" t="s">
        <v>11808</v>
      </c>
      <c r="I8919" s="301">
        <v>50.7</v>
      </c>
    </row>
    <row r="8920" spans="2:9">
      <c r="B8920" s="300" t="s">
        <v>160</v>
      </c>
      <c r="C8920" s="3" t="s">
        <v>47071</v>
      </c>
      <c r="D8920" s="3" t="s">
        <v>47072</v>
      </c>
      <c r="E8920" s="3" t="s">
        <v>205</v>
      </c>
      <c r="F8920" s="3" t="s">
        <v>4588</v>
      </c>
      <c r="G8920" s="3"/>
      <c r="H8920" s="3" t="s">
        <v>11808</v>
      </c>
      <c r="I8920" s="301">
        <v>50.7</v>
      </c>
    </row>
    <row r="8921" spans="2:9">
      <c r="B8921" s="300" t="s">
        <v>160</v>
      </c>
      <c r="C8921" s="3" t="s">
        <v>14156</v>
      </c>
      <c r="D8921" s="3" t="s">
        <v>14157</v>
      </c>
      <c r="E8921" s="3" t="s">
        <v>14158</v>
      </c>
      <c r="F8921" s="3" t="s">
        <v>4588</v>
      </c>
      <c r="G8921" s="3"/>
      <c r="H8921" s="3" t="s">
        <v>14159</v>
      </c>
      <c r="I8921" s="301">
        <v>50.3</v>
      </c>
    </row>
    <row r="8922" spans="2:9">
      <c r="B8922" s="300" t="s">
        <v>160</v>
      </c>
      <c r="C8922" s="3" t="s">
        <v>16063</v>
      </c>
      <c r="D8922" s="3" t="s">
        <v>16064</v>
      </c>
      <c r="E8922" s="3" t="s">
        <v>14158</v>
      </c>
      <c r="F8922" s="3" t="s">
        <v>4588</v>
      </c>
      <c r="G8922" s="3"/>
      <c r="H8922" s="3" t="s">
        <v>14159</v>
      </c>
      <c r="I8922" s="301">
        <v>50.3</v>
      </c>
    </row>
    <row r="8923" spans="2:9">
      <c r="B8923" s="300" t="s">
        <v>160</v>
      </c>
      <c r="C8923" s="3" t="s">
        <v>22058</v>
      </c>
      <c r="D8923" s="3" t="s">
        <v>22059</v>
      </c>
      <c r="E8923" s="3" t="s">
        <v>14158</v>
      </c>
      <c r="F8923" s="3" t="s">
        <v>4588</v>
      </c>
      <c r="G8923" s="3"/>
      <c r="H8923" s="3" t="s">
        <v>14159</v>
      </c>
      <c r="I8923" s="301">
        <v>50.5</v>
      </c>
    </row>
    <row r="8924" spans="2:9">
      <c r="B8924" s="300" t="s">
        <v>160</v>
      </c>
      <c r="C8924" s="3" t="s">
        <v>24347</v>
      </c>
      <c r="D8924" s="3" t="s">
        <v>24348</v>
      </c>
      <c r="E8924" s="3" t="s">
        <v>14158</v>
      </c>
      <c r="F8924" s="3" t="s">
        <v>4588</v>
      </c>
      <c r="G8924" s="3"/>
      <c r="H8924" s="3" t="s">
        <v>14159</v>
      </c>
      <c r="I8924" s="301">
        <v>50.3</v>
      </c>
    </row>
    <row r="8925" spans="2:9">
      <c r="B8925" s="300" t="s">
        <v>160</v>
      </c>
      <c r="C8925" s="3" t="s">
        <v>25857</v>
      </c>
      <c r="D8925" s="3" t="s">
        <v>25859</v>
      </c>
      <c r="E8925" s="3" t="s">
        <v>14158</v>
      </c>
      <c r="F8925" s="3" t="s">
        <v>4588</v>
      </c>
      <c r="G8925" s="3"/>
      <c r="H8925" s="3" t="s">
        <v>14159</v>
      </c>
      <c r="I8925" s="301">
        <v>50.3</v>
      </c>
    </row>
    <row r="8926" spans="2:9">
      <c r="B8926" s="300" t="s">
        <v>160</v>
      </c>
      <c r="C8926" s="3" t="s">
        <v>26070</v>
      </c>
      <c r="D8926" s="3" t="s">
        <v>26071</v>
      </c>
      <c r="E8926" s="3" t="s">
        <v>14158</v>
      </c>
      <c r="F8926" s="3" t="s">
        <v>4588</v>
      </c>
      <c r="G8926" s="3"/>
      <c r="H8926" s="3" t="s">
        <v>14159</v>
      </c>
      <c r="I8926" s="301">
        <v>50.7</v>
      </c>
    </row>
    <row r="8927" spans="2:9">
      <c r="B8927" s="300" t="s">
        <v>160</v>
      </c>
      <c r="C8927" s="3" t="s">
        <v>26151</v>
      </c>
      <c r="D8927" s="3" t="s">
        <v>26152</v>
      </c>
      <c r="E8927" s="3" t="s">
        <v>14158</v>
      </c>
      <c r="F8927" s="3" t="s">
        <v>4588</v>
      </c>
      <c r="G8927" s="3"/>
      <c r="H8927" s="3" t="s">
        <v>14159</v>
      </c>
      <c r="I8927" s="301">
        <v>50.4</v>
      </c>
    </row>
    <row r="8928" spans="2:9">
      <c r="B8928" s="300" t="s">
        <v>160</v>
      </c>
      <c r="C8928" s="3" t="s">
        <v>26238</v>
      </c>
      <c r="D8928" s="3" t="s">
        <v>26239</v>
      </c>
      <c r="E8928" s="3" t="s">
        <v>17479</v>
      </c>
      <c r="F8928" s="3" t="s">
        <v>125</v>
      </c>
      <c r="G8928" s="3"/>
      <c r="H8928" s="3" t="s">
        <v>14159</v>
      </c>
      <c r="I8928" s="301">
        <v>50.6</v>
      </c>
    </row>
    <row r="8929" spans="2:9">
      <c r="B8929" s="300" t="s">
        <v>160</v>
      </c>
      <c r="C8929" s="3" t="s">
        <v>29710</v>
      </c>
      <c r="D8929" s="3" t="s">
        <v>29711</v>
      </c>
      <c r="E8929" s="3" t="s">
        <v>14158</v>
      </c>
      <c r="F8929" s="3" t="s">
        <v>4588</v>
      </c>
      <c r="G8929" s="3"/>
      <c r="H8929" s="3" t="s">
        <v>14159</v>
      </c>
      <c r="I8929" s="301">
        <v>50.4</v>
      </c>
    </row>
    <row r="8930" spans="2:9">
      <c r="B8930" s="300" t="s">
        <v>160</v>
      </c>
      <c r="C8930" s="3" t="s">
        <v>29803</v>
      </c>
      <c r="D8930" s="3" t="s">
        <v>29804</v>
      </c>
      <c r="E8930" s="3" t="s">
        <v>14158</v>
      </c>
      <c r="F8930" s="3" t="s">
        <v>4588</v>
      </c>
      <c r="G8930" s="3"/>
      <c r="H8930" s="3" t="s">
        <v>14159</v>
      </c>
      <c r="I8930" s="301">
        <v>50.3</v>
      </c>
    </row>
    <row r="8931" spans="2:9">
      <c r="B8931" s="300" t="s">
        <v>160</v>
      </c>
      <c r="C8931" s="3" t="s">
        <v>30314</v>
      </c>
      <c r="D8931" s="3" t="s">
        <v>30315</v>
      </c>
      <c r="E8931" s="3" t="s">
        <v>14158</v>
      </c>
      <c r="F8931" s="3" t="s">
        <v>4588</v>
      </c>
      <c r="G8931" s="3"/>
      <c r="H8931" s="3" t="s">
        <v>14159</v>
      </c>
      <c r="I8931" s="301">
        <v>50.3</v>
      </c>
    </row>
    <row r="8932" spans="2:9">
      <c r="B8932" s="300" t="s">
        <v>160</v>
      </c>
      <c r="C8932" s="3" t="s">
        <v>30594</v>
      </c>
      <c r="D8932" s="3" t="s">
        <v>30595</v>
      </c>
      <c r="E8932" s="3" t="s">
        <v>14158</v>
      </c>
      <c r="F8932" s="3" t="s">
        <v>4588</v>
      </c>
      <c r="G8932" s="3"/>
      <c r="H8932" s="3" t="s">
        <v>14159</v>
      </c>
      <c r="I8932" s="301">
        <v>50.3</v>
      </c>
    </row>
    <row r="8933" spans="2:9">
      <c r="B8933" s="300" t="s">
        <v>160</v>
      </c>
      <c r="C8933" s="3" t="s">
        <v>30845</v>
      </c>
      <c r="D8933" s="3" t="s">
        <v>30846</v>
      </c>
      <c r="E8933" s="3" t="s">
        <v>14158</v>
      </c>
      <c r="F8933" s="3" t="s">
        <v>4588</v>
      </c>
      <c r="G8933" s="3"/>
      <c r="H8933" s="3" t="s">
        <v>14159</v>
      </c>
      <c r="I8933" s="301">
        <v>50.3</v>
      </c>
    </row>
    <row r="8934" spans="2:9">
      <c r="B8934" s="300" t="s">
        <v>160</v>
      </c>
      <c r="C8934" s="3" t="s">
        <v>31970</v>
      </c>
      <c r="D8934" s="3" t="s">
        <v>31971</v>
      </c>
      <c r="E8934" s="3" t="s">
        <v>17479</v>
      </c>
      <c r="F8934" s="3" t="s">
        <v>125</v>
      </c>
      <c r="G8934" s="3"/>
      <c r="H8934" s="3" t="s">
        <v>14159</v>
      </c>
      <c r="I8934" s="301">
        <v>50.4</v>
      </c>
    </row>
    <row r="8935" spans="2:9">
      <c r="B8935" s="300" t="s">
        <v>160</v>
      </c>
      <c r="C8935" s="3" t="s">
        <v>32584</v>
      </c>
      <c r="D8935" s="3" t="s">
        <v>32585</v>
      </c>
      <c r="E8935" s="3" t="s">
        <v>14158</v>
      </c>
      <c r="F8935" s="3" t="s">
        <v>4588</v>
      </c>
      <c r="G8935" s="3"/>
      <c r="H8935" s="3" t="s">
        <v>14159</v>
      </c>
      <c r="I8935" s="301">
        <v>50.3</v>
      </c>
    </row>
    <row r="8936" spans="2:9">
      <c r="B8936" s="300" t="s">
        <v>160</v>
      </c>
      <c r="C8936" s="3" t="s">
        <v>32690</v>
      </c>
      <c r="D8936" s="3" t="s">
        <v>32691</v>
      </c>
      <c r="E8936" s="3" t="s">
        <v>14158</v>
      </c>
      <c r="F8936" s="3" t="s">
        <v>4588</v>
      </c>
      <c r="G8936" s="3"/>
      <c r="H8936" s="3" t="s">
        <v>14159</v>
      </c>
      <c r="I8936" s="301">
        <v>50.4</v>
      </c>
    </row>
    <row r="8937" spans="2:9">
      <c r="B8937" s="300" t="s">
        <v>160</v>
      </c>
      <c r="C8937" s="3" t="s">
        <v>33172</v>
      </c>
      <c r="D8937" s="3" t="s">
        <v>33173</v>
      </c>
      <c r="E8937" s="3" t="s">
        <v>14158</v>
      </c>
      <c r="F8937" s="3" t="s">
        <v>4588</v>
      </c>
      <c r="G8937" s="3"/>
      <c r="H8937" s="3" t="s">
        <v>14159</v>
      </c>
      <c r="I8937" s="301">
        <v>50.4</v>
      </c>
    </row>
    <row r="8938" spans="2:9">
      <c r="B8938" s="300" t="s">
        <v>160</v>
      </c>
      <c r="C8938" s="3" t="s">
        <v>33195</v>
      </c>
      <c r="D8938" s="3" t="s">
        <v>33196</v>
      </c>
      <c r="E8938" s="3" t="s">
        <v>14158</v>
      </c>
      <c r="F8938" s="3" t="s">
        <v>4588</v>
      </c>
      <c r="G8938" s="3"/>
      <c r="H8938" s="3" t="s">
        <v>14159</v>
      </c>
      <c r="I8938" s="301">
        <v>50.4</v>
      </c>
    </row>
    <row r="8939" spans="2:9">
      <c r="B8939" s="300" t="s">
        <v>160</v>
      </c>
      <c r="C8939" s="3" t="s">
        <v>33407</v>
      </c>
      <c r="D8939" s="3" t="s">
        <v>33408</v>
      </c>
      <c r="E8939" s="3" t="s">
        <v>14158</v>
      </c>
      <c r="F8939" s="3" t="s">
        <v>4588</v>
      </c>
      <c r="G8939" s="3"/>
      <c r="H8939" s="3" t="s">
        <v>14159</v>
      </c>
      <c r="I8939" s="301">
        <v>50.5</v>
      </c>
    </row>
    <row r="8940" spans="2:9">
      <c r="B8940" s="300" t="s">
        <v>160</v>
      </c>
      <c r="C8940" s="3" t="s">
        <v>34100</v>
      </c>
      <c r="D8940" s="3" t="s">
        <v>34101</v>
      </c>
      <c r="E8940" s="3" t="s">
        <v>17479</v>
      </c>
      <c r="F8940" s="3" t="s">
        <v>125</v>
      </c>
      <c r="G8940" s="3"/>
      <c r="H8940" s="3" t="s">
        <v>14159</v>
      </c>
      <c r="I8940" s="301">
        <v>50.7</v>
      </c>
    </row>
    <row r="8941" spans="2:9">
      <c r="B8941" s="300" t="s">
        <v>160</v>
      </c>
      <c r="C8941" s="3" t="s">
        <v>34474</v>
      </c>
      <c r="D8941" s="3" t="s">
        <v>34475</v>
      </c>
      <c r="E8941" s="3" t="s">
        <v>14158</v>
      </c>
      <c r="F8941" s="3" t="s">
        <v>4588</v>
      </c>
      <c r="G8941" s="3"/>
      <c r="H8941" s="3" t="s">
        <v>14159</v>
      </c>
      <c r="I8941" s="301">
        <v>50.4</v>
      </c>
    </row>
    <row r="8942" spans="2:9">
      <c r="B8942" s="300" t="s">
        <v>160</v>
      </c>
      <c r="C8942" s="3" t="s">
        <v>34476</v>
      </c>
      <c r="D8942" s="3" t="s">
        <v>34477</v>
      </c>
      <c r="E8942" s="3" t="s">
        <v>14158</v>
      </c>
      <c r="F8942" s="3" t="s">
        <v>4588</v>
      </c>
      <c r="G8942" s="3"/>
      <c r="H8942" s="3" t="s">
        <v>14159</v>
      </c>
      <c r="I8942" s="301">
        <v>50.4</v>
      </c>
    </row>
    <row r="8943" spans="2:9">
      <c r="B8943" s="300" t="s">
        <v>160</v>
      </c>
      <c r="C8943" s="3" t="s">
        <v>34478</v>
      </c>
      <c r="D8943" s="3" t="s">
        <v>34479</v>
      </c>
      <c r="E8943" s="3" t="s">
        <v>14158</v>
      </c>
      <c r="F8943" s="3" t="s">
        <v>4588</v>
      </c>
      <c r="G8943" s="3"/>
      <c r="H8943" s="3" t="s">
        <v>14159</v>
      </c>
      <c r="I8943" s="301">
        <v>50.4</v>
      </c>
    </row>
    <row r="8944" spans="2:9">
      <c r="B8944" s="300" t="s">
        <v>160</v>
      </c>
      <c r="C8944" s="3" t="s">
        <v>34483</v>
      </c>
      <c r="D8944" s="3" t="s">
        <v>34484</v>
      </c>
      <c r="E8944" s="3" t="s">
        <v>14158</v>
      </c>
      <c r="F8944" s="3" t="s">
        <v>4588</v>
      </c>
      <c r="G8944" s="3"/>
      <c r="H8944" s="3" t="s">
        <v>14159</v>
      </c>
      <c r="I8944" s="301">
        <v>50.4</v>
      </c>
    </row>
    <row r="8945" spans="2:9">
      <c r="B8945" s="300" t="s">
        <v>160</v>
      </c>
      <c r="C8945" s="3" t="s">
        <v>35835</v>
      </c>
      <c r="D8945" s="3" t="s">
        <v>35836</v>
      </c>
      <c r="E8945" s="3" t="s">
        <v>14158</v>
      </c>
      <c r="F8945" s="3" t="s">
        <v>4588</v>
      </c>
      <c r="G8945" s="3"/>
      <c r="H8945" s="3" t="s">
        <v>14159</v>
      </c>
      <c r="I8945" s="301">
        <v>50.4</v>
      </c>
    </row>
    <row r="8946" spans="2:9">
      <c r="B8946" s="300" t="s">
        <v>160</v>
      </c>
      <c r="C8946" s="3" t="s">
        <v>35929</v>
      </c>
      <c r="D8946" s="3" t="s">
        <v>35930</v>
      </c>
      <c r="E8946" s="3" t="s">
        <v>14158</v>
      </c>
      <c r="F8946" s="3" t="s">
        <v>4588</v>
      </c>
      <c r="G8946" s="3"/>
      <c r="H8946" s="3" t="s">
        <v>14159</v>
      </c>
      <c r="I8946" s="301">
        <v>50.3</v>
      </c>
    </row>
    <row r="8947" spans="2:9">
      <c r="B8947" s="300" t="s">
        <v>160</v>
      </c>
      <c r="C8947" s="3" t="s">
        <v>36415</v>
      </c>
      <c r="D8947" s="3" t="s">
        <v>36416</v>
      </c>
      <c r="E8947" s="3" t="s">
        <v>14158</v>
      </c>
      <c r="F8947" s="3" t="s">
        <v>4588</v>
      </c>
      <c r="G8947" s="3"/>
      <c r="H8947" s="3" t="s">
        <v>14159</v>
      </c>
      <c r="I8947" s="301">
        <v>50.5</v>
      </c>
    </row>
    <row r="8948" spans="2:9">
      <c r="B8948" s="300" t="s">
        <v>160</v>
      </c>
      <c r="C8948" s="3" t="s">
        <v>37297</v>
      </c>
      <c r="D8948" s="3" t="s">
        <v>37298</v>
      </c>
      <c r="E8948" s="3" t="s">
        <v>14158</v>
      </c>
      <c r="F8948" s="3" t="s">
        <v>4588</v>
      </c>
      <c r="G8948" s="3"/>
      <c r="H8948" s="3" t="s">
        <v>14159</v>
      </c>
      <c r="I8948" s="301">
        <v>50.6</v>
      </c>
    </row>
    <row r="8949" spans="2:9">
      <c r="B8949" s="300" t="s">
        <v>160</v>
      </c>
      <c r="C8949" s="3" t="s">
        <v>39860</v>
      </c>
      <c r="D8949" s="3" t="s">
        <v>39861</v>
      </c>
      <c r="E8949" s="3" t="s">
        <v>14158</v>
      </c>
      <c r="F8949" s="3" t="s">
        <v>4588</v>
      </c>
      <c r="G8949" s="3"/>
      <c r="H8949" s="3" t="s">
        <v>14159</v>
      </c>
      <c r="I8949" s="301">
        <v>50.4</v>
      </c>
    </row>
    <row r="8950" spans="2:9">
      <c r="B8950" s="300" t="s">
        <v>160</v>
      </c>
      <c r="C8950" s="3" t="s">
        <v>40044</v>
      </c>
      <c r="D8950" s="3" t="s">
        <v>40045</v>
      </c>
      <c r="E8950" s="3" t="s">
        <v>14158</v>
      </c>
      <c r="F8950" s="3" t="s">
        <v>4588</v>
      </c>
      <c r="G8950" s="3"/>
      <c r="H8950" s="3" t="s">
        <v>14159</v>
      </c>
      <c r="I8950" s="301">
        <v>50.4</v>
      </c>
    </row>
    <row r="8951" spans="2:9">
      <c r="B8951" s="300" t="s">
        <v>160</v>
      </c>
      <c r="C8951" s="3" t="s">
        <v>41289</v>
      </c>
      <c r="D8951" s="3" t="s">
        <v>41290</v>
      </c>
      <c r="E8951" s="3" t="s">
        <v>14158</v>
      </c>
      <c r="F8951" s="3" t="s">
        <v>4588</v>
      </c>
      <c r="G8951" s="3"/>
      <c r="H8951" s="3" t="s">
        <v>14159</v>
      </c>
      <c r="I8951" s="301">
        <v>50.4</v>
      </c>
    </row>
    <row r="8952" spans="2:9">
      <c r="B8952" s="300" t="s">
        <v>160</v>
      </c>
      <c r="C8952" s="3" t="s">
        <v>41878</v>
      </c>
      <c r="D8952" s="3" t="s">
        <v>41879</v>
      </c>
      <c r="E8952" s="3" t="s">
        <v>14158</v>
      </c>
      <c r="F8952" s="3" t="s">
        <v>4588</v>
      </c>
      <c r="G8952" s="3"/>
      <c r="H8952" s="3" t="s">
        <v>14159</v>
      </c>
      <c r="I8952" s="301">
        <v>50.1</v>
      </c>
    </row>
    <row r="8953" spans="2:9">
      <c r="B8953" s="300" t="s">
        <v>160</v>
      </c>
      <c r="C8953" s="3" t="s">
        <v>41922</v>
      </c>
      <c r="D8953" s="3" t="s">
        <v>41923</v>
      </c>
      <c r="E8953" s="3" t="s">
        <v>14158</v>
      </c>
      <c r="F8953" s="3" t="s">
        <v>4588</v>
      </c>
      <c r="G8953" s="3"/>
      <c r="H8953" s="3" t="s">
        <v>14159</v>
      </c>
      <c r="I8953" s="301">
        <v>50.3</v>
      </c>
    </row>
    <row r="8954" spans="2:9">
      <c r="B8954" s="300" t="s">
        <v>160</v>
      </c>
      <c r="C8954" s="3" t="s">
        <v>43182</v>
      </c>
      <c r="D8954" s="3" t="s">
        <v>43183</v>
      </c>
      <c r="E8954" s="3" t="s">
        <v>14158</v>
      </c>
      <c r="F8954" s="3" t="s">
        <v>4588</v>
      </c>
      <c r="G8954" s="3"/>
      <c r="H8954" s="3" t="s">
        <v>14159</v>
      </c>
      <c r="I8954" s="301">
        <v>50.3</v>
      </c>
    </row>
    <row r="8955" spans="2:9">
      <c r="B8955" s="300" t="s">
        <v>160</v>
      </c>
      <c r="C8955" s="3" t="s">
        <v>43309</v>
      </c>
      <c r="D8955" s="3" t="s">
        <v>43310</v>
      </c>
      <c r="E8955" s="3" t="s">
        <v>14158</v>
      </c>
      <c r="F8955" s="3" t="s">
        <v>4588</v>
      </c>
      <c r="G8955" s="3"/>
      <c r="H8955" s="3" t="s">
        <v>14159</v>
      </c>
      <c r="I8955" s="301">
        <v>50.1</v>
      </c>
    </row>
    <row r="8956" spans="2:9">
      <c r="B8956" s="300" t="s">
        <v>160</v>
      </c>
      <c r="C8956" s="3" t="s">
        <v>46074</v>
      </c>
      <c r="D8956" s="3" t="s">
        <v>46075</v>
      </c>
      <c r="E8956" s="3" t="s">
        <v>14158</v>
      </c>
      <c r="F8956" s="3" t="s">
        <v>4588</v>
      </c>
      <c r="G8956" s="3"/>
      <c r="H8956" s="3" t="s">
        <v>14159</v>
      </c>
      <c r="I8956" s="301">
        <v>50.5</v>
      </c>
    </row>
    <row r="8957" spans="2:9">
      <c r="B8957" s="300" t="s">
        <v>160</v>
      </c>
      <c r="C8957" s="3" t="s">
        <v>46261</v>
      </c>
      <c r="D8957" s="3" t="s">
        <v>46262</v>
      </c>
      <c r="E8957" s="3" t="s">
        <v>14158</v>
      </c>
      <c r="F8957" s="3" t="s">
        <v>4588</v>
      </c>
      <c r="G8957" s="3"/>
      <c r="H8957" s="3" t="s">
        <v>14159</v>
      </c>
      <c r="I8957" s="301">
        <v>50.3</v>
      </c>
    </row>
    <row r="8958" spans="2:9">
      <c r="B8958" s="300" t="s">
        <v>160</v>
      </c>
      <c r="C8958" s="3" t="s">
        <v>47028</v>
      </c>
      <c r="D8958" s="3" t="s">
        <v>47029</v>
      </c>
      <c r="E8958" s="3" t="s">
        <v>14158</v>
      </c>
      <c r="F8958" s="3" t="s">
        <v>4588</v>
      </c>
      <c r="G8958" s="3"/>
      <c r="H8958" s="3" t="s">
        <v>14159</v>
      </c>
      <c r="I8958" s="301">
        <v>50.5</v>
      </c>
    </row>
    <row r="8959" spans="2:9">
      <c r="B8959" s="300" t="s">
        <v>160</v>
      </c>
      <c r="C8959" s="3" t="s">
        <v>59402</v>
      </c>
      <c r="D8959" s="3" t="s">
        <v>59403</v>
      </c>
      <c r="E8959" s="3" t="s">
        <v>14158</v>
      </c>
      <c r="F8959" s="3" t="s">
        <v>4588</v>
      </c>
      <c r="G8959" s="3"/>
      <c r="H8959" s="3" t="s">
        <v>14159</v>
      </c>
      <c r="I8959" s="301">
        <v>50.5</v>
      </c>
    </row>
    <row r="8960" spans="2:9">
      <c r="B8960" s="300" t="s">
        <v>160</v>
      </c>
      <c r="C8960" s="3" t="s">
        <v>11443</v>
      </c>
      <c r="D8960" s="3" t="s">
        <v>11444</v>
      </c>
      <c r="E8960" s="3" t="s">
        <v>205</v>
      </c>
      <c r="F8960" s="3" t="s">
        <v>4588</v>
      </c>
      <c r="G8960" s="3"/>
      <c r="H8960" s="3" t="s">
        <v>11445</v>
      </c>
      <c r="I8960" s="301">
        <v>50.9</v>
      </c>
    </row>
    <row r="8961" spans="2:9">
      <c r="B8961" s="300" t="s">
        <v>160</v>
      </c>
      <c r="C8961" s="3" t="s">
        <v>11729</v>
      </c>
      <c r="D8961" s="3" t="s">
        <v>11730</v>
      </c>
      <c r="E8961" s="3" t="s">
        <v>205</v>
      </c>
      <c r="F8961" s="3" t="s">
        <v>4588</v>
      </c>
      <c r="G8961" s="3"/>
      <c r="H8961" s="3" t="s">
        <v>11445</v>
      </c>
      <c r="I8961" s="301">
        <v>50.5</v>
      </c>
    </row>
    <row r="8962" spans="2:9">
      <c r="B8962" s="300" t="s">
        <v>160</v>
      </c>
      <c r="C8962" s="3" t="s">
        <v>12075</v>
      </c>
      <c r="D8962" s="3" t="s">
        <v>12076</v>
      </c>
      <c r="E8962" s="3" t="s">
        <v>205</v>
      </c>
      <c r="F8962" s="3" t="s">
        <v>4588</v>
      </c>
      <c r="G8962" s="3"/>
      <c r="H8962" s="3" t="s">
        <v>11445</v>
      </c>
      <c r="I8962" s="301">
        <v>50.7</v>
      </c>
    </row>
    <row r="8963" spans="2:9">
      <c r="B8963" s="300" t="s">
        <v>160</v>
      </c>
      <c r="C8963" s="3" t="s">
        <v>12077</v>
      </c>
      <c r="D8963" s="3" t="s">
        <v>12078</v>
      </c>
      <c r="E8963" s="3" t="s">
        <v>205</v>
      </c>
      <c r="F8963" s="3" t="s">
        <v>4588</v>
      </c>
      <c r="G8963" s="3"/>
      <c r="H8963" s="3" t="s">
        <v>11445</v>
      </c>
      <c r="I8963" s="301">
        <v>50.5</v>
      </c>
    </row>
    <row r="8964" spans="2:9">
      <c r="B8964" s="300" t="s">
        <v>160</v>
      </c>
      <c r="C8964" s="3" t="s">
        <v>12100</v>
      </c>
      <c r="D8964" s="3" t="s">
        <v>12101</v>
      </c>
      <c r="E8964" s="3" t="s">
        <v>205</v>
      </c>
      <c r="F8964" s="3" t="s">
        <v>4588</v>
      </c>
      <c r="G8964" s="3"/>
      <c r="H8964" s="3" t="s">
        <v>11445</v>
      </c>
      <c r="I8964" s="301">
        <v>50.6</v>
      </c>
    </row>
    <row r="8965" spans="2:9">
      <c r="B8965" s="300" t="s">
        <v>160</v>
      </c>
      <c r="C8965" s="3" t="s">
        <v>12144</v>
      </c>
      <c r="D8965" s="3" t="s">
        <v>12145</v>
      </c>
      <c r="E8965" s="3" t="s">
        <v>205</v>
      </c>
      <c r="F8965" s="3" t="s">
        <v>4588</v>
      </c>
      <c r="G8965" s="3"/>
      <c r="H8965" s="3" t="s">
        <v>11445</v>
      </c>
      <c r="I8965" s="301">
        <v>50.7</v>
      </c>
    </row>
    <row r="8966" spans="2:9">
      <c r="B8966" s="300" t="s">
        <v>160</v>
      </c>
      <c r="C8966" s="3" t="s">
        <v>12323</v>
      </c>
      <c r="D8966" s="3" t="s">
        <v>12324</v>
      </c>
      <c r="E8966" s="3" t="s">
        <v>205</v>
      </c>
      <c r="F8966" s="3" t="s">
        <v>4588</v>
      </c>
      <c r="G8966" s="3"/>
      <c r="H8966" s="3" t="s">
        <v>11445</v>
      </c>
      <c r="I8966" s="301">
        <v>50.3</v>
      </c>
    </row>
    <row r="8967" spans="2:9">
      <c r="B8967" s="300" t="s">
        <v>160</v>
      </c>
      <c r="C8967" s="3" t="s">
        <v>12377</v>
      </c>
      <c r="D8967" s="3" t="s">
        <v>12378</v>
      </c>
      <c r="E8967" s="3" t="s">
        <v>205</v>
      </c>
      <c r="F8967" s="3" t="s">
        <v>4588</v>
      </c>
      <c r="G8967" s="3"/>
      <c r="H8967" s="3" t="s">
        <v>11445</v>
      </c>
      <c r="I8967" s="301">
        <v>50.5</v>
      </c>
    </row>
    <row r="8968" spans="2:9">
      <c r="B8968" s="300" t="s">
        <v>160</v>
      </c>
      <c r="C8968" s="3" t="s">
        <v>12703</v>
      </c>
      <c r="D8968" s="3" t="s">
        <v>12704</v>
      </c>
      <c r="E8968" s="3" t="s">
        <v>205</v>
      </c>
      <c r="F8968" s="3" t="s">
        <v>4588</v>
      </c>
      <c r="G8968" s="3"/>
      <c r="H8968" s="3" t="s">
        <v>11445</v>
      </c>
      <c r="I8968" s="301">
        <v>50.5</v>
      </c>
    </row>
    <row r="8969" spans="2:9">
      <c r="B8969" s="300" t="s">
        <v>160</v>
      </c>
      <c r="C8969" s="3" t="s">
        <v>12828</v>
      </c>
      <c r="D8969" s="3" t="s">
        <v>12829</v>
      </c>
      <c r="E8969" s="3" t="s">
        <v>205</v>
      </c>
      <c r="F8969" s="3" t="s">
        <v>4588</v>
      </c>
      <c r="G8969" s="3"/>
      <c r="H8969" s="3" t="s">
        <v>11445</v>
      </c>
      <c r="I8969" s="301">
        <v>50.6</v>
      </c>
    </row>
    <row r="8970" spans="2:9">
      <c r="B8970" s="300" t="s">
        <v>160</v>
      </c>
      <c r="C8970" s="3" t="s">
        <v>12932</v>
      </c>
      <c r="D8970" s="3" t="s">
        <v>12933</v>
      </c>
      <c r="E8970" s="3" t="s">
        <v>205</v>
      </c>
      <c r="F8970" s="3" t="s">
        <v>4588</v>
      </c>
      <c r="G8970" s="3"/>
      <c r="H8970" s="3" t="s">
        <v>11445</v>
      </c>
      <c r="I8970" s="301">
        <v>50.5</v>
      </c>
    </row>
    <row r="8971" spans="2:9">
      <c r="B8971" s="300" t="s">
        <v>160</v>
      </c>
      <c r="C8971" s="3" t="s">
        <v>13092</v>
      </c>
      <c r="D8971" s="3" t="s">
        <v>13093</v>
      </c>
      <c r="E8971" s="3" t="s">
        <v>205</v>
      </c>
      <c r="F8971" s="3" t="s">
        <v>4588</v>
      </c>
      <c r="G8971" s="3"/>
      <c r="H8971" s="3" t="s">
        <v>11445</v>
      </c>
      <c r="I8971" s="301">
        <v>50.3</v>
      </c>
    </row>
    <row r="8972" spans="2:9">
      <c r="B8972" s="300" t="s">
        <v>160</v>
      </c>
      <c r="C8972" s="3" t="s">
        <v>13207</v>
      </c>
      <c r="D8972" s="3" t="s">
        <v>13208</v>
      </c>
      <c r="E8972" s="3" t="s">
        <v>205</v>
      </c>
      <c r="F8972" s="3" t="s">
        <v>4588</v>
      </c>
      <c r="G8972" s="3"/>
      <c r="H8972" s="3" t="s">
        <v>11445</v>
      </c>
      <c r="I8972" s="301">
        <v>50.5</v>
      </c>
    </row>
    <row r="8973" spans="2:9">
      <c r="B8973" s="300" t="s">
        <v>160</v>
      </c>
      <c r="C8973" s="3" t="s">
        <v>13241</v>
      </c>
      <c r="D8973" s="3" t="s">
        <v>13242</v>
      </c>
      <c r="E8973" s="3" t="s">
        <v>205</v>
      </c>
      <c r="F8973" s="3" t="s">
        <v>4588</v>
      </c>
      <c r="G8973" s="3"/>
      <c r="H8973" s="3" t="s">
        <v>11445</v>
      </c>
      <c r="I8973" s="301">
        <v>50.6</v>
      </c>
    </row>
    <row r="8974" spans="2:9">
      <c r="B8974" s="300" t="s">
        <v>160</v>
      </c>
      <c r="C8974" s="3" t="s">
        <v>13311</v>
      </c>
      <c r="D8974" s="3" t="s">
        <v>13312</v>
      </c>
      <c r="E8974" s="3" t="s">
        <v>205</v>
      </c>
      <c r="F8974" s="3" t="s">
        <v>4588</v>
      </c>
      <c r="G8974" s="3"/>
      <c r="H8974" s="3" t="s">
        <v>11445</v>
      </c>
      <c r="I8974" s="301">
        <v>50.4</v>
      </c>
    </row>
    <row r="8975" spans="2:9">
      <c r="B8975" s="300" t="s">
        <v>160</v>
      </c>
      <c r="C8975" s="3" t="s">
        <v>13384</v>
      </c>
      <c r="D8975" s="3" t="s">
        <v>13385</v>
      </c>
      <c r="E8975" s="3" t="s">
        <v>205</v>
      </c>
      <c r="F8975" s="3" t="s">
        <v>4588</v>
      </c>
      <c r="G8975" s="3"/>
      <c r="H8975" s="3" t="s">
        <v>11445</v>
      </c>
      <c r="I8975" s="301">
        <v>50.8</v>
      </c>
    </row>
    <row r="8976" spans="2:9">
      <c r="B8976" s="300" t="s">
        <v>160</v>
      </c>
      <c r="C8976" s="3" t="s">
        <v>13444</v>
      </c>
      <c r="D8976" s="3" t="s">
        <v>13445</v>
      </c>
      <c r="E8976" s="3" t="s">
        <v>205</v>
      </c>
      <c r="F8976" s="3" t="s">
        <v>4588</v>
      </c>
      <c r="G8976" s="3"/>
      <c r="H8976" s="3" t="s">
        <v>11445</v>
      </c>
      <c r="I8976" s="301">
        <v>50.6</v>
      </c>
    </row>
    <row r="8977" spans="2:9">
      <c r="B8977" s="300" t="s">
        <v>160</v>
      </c>
      <c r="C8977" s="3" t="s">
        <v>13448</v>
      </c>
      <c r="D8977" s="3" t="s">
        <v>13449</v>
      </c>
      <c r="E8977" s="3" t="s">
        <v>205</v>
      </c>
      <c r="F8977" s="3" t="s">
        <v>4588</v>
      </c>
      <c r="G8977" s="3"/>
      <c r="H8977" s="3" t="s">
        <v>11445</v>
      </c>
      <c r="I8977" s="301">
        <v>50.7</v>
      </c>
    </row>
    <row r="8978" spans="2:9">
      <c r="B8978" s="300" t="s">
        <v>160</v>
      </c>
      <c r="C8978" s="3" t="s">
        <v>13476</v>
      </c>
      <c r="D8978" s="3" t="s">
        <v>13477</v>
      </c>
      <c r="E8978" s="3" t="s">
        <v>205</v>
      </c>
      <c r="F8978" s="3" t="s">
        <v>4588</v>
      </c>
      <c r="G8978" s="3"/>
      <c r="H8978" s="3" t="s">
        <v>11445</v>
      </c>
      <c r="I8978" s="301">
        <v>50.6</v>
      </c>
    </row>
    <row r="8979" spans="2:9">
      <c r="B8979" s="300" t="s">
        <v>160</v>
      </c>
      <c r="C8979" s="3" t="s">
        <v>13492</v>
      </c>
      <c r="D8979" s="3" t="s">
        <v>13493</v>
      </c>
      <c r="E8979" s="3" t="s">
        <v>205</v>
      </c>
      <c r="F8979" s="3" t="s">
        <v>4588</v>
      </c>
      <c r="G8979" s="3"/>
      <c r="H8979" s="3" t="s">
        <v>11445</v>
      </c>
      <c r="I8979" s="301">
        <v>50.6</v>
      </c>
    </row>
    <row r="8980" spans="2:9">
      <c r="B8980" s="300" t="s">
        <v>160</v>
      </c>
      <c r="C8980" s="3" t="s">
        <v>13714</v>
      </c>
      <c r="D8980" s="3" t="s">
        <v>13715</v>
      </c>
      <c r="E8980" s="3" t="s">
        <v>205</v>
      </c>
      <c r="F8980" s="3" t="s">
        <v>4588</v>
      </c>
      <c r="G8980" s="3"/>
      <c r="H8980" s="3" t="s">
        <v>11445</v>
      </c>
      <c r="I8980" s="301">
        <v>50.6</v>
      </c>
    </row>
    <row r="8981" spans="2:9">
      <c r="B8981" s="300" t="s">
        <v>160</v>
      </c>
      <c r="C8981" s="3" t="s">
        <v>13813</v>
      </c>
      <c r="D8981" s="3" t="s">
        <v>13814</v>
      </c>
      <c r="E8981" s="3" t="s">
        <v>205</v>
      </c>
      <c r="F8981" s="3" t="s">
        <v>4588</v>
      </c>
      <c r="G8981" s="3"/>
      <c r="H8981" s="3" t="s">
        <v>11445</v>
      </c>
      <c r="I8981" s="301">
        <v>50.5</v>
      </c>
    </row>
    <row r="8982" spans="2:9">
      <c r="B8982" s="300" t="s">
        <v>160</v>
      </c>
      <c r="C8982" s="3" t="s">
        <v>13864</v>
      </c>
      <c r="D8982" s="3" t="s">
        <v>13865</v>
      </c>
      <c r="E8982" s="3" t="s">
        <v>205</v>
      </c>
      <c r="F8982" s="3" t="s">
        <v>4588</v>
      </c>
      <c r="G8982" s="3"/>
      <c r="H8982" s="3" t="s">
        <v>11445</v>
      </c>
      <c r="I8982" s="301">
        <v>50.4</v>
      </c>
    </row>
    <row r="8983" spans="2:9">
      <c r="B8983" s="300" t="s">
        <v>160</v>
      </c>
      <c r="C8983" s="3" t="s">
        <v>13885</v>
      </c>
      <c r="D8983" s="3" t="s">
        <v>13886</v>
      </c>
      <c r="E8983" s="3" t="s">
        <v>205</v>
      </c>
      <c r="F8983" s="3" t="s">
        <v>4588</v>
      </c>
      <c r="G8983" s="3"/>
      <c r="H8983" s="3" t="s">
        <v>11445</v>
      </c>
      <c r="I8983" s="301">
        <v>50.8</v>
      </c>
    </row>
    <row r="8984" spans="2:9">
      <c r="B8984" s="300" t="s">
        <v>160</v>
      </c>
      <c r="C8984" s="3" t="s">
        <v>13916</v>
      </c>
      <c r="D8984" s="3" t="s">
        <v>13917</v>
      </c>
      <c r="E8984" s="3" t="s">
        <v>205</v>
      </c>
      <c r="F8984" s="3" t="s">
        <v>4588</v>
      </c>
      <c r="G8984" s="3"/>
      <c r="H8984" s="3" t="s">
        <v>11445</v>
      </c>
      <c r="I8984" s="301">
        <v>50.6</v>
      </c>
    </row>
    <row r="8985" spans="2:9">
      <c r="B8985" s="300" t="s">
        <v>160</v>
      </c>
      <c r="C8985" s="3" t="s">
        <v>13939</v>
      </c>
      <c r="D8985" s="3" t="s">
        <v>13940</v>
      </c>
      <c r="E8985" s="3" t="s">
        <v>205</v>
      </c>
      <c r="F8985" s="3" t="s">
        <v>4588</v>
      </c>
      <c r="G8985" s="3"/>
      <c r="H8985" s="3" t="s">
        <v>11445</v>
      </c>
      <c r="I8985" s="301">
        <v>50.5</v>
      </c>
    </row>
    <row r="8986" spans="2:9">
      <c r="B8986" s="300" t="s">
        <v>160</v>
      </c>
      <c r="C8986" s="3" t="s">
        <v>14087</v>
      </c>
      <c r="D8986" s="3" t="s">
        <v>14088</v>
      </c>
      <c r="E8986" s="3" t="s">
        <v>205</v>
      </c>
      <c r="F8986" s="3" t="s">
        <v>4588</v>
      </c>
      <c r="G8986" s="3"/>
      <c r="H8986" s="3" t="s">
        <v>11445</v>
      </c>
      <c r="I8986" s="301">
        <v>50.7</v>
      </c>
    </row>
    <row r="8987" spans="2:9">
      <c r="B8987" s="300" t="s">
        <v>160</v>
      </c>
      <c r="C8987" s="3" t="s">
        <v>14198</v>
      </c>
      <c r="D8987" s="3" t="s">
        <v>14199</v>
      </c>
      <c r="E8987" s="3" t="s">
        <v>205</v>
      </c>
      <c r="F8987" s="3" t="s">
        <v>4588</v>
      </c>
      <c r="G8987" s="3"/>
      <c r="H8987" s="3" t="s">
        <v>11445</v>
      </c>
      <c r="I8987" s="301">
        <v>50.8</v>
      </c>
    </row>
    <row r="8988" spans="2:9">
      <c r="B8988" s="300" t="s">
        <v>160</v>
      </c>
      <c r="C8988" s="3" t="s">
        <v>14209</v>
      </c>
      <c r="D8988" s="3" t="s">
        <v>14210</v>
      </c>
      <c r="E8988" s="3" t="s">
        <v>205</v>
      </c>
      <c r="F8988" s="3" t="s">
        <v>4588</v>
      </c>
      <c r="G8988" s="3"/>
      <c r="H8988" s="3" t="s">
        <v>11445</v>
      </c>
      <c r="I8988" s="301">
        <v>50.5</v>
      </c>
    </row>
    <row r="8989" spans="2:9">
      <c r="B8989" s="300" t="s">
        <v>160</v>
      </c>
      <c r="C8989" s="3" t="s">
        <v>14296</v>
      </c>
      <c r="D8989" s="3" t="s">
        <v>14297</v>
      </c>
      <c r="E8989" s="3" t="s">
        <v>205</v>
      </c>
      <c r="F8989" s="3" t="s">
        <v>4588</v>
      </c>
      <c r="G8989" s="3"/>
      <c r="H8989" s="3" t="s">
        <v>11445</v>
      </c>
      <c r="I8989" s="301">
        <v>50.6</v>
      </c>
    </row>
    <row r="8990" spans="2:9">
      <c r="B8990" s="300" t="s">
        <v>160</v>
      </c>
      <c r="C8990" s="3" t="s">
        <v>14489</v>
      </c>
      <c r="D8990" s="3" t="s">
        <v>14490</v>
      </c>
      <c r="E8990" s="3" t="s">
        <v>205</v>
      </c>
      <c r="F8990" s="3" t="s">
        <v>4588</v>
      </c>
      <c r="G8990" s="3"/>
      <c r="H8990" s="3" t="s">
        <v>11445</v>
      </c>
      <c r="I8990" s="301">
        <v>50.6</v>
      </c>
    </row>
    <row r="8991" spans="2:9">
      <c r="B8991" s="300" t="s">
        <v>160</v>
      </c>
      <c r="C8991" s="3" t="s">
        <v>14552</v>
      </c>
      <c r="D8991" s="3" t="s">
        <v>14553</v>
      </c>
      <c r="E8991" s="3" t="s">
        <v>205</v>
      </c>
      <c r="F8991" s="3" t="s">
        <v>4588</v>
      </c>
      <c r="G8991" s="3"/>
      <c r="H8991" s="3" t="s">
        <v>11445</v>
      </c>
      <c r="I8991" s="301">
        <v>50.3</v>
      </c>
    </row>
    <row r="8992" spans="2:9">
      <c r="B8992" s="300" t="s">
        <v>160</v>
      </c>
      <c r="C8992" s="3" t="s">
        <v>14651</v>
      </c>
      <c r="D8992" s="3" t="s">
        <v>14652</v>
      </c>
      <c r="E8992" s="3" t="s">
        <v>205</v>
      </c>
      <c r="F8992" s="3" t="s">
        <v>4588</v>
      </c>
      <c r="G8992" s="3"/>
      <c r="H8992" s="3" t="s">
        <v>11445</v>
      </c>
      <c r="I8992" s="301">
        <v>50.6</v>
      </c>
    </row>
    <row r="8993" spans="2:9">
      <c r="B8993" s="300" t="s">
        <v>160</v>
      </c>
      <c r="C8993" s="3" t="s">
        <v>14653</v>
      </c>
      <c r="D8993" s="3" t="s">
        <v>14654</v>
      </c>
      <c r="E8993" s="3" t="s">
        <v>205</v>
      </c>
      <c r="F8993" s="3" t="s">
        <v>4588</v>
      </c>
      <c r="G8993" s="3"/>
      <c r="H8993" s="3" t="s">
        <v>11445</v>
      </c>
      <c r="I8993" s="301">
        <v>50.4</v>
      </c>
    </row>
    <row r="8994" spans="2:9">
      <c r="B8994" s="300" t="s">
        <v>160</v>
      </c>
      <c r="C8994" s="3" t="s">
        <v>14747</v>
      </c>
      <c r="D8994" s="3" t="s">
        <v>14748</v>
      </c>
      <c r="E8994" s="3" t="s">
        <v>205</v>
      </c>
      <c r="F8994" s="3" t="s">
        <v>4588</v>
      </c>
      <c r="G8994" s="3"/>
      <c r="H8994" s="3" t="s">
        <v>11445</v>
      </c>
      <c r="I8994" s="301">
        <v>50.5</v>
      </c>
    </row>
    <row r="8995" spans="2:9">
      <c r="B8995" s="300" t="s">
        <v>160</v>
      </c>
      <c r="C8995" s="3" t="s">
        <v>14753</v>
      </c>
      <c r="D8995" s="3" t="s">
        <v>14754</v>
      </c>
      <c r="E8995" s="3" t="s">
        <v>205</v>
      </c>
      <c r="F8995" s="3" t="s">
        <v>4588</v>
      </c>
      <c r="G8995" s="3"/>
      <c r="H8995" s="3" t="s">
        <v>11445</v>
      </c>
      <c r="I8995" s="301">
        <v>50.6</v>
      </c>
    </row>
    <row r="8996" spans="2:9">
      <c r="B8996" s="300" t="s">
        <v>160</v>
      </c>
      <c r="C8996" s="3" t="s">
        <v>14866</v>
      </c>
      <c r="D8996" s="3" t="s">
        <v>14867</v>
      </c>
      <c r="E8996" s="3" t="s">
        <v>205</v>
      </c>
      <c r="F8996" s="3" t="s">
        <v>4588</v>
      </c>
      <c r="G8996" s="3"/>
      <c r="H8996" s="3" t="s">
        <v>11445</v>
      </c>
      <c r="I8996" s="301">
        <v>50.5</v>
      </c>
    </row>
    <row r="8997" spans="2:9">
      <c r="B8997" s="300" t="s">
        <v>160</v>
      </c>
      <c r="C8997" s="3" t="s">
        <v>14902</v>
      </c>
      <c r="D8997" s="3" t="s">
        <v>14903</v>
      </c>
      <c r="E8997" s="3" t="s">
        <v>205</v>
      </c>
      <c r="F8997" s="3" t="s">
        <v>4588</v>
      </c>
      <c r="G8997" s="3"/>
      <c r="H8997" s="3" t="s">
        <v>11445</v>
      </c>
      <c r="I8997" s="301">
        <v>50.6</v>
      </c>
    </row>
    <row r="8998" spans="2:9">
      <c r="B8998" s="300" t="s">
        <v>160</v>
      </c>
      <c r="C8998" s="3" t="s">
        <v>15046</v>
      </c>
      <c r="D8998" s="3" t="s">
        <v>15047</v>
      </c>
      <c r="E8998" s="3" t="s">
        <v>205</v>
      </c>
      <c r="F8998" s="3" t="s">
        <v>4588</v>
      </c>
      <c r="G8998" s="3"/>
      <c r="H8998" s="3" t="s">
        <v>11445</v>
      </c>
      <c r="I8998" s="301">
        <v>50.5</v>
      </c>
    </row>
    <row r="8999" spans="2:9">
      <c r="B8999" s="300" t="s">
        <v>160</v>
      </c>
      <c r="C8999" s="3" t="s">
        <v>15064</v>
      </c>
      <c r="D8999" s="3" t="s">
        <v>15065</v>
      </c>
      <c r="E8999" s="3" t="s">
        <v>205</v>
      </c>
      <c r="F8999" s="3" t="s">
        <v>4588</v>
      </c>
      <c r="G8999" s="3"/>
      <c r="H8999" s="3" t="s">
        <v>11445</v>
      </c>
      <c r="I8999" s="301">
        <v>50.8</v>
      </c>
    </row>
    <row r="9000" spans="2:9">
      <c r="B9000" s="300" t="s">
        <v>160</v>
      </c>
      <c r="C9000" s="3" t="s">
        <v>15145</v>
      </c>
      <c r="D9000" s="3" t="s">
        <v>15146</v>
      </c>
      <c r="E9000" s="3" t="s">
        <v>205</v>
      </c>
      <c r="F9000" s="3" t="s">
        <v>4588</v>
      </c>
      <c r="G9000" s="3"/>
      <c r="H9000" s="3" t="s">
        <v>11445</v>
      </c>
      <c r="I9000" s="301">
        <v>50.4</v>
      </c>
    </row>
    <row r="9001" spans="2:9">
      <c r="B9001" s="300" t="s">
        <v>160</v>
      </c>
      <c r="C9001" s="3" t="s">
        <v>15235</v>
      </c>
      <c r="D9001" s="3" t="s">
        <v>15236</v>
      </c>
      <c r="E9001" s="3" t="s">
        <v>205</v>
      </c>
      <c r="F9001" s="3" t="s">
        <v>4588</v>
      </c>
      <c r="G9001" s="3"/>
      <c r="H9001" s="3" t="s">
        <v>11445</v>
      </c>
      <c r="I9001" s="301">
        <v>50.4</v>
      </c>
    </row>
    <row r="9002" spans="2:9">
      <c r="B9002" s="300" t="s">
        <v>160</v>
      </c>
      <c r="C9002" s="3" t="s">
        <v>15418</v>
      </c>
      <c r="D9002" s="3" t="s">
        <v>15419</v>
      </c>
      <c r="E9002" s="3" t="s">
        <v>205</v>
      </c>
      <c r="F9002" s="3" t="s">
        <v>4588</v>
      </c>
      <c r="G9002" s="3"/>
      <c r="H9002" s="3" t="s">
        <v>11445</v>
      </c>
      <c r="I9002" s="301">
        <v>50.4</v>
      </c>
    </row>
    <row r="9003" spans="2:9">
      <c r="B9003" s="300" t="s">
        <v>160</v>
      </c>
      <c r="C9003" s="3" t="s">
        <v>15613</v>
      </c>
      <c r="D9003" s="3" t="s">
        <v>15614</v>
      </c>
      <c r="E9003" s="3" t="s">
        <v>205</v>
      </c>
      <c r="F9003" s="3" t="s">
        <v>4588</v>
      </c>
      <c r="G9003" s="3"/>
      <c r="H9003" s="3" t="s">
        <v>11445</v>
      </c>
      <c r="I9003" s="301">
        <v>50.4</v>
      </c>
    </row>
    <row r="9004" spans="2:9">
      <c r="B9004" s="300" t="s">
        <v>160</v>
      </c>
      <c r="C9004" s="3" t="s">
        <v>15639</v>
      </c>
      <c r="D9004" s="3" t="s">
        <v>15640</v>
      </c>
      <c r="E9004" s="3" t="s">
        <v>205</v>
      </c>
      <c r="F9004" s="3" t="s">
        <v>4588</v>
      </c>
      <c r="G9004" s="3"/>
      <c r="H9004" s="3" t="s">
        <v>11445</v>
      </c>
      <c r="I9004" s="301">
        <v>50.5</v>
      </c>
    </row>
    <row r="9005" spans="2:9">
      <c r="B9005" s="300" t="s">
        <v>160</v>
      </c>
      <c r="C9005" s="3" t="s">
        <v>15928</v>
      </c>
      <c r="D9005" s="3" t="s">
        <v>15929</v>
      </c>
      <c r="E9005" s="3" t="s">
        <v>205</v>
      </c>
      <c r="F9005" s="3" t="s">
        <v>4588</v>
      </c>
      <c r="G9005" s="3"/>
      <c r="H9005" s="3" t="s">
        <v>11445</v>
      </c>
      <c r="I9005" s="301">
        <v>50.6</v>
      </c>
    </row>
    <row r="9006" spans="2:9">
      <c r="B9006" s="300" t="s">
        <v>160</v>
      </c>
      <c r="C9006" s="3" t="s">
        <v>16142</v>
      </c>
      <c r="D9006" s="3" t="s">
        <v>16143</v>
      </c>
      <c r="E9006" s="3" t="s">
        <v>205</v>
      </c>
      <c r="F9006" s="3" t="s">
        <v>4588</v>
      </c>
      <c r="G9006" s="3"/>
      <c r="H9006" s="3" t="s">
        <v>11445</v>
      </c>
      <c r="I9006" s="301">
        <v>50.7</v>
      </c>
    </row>
    <row r="9007" spans="2:9">
      <c r="B9007" s="300" t="s">
        <v>160</v>
      </c>
      <c r="C9007" s="3" t="s">
        <v>16160</v>
      </c>
      <c r="D9007" s="3" t="s">
        <v>16161</v>
      </c>
      <c r="E9007" s="3" t="s">
        <v>205</v>
      </c>
      <c r="F9007" s="3" t="s">
        <v>4588</v>
      </c>
      <c r="G9007" s="3"/>
      <c r="H9007" s="3" t="s">
        <v>11445</v>
      </c>
      <c r="I9007" s="301">
        <v>50.6</v>
      </c>
    </row>
    <row r="9008" spans="2:9">
      <c r="B9008" s="300" t="s">
        <v>160</v>
      </c>
      <c r="C9008" s="3" t="s">
        <v>16300</v>
      </c>
      <c r="D9008" s="3" t="s">
        <v>16301</v>
      </c>
      <c r="E9008" s="3" t="s">
        <v>205</v>
      </c>
      <c r="F9008" s="3" t="s">
        <v>4588</v>
      </c>
      <c r="G9008" s="3"/>
      <c r="H9008" s="3" t="s">
        <v>11445</v>
      </c>
      <c r="I9008" s="301">
        <v>50.3</v>
      </c>
    </row>
    <row r="9009" spans="2:9">
      <c r="B9009" s="300" t="s">
        <v>160</v>
      </c>
      <c r="C9009" s="3" t="s">
        <v>16453</v>
      </c>
      <c r="D9009" s="3" t="s">
        <v>16454</v>
      </c>
      <c r="E9009" s="3" t="s">
        <v>205</v>
      </c>
      <c r="F9009" s="3" t="s">
        <v>4588</v>
      </c>
      <c r="G9009" s="3"/>
      <c r="H9009" s="3" t="s">
        <v>11445</v>
      </c>
      <c r="I9009" s="301">
        <v>50.6</v>
      </c>
    </row>
    <row r="9010" spans="2:9">
      <c r="B9010" s="300" t="s">
        <v>160</v>
      </c>
      <c r="C9010" s="3" t="s">
        <v>16519</v>
      </c>
      <c r="D9010" s="3" t="s">
        <v>16520</v>
      </c>
      <c r="E9010" s="3" t="s">
        <v>205</v>
      </c>
      <c r="F9010" s="3" t="s">
        <v>4588</v>
      </c>
      <c r="G9010" s="3"/>
      <c r="H9010" s="3" t="s">
        <v>11445</v>
      </c>
      <c r="I9010" s="301">
        <v>50.4</v>
      </c>
    </row>
    <row r="9011" spans="2:9">
      <c r="B9011" s="300" t="s">
        <v>160</v>
      </c>
      <c r="C9011" s="3" t="s">
        <v>16573</v>
      </c>
      <c r="D9011" s="3" t="s">
        <v>16574</v>
      </c>
      <c r="E9011" s="3" t="s">
        <v>205</v>
      </c>
      <c r="F9011" s="3" t="s">
        <v>4588</v>
      </c>
      <c r="G9011" s="3"/>
      <c r="H9011" s="3" t="s">
        <v>11445</v>
      </c>
      <c r="I9011" s="301">
        <v>50.7</v>
      </c>
    </row>
    <row r="9012" spans="2:9">
      <c r="B9012" s="300" t="s">
        <v>160</v>
      </c>
      <c r="C9012" s="3" t="s">
        <v>16838</v>
      </c>
      <c r="D9012" s="3" t="s">
        <v>16839</v>
      </c>
      <c r="E9012" s="3" t="s">
        <v>205</v>
      </c>
      <c r="F9012" s="3" t="s">
        <v>4588</v>
      </c>
      <c r="G9012" s="3"/>
      <c r="H9012" s="3" t="s">
        <v>11445</v>
      </c>
      <c r="I9012" s="301">
        <v>50.5</v>
      </c>
    </row>
    <row r="9013" spans="2:9">
      <c r="B9013" s="300" t="s">
        <v>160</v>
      </c>
      <c r="C9013" s="3" t="s">
        <v>16862</v>
      </c>
      <c r="D9013" s="3" t="s">
        <v>16863</v>
      </c>
      <c r="E9013" s="3" t="s">
        <v>205</v>
      </c>
      <c r="F9013" s="3" t="s">
        <v>4588</v>
      </c>
      <c r="G9013" s="3"/>
      <c r="H9013" s="3" t="s">
        <v>11445</v>
      </c>
      <c r="I9013" s="301">
        <v>50.5</v>
      </c>
    </row>
    <row r="9014" spans="2:9">
      <c r="B9014" s="300" t="s">
        <v>160</v>
      </c>
      <c r="C9014" s="3" t="s">
        <v>16872</v>
      </c>
      <c r="D9014" s="3" t="s">
        <v>16873</v>
      </c>
      <c r="E9014" s="3" t="s">
        <v>205</v>
      </c>
      <c r="F9014" s="3" t="s">
        <v>4588</v>
      </c>
      <c r="G9014" s="3"/>
      <c r="H9014" s="3" t="s">
        <v>11445</v>
      </c>
      <c r="I9014" s="301">
        <v>50.6</v>
      </c>
    </row>
    <row r="9015" spans="2:9">
      <c r="B9015" s="300" t="s">
        <v>160</v>
      </c>
      <c r="C9015" s="3" t="s">
        <v>17146</v>
      </c>
      <c r="D9015" s="3" t="s">
        <v>17147</v>
      </c>
      <c r="E9015" s="3" t="s">
        <v>205</v>
      </c>
      <c r="F9015" s="3" t="s">
        <v>4588</v>
      </c>
      <c r="G9015" s="3"/>
      <c r="H9015" s="3" t="s">
        <v>11445</v>
      </c>
      <c r="I9015" s="301">
        <v>50.5</v>
      </c>
    </row>
    <row r="9016" spans="2:9">
      <c r="B9016" s="300" t="s">
        <v>160</v>
      </c>
      <c r="C9016" s="3" t="s">
        <v>17281</v>
      </c>
      <c r="D9016" s="3" t="s">
        <v>17282</v>
      </c>
      <c r="E9016" s="3" t="s">
        <v>205</v>
      </c>
      <c r="F9016" s="3" t="s">
        <v>4588</v>
      </c>
      <c r="G9016" s="3"/>
      <c r="H9016" s="3" t="s">
        <v>11445</v>
      </c>
      <c r="I9016" s="301">
        <v>50.3</v>
      </c>
    </row>
    <row r="9017" spans="2:9">
      <c r="B9017" s="300" t="s">
        <v>160</v>
      </c>
      <c r="C9017" s="3" t="s">
        <v>17307</v>
      </c>
      <c r="D9017" s="3" t="s">
        <v>17308</v>
      </c>
      <c r="E9017" s="3" t="s">
        <v>205</v>
      </c>
      <c r="F9017" s="3" t="s">
        <v>4588</v>
      </c>
      <c r="G9017" s="3"/>
      <c r="H9017" s="3" t="s">
        <v>11445</v>
      </c>
      <c r="I9017" s="301">
        <v>50.6</v>
      </c>
    </row>
    <row r="9018" spans="2:9">
      <c r="B9018" s="300" t="s">
        <v>160</v>
      </c>
      <c r="C9018" s="3" t="s">
        <v>17386</v>
      </c>
      <c r="D9018" s="3" t="s">
        <v>17387</v>
      </c>
      <c r="E9018" s="3" t="s">
        <v>205</v>
      </c>
      <c r="F9018" s="3" t="s">
        <v>4588</v>
      </c>
      <c r="G9018" s="3"/>
      <c r="H9018" s="3" t="s">
        <v>11445</v>
      </c>
      <c r="I9018" s="301">
        <v>50.3</v>
      </c>
    </row>
    <row r="9019" spans="2:9">
      <c r="B9019" s="300" t="s">
        <v>160</v>
      </c>
      <c r="C9019" s="3" t="s">
        <v>17407</v>
      </c>
      <c r="D9019" s="3" t="s">
        <v>17408</v>
      </c>
      <c r="E9019" s="3" t="s">
        <v>205</v>
      </c>
      <c r="F9019" s="3" t="s">
        <v>4588</v>
      </c>
      <c r="G9019" s="3"/>
      <c r="H9019" s="3" t="s">
        <v>11445</v>
      </c>
      <c r="I9019" s="301">
        <v>50.6</v>
      </c>
    </row>
    <row r="9020" spans="2:9">
      <c r="B9020" s="300" t="s">
        <v>160</v>
      </c>
      <c r="C9020" s="3" t="s">
        <v>17541</v>
      </c>
      <c r="D9020" s="3" t="s">
        <v>17542</v>
      </c>
      <c r="E9020" s="3" t="s">
        <v>205</v>
      </c>
      <c r="F9020" s="3" t="s">
        <v>4588</v>
      </c>
      <c r="G9020" s="3"/>
      <c r="H9020" s="3" t="s">
        <v>11445</v>
      </c>
      <c r="I9020" s="301">
        <v>50.8</v>
      </c>
    </row>
    <row r="9021" spans="2:9">
      <c r="B9021" s="300" t="s">
        <v>160</v>
      </c>
      <c r="C9021" s="3" t="s">
        <v>17553</v>
      </c>
      <c r="D9021" s="3" t="s">
        <v>17554</v>
      </c>
      <c r="E9021" s="3" t="s">
        <v>205</v>
      </c>
      <c r="F9021" s="3" t="s">
        <v>4588</v>
      </c>
      <c r="G9021" s="3"/>
      <c r="H9021" s="3" t="s">
        <v>11445</v>
      </c>
      <c r="I9021" s="301">
        <v>50.6</v>
      </c>
    </row>
    <row r="9022" spans="2:9">
      <c r="B9022" s="300" t="s">
        <v>160</v>
      </c>
      <c r="C9022" s="3" t="s">
        <v>17658</v>
      </c>
      <c r="D9022" s="3" t="s">
        <v>17659</v>
      </c>
      <c r="E9022" s="3" t="s">
        <v>205</v>
      </c>
      <c r="F9022" s="3" t="s">
        <v>4588</v>
      </c>
      <c r="G9022" s="3"/>
      <c r="H9022" s="3" t="s">
        <v>11445</v>
      </c>
      <c r="I9022" s="301">
        <v>50.6</v>
      </c>
    </row>
    <row r="9023" spans="2:9">
      <c r="B9023" s="300" t="s">
        <v>160</v>
      </c>
      <c r="C9023" s="3" t="s">
        <v>17774</v>
      </c>
      <c r="D9023" s="3" t="s">
        <v>17775</v>
      </c>
      <c r="E9023" s="3" t="s">
        <v>205</v>
      </c>
      <c r="F9023" s="3" t="s">
        <v>4588</v>
      </c>
      <c r="G9023" s="3"/>
      <c r="H9023" s="3" t="s">
        <v>11445</v>
      </c>
      <c r="I9023" s="301">
        <v>50.8</v>
      </c>
    </row>
    <row r="9024" spans="2:9">
      <c r="B9024" s="300" t="s">
        <v>160</v>
      </c>
      <c r="C9024" s="3" t="s">
        <v>17841</v>
      </c>
      <c r="D9024" s="3" t="s">
        <v>17842</v>
      </c>
      <c r="E9024" s="3" t="s">
        <v>205</v>
      </c>
      <c r="F9024" s="3" t="s">
        <v>4588</v>
      </c>
      <c r="G9024" s="3"/>
      <c r="H9024" s="3" t="s">
        <v>11445</v>
      </c>
      <c r="I9024" s="301">
        <v>50.7</v>
      </c>
    </row>
    <row r="9025" spans="2:9">
      <c r="B9025" s="300" t="s">
        <v>160</v>
      </c>
      <c r="C9025" s="3" t="s">
        <v>17971</v>
      </c>
      <c r="D9025" s="3" t="s">
        <v>17972</v>
      </c>
      <c r="E9025" s="3" t="s">
        <v>205</v>
      </c>
      <c r="F9025" s="3" t="s">
        <v>4588</v>
      </c>
      <c r="G9025" s="3"/>
      <c r="H9025" s="3" t="s">
        <v>11445</v>
      </c>
      <c r="I9025" s="301">
        <v>50.7</v>
      </c>
    </row>
    <row r="9026" spans="2:9">
      <c r="B9026" s="300" t="s">
        <v>160</v>
      </c>
      <c r="C9026" s="3" t="s">
        <v>18069</v>
      </c>
      <c r="D9026" s="3" t="s">
        <v>18070</v>
      </c>
      <c r="E9026" s="3" t="s">
        <v>205</v>
      </c>
      <c r="F9026" s="3" t="s">
        <v>4588</v>
      </c>
      <c r="G9026" s="3"/>
      <c r="H9026" s="3" t="s">
        <v>11445</v>
      </c>
      <c r="I9026" s="301">
        <v>50.7</v>
      </c>
    </row>
    <row r="9027" spans="2:9">
      <c r="B9027" s="300" t="s">
        <v>160</v>
      </c>
      <c r="C9027" s="3" t="s">
        <v>18072</v>
      </c>
      <c r="D9027" s="3" t="s">
        <v>18073</v>
      </c>
      <c r="E9027" s="3" t="s">
        <v>205</v>
      </c>
      <c r="F9027" s="3" t="s">
        <v>4588</v>
      </c>
      <c r="G9027" s="3"/>
      <c r="H9027" s="3" t="s">
        <v>11445</v>
      </c>
      <c r="I9027" s="301">
        <v>50.7</v>
      </c>
    </row>
    <row r="9028" spans="2:9">
      <c r="B9028" s="300" t="s">
        <v>160</v>
      </c>
      <c r="C9028" s="3" t="s">
        <v>18082</v>
      </c>
      <c r="D9028" s="3" t="s">
        <v>18083</v>
      </c>
      <c r="E9028" s="3" t="s">
        <v>205</v>
      </c>
      <c r="F9028" s="3" t="s">
        <v>4588</v>
      </c>
      <c r="G9028" s="3"/>
      <c r="H9028" s="3" t="s">
        <v>11445</v>
      </c>
      <c r="I9028" s="301">
        <v>50.6</v>
      </c>
    </row>
    <row r="9029" spans="2:9">
      <c r="B9029" s="300" t="s">
        <v>160</v>
      </c>
      <c r="C9029" s="3" t="s">
        <v>18163</v>
      </c>
      <c r="D9029" s="3" t="s">
        <v>18164</v>
      </c>
      <c r="E9029" s="3" t="s">
        <v>205</v>
      </c>
      <c r="F9029" s="3" t="s">
        <v>4588</v>
      </c>
      <c r="G9029" s="3"/>
      <c r="H9029" s="3" t="s">
        <v>11445</v>
      </c>
      <c r="I9029" s="301">
        <v>50.8</v>
      </c>
    </row>
    <row r="9030" spans="2:9">
      <c r="B9030" s="300" t="s">
        <v>160</v>
      </c>
      <c r="C9030" s="3" t="s">
        <v>18241</v>
      </c>
      <c r="D9030" s="3" t="s">
        <v>18242</v>
      </c>
      <c r="E9030" s="3" t="s">
        <v>205</v>
      </c>
      <c r="F9030" s="3" t="s">
        <v>4588</v>
      </c>
      <c r="G9030" s="3"/>
      <c r="H9030" s="3" t="s">
        <v>11445</v>
      </c>
      <c r="I9030" s="301">
        <v>50.5</v>
      </c>
    </row>
    <row r="9031" spans="2:9">
      <c r="B9031" s="300" t="s">
        <v>160</v>
      </c>
      <c r="C9031" s="3" t="s">
        <v>18475</v>
      </c>
      <c r="D9031" s="3" t="s">
        <v>18476</v>
      </c>
      <c r="E9031" s="3" t="s">
        <v>205</v>
      </c>
      <c r="F9031" s="3" t="s">
        <v>4588</v>
      </c>
      <c r="G9031" s="3"/>
      <c r="H9031" s="3" t="s">
        <v>11445</v>
      </c>
      <c r="I9031" s="301">
        <v>50.5</v>
      </c>
    </row>
    <row r="9032" spans="2:9">
      <c r="B9032" s="300" t="s">
        <v>160</v>
      </c>
      <c r="C9032" s="3" t="s">
        <v>18583</v>
      </c>
      <c r="D9032" s="3" t="s">
        <v>18584</v>
      </c>
      <c r="E9032" s="3" t="s">
        <v>205</v>
      </c>
      <c r="F9032" s="3" t="s">
        <v>4588</v>
      </c>
      <c r="G9032" s="3"/>
      <c r="H9032" s="3" t="s">
        <v>11445</v>
      </c>
      <c r="I9032" s="301">
        <v>50.5</v>
      </c>
    </row>
    <row r="9033" spans="2:9">
      <c r="B9033" s="300" t="s">
        <v>160</v>
      </c>
      <c r="C9033" s="3" t="s">
        <v>18866</v>
      </c>
      <c r="D9033" s="3" t="s">
        <v>18867</v>
      </c>
      <c r="E9033" s="3" t="s">
        <v>205</v>
      </c>
      <c r="F9033" s="3" t="s">
        <v>4588</v>
      </c>
      <c r="G9033" s="3"/>
      <c r="H9033" s="3" t="s">
        <v>11445</v>
      </c>
      <c r="I9033" s="301">
        <v>50.8</v>
      </c>
    </row>
    <row r="9034" spans="2:9">
      <c r="B9034" s="300" t="s">
        <v>160</v>
      </c>
      <c r="C9034" s="3" t="s">
        <v>18894</v>
      </c>
      <c r="D9034" s="3" t="s">
        <v>18895</v>
      </c>
      <c r="E9034" s="3" t="s">
        <v>205</v>
      </c>
      <c r="F9034" s="3" t="s">
        <v>4588</v>
      </c>
      <c r="G9034" s="3"/>
      <c r="H9034" s="3" t="s">
        <v>11445</v>
      </c>
      <c r="I9034" s="301">
        <v>50.4</v>
      </c>
    </row>
    <row r="9035" spans="2:9">
      <c r="B9035" s="300" t="s">
        <v>160</v>
      </c>
      <c r="C9035" s="3" t="s">
        <v>19004</v>
      </c>
      <c r="D9035" s="3" t="s">
        <v>19005</v>
      </c>
      <c r="E9035" s="3" t="s">
        <v>205</v>
      </c>
      <c r="F9035" s="3" t="s">
        <v>4588</v>
      </c>
      <c r="G9035" s="3"/>
      <c r="H9035" s="3" t="s">
        <v>11445</v>
      </c>
      <c r="I9035" s="301">
        <v>50.7</v>
      </c>
    </row>
    <row r="9036" spans="2:9">
      <c r="B9036" s="300" t="s">
        <v>160</v>
      </c>
      <c r="C9036" s="3" t="s">
        <v>19149</v>
      </c>
      <c r="D9036" s="3" t="s">
        <v>19150</v>
      </c>
      <c r="E9036" s="3" t="s">
        <v>205</v>
      </c>
      <c r="F9036" s="3" t="s">
        <v>4588</v>
      </c>
      <c r="G9036" s="3"/>
      <c r="H9036" s="3" t="s">
        <v>11445</v>
      </c>
      <c r="I9036" s="301">
        <v>50.7</v>
      </c>
    </row>
    <row r="9037" spans="2:9">
      <c r="B9037" s="300" t="s">
        <v>160</v>
      </c>
      <c r="C9037" s="3" t="s">
        <v>19235</v>
      </c>
      <c r="D9037" s="3" t="s">
        <v>19236</v>
      </c>
      <c r="E9037" s="3" t="s">
        <v>205</v>
      </c>
      <c r="F9037" s="3" t="s">
        <v>4588</v>
      </c>
      <c r="G9037" s="3"/>
      <c r="H9037" s="3" t="s">
        <v>11445</v>
      </c>
      <c r="I9037" s="301">
        <v>50.8</v>
      </c>
    </row>
    <row r="9038" spans="2:9">
      <c r="B9038" s="300" t="s">
        <v>160</v>
      </c>
      <c r="C9038" s="3" t="s">
        <v>19265</v>
      </c>
      <c r="D9038" s="3" t="s">
        <v>19266</v>
      </c>
      <c r="E9038" s="3" t="s">
        <v>205</v>
      </c>
      <c r="F9038" s="3" t="s">
        <v>4588</v>
      </c>
      <c r="G9038" s="3"/>
      <c r="H9038" s="3" t="s">
        <v>11445</v>
      </c>
      <c r="I9038" s="301">
        <v>50.5</v>
      </c>
    </row>
    <row r="9039" spans="2:9">
      <c r="B9039" s="300" t="s">
        <v>160</v>
      </c>
      <c r="C9039" s="3" t="s">
        <v>19348</v>
      </c>
      <c r="D9039" s="3" t="s">
        <v>19349</v>
      </c>
      <c r="E9039" s="3" t="s">
        <v>205</v>
      </c>
      <c r="F9039" s="3" t="s">
        <v>4588</v>
      </c>
      <c r="G9039" s="3"/>
      <c r="H9039" s="3" t="s">
        <v>11445</v>
      </c>
      <c r="I9039" s="301">
        <v>50.6</v>
      </c>
    </row>
    <row r="9040" spans="2:9">
      <c r="B9040" s="300" t="s">
        <v>160</v>
      </c>
      <c r="C9040" s="3" t="s">
        <v>19463</v>
      </c>
      <c r="D9040" s="3" t="s">
        <v>19464</v>
      </c>
      <c r="E9040" s="3" t="s">
        <v>205</v>
      </c>
      <c r="F9040" s="3" t="s">
        <v>4588</v>
      </c>
      <c r="G9040" s="3"/>
      <c r="H9040" s="3" t="s">
        <v>11445</v>
      </c>
      <c r="I9040" s="301">
        <v>50.7</v>
      </c>
    </row>
    <row r="9041" spans="2:9">
      <c r="B9041" s="300" t="s">
        <v>160</v>
      </c>
      <c r="C9041" s="3" t="s">
        <v>19510</v>
      </c>
      <c r="D9041" s="3" t="s">
        <v>19511</v>
      </c>
      <c r="E9041" s="3" t="s">
        <v>205</v>
      </c>
      <c r="F9041" s="3" t="s">
        <v>4588</v>
      </c>
      <c r="G9041" s="3"/>
      <c r="H9041" s="3" t="s">
        <v>11445</v>
      </c>
      <c r="I9041" s="301">
        <v>50.7</v>
      </c>
    </row>
    <row r="9042" spans="2:9">
      <c r="B9042" s="300" t="s">
        <v>160</v>
      </c>
      <c r="C9042" s="3" t="s">
        <v>19590</v>
      </c>
      <c r="D9042" s="3" t="s">
        <v>19591</v>
      </c>
      <c r="E9042" s="3" t="s">
        <v>205</v>
      </c>
      <c r="F9042" s="3" t="s">
        <v>4588</v>
      </c>
      <c r="G9042" s="3"/>
      <c r="H9042" s="3" t="s">
        <v>11445</v>
      </c>
      <c r="I9042" s="301">
        <v>50.8</v>
      </c>
    </row>
    <row r="9043" spans="2:9">
      <c r="B9043" s="300" t="s">
        <v>160</v>
      </c>
      <c r="C9043" s="3" t="s">
        <v>19601</v>
      </c>
      <c r="D9043" s="3" t="s">
        <v>19602</v>
      </c>
      <c r="E9043" s="3" t="s">
        <v>205</v>
      </c>
      <c r="F9043" s="3" t="s">
        <v>4588</v>
      </c>
      <c r="G9043" s="3"/>
      <c r="H9043" s="3" t="s">
        <v>11445</v>
      </c>
      <c r="I9043" s="301">
        <v>50.6</v>
      </c>
    </row>
    <row r="9044" spans="2:9">
      <c r="B9044" s="300" t="s">
        <v>160</v>
      </c>
      <c r="C9044" s="3" t="s">
        <v>19868</v>
      </c>
      <c r="D9044" s="3" t="s">
        <v>19869</v>
      </c>
      <c r="E9044" s="3" t="s">
        <v>205</v>
      </c>
      <c r="F9044" s="3" t="s">
        <v>4588</v>
      </c>
      <c r="G9044" s="3"/>
      <c r="H9044" s="3" t="s">
        <v>11445</v>
      </c>
      <c r="I9044" s="301">
        <v>50.5</v>
      </c>
    </row>
    <row r="9045" spans="2:9">
      <c r="B9045" s="300" t="s">
        <v>160</v>
      </c>
      <c r="C9045" s="3" t="s">
        <v>19914</v>
      </c>
      <c r="D9045" s="3" t="s">
        <v>19915</v>
      </c>
      <c r="E9045" s="3" t="s">
        <v>205</v>
      </c>
      <c r="F9045" s="3" t="s">
        <v>4588</v>
      </c>
      <c r="G9045" s="3"/>
      <c r="H9045" s="3" t="s">
        <v>11445</v>
      </c>
      <c r="I9045" s="301">
        <v>50.8</v>
      </c>
    </row>
    <row r="9046" spans="2:9">
      <c r="B9046" s="300" t="s">
        <v>160</v>
      </c>
      <c r="C9046" s="3" t="s">
        <v>20089</v>
      </c>
      <c r="D9046" s="3" t="s">
        <v>20090</v>
      </c>
      <c r="E9046" s="3" t="s">
        <v>205</v>
      </c>
      <c r="F9046" s="3" t="s">
        <v>4588</v>
      </c>
      <c r="G9046" s="3"/>
      <c r="H9046" s="3" t="s">
        <v>11445</v>
      </c>
      <c r="I9046" s="301">
        <v>50.5</v>
      </c>
    </row>
    <row r="9047" spans="2:9">
      <c r="B9047" s="300" t="s">
        <v>160</v>
      </c>
      <c r="C9047" s="3" t="s">
        <v>20349</v>
      </c>
      <c r="D9047" s="3" t="s">
        <v>20350</v>
      </c>
      <c r="E9047" s="3" t="s">
        <v>205</v>
      </c>
      <c r="F9047" s="3" t="s">
        <v>4588</v>
      </c>
      <c r="G9047" s="3"/>
      <c r="H9047" s="3" t="s">
        <v>11445</v>
      </c>
      <c r="I9047" s="301">
        <v>50.6</v>
      </c>
    </row>
    <row r="9048" spans="2:9">
      <c r="B9048" s="300" t="s">
        <v>160</v>
      </c>
      <c r="C9048" s="3" t="s">
        <v>20363</v>
      </c>
      <c r="D9048" s="3" t="s">
        <v>20364</v>
      </c>
      <c r="E9048" s="3" t="s">
        <v>205</v>
      </c>
      <c r="F9048" s="3" t="s">
        <v>4588</v>
      </c>
      <c r="G9048" s="3"/>
      <c r="H9048" s="3" t="s">
        <v>11445</v>
      </c>
      <c r="I9048" s="301">
        <v>50.6</v>
      </c>
    </row>
    <row r="9049" spans="2:9">
      <c r="B9049" s="300" t="s">
        <v>160</v>
      </c>
      <c r="C9049" s="3" t="s">
        <v>20526</v>
      </c>
      <c r="D9049" s="3" t="s">
        <v>20527</v>
      </c>
      <c r="E9049" s="3" t="s">
        <v>205</v>
      </c>
      <c r="F9049" s="3" t="s">
        <v>4588</v>
      </c>
      <c r="G9049" s="3"/>
      <c r="H9049" s="3" t="s">
        <v>11445</v>
      </c>
      <c r="I9049" s="301">
        <v>50.8</v>
      </c>
    </row>
    <row r="9050" spans="2:9">
      <c r="B9050" s="300" t="s">
        <v>160</v>
      </c>
      <c r="C9050" s="3" t="s">
        <v>20596</v>
      </c>
      <c r="D9050" s="3" t="s">
        <v>20597</v>
      </c>
      <c r="E9050" s="3" t="s">
        <v>205</v>
      </c>
      <c r="F9050" s="3" t="s">
        <v>4588</v>
      </c>
      <c r="G9050" s="3"/>
      <c r="H9050" s="3" t="s">
        <v>11445</v>
      </c>
      <c r="I9050" s="301">
        <v>50.6</v>
      </c>
    </row>
    <row r="9051" spans="2:9">
      <c r="B9051" s="300" t="s">
        <v>160</v>
      </c>
      <c r="C9051" s="3" t="s">
        <v>20801</v>
      </c>
      <c r="D9051" s="3" t="s">
        <v>20802</v>
      </c>
      <c r="E9051" s="3" t="s">
        <v>205</v>
      </c>
      <c r="F9051" s="3" t="s">
        <v>4588</v>
      </c>
      <c r="G9051" s="3"/>
      <c r="H9051" s="3" t="s">
        <v>11445</v>
      </c>
      <c r="I9051" s="301">
        <v>50.8</v>
      </c>
    </row>
    <row r="9052" spans="2:9">
      <c r="B9052" s="300" t="s">
        <v>160</v>
      </c>
      <c r="C9052" s="3" t="s">
        <v>20994</v>
      </c>
      <c r="D9052" s="3" t="s">
        <v>20995</v>
      </c>
      <c r="E9052" s="3" t="s">
        <v>205</v>
      </c>
      <c r="F9052" s="3" t="s">
        <v>4588</v>
      </c>
      <c r="G9052" s="3"/>
      <c r="H9052" s="3" t="s">
        <v>11445</v>
      </c>
      <c r="I9052" s="301">
        <v>50.6</v>
      </c>
    </row>
    <row r="9053" spans="2:9">
      <c r="B9053" s="300" t="s">
        <v>160</v>
      </c>
      <c r="C9053" s="3" t="s">
        <v>21196</v>
      </c>
      <c r="D9053" s="3" t="s">
        <v>21197</v>
      </c>
      <c r="E9053" s="3" t="s">
        <v>205</v>
      </c>
      <c r="F9053" s="3" t="s">
        <v>4588</v>
      </c>
      <c r="G9053" s="3"/>
      <c r="H9053" s="3" t="s">
        <v>11445</v>
      </c>
      <c r="I9053" s="301">
        <v>50.7</v>
      </c>
    </row>
    <row r="9054" spans="2:9">
      <c r="B9054" s="300" t="s">
        <v>160</v>
      </c>
      <c r="C9054" s="3" t="s">
        <v>21315</v>
      </c>
      <c r="D9054" s="3" t="s">
        <v>21316</v>
      </c>
      <c r="E9054" s="3" t="s">
        <v>205</v>
      </c>
      <c r="F9054" s="3" t="s">
        <v>4588</v>
      </c>
      <c r="G9054" s="3"/>
      <c r="H9054" s="3" t="s">
        <v>11445</v>
      </c>
      <c r="I9054" s="301">
        <v>50.7</v>
      </c>
    </row>
    <row r="9055" spans="2:9">
      <c r="B9055" s="300" t="s">
        <v>160</v>
      </c>
      <c r="C9055" s="3" t="s">
        <v>21402</v>
      </c>
      <c r="D9055" s="3" t="s">
        <v>21403</v>
      </c>
      <c r="E9055" s="3" t="s">
        <v>205</v>
      </c>
      <c r="F9055" s="3" t="s">
        <v>4588</v>
      </c>
      <c r="G9055" s="3"/>
      <c r="H9055" s="3" t="s">
        <v>11445</v>
      </c>
      <c r="I9055" s="301">
        <v>50.6</v>
      </c>
    </row>
    <row r="9056" spans="2:9">
      <c r="B9056" s="300" t="s">
        <v>160</v>
      </c>
      <c r="C9056" s="3" t="s">
        <v>21583</v>
      </c>
      <c r="D9056" s="3" t="s">
        <v>21584</v>
      </c>
      <c r="E9056" s="3" t="s">
        <v>205</v>
      </c>
      <c r="F9056" s="3" t="s">
        <v>4588</v>
      </c>
      <c r="G9056" s="3"/>
      <c r="H9056" s="3" t="s">
        <v>11445</v>
      </c>
      <c r="I9056" s="301">
        <v>50.7</v>
      </c>
    </row>
    <row r="9057" spans="2:9">
      <c r="B9057" s="300" t="s">
        <v>160</v>
      </c>
      <c r="C9057" s="3" t="s">
        <v>21675</v>
      </c>
      <c r="D9057" s="3" t="s">
        <v>21676</v>
      </c>
      <c r="E9057" s="3" t="s">
        <v>205</v>
      </c>
      <c r="F9057" s="3" t="s">
        <v>4588</v>
      </c>
      <c r="G9057" s="3"/>
      <c r="H9057" s="3" t="s">
        <v>11445</v>
      </c>
      <c r="I9057" s="301">
        <v>50.4</v>
      </c>
    </row>
    <row r="9058" spans="2:9">
      <c r="B9058" s="300" t="s">
        <v>160</v>
      </c>
      <c r="C9058" s="3" t="s">
        <v>21789</v>
      </c>
      <c r="D9058" s="3" t="s">
        <v>21790</v>
      </c>
      <c r="E9058" s="3" t="s">
        <v>205</v>
      </c>
      <c r="F9058" s="3" t="s">
        <v>4588</v>
      </c>
      <c r="G9058" s="3"/>
      <c r="H9058" s="3" t="s">
        <v>11445</v>
      </c>
      <c r="I9058" s="301">
        <v>50.7</v>
      </c>
    </row>
    <row r="9059" spans="2:9">
      <c r="B9059" s="300" t="s">
        <v>160</v>
      </c>
      <c r="C9059" s="3" t="s">
        <v>21820</v>
      </c>
      <c r="D9059" s="3" t="s">
        <v>21821</v>
      </c>
      <c r="E9059" s="3" t="s">
        <v>205</v>
      </c>
      <c r="F9059" s="3" t="s">
        <v>4588</v>
      </c>
      <c r="G9059" s="3"/>
      <c r="H9059" s="3" t="s">
        <v>11445</v>
      </c>
      <c r="I9059" s="301">
        <v>50.7</v>
      </c>
    </row>
    <row r="9060" spans="2:9">
      <c r="B9060" s="300" t="s">
        <v>160</v>
      </c>
      <c r="C9060" s="3" t="s">
        <v>21840</v>
      </c>
      <c r="D9060" s="3" t="s">
        <v>21841</v>
      </c>
      <c r="E9060" s="3" t="s">
        <v>205</v>
      </c>
      <c r="F9060" s="3" t="s">
        <v>4588</v>
      </c>
      <c r="G9060" s="3"/>
      <c r="H9060" s="3" t="s">
        <v>11445</v>
      </c>
      <c r="I9060" s="301">
        <v>50.4</v>
      </c>
    </row>
    <row r="9061" spans="2:9">
      <c r="B9061" s="300" t="s">
        <v>160</v>
      </c>
      <c r="C9061" s="3" t="s">
        <v>22050</v>
      </c>
      <c r="D9061" s="3" t="s">
        <v>22051</v>
      </c>
      <c r="E9061" s="3" t="s">
        <v>205</v>
      </c>
      <c r="F9061" s="3" t="s">
        <v>4588</v>
      </c>
      <c r="G9061" s="3"/>
      <c r="H9061" s="3" t="s">
        <v>11445</v>
      </c>
      <c r="I9061" s="301">
        <v>50.5</v>
      </c>
    </row>
    <row r="9062" spans="2:9">
      <c r="B9062" s="300" t="s">
        <v>160</v>
      </c>
      <c r="C9062" s="3" t="s">
        <v>22255</v>
      </c>
      <c r="D9062" s="3" t="s">
        <v>22256</v>
      </c>
      <c r="E9062" s="3" t="s">
        <v>205</v>
      </c>
      <c r="F9062" s="3" t="s">
        <v>4588</v>
      </c>
      <c r="G9062" s="3"/>
      <c r="H9062" s="3" t="s">
        <v>11445</v>
      </c>
      <c r="I9062" s="301">
        <v>50.5</v>
      </c>
    </row>
    <row r="9063" spans="2:9">
      <c r="B9063" s="300" t="s">
        <v>160</v>
      </c>
      <c r="C9063" s="3" t="s">
        <v>22284</v>
      </c>
      <c r="D9063" s="3" t="s">
        <v>22285</v>
      </c>
      <c r="E9063" s="3" t="s">
        <v>205</v>
      </c>
      <c r="F9063" s="3" t="s">
        <v>4588</v>
      </c>
      <c r="G9063" s="3"/>
      <c r="H9063" s="3" t="s">
        <v>11445</v>
      </c>
      <c r="I9063" s="301">
        <v>50.5</v>
      </c>
    </row>
    <row r="9064" spans="2:9">
      <c r="B9064" s="300" t="s">
        <v>160</v>
      </c>
      <c r="C9064" s="3" t="s">
        <v>22394</v>
      </c>
      <c r="D9064" s="3" t="s">
        <v>22395</v>
      </c>
      <c r="E9064" s="3" t="s">
        <v>205</v>
      </c>
      <c r="F9064" s="3" t="s">
        <v>4588</v>
      </c>
      <c r="G9064" s="3"/>
      <c r="H9064" s="3" t="s">
        <v>11445</v>
      </c>
      <c r="I9064" s="301">
        <v>50.8</v>
      </c>
    </row>
    <row r="9065" spans="2:9">
      <c r="B9065" s="300" t="s">
        <v>160</v>
      </c>
      <c r="C9065" s="3" t="s">
        <v>22682</v>
      </c>
      <c r="D9065" s="3" t="s">
        <v>22683</v>
      </c>
      <c r="E9065" s="3" t="s">
        <v>205</v>
      </c>
      <c r="F9065" s="3" t="s">
        <v>4588</v>
      </c>
      <c r="G9065" s="3"/>
      <c r="H9065" s="3" t="s">
        <v>11445</v>
      </c>
      <c r="I9065" s="301">
        <v>50.3</v>
      </c>
    </row>
    <row r="9066" spans="2:9">
      <c r="B9066" s="300" t="s">
        <v>160</v>
      </c>
      <c r="C9066" s="3" t="s">
        <v>22735</v>
      </c>
      <c r="D9066" s="3" t="s">
        <v>22736</v>
      </c>
      <c r="E9066" s="3" t="s">
        <v>205</v>
      </c>
      <c r="F9066" s="3" t="s">
        <v>4588</v>
      </c>
      <c r="G9066" s="3"/>
      <c r="H9066" s="3" t="s">
        <v>11445</v>
      </c>
      <c r="I9066" s="301">
        <v>50.5</v>
      </c>
    </row>
    <row r="9067" spans="2:9">
      <c r="B9067" s="300" t="s">
        <v>160</v>
      </c>
      <c r="C9067" s="3" t="s">
        <v>22840</v>
      </c>
      <c r="D9067" s="3" t="s">
        <v>22841</v>
      </c>
      <c r="E9067" s="3" t="s">
        <v>205</v>
      </c>
      <c r="F9067" s="3" t="s">
        <v>4588</v>
      </c>
      <c r="G9067" s="3"/>
      <c r="H9067" s="3" t="s">
        <v>11445</v>
      </c>
      <c r="I9067" s="301">
        <v>50.8</v>
      </c>
    </row>
    <row r="9068" spans="2:9">
      <c r="B9068" s="300" t="s">
        <v>160</v>
      </c>
      <c r="C9068" s="3" t="s">
        <v>22989</v>
      </c>
      <c r="D9068" s="3" t="s">
        <v>22990</v>
      </c>
      <c r="E9068" s="3" t="s">
        <v>205</v>
      </c>
      <c r="F9068" s="3" t="s">
        <v>4588</v>
      </c>
      <c r="G9068" s="3"/>
      <c r="H9068" s="3" t="s">
        <v>11445</v>
      </c>
      <c r="I9068" s="301">
        <v>50.7</v>
      </c>
    </row>
    <row r="9069" spans="2:9">
      <c r="B9069" s="300" t="s">
        <v>160</v>
      </c>
      <c r="C9069" s="3" t="s">
        <v>22992</v>
      </c>
      <c r="D9069" s="3" t="s">
        <v>22993</v>
      </c>
      <c r="E9069" s="3" t="s">
        <v>205</v>
      </c>
      <c r="F9069" s="3" t="s">
        <v>4588</v>
      </c>
      <c r="G9069" s="3"/>
      <c r="H9069" s="3" t="s">
        <v>11445</v>
      </c>
      <c r="I9069" s="301">
        <v>50.6</v>
      </c>
    </row>
    <row r="9070" spans="2:9">
      <c r="B9070" s="300" t="s">
        <v>160</v>
      </c>
      <c r="C9070" s="3" t="s">
        <v>23023</v>
      </c>
      <c r="D9070" s="3" t="s">
        <v>23024</v>
      </c>
      <c r="E9070" s="3" t="s">
        <v>205</v>
      </c>
      <c r="F9070" s="3" t="s">
        <v>4588</v>
      </c>
      <c r="G9070" s="3"/>
      <c r="H9070" s="3" t="s">
        <v>11445</v>
      </c>
      <c r="I9070" s="301">
        <v>50.6</v>
      </c>
    </row>
    <row r="9071" spans="2:9">
      <c r="B9071" s="300" t="s">
        <v>160</v>
      </c>
      <c r="C9071" s="3" t="s">
        <v>23092</v>
      </c>
      <c r="D9071" s="3" t="s">
        <v>23093</v>
      </c>
      <c r="E9071" s="3" t="s">
        <v>205</v>
      </c>
      <c r="F9071" s="3" t="s">
        <v>4588</v>
      </c>
      <c r="G9071" s="3"/>
      <c r="H9071" s="3" t="s">
        <v>11445</v>
      </c>
      <c r="I9071" s="301">
        <v>50.8</v>
      </c>
    </row>
    <row r="9072" spans="2:9">
      <c r="B9072" s="300" t="s">
        <v>160</v>
      </c>
      <c r="C9072" s="3" t="s">
        <v>23157</v>
      </c>
      <c r="D9072" s="3" t="s">
        <v>23158</v>
      </c>
      <c r="E9072" s="3" t="s">
        <v>205</v>
      </c>
      <c r="F9072" s="3" t="s">
        <v>4588</v>
      </c>
      <c r="G9072" s="3"/>
      <c r="H9072" s="3" t="s">
        <v>11445</v>
      </c>
      <c r="I9072" s="301">
        <v>50.7</v>
      </c>
    </row>
    <row r="9073" spans="2:9">
      <c r="B9073" s="300" t="s">
        <v>160</v>
      </c>
      <c r="C9073" s="3" t="s">
        <v>23161</v>
      </c>
      <c r="D9073" s="3" t="s">
        <v>23162</v>
      </c>
      <c r="E9073" s="3" t="s">
        <v>205</v>
      </c>
      <c r="F9073" s="3" t="s">
        <v>4588</v>
      </c>
      <c r="G9073" s="3"/>
      <c r="H9073" s="3" t="s">
        <v>11445</v>
      </c>
      <c r="I9073" s="301">
        <v>50.6</v>
      </c>
    </row>
    <row r="9074" spans="2:9">
      <c r="B9074" s="300" t="s">
        <v>160</v>
      </c>
      <c r="C9074" s="3" t="s">
        <v>23238</v>
      </c>
      <c r="D9074" s="3" t="s">
        <v>23239</v>
      </c>
      <c r="E9074" s="3" t="s">
        <v>205</v>
      </c>
      <c r="F9074" s="3" t="s">
        <v>4588</v>
      </c>
      <c r="G9074" s="3"/>
      <c r="H9074" s="3" t="s">
        <v>11445</v>
      </c>
      <c r="I9074" s="301">
        <v>50.8</v>
      </c>
    </row>
    <row r="9075" spans="2:9">
      <c r="B9075" s="300" t="s">
        <v>160</v>
      </c>
      <c r="C9075" s="3" t="s">
        <v>23244</v>
      </c>
      <c r="D9075" s="3" t="s">
        <v>23245</v>
      </c>
      <c r="E9075" s="3" t="s">
        <v>205</v>
      </c>
      <c r="F9075" s="3" t="s">
        <v>4588</v>
      </c>
      <c r="G9075" s="3"/>
      <c r="H9075" s="3" t="s">
        <v>11445</v>
      </c>
      <c r="I9075" s="301">
        <v>50.7</v>
      </c>
    </row>
    <row r="9076" spans="2:9">
      <c r="B9076" s="300" t="s">
        <v>160</v>
      </c>
      <c r="C9076" s="3" t="s">
        <v>23297</v>
      </c>
      <c r="D9076" s="3" t="s">
        <v>23298</v>
      </c>
      <c r="E9076" s="3" t="s">
        <v>205</v>
      </c>
      <c r="F9076" s="3" t="s">
        <v>4588</v>
      </c>
      <c r="G9076" s="3"/>
      <c r="H9076" s="3" t="s">
        <v>11445</v>
      </c>
      <c r="I9076" s="301">
        <v>50.7</v>
      </c>
    </row>
    <row r="9077" spans="2:9">
      <c r="B9077" s="300" t="s">
        <v>160</v>
      </c>
      <c r="C9077" s="3" t="s">
        <v>23323</v>
      </c>
      <c r="D9077" s="3" t="s">
        <v>23324</v>
      </c>
      <c r="E9077" s="3" t="s">
        <v>205</v>
      </c>
      <c r="F9077" s="3" t="s">
        <v>4588</v>
      </c>
      <c r="G9077" s="3"/>
      <c r="H9077" s="3" t="s">
        <v>11445</v>
      </c>
      <c r="I9077" s="301">
        <v>50.7</v>
      </c>
    </row>
    <row r="9078" spans="2:9">
      <c r="B9078" s="300" t="s">
        <v>160</v>
      </c>
      <c r="C9078" s="3" t="s">
        <v>23343</v>
      </c>
      <c r="D9078" s="3" t="s">
        <v>23344</v>
      </c>
      <c r="E9078" s="3" t="s">
        <v>205</v>
      </c>
      <c r="F9078" s="3" t="s">
        <v>4588</v>
      </c>
      <c r="G9078" s="3"/>
      <c r="H9078" s="3" t="s">
        <v>11445</v>
      </c>
      <c r="I9078" s="301">
        <v>50.7</v>
      </c>
    </row>
    <row r="9079" spans="2:9">
      <c r="B9079" s="300" t="s">
        <v>160</v>
      </c>
      <c r="C9079" s="3" t="s">
        <v>23473</v>
      </c>
      <c r="D9079" s="3" t="s">
        <v>23474</v>
      </c>
      <c r="E9079" s="3" t="s">
        <v>205</v>
      </c>
      <c r="F9079" s="3" t="s">
        <v>4588</v>
      </c>
      <c r="G9079" s="3"/>
      <c r="H9079" s="3" t="s">
        <v>11445</v>
      </c>
      <c r="I9079" s="301">
        <v>50.7</v>
      </c>
    </row>
    <row r="9080" spans="2:9">
      <c r="B9080" s="300" t="s">
        <v>160</v>
      </c>
      <c r="C9080" s="3" t="s">
        <v>23475</v>
      </c>
      <c r="D9080" s="3" t="s">
        <v>23476</v>
      </c>
      <c r="E9080" s="3" t="s">
        <v>205</v>
      </c>
      <c r="F9080" s="3" t="s">
        <v>4588</v>
      </c>
      <c r="G9080" s="3"/>
      <c r="H9080" s="3" t="s">
        <v>11445</v>
      </c>
      <c r="I9080" s="301">
        <v>50.6</v>
      </c>
    </row>
    <row r="9081" spans="2:9">
      <c r="B9081" s="300" t="s">
        <v>160</v>
      </c>
      <c r="C9081" s="3" t="s">
        <v>23548</v>
      </c>
      <c r="D9081" s="3" t="s">
        <v>23549</v>
      </c>
      <c r="E9081" s="3" t="s">
        <v>205</v>
      </c>
      <c r="F9081" s="3" t="s">
        <v>4588</v>
      </c>
      <c r="G9081" s="3"/>
      <c r="H9081" s="3" t="s">
        <v>11445</v>
      </c>
      <c r="I9081" s="301">
        <v>50.6</v>
      </c>
    </row>
    <row r="9082" spans="2:9">
      <c r="B9082" s="300" t="s">
        <v>160</v>
      </c>
      <c r="C9082" s="3" t="s">
        <v>23552</v>
      </c>
      <c r="D9082" s="3" t="s">
        <v>23553</v>
      </c>
      <c r="E9082" s="3" t="s">
        <v>205</v>
      </c>
      <c r="F9082" s="3" t="s">
        <v>4588</v>
      </c>
      <c r="G9082" s="3"/>
      <c r="H9082" s="3" t="s">
        <v>11445</v>
      </c>
      <c r="I9082" s="301">
        <v>50.8</v>
      </c>
    </row>
    <row r="9083" spans="2:9">
      <c r="B9083" s="300" t="s">
        <v>160</v>
      </c>
      <c r="C9083" s="3" t="s">
        <v>23640</v>
      </c>
      <c r="D9083" s="3" t="s">
        <v>23641</v>
      </c>
      <c r="E9083" s="3" t="s">
        <v>205</v>
      </c>
      <c r="F9083" s="3" t="s">
        <v>4588</v>
      </c>
      <c r="G9083" s="3"/>
      <c r="H9083" s="3" t="s">
        <v>11445</v>
      </c>
      <c r="I9083" s="301">
        <v>50.7</v>
      </c>
    </row>
    <row r="9084" spans="2:9">
      <c r="B9084" s="300" t="s">
        <v>160</v>
      </c>
      <c r="C9084" s="3" t="s">
        <v>23870</v>
      </c>
      <c r="D9084" s="3" t="s">
        <v>23871</v>
      </c>
      <c r="E9084" s="3" t="s">
        <v>205</v>
      </c>
      <c r="F9084" s="3" t="s">
        <v>4588</v>
      </c>
      <c r="G9084" s="3"/>
      <c r="H9084" s="3" t="s">
        <v>11445</v>
      </c>
      <c r="I9084" s="301">
        <v>50.6</v>
      </c>
    </row>
    <row r="9085" spans="2:9">
      <c r="B9085" s="300" t="s">
        <v>160</v>
      </c>
      <c r="C9085" s="3" t="s">
        <v>23946</v>
      </c>
      <c r="D9085" s="3" t="s">
        <v>23947</v>
      </c>
      <c r="E9085" s="3" t="s">
        <v>205</v>
      </c>
      <c r="F9085" s="3" t="s">
        <v>4588</v>
      </c>
      <c r="G9085" s="3"/>
      <c r="H9085" s="3" t="s">
        <v>11445</v>
      </c>
      <c r="I9085" s="301">
        <v>50.7</v>
      </c>
    </row>
    <row r="9086" spans="2:9">
      <c r="B9086" s="300" t="s">
        <v>160</v>
      </c>
      <c r="C9086" s="3" t="s">
        <v>23972</v>
      </c>
      <c r="D9086" s="3" t="s">
        <v>23973</v>
      </c>
      <c r="E9086" s="3" t="s">
        <v>205</v>
      </c>
      <c r="F9086" s="3" t="s">
        <v>4588</v>
      </c>
      <c r="G9086" s="3"/>
      <c r="H9086" s="3" t="s">
        <v>11445</v>
      </c>
      <c r="I9086" s="301">
        <v>50.6</v>
      </c>
    </row>
    <row r="9087" spans="2:9">
      <c r="B9087" s="300" t="s">
        <v>160</v>
      </c>
      <c r="C9087" s="3" t="s">
        <v>24019</v>
      </c>
      <c r="D9087" s="3" t="s">
        <v>24020</v>
      </c>
      <c r="E9087" s="3" t="s">
        <v>205</v>
      </c>
      <c r="F9087" s="3" t="s">
        <v>4588</v>
      </c>
      <c r="G9087" s="3"/>
      <c r="H9087" s="3" t="s">
        <v>11445</v>
      </c>
      <c r="I9087" s="301">
        <v>50.8</v>
      </c>
    </row>
    <row r="9088" spans="2:9">
      <c r="B9088" s="300" t="s">
        <v>160</v>
      </c>
      <c r="C9088" s="3" t="s">
        <v>24064</v>
      </c>
      <c r="D9088" s="3" t="s">
        <v>24065</v>
      </c>
      <c r="E9088" s="3" t="s">
        <v>205</v>
      </c>
      <c r="F9088" s="3" t="s">
        <v>4588</v>
      </c>
      <c r="G9088" s="3"/>
      <c r="H9088" s="3" t="s">
        <v>11445</v>
      </c>
      <c r="I9088" s="301">
        <v>50.7</v>
      </c>
    </row>
    <row r="9089" spans="2:9">
      <c r="B9089" s="300" t="s">
        <v>160</v>
      </c>
      <c r="C9089" s="3" t="s">
        <v>24165</v>
      </c>
      <c r="D9089" s="3" t="s">
        <v>24166</v>
      </c>
      <c r="E9089" s="3" t="s">
        <v>205</v>
      </c>
      <c r="F9089" s="3" t="s">
        <v>4588</v>
      </c>
      <c r="G9089" s="3"/>
      <c r="H9089" s="3" t="s">
        <v>11445</v>
      </c>
      <c r="I9089" s="301">
        <v>50.7</v>
      </c>
    </row>
    <row r="9090" spans="2:9">
      <c r="B9090" s="300" t="s">
        <v>160</v>
      </c>
      <c r="C9090" s="3" t="s">
        <v>24233</v>
      </c>
      <c r="D9090" s="3" t="s">
        <v>24234</v>
      </c>
      <c r="E9090" s="3" t="s">
        <v>205</v>
      </c>
      <c r="F9090" s="3" t="s">
        <v>4588</v>
      </c>
      <c r="G9090" s="3"/>
      <c r="H9090" s="3" t="s">
        <v>11445</v>
      </c>
      <c r="I9090" s="301">
        <v>50.7</v>
      </c>
    </row>
    <row r="9091" spans="2:9">
      <c r="B9091" s="300" t="s">
        <v>160</v>
      </c>
      <c r="C9091" s="3" t="s">
        <v>24512</v>
      </c>
      <c r="D9091" s="3" t="s">
        <v>24513</v>
      </c>
      <c r="E9091" s="3" t="s">
        <v>205</v>
      </c>
      <c r="F9091" s="3" t="s">
        <v>4588</v>
      </c>
      <c r="G9091" s="3"/>
      <c r="H9091" s="3" t="s">
        <v>11445</v>
      </c>
      <c r="I9091" s="301">
        <v>50.6</v>
      </c>
    </row>
    <row r="9092" spans="2:9">
      <c r="B9092" s="300" t="s">
        <v>160</v>
      </c>
      <c r="C9092" s="3" t="s">
        <v>24968</v>
      </c>
      <c r="D9092" s="3" t="s">
        <v>24969</v>
      </c>
      <c r="E9092" s="3" t="s">
        <v>205</v>
      </c>
      <c r="F9092" s="3" t="s">
        <v>4588</v>
      </c>
      <c r="G9092" s="3"/>
      <c r="H9092" s="3" t="s">
        <v>11445</v>
      </c>
      <c r="I9092" s="301">
        <v>50.4</v>
      </c>
    </row>
    <row r="9093" spans="2:9">
      <c r="B9093" s="300" t="s">
        <v>160</v>
      </c>
      <c r="C9093" s="3" t="s">
        <v>25103</v>
      </c>
      <c r="D9093" s="3" t="s">
        <v>25104</v>
      </c>
      <c r="E9093" s="3" t="s">
        <v>205</v>
      </c>
      <c r="F9093" s="3" t="s">
        <v>4588</v>
      </c>
      <c r="G9093" s="3"/>
      <c r="H9093" s="3" t="s">
        <v>11445</v>
      </c>
      <c r="I9093" s="301">
        <v>50.6</v>
      </c>
    </row>
    <row r="9094" spans="2:9">
      <c r="B9094" s="300" t="s">
        <v>160</v>
      </c>
      <c r="C9094" s="3" t="s">
        <v>25232</v>
      </c>
      <c r="D9094" s="3" t="s">
        <v>25233</v>
      </c>
      <c r="E9094" s="3" t="s">
        <v>205</v>
      </c>
      <c r="F9094" s="3" t="s">
        <v>4588</v>
      </c>
      <c r="G9094" s="3"/>
      <c r="H9094" s="3" t="s">
        <v>11445</v>
      </c>
      <c r="I9094" s="301">
        <v>50.8</v>
      </c>
    </row>
    <row r="9095" spans="2:9">
      <c r="B9095" s="300" t="s">
        <v>160</v>
      </c>
      <c r="C9095" s="3" t="s">
        <v>25311</v>
      </c>
      <c r="D9095" s="3" t="s">
        <v>25312</v>
      </c>
      <c r="E9095" s="3" t="s">
        <v>205</v>
      </c>
      <c r="F9095" s="3" t="s">
        <v>4588</v>
      </c>
      <c r="G9095" s="3"/>
      <c r="H9095" s="3" t="s">
        <v>11445</v>
      </c>
      <c r="I9095" s="301">
        <v>50.6</v>
      </c>
    </row>
    <row r="9096" spans="2:9">
      <c r="B9096" s="300" t="s">
        <v>160</v>
      </c>
      <c r="C9096" s="3" t="s">
        <v>25329</v>
      </c>
      <c r="D9096" s="3" t="s">
        <v>25330</v>
      </c>
      <c r="E9096" s="3" t="s">
        <v>205</v>
      </c>
      <c r="F9096" s="3" t="s">
        <v>4588</v>
      </c>
      <c r="G9096" s="3"/>
      <c r="H9096" s="3" t="s">
        <v>11445</v>
      </c>
      <c r="I9096" s="301">
        <v>50.6</v>
      </c>
    </row>
    <row r="9097" spans="2:9">
      <c r="B9097" s="300" t="s">
        <v>160</v>
      </c>
      <c r="C9097" s="3" t="s">
        <v>25424</v>
      </c>
      <c r="D9097" s="3" t="s">
        <v>25425</v>
      </c>
      <c r="E9097" s="3" t="s">
        <v>205</v>
      </c>
      <c r="F9097" s="3" t="s">
        <v>4588</v>
      </c>
      <c r="G9097" s="3"/>
      <c r="H9097" s="3" t="s">
        <v>11445</v>
      </c>
      <c r="I9097" s="301">
        <v>50.5</v>
      </c>
    </row>
    <row r="9098" spans="2:9">
      <c r="B9098" s="300" t="s">
        <v>160</v>
      </c>
      <c r="C9098" s="3" t="s">
        <v>25430</v>
      </c>
      <c r="D9098" s="3" t="s">
        <v>25431</v>
      </c>
      <c r="E9098" s="3" t="s">
        <v>205</v>
      </c>
      <c r="F9098" s="3" t="s">
        <v>4588</v>
      </c>
      <c r="G9098" s="3"/>
      <c r="H9098" s="3" t="s">
        <v>11445</v>
      </c>
      <c r="I9098" s="301">
        <v>50.6</v>
      </c>
    </row>
    <row r="9099" spans="2:9">
      <c r="B9099" s="300" t="s">
        <v>160</v>
      </c>
      <c r="C9099" s="3" t="s">
        <v>25472</v>
      </c>
      <c r="D9099" s="3" t="s">
        <v>25473</v>
      </c>
      <c r="E9099" s="3" t="s">
        <v>205</v>
      </c>
      <c r="F9099" s="3" t="s">
        <v>4588</v>
      </c>
      <c r="G9099" s="3"/>
      <c r="H9099" s="3" t="s">
        <v>11445</v>
      </c>
      <c r="I9099" s="301">
        <v>50.6</v>
      </c>
    </row>
    <row r="9100" spans="2:9">
      <c r="B9100" s="300" t="s">
        <v>160</v>
      </c>
      <c r="C9100" s="3" t="s">
        <v>25548</v>
      </c>
      <c r="D9100" s="3" t="s">
        <v>25549</v>
      </c>
      <c r="E9100" s="3" t="s">
        <v>205</v>
      </c>
      <c r="F9100" s="3" t="s">
        <v>4588</v>
      </c>
      <c r="G9100" s="3"/>
      <c r="H9100" s="3" t="s">
        <v>11445</v>
      </c>
      <c r="I9100" s="301">
        <v>50.8</v>
      </c>
    </row>
    <row r="9101" spans="2:9">
      <c r="B9101" s="300" t="s">
        <v>160</v>
      </c>
      <c r="C9101" s="3" t="s">
        <v>25748</v>
      </c>
      <c r="D9101" s="3" t="s">
        <v>25749</v>
      </c>
      <c r="E9101" s="3" t="s">
        <v>205</v>
      </c>
      <c r="F9101" s="3" t="s">
        <v>4588</v>
      </c>
      <c r="G9101" s="3"/>
      <c r="H9101" s="3" t="s">
        <v>11445</v>
      </c>
      <c r="I9101" s="301">
        <v>50.5</v>
      </c>
    </row>
    <row r="9102" spans="2:9">
      <c r="B9102" s="300" t="s">
        <v>160</v>
      </c>
      <c r="C9102" s="3" t="s">
        <v>25758</v>
      </c>
      <c r="D9102" s="3" t="s">
        <v>25759</v>
      </c>
      <c r="E9102" s="3" t="s">
        <v>205</v>
      </c>
      <c r="F9102" s="3" t="s">
        <v>4588</v>
      </c>
      <c r="G9102" s="3"/>
      <c r="H9102" s="3" t="s">
        <v>11445</v>
      </c>
      <c r="I9102" s="301">
        <v>50.6</v>
      </c>
    </row>
    <row r="9103" spans="2:9">
      <c r="B9103" s="300" t="s">
        <v>160</v>
      </c>
      <c r="C9103" s="3" t="s">
        <v>25862</v>
      </c>
      <c r="D9103" s="3" t="s">
        <v>25863</v>
      </c>
      <c r="E9103" s="3" t="s">
        <v>205</v>
      </c>
      <c r="F9103" s="3" t="s">
        <v>4588</v>
      </c>
      <c r="G9103" s="3"/>
      <c r="H9103" s="3" t="s">
        <v>11445</v>
      </c>
      <c r="I9103" s="301">
        <v>50.9</v>
      </c>
    </row>
    <row r="9104" spans="2:9">
      <c r="B9104" s="300" t="s">
        <v>160</v>
      </c>
      <c r="C9104" s="3" t="s">
        <v>26163</v>
      </c>
      <c r="D9104" s="3" t="s">
        <v>26164</v>
      </c>
      <c r="E9104" s="3" t="s">
        <v>205</v>
      </c>
      <c r="F9104" s="3" t="s">
        <v>4588</v>
      </c>
      <c r="G9104" s="3"/>
      <c r="H9104" s="3" t="s">
        <v>11445</v>
      </c>
      <c r="I9104" s="301">
        <v>50.5</v>
      </c>
    </row>
    <row r="9105" spans="2:9">
      <c r="B9105" s="300" t="s">
        <v>160</v>
      </c>
      <c r="C9105" s="3" t="s">
        <v>26306</v>
      </c>
      <c r="D9105" s="3" t="s">
        <v>26307</v>
      </c>
      <c r="E9105" s="3" t="s">
        <v>205</v>
      </c>
      <c r="F9105" s="3" t="s">
        <v>4588</v>
      </c>
      <c r="G9105" s="3"/>
      <c r="H9105" s="3" t="s">
        <v>11445</v>
      </c>
      <c r="I9105" s="301">
        <v>50.7</v>
      </c>
    </row>
    <row r="9106" spans="2:9">
      <c r="B9106" s="300" t="s">
        <v>160</v>
      </c>
      <c r="C9106" s="3" t="s">
        <v>26357</v>
      </c>
      <c r="D9106" s="3" t="s">
        <v>26358</v>
      </c>
      <c r="E9106" s="3" t="s">
        <v>205</v>
      </c>
      <c r="F9106" s="3" t="s">
        <v>4588</v>
      </c>
      <c r="G9106" s="3"/>
      <c r="H9106" s="3" t="s">
        <v>11445</v>
      </c>
      <c r="I9106" s="301">
        <v>50.7</v>
      </c>
    </row>
    <row r="9107" spans="2:9">
      <c r="B9107" s="300" t="s">
        <v>160</v>
      </c>
      <c r="C9107" s="3" t="s">
        <v>26393</v>
      </c>
      <c r="D9107" s="3" t="s">
        <v>26394</v>
      </c>
      <c r="E9107" s="3" t="s">
        <v>205</v>
      </c>
      <c r="F9107" s="3" t="s">
        <v>4588</v>
      </c>
      <c r="G9107" s="3"/>
      <c r="H9107" s="3" t="s">
        <v>11445</v>
      </c>
      <c r="I9107" s="301">
        <v>50.7</v>
      </c>
    </row>
    <row r="9108" spans="2:9">
      <c r="B9108" s="300" t="s">
        <v>160</v>
      </c>
      <c r="C9108" s="3" t="s">
        <v>26421</v>
      </c>
      <c r="D9108" s="3" t="s">
        <v>26422</v>
      </c>
      <c r="E9108" s="3" t="s">
        <v>205</v>
      </c>
      <c r="F9108" s="3" t="s">
        <v>4588</v>
      </c>
      <c r="G9108" s="3"/>
      <c r="H9108" s="3" t="s">
        <v>11445</v>
      </c>
      <c r="I9108" s="301">
        <v>50.7</v>
      </c>
    </row>
    <row r="9109" spans="2:9">
      <c r="B9109" s="300" t="s">
        <v>160</v>
      </c>
      <c r="C9109" s="3" t="s">
        <v>26423</v>
      </c>
      <c r="D9109" s="3" t="s">
        <v>26424</v>
      </c>
      <c r="E9109" s="3" t="s">
        <v>205</v>
      </c>
      <c r="F9109" s="3" t="s">
        <v>4588</v>
      </c>
      <c r="G9109" s="3"/>
      <c r="H9109" s="3" t="s">
        <v>11445</v>
      </c>
      <c r="I9109" s="301">
        <v>50.7</v>
      </c>
    </row>
    <row r="9110" spans="2:9">
      <c r="B9110" s="300" t="s">
        <v>160</v>
      </c>
      <c r="C9110" s="3" t="s">
        <v>26574</v>
      </c>
      <c r="D9110" s="3" t="s">
        <v>26575</v>
      </c>
      <c r="E9110" s="3" t="s">
        <v>205</v>
      </c>
      <c r="F9110" s="3" t="s">
        <v>4588</v>
      </c>
      <c r="G9110" s="3"/>
      <c r="H9110" s="3" t="s">
        <v>11445</v>
      </c>
      <c r="I9110" s="301">
        <v>50.4</v>
      </c>
    </row>
    <row r="9111" spans="2:9">
      <c r="B9111" s="300" t="s">
        <v>160</v>
      </c>
      <c r="C9111" s="3" t="s">
        <v>26579</v>
      </c>
      <c r="D9111" s="3" t="s">
        <v>26580</v>
      </c>
      <c r="E9111" s="3" t="s">
        <v>205</v>
      </c>
      <c r="F9111" s="3" t="s">
        <v>4588</v>
      </c>
      <c r="G9111" s="3"/>
      <c r="H9111" s="3" t="s">
        <v>11445</v>
      </c>
      <c r="I9111" s="301">
        <v>50.7</v>
      </c>
    </row>
    <row r="9112" spans="2:9">
      <c r="B9112" s="300" t="s">
        <v>160</v>
      </c>
      <c r="C9112" s="3" t="s">
        <v>26649</v>
      </c>
      <c r="D9112" s="3" t="s">
        <v>26650</v>
      </c>
      <c r="E9112" s="3" t="s">
        <v>205</v>
      </c>
      <c r="F9112" s="3" t="s">
        <v>4588</v>
      </c>
      <c r="G9112" s="3"/>
      <c r="H9112" s="3" t="s">
        <v>11445</v>
      </c>
      <c r="I9112" s="301">
        <v>50.8</v>
      </c>
    </row>
    <row r="9113" spans="2:9">
      <c r="B9113" s="300" t="s">
        <v>160</v>
      </c>
      <c r="C9113" s="3" t="s">
        <v>26908</v>
      </c>
      <c r="D9113" s="3" t="s">
        <v>26909</v>
      </c>
      <c r="E9113" s="3" t="s">
        <v>205</v>
      </c>
      <c r="F9113" s="3" t="s">
        <v>4588</v>
      </c>
      <c r="G9113" s="3"/>
      <c r="H9113" s="3" t="s">
        <v>11445</v>
      </c>
      <c r="I9113" s="301">
        <v>50.7</v>
      </c>
    </row>
    <row r="9114" spans="2:9">
      <c r="B9114" s="300" t="s">
        <v>160</v>
      </c>
      <c r="C9114" s="3" t="s">
        <v>26933</v>
      </c>
      <c r="D9114" s="3" t="s">
        <v>26934</v>
      </c>
      <c r="E9114" s="3" t="s">
        <v>205</v>
      </c>
      <c r="F9114" s="3" t="s">
        <v>4588</v>
      </c>
      <c r="G9114" s="3"/>
      <c r="H9114" s="3" t="s">
        <v>11445</v>
      </c>
      <c r="I9114" s="301">
        <v>50.8</v>
      </c>
    </row>
    <row r="9115" spans="2:9">
      <c r="B9115" s="300" t="s">
        <v>160</v>
      </c>
      <c r="C9115" s="3" t="s">
        <v>27147</v>
      </c>
      <c r="D9115" s="3" t="s">
        <v>27148</v>
      </c>
      <c r="E9115" s="3" t="s">
        <v>205</v>
      </c>
      <c r="F9115" s="3" t="s">
        <v>4588</v>
      </c>
      <c r="G9115" s="3"/>
      <c r="H9115" s="3" t="s">
        <v>11445</v>
      </c>
      <c r="I9115" s="301">
        <v>50.8</v>
      </c>
    </row>
    <row r="9116" spans="2:9">
      <c r="B9116" s="300" t="s">
        <v>160</v>
      </c>
      <c r="C9116" s="3" t="s">
        <v>27390</v>
      </c>
      <c r="D9116" s="3" t="s">
        <v>27391</v>
      </c>
      <c r="E9116" s="3" t="s">
        <v>205</v>
      </c>
      <c r="F9116" s="3" t="s">
        <v>4588</v>
      </c>
      <c r="G9116" s="3"/>
      <c r="H9116" s="3" t="s">
        <v>11445</v>
      </c>
      <c r="I9116" s="301">
        <v>50.5</v>
      </c>
    </row>
    <row r="9117" spans="2:9">
      <c r="B9117" s="300" t="s">
        <v>160</v>
      </c>
      <c r="C9117" s="3" t="s">
        <v>27595</v>
      </c>
      <c r="D9117" s="3" t="s">
        <v>27596</v>
      </c>
      <c r="E9117" s="3" t="s">
        <v>205</v>
      </c>
      <c r="F9117" s="3" t="s">
        <v>4588</v>
      </c>
      <c r="G9117" s="3"/>
      <c r="H9117" s="3" t="s">
        <v>11445</v>
      </c>
      <c r="I9117" s="301">
        <v>50.5</v>
      </c>
    </row>
    <row r="9118" spans="2:9">
      <c r="B9118" s="300" t="s">
        <v>160</v>
      </c>
      <c r="C9118" s="3" t="s">
        <v>27754</v>
      </c>
      <c r="D9118" s="3" t="s">
        <v>27755</v>
      </c>
      <c r="E9118" s="3" t="s">
        <v>205</v>
      </c>
      <c r="F9118" s="3" t="s">
        <v>4588</v>
      </c>
      <c r="G9118" s="3"/>
      <c r="H9118" s="3" t="s">
        <v>11445</v>
      </c>
      <c r="I9118" s="301">
        <v>50.5</v>
      </c>
    </row>
    <row r="9119" spans="2:9">
      <c r="B9119" s="300" t="s">
        <v>160</v>
      </c>
      <c r="C9119" s="3" t="s">
        <v>27787</v>
      </c>
      <c r="D9119" s="3" t="s">
        <v>27788</v>
      </c>
      <c r="E9119" s="3" t="s">
        <v>205</v>
      </c>
      <c r="F9119" s="3" t="s">
        <v>4588</v>
      </c>
      <c r="G9119" s="3"/>
      <c r="H9119" s="3" t="s">
        <v>11445</v>
      </c>
      <c r="I9119" s="301">
        <v>50.4</v>
      </c>
    </row>
    <row r="9120" spans="2:9">
      <c r="B9120" s="300" t="s">
        <v>160</v>
      </c>
      <c r="C9120" s="3" t="s">
        <v>27871</v>
      </c>
      <c r="D9120" s="3" t="s">
        <v>27872</v>
      </c>
      <c r="E9120" s="3" t="s">
        <v>205</v>
      </c>
      <c r="F9120" s="3" t="s">
        <v>4588</v>
      </c>
      <c r="G9120" s="3"/>
      <c r="H9120" s="3" t="s">
        <v>11445</v>
      </c>
      <c r="I9120" s="301">
        <v>50.5</v>
      </c>
    </row>
    <row r="9121" spans="2:9">
      <c r="B9121" s="300" t="s">
        <v>160</v>
      </c>
      <c r="C9121" s="3" t="s">
        <v>28072</v>
      </c>
      <c r="D9121" s="3" t="s">
        <v>28073</v>
      </c>
      <c r="E9121" s="3" t="s">
        <v>205</v>
      </c>
      <c r="F9121" s="3" t="s">
        <v>4588</v>
      </c>
      <c r="G9121" s="3"/>
      <c r="H9121" s="3" t="s">
        <v>11445</v>
      </c>
      <c r="I9121" s="301">
        <v>50.5</v>
      </c>
    </row>
    <row r="9122" spans="2:9">
      <c r="B9122" s="300" t="s">
        <v>160</v>
      </c>
      <c r="C9122" s="3" t="s">
        <v>28121</v>
      </c>
      <c r="D9122" s="3" t="s">
        <v>28122</v>
      </c>
      <c r="E9122" s="3" t="s">
        <v>205</v>
      </c>
      <c r="F9122" s="3" t="s">
        <v>4588</v>
      </c>
      <c r="G9122" s="3"/>
      <c r="H9122" s="3" t="s">
        <v>11445</v>
      </c>
      <c r="I9122" s="301">
        <v>50.7</v>
      </c>
    </row>
    <row r="9123" spans="2:9">
      <c r="B9123" s="300" t="s">
        <v>160</v>
      </c>
      <c r="C9123" s="3" t="s">
        <v>28342</v>
      </c>
      <c r="D9123" s="3" t="s">
        <v>28343</v>
      </c>
      <c r="E9123" s="3" t="s">
        <v>205</v>
      </c>
      <c r="F9123" s="3" t="s">
        <v>4588</v>
      </c>
      <c r="G9123" s="3"/>
      <c r="H9123" s="3" t="s">
        <v>11445</v>
      </c>
      <c r="I9123" s="301">
        <v>50.5</v>
      </c>
    </row>
    <row r="9124" spans="2:9">
      <c r="B9124" s="300" t="s">
        <v>160</v>
      </c>
      <c r="C9124" s="3" t="s">
        <v>28373</v>
      </c>
      <c r="D9124" s="3" t="s">
        <v>28374</v>
      </c>
      <c r="E9124" s="3" t="s">
        <v>205</v>
      </c>
      <c r="F9124" s="3" t="s">
        <v>4588</v>
      </c>
      <c r="G9124" s="3"/>
      <c r="H9124" s="3" t="s">
        <v>11445</v>
      </c>
      <c r="I9124" s="301">
        <v>50.4</v>
      </c>
    </row>
    <row r="9125" spans="2:9">
      <c r="B9125" s="300" t="s">
        <v>160</v>
      </c>
      <c r="C9125" s="3" t="s">
        <v>28379</v>
      </c>
      <c r="D9125" s="3" t="s">
        <v>28380</v>
      </c>
      <c r="E9125" s="3" t="s">
        <v>205</v>
      </c>
      <c r="F9125" s="3" t="s">
        <v>4588</v>
      </c>
      <c r="G9125" s="3"/>
      <c r="H9125" s="3" t="s">
        <v>11445</v>
      </c>
      <c r="I9125" s="301">
        <v>50.5</v>
      </c>
    </row>
    <row r="9126" spans="2:9">
      <c r="B9126" s="300" t="s">
        <v>160</v>
      </c>
      <c r="C9126" s="3" t="s">
        <v>28463</v>
      </c>
      <c r="D9126" s="3" t="s">
        <v>28464</v>
      </c>
      <c r="E9126" s="3" t="s">
        <v>205</v>
      </c>
      <c r="F9126" s="3" t="s">
        <v>4588</v>
      </c>
      <c r="G9126" s="3"/>
      <c r="H9126" s="3" t="s">
        <v>11445</v>
      </c>
      <c r="I9126" s="301">
        <v>50.6</v>
      </c>
    </row>
    <row r="9127" spans="2:9">
      <c r="B9127" s="300" t="s">
        <v>160</v>
      </c>
      <c r="C9127" s="3" t="s">
        <v>28677</v>
      </c>
      <c r="D9127" s="3" t="s">
        <v>28678</v>
      </c>
      <c r="E9127" s="3" t="s">
        <v>205</v>
      </c>
      <c r="F9127" s="3" t="s">
        <v>4588</v>
      </c>
      <c r="G9127" s="3"/>
      <c r="H9127" s="3" t="s">
        <v>11445</v>
      </c>
      <c r="I9127" s="301">
        <v>50.5</v>
      </c>
    </row>
    <row r="9128" spans="2:9">
      <c r="B9128" s="300" t="s">
        <v>160</v>
      </c>
      <c r="C9128" s="3" t="s">
        <v>28768</v>
      </c>
      <c r="D9128" s="3" t="s">
        <v>28769</v>
      </c>
      <c r="E9128" s="3" t="s">
        <v>205</v>
      </c>
      <c r="F9128" s="3" t="s">
        <v>4588</v>
      </c>
      <c r="G9128" s="3"/>
      <c r="H9128" s="3" t="s">
        <v>11445</v>
      </c>
      <c r="I9128" s="301">
        <v>50.3</v>
      </c>
    </row>
    <row r="9129" spans="2:9">
      <c r="B9129" s="300" t="s">
        <v>160</v>
      </c>
      <c r="C9129" s="3" t="s">
        <v>28900</v>
      </c>
      <c r="D9129" s="3" t="s">
        <v>28901</v>
      </c>
      <c r="E9129" s="3" t="s">
        <v>205</v>
      </c>
      <c r="F9129" s="3" t="s">
        <v>4588</v>
      </c>
      <c r="G9129" s="3"/>
      <c r="H9129" s="3" t="s">
        <v>11445</v>
      </c>
      <c r="I9129" s="301">
        <v>50.6</v>
      </c>
    </row>
    <row r="9130" spans="2:9">
      <c r="B9130" s="300" t="s">
        <v>160</v>
      </c>
      <c r="C9130" s="3" t="s">
        <v>29087</v>
      </c>
      <c r="D9130" s="3" t="s">
        <v>29088</v>
      </c>
      <c r="E9130" s="3" t="s">
        <v>205</v>
      </c>
      <c r="F9130" s="3" t="s">
        <v>4588</v>
      </c>
      <c r="G9130" s="3"/>
      <c r="H9130" s="3" t="s">
        <v>11445</v>
      </c>
      <c r="I9130" s="301">
        <v>50.7</v>
      </c>
    </row>
    <row r="9131" spans="2:9">
      <c r="B9131" s="300" t="s">
        <v>160</v>
      </c>
      <c r="C9131" s="3" t="s">
        <v>29091</v>
      </c>
      <c r="D9131" s="3" t="s">
        <v>29092</v>
      </c>
      <c r="E9131" s="3" t="s">
        <v>205</v>
      </c>
      <c r="F9131" s="3" t="s">
        <v>4588</v>
      </c>
      <c r="G9131" s="3"/>
      <c r="H9131" s="3" t="s">
        <v>11445</v>
      </c>
      <c r="I9131" s="301">
        <v>50.6</v>
      </c>
    </row>
    <row r="9132" spans="2:9">
      <c r="B9132" s="300" t="s">
        <v>160</v>
      </c>
      <c r="C9132" s="3" t="s">
        <v>29383</v>
      </c>
      <c r="D9132" s="3" t="s">
        <v>29384</v>
      </c>
      <c r="E9132" s="3" t="s">
        <v>205</v>
      </c>
      <c r="F9132" s="3" t="s">
        <v>4588</v>
      </c>
      <c r="G9132" s="3"/>
      <c r="H9132" s="3" t="s">
        <v>11445</v>
      </c>
      <c r="I9132" s="301">
        <v>50.7</v>
      </c>
    </row>
    <row r="9133" spans="2:9">
      <c r="B9133" s="300" t="s">
        <v>160</v>
      </c>
      <c r="C9133" s="3" t="s">
        <v>29422</v>
      </c>
      <c r="D9133" s="3" t="s">
        <v>29423</v>
      </c>
      <c r="E9133" s="3" t="s">
        <v>205</v>
      </c>
      <c r="F9133" s="3" t="s">
        <v>4588</v>
      </c>
      <c r="G9133" s="3"/>
      <c r="H9133" s="3" t="s">
        <v>11445</v>
      </c>
      <c r="I9133" s="301">
        <v>50.4</v>
      </c>
    </row>
    <row r="9134" spans="2:9">
      <c r="B9134" s="300" t="s">
        <v>160</v>
      </c>
      <c r="C9134" s="3" t="s">
        <v>29828</v>
      </c>
      <c r="D9134" s="3" t="s">
        <v>29829</v>
      </c>
      <c r="E9134" s="3" t="s">
        <v>205</v>
      </c>
      <c r="F9134" s="3" t="s">
        <v>4588</v>
      </c>
      <c r="G9134" s="3"/>
      <c r="H9134" s="3" t="s">
        <v>11445</v>
      </c>
      <c r="I9134" s="301">
        <v>50.7</v>
      </c>
    </row>
    <row r="9135" spans="2:9">
      <c r="B9135" s="300" t="s">
        <v>160</v>
      </c>
      <c r="C9135" s="3" t="s">
        <v>29959</v>
      </c>
      <c r="D9135" s="3" t="s">
        <v>29960</v>
      </c>
      <c r="E9135" s="3" t="s">
        <v>205</v>
      </c>
      <c r="F9135" s="3" t="s">
        <v>4588</v>
      </c>
      <c r="G9135" s="3"/>
      <c r="H9135" s="3" t="s">
        <v>11445</v>
      </c>
      <c r="I9135" s="301">
        <v>50.5</v>
      </c>
    </row>
    <row r="9136" spans="2:9">
      <c r="B9136" s="300" t="s">
        <v>160</v>
      </c>
      <c r="C9136" s="3" t="s">
        <v>30015</v>
      </c>
      <c r="D9136" s="3" t="s">
        <v>30016</v>
      </c>
      <c r="E9136" s="3" t="s">
        <v>205</v>
      </c>
      <c r="F9136" s="3" t="s">
        <v>4588</v>
      </c>
      <c r="G9136" s="3"/>
      <c r="H9136" s="3" t="s">
        <v>11445</v>
      </c>
      <c r="I9136" s="301">
        <v>50.8</v>
      </c>
    </row>
    <row r="9137" spans="2:9">
      <c r="B9137" s="300" t="s">
        <v>160</v>
      </c>
      <c r="C9137" s="3" t="s">
        <v>30120</v>
      </c>
      <c r="D9137" s="3" t="s">
        <v>30121</v>
      </c>
      <c r="E9137" s="3" t="s">
        <v>205</v>
      </c>
      <c r="F9137" s="3" t="s">
        <v>4588</v>
      </c>
      <c r="G9137" s="3"/>
      <c r="H9137" s="3" t="s">
        <v>11445</v>
      </c>
      <c r="I9137" s="301">
        <v>50.4</v>
      </c>
    </row>
    <row r="9138" spans="2:9">
      <c r="B9138" s="300" t="s">
        <v>160</v>
      </c>
      <c r="C9138" s="3" t="s">
        <v>30456</v>
      </c>
      <c r="D9138" s="3" t="s">
        <v>30457</v>
      </c>
      <c r="E9138" s="3" t="s">
        <v>205</v>
      </c>
      <c r="F9138" s="3" t="s">
        <v>4588</v>
      </c>
      <c r="G9138" s="3"/>
      <c r="H9138" s="3" t="s">
        <v>11445</v>
      </c>
      <c r="I9138" s="301">
        <v>50.5</v>
      </c>
    </row>
    <row r="9139" spans="2:9">
      <c r="B9139" s="300" t="s">
        <v>160</v>
      </c>
      <c r="C9139" s="3" t="s">
        <v>30822</v>
      </c>
      <c r="D9139" s="3" t="s">
        <v>30823</v>
      </c>
      <c r="E9139" s="3" t="s">
        <v>205</v>
      </c>
      <c r="F9139" s="3" t="s">
        <v>4588</v>
      </c>
      <c r="G9139" s="3"/>
      <c r="H9139" s="3" t="s">
        <v>11445</v>
      </c>
      <c r="I9139" s="301">
        <v>50.5</v>
      </c>
    </row>
    <row r="9140" spans="2:9">
      <c r="B9140" s="300" t="s">
        <v>160</v>
      </c>
      <c r="C9140" s="3" t="s">
        <v>30830</v>
      </c>
      <c r="D9140" s="3" t="s">
        <v>30831</v>
      </c>
      <c r="E9140" s="3" t="s">
        <v>205</v>
      </c>
      <c r="F9140" s="3" t="s">
        <v>4588</v>
      </c>
      <c r="G9140" s="3"/>
      <c r="H9140" s="3" t="s">
        <v>11445</v>
      </c>
      <c r="I9140" s="301">
        <v>50.5</v>
      </c>
    </row>
    <row r="9141" spans="2:9">
      <c r="B9141" s="300" t="s">
        <v>160</v>
      </c>
      <c r="C9141" s="3" t="s">
        <v>30863</v>
      </c>
      <c r="D9141" s="3" t="s">
        <v>30864</v>
      </c>
      <c r="E9141" s="3" t="s">
        <v>205</v>
      </c>
      <c r="F9141" s="3" t="s">
        <v>4588</v>
      </c>
      <c r="G9141" s="3"/>
      <c r="H9141" s="3" t="s">
        <v>11445</v>
      </c>
      <c r="I9141" s="301">
        <v>50.4</v>
      </c>
    </row>
    <row r="9142" spans="2:9">
      <c r="B9142" s="300" t="s">
        <v>160</v>
      </c>
      <c r="C9142" s="3" t="s">
        <v>30985</v>
      </c>
      <c r="D9142" s="3" t="s">
        <v>30986</v>
      </c>
      <c r="E9142" s="3" t="s">
        <v>205</v>
      </c>
      <c r="F9142" s="3" t="s">
        <v>4588</v>
      </c>
      <c r="G9142" s="3"/>
      <c r="H9142" s="3" t="s">
        <v>11445</v>
      </c>
      <c r="I9142" s="301">
        <v>50.4</v>
      </c>
    </row>
    <row r="9143" spans="2:9">
      <c r="B9143" s="300" t="s">
        <v>160</v>
      </c>
      <c r="C9143" s="3" t="s">
        <v>31330</v>
      </c>
      <c r="D9143" s="3" t="s">
        <v>31331</v>
      </c>
      <c r="E9143" s="3" t="s">
        <v>205</v>
      </c>
      <c r="F9143" s="3" t="s">
        <v>4588</v>
      </c>
      <c r="G9143" s="3"/>
      <c r="H9143" s="3" t="s">
        <v>11445</v>
      </c>
      <c r="I9143" s="301">
        <v>50.5</v>
      </c>
    </row>
    <row r="9144" spans="2:9">
      <c r="B9144" s="300" t="s">
        <v>160</v>
      </c>
      <c r="C9144" s="3" t="s">
        <v>31443</v>
      </c>
      <c r="D9144" s="3" t="s">
        <v>31444</v>
      </c>
      <c r="E9144" s="3" t="s">
        <v>205</v>
      </c>
      <c r="F9144" s="3" t="s">
        <v>4588</v>
      </c>
      <c r="G9144" s="3"/>
      <c r="H9144" s="3" t="s">
        <v>11445</v>
      </c>
      <c r="I9144" s="301">
        <v>50.4</v>
      </c>
    </row>
    <row r="9145" spans="2:9">
      <c r="B9145" s="300" t="s">
        <v>160</v>
      </c>
      <c r="C9145" s="3" t="s">
        <v>31505</v>
      </c>
      <c r="D9145" s="3" t="s">
        <v>31506</v>
      </c>
      <c r="E9145" s="3" t="s">
        <v>205</v>
      </c>
      <c r="F9145" s="3" t="s">
        <v>4588</v>
      </c>
      <c r="G9145" s="3"/>
      <c r="H9145" s="3" t="s">
        <v>11445</v>
      </c>
      <c r="I9145" s="301">
        <v>50.7</v>
      </c>
    </row>
    <row r="9146" spans="2:9">
      <c r="B9146" s="300" t="s">
        <v>160</v>
      </c>
      <c r="C9146" s="3" t="s">
        <v>31768</v>
      </c>
      <c r="D9146" s="3" t="s">
        <v>31769</v>
      </c>
      <c r="E9146" s="3" t="s">
        <v>205</v>
      </c>
      <c r="F9146" s="3" t="s">
        <v>4588</v>
      </c>
      <c r="G9146" s="3"/>
      <c r="H9146" s="3" t="s">
        <v>11445</v>
      </c>
      <c r="I9146" s="301">
        <v>50.6</v>
      </c>
    </row>
    <row r="9147" spans="2:9">
      <c r="B9147" s="300" t="s">
        <v>160</v>
      </c>
      <c r="C9147" s="3" t="s">
        <v>31880</v>
      </c>
      <c r="D9147" s="3" t="s">
        <v>31881</v>
      </c>
      <c r="E9147" s="3" t="s">
        <v>205</v>
      </c>
      <c r="F9147" s="3" t="s">
        <v>4588</v>
      </c>
      <c r="G9147" s="3"/>
      <c r="H9147" s="3" t="s">
        <v>11445</v>
      </c>
      <c r="I9147" s="301">
        <v>50.5</v>
      </c>
    </row>
    <row r="9148" spans="2:9">
      <c r="B9148" s="300" t="s">
        <v>160</v>
      </c>
      <c r="C9148" s="3" t="s">
        <v>31936</v>
      </c>
      <c r="D9148" s="3" t="s">
        <v>31937</v>
      </c>
      <c r="E9148" s="3" t="s">
        <v>205</v>
      </c>
      <c r="F9148" s="3" t="s">
        <v>4588</v>
      </c>
      <c r="G9148" s="3"/>
      <c r="H9148" s="3" t="s">
        <v>11445</v>
      </c>
      <c r="I9148" s="301">
        <v>50.5</v>
      </c>
    </row>
    <row r="9149" spans="2:9">
      <c r="B9149" s="300" t="s">
        <v>160</v>
      </c>
      <c r="C9149" s="3" t="s">
        <v>32020</v>
      </c>
      <c r="D9149" s="3" t="s">
        <v>32021</v>
      </c>
      <c r="E9149" s="3" t="s">
        <v>205</v>
      </c>
      <c r="F9149" s="3" t="s">
        <v>4588</v>
      </c>
      <c r="G9149" s="3"/>
      <c r="H9149" s="3" t="s">
        <v>11445</v>
      </c>
      <c r="I9149" s="301">
        <v>50.3</v>
      </c>
    </row>
    <row r="9150" spans="2:9">
      <c r="B9150" s="300" t="s">
        <v>160</v>
      </c>
      <c r="C9150" s="3" t="s">
        <v>32023</v>
      </c>
      <c r="D9150" s="3" t="s">
        <v>32024</v>
      </c>
      <c r="E9150" s="3" t="s">
        <v>205</v>
      </c>
      <c r="F9150" s="3" t="s">
        <v>4588</v>
      </c>
      <c r="G9150" s="3"/>
      <c r="H9150" s="3" t="s">
        <v>11445</v>
      </c>
      <c r="I9150" s="301">
        <v>50.7</v>
      </c>
    </row>
    <row r="9151" spans="2:9">
      <c r="B9151" s="300" t="s">
        <v>160</v>
      </c>
      <c r="C9151" s="3" t="s">
        <v>32048</v>
      </c>
      <c r="D9151" s="3" t="s">
        <v>32049</v>
      </c>
      <c r="E9151" s="3" t="s">
        <v>205</v>
      </c>
      <c r="F9151" s="3" t="s">
        <v>4588</v>
      </c>
      <c r="G9151" s="3"/>
      <c r="H9151" s="3" t="s">
        <v>11445</v>
      </c>
      <c r="I9151" s="301">
        <v>50.6</v>
      </c>
    </row>
    <row r="9152" spans="2:9">
      <c r="B9152" s="300" t="s">
        <v>160</v>
      </c>
      <c r="C9152" s="3" t="s">
        <v>32075</v>
      </c>
      <c r="D9152" s="3" t="s">
        <v>32076</v>
      </c>
      <c r="E9152" s="3" t="s">
        <v>205</v>
      </c>
      <c r="F9152" s="3" t="s">
        <v>4588</v>
      </c>
      <c r="G9152" s="3"/>
      <c r="H9152" s="3" t="s">
        <v>11445</v>
      </c>
      <c r="I9152" s="301">
        <v>50.5</v>
      </c>
    </row>
    <row r="9153" spans="2:9">
      <c r="B9153" s="300" t="s">
        <v>160</v>
      </c>
      <c r="C9153" s="3" t="s">
        <v>32131</v>
      </c>
      <c r="D9153" s="3" t="s">
        <v>32132</v>
      </c>
      <c r="E9153" s="3" t="s">
        <v>205</v>
      </c>
      <c r="F9153" s="3" t="s">
        <v>4588</v>
      </c>
      <c r="G9153" s="3"/>
      <c r="H9153" s="3" t="s">
        <v>11445</v>
      </c>
      <c r="I9153" s="301">
        <v>50.8</v>
      </c>
    </row>
    <row r="9154" spans="2:9">
      <c r="B9154" s="300" t="s">
        <v>160</v>
      </c>
      <c r="C9154" s="3" t="s">
        <v>32208</v>
      </c>
      <c r="D9154" s="3" t="s">
        <v>32209</v>
      </c>
      <c r="E9154" s="3" t="s">
        <v>205</v>
      </c>
      <c r="F9154" s="3" t="s">
        <v>4588</v>
      </c>
      <c r="G9154" s="3"/>
      <c r="H9154" s="3" t="s">
        <v>11445</v>
      </c>
      <c r="I9154" s="301">
        <v>50.6</v>
      </c>
    </row>
    <row r="9155" spans="2:9">
      <c r="B9155" s="300" t="s">
        <v>160</v>
      </c>
      <c r="C9155" s="3" t="s">
        <v>32458</v>
      </c>
      <c r="D9155" s="3" t="s">
        <v>32459</v>
      </c>
      <c r="E9155" s="3" t="s">
        <v>205</v>
      </c>
      <c r="F9155" s="3" t="s">
        <v>4588</v>
      </c>
      <c r="G9155" s="3"/>
      <c r="H9155" s="3" t="s">
        <v>11445</v>
      </c>
      <c r="I9155" s="301">
        <v>50.5</v>
      </c>
    </row>
    <row r="9156" spans="2:9">
      <c r="B9156" s="300" t="s">
        <v>160</v>
      </c>
      <c r="C9156" s="3" t="s">
        <v>32486</v>
      </c>
      <c r="D9156" s="3" t="s">
        <v>32487</v>
      </c>
      <c r="E9156" s="3" t="s">
        <v>205</v>
      </c>
      <c r="F9156" s="3" t="s">
        <v>4588</v>
      </c>
      <c r="G9156" s="3"/>
      <c r="H9156" s="3" t="s">
        <v>11445</v>
      </c>
      <c r="I9156" s="301">
        <v>50.7</v>
      </c>
    </row>
    <row r="9157" spans="2:9">
      <c r="B9157" s="300" t="s">
        <v>160</v>
      </c>
      <c r="C9157" s="3" t="s">
        <v>32551</v>
      </c>
      <c r="D9157" s="3" t="s">
        <v>32552</v>
      </c>
      <c r="E9157" s="3" t="s">
        <v>205</v>
      </c>
      <c r="F9157" s="3" t="s">
        <v>4588</v>
      </c>
      <c r="G9157" s="3"/>
      <c r="H9157" s="3" t="s">
        <v>11445</v>
      </c>
      <c r="I9157" s="301">
        <v>50.7</v>
      </c>
    </row>
    <row r="9158" spans="2:9">
      <c r="B9158" s="300" t="s">
        <v>160</v>
      </c>
      <c r="C9158" s="3" t="s">
        <v>32568</v>
      </c>
      <c r="D9158" s="3" t="s">
        <v>32569</v>
      </c>
      <c r="E9158" s="3" t="s">
        <v>205</v>
      </c>
      <c r="F9158" s="3" t="s">
        <v>4588</v>
      </c>
      <c r="G9158" s="3"/>
      <c r="H9158" s="3" t="s">
        <v>11445</v>
      </c>
      <c r="I9158" s="301">
        <v>50.6</v>
      </c>
    </row>
    <row r="9159" spans="2:9">
      <c r="B9159" s="300" t="s">
        <v>160</v>
      </c>
      <c r="C9159" s="3" t="s">
        <v>32644</v>
      </c>
      <c r="D9159" s="3" t="s">
        <v>32645</v>
      </c>
      <c r="E9159" s="3" t="s">
        <v>205</v>
      </c>
      <c r="F9159" s="3" t="s">
        <v>4588</v>
      </c>
      <c r="G9159" s="3"/>
      <c r="H9159" s="3" t="s">
        <v>11445</v>
      </c>
      <c r="I9159" s="301">
        <v>50.4</v>
      </c>
    </row>
    <row r="9160" spans="2:9">
      <c r="B9160" s="300" t="s">
        <v>160</v>
      </c>
      <c r="C9160" s="3" t="s">
        <v>32648</v>
      </c>
      <c r="D9160" s="3" t="s">
        <v>32649</v>
      </c>
      <c r="E9160" s="3" t="s">
        <v>205</v>
      </c>
      <c r="F9160" s="3" t="s">
        <v>4588</v>
      </c>
      <c r="G9160" s="3"/>
      <c r="H9160" s="3" t="s">
        <v>11445</v>
      </c>
      <c r="I9160" s="301">
        <v>50.5</v>
      </c>
    </row>
    <row r="9161" spans="2:9">
      <c r="B9161" s="300" t="s">
        <v>160</v>
      </c>
      <c r="C9161" s="3" t="s">
        <v>32744</v>
      </c>
      <c r="D9161" s="3" t="s">
        <v>32745</v>
      </c>
      <c r="E9161" s="3" t="s">
        <v>205</v>
      </c>
      <c r="F9161" s="3" t="s">
        <v>4588</v>
      </c>
      <c r="G9161" s="3"/>
      <c r="H9161" s="3" t="s">
        <v>11445</v>
      </c>
      <c r="I9161" s="301">
        <v>50.6</v>
      </c>
    </row>
    <row r="9162" spans="2:9">
      <c r="B9162" s="300" t="s">
        <v>160</v>
      </c>
      <c r="C9162" s="3" t="s">
        <v>32806</v>
      </c>
      <c r="D9162" s="3" t="s">
        <v>32807</v>
      </c>
      <c r="E9162" s="3" t="s">
        <v>205</v>
      </c>
      <c r="F9162" s="3" t="s">
        <v>4588</v>
      </c>
      <c r="G9162" s="3"/>
      <c r="H9162" s="3" t="s">
        <v>11445</v>
      </c>
      <c r="I9162" s="301">
        <v>50.7</v>
      </c>
    </row>
    <row r="9163" spans="2:9">
      <c r="B9163" s="300" t="s">
        <v>160</v>
      </c>
      <c r="C9163" s="3" t="s">
        <v>32947</v>
      </c>
      <c r="D9163" s="3" t="s">
        <v>32948</v>
      </c>
      <c r="E9163" s="3" t="s">
        <v>205</v>
      </c>
      <c r="F9163" s="3" t="s">
        <v>4588</v>
      </c>
      <c r="G9163" s="3"/>
      <c r="H9163" s="3" t="s">
        <v>11445</v>
      </c>
      <c r="I9163" s="301">
        <v>50.7</v>
      </c>
    </row>
    <row r="9164" spans="2:9">
      <c r="B9164" s="300" t="s">
        <v>160</v>
      </c>
      <c r="C9164" s="3" t="s">
        <v>33059</v>
      </c>
      <c r="D9164" s="3" t="s">
        <v>33060</v>
      </c>
      <c r="E9164" s="3" t="s">
        <v>205</v>
      </c>
      <c r="F9164" s="3" t="s">
        <v>4588</v>
      </c>
      <c r="G9164" s="3"/>
      <c r="H9164" s="3" t="s">
        <v>11445</v>
      </c>
      <c r="I9164" s="301">
        <v>50.6</v>
      </c>
    </row>
    <row r="9165" spans="2:9">
      <c r="B9165" s="300" t="s">
        <v>160</v>
      </c>
      <c r="C9165" s="3" t="s">
        <v>33261</v>
      </c>
      <c r="D9165" s="3" t="s">
        <v>33262</v>
      </c>
      <c r="E9165" s="3" t="s">
        <v>205</v>
      </c>
      <c r="F9165" s="3" t="s">
        <v>4588</v>
      </c>
      <c r="G9165" s="3"/>
      <c r="H9165" s="3" t="s">
        <v>11445</v>
      </c>
      <c r="I9165" s="301">
        <v>50.6</v>
      </c>
    </row>
    <row r="9166" spans="2:9">
      <c r="B9166" s="300" t="s">
        <v>160</v>
      </c>
      <c r="C9166" s="3" t="s">
        <v>33329</v>
      </c>
      <c r="D9166" s="3" t="s">
        <v>33330</v>
      </c>
      <c r="E9166" s="3" t="s">
        <v>205</v>
      </c>
      <c r="F9166" s="3" t="s">
        <v>4588</v>
      </c>
      <c r="G9166" s="3"/>
      <c r="H9166" s="3" t="s">
        <v>11445</v>
      </c>
      <c r="I9166" s="301">
        <v>50.4</v>
      </c>
    </row>
    <row r="9167" spans="2:9">
      <c r="B9167" s="300" t="s">
        <v>160</v>
      </c>
      <c r="C9167" s="3" t="s">
        <v>33377</v>
      </c>
      <c r="D9167" s="3" t="s">
        <v>33378</v>
      </c>
      <c r="E9167" s="3" t="s">
        <v>205</v>
      </c>
      <c r="F9167" s="3" t="s">
        <v>4588</v>
      </c>
      <c r="G9167" s="3"/>
      <c r="H9167" s="3" t="s">
        <v>11445</v>
      </c>
      <c r="I9167" s="301">
        <v>50.4</v>
      </c>
    </row>
    <row r="9168" spans="2:9">
      <c r="B9168" s="300" t="s">
        <v>160</v>
      </c>
      <c r="C9168" s="3" t="s">
        <v>33394</v>
      </c>
      <c r="D9168" s="3" t="s">
        <v>33395</v>
      </c>
      <c r="E9168" s="3" t="s">
        <v>205</v>
      </c>
      <c r="F9168" s="3" t="s">
        <v>4588</v>
      </c>
      <c r="G9168" s="3"/>
      <c r="H9168" s="3" t="s">
        <v>11445</v>
      </c>
      <c r="I9168" s="301">
        <v>50.8</v>
      </c>
    </row>
    <row r="9169" spans="2:9">
      <c r="B9169" s="300" t="s">
        <v>160</v>
      </c>
      <c r="C9169" s="3" t="s">
        <v>33411</v>
      </c>
      <c r="D9169" s="3" t="s">
        <v>33412</v>
      </c>
      <c r="E9169" s="3" t="s">
        <v>205</v>
      </c>
      <c r="F9169" s="3" t="s">
        <v>4588</v>
      </c>
      <c r="G9169" s="3"/>
      <c r="H9169" s="3" t="s">
        <v>11445</v>
      </c>
      <c r="I9169" s="301">
        <v>50.5</v>
      </c>
    </row>
    <row r="9170" spans="2:9">
      <c r="B9170" s="300" t="s">
        <v>160</v>
      </c>
      <c r="C9170" s="3" t="s">
        <v>33468</v>
      </c>
      <c r="D9170" s="3" t="s">
        <v>33469</v>
      </c>
      <c r="E9170" s="3" t="s">
        <v>205</v>
      </c>
      <c r="F9170" s="3" t="s">
        <v>4588</v>
      </c>
      <c r="G9170" s="3"/>
      <c r="H9170" s="3" t="s">
        <v>11445</v>
      </c>
      <c r="I9170" s="301">
        <v>50.8</v>
      </c>
    </row>
    <row r="9171" spans="2:9">
      <c r="B9171" s="300" t="s">
        <v>160</v>
      </c>
      <c r="C9171" s="3" t="s">
        <v>33482</v>
      </c>
      <c r="D9171" s="3" t="s">
        <v>33483</v>
      </c>
      <c r="E9171" s="3" t="s">
        <v>205</v>
      </c>
      <c r="F9171" s="3" t="s">
        <v>4588</v>
      </c>
      <c r="G9171" s="3"/>
      <c r="H9171" s="3" t="s">
        <v>11445</v>
      </c>
      <c r="I9171" s="301">
        <v>50.6</v>
      </c>
    </row>
    <row r="9172" spans="2:9">
      <c r="B9172" s="300" t="s">
        <v>160</v>
      </c>
      <c r="C9172" s="3" t="s">
        <v>33584</v>
      </c>
      <c r="D9172" s="3" t="s">
        <v>33585</v>
      </c>
      <c r="E9172" s="3" t="s">
        <v>205</v>
      </c>
      <c r="F9172" s="3" t="s">
        <v>4588</v>
      </c>
      <c r="G9172" s="3"/>
      <c r="H9172" s="3" t="s">
        <v>11445</v>
      </c>
      <c r="I9172" s="301">
        <v>50.2</v>
      </c>
    </row>
    <row r="9173" spans="2:9">
      <c r="B9173" s="300" t="s">
        <v>160</v>
      </c>
      <c r="C9173" s="3" t="s">
        <v>33696</v>
      </c>
      <c r="D9173" s="3" t="s">
        <v>33697</v>
      </c>
      <c r="E9173" s="3" t="s">
        <v>205</v>
      </c>
      <c r="F9173" s="3" t="s">
        <v>4588</v>
      </c>
      <c r="G9173" s="3"/>
      <c r="H9173" s="3" t="s">
        <v>11445</v>
      </c>
      <c r="I9173" s="301">
        <v>50.6</v>
      </c>
    </row>
    <row r="9174" spans="2:9">
      <c r="B9174" s="300" t="s">
        <v>160</v>
      </c>
      <c r="C9174" s="3" t="s">
        <v>33854</v>
      </c>
      <c r="D9174" s="3" t="s">
        <v>33855</v>
      </c>
      <c r="E9174" s="3" t="s">
        <v>205</v>
      </c>
      <c r="F9174" s="3" t="s">
        <v>4588</v>
      </c>
      <c r="G9174" s="3"/>
      <c r="H9174" s="3" t="s">
        <v>11445</v>
      </c>
      <c r="I9174" s="301">
        <v>50.6</v>
      </c>
    </row>
    <row r="9175" spans="2:9">
      <c r="B9175" s="300" t="s">
        <v>160</v>
      </c>
      <c r="C9175" s="3" t="s">
        <v>33896</v>
      </c>
      <c r="D9175" s="3" t="s">
        <v>33897</v>
      </c>
      <c r="E9175" s="3" t="s">
        <v>205</v>
      </c>
      <c r="F9175" s="3" t="s">
        <v>4588</v>
      </c>
      <c r="G9175" s="3"/>
      <c r="H9175" s="3" t="s">
        <v>11445</v>
      </c>
      <c r="I9175" s="301">
        <v>50.8</v>
      </c>
    </row>
    <row r="9176" spans="2:9">
      <c r="B9176" s="300" t="s">
        <v>160</v>
      </c>
      <c r="C9176" s="3" t="s">
        <v>34130</v>
      </c>
      <c r="D9176" s="3" t="s">
        <v>34131</v>
      </c>
      <c r="E9176" s="3" t="s">
        <v>205</v>
      </c>
      <c r="F9176" s="3" t="s">
        <v>4588</v>
      </c>
      <c r="G9176" s="3"/>
      <c r="H9176" s="3" t="s">
        <v>11445</v>
      </c>
      <c r="I9176" s="301">
        <v>50.7</v>
      </c>
    </row>
    <row r="9177" spans="2:9">
      <c r="B9177" s="300" t="s">
        <v>160</v>
      </c>
      <c r="C9177" s="3" t="s">
        <v>34191</v>
      </c>
      <c r="D9177" s="3" t="s">
        <v>34192</v>
      </c>
      <c r="E9177" s="3" t="s">
        <v>205</v>
      </c>
      <c r="F9177" s="3" t="s">
        <v>4588</v>
      </c>
      <c r="G9177" s="3"/>
      <c r="H9177" s="3" t="s">
        <v>11445</v>
      </c>
      <c r="I9177" s="301">
        <v>50.5</v>
      </c>
    </row>
    <row r="9178" spans="2:9">
      <c r="B9178" s="300" t="s">
        <v>160</v>
      </c>
      <c r="C9178" s="3" t="s">
        <v>34278</v>
      </c>
      <c r="D9178" s="3" t="s">
        <v>34279</v>
      </c>
      <c r="E9178" s="3" t="s">
        <v>205</v>
      </c>
      <c r="F9178" s="3" t="s">
        <v>4588</v>
      </c>
      <c r="G9178" s="3"/>
      <c r="H9178" s="3" t="s">
        <v>11445</v>
      </c>
      <c r="I9178" s="301">
        <v>50.9</v>
      </c>
    </row>
    <row r="9179" spans="2:9">
      <c r="B9179" s="300" t="s">
        <v>160</v>
      </c>
      <c r="C9179" s="3" t="s">
        <v>34284</v>
      </c>
      <c r="D9179" s="3" t="s">
        <v>34285</v>
      </c>
      <c r="E9179" s="3" t="s">
        <v>205</v>
      </c>
      <c r="F9179" s="3" t="s">
        <v>4588</v>
      </c>
      <c r="G9179" s="3"/>
      <c r="H9179" s="3" t="s">
        <v>11445</v>
      </c>
      <c r="I9179" s="301">
        <v>50.5</v>
      </c>
    </row>
    <row r="9180" spans="2:9">
      <c r="B9180" s="300" t="s">
        <v>160</v>
      </c>
      <c r="C9180" s="3" t="s">
        <v>34318</v>
      </c>
      <c r="D9180" s="3" t="s">
        <v>34319</v>
      </c>
      <c r="E9180" s="3" t="s">
        <v>205</v>
      </c>
      <c r="F9180" s="3" t="s">
        <v>4588</v>
      </c>
      <c r="G9180" s="3"/>
      <c r="H9180" s="3" t="s">
        <v>11445</v>
      </c>
      <c r="I9180" s="301">
        <v>50.7</v>
      </c>
    </row>
    <row r="9181" spans="2:9">
      <c r="B9181" s="300" t="s">
        <v>160</v>
      </c>
      <c r="C9181" s="3" t="s">
        <v>34323</v>
      </c>
      <c r="D9181" s="3" t="s">
        <v>34324</v>
      </c>
      <c r="E9181" s="3" t="s">
        <v>205</v>
      </c>
      <c r="F9181" s="3" t="s">
        <v>4588</v>
      </c>
      <c r="G9181" s="3"/>
      <c r="H9181" s="3" t="s">
        <v>11445</v>
      </c>
      <c r="I9181" s="301">
        <v>50.7</v>
      </c>
    </row>
    <row r="9182" spans="2:9">
      <c r="B9182" s="300" t="s">
        <v>160</v>
      </c>
      <c r="C9182" s="3" t="s">
        <v>34670</v>
      </c>
      <c r="D9182" s="3" t="s">
        <v>34671</v>
      </c>
      <c r="E9182" s="3" t="s">
        <v>205</v>
      </c>
      <c r="F9182" s="3" t="s">
        <v>4588</v>
      </c>
      <c r="G9182" s="3"/>
      <c r="H9182" s="3" t="s">
        <v>11445</v>
      </c>
      <c r="I9182" s="301">
        <v>50.6</v>
      </c>
    </row>
    <row r="9183" spans="2:9">
      <c r="B9183" s="300" t="s">
        <v>160</v>
      </c>
      <c r="C9183" s="3" t="s">
        <v>34775</v>
      </c>
      <c r="D9183" s="3" t="s">
        <v>34776</v>
      </c>
      <c r="E9183" s="3" t="s">
        <v>205</v>
      </c>
      <c r="F9183" s="3" t="s">
        <v>4588</v>
      </c>
      <c r="G9183" s="3"/>
      <c r="H9183" s="3" t="s">
        <v>11445</v>
      </c>
      <c r="I9183" s="301">
        <v>50.4</v>
      </c>
    </row>
    <row r="9184" spans="2:9">
      <c r="B9184" s="300" t="s">
        <v>160</v>
      </c>
      <c r="C9184" s="3" t="s">
        <v>34809</v>
      </c>
      <c r="D9184" s="3" t="s">
        <v>34810</v>
      </c>
      <c r="E9184" s="3" t="s">
        <v>205</v>
      </c>
      <c r="F9184" s="3" t="s">
        <v>4588</v>
      </c>
      <c r="G9184" s="3"/>
      <c r="H9184" s="3" t="s">
        <v>11445</v>
      </c>
      <c r="I9184" s="301">
        <v>50.6</v>
      </c>
    </row>
    <row r="9185" spans="2:9">
      <c r="B9185" s="300" t="s">
        <v>160</v>
      </c>
      <c r="C9185" s="3" t="s">
        <v>34837</v>
      </c>
      <c r="D9185" s="3" t="s">
        <v>34838</v>
      </c>
      <c r="E9185" s="3" t="s">
        <v>205</v>
      </c>
      <c r="F9185" s="3" t="s">
        <v>4588</v>
      </c>
      <c r="G9185" s="3"/>
      <c r="H9185" s="3" t="s">
        <v>11445</v>
      </c>
      <c r="I9185" s="301">
        <v>50.6</v>
      </c>
    </row>
    <row r="9186" spans="2:9">
      <c r="B9186" s="300" t="s">
        <v>160</v>
      </c>
      <c r="C9186" s="3" t="s">
        <v>34960</v>
      </c>
      <c r="D9186" s="3" t="s">
        <v>34961</v>
      </c>
      <c r="E9186" s="3" t="s">
        <v>205</v>
      </c>
      <c r="F9186" s="3" t="s">
        <v>4588</v>
      </c>
      <c r="G9186" s="3"/>
      <c r="H9186" s="3" t="s">
        <v>11445</v>
      </c>
      <c r="I9186" s="301">
        <v>50.5</v>
      </c>
    </row>
    <row r="9187" spans="2:9">
      <c r="B9187" s="300" t="s">
        <v>160</v>
      </c>
      <c r="C9187" s="3" t="s">
        <v>34964</v>
      </c>
      <c r="D9187" s="3" t="s">
        <v>34965</v>
      </c>
      <c r="E9187" s="3" t="s">
        <v>205</v>
      </c>
      <c r="F9187" s="3" t="s">
        <v>4588</v>
      </c>
      <c r="G9187" s="3"/>
      <c r="H9187" s="3" t="s">
        <v>11445</v>
      </c>
      <c r="I9187" s="301">
        <v>50.7</v>
      </c>
    </row>
    <row r="9188" spans="2:9">
      <c r="B9188" s="300" t="s">
        <v>160</v>
      </c>
      <c r="C9188" s="3" t="s">
        <v>35057</v>
      </c>
      <c r="D9188" s="3" t="s">
        <v>35058</v>
      </c>
      <c r="E9188" s="3" t="s">
        <v>205</v>
      </c>
      <c r="F9188" s="3" t="s">
        <v>4588</v>
      </c>
      <c r="G9188" s="3"/>
      <c r="H9188" s="3" t="s">
        <v>11445</v>
      </c>
      <c r="I9188" s="301">
        <v>50.6</v>
      </c>
    </row>
    <row r="9189" spans="2:9">
      <c r="B9189" s="300" t="s">
        <v>160</v>
      </c>
      <c r="C9189" s="3" t="s">
        <v>35106</v>
      </c>
      <c r="D9189" s="3" t="s">
        <v>35107</v>
      </c>
      <c r="E9189" s="3" t="s">
        <v>205</v>
      </c>
      <c r="F9189" s="3" t="s">
        <v>4588</v>
      </c>
      <c r="G9189" s="3"/>
      <c r="H9189" s="3" t="s">
        <v>11445</v>
      </c>
      <c r="I9189" s="301">
        <v>50.5</v>
      </c>
    </row>
    <row r="9190" spans="2:9">
      <c r="B9190" s="300" t="s">
        <v>160</v>
      </c>
      <c r="C9190" s="3" t="s">
        <v>35208</v>
      </c>
      <c r="D9190" s="3" t="s">
        <v>35209</v>
      </c>
      <c r="E9190" s="3" t="s">
        <v>205</v>
      </c>
      <c r="F9190" s="3" t="s">
        <v>4588</v>
      </c>
      <c r="G9190" s="3"/>
      <c r="H9190" s="3" t="s">
        <v>11445</v>
      </c>
      <c r="I9190" s="301">
        <v>50.7</v>
      </c>
    </row>
    <row r="9191" spans="2:9">
      <c r="B9191" s="300" t="s">
        <v>160</v>
      </c>
      <c r="C9191" s="3" t="s">
        <v>35223</v>
      </c>
      <c r="D9191" s="3" t="s">
        <v>35224</v>
      </c>
      <c r="E9191" s="3" t="s">
        <v>205</v>
      </c>
      <c r="F9191" s="3" t="s">
        <v>4588</v>
      </c>
      <c r="G9191" s="3"/>
      <c r="H9191" s="3" t="s">
        <v>11445</v>
      </c>
      <c r="I9191" s="301">
        <v>50.6</v>
      </c>
    </row>
    <row r="9192" spans="2:9">
      <c r="B9192" s="300" t="s">
        <v>160</v>
      </c>
      <c r="C9192" s="3" t="s">
        <v>35469</v>
      </c>
      <c r="D9192" s="3" t="s">
        <v>35470</v>
      </c>
      <c r="E9192" s="3" t="s">
        <v>205</v>
      </c>
      <c r="F9192" s="3" t="s">
        <v>4588</v>
      </c>
      <c r="G9192" s="3"/>
      <c r="H9192" s="3" t="s">
        <v>11445</v>
      </c>
      <c r="I9192" s="301">
        <v>50.3</v>
      </c>
    </row>
    <row r="9193" spans="2:9">
      <c r="B9193" s="300" t="s">
        <v>160</v>
      </c>
      <c r="C9193" s="3" t="s">
        <v>35661</v>
      </c>
      <c r="D9193" s="3" t="s">
        <v>35662</v>
      </c>
      <c r="E9193" s="3" t="s">
        <v>205</v>
      </c>
      <c r="F9193" s="3" t="s">
        <v>4588</v>
      </c>
      <c r="G9193" s="3"/>
      <c r="H9193" s="3" t="s">
        <v>11445</v>
      </c>
      <c r="I9193" s="301">
        <v>50.7</v>
      </c>
    </row>
    <row r="9194" spans="2:9">
      <c r="B9194" s="300" t="s">
        <v>160</v>
      </c>
      <c r="C9194" s="3" t="s">
        <v>35767</v>
      </c>
      <c r="D9194" s="3" t="s">
        <v>35768</v>
      </c>
      <c r="E9194" s="3" t="s">
        <v>205</v>
      </c>
      <c r="F9194" s="3" t="s">
        <v>4588</v>
      </c>
      <c r="G9194" s="3"/>
      <c r="H9194" s="3" t="s">
        <v>11445</v>
      </c>
      <c r="I9194" s="301">
        <v>50.6</v>
      </c>
    </row>
    <row r="9195" spans="2:9">
      <c r="B9195" s="300" t="s">
        <v>160</v>
      </c>
      <c r="C9195" s="3" t="s">
        <v>35925</v>
      </c>
      <c r="D9195" s="3" t="s">
        <v>35926</v>
      </c>
      <c r="E9195" s="3" t="s">
        <v>205</v>
      </c>
      <c r="F9195" s="3" t="s">
        <v>4588</v>
      </c>
      <c r="G9195" s="3"/>
      <c r="H9195" s="3" t="s">
        <v>11445</v>
      </c>
      <c r="I9195" s="301">
        <v>50.6</v>
      </c>
    </row>
    <row r="9196" spans="2:9">
      <c r="B9196" s="300" t="s">
        <v>160</v>
      </c>
      <c r="C9196" s="3" t="s">
        <v>35953</v>
      </c>
      <c r="D9196" s="3" t="s">
        <v>35954</v>
      </c>
      <c r="E9196" s="3" t="s">
        <v>205</v>
      </c>
      <c r="F9196" s="3" t="s">
        <v>4588</v>
      </c>
      <c r="G9196" s="3"/>
      <c r="H9196" s="3" t="s">
        <v>11445</v>
      </c>
      <c r="I9196" s="301">
        <v>50.8</v>
      </c>
    </row>
    <row r="9197" spans="2:9">
      <c r="B9197" s="300" t="s">
        <v>160</v>
      </c>
      <c r="C9197" s="3" t="s">
        <v>35979</v>
      </c>
      <c r="D9197" s="3" t="s">
        <v>35980</v>
      </c>
      <c r="E9197" s="3" t="s">
        <v>205</v>
      </c>
      <c r="F9197" s="3" t="s">
        <v>4588</v>
      </c>
      <c r="G9197" s="3"/>
      <c r="H9197" s="3" t="s">
        <v>11445</v>
      </c>
      <c r="I9197" s="301">
        <v>50.6</v>
      </c>
    </row>
    <row r="9198" spans="2:9">
      <c r="B9198" s="300" t="s">
        <v>160</v>
      </c>
      <c r="C9198" s="3" t="s">
        <v>36122</v>
      </c>
      <c r="D9198" s="3" t="s">
        <v>36123</v>
      </c>
      <c r="E9198" s="3" t="s">
        <v>205</v>
      </c>
      <c r="F9198" s="3" t="s">
        <v>4588</v>
      </c>
      <c r="G9198" s="3"/>
      <c r="H9198" s="3" t="s">
        <v>11445</v>
      </c>
      <c r="I9198" s="301">
        <v>50.8</v>
      </c>
    </row>
    <row r="9199" spans="2:9">
      <c r="B9199" s="300" t="s">
        <v>160</v>
      </c>
      <c r="C9199" s="3" t="s">
        <v>36260</v>
      </c>
      <c r="D9199" s="3" t="s">
        <v>36261</v>
      </c>
      <c r="E9199" s="3" t="s">
        <v>205</v>
      </c>
      <c r="F9199" s="3" t="s">
        <v>4588</v>
      </c>
      <c r="G9199" s="3"/>
      <c r="H9199" s="3" t="s">
        <v>11445</v>
      </c>
      <c r="I9199" s="301">
        <v>50.7</v>
      </c>
    </row>
    <row r="9200" spans="2:9">
      <c r="B9200" s="300" t="s">
        <v>160</v>
      </c>
      <c r="C9200" s="3" t="s">
        <v>36269</v>
      </c>
      <c r="D9200" s="3" t="s">
        <v>36270</v>
      </c>
      <c r="E9200" s="3" t="s">
        <v>205</v>
      </c>
      <c r="F9200" s="3" t="s">
        <v>4588</v>
      </c>
      <c r="G9200" s="3"/>
      <c r="H9200" s="3" t="s">
        <v>11445</v>
      </c>
      <c r="I9200" s="301">
        <v>50.9</v>
      </c>
    </row>
    <row r="9201" spans="2:9">
      <c r="B9201" s="300" t="s">
        <v>160</v>
      </c>
      <c r="C9201" s="3" t="s">
        <v>36343</v>
      </c>
      <c r="D9201" s="3" t="s">
        <v>36344</v>
      </c>
      <c r="E9201" s="3" t="s">
        <v>205</v>
      </c>
      <c r="F9201" s="3" t="s">
        <v>4588</v>
      </c>
      <c r="G9201" s="3"/>
      <c r="H9201" s="3" t="s">
        <v>11445</v>
      </c>
      <c r="I9201" s="301">
        <v>50.5</v>
      </c>
    </row>
    <row r="9202" spans="2:9">
      <c r="B9202" s="300" t="s">
        <v>160</v>
      </c>
      <c r="C9202" s="3" t="s">
        <v>36429</v>
      </c>
      <c r="D9202" s="3" t="s">
        <v>36430</v>
      </c>
      <c r="E9202" s="3" t="s">
        <v>205</v>
      </c>
      <c r="F9202" s="3" t="s">
        <v>4588</v>
      </c>
      <c r="G9202" s="3"/>
      <c r="H9202" s="3" t="s">
        <v>11445</v>
      </c>
      <c r="I9202" s="301">
        <v>50.6</v>
      </c>
    </row>
    <row r="9203" spans="2:9">
      <c r="B9203" s="300" t="s">
        <v>160</v>
      </c>
      <c r="C9203" s="3" t="s">
        <v>36613</v>
      </c>
      <c r="D9203" s="3" t="s">
        <v>36614</v>
      </c>
      <c r="E9203" s="3" t="s">
        <v>205</v>
      </c>
      <c r="F9203" s="3" t="s">
        <v>4588</v>
      </c>
      <c r="G9203" s="3"/>
      <c r="H9203" s="3" t="s">
        <v>11445</v>
      </c>
      <c r="I9203" s="301">
        <v>50.2</v>
      </c>
    </row>
    <row r="9204" spans="2:9">
      <c r="B9204" s="300" t="s">
        <v>160</v>
      </c>
      <c r="C9204" s="3" t="s">
        <v>36717</v>
      </c>
      <c r="D9204" s="3" t="s">
        <v>36718</v>
      </c>
      <c r="E9204" s="3" t="s">
        <v>205</v>
      </c>
      <c r="F9204" s="3" t="s">
        <v>4588</v>
      </c>
      <c r="G9204" s="3"/>
      <c r="H9204" s="3" t="s">
        <v>11445</v>
      </c>
      <c r="I9204" s="301">
        <v>50.6</v>
      </c>
    </row>
    <row r="9205" spans="2:9">
      <c r="B9205" s="300" t="s">
        <v>160</v>
      </c>
      <c r="C9205" s="3" t="s">
        <v>36921</v>
      </c>
      <c r="D9205" s="3" t="s">
        <v>36922</v>
      </c>
      <c r="E9205" s="3" t="s">
        <v>205</v>
      </c>
      <c r="F9205" s="3" t="s">
        <v>4588</v>
      </c>
      <c r="G9205" s="3"/>
      <c r="H9205" s="3" t="s">
        <v>11445</v>
      </c>
      <c r="I9205" s="301">
        <v>50.5</v>
      </c>
    </row>
    <row r="9206" spans="2:9">
      <c r="B9206" s="300" t="s">
        <v>160</v>
      </c>
      <c r="C9206" s="3" t="s">
        <v>36990</v>
      </c>
      <c r="D9206" s="3" t="s">
        <v>36991</v>
      </c>
      <c r="E9206" s="3" t="s">
        <v>205</v>
      </c>
      <c r="F9206" s="3" t="s">
        <v>4588</v>
      </c>
      <c r="G9206" s="3"/>
      <c r="H9206" s="3" t="s">
        <v>11445</v>
      </c>
      <c r="I9206" s="301">
        <v>50.6</v>
      </c>
    </row>
    <row r="9207" spans="2:9">
      <c r="B9207" s="300" t="s">
        <v>160</v>
      </c>
      <c r="C9207" s="3" t="s">
        <v>37015</v>
      </c>
      <c r="D9207" s="3" t="s">
        <v>37016</v>
      </c>
      <c r="E9207" s="3" t="s">
        <v>205</v>
      </c>
      <c r="F9207" s="3" t="s">
        <v>4588</v>
      </c>
      <c r="G9207" s="3"/>
      <c r="H9207" s="3" t="s">
        <v>11445</v>
      </c>
      <c r="I9207" s="301">
        <v>50.6</v>
      </c>
    </row>
    <row r="9208" spans="2:9">
      <c r="B9208" s="300" t="s">
        <v>160</v>
      </c>
      <c r="C9208" s="3" t="s">
        <v>37120</v>
      </c>
      <c r="D9208" s="3" t="s">
        <v>37121</v>
      </c>
      <c r="E9208" s="3" t="s">
        <v>205</v>
      </c>
      <c r="F9208" s="3" t="s">
        <v>4588</v>
      </c>
      <c r="G9208" s="3"/>
      <c r="H9208" s="3" t="s">
        <v>11445</v>
      </c>
      <c r="I9208" s="301">
        <v>50.5</v>
      </c>
    </row>
    <row r="9209" spans="2:9">
      <c r="B9209" s="300" t="s">
        <v>160</v>
      </c>
      <c r="C9209" s="3" t="s">
        <v>37376</v>
      </c>
      <c r="D9209" s="3" t="s">
        <v>37377</v>
      </c>
      <c r="E9209" s="3" t="s">
        <v>205</v>
      </c>
      <c r="F9209" s="3" t="s">
        <v>4588</v>
      </c>
      <c r="G9209" s="3"/>
      <c r="H9209" s="3" t="s">
        <v>11445</v>
      </c>
      <c r="I9209" s="301">
        <v>50.5</v>
      </c>
    </row>
    <row r="9210" spans="2:9">
      <c r="B9210" s="300" t="s">
        <v>160</v>
      </c>
      <c r="C9210" s="3" t="s">
        <v>37389</v>
      </c>
      <c r="D9210" s="3" t="s">
        <v>37390</v>
      </c>
      <c r="E9210" s="3" t="s">
        <v>205</v>
      </c>
      <c r="F9210" s="3" t="s">
        <v>4588</v>
      </c>
      <c r="G9210" s="3"/>
      <c r="H9210" s="3" t="s">
        <v>11445</v>
      </c>
      <c r="I9210" s="301">
        <v>50.5</v>
      </c>
    </row>
    <row r="9211" spans="2:9">
      <c r="B9211" s="300" t="s">
        <v>160</v>
      </c>
      <c r="C9211" s="3" t="s">
        <v>37620</v>
      </c>
      <c r="D9211" s="3" t="s">
        <v>37621</v>
      </c>
      <c r="E9211" s="3" t="s">
        <v>205</v>
      </c>
      <c r="F9211" s="3" t="s">
        <v>4588</v>
      </c>
      <c r="G9211" s="3"/>
      <c r="H9211" s="3" t="s">
        <v>11445</v>
      </c>
      <c r="I9211" s="301">
        <v>50.4</v>
      </c>
    </row>
    <row r="9212" spans="2:9">
      <c r="B9212" s="300" t="s">
        <v>160</v>
      </c>
      <c r="C9212" s="3" t="s">
        <v>37773</v>
      </c>
      <c r="D9212" s="3" t="s">
        <v>37774</v>
      </c>
      <c r="E9212" s="3" t="s">
        <v>205</v>
      </c>
      <c r="F9212" s="3" t="s">
        <v>4588</v>
      </c>
      <c r="G9212" s="3"/>
      <c r="H9212" s="3" t="s">
        <v>11445</v>
      </c>
      <c r="I9212" s="301">
        <v>50.6</v>
      </c>
    </row>
    <row r="9213" spans="2:9">
      <c r="B9213" s="300" t="s">
        <v>160</v>
      </c>
      <c r="C9213" s="3" t="s">
        <v>37851</v>
      </c>
      <c r="D9213" s="3" t="s">
        <v>37852</v>
      </c>
      <c r="E9213" s="3" t="s">
        <v>205</v>
      </c>
      <c r="F9213" s="3" t="s">
        <v>4588</v>
      </c>
      <c r="G9213" s="3"/>
      <c r="H9213" s="3" t="s">
        <v>11445</v>
      </c>
      <c r="I9213" s="301">
        <v>50.5</v>
      </c>
    </row>
    <row r="9214" spans="2:9">
      <c r="B9214" s="300" t="s">
        <v>160</v>
      </c>
      <c r="C9214" s="3" t="s">
        <v>38119</v>
      </c>
      <c r="D9214" s="3" t="s">
        <v>38120</v>
      </c>
      <c r="E9214" s="3" t="s">
        <v>205</v>
      </c>
      <c r="F9214" s="3" t="s">
        <v>4588</v>
      </c>
      <c r="G9214" s="3"/>
      <c r="H9214" s="3" t="s">
        <v>11445</v>
      </c>
      <c r="I9214" s="301">
        <v>50.6</v>
      </c>
    </row>
    <row r="9215" spans="2:9">
      <c r="B9215" s="300" t="s">
        <v>160</v>
      </c>
      <c r="C9215" s="3" t="s">
        <v>38132</v>
      </c>
      <c r="D9215" s="3" t="s">
        <v>38133</v>
      </c>
      <c r="E9215" s="3" t="s">
        <v>205</v>
      </c>
      <c r="F9215" s="3" t="s">
        <v>4588</v>
      </c>
      <c r="G9215" s="3"/>
      <c r="H9215" s="3" t="s">
        <v>11445</v>
      </c>
      <c r="I9215" s="301">
        <v>50.7</v>
      </c>
    </row>
    <row r="9216" spans="2:9">
      <c r="B9216" s="300" t="s">
        <v>160</v>
      </c>
      <c r="C9216" s="3" t="s">
        <v>38159</v>
      </c>
      <c r="D9216" s="3" t="s">
        <v>38160</v>
      </c>
      <c r="E9216" s="3" t="s">
        <v>205</v>
      </c>
      <c r="F9216" s="3" t="s">
        <v>4588</v>
      </c>
      <c r="G9216" s="3"/>
      <c r="H9216" s="3" t="s">
        <v>11445</v>
      </c>
      <c r="I9216" s="301">
        <v>50.8</v>
      </c>
    </row>
    <row r="9217" spans="2:9">
      <c r="B9217" s="300" t="s">
        <v>160</v>
      </c>
      <c r="C9217" s="3" t="s">
        <v>38227</v>
      </c>
      <c r="D9217" s="3" t="s">
        <v>38228</v>
      </c>
      <c r="E9217" s="3" t="s">
        <v>205</v>
      </c>
      <c r="F9217" s="3" t="s">
        <v>4588</v>
      </c>
      <c r="G9217" s="3"/>
      <c r="H9217" s="3" t="s">
        <v>11445</v>
      </c>
      <c r="I9217" s="301">
        <v>50.6</v>
      </c>
    </row>
    <row r="9218" spans="2:9">
      <c r="B9218" s="300" t="s">
        <v>160</v>
      </c>
      <c r="C9218" s="3" t="s">
        <v>38241</v>
      </c>
      <c r="D9218" s="3" t="s">
        <v>38242</v>
      </c>
      <c r="E9218" s="3" t="s">
        <v>205</v>
      </c>
      <c r="F9218" s="3" t="s">
        <v>4588</v>
      </c>
      <c r="G9218" s="3"/>
      <c r="H9218" s="3" t="s">
        <v>11445</v>
      </c>
      <c r="I9218" s="301">
        <v>50.8</v>
      </c>
    </row>
    <row r="9219" spans="2:9">
      <c r="B9219" s="300" t="s">
        <v>160</v>
      </c>
      <c r="C9219" s="3" t="s">
        <v>38411</v>
      </c>
      <c r="D9219" s="3" t="s">
        <v>38412</v>
      </c>
      <c r="E9219" s="3" t="s">
        <v>205</v>
      </c>
      <c r="F9219" s="3" t="s">
        <v>4588</v>
      </c>
      <c r="G9219" s="3"/>
      <c r="H9219" s="3" t="s">
        <v>11445</v>
      </c>
      <c r="I9219" s="301">
        <v>50.7</v>
      </c>
    </row>
    <row r="9220" spans="2:9">
      <c r="B9220" s="300" t="s">
        <v>160</v>
      </c>
      <c r="C9220" s="3" t="s">
        <v>38676</v>
      </c>
      <c r="D9220" s="3" t="s">
        <v>38677</v>
      </c>
      <c r="E9220" s="3" t="s">
        <v>205</v>
      </c>
      <c r="F9220" s="3" t="s">
        <v>4588</v>
      </c>
      <c r="G9220" s="3"/>
      <c r="H9220" s="3" t="s">
        <v>11445</v>
      </c>
      <c r="I9220" s="301">
        <v>50.7</v>
      </c>
    </row>
    <row r="9221" spans="2:9">
      <c r="B9221" s="300" t="s">
        <v>160</v>
      </c>
      <c r="C9221" s="3" t="s">
        <v>38744</v>
      </c>
      <c r="D9221" s="3" t="s">
        <v>38745</v>
      </c>
      <c r="E9221" s="3" t="s">
        <v>205</v>
      </c>
      <c r="F9221" s="3" t="s">
        <v>4588</v>
      </c>
      <c r="G9221" s="3"/>
      <c r="H9221" s="3" t="s">
        <v>11445</v>
      </c>
      <c r="I9221" s="301">
        <v>50.2</v>
      </c>
    </row>
    <row r="9222" spans="2:9">
      <c r="B9222" s="300" t="s">
        <v>160</v>
      </c>
      <c r="C9222" s="3" t="s">
        <v>38935</v>
      </c>
      <c r="D9222" s="3" t="s">
        <v>38936</v>
      </c>
      <c r="E9222" s="3" t="s">
        <v>205</v>
      </c>
      <c r="F9222" s="3" t="s">
        <v>4588</v>
      </c>
      <c r="G9222" s="3"/>
      <c r="H9222" s="3" t="s">
        <v>11445</v>
      </c>
      <c r="I9222" s="301">
        <v>50.6</v>
      </c>
    </row>
    <row r="9223" spans="2:9">
      <c r="B9223" s="300" t="s">
        <v>160</v>
      </c>
      <c r="C9223" s="3" t="s">
        <v>38979</v>
      </c>
      <c r="D9223" s="3" t="s">
        <v>38980</v>
      </c>
      <c r="E9223" s="3" t="s">
        <v>205</v>
      </c>
      <c r="F9223" s="3" t="s">
        <v>4588</v>
      </c>
      <c r="G9223" s="3"/>
      <c r="H9223" s="3" t="s">
        <v>11445</v>
      </c>
      <c r="I9223" s="301">
        <v>50.9</v>
      </c>
    </row>
    <row r="9224" spans="2:9">
      <c r="B9224" s="300" t="s">
        <v>160</v>
      </c>
      <c r="C9224" s="3" t="s">
        <v>39022</v>
      </c>
      <c r="D9224" s="3" t="s">
        <v>39023</v>
      </c>
      <c r="E9224" s="3" t="s">
        <v>205</v>
      </c>
      <c r="F9224" s="3" t="s">
        <v>4588</v>
      </c>
      <c r="G9224" s="3"/>
      <c r="H9224" s="3" t="s">
        <v>11445</v>
      </c>
      <c r="I9224" s="301">
        <v>50.5</v>
      </c>
    </row>
    <row r="9225" spans="2:9">
      <c r="B9225" s="300" t="s">
        <v>160</v>
      </c>
      <c r="C9225" s="3" t="s">
        <v>39055</v>
      </c>
      <c r="D9225" s="3" t="s">
        <v>39056</v>
      </c>
      <c r="E9225" s="3" t="s">
        <v>205</v>
      </c>
      <c r="F9225" s="3" t="s">
        <v>4588</v>
      </c>
      <c r="G9225" s="3"/>
      <c r="H9225" s="3" t="s">
        <v>11445</v>
      </c>
      <c r="I9225" s="301">
        <v>50.7</v>
      </c>
    </row>
    <row r="9226" spans="2:9">
      <c r="B9226" s="300" t="s">
        <v>160</v>
      </c>
      <c r="C9226" s="3" t="s">
        <v>39369</v>
      </c>
      <c r="D9226" s="3" t="s">
        <v>39370</v>
      </c>
      <c r="E9226" s="3" t="s">
        <v>205</v>
      </c>
      <c r="F9226" s="3" t="s">
        <v>4588</v>
      </c>
      <c r="G9226" s="3"/>
      <c r="H9226" s="3" t="s">
        <v>11445</v>
      </c>
      <c r="I9226" s="301">
        <v>50.8</v>
      </c>
    </row>
    <row r="9227" spans="2:9">
      <c r="B9227" s="300" t="s">
        <v>160</v>
      </c>
      <c r="C9227" s="3" t="s">
        <v>39422</v>
      </c>
      <c r="D9227" s="3" t="s">
        <v>39423</v>
      </c>
      <c r="E9227" s="3" t="s">
        <v>205</v>
      </c>
      <c r="F9227" s="3" t="s">
        <v>4588</v>
      </c>
      <c r="G9227" s="3"/>
      <c r="H9227" s="3" t="s">
        <v>11445</v>
      </c>
      <c r="I9227" s="301">
        <v>50.6</v>
      </c>
    </row>
    <row r="9228" spans="2:9">
      <c r="B9228" s="300" t="s">
        <v>160</v>
      </c>
      <c r="C9228" s="3" t="s">
        <v>39707</v>
      </c>
      <c r="D9228" s="3" t="s">
        <v>39708</v>
      </c>
      <c r="E9228" s="3" t="s">
        <v>205</v>
      </c>
      <c r="F9228" s="3" t="s">
        <v>4588</v>
      </c>
      <c r="G9228" s="3"/>
      <c r="H9228" s="3" t="s">
        <v>11445</v>
      </c>
      <c r="I9228" s="301">
        <v>50.7</v>
      </c>
    </row>
    <row r="9229" spans="2:9">
      <c r="B9229" s="300" t="s">
        <v>160</v>
      </c>
      <c r="C9229" s="3" t="s">
        <v>39811</v>
      </c>
      <c r="D9229" s="3" t="s">
        <v>39812</v>
      </c>
      <c r="E9229" s="3" t="s">
        <v>205</v>
      </c>
      <c r="F9229" s="3" t="s">
        <v>4588</v>
      </c>
      <c r="G9229" s="3"/>
      <c r="H9229" s="3" t="s">
        <v>11445</v>
      </c>
      <c r="I9229" s="301">
        <v>50.7</v>
      </c>
    </row>
    <row r="9230" spans="2:9">
      <c r="B9230" s="300" t="s">
        <v>160</v>
      </c>
      <c r="C9230" s="3" t="s">
        <v>39847</v>
      </c>
      <c r="D9230" s="3" t="s">
        <v>39848</v>
      </c>
      <c r="E9230" s="3" t="s">
        <v>205</v>
      </c>
      <c r="F9230" s="3" t="s">
        <v>4588</v>
      </c>
      <c r="G9230" s="3"/>
      <c r="H9230" s="3" t="s">
        <v>11445</v>
      </c>
      <c r="I9230" s="301">
        <v>50.7</v>
      </c>
    </row>
    <row r="9231" spans="2:9">
      <c r="B9231" s="300" t="s">
        <v>160</v>
      </c>
      <c r="C9231" s="3" t="s">
        <v>39890</v>
      </c>
      <c r="D9231" s="3" t="s">
        <v>39891</v>
      </c>
      <c r="E9231" s="3" t="s">
        <v>205</v>
      </c>
      <c r="F9231" s="3" t="s">
        <v>4588</v>
      </c>
      <c r="G9231" s="3"/>
      <c r="H9231" s="3" t="s">
        <v>11445</v>
      </c>
      <c r="I9231" s="301">
        <v>50.7</v>
      </c>
    </row>
    <row r="9232" spans="2:9">
      <c r="B9232" s="300" t="s">
        <v>160</v>
      </c>
      <c r="C9232" s="3" t="s">
        <v>40002</v>
      </c>
      <c r="D9232" s="3" t="s">
        <v>40003</v>
      </c>
      <c r="E9232" s="3" t="s">
        <v>205</v>
      </c>
      <c r="F9232" s="3" t="s">
        <v>4588</v>
      </c>
      <c r="G9232" s="3"/>
      <c r="H9232" s="3" t="s">
        <v>11445</v>
      </c>
      <c r="I9232" s="301">
        <v>50.8</v>
      </c>
    </row>
    <row r="9233" spans="2:9">
      <c r="B9233" s="300" t="s">
        <v>160</v>
      </c>
      <c r="C9233" s="3" t="s">
        <v>40108</v>
      </c>
      <c r="D9233" s="3" t="s">
        <v>40109</v>
      </c>
      <c r="E9233" s="3" t="s">
        <v>205</v>
      </c>
      <c r="F9233" s="3" t="s">
        <v>4588</v>
      </c>
      <c r="G9233" s="3"/>
      <c r="H9233" s="3" t="s">
        <v>11445</v>
      </c>
      <c r="I9233" s="301">
        <v>50.8</v>
      </c>
    </row>
    <row r="9234" spans="2:9">
      <c r="B9234" s="300" t="s">
        <v>160</v>
      </c>
      <c r="C9234" s="3" t="s">
        <v>40357</v>
      </c>
      <c r="D9234" s="3" t="s">
        <v>40358</v>
      </c>
      <c r="E9234" s="3" t="s">
        <v>205</v>
      </c>
      <c r="F9234" s="3" t="s">
        <v>4588</v>
      </c>
      <c r="G9234" s="3"/>
      <c r="H9234" s="3" t="s">
        <v>11445</v>
      </c>
      <c r="I9234" s="301">
        <v>50.6</v>
      </c>
    </row>
    <row r="9235" spans="2:9">
      <c r="B9235" s="300" t="s">
        <v>160</v>
      </c>
      <c r="C9235" s="3" t="s">
        <v>40535</v>
      </c>
      <c r="D9235" s="3" t="s">
        <v>40536</v>
      </c>
      <c r="E9235" s="3" t="s">
        <v>205</v>
      </c>
      <c r="F9235" s="3" t="s">
        <v>4588</v>
      </c>
      <c r="G9235" s="3"/>
      <c r="H9235" s="3" t="s">
        <v>11445</v>
      </c>
      <c r="I9235" s="301">
        <v>50.4</v>
      </c>
    </row>
    <row r="9236" spans="2:9">
      <c r="B9236" s="300" t="s">
        <v>160</v>
      </c>
      <c r="C9236" s="3" t="s">
        <v>40655</v>
      </c>
      <c r="D9236" s="3" t="s">
        <v>40656</v>
      </c>
      <c r="E9236" s="3" t="s">
        <v>205</v>
      </c>
      <c r="F9236" s="3" t="s">
        <v>4588</v>
      </c>
      <c r="G9236" s="3"/>
      <c r="H9236" s="3" t="s">
        <v>11445</v>
      </c>
      <c r="I9236" s="301">
        <v>50.5</v>
      </c>
    </row>
    <row r="9237" spans="2:9">
      <c r="B9237" s="300" t="s">
        <v>160</v>
      </c>
      <c r="C9237" s="3" t="s">
        <v>41049</v>
      </c>
      <c r="D9237" s="3" t="s">
        <v>41050</v>
      </c>
      <c r="E9237" s="3" t="s">
        <v>205</v>
      </c>
      <c r="F9237" s="3" t="s">
        <v>4588</v>
      </c>
      <c r="G9237" s="3"/>
      <c r="H9237" s="3" t="s">
        <v>11445</v>
      </c>
      <c r="I9237" s="301">
        <v>50.5</v>
      </c>
    </row>
    <row r="9238" spans="2:9">
      <c r="B9238" s="300" t="s">
        <v>160</v>
      </c>
      <c r="C9238" s="3" t="s">
        <v>41165</v>
      </c>
      <c r="D9238" s="3" t="s">
        <v>41166</v>
      </c>
      <c r="E9238" s="3" t="s">
        <v>205</v>
      </c>
      <c r="F9238" s="3" t="s">
        <v>4588</v>
      </c>
      <c r="G9238" s="3"/>
      <c r="H9238" s="3" t="s">
        <v>11445</v>
      </c>
      <c r="I9238" s="301">
        <v>50.7</v>
      </c>
    </row>
    <row r="9239" spans="2:9">
      <c r="B9239" s="300" t="s">
        <v>160</v>
      </c>
      <c r="C9239" s="3" t="s">
        <v>41272</v>
      </c>
      <c r="D9239" s="3" t="s">
        <v>41273</v>
      </c>
      <c r="E9239" s="3" t="s">
        <v>205</v>
      </c>
      <c r="F9239" s="3" t="s">
        <v>4588</v>
      </c>
      <c r="G9239" s="3"/>
      <c r="H9239" s="3" t="s">
        <v>11445</v>
      </c>
      <c r="I9239" s="301">
        <v>50.5</v>
      </c>
    </row>
    <row r="9240" spans="2:9">
      <c r="B9240" s="300" t="s">
        <v>160</v>
      </c>
      <c r="C9240" s="3" t="s">
        <v>41323</v>
      </c>
      <c r="D9240" s="3" t="s">
        <v>41324</v>
      </c>
      <c r="E9240" s="3" t="s">
        <v>205</v>
      </c>
      <c r="F9240" s="3" t="s">
        <v>4588</v>
      </c>
      <c r="G9240" s="3"/>
      <c r="H9240" s="3" t="s">
        <v>11445</v>
      </c>
      <c r="I9240" s="301">
        <v>50.7</v>
      </c>
    </row>
    <row r="9241" spans="2:9">
      <c r="B9241" s="300" t="s">
        <v>160</v>
      </c>
      <c r="C9241" s="3" t="s">
        <v>41384</v>
      </c>
      <c r="D9241" s="3" t="s">
        <v>41385</v>
      </c>
      <c r="E9241" s="3" t="s">
        <v>205</v>
      </c>
      <c r="F9241" s="3" t="s">
        <v>4588</v>
      </c>
      <c r="G9241" s="3"/>
      <c r="H9241" s="3" t="s">
        <v>11445</v>
      </c>
      <c r="I9241" s="301">
        <v>50.6</v>
      </c>
    </row>
    <row r="9242" spans="2:9">
      <c r="B9242" s="300" t="s">
        <v>160</v>
      </c>
      <c r="C9242" s="3" t="s">
        <v>41441</v>
      </c>
      <c r="D9242" s="3" t="s">
        <v>41442</v>
      </c>
      <c r="E9242" s="3" t="s">
        <v>205</v>
      </c>
      <c r="F9242" s="3" t="s">
        <v>4588</v>
      </c>
      <c r="G9242" s="3"/>
      <c r="H9242" s="3" t="s">
        <v>11445</v>
      </c>
      <c r="I9242" s="301">
        <v>50.7</v>
      </c>
    </row>
    <row r="9243" spans="2:9">
      <c r="B9243" s="300" t="s">
        <v>160</v>
      </c>
      <c r="C9243" s="3" t="s">
        <v>41507</v>
      </c>
      <c r="D9243" s="3" t="s">
        <v>41508</v>
      </c>
      <c r="E9243" s="3" t="s">
        <v>205</v>
      </c>
      <c r="F9243" s="3" t="s">
        <v>4588</v>
      </c>
      <c r="G9243" s="3"/>
      <c r="H9243" s="3" t="s">
        <v>11445</v>
      </c>
      <c r="I9243" s="301">
        <v>50.5</v>
      </c>
    </row>
    <row r="9244" spans="2:9">
      <c r="B9244" s="300" t="s">
        <v>160</v>
      </c>
      <c r="C9244" s="3" t="s">
        <v>41589</v>
      </c>
      <c r="D9244" s="3" t="s">
        <v>41590</v>
      </c>
      <c r="E9244" s="3" t="s">
        <v>205</v>
      </c>
      <c r="F9244" s="3" t="s">
        <v>4588</v>
      </c>
      <c r="G9244" s="3"/>
      <c r="H9244" s="3" t="s">
        <v>11445</v>
      </c>
      <c r="I9244" s="301">
        <v>51</v>
      </c>
    </row>
    <row r="9245" spans="2:9">
      <c r="B9245" s="300" t="s">
        <v>160</v>
      </c>
      <c r="C9245" s="3" t="s">
        <v>41648</v>
      </c>
      <c r="D9245" s="3" t="s">
        <v>41649</v>
      </c>
      <c r="E9245" s="3" t="s">
        <v>205</v>
      </c>
      <c r="F9245" s="3" t="s">
        <v>4588</v>
      </c>
      <c r="G9245" s="3"/>
      <c r="H9245" s="3" t="s">
        <v>11445</v>
      </c>
      <c r="I9245" s="301">
        <v>50.7</v>
      </c>
    </row>
    <row r="9246" spans="2:9">
      <c r="B9246" s="300" t="s">
        <v>160</v>
      </c>
      <c r="C9246" s="3" t="s">
        <v>41902</v>
      </c>
      <c r="D9246" s="3" t="s">
        <v>41903</v>
      </c>
      <c r="E9246" s="3" t="s">
        <v>205</v>
      </c>
      <c r="F9246" s="3" t="s">
        <v>4588</v>
      </c>
      <c r="G9246" s="3"/>
      <c r="H9246" s="3" t="s">
        <v>11445</v>
      </c>
      <c r="I9246" s="301">
        <v>50.6</v>
      </c>
    </row>
    <row r="9247" spans="2:9">
      <c r="B9247" s="300" t="s">
        <v>160</v>
      </c>
      <c r="C9247" s="3" t="s">
        <v>42039</v>
      </c>
      <c r="D9247" s="3" t="s">
        <v>42040</v>
      </c>
      <c r="E9247" s="3" t="s">
        <v>205</v>
      </c>
      <c r="F9247" s="3" t="s">
        <v>4588</v>
      </c>
      <c r="G9247" s="3"/>
      <c r="H9247" s="3" t="s">
        <v>11445</v>
      </c>
      <c r="I9247" s="301">
        <v>50.7</v>
      </c>
    </row>
    <row r="9248" spans="2:9">
      <c r="B9248" s="300" t="s">
        <v>160</v>
      </c>
      <c r="C9248" s="3" t="s">
        <v>42049</v>
      </c>
      <c r="D9248" s="3" t="s">
        <v>42050</v>
      </c>
      <c r="E9248" s="3" t="s">
        <v>205</v>
      </c>
      <c r="F9248" s="3" t="s">
        <v>4588</v>
      </c>
      <c r="G9248" s="3"/>
      <c r="H9248" s="3" t="s">
        <v>11445</v>
      </c>
      <c r="I9248" s="301">
        <v>50.8</v>
      </c>
    </row>
    <row r="9249" spans="2:9">
      <c r="B9249" s="300" t="s">
        <v>160</v>
      </c>
      <c r="C9249" s="3" t="s">
        <v>42159</v>
      </c>
      <c r="D9249" s="3" t="s">
        <v>42160</v>
      </c>
      <c r="E9249" s="3" t="s">
        <v>205</v>
      </c>
      <c r="F9249" s="3" t="s">
        <v>4588</v>
      </c>
      <c r="G9249" s="3"/>
      <c r="H9249" s="3" t="s">
        <v>11445</v>
      </c>
      <c r="I9249" s="301">
        <v>50.8</v>
      </c>
    </row>
    <row r="9250" spans="2:9">
      <c r="B9250" s="300" t="s">
        <v>160</v>
      </c>
      <c r="C9250" s="3" t="s">
        <v>42383</v>
      </c>
      <c r="D9250" s="3" t="s">
        <v>42384</v>
      </c>
      <c r="E9250" s="3" t="s">
        <v>205</v>
      </c>
      <c r="F9250" s="3" t="s">
        <v>4588</v>
      </c>
      <c r="G9250" s="3"/>
      <c r="H9250" s="3" t="s">
        <v>11445</v>
      </c>
      <c r="I9250" s="301">
        <v>50.9</v>
      </c>
    </row>
    <row r="9251" spans="2:9">
      <c r="B9251" s="300" t="s">
        <v>160</v>
      </c>
      <c r="C9251" s="3" t="s">
        <v>42394</v>
      </c>
      <c r="D9251" s="3" t="s">
        <v>42395</v>
      </c>
      <c r="E9251" s="3" t="s">
        <v>205</v>
      </c>
      <c r="F9251" s="3" t="s">
        <v>4588</v>
      </c>
      <c r="G9251" s="3"/>
      <c r="H9251" s="3" t="s">
        <v>11445</v>
      </c>
      <c r="I9251" s="301">
        <v>50.9</v>
      </c>
    </row>
    <row r="9252" spans="2:9">
      <c r="B9252" s="300" t="s">
        <v>160</v>
      </c>
      <c r="C9252" s="3" t="s">
        <v>42403</v>
      </c>
      <c r="D9252" s="3" t="s">
        <v>42404</v>
      </c>
      <c r="E9252" s="3" t="s">
        <v>205</v>
      </c>
      <c r="F9252" s="3" t="s">
        <v>4588</v>
      </c>
      <c r="G9252" s="3"/>
      <c r="H9252" s="3" t="s">
        <v>11445</v>
      </c>
      <c r="I9252" s="301">
        <v>50.6</v>
      </c>
    </row>
    <row r="9253" spans="2:9">
      <c r="B9253" s="300" t="s">
        <v>160</v>
      </c>
      <c r="C9253" s="3" t="s">
        <v>42416</v>
      </c>
      <c r="D9253" s="3" t="s">
        <v>42417</v>
      </c>
      <c r="E9253" s="3" t="s">
        <v>205</v>
      </c>
      <c r="F9253" s="3" t="s">
        <v>4588</v>
      </c>
      <c r="G9253" s="3"/>
      <c r="H9253" s="3" t="s">
        <v>11445</v>
      </c>
      <c r="I9253" s="301">
        <v>50.6</v>
      </c>
    </row>
    <row r="9254" spans="2:9">
      <c r="B9254" s="300" t="s">
        <v>160</v>
      </c>
      <c r="C9254" s="3" t="s">
        <v>42422</v>
      </c>
      <c r="D9254" s="3" t="s">
        <v>42423</v>
      </c>
      <c r="E9254" s="3" t="s">
        <v>205</v>
      </c>
      <c r="F9254" s="3" t="s">
        <v>4588</v>
      </c>
      <c r="G9254" s="3"/>
      <c r="H9254" s="3" t="s">
        <v>11445</v>
      </c>
      <c r="I9254" s="301">
        <v>50.6</v>
      </c>
    </row>
    <row r="9255" spans="2:9">
      <c r="B9255" s="300" t="s">
        <v>160</v>
      </c>
      <c r="C9255" s="3" t="s">
        <v>42463</v>
      </c>
      <c r="D9255" s="3" t="s">
        <v>42464</v>
      </c>
      <c r="E9255" s="3" t="s">
        <v>205</v>
      </c>
      <c r="F9255" s="3" t="s">
        <v>4588</v>
      </c>
      <c r="G9255" s="3"/>
      <c r="H9255" s="3" t="s">
        <v>11445</v>
      </c>
      <c r="I9255" s="301">
        <v>50.6</v>
      </c>
    </row>
    <row r="9256" spans="2:9">
      <c r="B9256" s="300" t="s">
        <v>160</v>
      </c>
      <c r="C9256" s="3" t="s">
        <v>42725</v>
      </c>
      <c r="D9256" s="3" t="s">
        <v>42726</v>
      </c>
      <c r="E9256" s="3" t="s">
        <v>205</v>
      </c>
      <c r="F9256" s="3" t="s">
        <v>4588</v>
      </c>
      <c r="G9256" s="3"/>
      <c r="H9256" s="3" t="s">
        <v>11445</v>
      </c>
      <c r="I9256" s="301">
        <v>50.7</v>
      </c>
    </row>
    <row r="9257" spans="2:9">
      <c r="B9257" s="300" t="s">
        <v>160</v>
      </c>
      <c r="C9257" s="3" t="s">
        <v>42829</v>
      </c>
      <c r="D9257" s="3" t="s">
        <v>42830</v>
      </c>
      <c r="E9257" s="3" t="s">
        <v>205</v>
      </c>
      <c r="F9257" s="3" t="s">
        <v>4588</v>
      </c>
      <c r="G9257" s="3"/>
      <c r="H9257" s="3" t="s">
        <v>11445</v>
      </c>
      <c r="I9257" s="301">
        <v>50.8</v>
      </c>
    </row>
    <row r="9258" spans="2:9">
      <c r="B9258" s="300" t="s">
        <v>160</v>
      </c>
      <c r="C9258" s="3" t="s">
        <v>43101</v>
      </c>
      <c r="D9258" s="3" t="s">
        <v>43102</v>
      </c>
      <c r="E9258" s="3" t="s">
        <v>205</v>
      </c>
      <c r="F9258" s="3" t="s">
        <v>4588</v>
      </c>
      <c r="G9258" s="3"/>
      <c r="H9258" s="3" t="s">
        <v>11445</v>
      </c>
      <c r="I9258" s="301">
        <v>50.7</v>
      </c>
    </row>
    <row r="9259" spans="2:9">
      <c r="B9259" s="300" t="s">
        <v>160</v>
      </c>
      <c r="C9259" s="3" t="s">
        <v>43203</v>
      </c>
      <c r="D9259" s="3" t="s">
        <v>43204</v>
      </c>
      <c r="E9259" s="3" t="s">
        <v>205</v>
      </c>
      <c r="F9259" s="3" t="s">
        <v>4588</v>
      </c>
      <c r="G9259" s="3"/>
      <c r="H9259" s="3" t="s">
        <v>11445</v>
      </c>
      <c r="I9259" s="301">
        <v>50.6</v>
      </c>
    </row>
    <row r="9260" spans="2:9">
      <c r="B9260" s="300" t="s">
        <v>160</v>
      </c>
      <c r="C9260" s="3" t="s">
        <v>43207</v>
      </c>
      <c r="D9260" s="3" t="s">
        <v>43208</v>
      </c>
      <c r="E9260" s="3" t="s">
        <v>205</v>
      </c>
      <c r="F9260" s="3" t="s">
        <v>4588</v>
      </c>
      <c r="G9260" s="3"/>
      <c r="H9260" s="3" t="s">
        <v>11445</v>
      </c>
      <c r="I9260" s="301">
        <v>50.4</v>
      </c>
    </row>
    <row r="9261" spans="2:9">
      <c r="B9261" s="300" t="s">
        <v>160</v>
      </c>
      <c r="C9261" s="3" t="s">
        <v>43395</v>
      </c>
      <c r="D9261" s="3" t="s">
        <v>43396</v>
      </c>
      <c r="E9261" s="3" t="s">
        <v>205</v>
      </c>
      <c r="F9261" s="3" t="s">
        <v>4588</v>
      </c>
      <c r="G9261" s="3"/>
      <c r="H9261" s="3" t="s">
        <v>11445</v>
      </c>
      <c r="I9261" s="301">
        <v>50.6</v>
      </c>
    </row>
    <row r="9262" spans="2:9">
      <c r="B9262" s="300" t="s">
        <v>160</v>
      </c>
      <c r="C9262" s="3" t="s">
        <v>43499</v>
      </c>
      <c r="D9262" s="3" t="s">
        <v>43500</v>
      </c>
      <c r="E9262" s="3" t="s">
        <v>205</v>
      </c>
      <c r="F9262" s="3" t="s">
        <v>4588</v>
      </c>
      <c r="G9262" s="3"/>
      <c r="H9262" s="3" t="s">
        <v>11445</v>
      </c>
      <c r="I9262" s="301">
        <v>50.7</v>
      </c>
    </row>
    <row r="9263" spans="2:9">
      <c r="B9263" s="300" t="s">
        <v>160</v>
      </c>
      <c r="C9263" s="3" t="s">
        <v>43751</v>
      </c>
      <c r="D9263" s="3" t="s">
        <v>43752</v>
      </c>
      <c r="E9263" s="3" t="s">
        <v>205</v>
      </c>
      <c r="F9263" s="3" t="s">
        <v>4588</v>
      </c>
      <c r="G9263" s="3"/>
      <c r="H9263" s="3" t="s">
        <v>11445</v>
      </c>
      <c r="I9263" s="301">
        <v>50.6</v>
      </c>
    </row>
    <row r="9264" spans="2:9">
      <c r="B9264" s="300" t="s">
        <v>160</v>
      </c>
      <c r="C9264" s="3" t="s">
        <v>43962</v>
      </c>
      <c r="D9264" s="3" t="s">
        <v>43963</v>
      </c>
      <c r="E9264" s="3" t="s">
        <v>205</v>
      </c>
      <c r="F9264" s="3" t="s">
        <v>4588</v>
      </c>
      <c r="G9264" s="3"/>
      <c r="H9264" s="3" t="s">
        <v>11445</v>
      </c>
      <c r="I9264" s="301">
        <v>50.5</v>
      </c>
    </row>
    <row r="9265" spans="2:9">
      <c r="B9265" s="300" t="s">
        <v>160</v>
      </c>
      <c r="C9265" s="3" t="s">
        <v>43996</v>
      </c>
      <c r="D9265" s="3" t="s">
        <v>43997</v>
      </c>
      <c r="E9265" s="3" t="s">
        <v>205</v>
      </c>
      <c r="F9265" s="3" t="s">
        <v>4588</v>
      </c>
      <c r="G9265" s="3"/>
      <c r="H9265" s="3" t="s">
        <v>11445</v>
      </c>
      <c r="I9265" s="301">
        <v>50.9</v>
      </c>
    </row>
    <row r="9266" spans="2:9">
      <c r="B9266" s="300" t="s">
        <v>160</v>
      </c>
      <c r="C9266" s="3" t="s">
        <v>44073</v>
      </c>
      <c r="D9266" s="3" t="s">
        <v>44074</v>
      </c>
      <c r="E9266" s="3" t="s">
        <v>205</v>
      </c>
      <c r="F9266" s="3" t="s">
        <v>4588</v>
      </c>
      <c r="G9266" s="3"/>
      <c r="H9266" s="3" t="s">
        <v>11445</v>
      </c>
      <c r="I9266" s="301">
        <v>50.5</v>
      </c>
    </row>
    <row r="9267" spans="2:9">
      <c r="B9267" s="300" t="s">
        <v>160</v>
      </c>
      <c r="C9267" s="3" t="s">
        <v>44337</v>
      </c>
      <c r="D9267" s="3" t="s">
        <v>44338</v>
      </c>
      <c r="E9267" s="3" t="s">
        <v>205</v>
      </c>
      <c r="F9267" s="3" t="s">
        <v>4588</v>
      </c>
      <c r="G9267" s="3"/>
      <c r="H9267" s="3" t="s">
        <v>11445</v>
      </c>
      <c r="I9267" s="301">
        <v>50.4</v>
      </c>
    </row>
    <row r="9268" spans="2:9">
      <c r="B9268" s="300" t="s">
        <v>160</v>
      </c>
      <c r="C9268" s="3" t="s">
        <v>44355</v>
      </c>
      <c r="D9268" s="3" t="s">
        <v>44356</v>
      </c>
      <c r="E9268" s="3" t="s">
        <v>205</v>
      </c>
      <c r="F9268" s="3" t="s">
        <v>4588</v>
      </c>
      <c r="G9268" s="3"/>
      <c r="H9268" s="3" t="s">
        <v>11445</v>
      </c>
      <c r="I9268" s="301">
        <v>50.8</v>
      </c>
    </row>
    <row r="9269" spans="2:9">
      <c r="B9269" s="300" t="s">
        <v>160</v>
      </c>
      <c r="C9269" s="3" t="s">
        <v>44565</v>
      </c>
      <c r="D9269" s="3" t="s">
        <v>44566</v>
      </c>
      <c r="E9269" s="3" t="s">
        <v>205</v>
      </c>
      <c r="F9269" s="3" t="s">
        <v>4588</v>
      </c>
      <c r="G9269" s="3"/>
      <c r="H9269" s="3" t="s">
        <v>11445</v>
      </c>
      <c r="I9269" s="301">
        <v>50.8</v>
      </c>
    </row>
    <row r="9270" spans="2:9">
      <c r="B9270" s="300" t="s">
        <v>160</v>
      </c>
      <c r="C9270" s="3" t="s">
        <v>44683</v>
      </c>
      <c r="D9270" s="3" t="s">
        <v>44684</v>
      </c>
      <c r="E9270" s="3" t="s">
        <v>205</v>
      </c>
      <c r="F9270" s="3" t="s">
        <v>4588</v>
      </c>
      <c r="G9270" s="3"/>
      <c r="H9270" s="3" t="s">
        <v>11445</v>
      </c>
      <c r="I9270" s="301">
        <v>50.8</v>
      </c>
    </row>
    <row r="9271" spans="2:9">
      <c r="B9271" s="300" t="s">
        <v>160</v>
      </c>
      <c r="C9271" s="3" t="s">
        <v>44781</v>
      </c>
      <c r="D9271" s="3" t="s">
        <v>44782</v>
      </c>
      <c r="E9271" s="3" t="s">
        <v>205</v>
      </c>
      <c r="F9271" s="3" t="s">
        <v>4588</v>
      </c>
      <c r="G9271" s="3"/>
      <c r="H9271" s="3" t="s">
        <v>11445</v>
      </c>
      <c r="I9271" s="301">
        <v>50.3</v>
      </c>
    </row>
    <row r="9272" spans="2:9">
      <c r="B9272" s="300" t="s">
        <v>160</v>
      </c>
      <c r="C9272" s="3" t="s">
        <v>44803</v>
      </c>
      <c r="D9272" s="3" t="s">
        <v>44804</v>
      </c>
      <c r="E9272" s="3" t="s">
        <v>205</v>
      </c>
      <c r="F9272" s="3" t="s">
        <v>4588</v>
      </c>
      <c r="G9272" s="3"/>
      <c r="H9272" s="3" t="s">
        <v>11445</v>
      </c>
      <c r="I9272" s="301">
        <v>50.6</v>
      </c>
    </row>
    <row r="9273" spans="2:9">
      <c r="B9273" s="300" t="s">
        <v>160</v>
      </c>
      <c r="C9273" s="3" t="s">
        <v>45517</v>
      </c>
      <c r="D9273" s="3" t="s">
        <v>45518</v>
      </c>
      <c r="E9273" s="3" t="s">
        <v>205</v>
      </c>
      <c r="F9273" s="3" t="s">
        <v>4588</v>
      </c>
      <c r="G9273" s="3"/>
      <c r="H9273" s="3" t="s">
        <v>11445</v>
      </c>
      <c r="I9273" s="301">
        <v>50.4</v>
      </c>
    </row>
    <row r="9274" spans="2:9">
      <c r="B9274" s="300" t="s">
        <v>160</v>
      </c>
      <c r="C9274" s="3" t="s">
        <v>45545</v>
      </c>
      <c r="D9274" s="3" t="s">
        <v>45546</v>
      </c>
      <c r="E9274" s="3" t="s">
        <v>205</v>
      </c>
      <c r="F9274" s="3" t="s">
        <v>4588</v>
      </c>
      <c r="G9274" s="3"/>
      <c r="H9274" s="3" t="s">
        <v>11445</v>
      </c>
      <c r="I9274" s="301">
        <v>51</v>
      </c>
    </row>
    <row r="9275" spans="2:9">
      <c r="B9275" s="300" t="s">
        <v>160</v>
      </c>
      <c r="C9275" s="3" t="s">
        <v>58982</v>
      </c>
      <c r="D9275" s="3" t="s">
        <v>58983</v>
      </c>
      <c r="E9275" s="3" t="s">
        <v>58984</v>
      </c>
      <c r="F9275" s="3" t="s">
        <v>4588</v>
      </c>
      <c r="G9275" s="3"/>
      <c r="H9275" s="3" t="s">
        <v>58985</v>
      </c>
      <c r="I9275" s="301">
        <v>50.5</v>
      </c>
    </row>
    <row r="9276" spans="2:9">
      <c r="B9276" s="300" t="s">
        <v>160</v>
      </c>
      <c r="C9276" s="3" t="s">
        <v>9992</v>
      </c>
      <c r="D9276" s="3" t="s">
        <v>9993</v>
      </c>
      <c r="E9276" s="3" t="s">
        <v>1218</v>
      </c>
      <c r="F9276" s="3" t="s">
        <v>4588</v>
      </c>
      <c r="G9276" s="3"/>
      <c r="H9276" s="3" t="s">
        <v>9994</v>
      </c>
      <c r="I9276" s="301">
        <v>50.4</v>
      </c>
    </row>
    <row r="9277" spans="2:9">
      <c r="B9277" s="300" t="s">
        <v>160</v>
      </c>
      <c r="C9277" s="3" t="s">
        <v>9995</v>
      </c>
      <c r="D9277" s="3" t="s">
        <v>9996</v>
      </c>
      <c r="E9277" s="3" t="s">
        <v>1218</v>
      </c>
      <c r="F9277" s="3" t="s">
        <v>4588</v>
      </c>
      <c r="G9277" s="3"/>
      <c r="H9277" s="3" t="s">
        <v>9994</v>
      </c>
      <c r="I9277" s="301">
        <v>50.5</v>
      </c>
    </row>
    <row r="9278" spans="2:9">
      <c r="B9278" s="300" t="s">
        <v>160</v>
      </c>
      <c r="C9278" s="3" t="s">
        <v>10043</v>
      </c>
      <c r="D9278" s="3" t="s">
        <v>10044</v>
      </c>
      <c r="E9278" s="3" t="s">
        <v>1218</v>
      </c>
      <c r="F9278" s="3" t="s">
        <v>4588</v>
      </c>
      <c r="G9278" s="3"/>
      <c r="H9278" s="3" t="s">
        <v>9994</v>
      </c>
      <c r="I9278" s="301">
        <v>50.6</v>
      </c>
    </row>
    <row r="9279" spans="2:9">
      <c r="B9279" s="300" t="s">
        <v>160</v>
      </c>
      <c r="C9279" s="3" t="s">
        <v>10126</v>
      </c>
      <c r="D9279" s="3" t="s">
        <v>10127</v>
      </c>
      <c r="E9279" s="3" t="s">
        <v>1218</v>
      </c>
      <c r="F9279" s="3" t="s">
        <v>4588</v>
      </c>
      <c r="G9279" s="3"/>
      <c r="H9279" s="3" t="s">
        <v>9994</v>
      </c>
      <c r="I9279" s="301">
        <v>50.5</v>
      </c>
    </row>
    <row r="9280" spans="2:9">
      <c r="B9280" s="300" t="s">
        <v>160</v>
      </c>
      <c r="C9280" s="3" t="s">
        <v>18066</v>
      </c>
      <c r="D9280" s="3" t="s">
        <v>18067</v>
      </c>
      <c r="E9280" s="3" t="s">
        <v>13468</v>
      </c>
      <c r="F9280" s="3" t="s">
        <v>4588</v>
      </c>
      <c r="G9280" s="3"/>
      <c r="H9280" s="3" t="s">
        <v>18068</v>
      </c>
      <c r="I9280" s="301">
        <v>50.7</v>
      </c>
    </row>
    <row r="9281" spans="2:9">
      <c r="B9281" s="300" t="s">
        <v>160</v>
      </c>
      <c r="C9281" s="3" t="s">
        <v>18275</v>
      </c>
      <c r="D9281" s="3" t="s">
        <v>18276</v>
      </c>
      <c r="E9281" s="3" t="s">
        <v>13468</v>
      </c>
      <c r="F9281" s="3" t="s">
        <v>125</v>
      </c>
      <c r="G9281" s="3"/>
      <c r="H9281" s="3" t="s">
        <v>18068</v>
      </c>
      <c r="I9281" s="301">
        <v>50.7</v>
      </c>
    </row>
    <row r="9282" spans="2:9">
      <c r="B9282" s="300" t="s">
        <v>160</v>
      </c>
      <c r="C9282" s="3" t="s">
        <v>18498</v>
      </c>
      <c r="D9282" s="3" t="s">
        <v>18499</v>
      </c>
      <c r="E9282" s="3" t="s">
        <v>13468</v>
      </c>
      <c r="F9282" s="3" t="s">
        <v>125</v>
      </c>
      <c r="G9282" s="3"/>
      <c r="H9282" s="3" t="s">
        <v>18068</v>
      </c>
      <c r="I9282" s="301">
        <v>50.5</v>
      </c>
    </row>
    <row r="9283" spans="2:9">
      <c r="B9283" s="300" t="s">
        <v>160</v>
      </c>
      <c r="C9283" s="3" t="s">
        <v>19752</v>
      </c>
      <c r="D9283" s="3" t="s">
        <v>19753</v>
      </c>
      <c r="E9283" s="3" t="s">
        <v>13468</v>
      </c>
      <c r="F9283" s="3" t="s">
        <v>4588</v>
      </c>
      <c r="G9283" s="3"/>
      <c r="H9283" s="3" t="s">
        <v>18068</v>
      </c>
      <c r="I9283" s="301">
        <v>50.7</v>
      </c>
    </row>
    <row r="9284" spans="2:9">
      <c r="B9284" s="300" t="s">
        <v>160</v>
      </c>
      <c r="C9284" s="3" t="s">
        <v>20869</v>
      </c>
      <c r="D9284" s="3" t="s">
        <v>20870</v>
      </c>
      <c r="E9284" s="3" t="s">
        <v>13468</v>
      </c>
      <c r="F9284" s="3" t="s">
        <v>125</v>
      </c>
      <c r="G9284" s="3"/>
      <c r="H9284" s="3" t="s">
        <v>18068</v>
      </c>
      <c r="I9284" s="301">
        <v>50.7</v>
      </c>
    </row>
    <row r="9285" spans="2:9">
      <c r="B9285" s="300" t="s">
        <v>160</v>
      </c>
      <c r="C9285" s="3" t="s">
        <v>21642</v>
      </c>
      <c r="D9285" s="3" t="s">
        <v>21643</v>
      </c>
      <c r="E9285" s="3" t="s">
        <v>13468</v>
      </c>
      <c r="F9285" s="3" t="s">
        <v>4588</v>
      </c>
      <c r="G9285" s="3"/>
      <c r="H9285" s="3" t="s">
        <v>18068</v>
      </c>
      <c r="I9285" s="301">
        <v>50.5</v>
      </c>
    </row>
    <row r="9286" spans="2:9">
      <c r="B9286" s="300" t="s">
        <v>160</v>
      </c>
      <c r="C9286" s="3" t="s">
        <v>21967</v>
      </c>
      <c r="D9286" s="3" t="s">
        <v>21968</v>
      </c>
      <c r="E9286" s="3" t="s">
        <v>13468</v>
      </c>
      <c r="F9286" s="3" t="s">
        <v>125</v>
      </c>
      <c r="G9286" s="3"/>
      <c r="H9286" s="3" t="s">
        <v>18068</v>
      </c>
      <c r="I9286" s="301">
        <v>50.6</v>
      </c>
    </row>
    <row r="9287" spans="2:9">
      <c r="B9287" s="300" t="s">
        <v>160</v>
      </c>
      <c r="C9287" s="3" t="s">
        <v>24585</v>
      </c>
      <c r="D9287" s="3" t="s">
        <v>24586</v>
      </c>
      <c r="E9287" s="3" t="s">
        <v>13468</v>
      </c>
      <c r="F9287" s="3" t="s">
        <v>125</v>
      </c>
      <c r="G9287" s="3"/>
      <c r="H9287" s="3" t="s">
        <v>18068</v>
      </c>
      <c r="I9287" s="301">
        <v>50.5</v>
      </c>
    </row>
    <row r="9288" spans="2:9">
      <c r="B9288" s="300" t="s">
        <v>160</v>
      </c>
      <c r="C9288" s="3" t="s">
        <v>25723</v>
      </c>
      <c r="D9288" s="3" t="s">
        <v>25724</v>
      </c>
      <c r="E9288" s="3" t="s">
        <v>13468</v>
      </c>
      <c r="F9288" s="3" t="s">
        <v>4588</v>
      </c>
      <c r="G9288" s="3"/>
      <c r="H9288" s="3" t="s">
        <v>18068</v>
      </c>
      <c r="I9288" s="301">
        <v>50.7</v>
      </c>
    </row>
    <row r="9289" spans="2:9">
      <c r="B9289" s="300" t="s">
        <v>160</v>
      </c>
      <c r="C9289" s="3" t="s">
        <v>27054</v>
      </c>
      <c r="D9289" s="3" t="s">
        <v>27055</v>
      </c>
      <c r="E9289" s="3" t="s">
        <v>13468</v>
      </c>
      <c r="F9289" s="3" t="s">
        <v>125</v>
      </c>
      <c r="G9289" s="3"/>
      <c r="H9289" s="3" t="s">
        <v>18068</v>
      </c>
      <c r="I9289" s="301">
        <v>50.5</v>
      </c>
    </row>
    <row r="9290" spans="2:9">
      <c r="B9290" s="300" t="s">
        <v>160</v>
      </c>
      <c r="C9290" s="3" t="s">
        <v>28704</v>
      </c>
      <c r="D9290" s="3" t="s">
        <v>28705</v>
      </c>
      <c r="E9290" s="3" t="s">
        <v>13468</v>
      </c>
      <c r="F9290" s="3" t="s">
        <v>125</v>
      </c>
      <c r="G9290" s="3"/>
      <c r="H9290" s="3" t="s">
        <v>18068</v>
      </c>
      <c r="I9290" s="301">
        <v>50.6</v>
      </c>
    </row>
    <row r="9291" spans="2:9">
      <c r="B9291" s="300" t="s">
        <v>160</v>
      </c>
      <c r="C9291" s="3" t="s">
        <v>29399</v>
      </c>
      <c r="D9291" s="3" t="s">
        <v>29400</v>
      </c>
      <c r="E9291" s="3" t="s">
        <v>13468</v>
      </c>
      <c r="F9291" s="3" t="s">
        <v>4588</v>
      </c>
      <c r="G9291" s="3"/>
      <c r="H9291" s="3" t="s">
        <v>18068</v>
      </c>
      <c r="I9291" s="301">
        <v>50.7</v>
      </c>
    </row>
    <row r="9292" spans="2:9">
      <c r="B9292" s="300" t="s">
        <v>160</v>
      </c>
      <c r="C9292" s="3" t="s">
        <v>29786</v>
      </c>
      <c r="D9292" s="3" t="s">
        <v>29787</v>
      </c>
      <c r="E9292" s="3" t="s">
        <v>13468</v>
      </c>
      <c r="F9292" s="3" t="s">
        <v>125</v>
      </c>
      <c r="G9292" s="3"/>
      <c r="H9292" s="3" t="s">
        <v>18068</v>
      </c>
      <c r="I9292" s="301">
        <v>50.8</v>
      </c>
    </row>
    <row r="9293" spans="2:9">
      <c r="B9293" s="300" t="s">
        <v>160</v>
      </c>
      <c r="C9293" s="3" t="s">
        <v>32868</v>
      </c>
      <c r="D9293" s="3" t="s">
        <v>32869</v>
      </c>
      <c r="E9293" s="3" t="s">
        <v>13468</v>
      </c>
      <c r="F9293" s="3" t="s">
        <v>125</v>
      </c>
      <c r="G9293" s="3"/>
      <c r="H9293" s="3" t="s">
        <v>18068</v>
      </c>
      <c r="I9293" s="301">
        <v>50.5</v>
      </c>
    </row>
    <row r="9294" spans="2:9">
      <c r="B9294" s="300" t="s">
        <v>160</v>
      </c>
      <c r="C9294" s="3" t="s">
        <v>36209</v>
      </c>
      <c r="D9294" s="3" t="s">
        <v>36210</v>
      </c>
      <c r="E9294" s="3" t="s">
        <v>13468</v>
      </c>
      <c r="F9294" s="3" t="s">
        <v>125</v>
      </c>
      <c r="G9294" s="3"/>
      <c r="H9294" s="3" t="s">
        <v>18068</v>
      </c>
      <c r="I9294" s="301">
        <v>50.5</v>
      </c>
    </row>
    <row r="9295" spans="2:9">
      <c r="B9295" s="300" t="s">
        <v>160</v>
      </c>
      <c r="C9295" s="3" t="s">
        <v>37106</v>
      </c>
      <c r="D9295" s="3" t="s">
        <v>37107</v>
      </c>
      <c r="E9295" s="3" t="s">
        <v>13468</v>
      </c>
      <c r="F9295" s="3" t="s">
        <v>125</v>
      </c>
      <c r="G9295" s="3"/>
      <c r="H9295" s="3" t="s">
        <v>18068</v>
      </c>
      <c r="I9295" s="301">
        <v>50.4</v>
      </c>
    </row>
    <row r="9296" spans="2:9">
      <c r="B9296" s="300" t="s">
        <v>160</v>
      </c>
      <c r="C9296" s="3" t="s">
        <v>37591</v>
      </c>
      <c r="D9296" s="3" t="s">
        <v>37592</v>
      </c>
      <c r="E9296" s="3" t="s">
        <v>13468</v>
      </c>
      <c r="F9296" s="3" t="s">
        <v>125</v>
      </c>
      <c r="G9296" s="3"/>
      <c r="H9296" s="3" t="s">
        <v>18068</v>
      </c>
      <c r="I9296" s="301">
        <v>50.5</v>
      </c>
    </row>
    <row r="9297" spans="2:9">
      <c r="B9297" s="300" t="s">
        <v>160</v>
      </c>
      <c r="C9297" s="3" t="s">
        <v>39805</v>
      </c>
      <c r="D9297" s="3" t="s">
        <v>39806</v>
      </c>
      <c r="E9297" s="3" t="s">
        <v>13468</v>
      </c>
      <c r="F9297" s="3" t="s">
        <v>125</v>
      </c>
      <c r="G9297" s="3"/>
      <c r="H9297" s="3" t="s">
        <v>18068</v>
      </c>
      <c r="I9297" s="301">
        <v>50.6</v>
      </c>
    </row>
    <row r="9298" spans="2:9">
      <c r="B9298" s="300" t="s">
        <v>160</v>
      </c>
      <c r="C9298" s="3" t="s">
        <v>41209</v>
      </c>
      <c r="D9298" s="3" t="s">
        <v>41210</v>
      </c>
      <c r="E9298" s="3" t="s">
        <v>13468</v>
      </c>
      <c r="F9298" s="3" t="s">
        <v>125</v>
      </c>
      <c r="G9298" s="3"/>
      <c r="H9298" s="3" t="s">
        <v>18068</v>
      </c>
      <c r="I9298" s="301">
        <v>50.6</v>
      </c>
    </row>
    <row r="9299" spans="2:9">
      <c r="B9299" s="300" t="s">
        <v>160</v>
      </c>
      <c r="C9299" s="3" t="s">
        <v>42898</v>
      </c>
      <c r="D9299" s="3" t="s">
        <v>42899</v>
      </c>
      <c r="E9299" s="3" t="s">
        <v>13468</v>
      </c>
      <c r="F9299" s="3" t="s">
        <v>125</v>
      </c>
      <c r="G9299" s="3"/>
      <c r="H9299" s="3" t="s">
        <v>18068</v>
      </c>
      <c r="I9299" s="301">
        <v>50.7</v>
      </c>
    </row>
    <row r="9300" spans="2:9">
      <c r="B9300" s="300" t="s">
        <v>160</v>
      </c>
      <c r="C9300" s="3" t="s">
        <v>48011</v>
      </c>
      <c r="D9300" s="3" t="s">
        <v>48012</v>
      </c>
      <c r="E9300" s="3" t="s">
        <v>13468</v>
      </c>
      <c r="F9300" s="3" t="s">
        <v>125</v>
      </c>
      <c r="G9300" s="3"/>
      <c r="H9300" s="3" t="s">
        <v>18068</v>
      </c>
      <c r="I9300" s="301">
        <v>50.5</v>
      </c>
    </row>
    <row r="9301" spans="2:9">
      <c r="B9301" s="300" t="s">
        <v>160</v>
      </c>
      <c r="C9301" s="3" t="s">
        <v>2382</v>
      </c>
      <c r="D9301" s="3" t="s">
        <v>2383</v>
      </c>
      <c r="E9301" s="3" t="s">
        <v>1218</v>
      </c>
      <c r="F9301" s="3" t="s">
        <v>114</v>
      </c>
      <c r="G9301" s="3" t="s">
        <v>2384</v>
      </c>
      <c r="H9301" s="3" t="s">
        <v>2385</v>
      </c>
      <c r="I9301" s="301">
        <v>50.545699999999997</v>
      </c>
    </row>
    <row r="9302" spans="2:9">
      <c r="B9302" s="300" t="s">
        <v>160</v>
      </c>
      <c r="C9302" s="3" t="s">
        <v>4829</v>
      </c>
      <c r="D9302" s="3" t="s">
        <v>4830</v>
      </c>
      <c r="E9302" s="3" t="s">
        <v>4831</v>
      </c>
      <c r="F9302" s="3" t="s">
        <v>114</v>
      </c>
      <c r="G9302" s="3" t="s">
        <v>4832</v>
      </c>
      <c r="H9302" s="3" t="s">
        <v>2385</v>
      </c>
      <c r="I9302" s="301">
        <v>50.534399999999998</v>
      </c>
    </row>
    <row r="9303" spans="2:9">
      <c r="B9303" s="300" t="s">
        <v>160</v>
      </c>
      <c r="C9303" s="3" t="s">
        <v>7014</v>
      </c>
      <c r="D9303" s="3" t="s">
        <v>7015</v>
      </c>
      <c r="E9303" s="3" t="s">
        <v>1218</v>
      </c>
      <c r="F9303" s="3" t="s">
        <v>114</v>
      </c>
      <c r="G9303" s="3" t="s">
        <v>7016</v>
      </c>
      <c r="H9303" s="3" t="s">
        <v>2385</v>
      </c>
      <c r="I9303" s="301">
        <v>50.587200000000003</v>
      </c>
    </row>
    <row r="9304" spans="2:9">
      <c r="B9304" s="300" t="s">
        <v>160</v>
      </c>
      <c r="C9304" s="3" t="s">
        <v>9910</v>
      </c>
      <c r="D9304" s="3" t="s">
        <v>9911</v>
      </c>
      <c r="E9304" s="3" t="s">
        <v>1218</v>
      </c>
      <c r="F9304" s="3" t="s">
        <v>143</v>
      </c>
      <c r="G9304" s="3" t="s">
        <v>9912</v>
      </c>
      <c r="H9304" s="3" t="s">
        <v>2385</v>
      </c>
      <c r="I9304" s="301">
        <v>50.8752</v>
      </c>
    </row>
    <row r="9305" spans="2:9">
      <c r="B9305" s="300" t="s">
        <v>160</v>
      </c>
      <c r="C9305" s="3" t="s">
        <v>10378</v>
      </c>
      <c r="D9305" s="3" t="s">
        <v>10379</v>
      </c>
      <c r="E9305" s="3" t="s">
        <v>1218</v>
      </c>
      <c r="F9305" s="3" t="s">
        <v>4588</v>
      </c>
      <c r="G9305" s="3"/>
      <c r="H9305" s="3" t="s">
        <v>2385</v>
      </c>
      <c r="I9305" s="301">
        <v>50.7</v>
      </c>
    </row>
    <row r="9306" spans="2:9">
      <c r="B9306" s="300" t="s">
        <v>160</v>
      </c>
      <c r="C9306" s="3" t="s">
        <v>10385</v>
      </c>
      <c r="D9306" s="3" t="s">
        <v>10386</v>
      </c>
      <c r="E9306" s="3" t="s">
        <v>1218</v>
      </c>
      <c r="F9306" s="3" t="s">
        <v>4588</v>
      </c>
      <c r="G9306" s="3"/>
      <c r="H9306" s="3" t="s">
        <v>2385</v>
      </c>
      <c r="I9306" s="301">
        <v>50.9</v>
      </c>
    </row>
    <row r="9307" spans="2:9">
      <c r="B9307" s="300" t="s">
        <v>160</v>
      </c>
      <c r="C9307" s="3" t="s">
        <v>10634</v>
      </c>
      <c r="D9307" s="3" t="s">
        <v>10635</v>
      </c>
      <c r="E9307" s="3" t="s">
        <v>1218</v>
      </c>
      <c r="F9307" s="3" t="s">
        <v>4588</v>
      </c>
      <c r="G9307" s="3"/>
      <c r="H9307" s="3" t="s">
        <v>2385</v>
      </c>
      <c r="I9307" s="301">
        <v>50.8</v>
      </c>
    </row>
    <row r="9308" spans="2:9">
      <c r="B9308" s="300" t="s">
        <v>160</v>
      </c>
      <c r="C9308" s="3" t="s">
        <v>32331</v>
      </c>
      <c r="D9308" s="3" t="s">
        <v>32332</v>
      </c>
      <c r="E9308" s="3" t="s">
        <v>32333</v>
      </c>
      <c r="F9308" s="3" t="s">
        <v>4588</v>
      </c>
      <c r="G9308" s="3"/>
      <c r="H9308" s="3" t="s">
        <v>32334</v>
      </c>
      <c r="I9308" s="301">
        <v>50.4</v>
      </c>
    </row>
    <row r="9309" spans="2:9">
      <c r="B9309" s="300" t="s">
        <v>160</v>
      </c>
      <c r="C9309" s="3" t="s">
        <v>43453</v>
      </c>
      <c r="D9309" s="3" t="s">
        <v>43454</v>
      </c>
      <c r="E9309" s="3" t="s">
        <v>43455</v>
      </c>
      <c r="F9309" s="3" t="s">
        <v>4588</v>
      </c>
      <c r="G9309" s="3"/>
      <c r="H9309" s="3" t="s">
        <v>32334</v>
      </c>
      <c r="I9309" s="301">
        <v>50.8</v>
      </c>
    </row>
    <row r="9310" spans="2:9">
      <c r="B9310" s="300" t="s">
        <v>160</v>
      </c>
      <c r="C9310" s="3" t="s">
        <v>13466</v>
      </c>
      <c r="D9310" s="3" t="s">
        <v>13467</v>
      </c>
      <c r="E9310" s="3" t="s">
        <v>13468</v>
      </c>
      <c r="F9310" s="3" t="s">
        <v>4588</v>
      </c>
      <c r="G9310" s="3"/>
      <c r="H9310" s="3" t="s">
        <v>13469</v>
      </c>
      <c r="I9310" s="301">
        <v>50.7</v>
      </c>
    </row>
    <row r="9311" spans="2:9">
      <c r="B9311" s="300" t="s">
        <v>160</v>
      </c>
      <c r="C9311" s="3" t="s">
        <v>14089</v>
      </c>
      <c r="D9311" s="3" t="s">
        <v>14090</v>
      </c>
      <c r="E9311" s="3" t="s">
        <v>13468</v>
      </c>
      <c r="F9311" s="3" t="s">
        <v>4588</v>
      </c>
      <c r="G9311" s="3"/>
      <c r="H9311" s="3" t="s">
        <v>13469</v>
      </c>
      <c r="I9311" s="301">
        <v>50.7</v>
      </c>
    </row>
    <row r="9312" spans="2:9">
      <c r="B9312" s="300" t="s">
        <v>160</v>
      </c>
      <c r="C9312" s="3" t="s">
        <v>20719</v>
      </c>
      <c r="D9312" s="3" t="s">
        <v>20720</v>
      </c>
      <c r="E9312" s="3" t="s">
        <v>13468</v>
      </c>
      <c r="F9312" s="3" t="s">
        <v>4588</v>
      </c>
      <c r="G9312" s="3"/>
      <c r="H9312" s="3" t="s">
        <v>13469</v>
      </c>
      <c r="I9312" s="301">
        <v>50.8</v>
      </c>
    </row>
    <row r="9313" spans="2:9">
      <c r="B9313" s="300" t="s">
        <v>160</v>
      </c>
      <c r="C9313" s="3" t="s">
        <v>21822</v>
      </c>
      <c r="D9313" s="3" t="s">
        <v>21823</v>
      </c>
      <c r="E9313" s="3" t="s">
        <v>13468</v>
      </c>
      <c r="F9313" s="3" t="s">
        <v>4588</v>
      </c>
      <c r="G9313" s="3"/>
      <c r="H9313" s="3" t="s">
        <v>13469</v>
      </c>
      <c r="I9313" s="301">
        <v>50.6</v>
      </c>
    </row>
    <row r="9314" spans="2:9">
      <c r="B9314" s="300" t="s">
        <v>160</v>
      </c>
      <c r="C9314" s="3" t="s">
        <v>26191</v>
      </c>
      <c r="D9314" s="3" t="s">
        <v>26192</v>
      </c>
      <c r="E9314" s="3" t="s">
        <v>13468</v>
      </c>
      <c r="F9314" s="3" t="s">
        <v>4588</v>
      </c>
      <c r="G9314" s="3"/>
      <c r="H9314" s="3" t="s">
        <v>13469</v>
      </c>
      <c r="I9314" s="301">
        <v>50.6</v>
      </c>
    </row>
    <row r="9315" spans="2:9">
      <c r="B9315" s="300" t="s">
        <v>160</v>
      </c>
      <c r="C9315" s="3" t="s">
        <v>27542</v>
      </c>
      <c r="D9315" s="3" t="s">
        <v>27543</v>
      </c>
      <c r="E9315" s="3" t="s">
        <v>27544</v>
      </c>
      <c r="F9315" s="3" t="s">
        <v>4588</v>
      </c>
      <c r="G9315" s="3"/>
      <c r="H9315" s="3" t="s">
        <v>13469</v>
      </c>
      <c r="I9315" s="301">
        <v>50.6</v>
      </c>
    </row>
    <row r="9316" spans="2:9">
      <c r="B9316" s="300" t="s">
        <v>160</v>
      </c>
      <c r="C9316" s="3" t="s">
        <v>31132</v>
      </c>
      <c r="D9316" s="3" t="s">
        <v>31133</v>
      </c>
      <c r="E9316" s="3" t="s">
        <v>13468</v>
      </c>
      <c r="F9316" s="3" t="s">
        <v>4588</v>
      </c>
      <c r="G9316" s="3"/>
      <c r="H9316" s="3" t="s">
        <v>13469</v>
      </c>
      <c r="I9316" s="301">
        <v>50.8</v>
      </c>
    </row>
    <row r="9317" spans="2:9">
      <c r="B9317" s="300" t="s">
        <v>160</v>
      </c>
      <c r="C9317" s="3" t="s">
        <v>32700</v>
      </c>
      <c r="D9317" s="3" t="s">
        <v>32701</v>
      </c>
      <c r="E9317" s="3" t="s">
        <v>13468</v>
      </c>
      <c r="F9317" s="3" t="s">
        <v>4588</v>
      </c>
      <c r="G9317" s="3"/>
      <c r="H9317" s="3" t="s">
        <v>13469</v>
      </c>
      <c r="I9317" s="301">
        <v>50.7</v>
      </c>
    </row>
    <row r="9318" spans="2:9">
      <c r="B9318" s="300" t="s">
        <v>160</v>
      </c>
      <c r="C9318" s="3" t="s">
        <v>33345</v>
      </c>
      <c r="D9318" s="3" t="s">
        <v>33346</v>
      </c>
      <c r="E9318" s="3" t="s">
        <v>13468</v>
      </c>
      <c r="F9318" s="3" t="s">
        <v>4588</v>
      </c>
      <c r="G9318" s="3"/>
      <c r="H9318" s="3" t="s">
        <v>13469</v>
      </c>
      <c r="I9318" s="301">
        <v>50.6</v>
      </c>
    </row>
    <row r="9319" spans="2:9">
      <c r="B9319" s="300" t="s">
        <v>160</v>
      </c>
      <c r="C9319" s="3" t="s">
        <v>43515</v>
      </c>
      <c r="D9319" s="3" t="s">
        <v>43516</v>
      </c>
      <c r="E9319" s="3" t="s">
        <v>13468</v>
      </c>
      <c r="F9319" s="3" t="s">
        <v>4588</v>
      </c>
      <c r="G9319" s="3"/>
      <c r="H9319" s="3" t="s">
        <v>13469</v>
      </c>
      <c r="I9319" s="301">
        <v>50.6</v>
      </c>
    </row>
    <row r="9320" spans="2:9">
      <c r="B9320" s="300" t="s">
        <v>160</v>
      </c>
      <c r="C9320" s="3" t="s">
        <v>44385</v>
      </c>
      <c r="D9320" s="3" t="s">
        <v>44386</v>
      </c>
      <c r="E9320" s="3" t="s">
        <v>13468</v>
      </c>
      <c r="F9320" s="3" t="s">
        <v>4588</v>
      </c>
      <c r="G9320" s="3"/>
      <c r="H9320" s="3" t="s">
        <v>13469</v>
      </c>
      <c r="I9320" s="301">
        <v>50.7</v>
      </c>
    </row>
    <row r="9321" spans="2:9">
      <c r="B9321" s="300" t="s">
        <v>160</v>
      </c>
      <c r="C9321" s="3" t="s">
        <v>47866</v>
      </c>
      <c r="D9321" s="3" t="s">
        <v>47867</v>
      </c>
      <c r="E9321" s="3" t="s">
        <v>13468</v>
      </c>
      <c r="F9321" s="3" t="s">
        <v>4588</v>
      </c>
      <c r="G9321" s="3"/>
      <c r="H9321" s="3" t="s">
        <v>13469</v>
      </c>
      <c r="I9321" s="301">
        <v>50.5</v>
      </c>
    </row>
    <row r="9322" spans="2:9">
      <c r="B9322" s="300" t="s">
        <v>160</v>
      </c>
      <c r="C9322" s="3" t="s">
        <v>58539</v>
      </c>
      <c r="D9322" s="3" t="s">
        <v>58540</v>
      </c>
      <c r="E9322" s="3" t="s">
        <v>58541</v>
      </c>
      <c r="F9322" s="3" t="s">
        <v>4588</v>
      </c>
      <c r="G9322" s="3"/>
      <c r="H9322" s="3" t="s">
        <v>58542</v>
      </c>
      <c r="I9322" s="301">
        <v>50.8</v>
      </c>
    </row>
    <row r="9323" spans="2:9">
      <c r="B9323" s="300" t="s">
        <v>8555</v>
      </c>
      <c r="C9323" s="3" t="s">
        <v>48780</v>
      </c>
      <c r="D9323" s="3" t="s">
        <v>48781</v>
      </c>
      <c r="E9323" s="3" t="s">
        <v>48701</v>
      </c>
      <c r="F9323" s="3" t="s">
        <v>125</v>
      </c>
      <c r="G9323" s="3"/>
      <c r="H9323" s="3" t="s">
        <v>48782</v>
      </c>
      <c r="I9323" s="301">
        <v>50.6</v>
      </c>
    </row>
    <row r="9324" spans="2:9">
      <c r="B9324" s="300" t="s">
        <v>8555</v>
      </c>
      <c r="C9324" s="3" t="s">
        <v>48853</v>
      </c>
      <c r="D9324" s="3" t="s">
        <v>48854</v>
      </c>
      <c r="E9324" s="3" t="s">
        <v>48701</v>
      </c>
      <c r="F9324" s="3" t="s">
        <v>125</v>
      </c>
      <c r="G9324" s="3"/>
      <c r="H9324" s="3" t="s">
        <v>48782</v>
      </c>
      <c r="I9324" s="301">
        <v>50.4</v>
      </c>
    </row>
    <row r="9325" spans="2:9">
      <c r="B9325" s="300" t="s">
        <v>8555</v>
      </c>
      <c r="C9325" s="3" t="s">
        <v>49101</v>
      </c>
      <c r="D9325" s="3" t="s">
        <v>49102</v>
      </c>
      <c r="E9325" s="3" t="s">
        <v>48701</v>
      </c>
      <c r="F9325" s="3" t="s">
        <v>125</v>
      </c>
      <c r="G9325" s="3"/>
      <c r="H9325" s="3" t="s">
        <v>48782</v>
      </c>
      <c r="I9325" s="301">
        <v>50.5</v>
      </c>
    </row>
    <row r="9326" spans="2:9">
      <c r="B9326" s="300" t="s">
        <v>8555</v>
      </c>
      <c r="C9326" s="3" t="s">
        <v>48774</v>
      </c>
      <c r="D9326" s="3" t="s">
        <v>48775</v>
      </c>
      <c r="E9326" s="3" t="s">
        <v>48701</v>
      </c>
      <c r="F9326" s="3" t="s">
        <v>125</v>
      </c>
      <c r="G9326" s="3"/>
      <c r="H9326" s="3" t="s">
        <v>48776</v>
      </c>
      <c r="I9326" s="301">
        <v>50.5</v>
      </c>
    </row>
    <row r="9327" spans="2:9">
      <c r="B9327" s="300" t="s">
        <v>8555</v>
      </c>
      <c r="C9327" s="3" t="s">
        <v>48890</v>
      </c>
      <c r="D9327" s="3" t="s">
        <v>48891</v>
      </c>
      <c r="E9327" s="3" t="s">
        <v>48701</v>
      </c>
      <c r="F9327" s="3" t="s">
        <v>125</v>
      </c>
      <c r="G9327" s="3"/>
      <c r="H9327" s="3" t="s">
        <v>48776</v>
      </c>
      <c r="I9327" s="301">
        <v>50.4</v>
      </c>
    </row>
    <row r="9328" spans="2:9">
      <c r="B9328" s="300" t="s">
        <v>8555</v>
      </c>
      <c r="C9328" s="3" t="s">
        <v>48702</v>
      </c>
      <c r="D9328" s="3" t="s">
        <v>48703</v>
      </c>
      <c r="E9328" s="3" t="s">
        <v>48701</v>
      </c>
      <c r="F9328" s="3" t="s">
        <v>125</v>
      </c>
      <c r="G9328" s="3"/>
      <c r="H9328" s="3" t="s">
        <v>48704</v>
      </c>
      <c r="I9328" s="301">
        <v>50.2</v>
      </c>
    </row>
    <row r="9329" spans="2:9">
      <c r="B9329" s="300" t="s">
        <v>8555</v>
      </c>
      <c r="C9329" s="3" t="s">
        <v>48705</v>
      </c>
      <c r="D9329" s="3" t="s">
        <v>48706</v>
      </c>
      <c r="E9329" s="3" t="s">
        <v>48701</v>
      </c>
      <c r="F9329" s="3" t="s">
        <v>125</v>
      </c>
      <c r="G9329" s="3"/>
      <c r="H9329" s="3" t="s">
        <v>48704</v>
      </c>
      <c r="I9329" s="301">
        <v>50.5</v>
      </c>
    </row>
    <row r="9330" spans="2:9">
      <c r="B9330" s="300" t="s">
        <v>8555</v>
      </c>
      <c r="C9330" s="3" t="s">
        <v>48800</v>
      </c>
      <c r="D9330" s="3" t="s">
        <v>48801</v>
      </c>
      <c r="E9330" s="3" t="s">
        <v>48701</v>
      </c>
      <c r="F9330" s="3" t="s">
        <v>125</v>
      </c>
      <c r="G9330" s="3"/>
      <c r="H9330" s="3" t="s">
        <v>48704</v>
      </c>
      <c r="I9330" s="301">
        <v>50.5</v>
      </c>
    </row>
    <row r="9331" spans="2:9">
      <c r="B9331" s="300" t="s">
        <v>8555</v>
      </c>
      <c r="C9331" s="3" t="s">
        <v>49048</v>
      </c>
      <c r="D9331" s="3" t="s">
        <v>49049</v>
      </c>
      <c r="E9331" s="3" t="s">
        <v>48701</v>
      </c>
      <c r="F9331" s="3" t="s">
        <v>125</v>
      </c>
      <c r="G9331" s="3"/>
      <c r="H9331" s="3" t="s">
        <v>49050</v>
      </c>
      <c r="I9331" s="301">
        <v>50.5</v>
      </c>
    </row>
    <row r="9332" spans="2:9">
      <c r="B9332" s="300" t="s">
        <v>8555</v>
      </c>
      <c r="C9332" s="3" t="s">
        <v>49099</v>
      </c>
      <c r="D9332" s="3" t="s">
        <v>49100</v>
      </c>
      <c r="E9332" s="3" t="s">
        <v>48701</v>
      </c>
      <c r="F9332" s="3" t="s">
        <v>125</v>
      </c>
      <c r="G9332" s="3"/>
      <c r="H9332" s="3" t="s">
        <v>49050</v>
      </c>
      <c r="I9332" s="301">
        <v>50.4</v>
      </c>
    </row>
    <row r="9333" spans="2:9">
      <c r="B9333" s="300" t="s">
        <v>8555</v>
      </c>
      <c r="C9333" s="3">
        <v>20.100000000000001</v>
      </c>
      <c r="D9333" s="3" t="s">
        <v>49114</v>
      </c>
      <c r="E9333" s="3" t="s">
        <v>48701</v>
      </c>
      <c r="F9333" s="3" t="s">
        <v>125</v>
      </c>
      <c r="G9333" s="3"/>
      <c r="H9333" s="3" t="s">
        <v>49050</v>
      </c>
      <c r="I9333" s="301">
        <v>50.4</v>
      </c>
    </row>
    <row r="9334" spans="2:9">
      <c r="B9334" s="300" t="s">
        <v>8555</v>
      </c>
      <c r="C9334" s="3" t="s">
        <v>48768</v>
      </c>
      <c r="D9334" s="3" t="s">
        <v>48769</v>
      </c>
      <c r="E9334" s="3" t="s">
        <v>48701</v>
      </c>
      <c r="F9334" s="3" t="s">
        <v>125</v>
      </c>
      <c r="G9334" s="3"/>
      <c r="H9334" s="3" t="s">
        <v>48770</v>
      </c>
      <c r="I9334" s="301">
        <v>50.3</v>
      </c>
    </row>
    <row r="9335" spans="2:9">
      <c r="B9335" s="300" t="s">
        <v>8555</v>
      </c>
      <c r="C9335" s="3" t="s">
        <v>49067</v>
      </c>
      <c r="D9335" s="3" t="s">
        <v>49068</v>
      </c>
      <c r="E9335" s="3" t="s">
        <v>48701</v>
      </c>
      <c r="F9335" s="3" t="s">
        <v>125</v>
      </c>
      <c r="G9335" s="3"/>
      <c r="H9335" s="3" t="s">
        <v>48770</v>
      </c>
      <c r="I9335" s="301">
        <v>50.5</v>
      </c>
    </row>
    <row r="9336" spans="2:9">
      <c r="B9336" s="300" t="s">
        <v>8555</v>
      </c>
      <c r="C9336" s="3" t="s">
        <v>49196</v>
      </c>
      <c r="D9336" s="3" t="s">
        <v>49197</v>
      </c>
      <c r="E9336" s="3" t="s">
        <v>48701</v>
      </c>
      <c r="F9336" s="3" t="s">
        <v>125</v>
      </c>
      <c r="G9336" s="3"/>
      <c r="H9336" s="3" t="s">
        <v>49198</v>
      </c>
      <c r="I9336" s="301">
        <v>50.4</v>
      </c>
    </row>
    <row r="9337" spans="2:9">
      <c r="B9337" s="300" t="s">
        <v>8555</v>
      </c>
      <c r="C9337" s="3" t="s">
        <v>49203</v>
      </c>
      <c r="D9337" s="3" t="s">
        <v>49204</v>
      </c>
      <c r="E9337" s="3" t="s">
        <v>48701</v>
      </c>
      <c r="F9337" s="3" t="s">
        <v>125</v>
      </c>
      <c r="G9337" s="3"/>
      <c r="H9337" s="3" t="s">
        <v>49198</v>
      </c>
      <c r="I9337" s="301">
        <v>50.4</v>
      </c>
    </row>
    <row r="9338" spans="2:9">
      <c r="B9338" s="300" t="s">
        <v>8555</v>
      </c>
      <c r="C9338" s="3" t="s">
        <v>48756</v>
      </c>
      <c r="D9338" s="3" t="s">
        <v>48757</v>
      </c>
      <c r="E9338" s="3" t="s">
        <v>48701</v>
      </c>
      <c r="F9338" s="3" t="s">
        <v>125</v>
      </c>
      <c r="G9338" s="3"/>
      <c r="H9338" s="3" t="s">
        <v>48758</v>
      </c>
      <c r="I9338" s="301">
        <v>50.4</v>
      </c>
    </row>
    <row r="9339" spans="2:9">
      <c r="B9339" s="300" t="s">
        <v>8555</v>
      </c>
      <c r="C9339" s="3" t="s">
        <v>48991</v>
      </c>
      <c r="D9339" s="3" t="s">
        <v>48992</v>
      </c>
      <c r="E9339" s="3" t="s">
        <v>48701</v>
      </c>
      <c r="F9339" s="3" t="s">
        <v>125</v>
      </c>
      <c r="G9339" s="3"/>
      <c r="H9339" s="3" t="s">
        <v>48758</v>
      </c>
      <c r="I9339" s="301">
        <v>50.5</v>
      </c>
    </row>
    <row r="9340" spans="2:9">
      <c r="B9340" s="300" t="s">
        <v>8555</v>
      </c>
      <c r="C9340" s="3" t="s">
        <v>48984</v>
      </c>
      <c r="D9340" s="3" t="s">
        <v>48985</v>
      </c>
      <c r="E9340" s="3" t="s">
        <v>48701</v>
      </c>
      <c r="F9340" s="3" t="s">
        <v>125</v>
      </c>
      <c r="G9340" s="3"/>
      <c r="H9340" s="3" t="s">
        <v>48986</v>
      </c>
      <c r="I9340" s="301">
        <v>50.3</v>
      </c>
    </row>
    <row r="9341" spans="2:9">
      <c r="B9341" s="300" t="s">
        <v>8555</v>
      </c>
      <c r="C9341" s="3" t="s">
        <v>49146</v>
      </c>
      <c r="D9341" s="3" t="s">
        <v>49147</v>
      </c>
      <c r="E9341" s="3" t="s">
        <v>48701</v>
      </c>
      <c r="F9341" s="3" t="s">
        <v>125</v>
      </c>
      <c r="G9341" s="3"/>
      <c r="H9341" s="3" t="s">
        <v>48986</v>
      </c>
      <c r="I9341" s="301">
        <v>50.4</v>
      </c>
    </row>
    <row r="9342" spans="2:9">
      <c r="B9342" s="300" t="s">
        <v>8555</v>
      </c>
      <c r="C9342" s="3" t="s">
        <v>48771</v>
      </c>
      <c r="D9342" s="3" t="s">
        <v>48772</v>
      </c>
      <c r="E9342" s="3" t="s">
        <v>48701</v>
      </c>
      <c r="F9342" s="3" t="s">
        <v>125</v>
      </c>
      <c r="G9342" s="3"/>
      <c r="H9342" s="3" t="s">
        <v>48773</v>
      </c>
      <c r="I9342" s="301">
        <v>50.3</v>
      </c>
    </row>
    <row r="9343" spans="2:9">
      <c r="B9343" s="300" t="s">
        <v>8555</v>
      </c>
      <c r="C9343" s="3" t="s">
        <v>48950</v>
      </c>
      <c r="D9343" s="3" t="s">
        <v>48951</v>
      </c>
      <c r="E9343" s="3" t="s">
        <v>48701</v>
      </c>
      <c r="F9343" s="3" t="s">
        <v>125</v>
      </c>
      <c r="G9343" s="3"/>
      <c r="H9343" s="3" t="s">
        <v>48773</v>
      </c>
      <c r="I9343" s="301">
        <v>50.3</v>
      </c>
    </row>
    <row r="9344" spans="2:9">
      <c r="B9344" s="300" t="s">
        <v>8555</v>
      </c>
      <c r="C9344" s="3" t="s">
        <v>48761</v>
      </c>
      <c r="D9344" s="3" t="s">
        <v>48762</v>
      </c>
      <c r="E9344" s="3" t="s">
        <v>48701</v>
      </c>
      <c r="F9344" s="3" t="s">
        <v>125</v>
      </c>
      <c r="G9344" s="3"/>
      <c r="H9344" s="3" t="s">
        <v>48763</v>
      </c>
      <c r="I9344" s="301">
        <v>50.3</v>
      </c>
    </row>
    <row r="9345" spans="2:9">
      <c r="B9345" s="300" t="s">
        <v>8555</v>
      </c>
      <c r="C9345" s="3" t="s">
        <v>48934</v>
      </c>
      <c r="D9345" s="3" t="s">
        <v>48935</v>
      </c>
      <c r="E9345" s="3" t="s">
        <v>48701</v>
      </c>
      <c r="F9345" s="3" t="s">
        <v>125</v>
      </c>
      <c r="G9345" s="3"/>
      <c r="H9345" s="3" t="s">
        <v>48763</v>
      </c>
      <c r="I9345" s="301">
        <v>50.3</v>
      </c>
    </row>
    <row r="9346" spans="2:9">
      <c r="B9346" s="300" t="s">
        <v>8555</v>
      </c>
      <c r="C9346" s="3" t="s">
        <v>49186</v>
      </c>
      <c r="D9346" s="3" t="s">
        <v>49187</v>
      </c>
      <c r="E9346" s="3" t="s">
        <v>48701</v>
      </c>
      <c r="F9346" s="3" t="s">
        <v>125</v>
      </c>
      <c r="G9346" s="3"/>
      <c r="H9346" s="3" t="s">
        <v>48763</v>
      </c>
      <c r="I9346" s="301">
        <v>50.5</v>
      </c>
    </row>
    <row r="9347" spans="2:9">
      <c r="B9347" s="300" t="s">
        <v>8555</v>
      </c>
      <c r="C9347" s="3">
        <v>11.2</v>
      </c>
      <c r="D9347" s="3" t="s">
        <v>49082</v>
      </c>
      <c r="E9347" s="3" t="s">
        <v>48701</v>
      </c>
      <c r="F9347" s="3" t="s">
        <v>125</v>
      </c>
      <c r="G9347" s="3"/>
      <c r="H9347" s="3" t="s">
        <v>49083</v>
      </c>
      <c r="I9347" s="301">
        <v>50.4</v>
      </c>
    </row>
    <row r="9348" spans="2:9">
      <c r="B9348" s="300" t="s">
        <v>8555</v>
      </c>
      <c r="C9348" s="3" t="s">
        <v>49116</v>
      </c>
      <c r="D9348" s="3" t="s">
        <v>49117</v>
      </c>
      <c r="E9348" s="3" t="s">
        <v>48701</v>
      </c>
      <c r="F9348" s="3" t="s">
        <v>125</v>
      </c>
      <c r="G9348" s="3"/>
      <c r="H9348" s="3" t="s">
        <v>49083</v>
      </c>
      <c r="I9348" s="301">
        <v>50.4</v>
      </c>
    </row>
    <row r="9349" spans="2:9">
      <c r="B9349" s="300" t="s">
        <v>8555</v>
      </c>
      <c r="C9349" s="3" t="s">
        <v>48834</v>
      </c>
      <c r="D9349" s="3" t="s">
        <v>48835</v>
      </c>
      <c r="E9349" s="3" t="s">
        <v>48701</v>
      </c>
      <c r="F9349" s="3" t="s">
        <v>125</v>
      </c>
      <c r="G9349" s="3"/>
      <c r="H9349" s="3" t="s">
        <v>48836</v>
      </c>
      <c r="I9349" s="301">
        <v>50.4</v>
      </c>
    </row>
    <row r="9350" spans="2:9">
      <c r="B9350" s="300" t="s">
        <v>8555</v>
      </c>
      <c r="C9350" s="3" t="s">
        <v>49257</v>
      </c>
      <c r="D9350" s="3" t="s">
        <v>49258</v>
      </c>
      <c r="E9350" s="3" t="s">
        <v>48701</v>
      </c>
      <c r="F9350" s="3" t="s">
        <v>125</v>
      </c>
      <c r="G9350" s="3"/>
      <c r="H9350" s="3" t="s">
        <v>48836</v>
      </c>
      <c r="I9350" s="301">
        <v>50.4</v>
      </c>
    </row>
    <row r="9351" spans="2:9">
      <c r="B9351" s="300" t="s">
        <v>8555</v>
      </c>
      <c r="C9351" s="3" t="s">
        <v>49190</v>
      </c>
      <c r="D9351" s="3" t="s">
        <v>49191</v>
      </c>
      <c r="E9351" s="3" t="s">
        <v>48701</v>
      </c>
      <c r="F9351" s="3" t="s">
        <v>125</v>
      </c>
      <c r="G9351" s="3"/>
      <c r="H9351" s="3" t="s">
        <v>49192</v>
      </c>
      <c r="I9351" s="301">
        <v>50.3</v>
      </c>
    </row>
    <row r="9352" spans="2:9">
      <c r="B9352" s="300" t="s">
        <v>8555</v>
      </c>
      <c r="C9352" s="3" t="s">
        <v>49236</v>
      </c>
      <c r="D9352" s="3" t="s">
        <v>49237</v>
      </c>
      <c r="E9352" s="3" t="s">
        <v>48701</v>
      </c>
      <c r="F9352" s="3" t="s">
        <v>125</v>
      </c>
      <c r="G9352" s="3"/>
      <c r="H9352" s="3" t="s">
        <v>49192</v>
      </c>
      <c r="I9352" s="301">
        <v>50.4</v>
      </c>
    </row>
    <row r="9353" spans="2:9">
      <c r="B9353" s="300" t="s">
        <v>8555</v>
      </c>
      <c r="C9353" s="3" t="s">
        <v>49085</v>
      </c>
      <c r="D9353" s="3" t="s">
        <v>49086</v>
      </c>
      <c r="E9353" s="3" t="s">
        <v>48701</v>
      </c>
      <c r="F9353" s="3" t="s">
        <v>125</v>
      </c>
      <c r="G9353" s="3"/>
      <c r="H9353" s="3" t="s">
        <v>49087</v>
      </c>
      <c r="I9353" s="301">
        <v>50.4</v>
      </c>
    </row>
    <row r="9354" spans="2:9">
      <c r="B9354" s="300" t="s">
        <v>8555</v>
      </c>
      <c r="C9354" s="3" t="s">
        <v>49128</v>
      </c>
      <c r="D9354" s="3" t="s">
        <v>49129</v>
      </c>
      <c r="E9354" s="3" t="s">
        <v>48701</v>
      </c>
      <c r="F9354" s="3" t="s">
        <v>125</v>
      </c>
      <c r="G9354" s="3"/>
      <c r="H9354" s="3" t="s">
        <v>49087</v>
      </c>
      <c r="I9354" s="301">
        <v>50.3</v>
      </c>
    </row>
    <row r="9355" spans="2:9">
      <c r="B9355" s="300" t="s">
        <v>8555</v>
      </c>
      <c r="C9355" s="3" t="s">
        <v>48905</v>
      </c>
      <c r="D9355" s="3" t="s">
        <v>48906</v>
      </c>
      <c r="E9355" s="3" t="s">
        <v>48701</v>
      </c>
      <c r="F9355" s="3" t="s">
        <v>125</v>
      </c>
      <c r="G9355" s="3"/>
      <c r="H9355" s="3" t="s">
        <v>48907</v>
      </c>
      <c r="I9355" s="301">
        <v>50.3</v>
      </c>
    </row>
    <row r="9356" spans="2:9">
      <c r="B9356" s="300" t="s">
        <v>8555</v>
      </c>
      <c r="C9356" s="3" t="s">
        <v>49171</v>
      </c>
      <c r="D9356" s="3" t="s">
        <v>49172</v>
      </c>
      <c r="E9356" s="3" t="s">
        <v>48701</v>
      </c>
      <c r="F9356" s="3" t="s">
        <v>125</v>
      </c>
      <c r="G9356" s="3"/>
      <c r="H9356" s="3" t="s">
        <v>48907</v>
      </c>
      <c r="I9356" s="301">
        <v>50.3</v>
      </c>
    </row>
    <row r="9357" spans="2:9">
      <c r="B9357" s="300" t="s">
        <v>9126</v>
      </c>
      <c r="C9357" s="3" t="s">
        <v>9127</v>
      </c>
      <c r="D9357" s="3" t="s">
        <v>9128</v>
      </c>
      <c r="E9357" s="3" t="s">
        <v>9129</v>
      </c>
      <c r="F9357" s="3" t="s">
        <v>114</v>
      </c>
      <c r="G9357" s="3" t="s">
        <v>9130</v>
      </c>
      <c r="H9357" s="3" t="s">
        <v>9131</v>
      </c>
      <c r="I9357" s="301">
        <v>50.853299999999997</v>
      </c>
    </row>
    <row r="9358" spans="2:9">
      <c r="B9358" s="300" t="s">
        <v>8555</v>
      </c>
      <c r="C9358" s="3" t="s">
        <v>48699</v>
      </c>
      <c r="D9358" s="3" t="s">
        <v>48700</v>
      </c>
      <c r="E9358" s="3" t="s">
        <v>48701</v>
      </c>
      <c r="F9358" s="3" t="s">
        <v>125</v>
      </c>
      <c r="G9358" s="3"/>
      <c r="H9358" s="3" t="s">
        <v>9131</v>
      </c>
      <c r="I9358" s="301">
        <v>50.4</v>
      </c>
    </row>
    <row r="9359" spans="2:9">
      <c r="B9359" s="300" t="s">
        <v>8555</v>
      </c>
      <c r="C9359" s="3" t="s">
        <v>48709</v>
      </c>
      <c r="D9359" s="3" t="s">
        <v>48710</v>
      </c>
      <c r="E9359" s="3" t="s">
        <v>48701</v>
      </c>
      <c r="F9359" s="3" t="s">
        <v>125</v>
      </c>
      <c r="G9359" s="3"/>
      <c r="H9359" s="3" t="s">
        <v>9131</v>
      </c>
      <c r="I9359" s="301">
        <v>50.4</v>
      </c>
    </row>
    <row r="9360" spans="2:9">
      <c r="B9360" s="300" t="s">
        <v>8555</v>
      </c>
      <c r="C9360" s="3" t="s">
        <v>48711</v>
      </c>
      <c r="D9360" s="3" t="s">
        <v>48712</v>
      </c>
      <c r="E9360" s="3" t="s">
        <v>48701</v>
      </c>
      <c r="F9360" s="3" t="s">
        <v>125</v>
      </c>
      <c r="G9360" s="3"/>
      <c r="H9360" s="3" t="s">
        <v>9131</v>
      </c>
      <c r="I9360" s="301">
        <v>50.4</v>
      </c>
    </row>
    <row r="9361" spans="2:9">
      <c r="B9361" s="300" t="s">
        <v>8555</v>
      </c>
      <c r="C9361" s="3" t="s">
        <v>48713</v>
      </c>
      <c r="D9361" s="3" t="s">
        <v>48714</v>
      </c>
      <c r="E9361" s="3" t="s">
        <v>48701</v>
      </c>
      <c r="F9361" s="3" t="s">
        <v>125</v>
      </c>
      <c r="G9361" s="3"/>
      <c r="H9361" s="3" t="s">
        <v>9131</v>
      </c>
      <c r="I9361" s="301">
        <v>50.3</v>
      </c>
    </row>
    <row r="9362" spans="2:9">
      <c r="B9362" s="300" t="s">
        <v>8555</v>
      </c>
      <c r="C9362" s="3" t="s">
        <v>48715</v>
      </c>
      <c r="D9362" s="3" t="s">
        <v>48716</v>
      </c>
      <c r="E9362" s="3" t="s">
        <v>48701</v>
      </c>
      <c r="F9362" s="3" t="s">
        <v>125</v>
      </c>
      <c r="G9362" s="3"/>
      <c r="H9362" s="3" t="s">
        <v>9131</v>
      </c>
      <c r="I9362" s="301">
        <v>50.4</v>
      </c>
    </row>
    <row r="9363" spans="2:9">
      <c r="B9363" s="300" t="s">
        <v>8555</v>
      </c>
      <c r="C9363" s="3">
        <v>10239</v>
      </c>
      <c r="D9363" s="3" t="s">
        <v>48717</v>
      </c>
      <c r="E9363" s="3" t="s">
        <v>48701</v>
      </c>
      <c r="F9363" s="3" t="s">
        <v>125</v>
      </c>
      <c r="G9363" s="3"/>
      <c r="H9363" s="3" t="s">
        <v>9131</v>
      </c>
      <c r="I9363" s="301">
        <v>50.5</v>
      </c>
    </row>
    <row r="9364" spans="2:9">
      <c r="B9364" s="300" t="s">
        <v>8555</v>
      </c>
      <c r="C9364" s="3" t="s">
        <v>48723</v>
      </c>
      <c r="D9364" s="3" t="s">
        <v>48724</v>
      </c>
      <c r="E9364" s="3" t="s">
        <v>48701</v>
      </c>
      <c r="F9364" s="3" t="s">
        <v>125</v>
      </c>
      <c r="G9364" s="3"/>
      <c r="H9364" s="3" t="s">
        <v>9131</v>
      </c>
      <c r="I9364" s="301">
        <v>50.4</v>
      </c>
    </row>
    <row r="9365" spans="2:9">
      <c r="B9365" s="300" t="s">
        <v>8555</v>
      </c>
      <c r="C9365" s="3" t="s">
        <v>48725</v>
      </c>
      <c r="D9365" s="3" t="s">
        <v>48726</v>
      </c>
      <c r="E9365" s="3" t="s">
        <v>48701</v>
      </c>
      <c r="F9365" s="3" t="s">
        <v>125</v>
      </c>
      <c r="G9365" s="3"/>
      <c r="H9365" s="3" t="s">
        <v>9131</v>
      </c>
      <c r="I9365" s="301">
        <v>50.4</v>
      </c>
    </row>
    <row r="9366" spans="2:9">
      <c r="B9366" s="300" t="s">
        <v>8555</v>
      </c>
      <c r="C9366" s="3" t="s">
        <v>48727</v>
      </c>
      <c r="D9366" s="3" t="s">
        <v>48728</v>
      </c>
      <c r="E9366" s="3" t="s">
        <v>48701</v>
      </c>
      <c r="F9366" s="3" t="s">
        <v>125</v>
      </c>
      <c r="G9366" s="3"/>
      <c r="H9366" s="3" t="s">
        <v>9131</v>
      </c>
      <c r="I9366" s="301">
        <v>50.4</v>
      </c>
    </row>
    <row r="9367" spans="2:9">
      <c r="B9367" s="300" t="s">
        <v>8555</v>
      </c>
      <c r="C9367" s="3" t="s">
        <v>48729</v>
      </c>
      <c r="D9367" s="3" t="s">
        <v>48730</v>
      </c>
      <c r="E9367" s="3" t="s">
        <v>48701</v>
      </c>
      <c r="F9367" s="3" t="s">
        <v>125</v>
      </c>
      <c r="G9367" s="3"/>
      <c r="H9367" s="3" t="s">
        <v>9131</v>
      </c>
      <c r="I9367" s="301">
        <v>50.4</v>
      </c>
    </row>
    <row r="9368" spans="2:9">
      <c r="B9368" s="300" t="s">
        <v>8555</v>
      </c>
      <c r="C9368" s="3">
        <v>2592</v>
      </c>
      <c r="D9368" s="3" t="s">
        <v>48731</v>
      </c>
      <c r="E9368" s="3" t="s">
        <v>48701</v>
      </c>
      <c r="F9368" s="3" t="s">
        <v>125</v>
      </c>
      <c r="G9368" s="3"/>
      <c r="H9368" s="3" t="s">
        <v>9131</v>
      </c>
      <c r="I9368" s="301">
        <v>50.5</v>
      </c>
    </row>
    <row r="9369" spans="2:9">
      <c r="B9369" s="300" t="s">
        <v>8555</v>
      </c>
      <c r="C9369" s="3">
        <v>2932</v>
      </c>
      <c r="D9369" s="3" t="s">
        <v>48732</v>
      </c>
      <c r="E9369" s="3" t="s">
        <v>48701</v>
      </c>
      <c r="F9369" s="3" t="s">
        <v>125</v>
      </c>
      <c r="G9369" s="3"/>
      <c r="H9369" s="3" t="s">
        <v>9131</v>
      </c>
      <c r="I9369" s="301">
        <v>50.4</v>
      </c>
    </row>
    <row r="9370" spans="2:9">
      <c r="B9370" s="300" t="s">
        <v>8555</v>
      </c>
      <c r="C9370" s="303">
        <v>9.8999999999999997E+47</v>
      </c>
      <c r="D9370" s="3" t="s">
        <v>48733</v>
      </c>
      <c r="E9370" s="3" t="s">
        <v>48701</v>
      </c>
      <c r="F9370" s="3" t="s">
        <v>125</v>
      </c>
      <c r="G9370" s="3"/>
      <c r="H9370" s="3" t="s">
        <v>9131</v>
      </c>
      <c r="I9370" s="301">
        <v>50.4</v>
      </c>
    </row>
    <row r="9371" spans="2:9">
      <c r="B9371" s="300" t="s">
        <v>8555</v>
      </c>
      <c r="C9371" s="3">
        <v>10419</v>
      </c>
      <c r="D9371" s="3" t="s">
        <v>48734</v>
      </c>
      <c r="E9371" s="3" t="s">
        <v>48701</v>
      </c>
      <c r="F9371" s="3" t="s">
        <v>125</v>
      </c>
      <c r="G9371" s="3"/>
      <c r="H9371" s="3" t="s">
        <v>9131</v>
      </c>
      <c r="I9371" s="301">
        <v>50.5</v>
      </c>
    </row>
    <row r="9372" spans="2:9">
      <c r="B9372" s="300" t="s">
        <v>8555</v>
      </c>
      <c r="C9372" s="3" t="s">
        <v>48735</v>
      </c>
      <c r="D9372" s="3" t="s">
        <v>48736</v>
      </c>
      <c r="E9372" s="3" t="s">
        <v>48701</v>
      </c>
      <c r="F9372" s="3" t="s">
        <v>125</v>
      </c>
      <c r="G9372" s="3"/>
      <c r="H9372" s="3" t="s">
        <v>9131</v>
      </c>
      <c r="I9372" s="301">
        <v>50.5</v>
      </c>
    </row>
    <row r="9373" spans="2:9">
      <c r="B9373" s="300" t="s">
        <v>8555</v>
      </c>
      <c r="C9373" s="3" t="s">
        <v>48737</v>
      </c>
      <c r="D9373" s="3" t="s">
        <v>48738</v>
      </c>
      <c r="E9373" s="3" t="s">
        <v>48701</v>
      </c>
      <c r="F9373" s="3" t="s">
        <v>125</v>
      </c>
      <c r="G9373" s="3"/>
      <c r="H9373" s="3" t="s">
        <v>9131</v>
      </c>
      <c r="I9373" s="301">
        <v>50.4</v>
      </c>
    </row>
    <row r="9374" spans="2:9">
      <c r="B9374" s="300" t="s">
        <v>8555</v>
      </c>
      <c r="C9374" s="3" t="s">
        <v>48739</v>
      </c>
      <c r="D9374" s="3" t="s">
        <v>48740</v>
      </c>
      <c r="E9374" s="3" t="s">
        <v>48701</v>
      </c>
      <c r="F9374" s="3" t="s">
        <v>125</v>
      </c>
      <c r="G9374" s="3"/>
      <c r="H9374" s="3" t="s">
        <v>9131</v>
      </c>
      <c r="I9374" s="301">
        <v>50.4</v>
      </c>
    </row>
    <row r="9375" spans="2:9">
      <c r="B9375" s="300" t="s">
        <v>8555</v>
      </c>
      <c r="C9375" s="3">
        <v>10099</v>
      </c>
      <c r="D9375" s="3" t="s">
        <v>48741</v>
      </c>
      <c r="E9375" s="3" t="s">
        <v>48701</v>
      </c>
      <c r="F9375" s="3" t="s">
        <v>125</v>
      </c>
      <c r="G9375" s="3"/>
      <c r="H9375" s="3" t="s">
        <v>9131</v>
      </c>
      <c r="I9375" s="301">
        <v>50.4</v>
      </c>
    </row>
    <row r="9376" spans="2:9">
      <c r="B9376" s="300" t="s">
        <v>8555</v>
      </c>
      <c r="C9376" s="303">
        <v>7.0000000000000002E+43</v>
      </c>
      <c r="D9376" s="3" t="s">
        <v>48742</v>
      </c>
      <c r="E9376" s="3" t="s">
        <v>48701</v>
      </c>
      <c r="F9376" s="3" t="s">
        <v>125</v>
      </c>
      <c r="G9376" s="3"/>
      <c r="H9376" s="3" t="s">
        <v>9131</v>
      </c>
      <c r="I9376" s="301">
        <v>50.4</v>
      </c>
    </row>
    <row r="9377" spans="2:9">
      <c r="B9377" s="300" t="s">
        <v>8555</v>
      </c>
      <c r="C9377" s="3" t="s">
        <v>48743</v>
      </c>
      <c r="D9377" s="3" t="s">
        <v>48744</v>
      </c>
      <c r="E9377" s="3" t="s">
        <v>48701</v>
      </c>
      <c r="F9377" s="3" t="s">
        <v>125</v>
      </c>
      <c r="G9377" s="3"/>
      <c r="H9377" s="3" t="s">
        <v>9131</v>
      </c>
      <c r="I9377" s="301">
        <v>50.4</v>
      </c>
    </row>
    <row r="9378" spans="2:9">
      <c r="B9378" s="300" t="s">
        <v>8555</v>
      </c>
      <c r="C9378" s="3" t="s">
        <v>48745</v>
      </c>
      <c r="D9378" s="3" t="s">
        <v>48746</v>
      </c>
      <c r="E9378" s="3" t="s">
        <v>48701</v>
      </c>
      <c r="F9378" s="3" t="s">
        <v>125</v>
      </c>
      <c r="G9378" s="3"/>
      <c r="H9378" s="3" t="s">
        <v>9131</v>
      </c>
      <c r="I9378" s="301">
        <v>50.4</v>
      </c>
    </row>
    <row r="9379" spans="2:9">
      <c r="B9379" s="300" t="s">
        <v>8555</v>
      </c>
      <c r="C9379" s="3">
        <v>10442</v>
      </c>
      <c r="D9379" s="3" t="s">
        <v>48747</v>
      </c>
      <c r="E9379" s="3" t="s">
        <v>48701</v>
      </c>
      <c r="F9379" s="3" t="s">
        <v>125</v>
      </c>
      <c r="G9379" s="3"/>
      <c r="H9379" s="3" t="s">
        <v>9131</v>
      </c>
      <c r="I9379" s="301">
        <v>50.3</v>
      </c>
    </row>
    <row r="9380" spans="2:9">
      <c r="B9380" s="300" t="s">
        <v>8555</v>
      </c>
      <c r="C9380" s="3" t="s">
        <v>48750</v>
      </c>
      <c r="D9380" s="3" t="s">
        <v>48751</v>
      </c>
      <c r="E9380" s="3" t="s">
        <v>48701</v>
      </c>
      <c r="F9380" s="3" t="s">
        <v>125</v>
      </c>
      <c r="G9380" s="3"/>
      <c r="H9380" s="3" t="s">
        <v>9131</v>
      </c>
      <c r="I9380" s="301">
        <v>50.5</v>
      </c>
    </row>
    <row r="9381" spans="2:9">
      <c r="B9381" s="300" t="s">
        <v>8555</v>
      </c>
      <c r="C9381" s="3">
        <v>10246</v>
      </c>
      <c r="D9381" s="3" t="s">
        <v>48754</v>
      </c>
      <c r="E9381" s="3" t="s">
        <v>48701</v>
      </c>
      <c r="F9381" s="3" t="s">
        <v>125</v>
      </c>
      <c r="G9381" s="3"/>
      <c r="H9381" s="3" t="s">
        <v>9131</v>
      </c>
      <c r="I9381" s="301">
        <v>50.4</v>
      </c>
    </row>
    <row r="9382" spans="2:9">
      <c r="B9382" s="300" t="s">
        <v>8555</v>
      </c>
      <c r="C9382" s="3">
        <v>1449</v>
      </c>
      <c r="D9382" s="3" t="s">
        <v>48755</v>
      </c>
      <c r="E9382" s="3" t="s">
        <v>48701</v>
      </c>
      <c r="F9382" s="3" t="s">
        <v>125</v>
      </c>
      <c r="G9382" s="3"/>
      <c r="H9382" s="3" t="s">
        <v>9131</v>
      </c>
      <c r="I9382" s="301">
        <v>50.4</v>
      </c>
    </row>
    <row r="9383" spans="2:9">
      <c r="B9383" s="300" t="s">
        <v>8555</v>
      </c>
      <c r="C9383" s="3" t="s">
        <v>48759</v>
      </c>
      <c r="D9383" s="3" t="s">
        <v>48760</v>
      </c>
      <c r="E9383" s="3" t="s">
        <v>48701</v>
      </c>
      <c r="F9383" s="3" t="s">
        <v>125</v>
      </c>
      <c r="G9383" s="3"/>
      <c r="H9383" s="3" t="s">
        <v>9131</v>
      </c>
      <c r="I9383" s="301">
        <v>50.4</v>
      </c>
    </row>
    <row r="9384" spans="2:9">
      <c r="B9384" s="300" t="s">
        <v>8555</v>
      </c>
      <c r="C9384" s="303">
        <v>5.0000000000000003E+31</v>
      </c>
      <c r="D9384" s="3" t="s">
        <v>48777</v>
      </c>
      <c r="E9384" s="3" t="s">
        <v>48701</v>
      </c>
      <c r="F9384" s="3" t="s">
        <v>125</v>
      </c>
      <c r="G9384" s="3"/>
      <c r="H9384" s="3" t="s">
        <v>9131</v>
      </c>
      <c r="I9384" s="301">
        <v>50.3</v>
      </c>
    </row>
    <row r="9385" spans="2:9">
      <c r="B9385" s="300" t="s">
        <v>8555</v>
      </c>
      <c r="C9385" s="3" t="s">
        <v>48778</v>
      </c>
      <c r="D9385" s="3" t="s">
        <v>48779</v>
      </c>
      <c r="E9385" s="3" t="s">
        <v>48701</v>
      </c>
      <c r="F9385" s="3" t="s">
        <v>125</v>
      </c>
      <c r="G9385" s="3"/>
      <c r="H9385" s="3" t="s">
        <v>9131</v>
      </c>
      <c r="I9385" s="301">
        <v>50.4</v>
      </c>
    </row>
    <row r="9386" spans="2:9">
      <c r="B9386" s="300" t="s">
        <v>8555</v>
      </c>
      <c r="C9386" s="3" t="s">
        <v>48783</v>
      </c>
      <c r="D9386" s="3" t="s">
        <v>48784</v>
      </c>
      <c r="E9386" s="3" t="s">
        <v>48701</v>
      </c>
      <c r="F9386" s="3" t="s">
        <v>125</v>
      </c>
      <c r="G9386" s="3"/>
      <c r="H9386" s="3" t="s">
        <v>9131</v>
      </c>
      <c r="I9386" s="301">
        <v>50.4</v>
      </c>
    </row>
    <row r="9387" spans="2:9">
      <c r="B9387" s="300" t="s">
        <v>8555</v>
      </c>
      <c r="C9387" s="3" t="s">
        <v>48785</v>
      </c>
      <c r="D9387" s="3" t="s">
        <v>48786</v>
      </c>
      <c r="E9387" s="3" t="s">
        <v>48701</v>
      </c>
      <c r="F9387" s="3" t="s">
        <v>125</v>
      </c>
      <c r="G9387" s="3"/>
      <c r="H9387" s="3" t="s">
        <v>9131</v>
      </c>
      <c r="I9387" s="301">
        <v>50.5</v>
      </c>
    </row>
    <row r="9388" spans="2:9">
      <c r="B9388" s="300" t="s">
        <v>8555</v>
      </c>
      <c r="C9388" s="3" t="s">
        <v>48787</v>
      </c>
      <c r="D9388" s="3" t="s">
        <v>48788</v>
      </c>
      <c r="E9388" s="3" t="s">
        <v>48701</v>
      </c>
      <c r="F9388" s="3" t="s">
        <v>125</v>
      </c>
      <c r="G9388" s="3"/>
      <c r="H9388" s="3" t="s">
        <v>9131</v>
      </c>
      <c r="I9388" s="301">
        <v>50.4</v>
      </c>
    </row>
    <row r="9389" spans="2:9">
      <c r="B9389" s="300" t="s">
        <v>8555</v>
      </c>
      <c r="C9389" s="3" t="s">
        <v>48789</v>
      </c>
      <c r="D9389" s="3" t="s">
        <v>48790</v>
      </c>
      <c r="E9389" s="3" t="s">
        <v>48701</v>
      </c>
      <c r="F9389" s="3" t="s">
        <v>125</v>
      </c>
      <c r="G9389" s="3"/>
      <c r="H9389" s="3" t="s">
        <v>9131</v>
      </c>
      <c r="I9389" s="301">
        <v>50.4</v>
      </c>
    </row>
    <row r="9390" spans="2:9">
      <c r="B9390" s="300" t="s">
        <v>8555</v>
      </c>
      <c r="C9390" s="3">
        <v>3277</v>
      </c>
      <c r="D9390" s="3" t="s">
        <v>48791</v>
      </c>
      <c r="E9390" s="3" t="s">
        <v>48701</v>
      </c>
      <c r="F9390" s="3" t="s">
        <v>125</v>
      </c>
      <c r="G9390" s="3"/>
      <c r="H9390" s="3" t="s">
        <v>9131</v>
      </c>
      <c r="I9390" s="301">
        <v>50.5</v>
      </c>
    </row>
    <row r="9391" spans="2:9">
      <c r="B9391" s="300" t="s">
        <v>8555</v>
      </c>
      <c r="C9391" s="303">
        <v>6.9999999999999997E+69</v>
      </c>
      <c r="D9391" s="3" t="s">
        <v>48792</v>
      </c>
      <c r="E9391" s="3" t="s">
        <v>48701</v>
      </c>
      <c r="F9391" s="3" t="s">
        <v>125</v>
      </c>
      <c r="G9391" s="3"/>
      <c r="H9391" s="3" t="s">
        <v>9131</v>
      </c>
      <c r="I9391" s="301">
        <v>50.4</v>
      </c>
    </row>
    <row r="9392" spans="2:9">
      <c r="B9392" s="300" t="s">
        <v>8555</v>
      </c>
      <c r="C9392" s="3" t="s">
        <v>48793</v>
      </c>
      <c r="D9392" s="3" t="s">
        <v>48794</v>
      </c>
      <c r="E9392" s="3" t="s">
        <v>48701</v>
      </c>
      <c r="F9392" s="3" t="s">
        <v>125</v>
      </c>
      <c r="G9392" s="3"/>
      <c r="H9392" s="3" t="s">
        <v>9131</v>
      </c>
      <c r="I9392" s="301">
        <v>50.4</v>
      </c>
    </row>
    <row r="9393" spans="2:9">
      <c r="B9393" s="300" t="s">
        <v>8555</v>
      </c>
      <c r="C9393" s="3">
        <v>10019</v>
      </c>
      <c r="D9393" s="3" t="s">
        <v>48795</v>
      </c>
      <c r="E9393" s="3" t="s">
        <v>48701</v>
      </c>
      <c r="F9393" s="3" t="s">
        <v>125</v>
      </c>
      <c r="G9393" s="3"/>
      <c r="H9393" s="3" t="s">
        <v>9131</v>
      </c>
      <c r="I9393" s="301">
        <v>50.4</v>
      </c>
    </row>
    <row r="9394" spans="2:9">
      <c r="B9394" s="300" t="s">
        <v>8555</v>
      </c>
      <c r="C9394" s="3" t="s">
        <v>48796</v>
      </c>
      <c r="D9394" s="3" t="s">
        <v>48797</v>
      </c>
      <c r="E9394" s="3" t="s">
        <v>48701</v>
      </c>
      <c r="F9394" s="3" t="s">
        <v>125</v>
      </c>
      <c r="G9394" s="3"/>
      <c r="H9394" s="3" t="s">
        <v>9131</v>
      </c>
      <c r="I9394" s="301">
        <v>50.4</v>
      </c>
    </row>
    <row r="9395" spans="2:9">
      <c r="B9395" s="300" t="s">
        <v>8555</v>
      </c>
      <c r="C9395" s="3" t="s">
        <v>48798</v>
      </c>
      <c r="D9395" s="3" t="s">
        <v>48799</v>
      </c>
      <c r="E9395" s="3" t="s">
        <v>48701</v>
      </c>
      <c r="F9395" s="3" t="s">
        <v>125</v>
      </c>
      <c r="G9395" s="3"/>
      <c r="H9395" s="3" t="s">
        <v>9131</v>
      </c>
      <c r="I9395" s="301">
        <v>50.4</v>
      </c>
    </row>
    <row r="9396" spans="2:9">
      <c r="B9396" s="300" t="s">
        <v>8555</v>
      </c>
      <c r="C9396" s="3" t="s">
        <v>48802</v>
      </c>
      <c r="D9396" s="3" t="s">
        <v>48803</v>
      </c>
      <c r="E9396" s="3" t="s">
        <v>48701</v>
      </c>
      <c r="F9396" s="3" t="s">
        <v>125</v>
      </c>
      <c r="G9396" s="3"/>
      <c r="H9396" s="3" t="s">
        <v>9131</v>
      </c>
      <c r="I9396" s="301">
        <v>50.4</v>
      </c>
    </row>
    <row r="9397" spans="2:9">
      <c r="B9397" s="300" t="s">
        <v>8555</v>
      </c>
      <c r="C9397" s="3">
        <v>1640</v>
      </c>
      <c r="D9397" s="3" t="s">
        <v>48804</v>
      </c>
      <c r="E9397" s="3" t="s">
        <v>48701</v>
      </c>
      <c r="F9397" s="3" t="s">
        <v>125</v>
      </c>
      <c r="G9397" s="3"/>
      <c r="H9397" s="3" t="s">
        <v>9131</v>
      </c>
      <c r="I9397" s="301">
        <v>50.4</v>
      </c>
    </row>
    <row r="9398" spans="2:9">
      <c r="B9398" s="300" t="s">
        <v>8555</v>
      </c>
      <c r="C9398" s="3">
        <v>3052</v>
      </c>
      <c r="D9398" s="3" t="s">
        <v>48805</v>
      </c>
      <c r="E9398" s="3" t="s">
        <v>48701</v>
      </c>
      <c r="F9398" s="3" t="s">
        <v>125</v>
      </c>
      <c r="G9398" s="3"/>
      <c r="H9398" s="3" t="s">
        <v>9131</v>
      </c>
      <c r="I9398" s="301">
        <v>50.4</v>
      </c>
    </row>
    <row r="9399" spans="2:9">
      <c r="B9399" s="300" t="s">
        <v>8555</v>
      </c>
      <c r="C9399" s="3">
        <v>2418</v>
      </c>
      <c r="D9399" s="3" t="s">
        <v>48806</v>
      </c>
      <c r="E9399" s="3" t="s">
        <v>48701</v>
      </c>
      <c r="F9399" s="3" t="s">
        <v>125</v>
      </c>
      <c r="G9399" s="3"/>
      <c r="H9399" s="3" t="s">
        <v>9131</v>
      </c>
      <c r="I9399" s="301">
        <v>50.3</v>
      </c>
    </row>
    <row r="9400" spans="2:9">
      <c r="B9400" s="300" t="s">
        <v>8555</v>
      </c>
      <c r="C9400" s="3" t="s">
        <v>48807</v>
      </c>
      <c r="D9400" s="3" t="s">
        <v>48808</v>
      </c>
      <c r="E9400" s="3" t="s">
        <v>48701</v>
      </c>
      <c r="F9400" s="3" t="s">
        <v>125</v>
      </c>
      <c r="G9400" s="3"/>
      <c r="H9400" s="3" t="s">
        <v>9131</v>
      </c>
      <c r="I9400" s="301">
        <v>50.5</v>
      </c>
    </row>
    <row r="9401" spans="2:9">
      <c r="B9401" s="300" t="s">
        <v>8555</v>
      </c>
      <c r="C9401" s="3">
        <v>10014</v>
      </c>
      <c r="D9401" s="3" t="s">
        <v>48809</v>
      </c>
      <c r="E9401" s="3" t="s">
        <v>48701</v>
      </c>
      <c r="F9401" s="3" t="s">
        <v>125</v>
      </c>
      <c r="G9401" s="3"/>
      <c r="H9401" s="3" t="s">
        <v>9131</v>
      </c>
      <c r="I9401" s="301">
        <v>50.4</v>
      </c>
    </row>
    <row r="9402" spans="2:9">
      <c r="B9402" s="300" t="s">
        <v>8555</v>
      </c>
      <c r="C9402" s="3">
        <v>10574</v>
      </c>
      <c r="D9402" s="3" t="s">
        <v>48810</v>
      </c>
      <c r="E9402" s="3" t="s">
        <v>48701</v>
      </c>
      <c r="F9402" s="3" t="s">
        <v>125</v>
      </c>
      <c r="G9402" s="3"/>
      <c r="H9402" s="3" t="s">
        <v>9131</v>
      </c>
      <c r="I9402" s="301">
        <v>50.4</v>
      </c>
    </row>
    <row r="9403" spans="2:9">
      <c r="B9403" s="300" t="s">
        <v>8555</v>
      </c>
      <c r="C9403" s="3">
        <v>10873</v>
      </c>
      <c r="D9403" s="3" t="s">
        <v>48811</v>
      </c>
      <c r="E9403" s="3" t="s">
        <v>48701</v>
      </c>
      <c r="F9403" s="3" t="s">
        <v>125</v>
      </c>
      <c r="G9403" s="3"/>
      <c r="H9403" s="3" t="s">
        <v>9131</v>
      </c>
      <c r="I9403" s="301">
        <v>50.5</v>
      </c>
    </row>
    <row r="9404" spans="2:9">
      <c r="B9404" s="300" t="s">
        <v>8555</v>
      </c>
      <c r="C9404" s="3" t="s">
        <v>48812</v>
      </c>
      <c r="D9404" s="3" t="s">
        <v>48813</v>
      </c>
      <c r="E9404" s="3" t="s">
        <v>48701</v>
      </c>
      <c r="F9404" s="3" t="s">
        <v>125</v>
      </c>
      <c r="G9404" s="3"/>
      <c r="H9404" s="3" t="s">
        <v>9131</v>
      </c>
      <c r="I9404" s="301">
        <v>50.4</v>
      </c>
    </row>
    <row r="9405" spans="2:9">
      <c r="B9405" s="300" t="s">
        <v>8555</v>
      </c>
      <c r="C9405" s="3">
        <v>2840</v>
      </c>
      <c r="D9405" s="3" t="s">
        <v>48814</v>
      </c>
      <c r="E9405" s="3" t="s">
        <v>48701</v>
      </c>
      <c r="F9405" s="3" t="s">
        <v>125</v>
      </c>
      <c r="G9405" s="3"/>
      <c r="H9405" s="3" t="s">
        <v>9131</v>
      </c>
      <c r="I9405" s="301">
        <v>50.4</v>
      </c>
    </row>
    <row r="9406" spans="2:9">
      <c r="B9406" s="300" t="s">
        <v>8555</v>
      </c>
      <c r="C9406" s="3" t="s">
        <v>48815</v>
      </c>
      <c r="D9406" s="3" t="s">
        <v>48816</v>
      </c>
      <c r="E9406" s="3" t="s">
        <v>48701</v>
      </c>
      <c r="F9406" s="3" t="s">
        <v>125</v>
      </c>
      <c r="G9406" s="3"/>
      <c r="H9406" s="3" t="s">
        <v>9131</v>
      </c>
      <c r="I9406" s="301">
        <v>50.4</v>
      </c>
    </row>
    <row r="9407" spans="2:9">
      <c r="B9407" s="300" t="s">
        <v>8555</v>
      </c>
      <c r="C9407" s="3">
        <v>2597</v>
      </c>
      <c r="D9407" s="3" t="s">
        <v>48817</v>
      </c>
      <c r="E9407" s="3" t="s">
        <v>48701</v>
      </c>
      <c r="F9407" s="3" t="s">
        <v>125</v>
      </c>
      <c r="G9407" s="3"/>
      <c r="H9407" s="3" t="s">
        <v>9131</v>
      </c>
      <c r="I9407" s="301">
        <v>50.4</v>
      </c>
    </row>
    <row r="9408" spans="2:9">
      <c r="B9408" s="300" t="s">
        <v>8555</v>
      </c>
      <c r="C9408" s="3">
        <v>10036</v>
      </c>
      <c r="D9408" s="3" t="s">
        <v>48818</v>
      </c>
      <c r="E9408" s="3" t="s">
        <v>48701</v>
      </c>
      <c r="F9408" s="3" t="s">
        <v>125</v>
      </c>
      <c r="G9408" s="3"/>
      <c r="H9408" s="3" t="s">
        <v>9131</v>
      </c>
      <c r="I9408" s="301">
        <v>50.4</v>
      </c>
    </row>
    <row r="9409" spans="2:9">
      <c r="B9409" s="300" t="s">
        <v>8555</v>
      </c>
      <c r="C9409" s="3">
        <v>10097</v>
      </c>
      <c r="D9409" s="3" t="s">
        <v>48819</v>
      </c>
      <c r="E9409" s="3" t="s">
        <v>48701</v>
      </c>
      <c r="F9409" s="3" t="s">
        <v>125</v>
      </c>
      <c r="G9409" s="3"/>
      <c r="H9409" s="3" t="s">
        <v>9131</v>
      </c>
      <c r="I9409" s="301">
        <v>50.4</v>
      </c>
    </row>
    <row r="9410" spans="2:9">
      <c r="B9410" s="300" t="s">
        <v>8555</v>
      </c>
      <c r="C9410" s="3" t="s">
        <v>48820</v>
      </c>
      <c r="D9410" s="3" t="s">
        <v>48821</v>
      </c>
      <c r="E9410" s="3" t="s">
        <v>48701</v>
      </c>
      <c r="F9410" s="3" t="s">
        <v>125</v>
      </c>
      <c r="G9410" s="3"/>
      <c r="H9410" s="3" t="s">
        <v>9131</v>
      </c>
      <c r="I9410" s="301">
        <v>50.4</v>
      </c>
    </row>
    <row r="9411" spans="2:9">
      <c r="B9411" s="300" t="s">
        <v>8555</v>
      </c>
      <c r="C9411" s="3">
        <v>10020</v>
      </c>
      <c r="D9411" s="3" t="s">
        <v>48822</v>
      </c>
      <c r="E9411" s="3" t="s">
        <v>48701</v>
      </c>
      <c r="F9411" s="3" t="s">
        <v>125</v>
      </c>
      <c r="G9411" s="3"/>
      <c r="H9411" s="3" t="s">
        <v>9131</v>
      </c>
      <c r="I9411" s="301">
        <v>50.4</v>
      </c>
    </row>
    <row r="9412" spans="2:9">
      <c r="B9412" s="300" t="s">
        <v>8555</v>
      </c>
      <c r="C9412" s="3" t="s">
        <v>48823</v>
      </c>
      <c r="D9412" s="3" t="s">
        <v>48824</v>
      </c>
      <c r="E9412" s="3" t="s">
        <v>48701</v>
      </c>
      <c r="F9412" s="3" t="s">
        <v>125</v>
      </c>
      <c r="G9412" s="3"/>
      <c r="H9412" s="3" t="s">
        <v>9131</v>
      </c>
      <c r="I9412" s="301">
        <v>50.4</v>
      </c>
    </row>
    <row r="9413" spans="2:9">
      <c r="B9413" s="300" t="s">
        <v>8555</v>
      </c>
      <c r="C9413" s="3">
        <v>1677</v>
      </c>
      <c r="D9413" s="3" t="s">
        <v>48825</v>
      </c>
      <c r="E9413" s="3" t="s">
        <v>48701</v>
      </c>
      <c r="F9413" s="3" t="s">
        <v>125</v>
      </c>
      <c r="G9413" s="3"/>
      <c r="H9413" s="3" t="s">
        <v>9131</v>
      </c>
      <c r="I9413" s="301">
        <v>50.4</v>
      </c>
    </row>
    <row r="9414" spans="2:9">
      <c r="B9414" s="300" t="s">
        <v>8555</v>
      </c>
      <c r="C9414" s="303">
        <v>5.9999999999999995E+70</v>
      </c>
      <c r="D9414" s="3" t="s">
        <v>48826</v>
      </c>
      <c r="E9414" s="3" t="s">
        <v>48701</v>
      </c>
      <c r="F9414" s="3" t="s">
        <v>125</v>
      </c>
      <c r="G9414" s="3"/>
      <c r="H9414" s="3" t="s">
        <v>9131</v>
      </c>
      <c r="I9414" s="301">
        <v>50.4</v>
      </c>
    </row>
    <row r="9415" spans="2:9">
      <c r="B9415" s="300" t="s">
        <v>8555</v>
      </c>
      <c r="C9415" s="3" t="s">
        <v>48827</v>
      </c>
      <c r="D9415" s="3" t="s">
        <v>48828</v>
      </c>
      <c r="E9415" s="3" t="s">
        <v>48701</v>
      </c>
      <c r="F9415" s="3" t="s">
        <v>125</v>
      </c>
      <c r="G9415" s="3"/>
      <c r="H9415" s="3" t="s">
        <v>9131</v>
      </c>
      <c r="I9415" s="301">
        <v>50.3</v>
      </c>
    </row>
    <row r="9416" spans="2:9">
      <c r="B9416" s="300" t="s">
        <v>8555</v>
      </c>
      <c r="C9416" s="3">
        <v>3260</v>
      </c>
      <c r="D9416" s="3" t="s">
        <v>48829</v>
      </c>
      <c r="E9416" s="3" t="s">
        <v>48701</v>
      </c>
      <c r="F9416" s="3" t="s">
        <v>125</v>
      </c>
      <c r="G9416" s="3"/>
      <c r="H9416" s="3" t="s">
        <v>9131</v>
      </c>
      <c r="I9416" s="301">
        <v>50.4</v>
      </c>
    </row>
    <row r="9417" spans="2:9">
      <c r="B9417" s="300" t="s">
        <v>8555</v>
      </c>
      <c r="C9417" s="3" t="s">
        <v>48830</v>
      </c>
      <c r="D9417" s="3" t="s">
        <v>48831</v>
      </c>
      <c r="E9417" s="3" t="s">
        <v>48701</v>
      </c>
      <c r="F9417" s="3" t="s">
        <v>125</v>
      </c>
      <c r="G9417" s="3"/>
      <c r="H9417" s="3" t="s">
        <v>9131</v>
      </c>
      <c r="I9417" s="301">
        <v>50.2</v>
      </c>
    </row>
    <row r="9418" spans="2:9">
      <c r="B9418" s="300" t="s">
        <v>8555</v>
      </c>
      <c r="C9418" s="3" t="s">
        <v>48832</v>
      </c>
      <c r="D9418" s="3" t="s">
        <v>48833</v>
      </c>
      <c r="E9418" s="3" t="s">
        <v>48701</v>
      </c>
      <c r="F9418" s="3" t="s">
        <v>125</v>
      </c>
      <c r="G9418" s="3"/>
      <c r="H9418" s="3" t="s">
        <v>9131</v>
      </c>
      <c r="I9418" s="301">
        <v>50.3</v>
      </c>
    </row>
    <row r="9419" spans="2:9">
      <c r="B9419" s="300" t="s">
        <v>8555</v>
      </c>
      <c r="C9419" s="303">
        <v>6.0000000000000004E+65</v>
      </c>
      <c r="D9419" s="3" t="s">
        <v>48837</v>
      </c>
      <c r="E9419" s="3" t="s">
        <v>48701</v>
      </c>
      <c r="F9419" s="3" t="s">
        <v>125</v>
      </c>
      <c r="G9419" s="3"/>
      <c r="H9419" s="3" t="s">
        <v>9131</v>
      </c>
      <c r="I9419" s="301">
        <v>50.4</v>
      </c>
    </row>
    <row r="9420" spans="2:9">
      <c r="B9420" s="300" t="s">
        <v>8555</v>
      </c>
      <c r="C9420" s="3">
        <v>1674</v>
      </c>
      <c r="D9420" s="3" t="s">
        <v>48838</v>
      </c>
      <c r="E9420" s="3" t="s">
        <v>48701</v>
      </c>
      <c r="F9420" s="3" t="s">
        <v>125</v>
      </c>
      <c r="G9420" s="3"/>
      <c r="H9420" s="3" t="s">
        <v>9131</v>
      </c>
      <c r="I9420" s="301">
        <v>50.4</v>
      </c>
    </row>
    <row r="9421" spans="2:9">
      <c r="B9421" s="300" t="s">
        <v>8555</v>
      </c>
      <c r="C9421" s="303">
        <v>9.7E+17</v>
      </c>
      <c r="D9421" s="3" t="s">
        <v>48839</v>
      </c>
      <c r="E9421" s="3" t="s">
        <v>48701</v>
      </c>
      <c r="F9421" s="3" t="s">
        <v>125</v>
      </c>
      <c r="G9421" s="3"/>
      <c r="H9421" s="3" t="s">
        <v>9131</v>
      </c>
      <c r="I9421" s="301">
        <v>50.4</v>
      </c>
    </row>
    <row r="9422" spans="2:9">
      <c r="B9422" s="300" t="s">
        <v>8555</v>
      </c>
      <c r="C9422" s="3">
        <v>10098</v>
      </c>
      <c r="D9422" s="3" t="s">
        <v>48840</v>
      </c>
      <c r="E9422" s="3" t="s">
        <v>48701</v>
      </c>
      <c r="F9422" s="3" t="s">
        <v>125</v>
      </c>
      <c r="G9422" s="3"/>
      <c r="H9422" s="3" t="s">
        <v>9131</v>
      </c>
      <c r="I9422" s="301">
        <v>50.4</v>
      </c>
    </row>
    <row r="9423" spans="2:9">
      <c r="B9423" s="300" t="s">
        <v>8555</v>
      </c>
      <c r="C9423" s="3">
        <v>10536</v>
      </c>
      <c r="D9423" s="3" t="s">
        <v>48841</v>
      </c>
      <c r="E9423" s="3" t="s">
        <v>48701</v>
      </c>
      <c r="F9423" s="3" t="s">
        <v>125</v>
      </c>
      <c r="G9423" s="3"/>
      <c r="H9423" s="3" t="s">
        <v>9131</v>
      </c>
      <c r="I9423" s="301">
        <v>50.5</v>
      </c>
    </row>
    <row r="9424" spans="2:9">
      <c r="B9424" s="300" t="s">
        <v>8555</v>
      </c>
      <c r="C9424" s="3" t="s">
        <v>48842</v>
      </c>
      <c r="D9424" s="3" t="s">
        <v>48843</v>
      </c>
      <c r="E9424" s="3" t="s">
        <v>48701</v>
      </c>
      <c r="F9424" s="3" t="s">
        <v>125</v>
      </c>
      <c r="G9424" s="3"/>
      <c r="H9424" s="3" t="s">
        <v>9131</v>
      </c>
      <c r="I9424" s="301">
        <v>50.3</v>
      </c>
    </row>
    <row r="9425" spans="2:9">
      <c r="B9425" s="300" t="s">
        <v>8555</v>
      </c>
      <c r="C9425" s="3">
        <v>1291</v>
      </c>
      <c r="D9425" s="3" t="s">
        <v>48844</v>
      </c>
      <c r="E9425" s="3" t="s">
        <v>48701</v>
      </c>
      <c r="F9425" s="3" t="s">
        <v>125</v>
      </c>
      <c r="G9425" s="3"/>
      <c r="H9425" s="3" t="s">
        <v>9131</v>
      </c>
      <c r="I9425" s="301">
        <v>50.4</v>
      </c>
    </row>
    <row r="9426" spans="2:9">
      <c r="B9426" s="300" t="s">
        <v>8555</v>
      </c>
      <c r="C9426" s="3">
        <v>1388</v>
      </c>
      <c r="D9426" s="3" t="s">
        <v>48845</v>
      </c>
      <c r="E9426" s="3" t="s">
        <v>48701</v>
      </c>
      <c r="F9426" s="3" t="s">
        <v>125</v>
      </c>
      <c r="G9426" s="3"/>
      <c r="H9426" s="3" t="s">
        <v>9131</v>
      </c>
      <c r="I9426" s="301">
        <v>50.4</v>
      </c>
    </row>
    <row r="9427" spans="2:9">
      <c r="B9427" s="300" t="s">
        <v>8555</v>
      </c>
      <c r="C9427" s="3">
        <v>2154</v>
      </c>
      <c r="D9427" s="3" t="s">
        <v>48846</v>
      </c>
      <c r="E9427" s="3" t="s">
        <v>48701</v>
      </c>
      <c r="F9427" s="3" t="s">
        <v>125</v>
      </c>
      <c r="G9427" s="3"/>
      <c r="H9427" s="3" t="s">
        <v>9131</v>
      </c>
      <c r="I9427" s="301">
        <v>50.4</v>
      </c>
    </row>
    <row r="9428" spans="2:9">
      <c r="B9428" s="300" t="s">
        <v>8555</v>
      </c>
      <c r="C9428" s="303">
        <v>5.0000000000000002E+35</v>
      </c>
      <c r="D9428" s="3" t="s">
        <v>48847</v>
      </c>
      <c r="E9428" s="3" t="s">
        <v>48701</v>
      </c>
      <c r="F9428" s="3" t="s">
        <v>125</v>
      </c>
      <c r="G9428" s="3"/>
      <c r="H9428" s="3" t="s">
        <v>9131</v>
      </c>
      <c r="I9428" s="301">
        <v>50.4</v>
      </c>
    </row>
    <row r="9429" spans="2:9">
      <c r="B9429" s="300" t="s">
        <v>8555</v>
      </c>
      <c r="C9429" s="3">
        <v>1602</v>
      </c>
      <c r="D9429" s="3" t="s">
        <v>48848</v>
      </c>
      <c r="E9429" s="3" t="s">
        <v>48701</v>
      </c>
      <c r="F9429" s="3" t="s">
        <v>125</v>
      </c>
      <c r="G9429" s="3"/>
      <c r="H9429" s="3" t="s">
        <v>9131</v>
      </c>
      <c r="I9429" s="301">
        <v>50.4</v>
      </c>
    </row>
    <row r="9430" spans="2:9">
      <c r="B9430" s="300" t="s">
        <v>8555</v>
      </c>
      <c r="C9430" s="303">
        <v>4.0000000000000003E+91</v>
      </c>
      <c r="D9430" s="3" t="s">
        <v>48849</v>
      </c>
      <c r="E9430" s="3" t="s">
        <v>48701</v>
      </c>
      <c r="F9430" s="3" t="s">
        <v>125</v>
      </c>
      <c r="G9430" s="3"/>
      <c r="H9430" s="3" t="s">
        <v>9131</v>
      </c>
      <c r="I9430" s="301">
        <v>50.4</v>
      </c>
    </row>
    <row r="9431" spans="2:9">
      <c r="B9431" s="300" t="s">
        <v>8555</v>
      </c>
      <c r="C9431" s="303">
        <v>9E+107</v>
      </c>
      <c r="D9431" s="3" t="s">
        <v>48850</v>
      </c>
      <c r="E9431" s="3" t="s">
        <v>48701</v>
      </c>
      <c r="F9431" s="3" t="s">
        <v>125</v>
      </c>
      <c r="G9431" s="3"/>
      <c r="H9431" s="3" t="s">
        <v>9131</v>
      </c>
      <c r="I9431" s="301">
        <v>50.4</v>
      </c>
    </row>
    <row r="9432" spans="2:9">
      <c r="B9432" s="300" t="s">
        <v>8555</v>
      </c>
      <c r="C9432" s="3">
        <v>1750</v>
      </c>
      <c r="D9432" s="3" t="s">
        <v>48851</v>
      </c>
      <c r="E9432" s="3" t="s">
        <v>48701</v>
      </c>
      <c r="F9432" s="3" t="s">
        <v>125</v>
      </c>
      <c r="G9432" s="3"/>
      <c r="H9432" s="3" t="s">
        <v>9131</v>
      </c>
      <c r="I9432" s="301">
        <v>50.3</v>
      </c>
    </row>
    <row r="9433" spans="2:9">
      <c r="B9433" s="300" t="s">
        <v>8555</v>
      </c>
      <c r="C9433" s="3">
        <v>1460</v>
      </c>
      <c r="D9433" s="3" t="s">
        <v>48852</v>
      </c>
      <c r="E9433" s="3" t="s">
        <v>48701</v>
      </c>
      <c r="F9433" s="3" t="s">
        <v>125</v>
      </c>
      <c r="G9433" s="3"/>
      <c r="H9433" s="3" t="s">
        <v>9131</v>
      </c>
      <c r="I9433" s="301">
        <v>50.4</v>
      </c>
    </row>
    <row r="9434" spans="2:9">
      <c r="B9434" s="300" t="s">
        <v>8555</v>
      </c>
      <c r="C9434" s="3" t="s">
        <v>48855</v>
      </c>
      <c r="D9434" s="3" t="s">
        <v>48856</v>
      </c>
      <c r="E9434" s="3" t="s">
        <v>48701</v>
      </c>
      <c r="F9434" s="3" t="s">
        <v>125</v>
      </c>
      <c r="G9434" s="3"/>
      <c r="H9434" s="3" t="s">
        <v>9131</v>
      </c>
      <c r="I9434" s="301">
        <v>50.5</v>
      </c>
    </row>
    <row r="9435" spans="2:9">
      <c r="B9435" s="300" t="s">
        <v>8555</v>
      </c>
      <c r="C9435" s="3">
        <v>10369</v>
      </c>
      <c r="D9435" s="3" t="s">
        <v>48857</v>
      </c>
      <c r="E9435" s="3" t="s">
        <v>48701</v>
      </c>
      <c r="F9435" s="3" t="s">
        <v>125</v>
      </c>
      <c r="G9435" s="3"/>
      <c r="H9435" s="3" t="s">
        <v>9131</v>
      </c>
      <c r="I9435" s="301">
        <v>50.4</v>
      </c>
    </row>
    <row r="9436" spans="2:9">
      <c r="B9436" s="300" t="s">
        <v>8555</v>
      </c>
      <c r="C9436" s="3">
        <v>2314</v>
      </c>
      <c r="D9436" s="3" t="s">
        <v>48858</v>
      </c>
      <c r="E9436" s="3" t="s">
        <v>48701</v>
      </c>
      <c r="F9436" s="3" t="s">
        <v>125</v>
      </c>
      <c r="G9436" s="3"/>
      <c r="H9436" s="3" t="s">
        <v>9131</v>
      </c>
      <c r="I9436" s="301">
        <v>50.3</v>
      </c>
    </row>
    <row r="9437" spans="2:9">
      <c r="B9437" s="300" t="s">
        <v>8555</v>
      </c>
      <c r="C9437" s="3">
        <v>10057</v>
      </c>
      <c r="D9437" s="3" t="s">
        <v>48859</v>
      </c>
      <c r="E9437" s="3" t="s">
        <v>48701</v>
      </c>
      <c r="F9437" s="3" t="s">
        <v>125</v>
      </c>
      <c r="G9437" s="3"/>
      <c r="H9437" s="3" t="s">
        <v>9131</v>
      </c>
      <c r="I9437" s="301">
        <v>50.4</v>
      </c>
    </row>
    <row r="9438" spans="2:9">
      <c r="B9438" s="300" t="s">
        <v>8555</v>
      </c>
      <c r="C9438" s="3" t="s">
        <v>48860</v>
      </c>
      <c r="D9438" s="3" t="s">
        <v>48861</v>
      </c>
      <c r="E9438" s="3" t="s">
        <v>48701</v>
      </c>
      <c r="F9438" s="3" t="s">
        <v>125</v>
      </c>
      <c r="G9438" s="3"/>
      <c r="H9438" s="3" t="s">
        <v>9131</v>
      </c>
      <c r="I9438" s="301">
        <v>50.4</v>
      </c>
    </row>
    <row r="9439" spans="2:9">
      <c r="B9439" s="300" t="s">
        <v>8555</v>
      </c>
      <c r="C9439" s="3" t="s">
        <v>48862</v>
      </c>
      <c r="D9439" s="3" t="s">
        <v>48863</v>
      </c>
      <c r="E9439" s="3" t="s">
        <v>48701</v>
      </c>
      <c r="F9439" s="3" t="s">
        <v>125</v>
      </c>
      <c r="G9439" s="3"/>
      <c r="H9439" s="3" t="s">
        <v>9131</v>
      </c>
      <c r="I9439" s="301">
        <v>50.4</v>
      </c>
    </row>
    <row r="9440" spans="2:9">
      <c r="B9440" s="300" t="s">
        <v>8555</v>
      </c>
      <c r="C9440" s="303">
        <v>2E+52</v>
      </c>
      <c r="D9440" s="3" t="s">
        <v>48864</v>
      </c>
      <c r="E9440" s="3" t="s">
        <v>48701</v>
      </c>
      <c r="F9440" s="3" t="s">
        <v>125</v>
      </c>
      <c r="G9440" s="3"/>
      <c r="H9440" s="3" t="s">
        <v>9131</v>
      </c>
      <c r="I9440" s="301">
        <v>50.4</v>
      </c>
    </row>
    <row r="9441" spans="2:9">
      <c r="B9441" s="300" t="s">
        <v>8555</v>
      </c>
      <c r="C9441" s="3" t="s">
        <v>48865</v>
      </c>
      <c r="D9441" s="3" t="s">
        <v>48866</v>
      </c>
      <c r="E9441" s="3" t="s">
        <v>48701</v>
      </c>
      <c r="F9441" s="3" t="s">
        <v>125</v>
      </c>
      <c r="G9441" s="3"/>
      <c r="H9441" s="3" t="s">
        <v>9131</v>
      </c>
      <c r="I9441" s="301">
        <v>50.4</v>
      </c>
    </row>
    <row r="9442" spans="2:9">
      <c r="B9442" s="300" t="s">
        <v>8555</v>
      </c>
      <c r="C9442" s="3">
        <v>10338</v>
      </c>
      <c r="D9442" s="3" t="s">
        <v>48867</v>
      </c>
      <c r="E9442" s="3" t="s">
        <v>48701</v>
      </c>
      <c r="F9442" s="3" t="s">
        <v>125</v>
      </c>
      <c r="G9442" s="3"/>
      <c r="H9442" s="3" t="s">
        <v>9131</v>
      </c>
      <c r="I9442" s="301">
        <v>50.3</v>
      </c>
    </row>
    <row r="9443" spans="2:9">
      <c r="B9443" s="300" t="s">
        <v>8555</v>
      </c>
      <c r="C9443" s="3">
        <v>10373</v>
      </c>
      <c r="D9443" s="3" t="s">
        <v>48868</v>
      </c>
      <c r="E9443" s="3" t="s">
        <v>48701</v>
      </c>
      <c r="F9443" s="3" t="s">
        <v>125</v>
      </c>
      <c r="G9443" s="3"/>
      <c r="H9443" s="3" t="s">
        <v>9131</v>
      </c>
      <c r="I9443" s="301">
        <v>50.2</v>
      </c>
    </row>
    <row r="9444" spans="2:9">
      <c r="B9444" s="300" t="s">
        <v>8555</v>
      </c>
      <c r="C9444" s="3">
        <v>3240</v>
      </c>
      <c r="D9444" s="3" t="s">
        <v>48869</v>
      </c>
      <c r="E9444" s="3" t="s">
        <v>48701</v>
      </c>
      <c r="F9444" s="3" t="s">
        <v>125</v>
      </c>
      <c r="G9444" s="3"/>
      <c r="H9444" s="3" t="s">
        <v>9131</v>
      </c>
      <c r="I9444" s="301">
        <v>50.3</v>
      </c>
    </row>
    <row r="9445" spans="2:9">
      <c r="B9445" s="300" t="s">
        <v>8555</v>
      </c>
      <c r="C9445" s="3">
        <v>10875</v>
      </c>
      <c r="D9445" s="3" t="s">
        <v>48870</v>
      </c>
      <c r="E9445" s="3" t="s">
        <v>48701</v>
      </c>
      <c r="F9445" s="3" t="s">
        <v>125</v>
      </c>
      <c r="G9445" s="3"/>
      <c r="H9445" s="3" t="s">
        <v>9131</v>
      </c>
      <c r="I9445" s="301">
        <v>50.4</v>
      </c>
    </row>
    <row r="9446" spans="2:9">
      <c r="B9446" s="300" t="s">
        <v>8555</v>
      </c>
      <c r="C9446" s="3">
        <v>2594</v>
      </c>
      <c r="D9446" s="3" t="s">
        <v>48871</v>
      </c>
      <c r="E9446" s="3" t="s">
        <v>48701</v>
      </c>
      <c r="F9446" s="3" t="s">
        <v>125</v>
      </c>
      <c r="G9446" s="3"/>
      <c r="H9446" s="3" t="s">
        <v>9131</v>
      </c>
      <c r="I9446" s="301">
        <v>50.4</v>
      </c>
    </row>
    <row r="9447" spans="2:9">
      <c r="B9447" s="300" t="s">
        <v>8555</v>
      </c>
      <c r="C9447" s="3">
        <v>10421</v>
      </c>
      <c r="D9447" s="3" t="s">
        <v>48872</v>
      </c>
      <c r="E9447" s="3" t="s">
        <v>48701</v>
      </c>
      <c r="F9447" s="3" t="s">
        <v>125</v>
      </c>
      <c r="G9447" s="3"/>
      <c r="H9447" s="3" t="s">
        <v>9131</v>
      </c>
      <c r="I9447" s="301">
        <v>50.5</v>
      </c>
    </row>
    <row r="9448" spans="2:9">
      <c r="B9448" s="300" t="s">
        <v>8555</v>
      </c>
      <c r="C9448" s="3">
        <v>10308</v>
      </c>
      <c r="D9448" s="3" t="s">
        <v>48873</v>
      </c>
      <c r="E9448" s="3" t="s">
        <v>48701</v>
      </c>
      <c r="F9448" s="3" t="s">
        <v>125</v>
      </c>
      <c r="G9448" s="3"/>
      <c r="H9448" s="3" t="s">
        <v>9131</v>
      </c>
      <c r="I9448" s="301">
        <v>50.2</v>
      </c>
    </row>
    <row r="9449" spans="2:9">
      <c r="B9449" s="300" t="s">
        <v>8555</v>
      </c>
      <c r="C9449" s="3" t="s">
        <v>48874</v>
      </c>
      <c r="D9449" s="3" t="s">
        <v>48875</v>
      </c>
      <c r="E9449" s="3" t="s">
        <v>48701</v>
      </c>
      <c r="F9449" s="3" t="s">
        <v>125</v>
      </c>
      <c r="G9449" s="3"/>
      <c r="H9449" s="3" t="s">
        <v>9131</v>
      </c>
      <c r="I9449" s="301">
        <v>50.4</v>
      </c>
    </row>
    <row r="9450" spans="2:9">
      <c r="B9450" s="300" t="s">
        <v>8555</v>
      </c>
      <c r="C9450" s="3" t="s">
        <v>48876</v>
      </c>
      <c r="D9450" s="3" t="s">
        <v>48877</v>
      </c>
      <c r="E9450" s="3" t="s">
        <v>48701</v>
      </c>
      <c r="F9450" s="3" t="s">
        <v>125</v>
      </c>
      <c r="G9450" s="3"/>
      <c r="H9450" s="3" t="s">
        <v>9131</v>
      </c>
      <c r="I9450" s="301">
        <v>50.4</v>
      </c>
    </row>
    <row r="9451" spans="2:9">
      <c r="B9451" s="300" t="s">
        <v>8555</v>
      </c>
      <c r="C9451" s="3">
        <v>10892</v>
      </c>
      <c r="D9451" s="3" t="s">
        <v>48878</v>
      </c>
      <c r="E9451" s="3" t="s">
        <v>48701</v>
      </c>
      <c r="F9451" s="3" t="s">
        <v>125</v>
      </c>
      <c r="G9451" s="3"/>
      <c r="H9451" s="3" t="s">
        <v>9131</v>
      </c>
      <c r="I9451" s="301">
        <v>50.4</v>
      </c>
    </row>
    <row r="9452" spans="2:9">
      <c r="B9452" s="300" t="s">
        <v>8555</v>
      </c>
      <c r="C9452" s="3" t="s">
        <v>48879</v>
      </c>
      <c r="D9452" s="3" t="s">
        <v>48880</v>
      </c>
      <c r="E9452" s="3" t="s">
        <v>48701</v>
      </c>
      <c r="F9452" s="3" t="s">
        <v>125</v>
      </c>
      <c r="G9452" s="3"/>
      <c r="H9452" s="3" t="s">
        <v>9131</v>
      </c>
      <c r="I9452" s="301">
        <v>50.4</v>
      </c>
    </row>
    <row r="9453" spans="2:9">
      <c r="B9453" s="300" t="s">
        <v>8555</v>
      </c>
      <c r="C9453" s="3">
        <v>2966</v>
      </c>
      <c r="D9453" s="3" t="s">
        <v>48881</v>
      </c>
      <c r="E9453" s="3" t="s">
        <v>48701</v>
      </c>
      <c r="F9453" s="3" t="s">
        <v>125</v>
      </c>
      <c r="G9453" s="3"/>
      <c r="H9453" s="3" t="s">
        <v>9131</v>
      </c>
      <c r="I9453" s="301">
        <v>50.4</v>
      </c>
    </row>
    <row r="9454" spans="2:9">
      <c r="B9454" s="300" t="s">
        <v>8555</v>
      </c>
      <c r="C9454" s="3">
        <v>2243</v>
      </c>
      <c r="D9454" s="3" t="s">
        <v>48882</v>
      </c>
      <c r="E9454" s="3" t="s">
        <v>48701</v>
      </c>
      <c r="F9454" s="3" t="s">
        <v>125</v>
      </c>
      <c r="G9454" s="3"/>
      <c r="H9454" s="3" t="s">
        <v>9131</v>
      </c>
      <c r="I9454" s="301">
        <v>50.4</v>
      </c>
    </row>
    <row r="9455" spans="2:9">
      <c r="B9455" s="300" t="s">
        <v>8555</v>
      </c>
      <c r="C9455" s="3">
        <v>10426</v>
      </c>
      <c r="D9455" s="3" t="s">
        <v>48883</v>
      </c>
      <c r="E9455" s="3" t="s">
        <v>48701</v>
      </c>
      <c r="F9455" s="3" t="s">
        <v>125</v>
      </c>
      <c r="G9455" s="3"/>
      <c r="H9455" s="3" t="s">
        <v>9131</v>
      </c>
      <c r="I9455" s="301">
        <v>50.4</v>
      </c>
    </row>
    <row r="9456" spans="2:9">
      <c r="B9456" s="300" t="s">
        <v>8555</v>
      </c>
      <c r="C9456" s="3" t="s">
        <v>48886</v>
      </c>
      <c r="D9456" s="3" t="s">
        <v>48887</v>
      </c>
      <c r="E9456" s="3" t="s">
        <v>48701</v>
      </c>
      <c r="F9456" s="3" t="s">
        <v>125</v>
      </c>
      <c r="G9456" s="3"/>
      <c r="H9456" s="3" t="s">
        <v>9131</v>
      </c>
      <c r="I9456" s="301">
        <v>50.3</v>
      </c>
    </row>
    <row r="9457" spans="2:9">
      <c r="B9457" s="300" t="s">
        <v>8555</v>
      </c>
      <c r="C9457" s="3">
        <v>1822</v>
      </c>
      <c r="D9457" s="3" t="s">
        <v>48888</v>
      </c>
      <c r="E9457" s="3" t="s">
        <v>48701</v>
      </c>
      <c r="F9457" s="3" t="s">
        <v>125</v>
      </c>
      <c r="G9457" s="3"/>
      <c r="H9457" s="3" t="s">
        <v>9131</v>
      </c>
      <c r="I9457" s="301">
        <v>50.4</v>
      </c>
    </row>
    <row r="9458" spans="2:9">
      <c r="B9458" s="300" t="s">
        <v>8555</v>
      </c>
      <c r="C9458" s="303">
        <v>1.9999999999999999E+60</v>
      </c>
      <c r="D9458" s="3" t="s">
        <v>48889</v>
      </c>
      <c r="E9458" s="3" t="s">
        <v>48701</v>
      </c>
      <c r="F9458" s="3" t="s">
        <v>125</v>
      </c>
      <c r="G9458" s="3"/>
      <c r="H9458" s="3" t="s">
        <v>9131</v>
      </c>
      <c r="I9458" s="301">
        <v>50.4</v>
      </c>
    </row>
    <row r="9459" spans="2:9">
      <c r="B9459" s="300" t="s">
        <v>8555</v>
      </c>
      <c r="C9459" s="3" t="s">
        <v>48892</v>
      </c>
      <c r="D9459" s="3" t="s">
        <v>48893</v>
      </c>
      <c r="E9459" s="3" t="s">
        <v>48701</v>
      </c>
      <c r="F9459" s="3" t="s">
        <v>125</v>
      </c>
      <c r="G9459" s="3"/>
      <c r="H9459" s="3" t="s">
        <v>9131</v>
      </c>
      <c r="I9459" s="301">
        <v>50.4</v>
      </c>
    </row>
    <row r="9460" spans="2:9">
      <c r="B9460" s="300" t="s">
        <v>8555</v>
      </c>
      <c r="C9460" s="303">
        <v>980000</v>
      </c>
      <c r="D9460" s="3" t="s">
        <v>48894</v>
      </c>
      <c r="E9460" s="3" t="s">
        <v>48701</v>
      </c>
      <c r="F9460" s="3" t="s">
        <v>125</v>
      </c>
      <c r="G9460" s="3"/>
      <c r="H9460" s="3" t="s">
        <v>9131</v>
      </c>
      <c r="I9460" s="301">
        <v>50.4</v>
      </c>
    </row>
    <row r="9461" spans="2:9">
      <c r="B9461" s="300" t="s">
        <v>8555</v>
      </c>
      <c r="C9461" s="3" t="s">
        <v>48897</v>
      </c>
      <c r="D9461" s="3" t="s">
        <v>48898</v>
      </c>
      <c r="E9461" s="3" t="s">
        <v>48701</v>
      </c>
      <c r="F9461" s="3" t="s">
        <v>125</v>
      </c>
      <c r="G9461" s="3"/>
      <c r="H9461" s="3" t="s">
        <v>9131</v>
      </c>
      <c r="I9461" s="301">
        <v>50.5</v>
      </c>
    </row>
    <row r="9462" spans="2:9">
      <c r="B9462" s="300" t="s">
        <v>8555</v>
      </c>
      <c r="C9462" s="3" t="s">
        <v>48899</v>
      </c>
      <c r="D9462" s="3" t="s">
        <v>48900</v>
      </c>
      <c r="E9462" s="3" t="s">
        <v>48701</v>
      </c>
      <c r="F9462" s="3" t="s">
        <v>125</v>
      </c>
      <c r="G9462" s="3"/>
      <c r="H9462" s="3" t="s">
        <v>9131</v>
      </c>
      <c r="I9462" s="301">
        <v>50.5</v>
      </c>
    </row>
    <row r="9463" spans="2:9">
      <c r="B9463" s="300" t="s">
        <v>8555</v>
      </c>
      <c r="C9463" s="303">
        <v>2000</v>
      </c>
      <c r="D9463" s="3" t="s">
        <v>48901</v>
      </c>
      <c r="E9463" s="3" t="s">
        <v>48701</v>
      </c>
      <c r="F9463" s="3" t="s">
        <v>125</v>
      </c>
      <c r="G9463" s="3"/>
      <c r="H9463" s="3" t="s">
        <v>9131</v>
      </c>
      <c r="I9463" s="301">
        <v>50.4</v>
      </c>
    </row>
    <row r="9464" spans="2:9">
      <c r="B9464" s="300" t="s">
        <v>8555</v>
      </c>
      <c r="C9464" s="3" t="s">
        <v>48902</v>
      </c>
      <c r="D9464" s="3" t="s">
        <v>48903</v>
      </c>
      <c r="E9464" s="3" t="s">
        <v>48701</v>
      </c>
      <c r="F9464" s="3" t="s">
        <v>125</v>
      </c>
      <c r="G9464" s="3"/>
      <c r="H9464" s="3" t="s">
        <v>9131</v>
      </c>
      <c r="I9464" s="301">
        <v>50.4</v>
      </c>
    </row>
    <row r="9465" spans="2:9">
      <c r="B9465" s="300" t="s">
        <v>8555</v>
      </c>
      <c r="C9465" s="3">
        <v>2046</v>
      </c>
      <c r="D9465" s="3" t="s">
        <v>48904</v>
      </c>
      <c r="E9465" s="3" t="s">
        <v>48701</v>
      </c>
      <c r="F9465" s="3" t="s">
        <v>125</v>
      </c>
      <c r="G9465" s="3"/>
      <c r="H9465" s="3" t="s">
        <v>9131</v>
      </c>
      <c r="I9465" s="301">
        <v>50.4</v>
      </c>
    </row>
    <row r="9466" spans="2:9">
      <c r="B9466" s="300" t="s">
        <v>8555</v>
      </c>
      <c r="C9466" s="3" t="s">
        <v>48908</v>
      </c>
      <c r="D9466" s="3" t="s">
        <v>48909</v>
      </c>
      <c r="E9466" s="3" t="s">
        <v>48701</v>
      </c>
      <c r="F9466" s="3" t="s">
        <v>125</v>
      </c>
      <c r="G9466" s="3"/>
      <c r="H9466" s="3" t="s">
        <v>9131</v>
      </c>
      <c r="I9466" s="301">
        <v>50.4</v>
      </c>
    </row>
    <row r="9467" spans="2:9">
      <c r="B9467" s="300" t="s">
        <v>8555</v>
      </c>
      <c r="C9467" s="3">
        <v>2706</v>
      </c>
      <c r="D9467" s="3" t="s">
        <v>48910</v>
      </c>
      <c r="E9467" s="3" t="s">
        <v>48701</v>
      </c>
      <c r="F9467" s="3" t="s">
        <v>125</v>
      </c>
      <c r="G9467" s="3"/>
      <c r="H9467" s="3" t="s">
        <v>9131</v>
      </c>
      <c r="I9467" s="301">
        <v>50.4</v>
      </c>
    </row>
    <row r="9468" spans="2:9">
      <c r="B9468" s="300" t="s">
        <v>8555</v>
      </c>
      <c r="C9468" s="303">
        <v>8.9999999999999999E+30</v>
      </c>
      <c r="D9468" s="3" t="s">
        <v>48911</v>
      </c>
      <c r="E9468" s="3" t="s">
        <v>48701</v>
      </c>
      <c r="F9468" s="3" t="s">
        <v>125</v>
      </c>
      <c r="G9468" s="3"/>
      <c r="H9468" s="3" t="s">
        <v>9131</v>
      </c>
      <c r="I9468" s="301">
        <v>50.4</v>
      </c>
    </row>
    <row r="9469" spans="2:9">
      <c r="B9469" s="300" t="s">
        <v>8555</v>
      </c>
      <c r="C9469" s="3">
        <v>3034</v>
      </c>
      <c r="D9469" s="3" t="s">
        <v>48912</v>
      </c>
      <c r="E9469" s="3" t="s">
        <v>48701</v>
      </c>
      <c r="F9469" s="3" t="s">
        <v>125</v>
      </c>
      <c r="G9469" s="3"/>
      <c r="H9469" s="3" t="s">
        <v>9131</v>
      </c>
      <c r="I9469" s="301">
        <v>50.3</v>
      </c>
    </row>
    <row r="9470" spans="2:9">
      <c r="B9470" s="300" t="s">
        <v>8555</v>
      </c>
      <c r="C9470" s="3" t="s">
        <v>48913</v>
      </c>
      <c r="D9470" s="3" t="s">
        <v>48914</v>
      </c>
      <c r="E9470" s="3" t="s">
        <v>48701</v>
      </c>
      <c r="F9470" s="3" t="s">
        <v>125</v>
      </c>
      <c r="G9470" s="3"/>
      <c r="H9470" s="3" t="s">
        <v>9131</v>
      </c>
      <c r="I9470" s="301">
        <v>50.4</v>
      </c>
    </row>
    <row r="9471" spans="2:9">
      <c r="B9471" s="300" t="s">
        <v>8555</v>
      </c>
      <c r="C9471" s="3" t="s">
        <v>48915</v>
      </c>
      <c r="D9471" s="3" t="s">
        <v>48916</v>
      </c>
      <c r="E9471" s="3" t="s">
        <v>48701</v>
      </c>
      <c r="F9471" s="3" t="s">
        <v>125</v>
      </c>
      <c r="G9471" s="3"/>
      <c r="H9471" s="3" t="s">
        <v>9131</v>
      </c>
      <c r="I9471" s="301">
        <v>50.3</v>
      </c>
    </row>
    <row r="9472" spans="2:9">
      <c r="B9472" s="300" t="s">
        <v>8555</v>
      </c>
      <c r="C9472" s="3">
        <v>2191</v>
      </c>
      <c r="D9472" s="3" t="s">
        <v>48917</v>
      </c>
      <c r="E9472" s="3" t="s">
        <v>48701</v>
      </c>
      <c r="F9472" s="3" t="s">
        <v>125</v>
      </c>
      <c r="G9472" s="3"/>
      <c r="H9472" s="3" t="s">
        <v>9131</v>
      </c>
      <c r="I9472" s="301">
        <v>50.4</v>
      </c>
    </row>
    <row r="9473" spans="2:9">
      <c r="B9473" s="300" t="s">
        <v>8555</v>
      </c>
      <c r="C9473" s="3" t="s">
        <v>48918</v>
      </c>
      <c r="D9473" s="3" t="s">
        <v>48919</v>
      </c>
      <c r="E9473" s="3" t="s">
        <v>48701</v>
      </c>
      <c r="F9473" s="3" t="s">
        <v>125</v>
      </c>
      <c r="G9473" s="3"/>
      <c r="H9473" s="3" t="s">
        <v>9131</v>
      </c>
      <c r="I9473" s="301">
        <v>50.3</v>
      </c>
    </row>
    <row r="9474" spans="2:9">
      <c r="B9474" s="300" t="s">
        <v>8555</v>
      </c>
      <c r="C9474" s="3">
        <v>2329</v>
      </c>
      <c r="D9474" s="3" t="s">
        <v>48920</v>
      </c>
      <c r="E9474" s="3" t="s">
        <v>48701</v>
      </c>
      <c r="F9474" s="3" t="s">
        <v>125</v>
      </c>
      <c r="G9474" s="3"/>
      <c r="H9474" s="3" t="s">
        <v>9131</v>
      </c>
      <c r="I9474" s="301">
        <v>50.4</v>
      </c>
    </row>
    <row r="9475" spans="2:9">
      <c r="B9475" s="300" t="s">
        <v>8555</v>
      </c>
      <c r="C9475" s="3" t="s">
        <v>48921</v>
      </c>
      <c r="D9475" s="3" t="s">
        <v>48922</v>
      </c>
      <c r="E9475" s="3" t="s">
        <v>48701</v>
      </c>
      <c r="F9475" s="3" t="s">
        <v>125</v>
      </c>
      <c r="G9475" s="3"/>
      <c r="H9475" s="3" t="s">
        <v>9131</v>
      </c>
      <c r="I9475" s="301">
        <v>50.4</v>
      </c>
    </row>
    <row r="9476" spans="2:9">
      <c r="B9476" s="300" t="s">
        <v>8555</v>
      </c>
      <c r="C9476" s="3" t="s">
        <v>48923</v>
      </c>
      <c r="D9476" s="3" t="s">
        <v>48924</v>
      </c>
      <c r="E9476" s="3" t="s">
        <v>48701</v>
      </c>
      <c r="F9476" s="3" t="s">
        <v>125</v>
      </c>
      <c r="G9476" s="3"/>
      <c r="H9476" s="3" t="s">
        <v>9131</v>
      </c>
      <c r="I9476" s="301">
        <v>50.4</v>
      </c>
    </row>
    <row r="9477" spans="2:9">
      <c r="B9477" s="300" t="s">
        <v>8555</v>
      </c>
      <c r="C9477" s="3" t="s">
        <v>48927</v>
      </c>
      <c r="D9477" s="3" t="s">
        <v>48928</v>
      </c>
      <c r="E9477" s="3" t="s">
        <v>48701</v>
      </c>
      <c r="F9477" s="3" t="s">
        <v>125</v>
      </c>
      <c r="G9477" s="3"/>
      <c r="H9477" s="3" t="s">
        <v>9131</v>
      </c>
      <c r="I9477" s="301">
        <v>50.4</v>
      </c>
    </row>
    <row r="9478" spans="2:9">
      <c r="B9478" s="300" t="s">
        <v>8555</v>
      </c>
      <c r="C9478" s="3">
        <v>2591</v>
      </c>
      <c r="D9478" s="3" t="s">
        <v>48929</v>
      </c>
      <c r="E9478" s="3" t="s">
        <v>48701</v>
      </c>
      <c r="F9478" s="3" t="s">
        <v>125</v>
      </c>
      <c r="G9478" s="3"/>
      <c r="H9478" s="3" t="s">
        <v>9131</v>
      </c>
      <c r="I9478" s="301">
        <v>50.4</v>
      </c>
    </row>
    <row r="9479" spans="2:9">
      <c r="B9479" s="300" t="s">
        <v>8555</v>
      </c>
      <c r="C9479" s="3" t="s">
        <v>48930</v>
      </c>
      <c r="D9479" s="3" t="s">
        <v>48931</v>
      </c>
      <c r="E9479" s="3" t="s">
        <v>48701</v>
      </c>
      <c r="F9479" s="3" t="s">
        <v>125</v>
      </c>
      <c r="G9479" s="3"/>
      <c r="H9479" s="3" t="s">
        <v>9131</v>
      </c>
      <c r="I9479" s="301">
        <v>50.4</v>
      </c>
    </row>
    <row r="9480" spans="2:9">
      <c r="B9480" s="300" t="s">
        <v>8555</v>
      </c>
      <c r="C9480" s="3" t="s">
        <v>48936</v>
      </c>
      <c r="D9480" s="3" t="s">
        <v>48937</v>
      </c>
      <c r="E9480" s="3" t="s">
        <v>48701</v>
      </c>
      <c r="F9480" s="3" t="s">
        <v>125</v>
      </c>
      <c r="G9480" s="3"/>
      <c r="H9480" s="3" t="s">
        <v>9131</v>
      </c>
      <c r="I9480" s="301">
        <v>50.2</v>
      </c>
    </row>
    <row r="9481" spans="2:9">
      <c r="B9481" s="300" t="s">
        <v>8555</v>
      </c>
      <c r="C9481" s="3" t="s">
        <v>48938</v>
      </c>
      <c r="D9481" s="3" t="s">
        <v>48939</v>
      </c>
      <c r="E9481" s="3" t="s">
        <v>48701</v>
      </c>
      <c r="F9481" s="3" t="s">
        <v>125</v>
      </c>
      <c r="G9481" s="3"/>
      <c r="H9481" s="3" t="s">
        <v>9131</v>
      </c>
      <c r="I9481" s="301">
        <v>50.4</v>
      </c>
    </row>
    <row r="9482" spans="2:9">
      <c r="B9482" s="300" t="s">
        <v>8555</v>
      </c>
      <c r="C9482" s="3" t="s">
        <v>48942</v>
      </c>
      <c r="D9482" s="3" t="s">
        <v>48943</v>
      </c>
      <c r="E9482" s="3" t="s">
        <v>48701</v>
      </c>
      <c r="F9482" s="3" t="s">
        <v>125</v>
      </c>
      <c r="G9482" s="3"/>
      <c r="H9482" s="3" t="s">
        <v>9131</v>
      </c>
      <c r="I9482" s="301">
        <v>50.4</v>
      </c>
    </row>
    <row r="9483" spans="2:9">
      <c r="B9483" s="300" t="s">
        <v>8555</v>
      </c>
      <c r="C9483" s="3">
        <v>2156</v>
      </c>
      <c r="D9483" s="3" t="s">
        <v>48944</v>
      </c>
      <c r="E9483" s="3" t="s">
        <v>48701</v>
      </c>
      <c r="F9483" s="3" t="s">
        <v>125</v>
      </c>
      <c r="G9483" s="3"/>
      <c r="H9483" s="3" t="s">
        <v>9131</v>
      </c>
      <c r="I9483" s="301">
        <v>50.3</v>
      </c>
    </row>
    <row r="9484" spans="2:9">
      <c r="B9484" s="300" t="s">
        <v>8555</v>
      </c>
      <c r="C9484" s="3" t="s">
        <v>48945</v>
      </c>
      <c r="D9484" s="3" t="s">
        <v>48946</v>
      </c>
      <c r="E9484" s="3" t="s">
        <v>48701</v>
      </c>
      <c r="F9484" s="3" t="s">
        <v>125</v>
      </c>
      <c r="G9484" s="3"/>
      <c r="H9484" s="3" t="s">
        <v>9131</v>
      </c>
      <c r="I9484" s="301">
        <v>50.4</v>
      </c>
    </row>
    <row r="9485" spans="2:9">
      <c r="B9485" s="300" t="s">
        <v>8555</v>
      </c>
      <c r="C9485" s="3" t="s">
        <v>48947</v>
      </c>
      <c r="D9485" s="3" t="s">
        <v>48948</v>
      </c>
      <c r="E9485" s="3" t="s">
        <v>48701</v>
      </c>
      <c r="F9485" s="3" t="s">
        <v>125</v>
      </c>
      <c r="G9485" s="3"/>
      <c r="H9485" s="3" t="s">
        <v>9131</v>
      </c>
      <c r="I9485" s="301">
        <v>50.5</v>
      </c>
    </row>
    <row r="9486" spans="2:9">
      <c r="B9486" s="300" t="s">
        <v>8555</v>
      </c>
      <c r="C9486" s="3">
        <v>2342</v>
      </c>
      <c r="D9486" s="3" t="s">
        <v>48949</v>
      </c>
      <c r="E9486" s="3" t="s">
        <v>48701</v>
      </c>
      <c r="F9486" s="3" t="s">
        <v>125</v>
      </c>
      <c r="G9486" s="3"/>
      <c r="H9486" s="3" t="s">
        <v>9131</v>
      </c>
      <c r="I9486" s="301">
        <v>50.4</v>
      </c>
    </row>
    <row r="9487" spans="2:9">
      <c r="B9487" s="300" t="s">
        <v>8555</v>
      </c>
      <c r="C9487" s="3" t="s">
        <v>48952</v>
      </c>
      <c r="D9487" s="3" t="s">
        <v>48953</v>
      </c>
      <c r="E9487" s="3" t="s">
        <v>48701</v>
      </c>
      <c r="F9487" s="3" t="s">
        <v>125</v>
      </c>
      <c r="G9487" s="3"/>
      <c r="H9487" s="3" t="s">
        <v>9131</v>
      </c>
      <c r="I9487" s="301">
        <v>50.4</v>
      </c>
    </row>
    <row r="9488" spans="2:9">
      <c r="B9488" s="300" t="s">
        <v>8555</v>
      </c>
      <c r="C9488" s="3">
        <v>2313</v>
      </c>
      <c r="D9488" s="3" t="s">
        <v>48954</v>
      </c>
      <c r="E9488" s="3" t="s">
        <v>48701</v>
      </c>
      <c r="F9488" s="3" t="s">
        <v>125</v>
      </c>
      <c r="G9488" s="3"/>
      <c r="H9488" s="3" t="s">
        <v>9131</v>
      </c>
      <c r="I9488" s="301">
        <v>50.5</v>
      </c>
    </row>
    <row r="9489" spans="2:9">
      <c r="B9489" s="300" t="s">
        <v>8555</v>
      </c>
      <c r="C9489" s="3">
        <v>1485</v>
      </c>
      <c r="D9489" s="3" t="s">
        <v>48955</v>
      </c>
      <c r="E9489" s="3" t="s">
        <v>48701</v>
      </c>
      <c r="F9489" s="3" t="s">
        <v>125</v>
      </c>
      <c r="G9489" s="3"/>
      <c r="H9489" s="3" t="s">
        <v>9131</v>
      </c>
      <c r="I9489" s="301">
        <v>50.4</v>
      </c>
    </row>
    <row r="9490" spans="2:9">
      <c r="B9490" s="300" t="s">
        <v>8555</v>
      </c>
      <c r="C9490" s="3" t="s">
        <v>48956</v>
      </c>
      <c r="D9490" s="3" t="s">
        <v>48957</v>
      </c>
      <c r="E9490" s="3" t="s">
        <v>48701</v>
      </c>
      <c r="F9490" s="3" t="s">
        <v>125</v>
      </c>
      <c r="G9490" s="3"/>
      <c r="H9490" s="3" t="s">
        <v>9131</v>
      </c>
      <c r="I9490" s="301">
        <v>50.3</v>
      </c>
    </row>
    <row r="9491" spans="2:9">
      <c r="B9491" s="300" t="s">
        <v>8555</v>
      </c>
      <c r="C9491" s="3">
        <v>10184</v>
      </c>
      <c r="D9491" s="3" t="s">
        <v>48958</v>
      </c>
      <c r="E9491" s="3" t="s">
        <v>48701</v>
      </c>
      <c r="F9491" s="3" t="s">
        <v>125</v>
      </c>
      <c r="G9491" s="3"/>
      <c r="H9491" s="3" t="s">
        <v>9131</v>
      </c>
      <c r="I9491" s="301">
        <v>50.3</v>
      </c>
    </row>
    <row r="9492" spans="2:9">
      <c r="B9492" s="300" t="s">
        <v>8555</v>
      </c>
      <c r="C9492" s="3" t="s">
        <v>48959</v>
      </c>
      <c r="D9492" s="3" t="s">
        <v>48960</v>
      </c>
      <c r="E9492" s="3" t="s">
        <v>48701</v>
      </c>
      <c r="F9492" s="3" t="s">
        <v>125</v>
      </c>
      <c r="G9492" s="3"/>
      <c r="H9492" s="3" t="s">
        <v>9131</v>
      </c>
      <c r="I9492" s="301">
        <v>50.3</v>
      </c>
    </row>
    <row r="9493" spans="2:9">
      <c r="B9493" s="300" t="s">
        <v>8555</v>
      </c>
      <c r="C9493" s="3">
        <v>10150</v>
      </c>
      <c r="D9493" s="3" t="s">
        <v>48961</v>
      </c>
      <c r="E9493" s="3" t="s">
        <v>48701</v>
      </c>
      <c r="F9493" s="3" t="s">
        <v>125</v>
      </c>
      <c r="G9493" s="3"/>
      <c r="H9493" s="3" t="s">
        <v>9131</v>
      </c>
      <c r="I9493" s="301">
        <v>50.4</v>
      </c>
    </row>
    <row r="9494" spans="2:9">
      <c r="B9494" s="300" t="s">
        <v>8555</v>
      </c>
      <c r="C9494" s="303">
        <v>3000</v>
      </c>
      <c r="D9494" s="3" t="s">
        <v>48962</v>
      </c>
      <c r="E9494" s="3" t="s">
        <v>48701</v>
      </c>
      <c r="F9494" s="3" t="s">
        <v>125</v>
      </c>
      <c r="G9494" s="3"/>
      <c r="H9494" s="3" t="s">
        <v>9131</v>
      </c>
      <c r="I9494" s="301">
        <v>50.4</v>
      </c>
    </row>
    <row r="9495" spans="2:9">
      <c r="B9495" s="300" t="s">
        <v>8555</v>
      </c>
      <c r="C9495" s="303">
        <v>6000</v>
      </c>
      <c r="D9495" s="3" t="s">
        <v>48963</v>
      </c>
      <c r="E9495" s="3" t="s">
        <v>48701</v>
      </c>
      <c r="F9495" s="3" t="s">
        <v>125</v>
      </c>
      <c r="G9495" s="3"/>
      <c r="H9495" s="3" t="s">
        <v>9131</v>
      </c>
      <c r="I9495" s="301">
        <v>50.4</v>
      </c>
    </row>
    <row r="9496" spans="2:9">
      <c r="B9496" s="300" t="s">
        <v>8555</v>
      </c>
      <c r="C9496" s="303">
        <v>1000000</v>
      </c>
      <c r="D9496" s="3" t="s">
        <v>48964</v>
      </c>
      <c r="E9496" s="3" t="s">
        <v>48701</v>
      </c>
      <c r="F9496" s="3" t="s">
        <v>125</v>
      </c>
      <c r="G9496" s="3"/>
      <c r="H9496" s="3" t="s">
        <v>9131</v>
      </c>
      <c r="I9496" s="301">
        <v>50.4</v>
      </c>
    </row>
    <row r="9497" spans="2:9">
      <c r="B9497" s="300" t="s">
        <v>8555</v>
      </c>
      <c r="C9497" s="303">
        <v>1.1000000000000001E+34</v>
      </c>
      <c r="D9497" s="3" t="s">
        <v>48965</v>
      </c>
      <c r="E9497" s="3" t="s">
        <v>48701</v>
      </c>
      <c r="F9497" s="3" t="s">
        <v>125</v>
      </c>
      <c r="G9497" s="3"/>
      <c r="H9497" s="3" t="s">
        <v>9131</v>
      </c>
      <c r="I9497" s="301">
        <v>50.4</v>
      </c>
    </row>
    <row r="9498" spans="2:9">
      <c r="B9498" s="300" t="s">
        <v>8555</v>
      </c>
      <c r="C9498" s="3">
        <v>10002</v>
      </c>
      <c r="D9498" s="3" t="s">
        <v>48966</v>
      </c>
      <c r="E9498" s="3" t="s">
        <v>48701</v>
      </c>
      <c r="F9498" s="3" t="s">
        <v>125</v>
      </c>
      <c r="G9498" s="3"/>
      <c r="H9498" s="3" t="s">
        <v>9131</v>
      </c>
      <c r="I9498" s="301">
        <v>50.4</v>
      </c>
    </row>
    <row r="9499" spans="2:9">
      <c r="B9499" s="300" t="s">
        <v>8555</v>
      </c>
      <c r="C9499" s="3">
        <v>10924</v>
      </c>
      <c r="D9499" s="3" t="s">
        <v>48967</v>
      </c>
      <c r="E9499" s="3" t="s">
        <v>48701</v>
      </c>
      <c r="F9499" s="3" t="s">
        <v>125</v>
      </c>
      <c r="G9499" s="3"/>
      <c r="H9499" s="3" t="s">
        <v>9131</v>
      </c>
      <c r="I9499" s="301">
        <v>50.4</v>
      </c>
    </row>
    <row r="9500" spans="2:9">
      <c r="B9500" s="300" t="s">
        <v>8555</v>
      </c>
      <c r="C9500" s="3">
        <v>10938</v>
      </c>
      <c r="D9500" s="3" t="s">
        <v>48968</v>
      </c>
      <c r="E9500" s="3" t="s">
        <v>48701</v>
      </c>
      <c r="F9500" s="3" t="s">
        <v>125</v>
      </c>
      <c r="G9500" s="3"/>
      <c r="H9500" s="3" t="s">
        <v>9131</v>
      </c>
      <c r="I9500" s="301">
        <v>50.4</v>
      </c>
    </row>
    <row r="9501" spans="2:9">
      <c r="B9501" s="300" t="s">
        <v>8555</v>
      </c>
      <c r="C9501" s="3" t="s">
        <v>48969</v>
      </c>
      <c r="D9501" s="3" t="s">
        <v>48970</v>
      </c>
      <c r="E9501" s="3" t="s">
        <v>48701</v>
      </c>
      <c r="F9501" s="3" t="s">
        <v>125</v>
      </c>
      <c r="G9501" s="3"/>
      <c r="H9501" s="3" t="s">
        <v>9131</v>
      </c>
      <c r="I9501" s="301">
        <v>50.4</v>
      </c>
    </row>
    <row r="9502" spans="2:9">
      <c r="B9502" s="300" t="s">
        <v>8555</v>
      </c>
      <c r="C9502" s="3" t="s">
        <v>48971</v>
      </c>
      <c r="D9502" s="3" t="s">
        <v>48972</v>
      </c>
      <c r="E9502" s="3" t="s">
        <v>48701</v>
      </c>
      <c r="F9502" s="3" t="s">
        <v>125</v>
      </c>
      <c r="G9502" s="3"/>
      <c r="H9502" s="3" t="s">
        <v>9131</v>
      </c>
      <c r="I9502" s="301">
        <v>50.5</v>
      </c>
    </row>
    <row r="9503" spans="2:9">
      <c r="B9503" s="300" t="s">
        <v>8555</v>
      </c>
      <c r="C9503" s="3">
        <v>2598</v>
      </c>
      <c r="D9503" s="3" t="s">
        <v>48973</v>
      </c>
      <c r="E9503" s="3" t="s">
        <v>48701</v>
      </c>
      <c r="F9503" s="3" t="s">
        <v>125</v>
      </c>
      <c r="G9503" s="3"/>
      <c r="H9503" s="3" t="s">
        <v>9131</v>
      </c>
      <c r="I9503" s="301">
        <v>50.4</v>
      </c>
    </row>
    <row r="9504" spans="2:9">
      <c r="B9504" s="300" t="s">
        <v>8555</v>
      </c>
      <c r="C9504" s="3">
        <v>1520</v>
      </c>
      <c r="D9504" s="3" t="s">
        <v>48974</v>
      </c>
      <c r="E9504" s="3" t="s">
        <v>48701</v>
      </c>
      <c r="F9504" s="3" t="s">
        <v>125</v>
      </c>
      <c r="G9504" s="3"/>
      <c r="H9504" s="3" t="s">
        <v>9131</v>
      </c>
      <c r="I9504" s="301">
        <v>50.3</v>
      </c>
    </row>
    <row r="9505" spans="2:9">
      <c r="B9505" s="300" t="s">
        <v>8555</v>
      </c>
      <c r="C9505" s="3">
        <v>10169</v>
      </c>
      <c r="D9505" s="3" t="s">
        <v>48975</v>
      </c>
      <c r="E9505" s="3" t="s">
        <v>48701</v>
      </c>
      <c r="F9505" s="3" t="s">
        <v>125</v>
      </c>
      <c r="G9505" s="3"/>
      <c r="H9505" s="3" t="s">
        <v>9131</v>
      </c>
      <c r="I9505" s="301">
        <v>50.4</v>
      </c>
    </row>
    <row r="9506" spans="2:9">
      <c r="B9506" s="300" t="s">
        <v>8555</v>
      </c>
      <c r="C9506" s="3">
        <v>10010</v>
      </c>
      <c r="D9506" s="3" t="s">
        <v>48976</v>
      </c>
      <c r="E9506" s="3" t="s">
        <v>48701</v>
      </c>
      <c r="F9506" s="3" t="s">
        <v>125</v>
      </c>
      <c r="G9506" s="3"/>
      <c r="H9506" s="3" t="s">
        <v>9131</v>
      </c>
      <c r="I9506" s="301">
        <v>50.3</v>
      </c>
    </row>
    <row r="9507" spans="2:9">
      <c r="B9507" s="300" t="s">
        <v>8555</v>
      </c>
      <c r="C9507" s="3">
        <v>10795</v>
      </c>
      <c r="D9507" s="3" t="s">
        <v>48977</v>
      </c>
      <c r="E9507" s="3" t="s">
        <v>48701</v>
      </c>
      <c r="F9507" s="3" t="s">
        <v>125</v>
      </c>
      <c r="G9507" s="3"/>
      <c r="H9507" s="3" t="s">
        <v>9131</v>
      </c>
      <c r="I9507" s="301">
        <v>50.2</v>
      </c>
    </row>
    <row r="9508" spans="2:9">
      <c r="B9508" s="300" t="s">
        <v>8555</v>
      </c>
      <c r="C9508" s="3" t="s">
        <v>48978</v>
      </c>
      <c r="D9508" s="3" t="s">
        <v>48979</v>
      </c>
      <c r="E9508" s="3" t="s">
        <v>48701</v>
      </c>
      <c r="F9508" s="3" t="s">
        <v>125</v>
      </c>
      <c r="G9508" s="3"/>
      <c r="H9508" s="3" t="s">
        <v>9131</v>
      </c>
      <c r="I9508" s="301">
        <v>50.4</v>
      </c>
    </row>
    <row r="9509" spans="2:9">
      <c r="B9509" s="300" t="s">
        <v>8555</v>
      </c>
      <c r="C9509" s="3">
        <v>1958</v>
      </c>
      <c r="D9509" s="3" t="s">
        <v>48980</v>
      </c>
      <c r="E9509" s="3" t="s">
        <v>48701</v>
      </c>
      <c r="F9509" s="3" t="s">
        <v>125</v>
      </c>
      <c r="G9509" s="3"/>
      <c r="H9509" s="3" t="s">
        <v>9131</v>
      </c>
      <c r="I9509" s="301">
        <v>50.3</v>
      </c>
    </row>
    <row r="9510" spans="2:9">
      <c r="B9510" s="300" t="s">
        <v>8555</v>
      </c>
      <c r="C9510" s="3">
        <v>1720</v>
      </c>
      <c r="D9510" s="3" t="s">
        <v>48981</v>
      </c>
      <c r="E9510" s="3" t="s">
        <v>48701</v>
      </c>
      <c r="F9510" s="3" t="s">
        <v>125</v>
      </c>
      <c r="G9510" s="3"/>
      <c r="H9510" s="3" t="s">
        <v>9131</v>
      </c>
      <c r="I9510" s="301">
        <v>50.4</v>
      </c>
    </row>
    <row r="9511" spans="2:9">
      <c r="B9511" s="300" t="s">
        <v>8555</v>
      </c>
      <c r="C9511" s="303">
        <v>80000</v>
      </c>
      <c r="D9511" s="3" t="s">
        <v>48982</v>
      </c>
      <c r="E9511" s="3" t="s">
        <v>48701</v>
      </c>
      <c r="F9511" s="3" t="s">
        <v>125</v>
      </c>
      <c r="G9511" s="3"/>
      <c r="H9511" s="3" t="s">
        <v>9131</v>
      </c>
      <c r="I9511" s="301">
        <v>50.4</v>
      </c>
    </row>
    <row r="9512" spans="2:9">
      <c r="B9512" s="300" t="s">
        <v>8555</v>
      </c>
      <c r="C9512" s="3">
        <v>3244</v>
      </c>
      <c r="D9512" s="3" t="s">
        <v>48983</v>
      </c>
      <c r="E9512" s="3" t="s">
        <v>48701</v>
      </c>
      <c r="F9512" s="3" t="s">
        <v>125</v>
      </c>
      <c r="G9512" s="3"/>
      <c r="H9512" s="3" t="s">
        <v>9131</v>
      </c>
      <c r="I9512" s="301">
        <v>50.4</v>
      </c>
    </row>
    <row r="9513" spans="2:9">
      <c r="B9513" s="300" t="s">
        <v>8555</v>
      </c>
      <c r="C9513" s="3">
        <v>2935</v>
      </c>
      <c r="D9513" s="3" t="s">
        <v>48987</v>
      </c>
      <c r="E9513" s="3" t="s">
        <v>48701</v>
      </c>
      <c r="F9513" s="3" t="s">
        <v>125</v>
      </c>
      <c r="G9513" s="3"/>
      <c r="H9513" s="3" t="s">
        <v>9131</v>
      </c>
      <c r="I9513" s="301">
        <v>50.4</v>
      </c>
    </row>
    <row r="9514" spans="2:9">
      <c r="B9514" s="300" t="s">
        <v>8555</v>
      </c>
      <c r="C9514" s="303">
        <v>0</v>
      </c>
      <c r="D9514" s="3" t="s">
        <v>48988</v>
      </c>
      <c r="E9514" s="3" t="s">
        <v>48701</v>
      </c>
      <c r="F9514" s="3" t="s">
        <v>125</v>
      </c>
      <c r="G9514" s="3"/>
      <c r="H9514" s="3" t="s">
        <v>9131</v>
      </c>
      <c r="I9514" s="301">
        <v>50.5</v>
      </c>
    </row>
    <row r="9515" spans="2:9">
      <c r="B9515" s="300" t="s">
        <v>8555</v>
      </c>
      <c r="C9515" s="3">
        <v>10334</v>
      </c>
      <c r="D9515" s="3" t="s">
        <v>48989</v>
      </c>
      <c r="E9515" s="3" t="s">
        <v>48701</v>
      </c>
      <c r="F9515" s="3" t="s">
        <v>125</v>
      </c>
      <c r="G9515" s="3"/>
      <c r="H9515" s="3" t="s">
        <v>9131</v>
      </c>
      <c r="I9515" s="301">
        <v>50.3</v>
      </c>
    </row>
    <row r="9516" spans="2:9">
      <c r="B9516" s="300" t="s">
        <v>8555</v>
      </c>
      <c r="C9516" s="3">
        <v>1639</v>
      </c>
      <c r="D9516" s="3" t="s">
        <v>48990</v>
      </c>
      <c r="E9516" s="3" t="s">
        <v>48701</v>
      </c>
      <c r="F9516" s="3" t="s">
        <v>125</v>
      </c>
      <c r="G9516" s="3"/>
      <c r="H9516" s="3" t="s">
        <v>9131</v>
      </c>
      <c r="I9516" s="301">
        <v>50.4</v>
      </c>
    </row>
    <row r="9517" spans="2:9">
      <c r="B9517" s="300" t="s">
        <v>8555</v>
      </c>
      <c r="C9517" s="3">
        <v>1794</v>
      </c>
      <c r="D9517" s="3" t="s">
        <v>48993</v>
      </c>
      <c r="E9517" s="3" t="s">
        <v>48701</v>
      </c>
      <c r="F9517" s="3" t="s">
        <v>125</v>
      </c>
      <c r="G9517" s="3"/>
      <c r="H9517" s="3" t="s">
        <v>9131</v>
      </c>
      <c r="I9517" s="301">
        <v>50.5</v>
      </c>
    </row>
    <row r="9518" spans="2:9">
      <c r="B9518" s="300" t="s">
        <v>8555</v>
      </c>
      <c r="C9518" s="3">
        <v>10207</v>
      </c>
      <c r="D9518" s="3" t="s">
        <v>48994</v>
      </c>
      <c r="E9518" s="3" t="s">
        <v>48701</v>
      </c>
      <c r="F9518" s="3" t="s">
        <v>125</v>
      </c>
      <c r="G9518" s="3"/>
      <c r="H9518" s="3" t="s">
        <v>9131</v>
      </c>
      <c r="I9518" s="301">
        <v>50.4</v>
      </c>
    </row>
    <row r="9519" spans="2:9">
      <c r="B9519" s="300" t="s">
        <v>8555</v>
      </c>
      <c r="C9519" s="3">
        <v>10437</v>
      </c>
      <c r="D9519" s="3" t="s">
        <v>48995</v>
      </c>
      <c r="E9519" s="3" t="s">
        <v>48701</v>
      </c>
      <c r="F9519" s="3" t="s">
        <v>125</v>
      </c>
      <c r="G9519" s="3"/>
      <c r="H9519" s="3" t="s">
        <v>9131</v>
      </c>
      <c r="I9519" s="301">
        <v>50.4</v>
      </c>
    </row>
    <row r="9520" spans="2:9">
      <c r="B9520" s="300" t="s">
        <v>8555</v>
      </c>
      <c r="C9520" s="3" t="s">
        <v>48996</v>
      </c>
      <c r="D9520" s="3" t="s">
        <v>48997</v>
      </c>
      <c r="E9520" s="3" t="s">
        <v>48701</v>
      </c>
      <c r="F9520" s="3" t="s">
        <v>125</v>
      </c>
      <c r="G9520" s="3"/>
      <c r="H9520" s="3" t="s">
        <v>9131</v>
      </c>
      <c r="I9520" s="301">
        <v>50.4</v>
      </c>
    </row>
    <row r="9521" spans="2:9">
      <c r="B9521" s="300" t="s">
        <v>8555</v>
      </c>
      <c r="C9521" s="3">
        <v>1771</v>
      </c>
      <c r="D9521" s="3" t="s">
        <v>48998</v>
      </c>
      <c r="E9521" s="3" t="s">
        <v>48701</v>
      </c>
      <c r="F9521" s="3" t="s">
        <v>125</v>
      </c>
      <c r="G9521" s="3"/>
      <c r="H9521" s="3" t="s">
        <v>9131</v>
      </c>
      <c r="I9521" s="301">
        <v>50.4</v>
      </c>
    </row>
    <row r="9522" spans="2:9">
      <c r="B9522" s="300" t="s">
        <v>8555</v>
      </c>
      <c r="C9522" s="3">
        <v>10542</v>
      </c>
      <c r="D9522" s="3" t="s">
        <v>48999</v>
      </c>
      <c r="E9522" s="3" t="s">
        <v>48701</v>
      </c>
      <c r="F9522" s="3" t="s">
        <v>125</v>
      </c>
      <c r="G9522" s="3"/>
      <c r="H9522" s="3" t="s">
        <v>9131</v>
      </c>
      <c r="I9522" s="301">
        <v>50.4</v>
      </c>
    </row>
    <row r="9523" spans="2:9">
      <c r="B9523" s="300" t="s">
        <v>8555</v>
      </c>
      <c r="C9523" s="3">
        <v>10323</v>
      </c>
      <c r="D9523" s="3" t="s">
        <v>49000</v>
      </c>
      <c r="E9523" s="3" t="s">
        <v>48701</v>
      </c>
      <c r="F9523" s="3" t="s">
        <v>125</v>
      </c>
      <c r="G9523" s="3"/>
      <c r="H9523" s="3" t="s">
        <v>9131</v>
      </c>
      <c r="I9523" s="301">
        <v>50.4</v>
      </c>
    </row>
    <row r="9524" spans="2:9">
      <c r="B9524" s="300" t="s">
        <v>8555</v>
      </c>
      <c r="C9524" s="3" t="s">
        <v>49001</v>
      </c>
      <c r="D9524" s="3" t="s">
        <v>49002</v>
      </c>
      <c r="E9524" s="3" t="s">
        <v>48701</v>
      </c>
      <c r="F9524" s="3" t="s">
        <v>125</v>
      </c>
      <c r="G9524" s="3"/>
      <c r="H9524" s="3" t="s">
        <v>9131</v>
      </c>
      <c r="I9524" s="301">
        <v>50.4</v>
      </c>
    </row>
    <row r="9525" spans="2:9">
      <c r="B9525" s="300" t="s">
        <v>8555</v>
      </c>
      <c r="C9525" s="3" t="s">
        <v>49003</v>
      </c>
      <c r="D9525" s="3" t="s">
        <v>49004</v>
      </c>
      <c r="E9525" s="3" t="s">
        <v>48701</v>
      </c>
      <c r="F9525" s="3" t="s">
        <v>125</v>
      </c>
      <c r="G9525" s="3"/>
      <c r="H9525" s="3" t="s">
        <v>9131</v>
      </c>
      <c r="I9525" s="301">
        <v>50.4</v>
      </c>
    </row>
    <row r="9526" spans="2:9">
      <c r="B9526" s="300" t="s">
        <v>8555</v>
      </c>
      <c r="C9526" s="3" t="s">
        <v>49007</v>
      </c>
      <c r="D9526" s="3" t="s">
        <v>49008</v>
      </c>
      <c r="E9526" s="3" t="s">
        <v>48701</v>
      </c>
      <c r="F9526" s="3" t="s">
        <v>125</v>
      </c>
      <c r="G9526" s="3"/>
      <c r="H9526" s="3" t="s">
        <v>9131</v>
      </c>
      <c r="I9526" s="301">
        <v>50.4</v>
      </c>
    </row>
    <row r="9527" spans="2:9">
      <c r="B9527" s="300" t="s">
        <v>8555</v>
      </c>
      <c r="C9527" s="3" t="s">
        <v>49009</v>
      </c>
      <c r="D9527" s="3" t="s">
        <v>49010</v>
      </c>
      <c r="E9527" s="3" t="s">
        <v>48701</v>
      </c>
      <c r="F9527" s="3" t="s">
        <v>125</v>
      </c>
      <c r="G9527" s="3"/>
      <c r="H9527" s="3" t="s">
        <v>9131</v>
      </c>
      <c r="I9527" s="301">
        <v>50.2</v>
      </c>
    </row>
    <row r="9528" spans="2:9">
      <c r="B9528" s="300" t="s">
        <v>8555</v>
      </c>
      <c r="C9528" s="303">
        <v>1.9999999999999999E+49</v>
      </c>
      <c r="D9528" s="3" t="s">
        <v>49011</v>
      </c>
      <c r="E9528" s="3" t="s">
        <v>48701</v>
      </c>
      <c r="F9528" s="3" t="s">
        <v>125</v>
      </c>
      <c r="G9528" s="3"/>
      <c r="H9528" s="3" t="s">
        <v>9131</v>
      </c>
      <c r="I9528" s="301">
        <v>50.3</v>
      </c>
    </row>
    <row r="9529" spans="2:9">
      <c r="B9529" s="300" t="s">
        <v>8555</v>
      </c>
      <c r="C9529" s="3" t="s">
        <v>49012</v>
      </c>
      <c r="D9529" s="3" t="s">
        <v>49013</v>
      </c>
      <c r="E9529" s="3" t="s">
        <v>48701</v>
      </c>
      <c r="F9529" s="3" t="s">
        <v>125</v>
      </c>
      <c r="G9529" s="3"/>
      <c r="H9529" s="3" t="s">
        <v>9131</v>
      </c>
      <c r="I9529" s="301">
        <v>50.5</v>
      </c>
    </row>
    <row r="9530" spans="2:9">
      <c r="B9530" s="300" t="s">
        <v>8555</v>
      </c>
      <c r="C9530" s="3" t="s">
        <v>49014</v>
      </c>
      <c r="D9530" s="3" t="s">
        <v>49015</v>
      </c>
      <c r="E9530" s="3" t="s">
        <v>48701</v>
      </c>
      <c r="F9530" s="3" t="s">
        <v>125</v>
      </c>
      <c r="G9530" s="3"/>
      <c r="H9530" s="3" t="s">
        <v>9131</v>
      </c>
      <c r="I9530" s="301">
        <v>50.3</v>
      </c>
    </row>
    <row r="9531" spans="2:9">
      <c r="B9531" s="300" t="s">
        <v>8555</v>
      </c>
      <c r="C9531" s="3" t="s">
        <v>49016</v>
      </c>
      <c r="D9531" s="3" t="s">
        <v>49017</v>
      </c>
      <c r="E9531" s="3" t="s">
        <v>48701</v>
      </c>
      <c r="F9531" s="3" t="s">
        <v>125</v>
      </c>
      <c r="G9531" s="3"/>
      <c r="H9531" s="3" t="s">
        <v>9131</v>
      </c>
      <c r="I9531" s="301">
        <v>50.4</v>
      </c>
    </row>
    <row r="9532" spans="2:9">
      <c r="B9532" s="300" t="s">
        <v>8555</v>
      </c>
      <c r="C9532" s="3">
        <v>10401</v>
      </c>
      <c r="D9532" s="3" t="s">
        <v>49018</v>
      </c>
      <c r="E9532" s="3" t="s">
        <v>48701</v>
      </c>
      <c r="F9532" s="3" t="s">
        <v>125</v>
      </c>
      <c r="G9532" s="3"/>
      <c r="H9532" s="3" t="s">
        <v>9131</v>
      </c>
      <c r="I9532" s="301">
        <v>50.5</v>
      </c>
    </row>
    <row r="9533" spans="2:9">
      <c r="B9533" s="300" t="s">
        <v>8555</v>
      </c>
      <c r="C9533" s="3">
        <v>2318</v>
      </c>
      <c r="D9533" s="3" t="s">
        <v>49019</v>
      </c>
      <c r="E9533" s="3" t="s">
        <v>48701</v>
      </c>
      <c r="F9533" s="3" t="s">
        <v>125</v>
      </c>
      <c r="G9533" s="3"/>
      <c r="H9533" s="3" t="s">
        <v>9131</v>
      </c>
      <c r="I9533" s="301">
        <v>50.4</v>
      </c>
    </row>
    <row r="9534" spans="2:9">
      <c r="B9534" s="300" t="s">
        <v>8555</v>
      </c>
      <c r="C9534" s="3" t="s">
        <v>49020</v>
      </c>
      <c r="D9534" s="3" t="s">
        <v>49021</v>
      </c>
      <c r="E9534" s="3" t="s">
        <v>48701</v>
      </c>
      <c r="F9534" s="3" t="s">
        <v>125</v>
      </c>
      <c r="G9534" s="3"/>
      <c r="H9534" s="3" t="s">
        <v>9131</v>
      </c>
      <c r="I9534" s="301">
        <v>50.4</v>
      </c>
    </row>
    <row r="9535" spans="2:9">
      <c r="B9535" s="300" t="s">
        <v>8555</v>
      </c>
      <c r="C9535" s="3" t="s">
        <v>49022</v>
      </c>
      <c r="D9535" s="3" t="s">
        <v>49023</v>
      </c>
      <c r="E9535" s="3" t="s">
        <v>48701</v>
      </c>
      <c r="F9535" s="3" t="s">
        <v>125</v>
      </c>
      <c r="G9535" s="3"/>
      <c r="H9535" s="3" t="s">
        <v>9131</v>
      </c>
      <c r="I9535" s="301">
        <v>50.4</v>
      </c>
    </row>
    <row r="9536" spans="2:9">
      <c r="B9536" s="300" t="s">
        <v>8555</v>
      </c>
      <c r="C9536" s="3">
        <v>10129</v>
      </c>
      <c r="D9536" s="3" t="s">
        <v>49024</v>
      </c>
      <c r="E9536" s="3" t="s">
        <v>48701</v>
      </c>
      <c r="F9536" s="3" t="s">
        <v>125</v>
      </c>
      <c r="G9536" s="3"/>
      <c r="H9536" s="3" t="s">
        <v>9131</v>
      </c>
      <c r="I9536" s="301">
        <v>50.4</v>
      </c>
    </row>
    <row r="9537" spans="2:9">
      <c r="B9537" s="300" t="s">
        <v>8555</v>
      </c>
      <c r="C9537" s="3" t="s">
        <v>49025</v>
      </c>
      <c r="D9537" s="3" t="s">
        <v>49026</v>
      </c>
      <c r="E9537" s="3" t="s">
        <v>48701</v>
      </c>
      <c r="F9537" s="3" t="s">
        <v>125</v>
      </c>
      <c r="G9537" s="3"/>
      <c r="H9537" s="3" t="s">
        <v>9131</v>
      </c>
      <c r="I9537" s="301">
        <v>50.4</v>
      </c>
    </row>
    <row r="9538" spans="2:9">
      <c r="B9538" s="300" t="s">
        <v>8555</v>
      </c>
      <c r="C9538" s="3" t="s">
        <v>49027</v>
      </c>
      <c r="D9538" s="3" t="s">
        <v>49028</v>
      </c>
      <c r="E9538" s="3" t="s">
        <v>48701</v>
      </c>
      <c r="F9538" s="3" t="s">
        <v>125</v>
      </c>
      <c r="G9538" s="3"/>
      <c r="H9538" s="3" t="s">
        <v>9131</v>
      </c>
      <c r="I9538" s="301">
        <v>50.4</v>
      </c>
    </row>
    <row r="9539" spans="2:9">
      <c r="B9539" s="300" t="s">
        <v>8555</v>
      </c>
      <c r="C9539" s="3" t="s">
        <v>49029</v>
      </c>
      <c r="D9539" s="3" t="s">
        <v>49030</v>
      </c>
      <c r="E9539" s="3" t="s">
        <v>48701</v>
      </c>
      <c r="F9539" s="3" t="s">
        <v>125</v>
      </c>
      <c r="G9539" s="3"/>
      <c r="H9539" s="3" t="s">
        <v>9131</v>
      </c>
      <c r="I9539" s="301">
        <v>50.4</v>
      </c>
    </row>
    <row r="9540" spans="2:9">
      <c r="B9540" s="300" t="s">
        <v>8555</v>
      </c>
      <c r="C9540" s="3">
        <v>10572</v>
      </c>
      <c r="D9540" s="3" t="s">
        <v>49031</v>
      </c>
      <c r="E9540" s="3" t="s">
        <v>48701</v>
      </c>
      <c r="F9540" s="3" t="s">
        <v>125</v>
      </c>
      <c r="G9540" s="3"/>
      <c r="H9540" s="3" t="s">
        <v>9131</v>
      </c>
      <c r="I9540" s="301">
        <v>50.4</v>
      </c>
    </row>
    <row r="9541" spans="2:9">
      <c r="B9541" s="300" t="s">
        <v>8555</v>
      </c>
      <c r="C9541" s="3">
        <v>2944</v>
      </c>
      <c r="D9541" s="3" t="s">
        <v>49032</v>
      </c>
      <c r="E9541" s="3" t="s">
        <v>48701</v>
      </c>
      <c r="F9541" s="3" t="s">
        <v>125</v>
      </c>
      <c r="G9541" s="3"/>
      <c r="H9541" s="3" t="s">
        <v>9131</v>
      </c>
      <c r="I9541" s="301">
        <v>50.4</v>
      </c>
    </row>
    <row r="9542" spans="2:9">
      <c r="B9542" s="300" t="s">
        <v>8555</v>
      </c>
      <c r="C9542" s="3" t="s">
        <v>49033</v>
      </c>
      <c r="D9542" s="3" t="s">
        <v>49034</v>
      </c>
      <c r="E9542" s="3" t="s">
        <v>48701</v>
      </c>
      <c r="F9542" s="3" t="s">
        <v>125</v>
      </c>
      <c r="G9542" s="3"/>
      <c r="H9542" s="3" t="s">
        <v>9131</v>
      </c>
      <c r="I9542" s="301">
        <v>50.4</v>
      </c>
    </row>
    <row r="9543" spans="2:9">
      <c r="B9543" s="300" t="s">
        <v>8555</v>
      </c>
      <c r="C9543" s="3" t="s">
        <v>49035</v>
      </c>
      <c r="D9543" s="3" t="s">
        <v>49036</v>
      </c>
      <c r="E9543" s="3" t="s">
        <v>48701</v>
      </c>
      <c r="F9543" s="3" t="s">
        <v>125</v>
      </c>
      <c r="G9543" s="3"/>
      <c r="H9543" s="3" t="s">
        <v>9131</v>
      </c>
      <c r="I9543" s="301">
        <v>50.3</v>
      </c>
    </row>
    <row r="9544" spans="2:9">
      <c r="B9544" s="300" t="s">
        <v>8555</v>
      </c>
      <c r="C9544" s="3" t="s">
        <v>49037</v>
      </c>
      <c r="D9544" s="3" t="s">
        <v>49038</v>
      </c>
      <c r="E9544" s="3" t="s">
        <v>48701</v>
      </c>
      <c r="F9544" s="3" t="s">
        <v>125</v>
      </c>
      <c r="G9544" s="3"/>
      <c r="H9544" s="3" t="s">
        <v>9131</v>
      </c>
      <c r="I9544" s="301">
        <v>50.2</v>
      </c>
    </row>
    <row r="9545" spans="2:9">
      <c r="B9545" s="300" t="s">
        <v>8555</v>
      </c>
      <c r="C9545" s="3">
        <v>1447</v>
      </c>
      <c r="D9545" s="3" t="s">
        <v>49039</v>
      </c>
      <c r="E9545" s="3" t="s">
        <v>48701</v>
      </c>
      <c r="F9545" s="3" t="s">
        <v>125</v>
      </c>
      <c r="G9545" s="3"/>
      <c r="H9545" s="3" t="s">
        <v>9131</v>
      </c>
      <c r="I9545" s="301">
        <v>50.4</v>
      </c>
    </row>
    <row r="9546" spans="2:9">
      <c r="B9546" s="300" t="s">
        <v>8555</v>
      </c>
      <c r="C9546" s="3" t="s">
        <v>49040</v>
      </c>
      <c r="D9546" s="3" t="s">
        <v>49041</v>
      </c>
      <c r="E9546" s="3" t="s">
        <v>48701</v>
      </c>
      <c r="F9546" s="3" t="s">
        <v>125</v>
      </c>
      <c r="G9546" s="3"/>
      <c r="H9546" s="3" t="s">
        <v>9131</v>
      </c>
      <c r="I9546" s="301">
        <v>50.5</v>
      </c>
    </row>
    <row r="9547" spans="2:9">
      <c r="B9547" s="300" t="s">
        <v>8555</v>
      </c>
      <c r="C9547" s="3" t="s">
        <v>49042</v>
      </c>
      <c r="D9547" s="3" t="s">
        <v>49043</v>
      </c>
      <c r="E9547" s="3" t="s">
        <v>48701</v>
      </c>
      <c r="F9547" s="3" t="s">
        <v>125</v>
      </c>
      <c r="G9547" s="3"/>
      <c r="H9547" s="3" t="s">
        <v>9131</v>
      </c>
      <c r="I9547" s="301">
        <v>50.5</v>
      </c>
    </row>
    <row r="9548" spans="2:9">
      <c r="B9548" s="300" t="s">
        <v>8555</v>
      </c>
      <c r="C9548" s="3" t="s">
        <v>49044</v>
      </c>
      <c r="D9548" s="3" t="s">
        <v>49045</v>
      </c>
      <c r="E9548" s="3" t="s">
        <v>48701</v>
      </c>
      <c r="F9548" s="3" t="s">
        <v>125</v>
      </c>
      <c r="G9548" s="3"/>
      <c r="H9548" s="3" t="s">
        <v>9131</v>
      </c>
      <c r="I9548" s="301">
        <v>50.3</v>
      </c>
    </row>
    <row r="9549" spans="2:9">
      <c r="B9549" s="300" t="s">
        <v>8555</v>
      </c>
      <c r="C9549" s="3">
        <v>10034</v>
      </c>
      <c r="D9549" s="3" t="s">
        <v>49046</v>
      </c>
      <c r="E9549" s="3" t="s">
        <v>48701</v>
      </c>
      <c r="F9549" s="3" t="s">
        <v>125</v>
      </c>
      <c r="G9549" s="3"/>
      <c r="H9549" s="3" t="s">
        <v>9131</v>
      </c>
      <c r="I9549" s="301">
        <v>50.4</v>
      </c>
    </row>
    <row r="9550" spans="2:9">
      <c r="B9550" s="300" t="s">
        <v>8555</v>
      </c>
      <c r="C9550" s="303">
        <v>3E+16</v>
      </c>
      <c r="D9550" s="3" t="s">
        <v>49047</v>
      </c>
      <c r="E9550" s="3" t="s">
        <v>48701</v>
      </c>
      <c r="F9550" s="3" t="s">
        <v>125</v>
      </c>
      <c r="G9550" s="3"/>
      <c r="H9550" s="3" t="s">
        <v>9131</v>
      </c>
      <c r="I9550" s="301">
        <v>50.4</v>
      </c>
    </row>
    <row r="9551" spans="2:9">
      <c r="B9551" s="300" t="s">
        <v>8555</v>
      </c>
      <c r="C9551" s="3">
        <v>1657</v>
      </c>
      <c r="D9551" s="3" t="s">
        <v>49051</v>
      </c>
      <c r="E9551" s="3" t="s">
        <v>48701</v>
      </c>
      <c r="F9551" s="3" t="s">
        <v>125</v>
      </c>
      <c r="G9551" s="3"/>
      <c r="H9551" s="3" t="s">
        <v>9131</v>
      </c>
      <c r="I9551" s="301">
        <v>50.5</v>
      </c>
    </row>
    <row r="9552" spans="2:9">
      <c r="B9552" s="300" t="s">
        <v>8555</v>
      </c>
      <c r="C9552" s="3" t="s">
        <v>49052</v>
      </c>
      <c r="D9552" s="3" t="s">
        <v>49053</v>
      </c>
      <c r="E9552" s="3" t="s">
        <v>48701</v>
      </c>
      <c r="F9552" s="3" t="s">
        <v>125</v>
      </c>
      <c r="G9552" s="3"/>
      <c r="H9552" s="3" t="s">
        <v>9131</v>
      </c>
      <c r="I9552" s="301">
        <v>50.5</v>
      </c>
    </row>
    <row r="9553" spans="2:9">
      <c r="B9553" s="300" t="s">
        <v>8555</v>
      </c>
      <c r="C9553" s="3" t="s">
        <v>49054</v>
      </c>
      <c r="D9553" s="3" t="s">
        <v>49055</v>
      </c>
      <c r="E9553" s="3" t="s">
        <v>48701</v>
      </c>
      <c r="F9553" s="3" t="s">
        <v>125</v>
      </c>
      <c r="G9553" s="3"/>
      <c r="H9553" s="3" t="s">
        <v>9131</v>
      </c>
      <c r="I9553" s="301">
        <v>50.4</v>
      </c>
    </row>
    <row r="9554" spans="2:9">
      <c r="B9554" s="300" t="s">
        <v>8555</v>
      </c>
      <c r="C9554" s="3">
        <v>10591</v>
      </c>
      <c r="D9554" s="3" t="s">
        <v>49056</v>
      </c>
      <c r="E9554" s="3" t="s">
        <v>48701</v>
      </c>
      <c r="F9554" s="3" t="s">
        <v>125</v>
      </c>
      <c r="G9554" s="3"/>
      <c r="H9554" s="3" t="s">
        <v>9131</v>
      </c>
      <c r="I9554" s="301">
        <v>50.3</v>
      </c>
    </row>
    <row r="9555" spans="2:9">
      <c r="B9555" s="300" t="s">
        <v>8555</v>
      </c>
      <c r="C9555" s="3" t="s">
        <v>49057</v>
      </c>
      <c r="D9555" s="3" t="s">
        <v>49058</v>
      </c>
      <c r="E9555" s="3" t="s">
        <v>48701</v>
      </c>
      <c r="F9555" s="3" t="s">
        <v>125</v>
      </c>
      <c r="G9555" s="3"/>
      <c r="H9555" s="3" t="s">
        <v>9131</v>
      </c>
      <c r="I9555" s="301">
        <v>50.4</v>
      </c>
    </row>
    <row r="9556" spans="2:9">
      <c r="B9556" s="300" t="s">
        <v>8555</v>
      </c>
      <c r="C9556" s="3">
        <v>1671</v>
      </c>
      <c r="D9556" s="3" t="s">
        <v>49059</v>
      </c>
      <c r="E9556" s="3" t="s">
        <v>48701</v>
      </c>
      <c r="F9556" s="3" t="s">
        <v>125</v>
      </c>
      <c r="G9556" s="3"/>
      <c r="H9556" s="3" t="s">
        <v>9131</v>
      </c>
      <c r="I9556" s="301">
        <v>50.5</v>
      </c>
    </row>
    <row r="9557" spans="2:9">
      <c r="B9557" s="300" t="s">
        <v>8555</v>
      </c>
      <c r="C9557" s="303">
        <v>5.9999999999999999E+48</v>
      </c>
      <c r="D9557" s="3" t="s">
        <v>49062</v>
      </c>
      <c r="E9557" s="3" t="s">
        <v>48701</v>
      </c>
      <c r="F9557" s="3" t="s">
        <v>125</v>
      </c>
      <c r="G9557" s="3"/>
      <c r="H9557" s="3" t="s">
        <v>9131</v>
      </c>
      <c r="I9557" s="301">
        <v>50.3</v>
      </c>
    </row>
    <row r="9558" spans="2:9">
      <c r="B9558" s="300" t="s">
        <v>8555</v>
      </c>
      <c r="C9558" s="3">
        <v>10257</v>
      </c>
      <c r="D9558" s="3" t="s">
        <v>49063</v>
      </c>
      <c r="E9558" s="3" t="s">
        <v>48701</v>
      </c>
      <c r="F9558" s="3" t="s">
        <v>125</v>
      </c>
      <c r="G9558" s="3"/>
      <c r="H9558" s="3" t="s">
        <v>9131</v>
      </c>
      <c r="I9558" s="301">
        <v>50.4</v>
      </c>
    </row>
    <row r="9559" spans="2:9">
      <c r="B9559" s="300" t="s">
        <v>8555</v>
      </c>
      <c r="C9559" s="3">
        <v>1715</v>
      </c>
      <c r="D9559" s="3" t="s">
        <v>49066</v>
      </c>
      <c r="E9559" s="3" t="s">
        <v>48701</v>
      </c>
      <c r="F9559" s="3" t="s">
        <v>125</v>
      </c>
      <c r="G9559" s="3"/>
      <c r="H9559" s="3" t="s">
        <v>9131</v>
      </c>
      <c r="I9559" s="301">
        <v>50.4</v>
      </c>
    </row>
    <row r="9560" spans="2:9">
      <c r="B9560" s="300" t="s">
        <v>8555</v>
      </c>
      <c r="C9560" s="3">
        <v>10443</v>
      </c>
      <c r="D9560" s="3" t="s">
        <v>49069</v>
      </c>
      <c r="E9560" s="3" t="s">
        <v>48701</v>
      </c>
      <c r="F9560" s="3" t="s">
        <v>125</v>
      </c>
      <c r="G9560" s="3"/>
      <c r="H9560" s="3" t="s">
        <v>9131</v>
      </c>
      <c r="I9560" s="301">
        <v>50.3</v>
      </c>
    </row>
    <row r="9561" spans="2:9">
      <c r="B9561" s="300" t="s">
        <v>8555</v>
      </c>
      <c r="C9561" s="3" t="s">
        <v>49070</v>
      </c>
      <c r="D9561" s="3" t="s">
        <v>49071</v>
      </c>
      <c r="E9561" s="3" t="s">
        <v>48701</v>
      </c>
      <c r="F9561" s="3" t="s">
        <v>125</v>
      </c>
      <c r="G9561" s="3"/>
      <c r="H9561" s="3" t="s">
        <v>9131</v>
      </c>
      <c r="I9561" s="301">
        <v>50.4</v>
      </c>
    </row>
    <row r="9562" spans="2:9">
      <c r="B9562" s="300" t="s">
        <v>8555</v>
      </c>
      <c r="C9562" s="3">
        <v>1603</v>
      </c>
      <c r="D9562" s="3" t="s">
        <v>49072</v>
      </c>
      <c r="E9562" s="3" t="s">
        <v>48701</v>
      </c>
      <c r="F9562" s="3" t="s">
        <v>125</v>
      </c>
      <c r="G9562" s="3"/>
      <c r="H9562" s="3" t="s">
        <v>9131</v>
      </c>
      <c r="I9562" s="301">
        <v>50.4</v>
      </c>
    </row>
    <row r="9563" spans="2:9">
      <c r="B9563" s="300" t="s">
        <v>8555</v>
      </c>
      <c r="C9563" s="3">
        <v>1219</v>
      </c>
      <c r="D9563" s="3" t="s">
        <v>49073</v>
      </c>
      <c r="E9563" s="3" t="s">
        <v>48701</v>
      </c>
      <c r="F9563" s="3" t="s">
        <v>125</v>
      </c>
      <c r="G9563" s="3"/>
      <c r="H9563" s="3" t="s">
        <v>9131</v>
      </c>
      <c r="I9563" s="301">
        <v>50.4</v>
      </c>
    </row>
    <row r="9564" spans="2:9">
      <c r="B9564" s="300" t="s">
        <v>8555</v>
      </c>
      <c r="C9564" s="3">
        <v>2204</v>
      </c>
      <c r="D9564" s="3" t="s">
        <v>49074</v>
      </c>
      <c r="E9564" s="3" t="s">
        <v>48701</v>
      </c>
      <c r="F9564" s="3" t="s">
        <v>125</v>
      </c>
      <c r="G9564" s="3"/>
      <c r="H9564" s="3" t="s">
        <v>9131</v>
      </c>
      <c r="I9564" s="301">
        <v>50.4</v>
      </c>
    </row>
    <row r="9565" spans="2:9">
      <c r="B9565" s="300" t="s">
        <v>8555</v>
      </c>
      <c r="C9565" s="3" t="s">
        <v>49077</v>
      </c>
      <c r="D9565" s="3" t="s">
        <v>49078</v>
      </c>
      <c r="E9565" s="3" t="s">
        <v>48701</v>
      </c>
      <c r="F9565" s="3" t="s">
        <v>125</v>
      </c>
      <c r="G9565" s="3"/>
      <c r="H9565" s="3" t="s">
        <v>9131</v>
      </c>
      <c r="I9565" s="301">
        <v>50.5</v>
      </c>
    </row>
    <row r="9566" spans="2:9">
      <c r="B9566" s="300" t="s">
        <v>8555</v>
      </c>
      <c r="C9566" s="303">
        <v>7.0000000000000006E+63</v>
      </c>
      <c r="D9566" s="3" t="s">
        <v>49079</v>
      </c>
      <c r="E9566" s="3" t="s">
        <v>48701</v>
      </c>
      <c r="F9566" s="3" t="s">
        <v>125</v>
      </c>
      <c r="G9566" s="3"/>
      <c r="H9566" s="3" t="s">
        <v>9131</v>
      </c>
      <c r="I9566" s="301">
        <v>50.3</v>
      </c>
    </row>
    <row r="9567" spans="2:9">
      <c r="B9567" s="300" t="s">
        <v>8555</v>
      </c>
      <c r="C9567" s="3" t="s">
        <v>49080</v>
      </c>
      <c r="D9567" s="3" t="s">
        <v>49081</v>
      </c>
      <c r="E9567" s="3" t="s">
        <v>48701</v>
      </c>
      <c r="F9567" s="3" t="s">
        <v>125</v>
      </c>
      <c r="G9567" s="3"/>
      <c r="H9567" s="3" t="s">
        <v>9131</v>
      </c>
      <c r="I9567" s="301">
        <v>50.4</v>
      </c>
    </row>
    <row r="9568" spans="2:9">
      <c r="B9568" s="300" t="s">
        <v>8555</v>
      </c>
      <c r="C9568" s="3">
        <v>2159</v>
      </c>
      <c r="D9568" s="3" t="s">
        <v>49084</v>
      </c>
      <c r="E9568" s="3" t="s">
        <v>48701</v>
      </c>
      <c r="F9568" s="3" t="s">
        <v>125</v>
      </c>
      <c r="G9568" s="3"/>
      <c r="H9568" s="3" t="s">
        <v>9131</v>
      </c>
      <c r="I9568" s="301">
        <v>50.3</v>
      </c>
    </row>
    <row r="9569" spans="2:9">
      <c r="B9569" s="300" t="s">
        <v>8555</v>
      </c>
      <c r="C9569" s="3" t="s">
        <v>49088</v>
      </c>
      <c r="D9569" s="3" t="s">
        <v>49089</v>
      </c>
      <c r="E9569" s="3" t="s">
        <v>48701</v>
      </c>
      <c r="F9569" s="3" t="s">
        <v>125</v>
      </c>
      <c r="G9569" s="3"/>
      <c r="H9569" s="3" t="s">
        <v>9131</v>
      </c>
      <c r="I9569" s="301">
        <v>50.5</v>
      </c>
    </row>
    <row r="9570" spans="2:9">
      <c r="B9570" s="300" t="s">
        <v>8555</v>
      </c>
      <c r="C9570" s="303">
        <v>1.1E+45</v>
      </c>
      <c r="D9570" s="3" t="s">
        <v>49090</v>
      </c>
      <c r="E9570" s="3" t="s">
        <v>48701</v>
      </c>
      <c r="F9570" s="3" t="s">
        <v>125</v>
      </c>
      <c r="G9570" s="3"/>
      <c r="H9570" s="3" t="s">
        <v>9131</v>
      </c>
      <c r="I9570" s="301">
        <v>50.4</v>
      </c>
    </row>
    <row r="9571" spans="2:9">
      <c r="B9571" s="300" t="s">
        <v>8555</v>
      </c>
      <c r="C9571" s="3" t="s">
        <v>49091</v>
      </c>
      <c r="D9571" s="3" t="s">
        <v>49092</v>
      </c>
      <c r="E9571" s="3" t="s">
        <v>48701</v>
      </c>
      <c r="F9571" s="3" t="s">
        <v>125</v>
      </c>
      <c r="G9571" s="3"/>
      <c r="H9571" s="3" t="s">
        <v>9131</v>
      </c>
      <c r="I9571" s="301">
        <v>50.5</v>
      </c>
    </row>
    <row r="9572" spans="2:9">
      <c r="B9572" s="300" t="s">
        <v>8555</v>
      </c>
      <c r="C9572" s="3">
        <v>1678</v>
      </c>
      <c r="D9572" s="3" t="s">
        <v>49093</v>
      </c>
      <c r="E9572" s="3" t="s">
        <v>48701</v>
      </c>
      <c r="F9572" s="3" t="s">
        <v>125</v>
      </c>
      <c r="G9572" s="3"/>
      <c r="H9572" s="3" t="s">
        <v>9131</v>
      </c>
      <c r="I9572" s="301">
        <v>50.4</v>
      </c>
    </row>
    <row r="9573" spans="2:9">
      <c r="B9573" s="300" t="s">
        <v>8555</v>
      </c>
      <c r="C9573" s="303">
        <v>2E+22</v>
      </c>
      <c r="D9573" s="3" t="s">
        <v>49094</v>
      </c>
      <c r="E9573" s="3" t="s">
        <v>48701</v>
      </c>
      <c r="F9573" s="3" t="s">
        <v>125</v>
      </c>
      <c r="G9573" s="3"/>
      <c r="H9573" s="3" t="s">
        <v>9131</v>
      </c>
      <c r="I9573" s="301">
        <v>50.4</v>
      </c>
    </row>
    <row r="9574" spans="2:9">
      <c r="B9574" s="300" t="s">
        <v>8555</v>
      </c>
      <c r="C9574" s="3">
        <v>3186</v>
      </c>
      <c r="D9574" s="3" t="s">
        <v>49095</v>
      </c>
      <c r="E9574" s="3" t="s">
        <v>48701</v>
      </c>
      <c r="F9574" s="3" t="s">
        <v>125</v>
      </c>
      <c r="G9574" s="3"/>
      <c r="H9574" s="3" t="s">
        <v>9131</v>
      </c>
      <c r="I9574" s="301">
        <v>50.4</v>
      </c>
    </row>
    <row r="9575" spans="2:9">
      <c r="B9575" s="300" t="s">
        <v>8555</v>
      </c>
      <c r="C9575" s="3">
        <v>10368</v>
      </c>
      <c r="D9575" s="3" t="s">
        <v>49096</v>
      </c>
      <c r="E9575" s="3" t="s">
        <v>48701</v>
      </c>
      <c r="F9575" s="3" t="s">
        <v>125</v>
      </c>
      <c r="G9575" s="3"/>
      <c r="H9575" s="3" t="s">
        <v>9131</v>
      </c>
      <c r="I9575" s="301">
        <v>50.3</v>
      </c>
    </row>
    <row r="9576" spans="2:9">
      <c r="B9576" s="300" t="s">
        <v>8555</v>
      </c>
      <c r="C9576" s="3">
        <v>10153</v>
      </c>
      <c r="D9576" s="3" t="s">
        <v>49097</v>
      </c>
      <c r="E9576" s="3" t="s">
        <v>48701</v>
      </c>
      <c r="F9576" s="3" t="s">
        <v>125</v>
      </c>
      <c r="G9576" s="3"/>
      <c r="H9576" s="3" t="s">
        <v>9131</v>
      </c>
      <c r="I9576" s="301">
        <v>50.4</v>
      </c>
    </row>
    <row r="9577" spans="2:9">
      <c r="B9577" s="300" t="s">
        <v>8555</v>
      </c>
      <c r="C9577" s="3">
        <v>10650</v>
      </c>
      <c r="D9577" s="3" t="s">
        <v>49098</v>
      </c>
      <c r="E9577" s="3" t="s">
        <v>48701</v>
      </c>
      <c r="F9577" s="3" t="s">
        <v>125</v>
      </c>
      <c r="G9577" s="3"/>
      <c r="H9577" s="3" t="s">
        <v>9131</v>
      </c>
      <c r="I9577" s="301">
        <v>50.3</v>
      </c>
    </row>
    <row r="9578" spans="2:9">
      <c r="B9578" s="300" t="s">
        <v>8555</v>
      </c>
      <c r="C9578" s="303">
        <v>9.0000000000000004E+131</v>
      </c>
      <c r="D9578" s="3" t="s">
        <v>49103</v>
      </c>
      <c r="E9578" s="3" t="s">
        <v>48701</v>
      </c>
      <c r="F9578" s="3" t="s">
        <v>125</v>
      </c>
      <c r="G9578" s="3"/>
      <c r="H9578" s="3" t="s">
        <v>9131</v>
      </c>
      <c r="I9578" s="301">
        <v>50.4</v>
      </c>
    </row>
    <row r="9579" spans="2:9">
      <c r="B9579" s="300" t="s">
        <v>8555</v>
      </c>
      <c r="C9579" s="3">
        <v>10811</v>
      </c>
      <c r="D9579" s="3" t="s">
        <v>49104</v>
      </c>
      <c r="E9579" s="3" t="s">
        <v>48701</v>
      </c>
      <c r="F9579" s="3" t="s">
        <v>125</v>
      </c>
      <c r="G9579" s="3"/>
      <c r="H9579" s="3" t="s">
        <v>9131</v>
      </c>
      <c r="I9579" s="301">
        <v>50.4</v>
      </c>
    </row>
    <row r="9580" spans="2:9">
      <c r="B9580" s="300" t="s">
        <v>8555</v>
      </c>
      <c r="C9580" s="303">
        <v>6.0000000000000002E+28</v>
      </c>
      <c r="D9580" s="3" t="s">
        <v>49105</v>
      </c>
      <c r="E9580" s="3" t="s">
        <v>48701</v>
      </c>
      <c r="F9580" s="3" t="s">
        <v>125</v>
      </c>
      <c r="G9580" s="3"/>
      <c r="H9580" s="3" t="s">
        <v>9131</v>
      </c>
      <c r="I9580" s="301">
        <v>50.4</v>
      </c>
    </row>
    <row r="9581" spans="2:9">
      <c r="B9581" s="300" t="s">
        <v>8555</v>
      </c>
      <c r="C9581" s="3" t="s">
        <v>49106</v>
      </c>
      <c r="D9581" s="3" t="s">
        <v>49107</v>
      </c>
      <c r="E9581" s="3" t="s">
        <v>48701</v>
      </c>
      <c r="F9581" s="3" t="s">
        <v>125</v>
      </c>
      <c r="G9581" s="3"/>
      <c r="H9581" s="3" t="s">
        <v>9131</v>
      </c>
      <c r="I9581" s="301">
        <v>50.2</v>
      </c>
    </row>
    <row r="9582" spans="2:9">
      <c r="B9582" s="300" t="s">
        <v>8555</v>
      </c>
      <c r="C9582" s="3">
        <v>10405</v>
      </c>
      <c r="D9582" s="3" t="s">
        <v>49108</v>
      </c>
      <c r="E9582" s="3" t="s">
        <v>48701</v>
      </c>
      <c r="F9582" s="3" t="s">
        <v>125</v>
      </c>
      <c r="G9582" s="3"/>
      <c r="H9582" s="3" t="s">
        <v>9131</v>
      </c>
      <c r="I9582" s="301">
        <v>50.5</v>
      </c>
    </row>
    <row r="9583" spans="2:9">
      <c r="B9583" s="300" t="s">
        <v>8555</v>
      </c>
      <c r="C9583" s="3">
        <v>10808</v>
      </c>
      <c r="D9583" s="3" t="s">
        <v>49111</v>
      </c>
      <c r="E9583" s="3" t="s">
        <v>48701</v>
      </c>
      <c r="F9583" s="3" t="s">
        <v>125</v>
      </c>
      <c r="G9583" s="3"/>
      <c r="H9583" s="3" t="s">
        <v>9131</v>
      </c>
      <c r="I9583" s="301">
        <v>50.3</v>
      </c>
    </row>
    <row r="9584" spans="2:9">
      <c r="B9584" s="300" t="s">
        <v>8555</v>
      </c>
      <c r="C9584" s="3">
        <v>2442</v>
      </c>
      <c r="D9584" s="3" t="s">
        <v>49115</v>
      </c>
      <c r="E9584" s="3" t="s">
        <v>48701</v>
      </c>
      <c r="F9584" s="3" t="s">
        <v>125</v>
      </c>
      <c r="G9584" s="3"/>
      <c r="H9584" s="3" t="s">
        <v>9131</v>
      </c>
      <c r="I9584" s="301">
        <v>50.5</v>
      </c>
    </row>
    <row r="9585" spans="2:9">
      <c r="B9585" s="300" t="s">
        <v>8555</v>
      </c>
      <c r="C9585" s="3" t="s">
        <v>49118</v>
      </c>
      <c r="D9585" s="3" t="s">
        <v>49119</v>
      </c>
      <c r="E9585" s="3" t="s">
        <v>48701</v>
      </c>
      <c r="F9585" s="3" t="s">
        <v>125</v>
      </c>
      <c r="G9585" s="3"/>
      <c r="H9585" s="3" t="s">
        <v>9131</v>
      </c>
      <c r="I9585" s="301">
        <v>50.4</v>
      </c>
    </row>
    <row r="9586" spans="2:9">
      <c r="B9586" s="300" t="s">
        <v>8555</v>
      </c>
      <c r="C9586" s="3" t="s">
        <v>49120</v>
      </c>
      <c r="D9586" s="3" t="s">
        <v>49121</v>
      </c>
      <c r="E9586" s="3" t="s">
        <v>48701</v>
      </c>
      <c r="F9586" s="3" t="s">
        <v>125</v>
      </c>
      <c r="G9586" s="3"/>
      <c r="H9586" s="3" t="s">
        <v>9131</v>
      </c>
      <c r="I9586" s="301">
        <v>50.4</v>
      </c>
    </row>
    <row r="9587" spans="2:9">
      <c r="B9587" s="300" t="s">
        <v>8555</v>
      </c>
      <c r="C9587" s="3">
        <v>10473</v>
      </c>
      <c r="D9587" s="3" t="s">
        <v>49122</v>
      </c>
      <c r="E9587" s="3" t="s">
        <v>48701</v>
      </c>
      <c r="F9587" s="3" t="s">
        <v>125</v>
      </c>
      <c r="G9587" s="3"/>
      <c r="H9587" s="3" t="s">
        <v>9131</v>
      </c>
      <c r="I9587" s="301">
        <v>50.4</v>
      </c>
    </row>
    <row r="9588" spans="2:9">
      <c r="B9588" s="300" t="s">
        <v>8555</v>
      </c>
      <c r="C9588" s="303">
        <v>990000000000000</v>
      </c>
      <c r="D9588" s="3" t="s">
        <v>49123</v>
      </c>
      <c r="E9588" s="3" t="s">
        <v>48701</v>
      </c>
      <c r="F9588" s="3" t="s">
        <v>125</v>
      </c>
      <c r="G9588" s="3"/>
      <c r="H9588" s="3" t="s">
        <v>9131</v>
      </c>
      <c r="I9588" s="301">
        <v>50.3</v>
      </c>
    </row>
    <row r="9589" spans="2:9">
      <c r="B9589" s="300" t="s">
        <v>8555</v>
      </c>
      <c r="C9589" s="303">
        <v>0</v>
      </c>
      <c r="D9589" s="3" t="s">
        <v>49124</v>
      </c>
      <c r="E9589" s="3" t="s">
        <v>48701</v>
      </c>
      <c r="F9589" s="3" t="s">
        <v>125</v>
      </c>
      <c r="G9589" s="3"/>
      <c r="H9589" s="3" t="s">
        <v>9131</v>
      </c>
      <c r="I9589" s="301">
        <v>50.4</v>
      </c>
    </row>
    <row r="9590" spans="2:9">
      <c r="B9590" s="300" t="s">
        <v>8555</v>
      </c>
      <c r="C9590" s="3" t="s">
        <v>49125</v>
      </c>
      <c r="D9590" s="3" t="s">
        <v>49126</v>
      </c>
      <c r="E9590" s="3" t="s">
        <v>48701</v>
      </c>
      <c r="F9590" s="3" t="s">
        <v>125</v>
      </c>
      <c r="G9590" s="3"/>
      <c r="H9590" s="3" t="s">
        <v>9131</v>
      </c>
      <c r="I9590" s="301">
        <v>50.4</v>
      </c>
    </row>
    <row r="9591" spans="2:9">
      <c r="B9591" s="300" t="s">
        <v>8555</v>
      </c>
      <c r="C9591" s="3">
        <v>10060</v>
      </c>
      <c r="D9591" s="3" t="s">
        <v>49127</v>
      </c>
      <c r="E9591" s="3" t="s">
        <v>48701</v>
      </c>
      <c r="F9591" s="3" t="s">
        <v>125</v>
      </c>
      <c r="G9591" s="3"/>
      <c r="H9591" s="3" t="s">
        <v>9131</v>
      </c>
      <c r="I9591" s="301">
        <v>50.4</v>
      </c>
    </row>
    <row r="9592" spans="2:9">
      <c r="B9592" s="300" t="s">
        <v>8555</v>
      </c>
      <c r="C9592" s="3" t="s">
        <v>49130</v>
      </c>
      <c r="D9592" s="3" t="s">
        <v>49131</v>
      </c>
      <c r="E9592" s="3" t="s">
        <v>48701</v>
      </c>
      <c r="F9592" s="3" t="s">
        <v>125</v>
      </c>
      <c r="G9592" s="3"/>
      <c r="H9592" s="3" t="s">
        <v>9131</v>
      </c>
      <c r="I9592" s="301">
        <v>50.4</v>
      </c>
    </row>
    <row r="9593" spans="2:9">
      <c r="B9593" s="300" t="s">
        <v>8555</v>
      </c>
      <c r="C9593" s="3" t="s">
        <v>49132</v>
      </c>
      <c r="D9593" s="3" t="s">
        <v>49133</v>
      </c>
      <c r="E9593" s="3" t="s">
        <v>48701</v>
      </c>
      <c r="F9593" s="3" t="s">
        <v>125</v>
      </c>
      <c r="G9593" s="3"/>
      <c r="H9593" s="3" t="s">
        <v>9131</v>
      </c>
      <c r="I9593" s="301">
        <v>50.4</v>
      </c>
    </row>
    <row r="9594" spans="2:9">
      <c r="B9594" s="300" t="s">
        <v>8555</v>
      </c>
      <c r="C9594" s="3">
        <v>10480</v>
      </c>
      <c r="D9594" s="3" t="s">
        <v>49134</v>
      </c>
      <c r="E9594" s="3" t="s">
        <v>48701</v>
      </c>
      <c r="F9594" s="3" t="s">
        <v>125</v>
      </c>
      <c r="G9594" s="3"/>
      <c r="H9594" s="3" t="s">
        <v>9131</v>
      </c>
      <c r="I9594" s="301">
        <v>50.3</v>
      </c>
    </row>
    <row r="9595" spans="2:9">
      <c r="B9595" s="300" t="s">
        <v>8555</v>
      </c>
      <c r="C9595" s="3" t="s">
        <v>49135</v>
      </c>
      <c r="D9595" s="3" t="s">
        <v>49136</v>
      </c>
      <c r="E9595" s="3" t="s">
        <v>48701</v>
      </c>
      <c r="F9595" s="3" t="s">
        <v>125</v>
      </c>
      <c r="G9595" s="3"/>
      <c r="H9595" s="3" t="s">
        <v>9131</v>
      </c>
      <c r="I9595" s="301">
        <v>50.4</v>
      </c>
    </row>
    <row r="9596" spans="2:9">
      <c r="B9596" s="300" t="s">
        <v>8555</v>
      </c>
      <c r="C9596" s="3">
        <v>2694</v>
      </c>
      <c r="D9596" s="3" t="s">
        <v>49137</v>
      </c>
      <c r="E9596" s="3" t="s">
        <v>48701</v>
      </c>
      <c r="F9596" s="3" t="s">
        <v>125</v>
      </c>
      <c r="G9596" s="3"/>
      <c r="H9596" s="3" t="s">
        <v>9131</v>
      </c>
      <c r="I9596" s="301">
        <v>50.4</v>
      </c>
    </row>
    <row r="9597" spans="2:9">
      <c r="B9597" s="300" t="s">
        <v>8555</v>
      </c>
      <c r="C9597" s="3">
        <v>10337</v>
      </c>
      <c r="D9597" s="3" t="s">
        <v>49138</v>
      </c>
      <c r="E9597" s="3" t="s">
        <v>48701</v>
      </c>
      <c r="F9597" s="3" t="s">
        <v>125</v>
      </c>
      <c r="G9597" s="3"/>
      <c r="H9597" s="3" t="s">
        <v>9131</v>
      </c>
      <c r="I9597" s="301">
        <v>50.3</v>
      </c>
    </row>
    <row r="9598" spans="2:9">
      <c r="B9598" s="300" t="s">
        <v>8555</v>
      </c>
      <c r="C9598" s="3">
        <v>10430</v>
      </c>
      <c r="D9598" s="3" t="s">
        <v>49139</v>
      </c>
      <c r="E9598" s="3" t="s">
        <v>48701</v>
      </c>
      <c r="F9598" s="3" t="s">
        <v>125</v>
      </c>
      <c r="G9598" s="3"/>
      <c r="H9598" s="3" t="s">
        <v>9131</v>
      </c>
      <c r="I9598" s="301">
        <v>50.4</v>
      </c>
    </row>
    <row r="9599" spans="2:9">
      <c r="B9599" s="300" t="s">
        <v>8555</v>
      </c>
      <c r="C9599" s="3">
        <v>10174</v>
      </c>
      <c r="D9599" s="3" t="s">
        <v>49140</v>
      </c>
      <c r="E9599" s="3" t="s">
        <v>48701</v>
      </c>
      <c r="F9599" s="3" t="s">
        <v>125</v>
      </c>
      <c r="G9599" s="3"/>
      <c r="H9599" s="3" t="s">
        <v>9131</v>
      </c>
      <c r="I9599" s="301">
        <v>50.3</v>
      </c>
    </row>
    <row r="9600" spans="2:9">
      <c r="B9600" s="300" t="s">
        <v>8555</v>
      </c>
      <c r="C9600" s="3">
        <v>10236</v>
      </c>
      <c r="D9600" s="3" t="s">
        <v>49141</v>
      </c>
      <c r="E9600" s="3" t="s">
        <v>48701</v>
      </c>
      <c r="F9600" s="3" t="s">
        <v>125</v>
      </c>
      <c r="G9600" s="3"/>
      <c r="H9600" s="3" t="s">
        <v>9131</v>
      </c>
      <c r="I9600" s="301">
        <v>50.4</v>
      </c>
    </row>
    <row r="9601" spans="2:9">
      <c r="B9601" s="300" t="s">
        <v>8555</v>
      </c>
      <c r="C9601" s="3">
        <v>10367</v>
      </c>
      <c r="D9601" s="3" t="s">
        <v>49142</v>
      </c>
      <c r="E9601" s="3" t="s">
        <v>48701</v>
      </c>
      <c r="F9601" s="3" t="s">
        <v>125</v>
      </c>
      <c r="G9601" s="3"/>
      <c r="H9601" s="3" t="s">
        <v>9131</v>
      </c>
      <c r="I9601" s="301">
        <v>50.4</v>
      </c>
    </row>
    <row r="9602" spans="2:9">
      <c r="B9602" s="300" t="s">
        <v>8555</v>
      </c>
      <c r="C9602" s="3">
        <v>10138</v>
      </c>
      <c r="D9602" s="3" t="s">
        <v>49143</v>
      </c>
      <c r="E9602" s="3" t="s">
        <v>48701</v>
      </c>
      <c r="F9602" s="3" t="s">
        <v>125</v>
      </c>
      <c r="G9602" s="3"/>
      <c r="H9602" s="3" t="s">
        <v>9131</v>
      </c>
      <c r="I9602" s="301">
        <v>50.4</v>
      </c>
    </row>
    <row r="9603" spans="2:9">
      <c r="B9603" s="300" t="s">
        <v>8555</v>
      </c>
      <c r="C9603" s="3">
        <v>10488</v>
      </c>
      <c r="D9603" s="3" t="s">
        <v>49144</v>
      </c>
      <c r="E9603" s="3" t="s">
        <v>48701</v>
      </c>
      <c r="F9603" s="3" t="s">
        <v>125</v>
      </c>
      <c r="G9603" s="3"/>
      <c r="H9603" s="3" t="s">
        <v>9131</v>
      </c>
      <c r="I9603" s="301">
        <v>50.5</v>
      </c>
    </row>
    <row r="9604" spans="2:9">
      <c r="B9604" s="300" t="s">
        <v>8555</v>
      </c>
      <c r="C9604" s="3">
        <v>1950</v>
      </c>
      <c r="D9604" s="3" t="s">
        <v>49145</v>
      </c>
      <c r="E9604" s="3" t="s">
        <v>48701</v>
      </c>
      <c r="F9604" s="3" t="s">
        <v>125</v>
      </c>
      <c r="G9604" s="3"/>
      <c r="H9604" s="3" t="s">
        <v>9131</v>
      </c>
      <c r="I9604" s="301">
        <v>50.4</v>
      </c>
    </row>
    <row r="9605" spans="2:9">
      <c r="B9605" s="300" t="s">
        <v>8555</v>
      </c>
      <c r="C9605" s="3">
        <v>10312</v>
      </c>
      <c r="D9605" s="3" t="s">
        <v>49148</v>
      </c>
      <c r="E9605" s="3" t="s">
        <v>48701</v>
      </c>
      <c r="F9605" s="3" t="s">
        <v>125</v>
      </c>
      <c r="G9605" s="3"/>
      <c r="H9605" s="3" t="s">
        <v>9131</v>
      </c>
      <c r="I9605" s="301">
        <v>50.4</v>
      </c>
    </row>
    <row r="9606" spans="2:9">
      <c r="B9606" s="300" t="s">
        <v>8555</v>
      </c>
      <c r="C9606" s="3" t="s">
        <v>49149</v>
      </c>
      <c r="D9606" s="3" t="s">
        <v>49150</v>
      </c>
      <c r="E9606" s="3" t="s">
        <v>48701</v>
      </c>
      <c r="F9606" s="3" t="s">
        <v>125</v>
      </c>
      <c r="G9606" s="3"/>
      <c r="H9606" s="3" t="s">
        <v>9131</v>
      </c>
      <c r="I9606" s="301">
        <v>50.2</v>
      </c>
    </row>
    <row r="9607" spans="2:9">
      <c r="B9607" s="300" t="s">
        <v>8555</v>
      </c>
      <c r="C9607" s="3">
        <v>10374</v>
      </c>
      <c r="D9607" s="3" t="s">
        <v>49151</v>
      </c>
      <c r="E9607" s="3" t="s">
        <v>48701</v>
      </c>
      <c r="F9607" s="3" t="s">
        <v>125</v>
      </c>
      <c r="G9607" s="3"/>
      <c r="H9607" s="3" t="s">
        <v>9131</v>
      </c>
      <c r="I9607" s="301">
        <v>50.4</v>
      </c>
    </row>
    <row r="9608" spans="2:9">
      <c r="B9608" s="300" t="s">
        <v>8555</v>
      </c>
      <c r="C9608" s="3">
        <v>10444</v>
      </c>
      <c r="D9608" s="3" t="s">
        <v>49152</v>
      </c>
      <c r="E9608" s="3" t="s">
        <v>48701</v>
      </c>
      <c r="F9608" s="3" t="s">
        <v>125</v>
      </c>
      <c r="G9608" s="3"/>
      <c r="H9608" s="3" t="s">
        <v>9131</v>
      </c>
      <c r="I9608" s="301">
        <v>50.4</v>
      </c>
    </row>
    <row r="9609" spans="2:9">
      <c r="B9609" s="300" t="s">
        <v>8555</v>
      </c>
      <c r="C9609" s="3" t="s">
        <v>49153</v>
      </c>
      <c r="D9609" s="3" t="s">
        <v>49154</v>
      </c>
      <c r="E9609" s="3" t="s">
        <v>48701</v>
      </c>
      <c r="F9609" s="3" t="s">
        <v>125</v>
      </c>
      <c r="G9609" s="3"/>
      <c r="H9609" s="3" t="s">
        <v>9131</v>
      </c>
      <c r="I9609" s="301">
        <v>50.4</v>
      </c>
    </row>
    <row r="9610" spans="2:9">
      <c r="B9610" s="300" t="s">
        <v>8555</v>
      </c>
      <c r="C9610" s="3">
        <v>3297</v>
      </c>
      <c r="D9610" s="3" t="s">
        <v>49155</v>
      </c>
      <c r="E9610" s="3" t="s">
        <v>48701</v>
      </c>
      <c r="F9610" s="3" t="s">
        <v>125</v>
      </c>
      <c r="G9610" s="3"/>
      <c r="H9610" s="3" t="s">
        <v>9131</v>
      </c>
      <c r="I9610" s="301">
        <v>50.4</v>
      </c>
    </row>
    <row r="9611" spans="2:9">
      <c r="B9611" s="300" t="s">
        <v>8555</v>
      </c>
      <c r="C9611" s="3" t="s">
        <v>49156</v>
      </c>
      <c r="D9611" s="3" t="s">
        <v>49157</v>
      </c>
      <c r="E9611" s="3" t="s">
        <v>48701</v>
      </c>
      <c r="F9611" s="3" t="s">
        <v>125</v>
      </c>
      <c r="G9611" s="3"/>
      <c r="H9611" s="3" t="s">
        <v>9131</v>
      </c>
      <c r="I9611" s="301">
        <v>50.4</v>
      </c>
    </row>
    <row r="9612" spans="2:9">
      <c r="B9612" s="300" t="s">
        <v>8555</v>
      </c>
      <c r="C9612" s="303">
        <v>0</v>
      </c>
      <c r="D9612" s="3" t="s">
        <v>49158</v>
      </c>
      <c r="E9612" s="3" t="s">
        <v>48701</v>
      </c>
      <c r="F9612" s="3" t="s">
        <v>125</v>
      </c>
      <c r="G9612" s="3"/>
      <c r="H9612" s="3" t="s">
        <v>9131</v>
      </c>
      <c r="I9612" s="301">
        <v>50.3</v>
      </c>
    </row>
    <row r="9613" spans="2:9">
      <c r="B9613" s="300" t="s">
        <v>8555</v>
      </c>
      <c r="C9613" s="3">
        <v>10524</v>
      </c>
      <c r="D9613" s="3" t="s">
        <v>49159</v>
      </c>
      <c r="E9613" s="3" t="s">
        <v>48701</v>
      </c>
      <c r="F9613" s="3" t="s">
        <v>125</v>
      </c>
      <c r="G9613" s="3"/>
      <c r="H9613" s="3" t="s">
        <v>9131</v>
      </c>
      <c r="I9613" s="301">
        <v>50.4</v>
      </c>
    </row>
    <row r="9614" spans="2:9">
      <c r="B9614" s="300" t="s">
        <v>8555</v>
      </c>
      <c r="C9614" s="3">
        <v>10865</v>
      </c>
      <c r="D9614" s="3" t="s">
        <v>49160</v>
      </c>
      <c r="E9614" s="3" t="s">
        <v>48701</v>
      </c>
      <c r="F9614" s="3" t="s">
        <v>125</v>
      </c>
      <c r="G9614" s="3"/>
      <c r="H9614" s="3" t="s">
        <v>9131</v>
      </c>
      <c r="I9614" s="301">
        <v>50.3</v>
      </c>
    </row>
    <row r="9615" spans="2:9">
      <c r="B9615" s="300" t="s">
        <v>8555</v>
      </c>
      <c r="C9615" s="3" t="s">
        <v>49161</v>
      </c>
      <c r="D9615" s="3" t="s">
        <v>49162</v>
      </c>
      <c r="E9615" s="3" t="s">
        <v>48701</v>
      </c>
      <c r="F9615" s="3" t="s">
        <v>125</v>
      </c>
      <c r="G9615" s="3"/>
      <c r="H9615" s="3" t="s">
        <v>9131</v>
      </c>
      <c r="I9615" s="301">
        <v>50.4</v>
      </c>
    </row>
    <row r="9616" spans="2:9">
      <c r="B9616" s="300" t="s">
        <v>8555</v>
      </c>
      <c r="C9616" s="303">
        <v>9.8999999999999995E+25</v>
      </c>
      <c r="D9616" s="3" t="s">
        <v>49163</v>
      </c>
      <c r="E9616" s="3" t="s">
        <v>48701</v>
      </c>
      <c r="F9616" s="3" t="s">
        <v>125</v>
      </c>
      <c r="G9616" s="3"/>
      <c r="H9616" s="3" t="s">
        <v>9131</v>
      </c>
      <c r="I9616" s="301">
        <v>50.4</v>
      </c>
    </row>
    <row r="9617" spans="2:9">
      <c r="B9617" s="300" t="s">
        <v>8555</v>
      </c>
      <c r="C9617" s="303">
        <v>0</v>
      </c>
      <c r="D9617" s="3" t="s">
        <v>49164</v>
      </c>
      <c r="E9617" s="3" t="s">
        <v>48701</v>
      </c>
      <c r="F9617" s="3" t="s">
        <v>125</v>
      </c>
      <c r="G9617" s="3"/>
      <c r="H9617" s="3" t="s">
        <v>9131</v>
      </c>
      <c r="I9617" s="301">
        <v>50.3</v>
      </c>
    </row>
    <row r="9618" spans="2:9">
      <c r="B9618" s="300" t="s">
        <v>8555</v>
      </c>
      <c r="C9618" s="3">
        <v>2833</v>
      </c>
      <c r="D9618" s="3" t="s">
        <v>49165</v>
      </c>
      <c r="E9618" s="3" t="s">
        <v>48701</v>
      </c>
      <c r="F9618" s="3" t="s">
        <v>125</v>
      </c>
      <c r="G9618" s="3"/>
      <c r="H9618" s="3" t="s">
        <v>9131</v>
      </c>
      <c r="I9618" s="301">
        <v>50.4</v>
      </c>
    </row>
    <row r="9619" spans="2:9">
      <c r="B9619" s="300" t="s">
        <v>8555</v>
      </c>
      <c r="C9619" s="303">
        <v>7.9999999999999998E+101</v>
      </c>
      <c r="D9619" s="3" t="s">
        <v>49166</v>
      </c>
      <c r="E9619" s="3" t="s">
        <v>48701</v>
      </c>
      <c r="F9619" s="3" t="s">
        <v>125</v>
      </c>
      <c r="G9619" s="3"/>
      <c r="H9619" s="3" t="s">
        <v>9131</v>
      </c>
      <c r="I9619" s="301">
        <v>50.4</v>
      </c>
    </row>
    <row r="9620" spans="2:9">
      <c r="B9620" s="300" t="s">
        <v>8555</v>
      </c>
      <c r="C9620" s="303">
        <v>80000000000</v>
      </c>
      <c r="D9620" s="3" t="s">
        <v>49167</v>
      </c>
      <c r="E9620" s="3" t="s">
        <v>48701</v>
      </c>
      <c r="F9620" s="3" t="s">
        <v>125</v>
      </c>
      <c r="G9620" s="3"/>
      <c r="H9620" s="3" t="s">
        <v>9131</v>
      </c>
      <c r="I9620" s="301">
        <v>50.4</v>
      </c>
    </row>
    <row r="9621" spans="2:9">
      <c r="B9621" s="300" t="s">
        <v>8555</v>
      </c>
      <c r="C9621" s="3">
        <v>10062</v>
      </c>
      <c r="D9621" s="3" t="s">
        <v>49168</v>
      </c>
      <c r="E9621" s="3" t="s">
        <v>48701</v>
      </c>
      <c r="F9621" s="3" t="s">
        <v>125</v>
      </c>
      <c r="G9621" s="3"/>
      <c r="H9621" s="3" t="s">
        <v>9131</v>
      </c>
      <c r="I9621" s="301">
        <v>50.4</v>
      </c>
    </row>
    <row r="9622" spans="2:9">
      <c r="B9622" s="300" t="s">
        <v>8555</v>
      </c>
      <c r="C9622" s="3">
        <v>10314</v>
      </c>
      <c r="D9622" s="3" t="s">
        <v>49169</v>
      </c>
      <c r="E9622" s="3" t="s">
        <v>48701</v>
      </c>
      <c r="F9622" s="3" t="s">
        <v>125</v>
      </c>
      <c r="G9622" s="3"/>
      <c r="H9622" s="3" t="s">
        <v>9131</v>
      </c>
      <c r="I9622" s="301">
        <v>50.4</v>
      </c>
    </row>
    <row r="9623" spans="2:9">
      <c r="B9623" s="300" t="s">
        <v>8555</v>
      </c>
      <c r="C9623" s="3">
        <v>10379</v>
      </c>
      <c r="D9623" s="3" t="s">
        <v>49170</v>
      </c>
      <c r="E9623" s="3" t="s">
        <v>48701</v>
      </c>
      <c r="F9623" s="3" t="s">
        <v>125</v>
      </c>
      <c r="G9623" s="3"/>
      <c r="H9623" s="3" t="s">
        <v>9131</v>
      </c>
      <c r="I9623" s="301">
        <v>50.4</v>
      </c>
    </row>
    <row r="9624" spans="2:9">
      <c r="B9624" s="300" t="s">
        <v>8555</v>
      </c>
      <c r="C9624" s="3">
        <v>10051</v>
      </c>
      <c r="D9624" s="3" t="s">
        <v>49173</v>
      </c>
      <c r="E9624" s="3" t="s">
        <v>48701</v>
      </c>
      <c r="F9624" s="3" t="s">
        <v>125</v>
      </c>
      <c r="G9624" s="3"/>
      <c r="H9624" s="3" t="s">
        <v>9131</v>
      </c>
      <c r="I9624" s="301">
        <v>50.2</v>
      </c>
    </row>
    <row r="9625" spans="2:9">
      <c r="B9625" s="300" t="s">
        <v>8555</v>
      </c>
      <c r="C9625" s="3">
        <v>10201</v>
      </c>
      <c r="D9625" s="3" t="s">
        <v>49174</v>
      </c>
      <c r="E9625" s="3" t="s">
        <v>48701</v>
      </c>
      <c r="F9625" s="3" t="s">
        <v>125</v>
      </c>
      <c r="G9625" s="3"/>
      <c r="H9625" s="3" t="s">
        <v>9131</v>
      </c>
      <c r="I9625" s="301">
        <v>50.4</v>
      </c>
    </row>
    <row r="9626" spans="2:9">
      <c r="B9626" s="300" t="s">
        <v>8555</v>
      </c>
      <c r="C9626" s="3">
        <v>10012</v>
      </c>
      <c r="D9626" s="3" t="s">
        <v>49175</v>
      </c>
      <c r="E9626" s="3" t="s">
        <v>48701</v>
      </c>
      <c r="F9626" s="3" t="s">
        <v>125</v>
      </c>
      <c r="G9626" s="3"/>
      <c r="H9626" s="3" t="s">
        <v>9131</v>
      </c>
      <c r="I9626" s="301">
        <v>50.4</v>
      </c>
    </row>
    <row r="9627" spans="2:9">
      <c r="B9627" s="300" t="s">
        <v>8555</v>
      </c>
      <c r="C9627" s="3" t="s">
        <v>49176</v>
      </c>
      <c r="D9627" s="3" t="s">
        <v>49177</v>
      </c>
      <c r="E9627" s="3" t="s">
        <v>48701</v>
      </c>
      <c r="F9627" s="3" t="s">
        <v>125</v>
      </c>
      <c r="G9627" s="3"/>
      <c r="H9627" s="3" t="s">
        <v>9131</v>
      </c>
      <c r="I9627" s="301">
        <v>50.4</v>
      </c>
    </row>
    <row r="9628" spans="2:9">
      <c r="B9628" s="300" t="s">
        <v>8555</v>
      </c>
      <c r="C9628" s="3">
        <v>1798</v>
      </c>
      <c r="D9628" s="3" t="s">
        <v>49178</v>
      </c>
      <c r="E9628" s="3" t="s">
        <v>48701</v>
      </c>
      <c r="F9628" s="3" t="s">
        <v>125</v>
      </c>
      <c r="G9628" s="3"/>
      <c r="H9628" s="3" t="s">
        <v>9131</v>
      </c>
      <c r="I9628" s="301">
        <v>50.5</v>
      </c>
    </row>
    <row r="9629" spans="2:9">
      <c r="B9629" s="300" t="s">
        <v>8555</v>
      </c>
      <c r="C9629" s="3">
        <v>2847</v>
      </c>
      <c r="D9629" s="3" t="s">
        <v>49179</v>
      </c>
      <c r="E9629" s="3" t="s">
        <v>48701</v>
      </c>
      <c r="F9629" s="3" t="s">
        <v>125</v>
      </c>
      <c r="G9629" s="3"/>
      <c r="H9629" s="3" t="s">
        <v>9131</v>
      </c>
      <c r="I9629" s="301">
        <v>50.4</v>
      </c>
    </row>
    <row r="9630" spans="2:9">
      <c r="B9630" s="300" t="s">
        <v>8555</v>
      </c>
      <c r="C9630" s="3">
        <v>10872</v>
      </c>
      <c r="D9630" s="3" t="s">
        <v>49180</v>
      </c>
      <c r="E9630" s="3" t="s">
        <v>48701</v>
      </c>
      <c r="F9630" s="3" t="s">
        <v>125</v>
      </c>
      <c r="G9630" s="3"/>
      <c r="H9630" s="3" t="s">
        <v>9131</v>
      </c>
      <c r="I9630" s="301">
        <v>50.4</v>
      </c>
    </row>
    <row r="9631" spans="2:9">
      <c r="B9631" s="300" t="s">
        <v>8555</v>
      </c>
      <c r="C9631" s="3" t="s">
        <v>49181</v>
      </c>
      <c r="D9631" s="3" t="s">
        <v>49182</v>
      </c>
      <c r="E9631" s="3" t="s">
        <v>48701</v>
      </c>
      <c r="F9631" s="3" t="s">
        <v>125</v>
      </c>
      <c r="G9631" s="3"/>
      <c r="H9631" s="3" t="s">
        <v>9131</v>
      </c>
      <c r="I9631" s="301">
        <v>50.4</v>
      </c>
    </row>
    <row r="9632" spans="2:9">
      <c r="B9632" s="300" t="s">
        <v>8555</v>
      </c>
      <c r="C9632" s="303">
        <v>8E+18</v>
      </c>
      <c r="D9632" s="3" t="s">
        <v>49183</v>
      </c>
      <c r="E9632" s="3" t="s">
        <v>48701</v>
      </c>
      <c r="F9632" s="3" t="s">
        <v>125</v>
      </c>
      <c r="G9632" s="3"/>
      <c r="H9632" s="3" t="s">
        <v>9131</v>
      </c>
      <c r="I9632" s="301">
        <v>50.4</v>
      </c>
    </row>
    <row r="9633" spans="2:9">
      <c r="B9633" s="300" t="s">
        <v>8555</v>
      </c>
      <c r="C9633" s="3" t="s">
        <v>49184</v>
      </c>
      <c r="D9633" s="3" t="s">
        <v>49185</v>
      </c>
      <c r="E9633" s="3" t="s">
        <v>48701</v>
      </c>
      <c r="F9633" s="3" t="s">
        <v>125</v>
      </c>
      <c r="G9633" s="3"/>
      <c r="H9633" s="3" t="s">
        <v>9131</v>
      </c>
      <c r="I9633" s="301">
        <v>50.4</v>
      </c>
    </row>
    <row r="9634" spans="2:9">
      <c r="B9634" s="300" t="s">
        <v>8555</v>
      </c>
      <c r="C9634" s="3" t="s">
        <v>49188</v>
      </c>
      <c r="D9634" s="3" t="s">
        <v>49189</v>
      </c>
      <c r="E9634" s="3" t="s">
        <v>48701</v>
      </c>
      <c r="F9634" s="3" t="s">
        <v>125</v>
      </c>
      <c r="G9634" s="3"/>
      <c r="H9634" s="3" t="s">
        <v>9131</v>
      </c>
      <c r="I9634" s="301">
        <v>50.4</v>
      </c>
    </row>
    <row r="9635" spans="2:9">
      <c r="B9635" s="300" t="s">
        <v>8555</v>
      </c>
      <c r="C9635" s="3">
        <v>10182</v>
      </c>
      <c r="D9635" s="3" t="s">
        <v>49193</v>
      </c>
      <c r="E9635" s="3" t="s">
        <v>48701</v>
      </c>
      <c r="F9635" s="3" t="s">
        <v>125</v>
      </c>
      <c r="G9635" s="3"/>
      <c r="H9635" s="3" t="s">
        <v>9131</v>
      </c>
      <c r="I9635" s="301">
        <v>50.4</v>
      </c>
    </row>
    <row r="9636" spans="2:9">
      <c r="B9636" s="300" t="s">
        <v>8555</v>
      </c>
      <c r="C9636" s="3" t="s">
        <v>49194</v>
      </c>
      <c r="D9636" s="3" t="s">
        <v>49195</v>
      </c>
      <c r="E9636" s="3" t="s">
        <v>48701</v>
      </c>
      <c r="F9636" s="3" t="s">
        <v>125</v>
      </c>
      <c r="G9636" s="3"/>
      <c r="H9636" s="3" t="s">
        <v>9131</v>
      </c>
      <c r="I9636" s="301">
        <v>50.4</v>
      </c>
    </row>
    <row r="9637" spans="2:9">
      <c r="B9637" s="300" t="s">
        <v>8555</v>
      </c>
      <c r="C9637" s="303">
        <v>9800000000000</v>
      </c>
      <c r="D9637" s="3" t="s">
        <v>49199</v>
      </c>
      <c r="E9637" s="3" t="s">
        <v>48701</v>
      </c>
      <c r="F9637" s="3" t="s">
        <v>125</v>
      </c>
      <c r="G9637" s="3"/>
      <c r="H9637" s="3" t="s">
        <v>9131</v>
      </c>
      <c r="I9637" s="301">
        <v>50.3</v>
      </c>
    </row>
    <row r="9638" spans="2:9">
      <c r="B9638" s="300" t="s">
        <v>8555</v>
      </c>
      <c r="C9638" s="303">
        <v>800000000000000</v>
      </c>
      <c r="D9638" s="3" t="s">
        <v>49200</v>
      </c>
      <c r="E9638" s="3" t="s">
        <v>48701</v>
      </c>
      <c r="F9638" s="3" t="s">
        <v>125</v>
      </c>
      <c r="G9638" s="3"/>
      <c r="H9638" s="3" t="s">
        <v>9131</v>
      </c>
      <c r="I9638" s="301">
        <v>50.4</v>
      </c>
    </row>
    <row r="9639" spans="2:9">
      <c r="B9639" s="300" t="s">
        <v>8555</v>
      </c>
      <c r="C9639" s="3" t="s">
        <v>49201</v>
      </c>
      <c r="D9639" s="3" t="s">
        <v>49202</v>
      </c>
      <c r="E9639" s="3" t="s">
        <v>48701</v>
      </c>
      <c r="F9639" s="3" t="s">
        <v>125</v>
      </c>
      <c r="G9639" s="3"/>
      <c r="H9639" s="3" t="s">
        <v>9131</v>
      </c>
      <c r="I9639" s="301">
        <v>50.3</v>
      </c>
    </row>
    <row r="9640" spans="2:9">
      <c r="B9640" s="300" t="s">
        <v>8555</v>
      </c>
      <c r="C9640" s="3" t="s">
        <v>49205</v>
      </c>
      <c r="D9640" s="3" t="s">
        <v>49206</v>
      </c>
      <c r="E9640" s="3" t="s">
        <v>48701</v>
      </c>
      <c r="F9640" s="3" t="s">
        <v>125</v>
      </c>
      <c r="G9640" s="3"/>
      <c r="H9640" s="3" t="s">
        <v>9131</v>
      </c>
      <c r="I9640" s="301">
        <v>50.4</v>
      </c>
    </row>
    <row r="9641" spans="2:9">
      <c r="B9641" s="300" t="s">
        <v>8555</v>
      </c>
      <c r="C9641" s="3" t="s">
        <v>49207</v>
      </c>
      <c r="D9641" s="3" t="s">
        <v>49208</v>
      </c>
      <c r="E9641" s="3" t="s">
        <v>48701</v>
      </c>
      <c r="F9641" s="3" t="s">
        <v>125</v>
      </c>
      <c r="G9641" s="3"/>
      <c r="H9641" s="3" t="s">
        <v>9131</v>
      </c>
      <c r="I9641" s="301">
        <v>50.5</v>
      </c>
    </row>
    <row r="9642" spans="2:9">
      <c r="B9642" s="300" t="s">
        <v>8555</v>
      </c>
      <c r="C9642" s="3" t="s">
        <v>49209</v>
      </c>
      <c r="D9642" s="3" t="s">
        <v>49210</v>
      </c>
      <c r="E9642" s="3" t="s">
        <v>48701</v>
      </c>
      <c r="F9642" s="3" t="s">
        <v>125</v>
      </c>
      <c r="G9642" s="3"/>
      <c r="H9642" s="3" t="s">
        <v>9131</v>
      </c>
      <c r="I9642" s="301">
        <v>50.4</v>
      </c>
    </row>
    <row r="9643" spans="2:9">
      <c r="B9643" s="300" t="s">
        <v>8555</v>
      </c>
      <c r="C9643" s="3">
        <v>10948</v>
      </c>
      <c r="D9643" s="3" t="s">
        <v>49211</v>
      </c>
      <c r="E9643" s="3" t="s">
        <v>48701</v>
      </c>
      <c r="F9643" s="3" t="s">
        <v>125</v>
      </c>
      <c r="G9643" s="3"/>
      <c r="H9643" s="3" t="s">
        <v>9131</v>
      </c>
      <c r="I9643" s="301">
        <v>50.5</v>
      </c>
    </row>
    <row r="9644" spans="2:9">
      <c r="B9644" s="300" t="s">
        <v>8555</v>
      </c>
      <c r="C9644" s="3">
        <v>2038</v>
      </c>
      <c r="D9644" s="3" t="s">
        <v>49212</v>
      </c>
      <c r="E9644" s="3" t="s">
        <v>48701</v>
      </c>
      <c r="F9644" s="3" t="s">
        <v>125</v>
      </c>
      <c r="G9644" s="3"/>
      <c r="H9644" s="3" t="s">
        <v>9131</v>
      </c>
      <c r="I9644" s="301">
        <v>50.4</v>
      </c>
    </row>
    <row r="9645" spans="2:9">
      <c r="B9645" s="300" t="s">
        <v>8555</v>
      </c>
      <c r="C9645" s="303">
        <v>7.9999999999999996E+127</v>
      </c>
      <c r="D9645" s="3" t="s">
        <v>49213</v>
      </c>
      <c r="E9645" s="3" t="s">
        <v>48701</v>
      </c>
      <c r="F9645" s="3" t="s">
        <v>125</v>
      </c>
      <c r="G9645" s="3"/>
      <c r="H9645" s="3" t="s">
        <v>9131</v>
      </c>
      <c r="I9645" s="301">
        <v>50.4</v>
      </c>
    </row>
    <row r="9646" spans="2:9">
      <c r="B9646" s="300" t="s">
        <v>8555</v>
      </c>
      <c r="C9646" s="3">
        <v>10594</v>
      </c>
      <c r="D9646" s="3" t="s">
        <v>49214</v>
      </c>
      <c r="E9646" s="3" t="s">
        <v>48701</v>
      </c>
      <c r="F9646" s="3" t="s">
        <v>125</v>
      </c>
      <c r="G9646" s="3"/>
      <c r="H9646" s="3" t="s">
        <v>9131</v>
      </c>
      <c r="I9646" s="301">
        <v>50.4</v>
      </c>
    </row>
    <row r="9647" spans="2:9">
      <c r="B9647" s="300" t="s">
        <v>8555</v>
      </c>
      <c r="C9647" s="3" t="s">
        <v>49217</v>
      </c>
      <c r="D9647" s="3" t="s">
        <v>49218</v>
      </c>
      <c r="E9647" s="3" t="s">
        <v>48701</v>
      </c>
      <c r="F9647" s="3" t="s">
        <v>125</v>
      </c>
      <c r="G9647" s="3"/>
      <c r="H9647" s="3" t="s">
        <v>9131</v>
      </c>
      <c r="I9647" s="301">
        <v>50.3</v>
      </c>
    </row>
    <row r="9648" spans="2:9">
      <c r="B9648" s="300" t="s">
        <v>8555</v>
      </c>
      <c r="C9648" s="3">
        <v>10815</v>
      </c>
      <c r="D9648" s="3" t="s">
        <v>49219</v>
      </c>
      <c r="E9648" s="3" t="s">
        <v>48701</v>
      </c>
      <c r="F9648" s="3" t="s">
        <v>125</v>
      </c>
      <c r="G9648" s="3"/>
      <c r="H9648" s="3" t="s">
        <v>9131</v>
      </c>
      <c r="I9648" s="301">
        <v>50.4</v>
      </c>
    </row>
    <row r="9649" spans="2:9">
      <c r="B9649" s="300" t="s">
        <v>8555</v>
      </c>
      <c r="C9649" s="3" t="s">
        <v>49224</v>
      </c>
      <c r="D9649" s="3" t="s">
        <v>49225</v>
      </c>
      <c r="E9649" s="3" t="s">
        <v>48701</v>
      </c>
      <c r="F9649" s="3" t="s">
        <v>125</v>
      </c>
      <c r="G9649" s="3"/>
      <c r="H9649" s="3" t="s">
        <v>9131</v>
      </c>
      <c r="I9649" s="301">
        <v>50.5</v>
      </c>
    </row>
    <row r="9650" spans="2:9">
      <c r="B9650" s="300" t="s">
        <v>8555</v>
      </c>
      <c r="C9650" s="303">
        <v>1.1E+60</v>
      </c>
      <c r="D9650" s="3" t="s">
        <v>49226</v>
      </c>
      <c r="E9650" s="3" t="s">
        <v>48701</v>
      </c>
      <c r="F9650" s="3" t="s">
        <v>125</v>
      </c>
      <c r="G9650" s="3"/>
      <c r="H9650" s="3" t="s">
        <v>9131</v>
      </c>
      <c r="I9650" s="301">
        <v>50.5</v>
      </c>
    </row>
    <row r="9651" spans="2:9">
      <c r="B9651" s="300" t="s">
        <v>8555</v>
      </c>
      <c r="C9651" s="3">
        <v>10327</v>
      </c>
      <c r="D9651" s="3" t="s">
        <v>49227</v>
      </c>
      <c r="E9651" s="3" t="s">
        <v>48701</v>
      </c>
      <c r="F9651" s="3" t="s">
        <v>125</v>
      </c>
      <c r="G9651" s="3"/>
      <c r="H9651" s="3" t="s">
        <v>9131</v>
      </c>
      <c r="I9651" s="301">
        <v>50.4</v>
      </c>
    </row>
    <row r="9652" spans="2:9">
      <c r="B9652" s="300" t="s">
        <v>8555</v>
      </c>
      <c r="C9652" s="3">
        <v>2153</v>
      </c>
      <c r="D9652" s="3" t="s">
        <v>49228</v>
      </c>
      <c r="E9652" s="3" t="s">
        <v>48701</v>
      </c>
      <c r="F9652" s="3" t="s">
        <v>125</v>
      </c>
      <c r="G9652" s="3"/>
      <c r="H9652" s="3" t="s">
        <v>9131</v>
      </c>
      <c r="I9652" s="301">
        <v>50.4</v>
      </c>
    </row>
    <row r="9653" spans="2:9">
      <c r="B9653" s="300" t="s">
        <v>8555</v>
      </c>
      <c r="C9653" s="3" t="s">
        <v>49229</v>
      </c>
      <c r="D9653" s="3" t="s">
        <v>49230</v>
      </c>
      <c r="E9653" s="3" t="s">
        <v>48701</v>
      </c>
      <c r="F9653" s="3" t="s">
        <v>125</v>
      </c>
      <c r="G9653" s="3"/>
      <c r="H9653" s="3" t="s">
        <v>9131</v>
      </c>
      <c r="I9653" s="301">
        <v>50.5</v>
      </c>
    </row>
    <row r="9654" spans="2:9">
      <c r="B9654" s="300" t="s">
        <v>8555</v>
      </c>
      <c r="C9654" s="303">
        <v>400</v>
      </c>
      <c r="D9654" s="3" t="s">
        <v>49233</v>
      </c>
      <c r="E9654" s="3" t="s">
        <v>48701</v>
      </c>
      <c r="F9654" s="3" t="s">
        <v>125</v>
      </c>
      <c r="G9654" s="3"/>
      <c r="H9654" s="3" t="s">
        <v>9131</v>
      </c>
      <c r="I9654" s="301">
        <v>50.4</v>
      </c>
    </row>
    <row r="9655" spans="2:9">
      <c r="B9655" s="300" t="s">
        <v>8555</v>
      </c>
      <c r="C9655" s="3" t="s">
        <v>49234</v>
      </c>
      <c r="D9655" s="3" t="s">
        <v>49235</v>
      </c>
      <c r="E9655" s="3" t="s">
        <v>48701</v>
      </c>
      <c r="F9655" s="3" t="s">
        <v>125</v>
      </c>
      <c r="G9655" s="3"/>
      <c r="H9655" s="3" t="s">
        <v>9131</v>
      </c>
      <c r="I9655" s="301">
        <v>50.3</v>
      </c>
    </row>
    <row r="9656" spans="2:9">
      <c r="B9656" s="300" t="s">
        <v>8555</v>
      </c>
      <c r="C9656" s="3">
        <v>2054</v>
      </c>
      <c r="D9656" s="3" t="s">
        <v>49238</v>
      </c>
      <c r="E9656" s="3" t="s">
        <v>48701</v>
      </c>
      <c r="F9656" s="3" t="s">
        <v>125</v>
      </c>
      <c r="G9656" s="3"/>
      <c r="H9656" s="3" t="s">
        <v>9131</v>
      </c>
      <c r="I9656" s="301">
        <v>50.4</v>
      </c>
    </row>
    <row r="9657" spans="2:9">
      <c r="B9657" s="300" t="s">
        <v>8555</v>
      </c>
      <c r="C9657" s="303">
        <v>9.0000000000000006E+40</v>
      </c>
      <c r="D9657" s="3" t="s">
        <v>49239</v>
      </c>
      <c r="E9657" s="3" t="s">
        <v>48701</v>
      </c>
      <c r="F9657" s="3" t="s">
        <v>125</v>
      </c>
      <c r="G9657" s="3"/>
      <c r="H9657" s="3" t="s">
        <v>9131</v>
      </c>
      <c r="I9657" s="301">
        <v>50.4</v>
      </c>
    </row>
    <row r="9658" spans="2:9">
      <c r="B9658" s="300" t="s">
        <v>8555</v>
      </c>
      <c r="C9658" s="3" t="s">
        <v>49240</v>
      </c>
      <c r="D9658" s="3" t="s">
        <v>49241</v>
      </c>
      <c r="E9658" s="3" t="s">
        <v>48701</v>
      </c>
      <c r="F9658" s="3" t="s">
        <v>125</v>
      </c>
      <c r="G9658" s="3"/>
      <c r="H9658" s="3" t="s">
        <v>9131</v>
      </c>
      <c r="I9658" s="301">
        <v>50.2</v>
      </c>
    </row>
    <row r="9659" spans="2:9">
      <c r="B9659" s="300" t="s">
        <v>8555</v>
      </c>
      <c r="C9659" s="3" t="s">
        <v>49242</v>
      </c>
      <c r="D9659" s="3" t="s">
        <v>49243</v>
      </c>
      <c r="E9659" s="3" t="s">
        <v>48701</v>
      </c>
      <c r="F9659" s="3" t="s">
        <v>125</v>
      </c>
      <c r="G9659" s="3"/>
      <c r="H9659" s="3" t="s">
        <v>9131</v>
      </c>
      <c r="I9659" s="301">
        <v>50.3</v>
      </c>
    </row>
    <row r="9660" spans="2:9">
      <c r="B9660" s="300" t="s">
        <v>8555</v>
      </c>
      <c r="C9660" s="3" t="s">
        <v>49244</v>
      </c>
      <c r="D9660" s="3" t="s">
        <v>49245</v>
      </c>
      <c r="E9660" s="3" t="s">
        <v>48701</v>
      </c>
      <c r="F9660" s="3" t="s">
        <v>125</v>
      </c>
      <c r="G9660" s="3"/>
      <c r="H9660" s="3" t="s">
        <v>9131</v>
      </c>
      <c r="I9660" s="301">
        <v>50.5</v>
      </c>
    </row>
    <row r="9661" spans="2:9">
      <c r="B9661" s="300" t="s">
        <v>8555</v>
      </c>
      <c r="C9661" s="3" t="s">
        <v>49246</v>
      </c>
      <c r="D9661" s="3" t="s">
        <v>49247</v>
      </c>
      <c r="E9661" s="3" t="s">
        <v>48701</v>
      </c>
      <c r="F9661" s="3" t="s">
        <v>125</v>
      </c>
      <c r="G9661" s="3"/>
      <c r="H9661" s="3" t="s">
        <v>9131</v>
      </c>
      <c r="I9661" s="301">
        <v>50.4</v>
      </c>
    </row>
    <row r="9662" spans="2:9">
      <c r="B9662" s="300" t="s">
        <v>8555</v>
      </c>
      <c r="C9662" s="3">
        <v>10481</v>
      </c>
      <c r="D9662" s="3" t="s">
        <v>49248</v>
      </c>
      <c r="E9662" s="3" t="s">
        <v>48701</v>
      </c>
      <c r="F9662" s="3" t="s">
        <v>125</v>
      </c>
      <c r="G9662" s="3"/>
      <c r="H9662" s="3" t="s">
        <v>9131</v>
      </c>
      <c r="I9662" s="301">
        <v>50.3</v>
      </c>
    </row>
    <row r="9663" spans="2:9">
      <c r="B9663" s="300" t="s">
        <v>8555</v>
      </c>
      <c r="C9663" s="3" t="s">
        <v>49249</v>
      </c>
      <c r="D9663" s="3" t="s">
        <v>49250</v>
      </c>
      <c r="E9663" s="3" t="s">
        <v>48701</v>
      </c>
      <c r="F9663" s="3" t="s">
        <v>125</v>
      </c>
      <c r="G9663" s="3"/>
      <c r="H9663" s="3" t="s">
        <v>9131</v>
      </c>
      <c r="I9663" s="301">
        <v>50.3</v>
      </c>
    </row>
    <row r="9664" spans="2:9">
      <c r="B9664" s="300" t="s">
        <v>160</v>
      </c>
      <c r="C9664" s="3" t="s">
        <v>13679</v>
      </c>
      <c r="D9664" s="3" t="s">
        <v>13680</v>
      </c>
      <c r="E9664" s="3" t="s">
        <v>13681</v>
      </c>
      <c r="F9664" s="3" t="s">
        <v>125</v>
      </c>
      <c r="G9664" s="3"/>
      <c r="H9664" s="3" t="s">
        <v>13682</v>
      </c>
      <c r="I9664" s="301">
        <v>50.7</v>
      </c>
    </row>
    <row r="9665" spans="2:9">
      <c r="B9665" s="300" t="s">
        <v>9163</v>
      </c>
      <c r="C9665" s="3" t="s">
        <v>9164</v>
      </c>
      <c r="D9665" s="3" t="s">
        <v>9165</v>
      </c>
      <c r="E9665" s="3" t="s">
        <v>9166</v>
      </c>
      <c r="F9665" s="3" t="s">
        <v>114</v>
      </c>
      <c r="G9665" s="3" t="s">
        <v>9167</v>
      </c>
      <c r="H9665" s="3" t="s">
        <v>9168</v>
      </c>
      <c r="I9665" s="301">
        <v>50.6</v>
      </c>
    </row>
    <row r="9666" spans="2:9">
      <c r="B9666" s="300" t="s">
        <v>9163</v>
      </c>
      <c r="C9666" s="3" t="s">
        <v>9208</v>
      </c>
      <c r="D9666" s="3" t="s">
        <v>9209</v>
      </c>
      <c r="E9666" s="3" t="s">
        <v>9210</v>
      </c>
      <c r="F9666" s="3" t="s">
        <v>114</v>
      </c>
      <c r="G9666" s="3" t="s">
        <v>9211</v>
      </c>
      <c r="H9666" s="3" t="s">
        <v>9168</v>
      </c>
      <c r="I9666" s="301">
        <v>50.7</v>
      </c>
    </row>
    <row r="9667" spans="2:9">
      <c r="B9667" s="300" t="s">
        <v>160</v>
      </c>
      <c r="C9667" s="3" t="s">
        <v>1332</v>
      </c>
      <c r="D9667" s="3" t="s">
        <v>1333</v>
      </c>
      <c r="E9667" s="3" t="s">
        <v>163</v>
      </c>
      <c r="F9667" s="3" t="s">
        <v>114</v>
      </c>
      <c r="G9667" s="3" t="s">
        <v>1334</v>
      </c>
      <c r="H9667" s="3" t="s">
        <v>1335</v>
      </c>
      <c r="I9667" s="301">
        <v>50.749099999999999</v>
      </c>
    </row>
    <row r="9668" spans="2:9">
      <c r="B9668" s="300" t="s">
        <v>160</v>
      </c>
      <c r="C9668" s="3" t="s">
        <v>9636</v>
      </c>
      <c r="D9668" s="3" t="s">
        <v>9637</v>
      </c>
      <c r="E9668" s="3" t="s">
        <v>9638</v>
      </c>
      <c r="F9668" s="3" t="s">
        <v>143</v>
      </c>
      <c r="G9668" s="3" t="s">
        <v>9639</v>
      </c>
      <c r="H9668" s="3" t="s">
        <v>1335</v>
      </c>
      <c r="I9668" s="301">
        <v>50.616500000000002</v>
      </c>
    </row>
    <row r="9669" spans="2:9">
      <c r="B9669" s="300" t="s">
        <v>160</v>
      </c>
      <c r="C9669" s="3" t="s">
        <v>26864</v>
      </c>
      <c r="D9669" s="3" t="s">
        <v>26865</v>
      </c>
      <c r="E9669" s="3" t="s">
        <v>26866</v>
      </c>
      <c r="F9669" s="3" t="s">
        <v>4588</v>
      </c>
      <c r="G9669" s="3"/>
      <c r="H9669" s="3" t="s">
        <v>1335</v>
      </c>
      <c r="I9669" s="301">
        <v>50.3</v>
      </c>
    </row>
    <row r="9670" spans="2:9">
      <c r="B9670" s="300" t="s">
        <v>160</v>
      </c>
      <c r="C9670" s="3" t="s">
        <v>36189</v>
      </c>
      <c r="D9670" s="3" t="s">
        <v>36190</v>
      </c>
      <c r="E9670" s="3" t="s">
        <v>36191</v>
      </c>
      <c r="F9670" s="3" t="s">
        <v>4588</v>
      </c>
      <c r="G9670" s="3"/>
      <c r="H9670" s="3" t="s">
        <v>1335</v>
      </c>
      <c r="I9670" s="301">
        <v>50.6</v>
      </c>
    </row>
    <row r="9671" spans="2:9">
      <c r="B9671" s="300" t="s">
        <v>160</v>
      </c>
      <c r="C9671" s="3" t="s">
        <v>3185</v>
      </c>
      <c r="D9671" s="3" t="s">
        <v>3186</v>
      </c>
      <c r="E9671" s="3" t="s">
        <v>163</v>
      </c>
      <c r="F9671" s="3" t="s">
        <v>114</v>
      </c>
      <c r="G9671" s="3" t="s">
        <v>3187</v>
      </c>
      <c r="H9671" s="3" t="s">
        <v>3188</v>
      </c>
      <c r="I9671" s="301">
        <v>50.681600000000003</v>
      </c>
    </row>
    <row r="9672" spans="2:9">
      <c r="B9672" s="300" t="s">
        <v>160</v>
      </c>
      <c r="C9672" s="3" t="s">
        <v>5411</v>
      </c>
      <c r="D9672" s="3" t="s">
        <v>5412</v>
      </c>
      <c r="E9672" s="3" t="s">
        <v>163</v>
      </c>
      <c r="F9672" s="3" t="s">
        <v>114</v>
      </c>
      <c r="G9672" s="3" t="s">
        <v>5413</v>
      </c>
      <c r="H9672" s="3" t="s">
        <v>3188</v>
      </c>
      <c r="I9672" s="301">
        <v>50.472799999999999</v>
      </c>
    </row>
    <row r="9673" spans="2:9">
      <c r="B9673" s="300" t="s">
        <v>160</v>
      </c>
      <c r="C9673" s="3" t="s">
        <v>5034</v>
      </c>
      <c r="D9673" s="3" t="s">
        <v>5035</v>
      </c>
      <c r="E9673" s="3" t="s">
        <v>163</v>
      </c>
      <c r="F9673" s="3" t="s">
        <v>114</v>
      </c>
      <c r="G9673" s="3" t="s">
        <v>5036</v>
      </c>
      <c r="H9673" s="3" t="s">
        <v>3188</v>
      </c>
      <c r="I9673" s="301">
        <v>50.760199999999998</v>
      </c>
    </row>
    <row r="9674" spans="2:9">
      <c r="B9674" s="300" t="s">
        <v>160</v>
      </c>
      <c r="C9674" s="3" t="s">
        <v>5115</v>
      </c>
      <c r="D9674" s="3" t="s">
        <v>5116</v>
      </c>
      <c r="E9674" s="3" t="s">
        <v>163</v>
      </c>
      <c r="F9674" s="3" t="s">
        <v>114</v>
      </c>
      <c r="G9674" s="3" t="s">
        <v>5117</v>
      </c>
      <c r="H9674" s="3" t="s">
        <v>3188</v>
      </c>
      <c r="I9674" s="301">
        <v>50.182600000000001</v>
      </c>
    </row>
    <row r="9675" spans="2:9">
      <c r="B9675" s="300" t="s">
        <v>160</v>
      </c>
      <c r="C9675" s="3" t="s">
        <v>6906</v>
      </c>
      <c r="D9675" s="3" t="s">
        <v>6907</v>
      </c>
      <c r="E9675" s="3" t="s">
        <v>163</v>
      </c>
      <c r="F9675" s="3" t="s">
        <v>114</v>
      </c>
      <c r="G9675" s="3" t="s">
        <v>6908</v>
      </c>
      <c r="H9675" s="3" t="s">
        <v>3188</v>
      </c>
      <c r="I9675" s="301">
        <v>50.612900000000003</v>
      </c>
    </row>
    <row r="9676" spans="2:9">
      <c r="B9676" s="300" t="s">
        <v>8992</v>
      </c>
      <c r="C9676" s="3" t="s">
        <v>8993</v>
      </c>
      <c r="D9676" s="3" t="s">
        <v>8994</v>
      </c>
      <c r="E9676" s="3" t="s">
        <v>163</v>
      </c>
      <c r="F9676" s="3" t="s">
        <v>114</v>
      </c>
      <c r="G9676" s="3" t="s">
        <v>8995</v>
      </c>
      <c r="H9676" s="3" t="s">
        <v>3188</v>
      </c>
      <c r="I9676" s="301">
        <v>50.769100000000002</v>
      </c>
    </row>
    <row r="9677" spans="2:9">
      <c r="B9677" s="300" t="s">
        <v>9069</v>
      </c>
      <c r="C9677" s="3" t="s">
        <v>9070</v>
      </c>
      <c r="D9677" s="3" t="s">
        <v>9071</v>
      </c>
      <c r="E9677" s="3" t="s">
        <v>163</v>
      </c>
      <c r="F9677" s="3" t="s">
        <v>114</v>
      </c>
      <c r="G9677" s="3" t="s">
        <v>9072</v>
      </c>
      <c r="H9677" s="3" t="s">
        <v>3188</v>
      </c>
      <c r="I9677" s="301">
        <v>50.564399999999999</v>
      </c>
    </row>
    <row r="9678" spans="2:9">
      <c r="B9678" s="300" t="s">
        <v>9089</v>
      </c>
      <c r="C9678" s="3" t="s">
        <v>9090</v>
      </c>
      <c r="D9678" s="3" t="s">
        <v>9091</v>
      </c>
      <c r="E9678" s="3" t="s">
        <v>163</v>
      </c>
      <c r="F9678" s="3" t="s">
        <v>114</v>
      </c>
      <c r="G9678" s="3" t="s">
        <v>9092</v>
      </c>
      <c r="H9678" s="3" t="s">
        <v>3188</v>
      </c>
      <c r="I9678" s="301">
        <v>50.668900000000001</v>
      </c>
    </row>
    <row r="9679" spans="2:9">
      <c r="B9679" s="300" t="s">
        <v>9109</v>
      </c>
      <c r="C9679" s="3" t="s">
        <v>9110</v>
      </c>
      <c r="D9679" s="3" t="s">
        <v>9111</v>
      </c>
      <c r="E9679" s="3" t="s">
        <v>163</v>
      </c>
      <c r="F9679" s="3" t="s">
        <v>114</v>
      </c>
      <c r="G9679" s="3" t="s">
        <v>9112</v>
      </c>
      <c r="H9679" s="3" t="s">
        <v>3188</v>
      </c>
      <c r="I9679" s="301">
        <v>50.393900000000002</v>
      </c>
    </row>
    <row r="9680" spans="2:9">
      <c r="B9680" s="300" t="s">
        <v>9109</v>
      </c>
      <c r="C9680" s="3" t="s">
        <v>9117</v>
      </c>
      <c r="D9680" s="3" t="s">
        <v>9118</v>
      </c>
      <c r="E9680" s="3" t="s">
        <v>163</v>
      </c>
      <c r="F9680" s="3" t="s">
        <v>114</v>
      </c>
      <c r="G9680" s="3" t="s">
        <v>9119</v>
      </c>
      <c r="H9680" s="3" t="s">
        <v>3188</v>
      </c>
      <c r="I9680" s="301">
        <v>50.219099999999997</v>
      </c>
    </row>
    <row r="9681" spans="2:9">
      <c r="B9681" s="300" t="s">
        <v>9142</v>
      </c>
      <c r="C9681" s="3" t="s">
        <v>9143</v>
      </c>
      <c r="D9681" s="3" t="s">
        <v>9144</v>
      </c>
      <c r="E9681" s="3" t="s">
        <v>163</v>
      </c>
      <c r="F9681" s="3" t="s">
        <v>114</v>
      </c>
      <c r="G9681" s="3" t="s">
        <v>9145</v>
      </c>
      <c r="H9681" s="3" t="s">
        <v>3188</v>
      </c>
      <c r="I9681" s="301">
        <v>50.7119</v>
      </c>
    </row>
    <row r="9682" spans="2:9">
      <c r="B9682" s="300" t="s">
        <v>9151</v>
      </c>
      <c r="C9682" s="3" t="s">
        <v>9152</v>
      </c>
      <c r="D9682" s="3" t="s">
        <v>9153</v>
      </c>
      <c r="E9682" s="3" t="s">
        <v>163</v>
      </c>
      <c r="F9682" s="3" t="s">
        <v>114</v>
      </c>
      <c r="G9682" s="3" t="s">
        <v>9154</v>
      </c>
      <c r="H9682" s="3" t="s">
        <v>3188</v>
      </c>
      <c r="I9682" s="301">
        <v>50.423000000000002</v>
      </c>
    </row>
    <row r="9683" spans="2:9">
      <c r="B9683" s="300" t="s">
        <v>9169</v>
      </c>
      <c r="C9683" s="3" t="s">
        <v>9170</v>
      </c>
      <c r="D9683" s="3" t="s">
        <v>9171</v>
      </c>
      <c r="E9683" s="3" t="s">
        <v>163</v>
      </c>
      <c r="F9683" s="3" t="s">
        <v>114</v>
      </c>
      <c r="G9683" s="3" t="s">
        <v>9172</v>
      </c>
      <c r="H9683" s="3" t="s">
        <v>3188</v>
      </c>
      <c r="I9683" s="301">
        <v>50.691699999999997</v>
      </c>
    </row>
    <row r="9684" spans="2:9">
      <c r="B9684" s="300" t="s">
        <v>9151</v>
      </c>
      <c r="C9684" s="3" t="s">
        <v>9220</v>
      </c>
      <c r="D9684" s="3" t="s">
        <v>9221</v>
      </c>
      <c r="E9684" s="3" t="s">
        <v>163</v>
      </c>
      <c r="F9684" s="3" t="s">
        <v>114</v>
      </c>
      <c r="G9684" s="3" t="s">
        <v>9222</v>
      </c>
      <c r="H9684" s="3" t="s">
        <v>3188</v>
      </c>
      <c r="I9684" s="301">
        <v>50.632399999999997</v>
      </c>
    </row>
    <row r="9685" spans="2:9">
      <c r="B9685" s="300" t="s">
        <v>9241</v>
      </c>
      <c r="C9685" s="3" t="s">
        <v>9242</v>
      </c>
      <c r="D9685" s="3" t="s">
        <v>9243</v>
      </c>
      <c r="E9685" s="3" t="s">
        <v>163</v>
      </c>
      <c r="F9685" s="3" t="s">
        <v>114</v>
      </c>
      <c r="G9685" s="3" t="s">
        <v>9244</v>
      </c>
      <c r="H9685" s="3" t="s">
        <v>3188</v>
      </c>
      <c r="I9685" s="301">
        <v>50.450400000000002</v>
      </c>
    </row>
    <row r="9686" spans="2:9">
      <c r="B9686" s="300" t="s">
        <v>160</v>
      </c>
      <c r="C9686" s="3" t="s">
        <v>9387</v>
      </c>
      <c r="D9686" s="3" t="s">
        <v>9388</v>
      </c>
      <c r="E9686" s="3" t="s">
        <v>163</v>
      </c>
      <c r="F9686" s="3" t="s">
        <v>143</v>
      </c>
      <c r="G9686" s="3" t="s">
        <v>9389</v>
      </c>
      <c r="H9686" s="3" t="s">
        <v>3188</v>
      </c>
      <c r="I9686" s="301">
        <v>50.62</v>
      </c>
    </row>
    <row r="9687" spans="2:9">
      <c r="B9687" s="300" t="s">
        <v>160</v>
      </c>
      <c r="C9687" s="3" t="s">
        <v>9431</v>
      </c>
      <c r="D9687" s="3" t="s">
        <v>9432</v>
      </c>
      <c r="E9687" s="3" t="s">
        <v>163</v>
      </c>
      <c r="F9687" s="3" t="s">
        <v>143</v>
      </c>
      <c r="G9687" s="3" t="s">
        <v>9433</v>
      </c>
      <c r="H9687" s="3" t="s">
        <v>3188</v>
      </c>
      <c r="I9687" s="301">
        <v>50.6646</v>
      </c>
    </row>
    <row r="9688" spans="2:9">
      <c r="B9688" s="300" t="s">
        <v>160</v>
      </c>
      <c r="C9688" s="3" t="s">
        <v>18477</v>
      </c>
      <c r="D9688" s="3" t="s">
        <v>18478</v>
      </c>
      <c r="E9688" s="3" t="s">
        <v>18479</v>
      </c>
      <c r="F9688" s="3" t="s">
        <v>125</v>
      </c>
      <c r="G9688" s="3"/>
      <c r="H9688" s="3" t="s">
        <v>3188</v>
      </c>
      <c r="I9688" s="301">
        <v>50.8</v>
      </c>
    </row>
    <row r="9689" spans="2:9">
      <c r="B9689" s="300" t="s">
        <v>58035</v>
      </c>
      <c r="C9689" s="3" t="s">
        <v>58036</v>
      </c>
      <c r="D9689" s="3" t="s">
        <v>58037</v>
      </c>
      <c r="E9689" s="3" t="s">
        <v>163</v>
      </c>
      <c r="F9689" s="3" t="s">
        <v>114</v>
      </c>
      <c r="G9689" s="3" t="s">
        <v>58038</v>
      </c>
      <c r="H9689" s="3" t="s">
        <v>3188</v>
      </c>
      <c r="I9689" s="301">
        <v>50.757599999999996</v>
      </c>
    </row>
    <row r="9690" spans="2:9">
      <c r="B9690" s="300" t="s">
        <v>58039</v>
      </c>
      <c r="C9690" s="3" t="s">
        <v>58040</v>
      </c>
      <c r="D9690" s="3" t="s">
        <v>58041</v>
      </c>
      <c r="E9690" s="3" t="s">
        <v>163</v>
      </c>
      <c r="F9690" s="3" t="s">
        <v>114</v>
      </c>
      <c r="G9690" s="3" t="s">
        <v>58042</v>
      </c>
      <c r="H9690" s="3" t="s">
        <v>3188</v>
      </c>
      <c r="I9690" s="301">
        <v>50.642699999999998</v>
      </c>
    </row>
    <row r="9691" spans="2:9">
      <c r="B9691" s="300" t="s">
        <v>9151</v>
      </c>
      <c r="C9691" s="3" t="s">
        <v>58043</v>
      </c>
      <c r="D9691" s="3" t="s">
        <v>58044</v>
      </c>
      <c r="E9691" s="3" t="s">
        <v>163</v>
      </c>
      <c r="F9691" s="3" t="s">
        <v>114</v>
      </c>
      <c r="G9691" s="3" t="s">
        <v>58045</v>
      </c>
      <c r="H9691" s="3" t="s">
        <v>3188</v>
      </c>
      <c r="I9691" s="301">
        <v>50.639099999999999</v>
      </c>
    </row>
    <row r="9692" spans="2:9">
      <c r="B9692" s="300" t="s">
        <v>160</v>
      </c>
      <c r="C9692" s="3" t="s">
        <v>12729</v>
      </c>
      <c r="D9692" s="3" t="s">
        <v>12730</v>
      </c>
      <c r="E9692" s="3" t="s">
        <v>12731</v>
      </c>
      <c r="F9692" s="3" t="s">
        <v>4588</v>
      </c>
      <c r="G9692" s="3"/>
      <c r="H9692" s="3" t="s">
        <v>12732</v>
      </c>
      <c r="I9692" s="301">
        <v>50.6</v>
      </c>
    </row>
    <row r="9693" spans="2:9">
      <c r="B9693" s="300" t="s">
        <v>160</v>
      </c>
      <c r="C9693" s="3" t="s">
        <v>13654</v>
      </c>
      <c r="D9693" s="3" t="s">
        <v>13655</v>
      </c>
      <c r="E9693" s="3" t="s">
        <v>12731</v>
      </c>
      <c r="F9693" s="3" t="s">
        <v>4588</v>
      </c>
      <c r="G9693" s="3"/>
      <c r="H9693" s="3" t="s">
        <v>12732</v>
      </c>
      <c r="I9693" s="301">
        <v>50.5</v>
      </c>
    </row>
    <row r="9694" spans="2:9">
      <c r="B9694" s="300" t="s">
        <v>160</v>
      </c>
      <c r="C9694" s="3" t="s">
        <v>14213</v>
      </c>
      <c r="D9694" s="3" t="s">
        <v>14214</v>
      </c>
      <c r="E9694" s="3" t="s">
        <v>12731</v>
      </c>
      <c r="F9694" s="3" t="s">
        <v>4588</v>
      </c>
      <c r="G9694" s="3"/>
      <c r="H9694" s="3" t="s">
        <v>12732</v>
      </c>
      <c r="I9694" s="301">
        <v>50.4</v>
      </c>
    </row>
    <row r="9695" spans="2:9">
      <c r="B9695" s="300" t="s">
        <v>160</v>
      </c>
      <c r="C9695" s="3" t="s">
        <v>14681</v>
      </c>
      <c r="D9695" s="3" t="s">
        <v>14682</v>
      </c>
      <c r="E9695" s="3" t="s">
        <v>12731</v>
      </c>
      <c r="F9695" s="3" t="s">
        <v>4588</v>
      </c>
      <c r="G9695" s="3"/>
      <c r="H9695" s="3" t="s">
        <v>12732</v>
      </c>
      <c r="I9695" s="301">
        <v>50.8</v>
      </c>
    </row>
    <row r="9696" spans="2:9">
      <c r="B9696" s="300" t="s">
        <v>160</v>
      </c>
      <c r="C9696" s="3" t="s">
        <v>15574</v>
      </c>
      <c r="D9696" s="3" t="s">
        <v>15575</v>
      </c>
      <c r="E9696" s="3" t="s">
        <v>12731</v>
      </c>
      <c r="F9696" s="3" t="s">
        <v>4588</v>
      </c>
      <c r="G9696" s="3"/>
      <c r="H9696" s="3" t="s">
        <v>12732</v>
      </c>
      <c r="I9696" s="301">
        <v>50.5</v>
      </c>
    </row>
    <row r="9697" spans="2:9">
      <c r="B9697" s="300" t="s">
        <v>160</v>
      </c>
      <c r="C9697" s="3" t="s">
        <v>28512</v>
      </c>
      <c r="D9697" s="3" t="s">
        <v>28513</v>
      </c>
      <c r="E9697" s="3" t="s">
        <v>12731</v>
      </c>
      <c r="F9697" s="3" t="s">
        <v>4588</v>
      </c>
      <c r="G9697" s="3"/>
      <c r="H9697" s="3" t="s">
        <v>12732</v>
      </c>
      <c r="I9697" s="301">
        <v>50.6</v>
      </c>
    </row>
    <row r="9698" spans="2:9">
      <c r="B9698" s="300" t="s">
        <v>160</v>
      </c>
      <c r="C9698" s="3" t="s">
        <v>31993</v>
      </c>
      <c r="D9698" s="3" t="s">
        <v>31994</v>
      </c>
      <c r="E9698" s="3" t="s">
        <v>12731</v>
      </c>
      <c r="F9698" s="3" t="s">
        <v>4588</v>
      </c>
      <c r="G9698" s="3"/>
      <c r="H9698" s="3" t="s">
        <v>12732</v>
      </c>
      <c r="I9698" s="301">
        <v>50.7</v>
      </c>
    </row>
    <row r="9699" spans="2:9">
      <c r="B9699" s="300" t="s">
        <v>160</v>
      </c>
      <c r="C9699" s="3" t="s">
        <v>44581</v>
      </c>
      <c r="D9699" s="3" t="s">
        <v>44582</v>
      </c>
      <c r="E9699" s="3" t="s">
        <v>12731</v>
      </c>
      <c r="F9699" s="3" t="s">
        <v>4588</v>
      </c>
      <c r="G9699" s="3"/>
      <c r="H9699" s="3" t="s">
        <v>12732</v>
      </c>
      <c r="I9699" s="301">
        <v>50.6</v>
      </c>
    </row>
    <row r="9700" spans="2:9">
      <c r="B9700" s="300" t="s">
        <v>160</v>
      </c>
      <c r="C9700" s="3" t="s">
        <v>58666</v>
      </c>
      <c r="D9700" s="3" t="s">
        <v>58667</v>
      </c>
      <c r="E9700" s="3" t="s">
        <v>12731</v>
      </c>
      <c r="F9700" s="3" t="s">
        <v>4588</v>
      </c>
      <c r="G9700" s="3"/>
      <c r="H9700" s="3" t="s">
        <v>12732</v>
      </c>
      <c r="I9700" s="301">
        <v>50.7</v>
      </c>
    </row>
    <row r="9701" spans="2:9">
      <c r="B9701" s="300" t="s">
        <v>160</v>
      </c>
      <c r="C9701" s="3" t="s">
        <v>7707</v>
      </c>
      <c r="D9701" s="3" t="s">
        <v>7708</v>
      </c>
      <c r="E9701" s="3" t="s">
        <v>7709</v>
      </c>
      <c r="F9701" s="3" t="s">
        <v>114</v>
      </c>
      <c r="G9701" s="3" t="s">
        <v>7710</v>
      </c>
      <c r="H9701" s="3" t="s">
        <v>7711</v>
      </c>
      <c r="I9701" s="301">
        <v>51</v>
      </c>
    </row>
    <row r="9702" spans="2:9">
      <c r="B9702" s="300" t="s">
        <v>160</v>
      </c>
      <c r="C9702" s="3" t="s">
        <v>32267</v>
      </c>
      <c r="D9702" s="3" t="s">
        <v>32268</v>
      </c>
      <c r="E9702" s="3" t="s">
        <v>32269</v>
      </c>
      <c r="F9702" s="3" t="s">
        <v>4588</v>
      </c>
      <c r="G9702" s="3"/>
      <c r="H9702" s="3" t="s">
        <v>7711</v>
      </c>
      <c r="I9702" s="301">
        <v>50.4</v>
      </c>
    </row>
    <row r="9703" spans="2:9">
      <c r="B9703" s="300" t="s">
        <v>160</v>
      </c>
      <c r="C9703" s="3" t="s">
        <v>35210</v>
      </c>
      <c r="D9703" s="3" t="s">
        <v>35211</v>
      </c>
      <c r="E9703" s="3" t="s">
        <v>35212</v>
      </c>
      <c r="F9703" s="3" t="s">
        <v>4588</v>
      </c>
      <c r="G9703" s="3"/>
      <c r="H9703" s="3" t="s">
        <v>7711</v>
      </c>
      <c r="I9703" s="301">
        <v>50.6</v>
      </c>
    </row>
    <row r="9704" spans="2:9">
      <c r="B9704" s="300" t="s">
        <v>160</v>
      </c>
      <c r="C9704" s="3" t="s">
        <v>2158</v>
      </c>
      <c r="D9704" s="3" t="s">
        <v>2159</v>
      </c>
      <c r="E9704" s="3" t="s">
        <v>2160</v>
      </c>
      <c r="F9704" s="3" t="s">
        <v>114</v>
      </c>
      <c r="G9704" s="3" t="s">
        <v>2161</v>
      </c>
      <c r="H9704" s="3" t="s">
        <v>2162</v>
      </c>
      <c r="I9704" s="301">
        <v>50.753700000000002</v>
      </c>
    </row>
    <row r="9705" spans="2:9">
      <c r="B9705" s="300" t="s">
        <v>160</v>
      </c>
      <c r="C9705" s="3" t="s">
        <v>2166</v>
      </c>
      <c r="D9705" s="3" t="s">
        <v>2167</v>
      </c>
      <c r="E9705" s="3" t="s">
        <v>2160</v>
      </c>
      <c r="F9705" s="3" t="s">
        <v>114</v>
      </c>
      <c r="G9705" s="3" t="s">
        <v>2168</v>
      </c>
      <c r="H9705" s="3" t="s">
        <v>2162</v>
      </c>
      <c r="I9705" s="301">
        <v>50.753799999999998</v>
      </c>
    </row>
    <row r="9706" spans="2:9">
      <c r="B9706" s="300" t="s">
        <v>160</v>
      </c>
      <c r="C9706" s="3" t="s">
        <v>3376</v>
      </c>
      <c r="D9706" s="3" t="s">
        <v>3377</v>
      </c>
      <c r="E9706" s="3" t="s">
        <v>2786</v>
      </c>
      <c r="F9706" s="3" t="s">
        <v>114</v>
      </c>
      <c r="G9706" s="3" t="s">
        <v>3378</v>
      </c>
      <c r="H9706" s="3" t="s">
        <v>2162</v>
      </c>
      <c r="I9706" s="301">
        <v>50.438899999999997</v>
      </c>
    </row>
    <row r="9707" spans="2:9">
      <c r="B9707" s="300" t="s">
        <v>160</v>
      </c>
      <c r="C9707" s="3" t="s">
        <v>9410</v>
      </c>
      <c r="D9707" s="3" t="s">
        <v>9411</v>
      </c>
      <c r="E9707" s="3" t="s">
        <v>163</v>
      </c>
      <c r="F9707" s="3" t="s">
        <v>143</v>
      </c>
      <c r="G9707" s="3" t="s">
        <v>9412</v>
      </c>
      <c r="H9707" s="3" t="s">
        <v>2162</v>
      </c>
      <c r="I9707" s="301">
        <v>50.591700000000003</v>
      </c>
    </row>
    <row r="9708" spans="2:9">
      <c r="B9708" s="300" t="s">
        <v>160</v>
      </c>
      <c r="C9708" s="3" t="s">
        <v>9472</v>
      </c>
      <c r="D9708" s="3" t="s">
        <v>9473</v>
      </c>
      <c r="E9708" s="3" t="s">
        <v>163</v>
      </c>
      <c r="F9708" s="3" t="s">
        <v>143</v>
      </c>
      <c r="G9708" s="3" t="s">
        <v>9474</v>
      </c>
      <c r="H9708" s="3" t="s">
        <v>2162</v>
      </c>
      <c r="I9708" s="301">
        <v>50.567700000000002</v>
      </c>
    </row>
    <row r="9709" spans="2:9">
      <c r="B9709" s="300" t="s">
        <v>49306</v>
      </c>
      <c r="C9709" s="3" t="s">
        <v>49307</v>
      </c>
      <c r="D9709" s="3" t="s">
        <v>49308</v>
      </c>
      <c r="E9709" s="3" t="s">
        <v>49309</v>
      </c>
      <c r="F9709" s="3" t="s">
        <v>4588</v>
      </c>
      <c r="G9709" s="3"/>
      <c r="H9709" s="3" t="s">
        <v>49310</v>
      </c>
      <c r="I9709" s="301">
        <v>50.3</v>
      </c>
    </row>
    <row r="9710" spans="2:9">
      <c r="B9710" s="300" t="s">
        <v>160</v>
      </c>
      <c r="C9710" s="3" t="s">
        <v>26855</v>
      </c>
      <c r="D9710" s="3" t="s">
        <v>26856</v>
      </c>
      <c r="E9710" s="3" t="s">
        <v>26857</v>
      </c>
      <c r="F9710" s="3" t="s">
        <v>4588</v>
      </c>
      <c r="G9710" s="3"/>
      <c r="H9710" s="3" t="s">
        <v>26858</v>
      </c>
      <c r="I9710" s="301">
        <v>50.7</v>
      </c>
    </row>
    <row r="9711" spans="2:9">
      <c r="B9711" s="300" t="s">
        <v>160</v>
      </c>
      <c r="C9711" s="3" t="s">
        <v>5774</v>
      </c>
      <c r="D9711" s="3" t="s">
        <v>5775</v>
      </c>
      <c r="E9711" s="3" t="s">
        <v>2838</v>
      </c>
      <c r="F9711" s="3" t="s">
        <v>114</v>
      </c>
      <c r="G9711" s="3" t="s">
        <v>5776</v>
      </c>
      <c r="H9711" s="3" t="s">
        <v>2840</v>
      </c>
      <c r="I9711" s="301">
        <v>50.6233</v>
      </c>
    </row>
    <row r="9712" spans="2:9">
      <c r="B9712" s="300" t="s">
        <v>160</v>
      </c>
      <c r="C9712" s="3" t="s">
        <v>2976</v>
      </c>
      <c r="D9712" s="3" t="s">
        <v>2977</v>
      </c>
      <c r="E9712" s="3" t="s">
        <v>1025</v>
      </c>
      <c r="F9712" s="3" t="s">
        <v>114</v>
      </c>
      <c r="G9712" s="3" t="s">
        <v>2978</v>
      </c>
      <c r="H9712" s="3" t="s">
        <v>2840</v>
      </c>
      <c r="I9712" s="301">
        <v>50.691299999999998</v>
      </c>
    </row>
    <row r="9713" spans="2:9">
      <c r="B9713" s="300" t="s">
        <v>160</v>
      </c>
      <c r="C9713" s="3" t="s">
        <v>2836</v>
      </c>
      <c r="D9713" s="3" t="s">
        <v>2837</v>
      </c>
      <c r="E9713" s="3" t="s">
        <v>2838</v>
      </c>
      <c r="F9713" s="3" t="s">
        <v>114</v>
      </c>
      <c r="G9713" s="3" t="s">
        <v>2839</v>
      </c>
      <c r="H9713" s="3" t="s">
        <v>2840</v>
      </c>
      <c r="I9713" s="301">
        <v>50.61</v>
      </c>
    </row>
    <row r="9714" spans="2:9">
      <c r="B9714" s="300" t="s">
        <v>160</v>
      </c>
      <c r="C9714" s="3" t="s">
        <v>3577</v>
      </c>
      <c r="D9714" s="3" t="s">
        <v>3578</v>
      </c>
      <c r="E9714" s="3" t="s">
        <v>1025</v>
      </c>
      <c r="F9714" s="3" t="s">
        <v>114</v>
      </c>
      <c r="G9714" s="3" t="s">
        <v>3579</v>
      </c>
      <c r="H9714" s="3" t="s">
        <v>2840</v>
      </c>
      <c r="I9714" s="301">
        <v>50.664400000000001</v>
      </c>
    </row>
    <row r="9715" spans="2:9">
      <c r="B9715" s="300" t="s">
        <v>160</v>
      </c>
      <c r="C9715" s="3" t="s">
        <v>5568</v>
      </c>
      <c r="D9715" s="3" t="s">
        <v>5569</v>
      </c>
      <c r="E9715" s="3" t="s">
        <v>1025</v>
      </c>
      <c r="F9715" s="3" t="s">
        <v>114</v>
      </c>
      <c r="G9715" s="3" t="s">
        <v>5570</v>
      </c>
      <c r="H9715" s="3" t="s">
        <v>2840</v>
      </c>
      <c r="I9715" s="301">
        <v>50.737000000000002</v>
      </c>
    </row>
    <row r="9716" spans="2:9">
      <c r="B9716" s="300" t="s">
        <v>160</v>
      </c>
      <c r="C9716" s="3" t="s">
        <v>5747</v>
      </c>
      <c r="D9716" s="3" t="s">
        <v>5748</v>
      </c>
      <c r="E9716" s="3" t="s">
        <v>1025</v>
      </c>
      <c r="F9716" s="3" t="s">
        <v>114</v>
      </c>
      <c r="G9716" s="3" t="s">
        <v>5749</v>
      </c>
      <c r="H9716" s="3" t="s">
        <v>2840</v>
      </c>
      <c r="I9716" s="301">
        <v>50.774500000000003</v>
      </c>
    </row>
    <row r="9717" spans="2:9">
      <c r="B9717" s="300" t="s">
        <v>160</v>
      </c>
      <c r="C9717" s="3" t="s">
        <v>4813</v>
      </c>
      <c r="D9717" s="3" t="s">
        <v>4814</v>
      </c>
      <c r="E9717" s="3" t="s">
        <v>2838</v>
      </c>
      <c r="F9717" s="3" t="s">
        <v>114</v>
      </c>
      <c r="G9717" s="3" t="s">
        <v>4815</v>
      </c>
      <c r="H9717" s="3" t="s">
        <v>2840</v>
      </c>
      <c r="I9717" s="301">
        <v>50.620199999999997</v>
      </c>
    </row>
    <row r="9718" spans="2:9">
      <c r="B9718" s="300" t="s">
        <v>160</v>
      </c>
      <c r="C9718" s="3" t="s">
        <v>5131</v>
      </c>
      <c r="D9718" s="3" t="s">
        <v>5132</v>
      </c>
      <c r="E9718" s="3" t="s">
        <v>2838</v>
      </c>
      <c r="F9718" s="3" t="s">
        <v>114</v>
      </c>
      <c r="G9718" s="3" t="s">
        <v>5133</v>
      </c>
      <c r="H9718" s="3" t="s">
        <v>2840</v>
      </c>
      <c r="I9718" s="301">
        <v>50.431600000000003</v>
      </c>
    </row>
    <row r="9719" spans="2:9">
      <c r="B9719" s="300" t="s">
        <v>160</v>
      </c>
      <c r="C9719" s="3">
        <v>3099</v>
      </c>
      <c r="D9719" s="3" t="s">
        <v>33695</v>
      </c>
      <c r="E9719" s="3" t="s">
        <v>33693</v>
      </c>
      <c r="F9719" s="3" t="s">
        <v>4588</v>
      </c>
      <c r="G9719" s="3"/>
      <c r="H9719" s="3" t="s">
        <v>2840</v>
      </c>
      <c r="I9719" s="301">
        <v>50.3</v>
      </c>
    </row>
    <row r="9720" spans="2:9">
      <c r="B9720" s="300" t="s">
        <v>160</v>
      </c>
      <c r="C9720" s="3" t="s">
        <v>14237</v>
      </c>
      <c r="D9720" s="3" t="s">
        <v>14238</v>
      </c>
      <c r="E9720" s="3" t="s">
        <v>14239</v>
      </c>
      <c r="F9720" s="3" t="s">
        <v>4588</v>
      </c>
      <c r="G9720" s="3"/>
      <c r="H9720" s="3" t="s">
        <v>14240</v>
      </c>
      <c r="I9720" s="301">
        <v>50.8</v>
      </c>
    </row>
    <row r="9721" spans="2:9">
      <c r="B9721" s="300" t="s">
        <v>160</v>
      </c>
      <c r="C9721" s="3" t="s">
        <v>21550</v>
      </c>
      <c r="D9721" s="3" t="s">
        <v>21551</v>
      </c>
      <c r="E9721" s="3" t="s">
        <v>21552</v>
      </c>
      <c r="F9721" s="3" t="s">
        <v>4588</v>
      </c>
      <c r="G9721" s="3"/>
      <c r="H9721" s="3" t="s">
        <v>14240</v>
      </c>
      <c r="I9721" s="301">
        <v>50.8</v>
      </c>
    </row>
    <row r="9722" spans="2:9">
      <c r="B9722" s="300" t="s">
        <v>160</v>
      </c>
      <c r="C9722" s="3" t="s">
        <v>25671</v>
      </c>
      <c r="D9722" s="3" t="s">
        <v>25672</v>
      </c>
      <c r="E9722" s="3" t="s">
        <v>25673</v>
      </c>
      <c r="F9722" s="3" t="s">
        <v>4588</v>
      </c>
      <c r="G9722" s="3"/>
      <c r="H9722" s="3" t="s">
        <v>14240</v>
      </c>
      <c r="I9722" s="301">
        <v>50.8</v>
      </c>
    </row>
    <row r="9723" spans="2:9">
      <c r="B9723" s="300" t="s">
        <v>160</v>
      </c>
      <c r="C9723" s="3" t="s">
        <v>30473</v>
      </c>
      <c r="D9723" s="3" t="s">
        <v>30474</v>
      </c>
      <c r="E9723" s="3" t="s">
        <v>30475</v>
      </c>
      <c r="F9723" s="3" t="s">
        <v>4588</v>
      </c>
      <c r="G9723" s="3"/>
      <c r="H9723" s="3" t="s">
        <v>14240</v>
      </c>
      <c r="I9723" s="301">
        <v>50.6</v>
      </c>
    </row>
    <row r="9724" spans="2:9">
      <c r="B9724" s="300" t="s">
        <v>160</v>
      </c>
      <c r="C9724" s="3" t="s">
        <v>32536</v>
      </c>
      <c r="D9724" s="3" t="s">
        <v>32537</v>
      </c>
      <c r="E9724" s="3" t="s">
        <v>32538</v>
      </c>
      <c r="F9724" s="3" t="s">
        <v>4588</v>
      </c>
      <c r="G9724" s="3"/>
      <c r="H9724" s="3" t="s">
        <v>14240</v>
      </c>
      <c r="I9724" s="301">
        <v>50.6</v>
      </c>
    </row>
    <row r="9725" spans="2:9">
      <c r="B9725" s="300" t="s">
        <v>160</v>
      </c>
      <c r="C9725" s="3" t="s">
        <v>36264</v>
      </c>
      <c r="D9725" s="3" t="s">
        <v>36265</v>
      </c>
      <c r="E9725" s="3" t="s">
        <v>36266</v>
      </c>
      <c r="F9725" s="3" t="s">
        <v>4588</v>
      </c>
      <c r="G9725" s="3"/>
      <c r="H9725" s="3" t="s">
        <v>14240</v>
      </c>
      <c r="I9725" s="301">
        <v>50.6</v>
      </c>
    </row>
    <row r="9726" spans="2:9">
      <c r="B9726" s="300" t="s">
        <v>160</v>
      </c>
      <c r="C9726" s="3" t="s">
        <v>38803</v>
      </c>
      <c r="D9726" s="3" t="s">
        <v>38804</v>
      </c>
      <c r="E9726" s="3" t="s">
        <v>38805</v>
      </c>
      <c r="F9726" s="3" t="s">
        <v>4588</v>
      </c>
      <c r="G9726" s="3"/>
      <c r="H9726" s="3" t="s">
        <v>14240</v>
      </c>
      <c r="I9726" s="301">
        <v>50.6</v>
      </c>
    </row>
    <row r="9727" spans="2:9">
      <c r="B9727" s="300" t="s">
        <v>160</v>
      </c>
      <c r="C9727" s="3" t="s">
        <v>40800</v>
      </c>
      <c r="D9727" s="3" t="s">
        <v>40801</v>
      </c>
      <c r="E9727" s="3" t="s">
        <v>40802</v>
      </c>
      <c r="F9727" s="3" t="s">
        <v>4588</v>
      </c>
      <c r="G9727" s="3"/>
      <c r="H9727" s="3" t="s">
        <v>14240</v>
      </c>
      <c r="I9727" s="301">
        <v>50.8</v>
      </c>
    </row>
    <row r="9728" spans="2:9">
      <c r="B9728" s="300" t="s">
        <v>160</v>
      </c>
      <c r="C9728" s="3" t="s">
        <v>43211</v>
      </c>
      <c r="D9728" s="3" t="s">
        <v>43212</v>
      </c>
      <c r="E9728" s="3" t="s">
        <v>43213</v>
      </c>
      <c r="F9728" s="3" t="s">
        <v>4588</v>
      </c>
      <c r="G9728" s="3"/>
      <c r="H9728" s="3" t="s">
        <v>14240</v>
      </c>
      <c r="I9728" s="301">
        <v>50.9</v>
      </c>
    </row>
    <row r="9729" spans="2:9">
      <c r="B9729" s="300" t="s">
        <v>160</v>
      </c>
      <c r="C9729" s="3" t="s">
        <v>43694</v>
      </c>
      <c r="D9729" s="3" t="s">
        <v>43695</v>
      </c>
      <c r="E9729" s="3" t="s">
        <v>43696</v>
      </c>
      <c r="F9729" s="3" t="s">
        <v>4588</v>
      </c>
      <c r="G9729" s="3"/>
      <c r="H9729" s="3" t="s">
        <v>14240</v>
      </c>
      <c r="I9729" s="301">
        <v>50.4</v>
      </c>
    </row>
    <row r="9730" spans="2:9">
      <c r="B9730" s="300" t="s">
        <v>160</v>
      </c>
      <c r="C9730" s="3" t="s">
        <v>43798</v>
      </c>
      <c r="D9730" s="3" t="s">
        <v>43799</v>
      </c>
      <c r="E9730" s="3" t="s">
        <v>43800</v>
      </c>
      <c r="F9730" s="3" t="s">
        <v>4588</v>
      </c>
      <c r="G9730" s="3"/>
      <c r="H9730" s="3" t="s">
        <v>14240</v>
      </c>
      <c r="I9730" s="301">
        <v>50.4</v>
      </c>
    </row>
    <row r="9731" spans="2:9">
      <c r="B9731" s="300" t="s">
        <v>160</v>
      </c>
      <c r="C9731" s="3" t="s">
        <v>43836</v>
      </c>
      <c r="D9731" s="3" t="s">
        <v>43837</v>
      </c>
      <c r="E9731" s="3" t="s">
        <v>43838</v>
      </c>
      <c r="F9731" s="3" t="s">
        <v>4588</v>
      </c>
      <c r="G9731" s="3"/>
      <c r="H9731" s="3" t="s">
        <v>14240</v>
      </c>
      <c r="I9731" s="301">
        <v>50.8</v>
      </c>
    </row>
    <row r="9732" spans="2:9">
      <c r="B9732" s="300" t="s">
        <v>160</v>
      </c>
      <c r="C9732" s="3" t="s">
        <v>43863</v>
      </c>
      <c r="D9732" s="3" t="s">
        <v>43864</v>
      </c>
      <c r="E9732" s="3" t="s">
        <v>43865</v>
      </c>
      <c r="F9732" s="3" t="s">
        <v>4588</v>
      </c>
      <c r="G9732" s="3"/>
      <c r="H9732" s="3" t="s">
        <v>14240</v>
      </c>
      <c r="I9732" s="301">
        <v>50.8</v>
      </c>
    </row>
    <row r="9733" spans="2:9">
      <c r="B9733" s="300" t="s">
        <v>160</v>
      </c>
      <c r="C9733" s="3" t="s">
        <v>44870</v>
      </c>
      <c r="D9733" s="3" t="s">
        <v>44871</v>
      </c>
      <c r="E9733" s="3" t="s">
        <v>44872</v>
      </c>
      <c r="F9733" s="3" t="s">
        <v>4588</v>
      </c>
      <c r="G9733" s="3"/>
      <c r="H9733" s="3" t="s">
        <v>14240</v>
      </c>
      <c r="I9733" s="301">
        <v>50.7</v>
      </c>
    </row>
    <row r="9734" spans="2:9">
      <c r="B9734" s="300" t="s">
        <v>160</v>
      </c>
      <c r="C9734" s="3" t="s">
        <v>45512</v>
      </c>
      <c r="D9734" s="3" t="s">
        <v>45513</v>
      </c>
      <c r="E9734" s="3" t="s">
        <v>45514</v>
      </c>
      <c r="F9734" s="3" t="s">
        <v>4588</v>
      </c>
      <c r="G9734" s="3"/>
      <c r="H9734" s="3" t="s">
        <v>14240</v>
      </c>
      <c r="I9734" s="301">
        <v>50.8</v>
      </c>
    </row>
    <row r="9735" spans="2:9">
      <c r="B9735" s="300" t="s">
        <v>160</v>
      </c>
      <c r="C9735" s="3" t="s">
        <v>47986</v>
      </c>
      <c r="D9735" s="3" t="s">
        <v>47987</v>
      </c>
      <c r="E9735" s="3" t="s">
        <v>47988</v>
      </c>
      <c r="F9735" s="3" t="s">
        <v>4588</v>
      </c>
      <c r="G9735" s="3"/>
      <c r="H9735" s="3" t="s">
        <v>14240</v>
      </c>
      <c r="I9735" s="301">
        <v>51.1</v>
      </c>
    </row>
    <row r="9736" spans="2:9">
      <c r="B9736" s="300" t="s">
        <v>160</v>
      </c>
      <c r="C9736" s="3" t="s">
        <v>48025</v>
      </c>
      <c r="D9736" s="3" t="s">
        <v>48026</v>
      </c>
      <c r="E9736" s="3" t="s">
        <v>48027</v>
      </c>
      <c r="F9736" s="3" t="s">
        <v>4588</v>
      </c>
      <c r="G9736" s="3"/>
      <c r="H9736" s="3" t="s">
        <v>14240</v>
      </c>
      <c r="I9736" s="301">
        <v>51.1</v>
      </c>
    </row>
    <row r="9737" spans="2:9">
      <c r="B9737" s="300" t="s">
        <v>160</v>
      </c>
      <c r="C9737" s="3">
        <v>193762</v>
      </c>
      <c r="D9737" s="3" t="s">
        <v>37878</v>
      </c>
      <c r="E9737" s="3" t="s">
        <v>33693</v>
      </c>
      <c r="F9737" s="3" t="s">
        <v>4588</v>
      </c>
      <c r="G9737" s="3"/>
      <c r="H9737" s="3" t="s">
        <v>37879</v>
      </c>
      <c r="I9737" s="301">
        <v>50.2</v>
      </c>
    </row>
    <row r="9738" spans="2:9">
      <c r="B9738" s="300" t="s">
        <v>160</v>
      </c>
      <c r="C9738" s="3">
        <v>192212</v>
      </c>
      <c r="D9738" s="3" t="s">
        <v>33692</v>
      </c>
      <c r="E9738" s="3" t="s">
        <v>33693</v>
      </c>
      <c r="F9738" s="3" t="s">
        <v>4588</v>
      </c>
      <c r="G9738" s="3"/>
      <c r="H9738" s="3" t="s">
        <v>33694</v>
      </c>
      <c r="I9738" s="301">
        <v>50.4</v>
      </c>
    </row>
    <row r="9739" spans="2:9">
      <c r="B9739" s="300" t="s">
        <v>160</v>
      </c>
      <c r="C9739" s="3">
        <v>3096</v>
      </c>
      <c r="D9739" s="3" t="s">
        <v>38015</v>
      </c>
      <c r="E9739" s="3" t="s">
        <v>33693</v>
      </c>
      <c r="F9739" s="3" t="s">
        <v>4588</v>
      </c>
      <c r="G9739" s="3"/>
      <c r="H9739" s="3" t="s">
        <v>33694</v>
      </c>
      <c r="I9739" s="301">
        <v>50.3</v>
      </c>
    </row>
    <row r="9740" spans="2:9">
      <c r="B9740" s="300" t="s">
        <v>160</v>
      </c>
      <c r="C9740" s="3">
        <v>194384</v>
      </c>
      <c r="D9740" s="3" t="s">
        <v>38268</v>
      </c>
      <c r="E9740" s="3" t="s">
        <v>33693</v>
      </c>
      <c r="F9740" s="3" t="s">
        <v>4588</v>
      </c>
      <c r="G9740" s="3"/>
      <c r="H9740" s="3" t="s">
        <v>33694</v>
      </c>
      <c r="I9740" s="301">
        <v>50.4</v>
      </c>
    </row>
    <row r="9741" spans="2:9">
      <c r="B9741" s="300" t="s">
        <v>160</v>
      </c>
      <c r="C9741" s="3">
        <v>193151</v>
      </c>
      <c r="D9741" s="3" t="s">
        <v>37935</v>
      </c>
      <c r="E9741" s="3" t="s">
        <v>33693</v>
      </c>
      <c r="F9741" s="3" t="s">
        <v>4588</v>
      </c>
      <c r="G9741" s="3"/>
      <c r="H9741" s="3" t="s">
        <v>37936</v>
      </c>
      <c r="I9741" s="301">
        <v>50.2</v>
      </c>
    </row>
    <row r="9742" spans="2:9">
      <c r="B9742" s="300" t="s">
        <v>160</v>
      </c>
      <c r="C9742" s="3" t="s">
        <v>46738</v>
      </c>
      <c r="D9742" s="3" t="s">
        <v>46739</v>
      </c>
      <c r="E9742" s="3" t="s">
        <v>46740</v>
      </c>
      <c r="F9742" s="3" t="s">
        <v>4588</v>
      </c>
      <c r="G9742" s="3"/>
      <c r="H9742" s="3" t="s">
        <v>46741</v>
      </c>
      <c r="I9742" s="301">
        <v>51</v>
      </c>
    </row>
    <row r="9743" spans="2:9">
      <c r="B9743" s="300" t="s">
        <v>160</v>
      </c>
      <c r="C9743" s="3" t="s">
        <v>3756</v>
      </c>
      <c r="D9743" s="3" t="s">
        <v>3757</v>
      </c>
      <c r="E9743" s="3" t="s">
        <v>1025</v>
      </c>
      <c r="F9743" s="3" t="s">
        <v>114</v>
      </c>
      <c r="G9743" s="3" t="s">
        <v>3758</v>
      </c>
      <c r="H9743" s="3" t="s">
        <v>3759</v>
      </c>
      <c r="I9743" s="301">
        <v>50.716000000000001</v>
      </c>
    </row>
    <row r="9744" spans="2:9">
      <c r="B9744" s="300" t="s">
        <v>160</v>
      </c>
      <c r="C9744" s="3" t="s">
        <v>7427</v>
      </c>
      <c r="D9744" s="3" t="s">
        <v>7428</v>
      </c>
      <c r="E9744" s="3" t="s">
        <v>1025</v>
      </c>
      <c r="F9744" s="3" t="s">
        <v>114</v>
      </c>
      <c r="G9744" s="3" t="s">
        <v>7429</v>
      </c>
      <c r="H9744" s="3" t="s">
        <v>3759</v>
      </c>
      <c r="I9744" s="301">
        <v>50.9</v>
      </c>
    </row>
    <row r="9745" spans="2:9">
      <c r="B9745" s="300" t="s">
        <v>160</v>
      </c>
      <c r="C9745" s="3" t="s">
        <v>43442</v>
      </c>
      <c r="D9745" s="3" t="s">
        <v>43443</v>
      </c>
      <c r="E9745" s="3" t="s">
        <v>43444</v>
      </c>
      <c r="F9745" s="3" t="s">
        <v>4588</v>
      </c>
      <c r="G9745" s="3"/>
      <c r="H9745" s="3" t="s">
        <v>3759</v>
      </c>
      <c r="I9745" s="301">
        <v>50.9</v>
      </c>
    </row>
    <row r="9746" spans="2:9">
      <c r="B9746" s="300" t="s">
        <v>160</v>
      </c>
      <c r="C9746" s="3" t="s">
        <v>20450</v>
      </c>
      <c r="D9746" s="3" t="s">
        <v>20451</v>
      </c>
      <c r="E9746" s="3" t="s">
        <v>20452</v>
      </c>
      <c r="F9746" s="3" t="s">
        <v>4588</v>
      </c>
      <c r="G9746" s="3"/>
      <c r="H9746" s="3" t="s">
        <v>20453</v>
      </c>
      <c r="I9746" s="301">
        <v>50.4</v>
      </c>
    </row>
    <row r="9747" spans="2:9">
      <c r="B9747" s="300" t="s">
        <v>160</v>
      </c>
      <c r="C9747" s="3" t="s">
        <v>33555</v>
      </c>
      <c r="D9747" s="3" t="s">
        <v>33556</v>
      </c>
      <c r="E9747" s="3" t="s">
        <v>20452</v>
      </c>
      <c r="F9747" s="3" t="s">
        <v>4588</v>
      </c>
      <c r="G9747" s="3"/>
      <c r="H9747" s="3" t="s">
        <v>20453</v>
      </c>
      <c r="I9747" s="301">
        <v>50.2</v>
      </c>
    </row>
    <row r="9748" spans="2:9">
      <c r="B9748" s="300" t="s">
        <v>160</v>
      </c>
      <c r="C9748" s="3" t="s">
        <v>17217</v>
      </c>
      <c r="D9748" s="3" t="s">
        <v>17218</v>
      </c>
      <c r="E9748" s="3" t="s">
        <v>11212</v>
      </c>
      <c r="F9748" s="3" t="s">
        <v>4588</v>
      </c>
      <c r="G9748" s="3"/>
      <c r="H9748" s="3" t="s">
        <v>17219</v>
      </c>
      <c r="I9748" s="301">
        <v>50.7</v>
      </c>
    </row>
    <row r="9749" spans="2:9">
      <c r="B9749" s="300" t="s">
        <v>160</v>
      </c>
      <c r="C9749" s="3" t="s">
        <v>17220</v>
      </c>
      <c r="D9749" s="3" t="s">
        <v>17221</v>
      </c>
      <c r="E9749" s="3" t="s">
        <v>11212</v>
      </c>
      <c r="F9749" s="3" t="s">
        <v>4588</v>
      </c>
      <c r="G9749" s="3"/>
      <c r="H9749" s="3" t="s">
        <v>17219</v>
      </c>
      <c r="I9749" s="301">
        <v>50.7</v>
      </c>
    </row>
    <row r="9750" spans="2:9">
      <c r="B9750" s="300" t="s">
        <v>160</v>
      </c>
      <c r="C9750" s="3" t="s">
        <v>17362</v>
      </c>
      <c r="D9750" s="3" t="s">
        <v>17363</v>
      </c>
      <c r="E9750" s="3" t="s">
        <v>11212</v>
      </c>
      <c r="F9750" s="3" t="s">
        <v>4588</v>
      </c>
      <c r="G9750" s="3"/>
      <c r="H9750" s="3" t="s">
        <v>17219</v>
      </c>
      <c r="I9750" s="301">
        <v>50.8</v>
      </c>
    </row>
    <row r="9751" spans="2:9">
      <c r="B9751" s="300" t="s">
        <v>160</v>
      </c>
      <c r="C9751" s="3" t="s">
        <v>17932</v>
      </c>
      <c r="D9751" s="3" t="s">
        <v>17933</v>
      </c>
      <c r="E9751" s="3" t="s">
        <v>11212</v>
      </c>
      <c r="F9751" s="3" t="s">
        <v>4588</v>
      </c>
      <c r="G9751" s="3"/>
      <c r="H9751" s="3" t="s">
        <v>17219</v>
      </c>
      <c r="I9751" s="301">
        <v>50.6</v>
      </c>
    </row>
    <row r="9752" spans="2:9">
      <c r="B9752" s="300" t="s">
        <v>160</v>
      </c>
      <c r="C9752" s="3" t="s">
        <v>17942</v>
      </c>
      <c r="D9752" s="3" t="s">
        <v>17943</v>
      </c>
      <c r="E9752" s="3" t="s">
        <v>11212</v>
      </c>
      <c r="F9752" s="3" t="s">
        <v>4588</v>
      </c>
      <c r="G9752" s="3"/>
      <c r="H9752" s="3" t="s">
        <v>17219</v>
      </c>
      <c r="I9752" s="301">
        <v>50.6</v>
      </c>
    </row>
    <row r="9753" spans="2:9">
      <c r="B9753" s="300" t="s">
        <v>160</v>
      </c>
      <c r="C9753" s="3" t="s">
        <v>18426</v>
      </c>
      <c r="D9753" s="3" t="s">
        <v>18427</v>
      </c>
      <c r="E9753" s="3" t="s">
        <v>11212</v>
      </c>
      <c r="F9753" s="3" t="s">
        <v>4588</v>
      </c>
      <c r="G9753" s="3"/>
      <c r="H9753" s="3" t="s">
        <v>17219</v>
      </c>
      <c r="I9753" s="301">
        <v>50.4</v>
      </c>
    </row>
    <row r="9754" spans="2:9">
      <c r="B9754" s="300" t="s">
        <v>160</v>
      </c>
      <c r="C9754" s="3" t="s">
        <v>20027</v>
      </c>
      <c r="D9754" s="3" t="s">
        <v>20028</v>
      </c>
      <c r="E9754" s="3" t="s">
        <v>11212</v>
      </c>
      <c r="F9754" s="3" t="s">
        <v>4588</v>
      </c>
      <c r="G9754" s="3"/>
      <c r="H9754" s="3" t="s">
        <v>17219</v>
      </c>
      <c r="I9754" s="301">
        <v>50.5</v>
      </c>
    </row>
    <row r="9755" spans="2:9">
      <c r="B9755" s="300" t="s">
        <v>160</v>
      </c>
      <c r="C9755" s="3" t="s">
        <v>20038</v>
      </c>
      <c r="D9755" s="3" t="s">
        <v>20039</v>
      </c>
      <c r="E9755" s="3" t="s">
        <v>11212</v>
      </c>
      <c r="F9755" s="3" t="s">
        <v>4588</v>
      </c>
      <c r="G9755" s="3"/>
      <c r="H9755" s="3" t="s">
        <v>17219</v>
      </c>
      <c r="I9755" s="301">
        <v>50.8</v>
      </c>
    </row>
    <row r="9756" spans="2:9">
      <c r="B9756" s="300" t="s">
        <v>160</v>
      </c>
      <c r="C9756" s="3" t="s">
        <v>25193</v>
      </c>
      <c r="D9756" s="3" t="s">
        <v>25194</v>
      </c>
      <c r="E9756" s="3" t="s">
        <v>11212</v>
      </c>
      <c r="F9756" s="3" t="s">
        <v>4588</v>
      </c>
      <c r="G9756" s="3"/>
      <c r="H9756" s="3" t="s">
        <v>17219</v>
      </c>
      <c r="I9756" s="301">
        <v>50.5</v>
      </c>
    </row>
    <row r="9757" spans="2:9">
      <c r="B9757" s="300" t="s">
        <v>160</v>
      </c>
      <c r="C9757" s="3" t="s">
        <v>30476</v>
      </c>
      <c r="D9757" s="3" t="s">
        <v>30477</v>
      </c>
      <c r="E9757" s="3" t="s">
        <v>11212</v>
      </c>
      <c r="F9757" s="3" t="s">
        <v>4588</v>
      </c>
      <c r="G9757" s="3"/>
      <c r="H9757" s="3" t="s">
        <v>17219</v>
      </c>
      <c r="I9757" s="301">
        <v>50.8</v>
      </c>
    </row>
    <row r="9758" spans="2:9">
      <c r="B9758" s="300" t="s">
        <v>160</v>
      </c>
      <c r="C9758" s="3" t="s">
        <v>33906</v>
      </c>
      <c r="D9758" s="3" t="s">
        <v>33907</v>
      </c>
      <c r="E9758" s="3" t="s">
        <v>11212</v>
      </c>
      <c r="F9758" s="3" t="s">
        <v>4588</v>
      </c>
      <c r="G9758" s="3"/>
      <c r="H9758" s="3" t="s">
        <v>17219</v>
      </c>
      <c r="I9758" s="301">
        <v>50.6</v>
      </c>
    </row>
    <row r="9759" spans="2:9">
      <c r="B9759" s="300" t="s">
        <v>160</v>
      </c>
      <c r="C9759" s="3" t="s">
        <v>13032</v>
      </c>
      <c r="D9759" s="3" t="s">
        <v>13033</v>
      </c>
      <c r="E9759" s="3" t="s">
        <v>11294</v>
      </c>
      <c r="F9759" s="3" t="s">
        <v>125</v>
      </c>
      <c r="G9759" s="3"/>
      <c r="H9759" s="3" t="s">
        <v>13034</v>
      </c>
      <c r="I9759" s="301">
        <v>50.4</v>
      </c>
    </row>
    <row r="9760" spans="2:9">
      <c r="B9760" s="300" t="s">
        <v>160</v>
      </c>
      <c r="C9760" s="3" t="s">
        <v>6624</v>
      </c>
      <c r="D9760" s="3" t="s">
        <v>6625</v>
      </c>
      <c r="E9760" s="3" t="s">
        <v>6626</v>
      </c>
      <c r="F9760" s="3" t="s">
        <v>114</v>
      </c>
      <c r="G9760" s="3" t="s">
        <v>6627</v>
      </c>
      <c r="H9760" s="3" t="s">
        <v>4525</v>
      </c>
      <c r="I9760" s="301">
        <v>50.579000000000001</v>
      </c>
    </row>
    <row r="9761" spans="2:9">
      <c r="B9761" s="300" t="s">
        <v>160</v>
      </c>
      <c r="C9761" s="3" t="s">
        <v>9373</v>
      </c>
      <c r="D9761" s="3" t="s">
        <v>9374</v>
      </c>
      <c r="E9761" s="3" t="s">
        <v>9375</v>
      </c>
      <c r="F9761" s="3" t="s">
        <v>143</v>
      </c>
      <c r="G9761" s="3" t="s">
        <v>9376</v>
      </c>
      <c r="H9761" s="3" t="s">
        <v>4525</v>
      </c>
      <c r="I9761" s="301">
        <v>50.499600000000001</v>
      </c>
    </row>
    <row r="9762" spans="2:9">
      <c r="B9762" s="300" t="s">
        <v>160</v>
      </c>
      <c r="C9762" s="3">
        <v>979</v>
      </c>
      <c r="D9762" s="3" t="s">
        <v>23096</v>
      </c>
      <c r="E9762" s="3" t="s">
        <v>23097</v>
      </c>
      <c r="F9762" s="3" t="s">
        <v>4588</v>
      </c>
      <c r="G9762" s="3"/>
      <c r="H9762" s="3" t="s">
        <v>4525</v>
      </c>
      <c r="I9762" s="301">
        <v>50.5</v>
      </c>
    </row>
    <row r="9763" spans="2:9">
      <c r="B9763" s="300" t="s">
        <v>160</v>
      </c>
      <c r="C9763" s="3">
        <v>1670</v>
      </c>
      <c r="D9763" s="3" t="s">
        <v>28020</v>
      </c>
      <c r="E9763" s="3" t="s">
        <v>28021</v>
      </c>
      <c r="F9763" s="3" t="s">
        <v>4588</v>
      </c>
      <c r="G9763" s="3"/>
      <c r="H9763" s="3" t="s">
        <v>4525</v>
      </c>
      <c r="I9763" s="301">
        <v>50.5</v>
      </c>
    </row>
    <row r="9764" spans="2:9">
      <c r="B9764" s="300" t="s">
        <v>160</v>
      </c>
      <c r="C9764" s="3">
        <v>4070</v>
      </c>
      <c r="D9764" s="3" t="s">
        <v>33314</v>
      </c>
      <c r="E9764" s="3" t="s">
        <v>33315</v>
      </c>
      <c r="F9764" s="3" t="s">
        <v>4588</v>
      </c>
      <c r="G9764" s="3"/>
      <c r="H9764" s="3" t="s">
        <v>4525</v>
      </c>
      <c r="I9764" s="301">
        <v>50.6</v>
      </c>
    </row>
    <row r="9765" spans="2:9">
      <c r="B9765" s="300" t="s">
        <v>160</v>
      </c>
      <c r="C9765" s="3">
        <v>4222</v>
      </c>
      <c r="D9765" s="3" t="s">
        <v>39462</v>
      </c>
      <c r="E9765" s="3" t="s">
        <v>39463</v>
      </c>
      <c r="F9765" s="3" t="s">
        <v>4588</v>
      </c>
      <c r="G9765" s="3"/>
      <c r="H9765" s="3" t="s">
        <v>4525</v>
      </c>
      <c r="I9765" s="301">
        <v>50.4</v>
      </c>
    </row>
    <row r="9766" spans="2:9">
      <c r="B9766" s="300" t="s">
        <v>49267</v>
      </c>
      <c r="C9766" s="3" t="s">
        <v>49268</v>
      </c>
      <c r="D9766" s="3" t="s">
        <v>49269</v>
      </c>
      <c r="E9766" s="3" t="s">
        <v>49270</v>
      </c>
      <c r="F9766" s="3" t="s">
        <v>125</v>
      </c>
      <c r="G9766" s="3"/>
      <c r="H9766" s="3" t="s">
        <v>4525</v>
      </c>
      <c r="I9766" s="301">
        <v>50.4</v>
      </c>
    </row>
    <row r="9767" spans="2:9">
      <c r="B9767" s="300" t="s">
        <v>49553</v>
      </c>
      <c r="C9767" s="3" t="s">
        <v>49554</v>
      </c>
      <c r="D9767" s="3" t="s">
        <v>49555</v>
      </c>
      <c r="E9767" s="3" t="s">
        <v>49556</v>
      </c>
      <c r="F9767" s="3" t="s">
        <v>125</v>
      </c>
      <c r="G9767" s="3"/>
      <c r="H9767" s="3" t="s">
        <v>4525</v>
      </c>
      <c r="I9767" s="301">
        <v>50.5</v>
      </c>
    </row>
    <row r="9768" spans="2:9">
      <c r="B9768" s="300" t="s">
        <v>49586</v>
      </c>
      <c r="C9768" s="3" t="s">
        <v>8381</v>
      </c>
      <c r="D9768" s="3" t="s">
        <v>49587</v>
      </c>
      <c r="E9768" s="3" t="s">
        <v>49588</v>
      </c>
      <c r="F9768" s="3" t="s">
        <v>125</v>
      </c>
      <c r="G9768" s="3"/>
      <c r="H9768" s="3" t="s">
        <v>4525</v>
      </c>
      <c r="I9768" s="301">
        <v>50.4</v>
      </c>
    </row>
    <row r="9769" spans="2:9">
      <c r="B9769" s="300" t="s">
        <v>160</v>
      </c>
      <c r="C9769" s="3" t="s">
        <v>5010</v>
      </c>
      <c r="D9769" s="3" t="s">
        <v>5011</v>
      </c>
      <c r="E9769" s="3" t="s">
        <v>5012</v>
      </c>
      <c r="F9769" s="3" t="s">
        <v>114</v>
      </c>
      <c r="G9769" s="3" t="s">
        <v>5013</v>
      </c>
      <c r="H9769" s="3" t="s">
        <v>5014</v>
      </c>
      <c r="I9769" s="301">
        <v>50.837299999999999</v>
      </c>
    </row>
    <row r="9770" spans="2:9">
      <c r="B9770" s="300" t="s">
        <v>160</v>
      </c>
      <c r="C9770" s="3" t="s">
        <v>5125</v>
      </c>
      <c r="D9770" s="3" t="s">
        <v>5126</v>
      </c>
      <c r="E9770" s="3" t="s">
        <v>5127</v>
      </c>
      <c r="F9770" s="3" t="s">
        <v>114</v>
      </c>
      <c r="G9770" s="3" t="s">
        <v>5128</v>
      </c>
      <c r="H9770" s="3" t="s">
        <v>5014</v>
      </c>
      <c r="I9770" s="301">
        <v>50.924399999999999</v>
      </c>
    </row>
    <row r="9771" spans="2:9">
      <c r="B9771" s="300" t="s">
        <v>160</v>
      </c>
      <c r="C9771" s="3" t="s">
        <v>11292</v>
      </c>
      <c r="D9771" s="3" t="s">
        <v>11293</v>
      </c>
      <c r="E9771" s="3" t="s">
        <v>11294</v>
      </c>
      <c r="F9771" s="3" t="s">
        <v>125</v>
      </c>
      <c r="G9771" s="3"/>
      <c r="H9771" s="3" t="s">
        <v>5014</v>
      </c>
      <c r="I9771" s="301">
        <v>50.6</v>
      </c>
    </row>
    <row r="9772" spans="2:9">
      <c r="B9772" s="300" t="s">
        <v>160</v>
      </c>
      <c r="C9772" s="3" t="s">
        <v>11709</v>
      </c>
      <c r="D9772" s="3" t="s">
        <v>11710</v>
      </c>
      <c r="E9772" s="3" t="s">
        <v>11294</v>
      </c>
      <c r="F9772" s="3" t="s">
        <v>125</v>
      </c>
      <c r="G9772" s="3"/>
      <c r="H9772" s="3" t="s">
        <v>5014</v>
      </c>
      <c r="I9772" s="301">
        <v>50.5</v>
      </c>
    </row>
    <row r="9773" spans="2:9">
      <c r="B9773" s="300" t="s">
        <v>160</v>
      </c>
      <c r="C9773" s="3" t="s">
        <v>12454</v>
      </c>
      <c r="D9773" s="3" t="s">
        <v>12455</v>
      </c>
      <c r="E9773" s="3" t="s">
        <v>11294</v>
      </c>
      <c r="F9773" s="3" t="s">
        <v>125</v>
      </c>
      <c r="G9773" s="3"/>
      <c r="H9773" s="3" t="s">
        <v>5014</v>
      </c>
      <c r="I9773" s="301">
        <v>50.5</v>
      </c>
    </row>
    <row r="9774" spans="2:9">
      <c r="B9774" s="300" t="s">
        <v>160</v>
      </c>
      <c r="C9774" s="3" t="s">
        <v>13128</v>
      </c>
      <c r="D9774" s="3" t="s">
        <v>13129</v>
      </c>
      <c r="E9774" s="3" t="s">
        <v>11294</v>
      </c>
      <c r="F9774" s="3" t="s">
        <v>125</v>
      </c>
      <c r="G9774" s="3"/>
      <c r="H9774" s="3" t="s">
        <v>5014</v>
      </c>
      <c r="I9774" s="301">
        <v>50.7</v>
      </c>
    </row>
    <row r="9775" spans="2:9">
      <c r="B9775" s="300" t="s">
        <v>160</v>
      </c>
      <c r="C9775" s="3" t="s">
        <v>13401</v>
      </c>
      <c r="D9775" s="3" t="s">
        <v>13402</v>
      </c>
      <c r="E9775" s="3" t="s">
        <v>11708</v>
      </c>
      <c r="F9775" s="3" t="s">
        <v>4588</v>
      </c>
      <c r="G9775" s="3"/>
      <c r="H9775" s="3" t="s">
        <v>5014</v>
      </c>
      <c r="I9775" s="301">
        <v>50.5</v>
      </c>
    </row>
    <row r="9776" spans="2:9">
      <c r="B9776" s="300" t="s">
        <v>160</v>
      </c>
      <c r="C9776" s="3" t="s">
        <v>14896</v>
      </c>
      <c r="D9776" s="3" t="s">
        <v>14897</v>
      </c>
      <c r="E9776" s="3" t="s">
        <v>11294</v>
      </c>
      <c r="F9776" s="3" t="s">
        <v>125</v>
      </c>
      <c r="G9776" s="3"/>
      <c r="H9776" s="3" t="s">
        <v>5014</v>
      </c>
      <c r="I9776" s="301">
        <v>50.3</v>
      </c>
    </row>
    <row r="9777" spans="2:9">
      <c r="B9777" s="300" t="s">
        <v>160</v>
      </c>
      <c r="C9777" s="3" t="s">
        <v>16140</v>
      </c>
      <c r="D9777" s="3" t="s">
        <v>16141</v>
      </c>
      <c r="E9777" s="3" t="s">
        <v>11294</v>
      </c>
      <c r="F9777" s="3" t="s">
        <v>125</v>
      </c>
      <c r="G9777" s="3"/>
      <c r="H9777" s="3" t="s">
        <v>5014</v>
      </c>
      <c r="I9777" s="301">
        <v>50.7</v>
      </c>
    </row>
    <row r="9778" spans="2:9">
      <c r="B9778" s="300" t="s">
        <v>160</v>
      </c>
      <c r="C9778" s="3" t="s">
        <v>16636</v>
      </c>
      <c r="D9778" s="3" t="s">
        <v>16637</v>
      </c>
      <c r="E9778" s="3" t="s">
        <v>11294</v>
      </c>
      <c r="F9778" s="3" t="s">
        <v>125</v>
      </c>
      <c r="G9778" s="3"/>
      <c r="H9778" s="3" t="s">
        <v>5014</v>
      </c>
      <c r="I9778" s="301">
        <v>50.4</v>
      </c>
    </row>
    <row r="9779" spans="2:9">
      <c r="B9779" s="300" t="s">
        <v>160</v>
      </c>
      <c r="C9779" s="3">
        <v>1724</v>
      </c>
      <c r="D9779" s="3" t="s">
        <v>18084</v>
      </c>
      <c r="E9779" s="3" t="s">
        <v>18085</v>
      </c>
      <c r="F9779" s="3" t="s">
        <v>4588</v>
      </c>
      <c r="G9779" s="3"/>
      <c r="H9779" s="3" t="s">
        <v>5014</v>
      </c>
      <c r="I9779" s="301">
        <v>50.5</v>
      </c>
    </row>
    <row r="9780" spans="2:9">
      <c r="B9780" s="300" t="s">
        <v>160</v>
      </c>
      <c r="C9780" s="3" t="s">
        <v>19143</v>
      </c>
      <c r="D9780" s="3" t="s">
        <v>19144</v>
      </c>
      <c r="E9780" s="3" t="s">
        <v>11294</v>
      </c>
      <c r="F9780" s="3" t="s">
        <v>125</v>
      </c>
      <c r="G9780" s="3"/>
      <c r="H9780" s="3" t="s">
        <v>5014</v>
      </c>
      <c r="I9780" s="301">
        <v>50.9</v>
      </c>
    </row>
    <row r="9781" spans="2:9">
      <c r="B9781" s="300" t="s">
        <v>160</v>
      </c>
      <c r="C9781" s="3" t="s">
        <v>19449</v>
      </c>
      <c r="D9781" s="3" t="s">
        <v>19450</v>
      </c>
      <c r="E9781" s="3" t="s">
        <v>11294</v>
      </c>
      <c r="F9781" s="3" t="s">
        <v>125</v>
      </c>
      <c r="G9781" s="3"/>
      <c r="H9781" s="3" t="s">
        <v>5014</v>
      </c>
      <c r="I9781" s="301">
        <v>50.8</v>
      </c>
    </row>
    <row r="9782" spans="2:9">
      <c r="B9782" s="300" t="s">
        <v>160</v>
      </c>
      <c r="C9782" s="3">
        <v>6383</v>
      </c>
      <c r="D9782" s="3" t="s">
        <v>25476</v>
      </c>
      <c r="E9782" s="3" t="s">
        <v>25477</v>
      </c>
      <c r="F9782" s="3" t="s">
        <v>4588</v>
      </c>
      <c r="G9782" s="3"/>
      <c r="H9782" s="3" t="s">
        <v>5014</v>
      </c>
      <c r="I9782" s="301">
        <v>50.5</v>
      </c>
    </row>
    <row r="9783" spans="2:9">
      <c r="B9783" s="300" t="s">
        <v>160</v>
      </c>
      <c r="C9783" s="3" t="s">
        <v>25736</v>
      </c>
      <c r="D9783" s="3" t="s">
        <v>25737</v>
      </c>
      <c r="E9783" s="3" t="s">
        <v>11708</v>
      </c>
      <c r="F9783" s="3" t="s">
        <v>4588</v>
      </c>
      <c r="G9783" s="3"/>
      <c r="H9783" s="3" t="s">
        <v>5014</v>
      </c>
      <c r="I9783" s="301">
        <v>50.5</v>
      </c>
    </row>
    <row r="9784" spans="2:9">
      <c r="B9784" s="300" t="s">
        <v>160</v>
      </c>
      <c r="C9784" s="3" t="s">
        <v>31119</v>
      </c>
      <c r="D9784" s="3" t="s">
        <v>31120</v>
      </c>
      <c r="E9784" s="3" t="s">
        <v>3058</v>
      </c>
      <c r="F9784" s="3" t="s">
        <v>125</v>
      </c>
      <c r="G9784" s="3"/>
      <c r="H9784" s="3" t="s">
        <v>5014</v>
      </c>
      <c r="I9784" s="301">
        <v>50.5</v>
      </c>
    </row>
    <row r="9785" spans="2:9">
      <c r="B9785" s="300" t="s">
        <v>160</v>
      </c>
      <c r="C9785" s="3" t="s">
        <v>31692</v>
      </c>
      <c r="D9785" s="3" t="s">
        <v>31693</v>
      </c>
      <c r="E9785" s="3" t="s">
        <v>3058</v>
      </c>
      <c r="F9785" s="3" t="s">
        <v>125</v>
      </c>
      <c r="G9785" s="3"/>
      <c r="H9785" s="3" t="s">
        <v>5014</v>
      </c>
      <c r="I9785" s="301">
        <v>50.6</v>
      </c>
    </row>
    <row r="9786" spans="2:9">
      <c r="B9786" s="300" t="s">
        <v>160</v>
      </c>
      <c r="C9786" s="3" t="s">
        <v>33932</v>
      </c>
      <c r="D9786" s="3" t="s">
        <v>33933</v>
      </c>
      <c r="E9786" s="3" t="s">
        <v>11708</v>
      </c>
      <c r="F9786" s="3" t="s">
        <v>4588</v>
      </c>
      <c r="G9786" s="3"/>
      <c r="H9786" s="3" t="s">
        <v>5014</v>
      </c>
      <c r="I9786" s="301">
        <v>50.4</v>
      </c>
    </row>
    <row r="9787" spans="2:9">
      <c r="B9787" s="300" t="s">
        <v>160</v>
      </c>
      <c r="C9787" s="3" t="s">
        <v>34941</v>
      </c>
      <c r="D9787" s="3" t="s">
        <v>34942</v>
      </c>
      <c r="E9787" s="3" t="s">
        <v>11708</v>
      </c>
      <c r="F9787" s="3" t="s">
        <v>4588</v>
      </c>
      <c r="G9787" s="3"/>
      <c r="H9787" s="3" t="s">
        <v>5014</v>
      </c>
      <c r="I9787" s="301">
        <v>50.4</v>
      </c>
    </row>
    <row r="9788" spans="2:9">
      <c r="B9788" s="300" t="s">
        <v>160</v>
      </c>
      <c r="C9788" s="3" t="s">
        <v>35311</v>
      </c>
      <c r="D9788" s="3" t="s">
        <v>35312</v>
      </c>
      <c r="E9788" s="3" t="s">
        <v>11708</v>
      </c>
      <c r="F9788" s="3" t="s">
        <v>4588</v>
      </c>
      <c r="G9788" s="3"/>
      <c r="H9788" s="3" t="s">
        <v>5014</v>
      </c>
      <c r="I9788" s="301">
        <v>50.7</v>
      </c>
    </row>
    <row r="9789" spans="2:9">
      <c r="B9789" s="300" t="s">
        <v>160</v>
      </c>
      <c r="C9789" s="3" t="s">
        <v>35400</v>
      </c>
      <c r="D9789" s="3" t="s">
        <v>35401</v>
      </c>
      <c r="E9789" s="3" t="s">
        <v>11708</v>
      </c>
      <c r="F9789" s="3" t="s">
        <v>4588</v>
      </c>
      <c r="G9789" s="3"/>
      <c r="H9789" s="3" t="s">
        <v>5014</v>
      </c>
      <c r="I9789" s="301">
        <v>50.4</v>
      </c>
    </row>
    <row r="9790" spans="2:9">
      <c r="B9790" s="300" t="s">
        <v>160</v>
      </c>
      <c r="C9790" s="3" t="s">
        <v>35560</v>
      </c>
      <c r="D9790" s="3" t="s">
        <v>35561</v>
      </c>
      <c r="E9790" s="3" t="s">
        <v>11708</v>
      </c>
      <c r="F9790" s="3" t="s">
        <v>4588</v>
      </c>
      <c r="G9790" s="3"/>
      <c r="H9790" s="3" t="s">
        <v>5014</v>
      </c>
      <c r="I9790" s="301">
        <v>50.7</v>
      </c>
    </row>
    <row r="9791" spans="2:9">
      <c r="B9791" s="300" t="s">
        <v>160</v>
      </c>
      <c r="C9791" s="3" t="s">
        <v>36054</v>
      </c>
      <c r="D9791" s="3" t="s">
        <v>36055</v>
      </c>
      <c r="E9791" s="3" t="s">
        <v>11708</v>
      </c>
      <c r="F9791" s="3" t="s">
        <v>4588</v>
      </c>
      <c r="G9791" s="3"/>
      <c r="H9791" s="3" t="s">
        <v>5014</v>
      </c>
      <c r="I9791" s="301">
        <v>50.4</v>
      </c>
    </row>
    <row r="9792" spans="2:9">
      <c r="B9792" s="300" t="s">
        <v>160</v>
      </c>
      <c r="C9792" s="3" t="s">
        <v>36574</v>
      </c>
      <c r="D9792" s="3" t="s">
        <v>36575</v>
      </c>
      <c r="E9792" s="3" t="s">
        <v>11708</v>
      </c>
      <c r="F9792" s="3" t="s">
        <v>4588</v>
      </c>
      <c r="G9792" s="3"/>
      <c r="H9792" s="3" t="s">
        <v>5014</v>
      </c>
      <c r="I9792" s="301">
        <v>50.4</v>
      </c>
    </row>
    <row r="9793" spans="2:9">
      <c r="B9793" s="300" t="s">
        <v>160</v>
      </c>
      <c r="C9793" s="3" t="s">
        <v>37663</v>
      </c>
      <c r="D9793" s="3" t="s">
        <v>37664</v>
      </c>
      <c r="E9793" s="3" t="s">
        <v>11708</v>
      </c>
      <c r="F9793" s="3" t="s">
        <v>4588</v>
      </c>
      <c r="G9793" s="3"/>
      <c r="H9793" s="3" t="s">
        <v>5014</v>
      </c>
      <c r="I9793" s="301">
        <v>50.3</v>
      </c>
    </row>
    <row r="9794" spans="2:9">
      <c r="B9794" s="300" t="s">
        <v>160</v>
      </c>
      <c r="C9794" s="3" t="s">
        <v>38764</v>
      </c>
      <c r="D9794" s="3" t="s">
        <v>38765</v>
      </c>
      <c r="E9794" s="3" t="s">
        <v>11708</v>
      </c>
      <c r="F9794" s="3" t="s">
        <v>4588</v>
      </c>
      <c r="G9794" s="3"/>
      <c r="H9794" s="3" t="s">
        <v>5014</v>
      </c>
      <c r="I9794" s="301">
        <v>50.4</v>
      </c>
    </row>
    <row r="9795" spans="2:9">
      <c r="B9795" s="300" t="s">
        <v>160</v>
      </c>
      <c r="C9795" s="3" t="s">
        <v>39685</v>
      </c>
      <c r="D9795" s="3" t="s">
        <v>39686</v>
      </c>
      <c r="E9795" s="3" t="s">
        <v>11708</v>
      </c>
      <c r="F9795" s="3" t="s">
        <v>4588</v>
      </c>
      <c r="G9795" s="3"/>
      <c r="H9795" s="3" t="s">
        <v>5014</v>
      </c>
      <c r="I9795" s="301">
        <v>50.4</v>
      </c>
    </row>
    <row r="9796" spans="2:9">
      <c r="B9796" s="300" t="s">
        <v>160</v>
      </c>
      <c r="C9796" s="3" t="s">
        <v>39691</v>
      </c>
      <c r="D9796" s="3" t="s">
        <v>39692</v>
      </c>
      <c r="E9796" s="3" t="s">
        <v>11708</v>
      </c>
      <c r="F9796" s="3" t="s">
        <v>4588</v>
      </c>
      <c r="G9796" s="3"/>
      <c r="H9796" s="3" t="s">
        <v>5014</v>
      </c>
      <c r="I9796" s="301">
        <v>50.3</v>
      </c>
    </row>
    <row r="9797" spans="2:9">
      <c r="B9797" s="300" t="s">
        <v>160</v>
      </c>
      <c r="C9797" s="3" t="s">
        <v>39813</v>
      </c>
      <c r="D9797" s="3" t="s">
        <v>39814</v>
      </c>
      <c r="E9797" s="3" t="s">
        <v>11708</v>
      </c>
      <c r="F9797" s="3" t="s">
        <v>4588</v>
      </c>
      <c r="G9797" s="3"/>
      <c r="H9797" s="3" t="s">
        <v>5014</v>
      </c>
      <c r="I9797" s="301">
        <v>50.4</v>
      </c>
    </row>
    <row r="9798" spans="2:9">
      <c r="B9798" s="300" t="s">
        <v>160</v>
      </c>
      <c r="C9798" s="3" t="s">
        <v>40323</v>
      </c>
      <c r="D9798" s="3" t="s">
        <v>40324</v>
      </c>
      <c r="E9798" s="3" t="s">
        <v>11708</v>
      </c>
      <c r="F9798" s="3" t="s">
        <v>4588</v>
      </c>
      <c r="G9798" s="3"/>
      <c r="H9798" s="3" t="s">
        <v>5014</v>
      </c>
      <c r="I9798" s="301">
        <v>50.4</v>
      </c>
    </row>
    <row r="9799" spans="2:9">
      <c r="B9799" s="300" t="s">
        <v>160</v>
      </c>
      <c r="C9799" s="3" t="s">
        <v>40436</v>
      </c>
      <c r="D9799" s="3" t="s">
        <v>40437</v>
      </c>
      <c r="E9799" s="3" t="s">
        <v>11708</v>
      </c>
      <c r="F9799" s="3" t="s">
        <v>4588</v>
      </c>
      <c r="G9799" s="3"/>
      <c r="H9799" s="3" t="s">
        <v>5014</v>
      </c>
      <c r="I9799" s="301">
        <v>50.3</v>
      </c>
    </row>
    <row r="9800" spans="2:9">
      <c r="B9800" s="300" t="s">
        <v>160</v>
      </c>
      <c r="C9800" s="3" t="s">
        <v>6320</v>
      </c>
      <c r="D9800" s="3" t="s">
        <v>6321</v>
      </c>
      <c r="E9800" s="3" t="s">
        <v>6322</v>
      </c>
      <c r="F9800" s="3" t="s">
        <v>114</v>
      </c>
      <c r="G9800" s="3" t="s">
        <v>6323</v>
      </c>
      <c r="H9800" s="3" t="s">
        <v>6324</v>
      </c>
      <c r="I9800" s="301">
        <v>50.8</v>
      </c>
    </row>
    <row r="9801" spans="2:9">
      <c r="B9801" s="300" t="s">
        <v>160</v>
      </c>
      <c r="C9801" s="3" t="s">
        <v>9366</v>
      </c>
      <c r="D9801" s="3" t="s">
        <v>9367</v>
      </c>
      <c r="E9801" s="3" t="s">
        <v>9368</v>
      </c>
      <c r="F9801" s="3" t="s">
        <v>143</v>
      </c>
      <c r="G9801" s="3" t="s">
        <v>9369</v>
      </c>
      <c r="H9801" s="3" t="s">
        <v>6324</v>
      </c>
      <c r="I9801" s="301">
        <v>50.578899999999997</v>
      </c>
    </row>
    <row r="9802" spans="2:9">
      <c r="B9802" s="300" t="s">
        <v>160</v>
      </c>
      <c r="C9802" s="3" t="s">
        <v>23624</v>
      </c>
      <c r="D9802" s="3" t="s">
        <v>23625</v>
      </c>
      <c r="E9802" s="3" t="s">
        <v>11708</v>
      </c>
      <c r="F9802" s="3" t="s">
        <v>4588</v>
      </c>
      <c r="G9802" s="3"/>
      <c r="H9802" s="3" t="s">
        <v>23626</v>
      </c>
      <c r="I9802" s="301">
        <v>50.8</v>
      </c>
    </row>
    <row r="9803" spans="2:9">
      <c r="B9803" s="300" t="s">
        <v>160</v>
      </c>
      <c r="C9803" s="3">
        <v>3512</v>
      </c>
      <c r="D9803" s="3" t="s">
        <v>24632</v>
      </c>
      <c r="E9803" s="3" t="s">
        <v>24633</v>
      </c>
      <c r="F9803" s="3" t="s">
        <v>125</v>
      </c>
      <c r="G9803" s="3"/>
      <c r="H9803" s="3" t="s">
        <v>23626</v>
      </c>
      <c r="I9803" s="301">
        <v>51.2</v>
      </c>
    </row>
    <row r="9804" spans="2:9">
      <c r="B9804" s="300" t="s">
        <v>160</v>
      </c>
      <c r="C9804" s="3" t="s">
        <v>32842</v>
      </c>
      <c r="D9804" s="3" t="s">
        <v>32843</v>
      </c>
      <c r="E9804" s="3" t="s">
        <v>11708</v>
      </c>
      <c r="F9804" s="3" t="s">
        <v>4588</v>
      </c>
      <c r="G9804" s="3"/>
      <c r="H9804" s="3" t="s">
        <v>23626</v>
      </c>
      <c r="I9804" s="301">
        <v>50.4</v>
      </c>
    </row>
    <row r="9805" spans="2:9">
      <c r="B9805" s="300" t="s">
        <v>160</v>
      </c>
      <c r="C9805" s="3" t="s">
        <v>32844</v>
      </c>
      <c r="D9805" s="3" t="s">
        <v>32845</v>
      </c>
      <c r="E9805" s="3" t="s">
        <v>11708</v>
      </c>
      <c r="F9805" s="3" t="s">
        <v>4588</v>
      </c>
      <c r="G9805" s="3"/>
      <c r="H9805" s="3" t="s">
        <v>23626</v>
      </c>
      <c r="I9805" s="301">
        <v>50.4</v>
      </c>
    </row>
    <row r="9806" spans="2:9">
      <c r="B9806" s="300" t="s">
        <v>160</v>
      </c>
      <c r="C9806" s="3" t="s">
        <v>32846</v>
      </c>
      <c r="D9806" s="3" t="s">
        <v>32847</v>
      </c>
      <c r="E9806" s="3" t="s">
        <v>11708</v>
      </c>
      <c r="F9806" s="3" t="s">
        <v>4588</v>
      </c>
      <c r="G9806" s="3"/>
      <c r="H9806" s="3" t="s">
        <v>23626</v>
      </c>
      <c r="I9806" s="301">
        <v>50.4</v>
      </c>
    </row>
    <row r="9807" spans="2:9">
      <c r="B9807" s="300" t="s">
        <v>160</v>
      </c>
      <c r="C9807" s="3" t="s">
        <v>33887</v>
      </c>
      <c r="D9807" s="3" t="s">
        <v>33888</v>
      </c>
      <c r="E9807" s="3" t="s">
        <v>11708</v>
      </c>
      <c r="F9807" s="3" t="s">
        <v>4588</v>
      </c>
      <c r="G9807" s="3"/>
      <c r="H9807" s="3" t="s">
        <v>23626</v>
      </c>
      <c r="I9807" s="301">
        <v>50.4</v>
      </c>
    </row>
    <row r="9808" spans="2:9">
      <c r="B9808" s="300" t="s">
        <v>160</v>
      </c>
      <c r="C9808" s="3" t="s">
        <v>33912</v>
      </c>
      <c r="D9808" s="3" t="s">
        <v>33913</v>
      </c>
      <c r="E9808" s="3" t="s">
        <v>11708</v>
      </c>
      <c r="F9808" s="3" t="s">
        <v>4588</v>
      </c>
      <c r="G9808" s="3"/>
      <c r="H9808" s="3" t="s">
        <v>23626</v>
      </c>
      <c r="I9808" s="301">
        <v>50.3</v>
      </c>
    </row>
    <row r="9809" spans="2:9">
      <c r="B9809" s="300" t="s">
        <v>160</v>
      </c>
      <c r="C9809" s="3" t="s">
        <v>33914</v>
      </c>
      <c r="D9809" s="3" t="s">
        <v>33915</v>
      </c>
      <c r="E9809" s="3" t="s">
        <v>11708</v>
      </c>
      <c r="F9809" s="3" t="s">
        <v>4588</v>
      </c>
      <c r="G9809" s="3"/>
      <c r="H9809" s="3" t="s">
        <v>23626</v>
      </c>
      <c r="I9809" s="301">
        <v>50.4</v>
      </c>
    </row>
    <row r="9810" spans="2:9">
      <c r="B9810" s="300" t="s">
        <v>160</v>
      </c>
      <c r="C9810" s="3" t="s">
        <v>33934</v>
      </c>
      <c r="D9810" s="3" t="s">
        <v>33935</v>
      </c>
      <c r="E9810" s="3" t="s">
        <v>11708</v>
      </c>
      <c r="F9810" s="3" t="s">
        <v>4588</v>
      </c>
      <c r="G9810" s="3"/>
      <c r="H9810" s="3" t="s">
        <v>23626</v>
      </c>
      <c r="I9810" s="301">
        <v>50.4</v>
      </c>
    </row>
    <row r="9811" spans="2:9">
      <c r="B9811" s="300" t="s">
        <v>160</v>
      </c>
      <c r="C9811" s="3" t="s">
        <v>33936</v>
      </c>
      <c r="D9811" s="3" t="s">
        <v>33937</v>
      </c>
      <c r="E9811" s="3" t="s">
        <v>11708</v>
      </c>
      <c r="F9811" s="3" t="s">
        <v>4588</v>
      </c>
      <c r="G9811" s="3"/>
      <c r="H9811" s="3" t="s">
        <v>23626</v>
      </c>
      <c r="I9811" s="301">
        <v>50.4</v>
      </c>
    </row>
    <row r="9812" spans="2:9">
      <c r="B9812" s="300" t="s">
        <v>160</v>
      </c>
      <c r="C9812" s="3" t="s">
        <v>34440</v>
      </c>
      <c r="D9812" s="3" t="s">
        <v>34441</v>
      </c>
      <c r="E9812" s="3" t="s">
        <v>11708</v>
      </c>
      <c r="F9812" s="3" t="s">
        <v>4588</v>
      </c>
      <c r="G9812" s="3"/>
      <c r="H9812" s="3" t="s">
        <v>23626</v>
      </c>
      <c r="I9812" s="301">
        <v>50.4</v>
      </c>
    </row>
    <row r="9813" spans="2:9">
      <c r="B9813" s="300" t="s">
        <v>160</v>
      </c>
      <c r="C9813" s="3" t="s">
        <v>35079</v>
      </c>
      <c r="D9813" s="3" t="s">
        <v>35080</v>
      </c>
      <c r="E9813" s="3" t="s">
        <v>11708</v>
      </c>
      <c r="F9813" s="3" t="s">
        <v>4588</v>
      </c>
      <c r="G9813" s="3"/>
      <c r="H9813" s="3" t="s">
        <v>23626</v>
      </c>
      <c r="I9813" s="301">
        <v>50.3</v>
      </c>
    </row>
    <row r="9814" spans="2:9">
      <c r="B9814" s="300" t="s">
        <v>160</v>
      </c>
      <c r="C9814" s="3" t="s">
        <v>35140</v>
      </c>
      <c r="D9814" s="3" t="s">
        <v>35141</v>
      </c>
      <c r="E9814" s="3" t="s">
        <v>11708</v>
      </c>
      <c r="F9814" s="3" t="s">
        <v>4588</v>
      </c>
      <c r="G9814" s="3"/>
      <c r="H9814" s="3" t="s">
        <v>23626</v>
      </c>
      <c r="I9814" s="301">
        <v>50.4</v>
      </c>
    </row>
    <row r="9815" spans="2:9">
      <c r="B9815" s="300" t="s">
        <v>160</v>
      </c>
      <c r="C9815" s="3" t="s">
        <v>35142</v>
      </c>
      <c r="D9815" s="3" t="s">
        <v>35143</v>
      </c>
      <c r="E9815" s="3" t="s">
        <v>11708</v>
      </c>
      <c r="F9815" s="3" t="s">
        <v>4588</v>
      </c>
      <c r="G9815" s="3"/>
      <c r="H9815" s="3" t="s">
        <v>23626</v>
      </c>
      <c r="I9815" s="301">
        <v>50.3</v>
      </c>
    </row>
    <row r="9816" spans="2:9">
      <c r="B9816" s="300" t="s">
        <v>160</v>
      </c>
      <c r="C9816" s="3" t="s">
        <v>35273</v>
      </c>
      <c r="D9816" s="3" t="s">
        <v>35274</v>
      </c>
      <c r="E9816" s="3" t="s">
        <v>11708</v>
      </c>
      <c r="F9816" s="3" t="s">
        <v>4588</v>
      </c>
      <c r="G9816" s="3"/>
      <c r="H9816" s="3" t="s">
        <v>23626</v>
      </c>
      <c r="I9816" s="301">
        <v>50.3</v>
      </c>
    </row>
    <row r="9817" spans="2:9">
      <c r="B9817" s="300" t="s">
        <v>160</v>
      </c>
      <c r="C9817" s="3" t="s">
        <v>35645</v>
      </c>
      <c r="D9817" s="3" t="s">
        <v>35646</v>
      </c>
      <c r="E9817" s="3" t="s">
        <v>11708</v>
      </c>
      <c r="F9817" s="3" t="s">
        <v>4588</v>
      </c>
      <c r="G9817" s="3"/>
      <c r="H9817" s="3" t="s">
        <v>23626</v>
      </c>
      <c r="I9817" s="301">
        <v>50.4</v>
      </c>
    </row>
    <row r="9818" spans="2:9">
      <c r="B9818" s="300" t="s">
        <v>160</v>
      </c>
      <c r="C9818" s="3" t="s">
        <v>37659</v>
      </c>
      <c r="D9818" s="3" t="s">
        <v>37660</v>
      </c>
      <c r="E9818" s="3" t="s">
        <v>11708</v>
      </c>
      <c r="F9818" s="3" t="s">
        <v>4588</v>
      </c>
      <c r="G9818" s="3"/>
      <c r="H9818" s="3" t="s">
        <v>23626</v>
      </c>
      <c r="I9818" s="301">
        <v>50.4</v>
      </c>
    </row>
    <row r="9819" spans="2:9">
      <c r="B9819" s="300" t="s">
        <v>160</v>
      </c>
      <c r="C9819" s="3" t="s">
        <v>37665</v>
      </c>
      <c r="D9819" s="3" t="s">
        <v>37666</v>
      </c>
      <c r="E9819" s="3" t="s">
        <v>11708</v>
      </c>
      <c r="F9819" s="3" t="s">
        <v>4588</v>
      </c>
      <c r="G9819" s="3"/>
      <c r="H9819" s="3" t="s">
        <v>23626</v>
      </c>
      <c r="I9819" s="301">
        <v>50.3</v>
      </c>
    </row>
    <row r="9820" spans="2:9">
      <c r="B9820" s="300" t="s">
        <v>160</v>
      </c>
      <c r="C9820" s="3" t="s">
        <v>39748</v>
      </c>
      <c r="D9820" s="3" t="s">
        <v>39749</v>
      </c>
      <c r="E9820" s="3" t="s">
        <v>11708</v>
      </c>
      <c r="F9820" s="3" t="s">
        <v>4588</v>
      </c>
      <c r="G9820" s="3"/>
      <c r="H9820" s="3" t="s">
        <v>23626</v>
      </c>
      <c r="I9820" s="301">
        <v>50.4</v>
      </c>
    </row>
    <row r="9821" spans="2:9">
      <c r="B9821" s="300" t="s">
        <v>160</v>
      </c>
      <c r="C9821" s="3" t="s">
        <v>40325</v>
      </c>
      <c r="D9821" s="3" t="s">
        <v>40326</v>
      </c>
      <c r="E9821" s="3" t="s">
        <v>11708</v>
      </c>
      <c r="F9821" s="3" t="s">
        <v>4588</v>
      </c>
      <c r="G9821" s="3"/>
      <c r="H9821" s="3" t="s">
        <v>23626</v>
      </c>
      <c r="I9821" s="301">
        <v>50.4</v>
      </c>
    </row>
    <row r="9822" spans="2:9">
      <c r="B9822" s="300" t="s">
        <v>160</v>
      </c>
      <c r="C9822" s="3" t="s">
        <v>40913</v>
      </c>
      <c r="D9822" s="3" t="s">
        <v>40914</v>
      </c>
      <c r="E9822" s="3" t="s">
        <v>11708</v>
      </c>
      <c r="F9822" s="3" t="s">
        <v>4588</v>
      </c>
      <c r="G9822" s="3"/>
      <c r="H9822" s="3" t="s">
        <v>23626</v>
      </c>
      <c r="I9822" s="301">
        <v>50.9</v>
      </c>
    </row>
    <row r="9823" spans="2:9">
      <c r="B9823" s="300" t="s">
        <v>160</v>
      </c>
      <c r="C9823" s="3" t="s">
        <v>41850</v>
      </c>
      <c r="D9823" s="3" t="s">
        <v>41851</v>
      </c>
      <c r="E9823" s="3" t="s">
        <v>41852</v>
      </c>
      <c r="F9823" s="3" t="s">
        <v>4588</v>
      </c>
      <c r="G9823" s="3"/>
      <c r="H9823" s="3" t="s">
        <v>23626</v>
      </c>
      <c r="I9823" s="301">
        <v>50.7</v>
      </c>
    </row>
    <row r="9824" spans="2:9">
      <c r="B9824" s="300" t="s">
        <v>160</v>
      </c>
      <c r="C9824" s="3" t="s">
        <v>42222</v>
      </c>
      <c r="D9824" s="3" t="s">
        <v>42223</v>
      </c>
      <c r="E9824" s="3" t="s">
        <v>11708</v>
      </c>
      <c r="F9824" s="3" t="s">
        <v>4588</v>
      </c>
      <c r="G9824" s="3"/>
      <c r="H9824" s="3" t="s">
        <v>23626</v>
      </c>
      <c r="I9824" s="301">
        <v>50.4</v>
      </c>
    </row>
    <row r="9825" spans="2:9">
      <c r="B9825" s="300" t="s">
        <v>160</v>
      </c>
      <c r="C9825" s="3" t="s">
        <v>43285</v>
      </c>
      <c r="D9825" s="3" t="s">
        <v>43286</v>
      </c>
      <c r="E9825" s="3" t="s">
        <v>11708</v>
      </c>
      <c r="F9825" s="3" t="s">
        <v>4588</v>
      </c>
      <c r="G9825" s="3"/>
      <c r="H9825" s="3" t="s">
        <v>23626</v>
      </c>
      <c r="I9825" s="301">
        <v>50.8</v>
      </c>
    </row>
    <row r="9826" spans="2:9">
      <c r="B9826" s="300" t="s">
        <v>160</v>
      </c>
      <c r="C9826" s="3" t="s">
        <v>44608</v>
      </c>
      <c r="D9826" s="3" t="s">
        <v>44609</v>
      </c>
      <c r="E9826" s="3" t="s">
        <v>11708</v>
      </c>
      <c r="F9826" s="3" t="s">
        <v>4588</v>
      </c>
      <c r="G9826" s="3"/>
      <c r="H9826" s="3" t="s">
        <v>23626</v>
      </c>
      <c r="I9826" s="301">
        <v>50.9</v>
      </c>
    </row>
    <row r="9827" spans="2:9">
      <c r="B9827" s="300" t="s">
        <v>160</v>
      </c>
      <c r="C9827" s="3" t="s">
        <v>44831</v>
      </c>
      <c r="D9827" s="3" t="s">
        <v>44832</v>
      </c>
      <c r="E9827" s="3" t="s">
        <v>44833</v>
      </c>
      <c r="F9827" s="3" t="s">
        <v>4588</v>
      </c>
      <c r="G9827" s="3"/>
      <c r="H9827" s="3" t="s">
        <v>23626</v>
      </c>
      <c r="I9827" s="301">
        <v>50.5</v>
      </c>
    </row>
    <row r="9828" spans="2:9">
      <c r="B9828" s="300" t="s">
        <v>160</v>
      </c>
      <c r="C9828" s="3" t="s">
        <v>45440</v>
      </c>
      <c r="D9828" s="3" t="s">
        <v>45441</v>
      </c>
      <c r="E9828" s="3" t="s">
        <v>45442</v>
      </c>
      <c r="F9828" s="3" t="s">
        <v>4588</v>
      </c>
      <c r="G9828" s="3"/>
      <c r="H9828" s="3" t="s">
        <v>23626</v>
      </c>
      <c r="I9828" s="301">
        <v>50.5</v>
      </c>
    </row>
    <row r="9829" spans="2:9">
      <c r="B9829" s="300" t="s">
        <v>160</v>
      </c>
      <c r="C9829" s="3" t="s">
        <v>45856</v>
      </c>
      <c r="D9829" s="3" t="s">
        <v>45857</v>
      </c>
      <c r="E9829" s="3" t="s">
        <v>11708</v>
      </c>
      <c r="F9829" s="3" t="s">
        <v>4588</v>
      </c>
      <c r="G9829" s="3"/>
      <c r="H9829" s="3" t="s">
        <v>23626</v>
      </c>
      <c r="I9829" s="301">
        <v>50.5</v>
      </c>
    </row>
    <row r="9830" spans="2:9">
      <c r="B9830" s="300" t="s">
        <v>160</v>
      </c>
      <c r="C9830" s="3" t="s">
        <v>47225</v>
      </c>
      <c r="D9830" s="3" t="s">
        <v>47226</v>
      </c>
      <c r="E9830" s="3" t="s">
        <v>11708</v>
      </c>
      <c r="F9830" s="3" t="s">
        <v>4588</v>
      </c>
      <c r="G9830" s="3"/>
      <c r="H9830" s="3" t="s">
        <v>23626</v>
      </c>
      <c r="I9830" s="301">
        <v>50.6</v>
      </c>
    </row>
    <row r="9831" spans="2:9">
      <c r="B9831" s="300" t="s">
        <v>160</v>
      </c>
      <c r="C9831" s="3" t="s">
        <v>47241</v>
      </c>
      <c r="D9831" s="3" t="s">
        <v>47242</v>
      </c>
      <c r="E9831" s="3" t="s">
        <v>11708</v>
      </c>
      <c r="F9831" s="3" t="s">
        <v>4588</v>
      </c>
      <c r="G9831" s="3"/>
      <c r="H9831" s="3" t="s">
        <v>23626</v>
      </c>
      <c r="I9831" s="301">
        <v>50.6</v>
      </c>
    </row>
    <row r="9832" spans="2:9">
      <c r="B9832" s="300" t="s">
        <v>160</v>
      </c>
      <c r="C9832" s="3" t="s">
        <v>47823</v>
      </c>
      <c r="D9832" s="3" t="s">
        <v>47824</v>
      </c>
      <c r="E9832" s="3" t="s">
        <v>11708</v>
      </c>
      <c r="F9832" s="3" t="s">
        <v>4588</v>
      </c>
      <c r="G9832" s="3"/>
      <c r="H9832" s="3" t="s">
        <v>23626</v>
      </c>
      <c r="I9832" s="301">
        <v>50.7</v>
      </c>
    </row>
    <row r="9833" spans="2:9">
      <c r="B9833" s="300" t="s">
        <v>8816</v>
      </c>
      <c r="C9833" s="3" t="s">
        <v>8824</v>
      </c>
      <c r="D9833" s="3" t="s">
        <v>8825</v>
      </c>
      <c r="E9833" s="3" t="s">
        <v>8826</v>
      </c>
      <c r="F9833" s="3" t="s">
        <v>114</v>
      </c>
      <c r="G9833" s="3" t="s">
        <v>8827</v>
      </c>
      <c r="H9833" s="3" t="s">
        <v>8828</v>
      </c>
      <c r="I9833" s="301">
        <v>50.6342</v>
      </c>
    </row>
    <row r="9834" spans="2:9">
      <c r="B9834" s="300" t="s">
        <v>110</v>
      </c>
      <c r="C9834" s="3" t="s">
        <v>111</v>
      </c>
      <c r="D9834" s="3" t="s">
        <v>7914</v>
      </c>
      <c r="E9834" s="3" t="s">
        <v>7915</v>
      </c>
      <c r="F9834" s="3" t="s">
        <v>114</v>
      </c>
      <c r="G9834" s="3" t="s">
        <v>7916</v>
      </c>
      <c r="H9834" s="3" t="s">
        <v>7917</v>
      </c>
      <c r="I9834" s="301">
        <v>50.8</v>
      </c>
    </row>
    <row r="9835" spans="2:9">
      <c r="B9835" s="300" t="s">
        <v>160</v>
      </c>
      <c r="C9835" s="3" t="s">
        <v>38112</v>
      </c>
      <c r="D9835" s="3" t="s">
        <v>38113</v>
      </c>
      <c r="E9835" s="3" t="s">
        <v>38114</v>
      </c>
      <c r="F9835" s="3" t="s">
        <v>4588</v>
      </c>
      <c r="G9835" s="3"/>
      <c r="H9835" s="3" t="s">
        <v>7917</v>
      </c>
      <c r="I9835" s="301">
        <v>50.7</v>
      </c>
    </row>
    <row r="9836" spans="2:9">
      <c r="B9836" s="300" t="s">
        <v>160</v>
      </c>
      <c r="C9836" s="3" t="s">
        <v>33916</v>
      </c>
      <c r="D9836" s="3" t="s">
        <v>33917</v>
      </c>
      <c r="E9836" s="3" t="s">
        <v>11708</v>
      </c>
      <c r="F9836" s="3" t="s">
        <v>4588</v>
      </c>
      <c r="G9836" s="3"/>
      <c r="H9836" s="3" t="s">
        <v>33918</v>
      </c>
      <c r="I9836" s="301">
        <v>50.4</v>
      </c>
    </row>
    <row r="9837" spans="2:9">
      <c r="B9837" s="300" t="s">
        <v>160</v>
      </c>
      <c r="C9837" s="3" t="s">
        <v>35081</v>
      </c>
      <c r="D9837" s="3" t="s">
        <v>35082</v>
      </c>
      <c r="E9837" s="3" t="s">
        <v>11708</v>
      </c>
      <c r="F9837" s="3" t="s">
        <v>4588</v>
      </c>
      <c r="G9837" s="3"/>
      <c r="H9837" s="3" t="s">
        <v>33918</v>
      </c>
      <c r="I9837" s="301">
        <v>50.4</v>
      </c>
    </row>
    <row r="9838" spans="2:9">
      <c r="B9838" s="300" t="s">
        <v>160</v>
      </c>
      <c r="C9838" s="3" t="s">
        <v>44165</v>
      </c>
      <c r="D9838" s="3" t="s">
        <v>44166</v>
      </c>
      <c r="E9838" s="3" t="s">
        <v>43018</v>
      </c>
      <c r="F9838" s="3" t="s">
        <v>4588</v>
      </c>
      <c r="G9838" s="3"/>
      <c r="H9838" s="3" t="s">
        <v>33918</v>
      </c>
      <c r="I9838" s="301">
        <v>50.8</v>
      </c>
    </row>
    <row r="9839" spans="2:9">
      <c r="B9839" s="300" t="s">
        <v>160</v>
      </c>
      <c r="C9839" s="3" t="s">
        <v>2569</v>
      </c>
      <c r="D9839" s="3" t="s">
        <v>2570</v>
      </c>
      <c r="E9839" s="3" t="s">
        <v>2571</v>
      </c>
      <c r="F9839" s="3" t="s">
        <v>114</v>
      </c>
      <c r="G9839" s="3" t="s">
        <v>2572</v>
      </c>
      <c r="H9839" s="3" t="s">
        <v>2573</v>
      </c>
      <c r="I9839" s="301">
        <v>50.594700000000003</v>
      </c>
    </row>
    <row r="9840" spans="2:9">
      <c r="B9840" s="300" t="s">
        <v>160</v>
      </c>
      <c r="C9840" s="3" t="s">
        <v>1972</v>
      </c>
      <c r="D9840" s="3" t="s">
        <v>1973</v>
      </c>
      <c r="E9840" s="3" t="s">
        <v>1974</v>
      </c>
      <c r="F9840" s="3" t="s">
        <v>114</v>
      </c>
      <c r="G9840" s="3" t="s">
        <v>1975</v>
      </c>
      <c r="H9840" s="3" t="s">
        <v>1976</v>
      </c>
      <c r="I9840" s="301">
        <v>50.390900000000002</v>
      </c>
    </row>
    <row r="9841" spans="2:9">
      <c r="B9841" s="300" t="s">
        <v>160</v>
      </c>
      <c r="C9841" s="3" t="s">
        <v>5829</v>
      </c>
      <c r="D9841" s="3" t="s">
        <v>7655</v>
      </c>
      <c r="E9841" s="3" t="s">
        <v>7656</v>
      </c>
      <c r="F9841" s="3" t="s">
        <v>114</v>
      </c>
      <c r="G9841" s="3" t="s">
        <v>7657</v>
      </c>
      <c r="H9841" s="3" t="s">
        <v>7658</v>
      </c>
      <c r="I9841" s="301">
        <v>50.8</v>
      </c>
    </row>
    <row r="9842" spans="2:9">
      <c r="B9842" s="300" t="s">
        <v>160</v>
      </c>
      <c r="C9842" s="3" t="s">
        <v>11347</v>
      </c>
      <c r="D9842" s="3" t="s">
        <v>11348</v>
      </c>
      <c r="E9842" s="3" t="s">
        <v>11349</v>
      </c>
      <c r="F9842" s="3" t="s">
        <v>4588</v>
      </c>
      <c r="G9842" s="3"/>
      <c r="H9842" s="3" t="s">
        <v>7658</v>
      </c>
      <c r="I9842" s="301">
        <v>50.6</v>
      </c>
    </row>
    <row r="9843" spans="2:9">
      <c r="B9843" s="300" t="s">
        <v>160</v>
      </c>
      <c r="C9843" s="3" t="s">
        <v>11350</v>
      </c>
      <c r="D9843" s="3" t="s">
        <v>11351</v>
      </c>
      <c r="E9843" s="3" t="s">
        <v>11349</v>
      </c>
      <c r="F9843" s="3" t="s">
        <v>125</v>
      </c>
      <c r="G9843" s="3"/>
      <c r="H9843" s="3" t="s">
        <v>7658</v>
      </c>
      <c r="I9843" s="301">
        <v>50.5</v>
      </c>
    </row>
    <row r="9844" spans="2:9">
      <c r="B9844" s="300" t="s">
        <v>160</v>
      </c>
      <c r="C9844" s="3" t="s">
        <v>11422</v>
      </c>
      <c r="D9844" s="3" t="s">
        <v>11423</v>
      </c>
      <c r="E9844" s="3" t="s">
        <v>11349</v>
      </c>
      <c r="F9844" s="3" t="s">
        <v>4588</v>
      </c>
      <c r="G9844" s="3"/>
      <c r="H9844" s="3" t="s">
        <v>7658</v>
      </c>
      <c r="I9844" s="301">
        <v>50.5</v>
      </c>
    </row>
    <row r="9845" spans="2:9">
      <c r="B9845" s="300" t="s">
        <v>160</v>
      </c>
      <c r="C9845" s="3" t="s">
        <v>14861</v>
      </c>
      <c r="D9845" s="3" t="s">
        <v>14862</v>
      </c>
      <c r="E9845" s="3" t="s">
        <v>11349</v>
      </c>
      <c r="F9845" s="3" t="s">
        <v>125</v>
      </c>
      <c r="G9845" s="3"/>
      <c r="H9845" s="3" t="s">
        <v>7658</v>
      </c>
      <c r="I9845" s="301">
        <v>50.4</v>
      </c>
    </row>
    <row r="9846" spans="2:9">
      <c r="B9846" s="300" t="s">
        <v>160</v>
      </c>
      <c r="C9846" s="3" t="s">
        <v>28110</v>
      </c>
      <c r="D9846" s="3" t="s">
        <v>28111</v>
      </c>
      <c r="E9846" s="3" t="s">
        <v>28112</v>
      </c>
      <c r="F9846" s="3" t="s">
        <v>4588</v>
      </c>
      <c r="G9846" s="3"/>
      <c r="H9846" s="3" t="s">
        <v>7658</v>
      </c>
      <c r="I9846" s="301">
        <v>50.6</v>
      </c>
    </row>
    <row r="9847" spans="2:9">
      <c r="B9847" s="300" t="s">
        <v>160</v>
      </c>
      <c r="C9847" s="3" t="s">
        <v>31731</v>
      </c>
      <c r="D9847" s="3" t="s">
        <v>31732</v>
      </c>
      <c r="E9847" s="3" t="s">
        <v>31733</v>
      </c>
      <c r="F9847" s="3" t="s">
        <v>4588</v>
      </c>
      <c r="G9847" s="3"/>
      <c r="H9847" s="3" t="s">
        <v>7658</v>
      </c>
      <c r="I9847" s="301">
        <v>50.7</v>
      </c>
    </row>
    <row r="9848" spans="2:9">
      <c r="B9848" s="300" t="s">
        <v>160</v>
      </c>
      <c r="C9848" s="3" t="s">
        <v>13236</v>
      </c>
      <c r="D9848" s="3" t="s">
        <v>13237</v>
      </c>
      <c r="E9848" s="3" t="s">
        <v>11223</v>
      </c>
      <c r="F9848" s="3" t="s">
        <v>4588</v>
      </c>
      <c r="G9848" s="3"/>
      <c r="H9848" s="3" t="s">
        <v>13238</v>
      </c>
      <c r="I9848" s="301">
        <v>50.8</v>
      </c>
    </row>
    <row r="9849" spans="2:9">
      <c r="B9849" s="300" t="s">
        <v>160</v>
      </c>
      <c r="C9849" s="3" t="s">
        <v>26457</v>
      </c>
      <c r="D9849" s="3" t="s">
        <v>26458</v>
      </c>
      <c r="E9849" s="3" t="s">
        <v>11223</v>
      </c>
      <c r="F9849" s="3" t="s">
        <v>4588</v>
      </c>
      <c r="G9849" s="3"/>
      <c r="H9849" s="3" t="s">
        <v>13238</v>
      </c>
      <c r="I9849" s="301">
        <v>50.3</v>
      </c>
    </row>
    <row r="9850" spans="2:9">
      <c r="B9850" s="300" t="s">
        <v>160</v>
      </c>
      <c r="C9850" s="3" t="s">
        <v>33077</v>
      </c>
      <c r="D9850" s="3" t="s">
        <v>33078</v>
      </c>
      <c r="E9850" s="3" t="s">
        <v>11223</v>
      </c>
      <c r="F9850" s="3" t="s">
        <v>4588</v>
      </c>
      <c r="G9850" s="3"/>
      <c r="H9850" s="3" t="s">
        <v>13238</v>
      </c>
      <c r="I9850" s="301">
        <v>50.8</v>
      </c>
    </row>
    <row r="9851" spans="2:9">
      <c r="B9851" s="300" t="s">
        <v>160</v>
      </c>
      <c r="C9851" s="3" t="s">
        <v>39376</v>
      </c>
      <c r="D9851" s="3" t="s">
        <v>39377</v>
      </c>
      <c r="E9851" s="3" t="s">
        <v>11223</v>
      </c>
      <c r="F9851" s="3" t="s">
        <v>4588</v>
      </c>
      <c r="G9851" s="3"/>
      <c r="H9851" s="3" t="s">
        <v>13238</v>
      </c>
      <c r="I9851" s="301">
        <v>50.7</v>
      </c>
    </row>
    <row r="9852" spans="2:9">
      <c r="B9852" s="300" t="s">
        <v>160</v>
      </c>
      <c r="C9852" s="3" t="s">
        <v>42367</v>
      </c>
      <c r="D9852" s="3" t="s">
        <v>42368</v>
      </c>
      <c r="E9852" s="3" t="s">
        <v>11223</v>
      </c>
      <c r="F9852" s="3" t="s">
        <v>4588</v>
      </c>
      <c r="G9852" s="3"/>
      <c r="H9852" s="3" t="s">
        <v>13238</v>
      </c>
      <c r="I9852" s="301">
        <v>50.8</v>
      </c>
    </row>
    <row r="9853" spans="2:9">
      <c r="B9853" s="300" t="s">
        <v>160</v>
      </c>
      <c r="C9853" s="3" t="s">
        <v>2136</v>
      </c>
      <c r="D9853" s="3" t="s">
        <v>2137</v>
      </c>
      <c r="E9853" s="3" t="s">
        <v>2138</v>
      </c>
      <c r="F9853" s="3" t="s">
        <v>114</v>
      </c>
      <c r="G9853" s="3" t="s">
        <v>2139</v>
      </c>
      <c r="H9853" s="3" t="s">
        <v>2140</v>
      </c>
      <c r="I9853" s="301">
        <v>50.4923</v>
      </c>
    </row>
    <row r="9854" spans="2:9">
      <c r="B9854" s="300" t="s">
        <v>160</v>
      </c>
      <c r="C9854" s="3" t="s">
        <v>5022</v>
      </c>
      <c r="D9854" s="3" t="s">
        <v>5023</v>
      </c>
      <c r="E9854" s="3" t="s">
        <v>5024</v>
      </c>
      <c r="F9854" s="3" t="s">
        <v>114</v>
      </c>
      <c r="G9854" s="3" t="s">
        <v>5025</v>
      </c>
      <c r="H9854" s="3" t="s">
        <v>2140</v>
      </c>
      <c r="I9854" s="301">
        <v>50.694099999999999</v>
      </c>
    </row>
    <row r="9855" spans="2:9">
      <c r="B9855" s="300" t="s">
        <v>160</v>
      </c>
      <c r="C9855" s="3" t="s">
        <v>3236</v>
      </c>
      <c r="D9855" s="3" t="s">
        <v>3237</v>
      </c>
      <c r="E9855" s="3" t="s">
        <v>3238</v>
      </c>
      <c r="F9855" s="3" t="s">
        <v>114</v>
      </c>
      <c r="G9855" s="3" t="s">
        <v>3239</v>
      </c>
      <c r="H9855" s="3" t="s">
        <v>2140</v>
      </c>
      <c r="I9855" s="301">
        <v>50.552599999999998</v>
      </c>
    </row>
    <row r="9856" spans="2:9">
      <c r="B9856" s="300" t="s">
        <v>160</v>
      </c>
      <c r="C9856" s="3" t="s">
        <v>3369</v>
      </c>
      <c r="D9856" s="3" t="s">
        <v>3370</v>
      </c>
      <c r="E9856" s="3" t="s">
        <v>3371</v>
      </c>
      <c r="F9856" s="3" t="s">
        <v>114</v>
      </c>
      <c r="G9856" s="3" t="s">
        <v>3372</v>
      </c>
      <c r="H9856" s="3" t="s">
        <v>2140</v>
      </c>
      <c r="I9856" s="301">
        <v>50.840899999999998</v>
      </c>
    </row>
    <row r="9857" spans="2:9">
      <c r="B9857" s="300" t="s">
        <v>160</v>
      </c>
      <c r="C9857" s="3" t="s">
        <v>4410</v>
      </c>
      <c r="D9857" s="3" t="s">
        <v>4411</v>
      </c>
      <c r="E9857" s="3" t="s">
        <v>4412</v>
      </c>
      <c r="F9857" s="3" t="s">
        <v>114</v>
      </c>
      <c r="G9857" s="3" t="s">
        <v>4413</v>
      </c>
      <c r="H9857" s="3" t="s">
        <v>2140</v>
      </c>
      <c r="I9857" s="301">
        <v>50.396500000000003</v>
      </c>
    </row>
    <row r="9858" spans="2:9">
      <c r="B9858" s="300" t="s">
        <v>160</v>
      </c>
      <c r="C9858" s="3" t="s">
        <v>7454</v>
      </c>
      <c r="D9858" s="3" t="s">
        <v>7455</v>
      </c>
      <c r="E9858" s="3" t="s">
        <v>7456</v>
      </c>
      <c r="F9858" s="3" t="s">
        <v>114</v>
      </c>
      <c r="G9858" s="3" t="s">
        <v>7457</v>
      </c>
      <c r="H9858" s="3" t="s">
        <v>2140</v>
      </c>
      <c r="I9858" s="301">
        <v>50.645400000000002</v>
      </c>
    </row>
    <row r="9859" spans="2:9">
      <c r="B9859" s="300" t="s">
        <v>160</v>
      </c>
      <c r="C9859" s="3" t="s">
        <v>14380</v>
      </c>
      <c r="D9859" s="3" t="s">
        <v>14381</v>
      </c>
      <c r="E9859" s="3" t="s">
        <v>14382</v>
      </c>
      <c r="F9859" s="3" t="s">
        <v>125</v>
      </c>
      <c r="G9859" s="3"/>
      <c r="H9859" s="3" t="s">
        <v>2140</v>
      </c>
      <c r="I9859" s="301">
        <v>50.5</v>
      </c>
    </row>
    <row r="9860" spans="2:9">
      <c r="B9860" s="300" t="s">
        <v>160</v>
      </c>
      <c r="C9860" s="3" t="s">
        <v>15567</v>
      </c>
      <c r="D9860" s="3" t="s">
        <v>15568</v>
      </c>
      <c r="E9860" s="3" t="s">
        <v>14382</v>
      </c>
      <c r="F9860" s="3" t="s">
        <v>125</v>
      </c>
      <c r="G9860" s="3"/>
      <c r="H9860" s="3" t="s">
        <v>2140</v>
      </c>
      <c r="I9860" s="301">
        <v>50.7</v>
      </c>
    </row>
    <row r="9861" spans="2:9">
      <c r="B9861" s="300" t="s">
        <v>160</v>
      </c>
      <c r="C9861" s="3" t="s">
        <v>18830</v>
      </c>
      <c r="D9861" s="3" t="s">
        <v>18831</v>
      </c>
      <c r="E9861" s="3" t="s">
        <v>14382</v>
      </c>
      <c r="F9861" s="3" t="s">
        <v>125</v>
      </c>
      <c r="G9861" s="3"/>
      <c r="H9861" s="3" t="s">
        <v>2140</v>
      </c>
      <c r="I9861" s="301">
        <v>50.6</v>
      </c>
    </row>
    <row r="9862" spans="2:9">
      <c r="B9862" s="300" t="s">
        <v>160</v>
      </c>
      <c r="C9862" s="3" t="s">
        <v>20276</v>
      </c>
      <c r="D9862" s="3" t="s">
        <v>20277</v>
      </c>
      <c r="E9862" s="3" t="s">
        <v>14382</v>
      </c>
      <c r="F9862" s="3" t="s">
        <v>125</v>
      </c>
      <c r="G9862" s="3"/>
      <c r="H9862" s="3" t="s">
        <v>2140</v>
      </c>
      <c r="I9862" s="301">
        <v>50.6</v>
      </c>
    </row>
    <row r="9863" spans="2:9">
      <c r="B9863" s="300" t="s">
        <v>160</v>
      </c>
      <c r="C9863" s="3" t="s">
        <v>21608</v>
      </c>
      <c r="D9863" s="3" t="s">
        <v>21609</v>
      </c>
      <c r="E9863" s="3" t="s">
        <v>14382</v>
      </c>
      <c r="F9863" s="3" t="s">
        <v>125</v>
      </c>
      <c r="G9863" s="3"/>
      <c r="H9863" s="3" t="s">
        <v>2140</v>
      </c>
      <c r="I9863" s="301">
        <v>50.5</v>
      </c>
    </row>
    <row r="9864" spans="2:9">
      <c r="B9864" s="300" t="s">
        <v>160</v>
      </c>
      <c r="C9864" s="3" t="s">
        <v>21692</v>
      </c>
      <c r="D9864" s="3" t="s">
        <v>21693</v>
      </c>
      <c r="E9864" s="3" t="s">
        <v>21694</v>
      </c>
      <c r="F9864" s="3" t="s">
        <v>125</v>
      </c>
      <c r="G9864" s="3"/>
      <c r="H9864" s="3" t="s">
        <v>2140</v>
      </c>
      <c r="I9864" s="301">
        <v>50.5</v>
      </c>
    </row>
    <row r="9865" spans="2:9">
      <c r="B9865" s="300" t="s">
        <v>160</v>
      </c>
      <c r="C9865" s="3" t="s">
        <v>21974</v>
      </c>
      <c r="D9865" s="3" t="s">
        <v>21975</v>
      </c>
      <c r="E9865" s="3" t="s">
        <v>21694</v>
      </c>
      <c r="F9865" s="3" t="s">
        <v>125</v>
      </c>
      <c r="G9865" s="3"/>
      <c r="H9865" s="3" t="s">
        <v>2140</v>
      </c>
      <c r="I9865" s="301">
        <v>50.7</v>
      </c>
    </row>
    <row r="9866" spans="2:9">
      <c r="B9866" s="300" t="s">
        <v>160</v>
      </c>
      <c r="C9866" s="3" t="s">
        <v>23540</v>
      </c>
      <c r="D9866" s="3" t="s">
        <v>23541</v>
      </c>
      <c r="E9866" s="3" t="s">
        <v>14382</v>
      </c>
      <c r="F9866" s="3" t="s">
        <v>125</v>
      </c>
      <c r="G9866" s="3"/>
      <c r="H9866" s="3" t="s">
        <v>2140</v>
      </c>
      <c r="I9866" s="301">
        <v>50.7</v>
      </c>
    </row>
    <row r="9867" spans="2:9">
      <c r="B9867" s="300" t="s">
        <v>160</v>
      </c>
      <c r="C9867" s="3" t="s">
        <v>30032</v>
      </c>
      <c r="D9867" s="3" t="s">
        <v>30033</v>
      </c>
      <c r="E9867" s="3" t="s">
        <v>21694</v>
      </c>
      <c r="F9867" s="3" t="s">
        <v>125</v>
      </c>
      <c r="G9867" s="3"/>
      <c r="H9867" s="3" t="s">
        <v>2140</v>
      </c>
      <c r="I9867" s="301">
        <v>50.6</v>
      </c>
    </row>
    <row r="9868" spans="2:9">
      <c r="B9868" s="300" t="s">
        <v>160</v>
      </c>
      <c r="C9868" s="3" t="s">
        <v>32522</v>
      </c>
      <c r="D9868" s="3" t="s">
        <v>32523</v>
      </c>
      <c r="E9868" s="3" t="s">
        <v>21694</v>
      </c>
      <c r="F9868" s="3" t="s">
        <v>125</v>
      </c>
      <c r="G9868" s="3"/>
      <c r="H9868" s="3" t="s">
        <v>2140</v>
      </c>
      <c r="I9868" s="301">
        <v>50.7</v>
      </c>
    </row>
    <row r="9869" spans="2:9">
      <c r="B9869" s="300" t="s">
        <v>160</v>
      </c>
      <c r="C9869" s="3" t="s">
        <v>32906</v>
      </c>
      <c r="D9869" s="3" t="s">
        <v>32907</v>
      </c>
      <c r="E9869" s="3" t="s">
        <v>14382</v>
      </c>
      <c r="F9869" s="3" t="s">
        <v>125</v>
      </c>
      <c r="G9869" s="3"/>
      <c r="H9869" s="3" t="s">
        <v>2140</v>
      </c>
      <c r="I9869" s="301">
        <v>51</v>
      </c>
    </row>
    <row r="9870" spans="2:9">
      <c r="B9870" s="300" t="s">
        <v>160</v>
      </c>
      <c r="C9870" s="3" t="s">
        <v>57811</v>
      </c>
      <c r="D9870" s="3" t="s">
        <v>57812</v>
      </c>
      <c r="E9870" s="3" t="s">
        <v>57813</v>
      </c>
      <c r="F9870" s="3" t="s">
        <v>114</v>
      </c>
      <c r="G9870" s="3" t="s">
        <v>57814</v>
      </c>
      <c r="H9870" s="3" t="s">
        <v>2140</v>
      </c>
      <c r="I9870" s="301">
        <v>50.6982</v>
      </c>
    </row>
    <row r="9871" spans="2:9">
      <c r="B9871" s="300" t="s">
        <v>160</v>
      </c>
      <c r="C9871" s="3" t="s">
        <v>5378</v>
      </c>
      <c r="D9871" s="3" t="s">
        <v>5379</v>
      </c>
      <c r="E9871" s="3" t="s">
        <v>5380</v>
      </c>
      <c r="F9871" s="3" t="s">
        <v>114</v>
      </c>
      <c r="G9871" s="3" t="s">
        <v>5381</v>
      </c>
      <c r="H9871" s="3" t="s">
        <v>2788</v>
      </c>
      <c r="I9871" s="301">
        <v>50.724899999999998</v>
      </c>
    </row>
    <row r="9872" spans="2:9">
      <c r="B9872" s="300" t="s">
        <v>160</v>
      </c>
      <c r="C9872" s="3" t="s">
        <v>4765</v>
      </c>
      <c r="D9872" s="3" t="s">
        <v>4766</v>
      </c>
      <c r="E9872" s="3" t="s">
        <v>4767</v>
      </c>
      <c r="F9872" s="3" t="s">
        <v>114</v>
      </c>
      <c r="G9872" s="3" t="s">
        <v>4768</v>
      </c>
      <c r="H9872" s="3" t="s">
        <v>2788</v>
      </c>
      <c r="I9872" s="301">
        <v>50.567900000000002</v>
      </c>
    </row>
    <row r="9873" spans="2:9">
      <c r="B9873" s="300" t="s">
        <v>160</v>
      </c>
      <c r="C9873" s="3" t="s">
        <v>2784</v>
      </c>
      <c r="D9873" s="3" t="s">
        <v>2785</v>
      </c>
      <c r="E9873" s="3" t="s">
        <v>2786</v>
      </c>
      <c r="F9873" s="3" t="s">
        <v>114</v>
      </c>
      <c r="G9873" s="3" t="s">
        <v>2787</v>
      </c>
      <c r="H9873" s="3" t="s">
        <v>2788</v>
      </c>
      <c r="I9873" s="301">
        <v>50.477200000000003</v>
      </c>
    </row>
    <row r="9874" spans="2:9">
      <c r="B9874" s="300" t="s">
        <v>160</v>
      </c>
      <c r="C9874" s="3" t="s">
        <v>2631</v>
      </c>
      <c r="D9874" s="3" t="s">
        <v>2632</v>
      </c>
      <c r="E9874" s="3" t="s">
        <v>1493</v>
      </c>
      <c r="F9874" s="3" t="s">
        <v>114</v>
      </c>
      <c r="G9874" s="3" t="s">
        <v>2633</v>
      </c>
      <c r="H9874" s="3" t="s">
        <v>1495</v>
      </c>
      <c r="I9874" s="301">
        <v>50.379199999999997</v>
      </c>
    </row>
    <row r="9875" spans="2:9">
      <c r="B9875" s="300" t="s">
        <v>160</v>
      </c>
      <c r="C9875" s="3" t="s">
        <v>1685</v>
      </c>
      <c r="D9875" s="3" t="s">
        <v>1686</v>
      </c>
      <c r="E9875" s="3" t="s">
        <v>1493</v>
      </c>
      <c r="F9875" s="3" t="s">
        <v>114</v>
      </c>
      <c r="G9875" s="3" t="s">
        <v>1687</v>
      </c>
      <c r="H9875" s="3" t="s">
        <v>1495</v>
      </c>
      <c r="I9875" s="301">
        <v>50.5792</v>
      </c>
    </row>
    <row r="9876" spans="2:9">
      <c r="B9876" s="300" t="s">
        <v>160</v>
      </c>
      <c r="C9876" s="3" t="s">
        <v>1491</v>
      </c>
      <c r="D9876" s="3" t="s">
        <v>1492</v>
      </c>
      <c r="E9876" s="3" t="s">
        <v>1493</v>
      </c>
      <c r="F9876" s="3" t="s">
        <v>114</v>
      </c>
      <c r="G9876" s="3" t="s">
        <v>1494</v>
      </c>
      <c r="H9876" s="3" t="s">
        <v>1495</v>
      </c>
      <c r="I9876" s="301">
        <v>50.58</v>
      </c>
    </row>
    <row r="9877" spans="2:9">
      <c r="B9877" s="300" t="s">
        <v>160</v>
      </c>
      <c r="C9877" s="3" t="s">
        <v>5099</v>
      </c>
      <c r="D9877" s="3" t="s">
        <v>5100</v>
      </c>
      <c r="E9877" s="3" t="s">
        <v>5101</v>
      </c>
      <c r="F9877" s="3" t="s">
        <v>114</v>
      </c>
      <c r="G9877" s="3" t="s">
        <v>5102</v>
      </c>
      <c r="H9877" s="3" t="s">
        <v>1495</v>
      </c>
      <c r="I9877" s="301">
        <v>50.418399999999998</v>
      </c>
    </row>
    <row r="9878" spans="2:9">
      <c r="B9878" s="300" t="s">
        <v>160</v>
      </c>
      <c r="C9878" s="3" t="s">
        <v>6229</v>
      </c>
      <c r="D9878" s="3" t="s">
        <v>6230</v>
      </c>
      <c r="E9878" s="3" t="s">
        <v>3058</v>
      </c>
      <c r="F9878" s="3" t="s">
        <v>114</v>
      </c>
      <c r="G9878" s="3" t="s">
        <v>6231</v>
      </c>
      <c r="H9878" s="3" t="s">
        <v>6232</v>
      </c>
      <c r="I9878" s="301">
        <v>50.907699999999998</v>
      </c>
    </row>
    <row r="9879" spans="2:9">
      <c r="B9879" s="300" t="s">
        <v>160</v>
      </c>
      <c r="C9879" s="3" t="s">
        <v>20458</v>
      </c>
      <c r="D9879" s="3" t="s">
        <v>20459</v>
      </c>
      <c r="E9879" s="3" t="s">
        <v>20460</v>
      </c>
      <c r="F9879" s="3" t="s">
        <v>4588</v>
      </c>
      <c r="G9879" s="3"/>
      <c r="H9879" s="3" t="s">
        <v>6232</v>
      </c>
      <c r="I9879" s="301">
        <v>50.6</v>
      </c>
    </row>
    <row r="9880" spans="2:9">
      <c r="B9880" s="300" t="s">
        <v>160</v>
      </c>
      <c r="C9880" s="3" t="s">
        <v>20736</v>
      </c>
      <c r="D9880" s="3" t="s">
        <v>20737</v>
      </c>
      <c r="E9880" s="3" t="s">
        <v>20738</v>
      </c>
      <c r="F9880" s="3" t="s">
        <v>4588</v>
      </c>
      <c r="G9880" s="3"/>
      <c r="H9880" s="3" t="s">
        <v>6232</v>
      </c>
      <c r="I9880" s="301">
        <v>50.6</v>
      </c>
    </row>
    <row r="9881" spans="2:9">
      <c r="B9881" s="300" t="s">
        <v>160</v>
      </c>
      <c r="C9881" s="3" t="s">
        <v>23664</v>
      </c>
      <c r="D9881" s="3" t="s">
        <v>23665</v>
      </c>
      <c r="E9881" s="3" t="s">
        <v>23666</v>
      </c>
      <c r="F9881" s="3" t="s">
        <v>4588</v>
      </c>
      <c r="G9881" s="3"/>
      <c r="H9881" s="3" t="s">
        <v>6232</v>
      </c>
      <c r="I9881" s="301">
        <v>50.6</v>
      </c>
    </row>
    <row r="9882" spans="2:9">
      <c r="B9882" s="300" t="s">
        <v>160</v>
      </c>
      <c r="C9882" s="3" t="s">
        <v>23726</v>
      </c>
      <c r="D9882" s="3" t="s">
        <v>23727</v>
      </c>
      <c r="E9882" s="3" t="s">
        <v>23728</v>
      </c>
      <c r="F9882" s="3" t="s">
        <v>4588</v>
      </c>
      <c r="G9882" s="3"/>
      <c r="H9882" s="3" t="s">
        <v>6232</v>
      </c>
      <c r="I9882" s="301">
        <v>50.6</v>
      </c>
    </row>
    <row r="9883" spans="2:9">
      <c r="B9883" s="300" t="s">
        <v>160</v>
      </c>
      <c r="C9883" s="3" t="s">
        <v>23816</v>
      </c>
      <c r="D9883" s="3" t="s">
        <v>23817</v>
      </c>
      <c r="E9883" s="3" t="s">
        <v>23818</v>
      </c>
      <c r="F9883" s="3" t="s">
        <v>4588</v>
      </c>
      <c r="G9883" s="3"/>
      <c r="H9883" s="3" t="s">
        <v>6232</v>
      </c>
      <c r="I9883" s="301">
        <v>50.6</v>
      </c>
    </row>
    <row r="9884" spans="2:9">
      <c r="B9884" s="300" t="s">
        <v>160</v>
      </c>
      <c r="C9884" s="3" t="s">
        <v>29484</v>
      </c>
      <c r="D9884" s="3" t="s">
        <v>29485</v>
      </c>
      <c r="E9884" s="3" t="s">
        <v>29486</v>
      </c>
      <c r="F9884" s="3" t="s">
        <v>4588</v>
      </c>
      <c r="G9884" s="3"/>
      <c r="H9884" s="3" t="s">
        <v>6232</v>
      </c>
      <c r="I9884" s="301">
        <v>50.6</v>
      </c>
    </row>
    <row r="9885" spans="2:9">
      <c r="B9885" s="300" t="s">
        <v>160</v>
      </c>
      <c r="C9885" s="3" t="s">
        <v>29576</v>
      </c>
      <c r="D9885" s="3" t="s">
        <v>29577</v>
      </c>
      <c r="E9885" s="3" t="s">
        <v>29578</v>
      </c>
      <c r="F9885" s="3" t="s">
        <v>4588</v>
      </c>
      <c r="G9885" s="3"/>
      <c r="H9885" s="3" t="s">
        <v>6232</v>
      </c>
      <c r="I9885" s="301">
        <v>50.6</v>
      </c>
    </row>
    <row r="9886" spans="2:9">
      <c r="B9886" s="300" t="s">
        <v>160</v>
      </c>
      <c r="C9886" s="3" t="s">
        <v>30439</v>
      </c>
      <c r="D9886" s="3" t="s">
        <v>30440</v>
      </c>
      <c r="E9886" s="3" t="s">
        <v>30441</v>
      </c>
      <c r="F9886" s="3" t="s">
        <v>4588</v>
      </c>
      <c r="G9886" s="3"/>
      <c r="H9886" s="3" t="s">
        <v>6232</v>
      </c>
      <c r="I9886" s="301">
        <v>50.8</v>
      </c>
    </row>
    <row r="9887" spans="2:9">
      <c r="B9887" s="300" t="s">
        <v>160</v>
      </c>
      <c r="C9887" s="3" t="s">
        <v>31256</v>
      </c>
      <c r="D9887" s="3" t="s">
        <v>31257</v>
      </c>
      <c r="E9887" s="3" t="s">
        <v>31258</v>
      </c>
      <c r="F9887" s="3" t="s">
        <v>4588</v>
      </c>
      <c r="G9887" s="3"/>
      <c r="H9887" s="3" t="s">
        <v>6232</v>
      </c>
      <c r="I9887" s="301">
        <v>50.7</v>
      </c>
    </row>
    <row r="9888" spans="2:9">
      <c r="B9888" s="300" t="s">
        <v>160</v>
      </c>
      <c r="C9888" s="3" t="s">
        <v>34758</v>
      </c>
      <c r="D9888" s="3" t="s">
        <v>34759</v>
      </c>
      <c r="E9888" s="3" t="s">
        <v>34760</v>
      </c>
      <c r="F9888" s="3" t="s">
        <v>4588</v>
      </c>
      <c r="G9888" s="3"/>
      <c r="H9888" s="3" t="s">
        <v>6232</v>
      </c>
      <c r="I9888" s="301">
        <v>50.8</v>
      </c>
    </row>
    <row r="9889" spans="2:9">
      <c r="B9889" s="300" t="s">
        <v>160</v>
      </c>
      <c r="C9889" s="3" t="s">
        <v>36874</v>
      </c>
      <c r="D9889" s="3" t="s">
        <v>36875</v>
      </c>
      <c r="E9889" s="3" t="s">
        <v>36876</v>
      </c>
      <c r="F9889" s="3" t="s">
        <v>125</v>
      </c>
      <c r="G9889" s="3"/>
      <c r="H9889" s="3" t="s">
        <v>6232</v>
      </c>
      <c r="I9889" s="301">
        <v>50.8</v>
      </c>
    </row>
    <row r="9890" spans="2:9">
      <c r="B9890" s="300" t="s">
        <v>160</v>
      </c>
      <c r="C9890" s="3" t="s">
        <v>45761</v>
      </c>
      <c r="D9890" s="3" t="s">
        <v>45762</v>
      </c>
      <c r="E9890" s="3" t="s">
        <v>45763</v>
      </c>
      <c r="F9890" s="3" t="s">
        <v>4588</v>
      </c>
      <c r="G9890" s="3"/>
      <c r="H9890" s="3" t="s">
        <v>6232</v>
      </c>
      <c r="I9890" s="301">
        <v>50.8</v>
      </c>
    </row>
    <row r="9891" spans="2:9">
      <c r="B9891" s="300" t="s">
        <v>160</v>
      </c>
      <c r="C9891" s="3" t="s">
        <v>47300</v>
      </c>
      <c r="D9891" s="3" t="s">
        <v>47301</v>
      </c>
      <c r="E9891" s="3" t="s">
        <v>47302</v>
      </c>
      <c r="F9891" s="3" t="s">
        <v>4588</v>
      </c>
      <c r="G9891" s="3"/>
      <c r="H9891" s="3" t="s">
        <v>6232</v>
      </c>
      <c r="I9891" s="301">
        <v>50.8</v>
      </c>
    </row>
    <row r="9892" spans="2:9">
      <c r="B9892" s="300" t="s">
        <v>160</v>
      </c>
      <c r="C9892" s="3" t="s">
        <v>20732</v>
      </c>
      <c r="D9892" s="3" t="s">
        <v>20733</v>
      </c>
      <c r="E9892" s="3" t="s">
        <v>20734</v>
      </c>
      <c r="F9892" s="3" t="s">
        <v>4588</v>
      </c>
      <c r="G9892" s="3"/>
      <c r="H9892" s="3" t="s">
        <v>20735</v>
      </c>
      <c r="I9892" s="301">
        <v>50.6</v>
      </c>
    </row>
    <row r="9893" spans="2:9">
      <c r="B9893" s="300" t="s">
        <v>160</v>
      </c>
      <c r="C9893" s="3" t="s">
        <v>24878</v>
      </c>
      <c r="D9893" s="3" t="s">
        <v>24879</v>
      </c>
      <c r="E9893" s="3" t="s">
        <v>24880</v>
      </c>
      <c r="F9893" s="3" t="s">
        <v>4588</v>
      </c>
      <c r="G9893" s="3"/>
      <c r="H9893" s="3" t="s">
        <v>20735</v>
      </c>
      <c r="I9893" s="301">
        <v>50.6</v>
      </c>
    </row>
    <row r="9894" spans="2:9">
      <c r="B9894" s="300" t="s">
        <v>160</v>
      </c>
      <c r="C9894" s="3" t="s">
        <v>2144</v>
      </c>
      <c r="D9894" s="3" t="s">
        <v>2145</v>
      </c>
      <c r="E9894" s="3" t="s">
        <v>2146</v>
      </c>
      <c r="F9894" s="3" t="s">
        <v>114</v>
      </c>
      <c r="G9894" s="3" t="s">
        <v>2147</v>
      </c>
      <c r="H9894" s="3" t="s">
        <v>2148</v>
      </c>
      <c r="I9894" s="301">
        <v>50.590400000000002</v>
      </c>
    </row>
    <row r="9895" spans="2:9">
      <c r="B9895" s="300" t="s">
        <v>160</v>
      </c>
      <c r="C9895" s="3" t="s">
        <v>9445</v>
      </c>
      <c r="D9895" s="3" t="s">
        <v>9446</v>
      </c>
      <c r="E9895" s="3" t="s">
        <v>9447</v>
      </c>
      <c r="F9895" s="3" t="s">
        <v>143</v>
      </c>
      <c r="G9895" s="3" t="s">
        <v>9448</v>
      </c>
      <c r="H9895" s="3" t="s">
        <v>9449</v>
      </c>
      <c r="I9895" s="301">
        <v>50.922600000000003</v>
      </c>
    </row>
    <row r="9896" spans="2:9">
      <c r="B9896" s="300" t="s">
        <v>160</v>
      </c>
      <c r="C9896" s="3" t="s">
        <v>11788</v>
      </c>
      <c r="D9896" s="3" t="s">
        <v>11789</v>
      </c>
      <c r="E9896" s="3" t="s">
        <v>11790</v>
      </c>
      <c r="F9896" s="3" t="s">
        <v>125</v>
      </c>
      <c r="G9896" s="3"/>
      <c r="H9896" s="3" t="s">
        <v>9449</v>
      </c>
      <c r="I9896" s="301">
        <v>50.7</v>
      </c>
    </row>
    <row r="9897" spans="2:9">
      <c r="B9897" s="300" t="s">
        <v>160</v>
      </c>
      <c r="C9897" s="3" t="s">
        <v>14850</v>
      </c>
      <c r="D9897" s="3" t="s">
        <v>14851</v>
      </c>
      <c r="E9897" s="3" t="s">
        <v>14852</v>
      </c>
      <c r="F9897" s="3" t="s">
        <v>125</v>
      </c>
      <c r="G9897" s="3"/>
      <c r="H9897" s="3" t="s">
        <v>9449</v>
      </c>
      <c r="I9897" s="301">
        <v>50.6</v>
      </c>
    </row>
    <row r="9898" spans="2:9">
      <c r="B9898" s="300" t="s">
        <v>160</v>
      </c>
      <c r="C9898" s="3" t="s">
        <v>5003</v>
      </c>
      <c r="D9898" s="3" t="s">
        <v>5004</v>
      </c>
      <c r="E9898" s="3" t="s">
        <v>5005</v>
      </c>
      <c r="F9898" s="3" t="s">
        <v>114</v>
      </c>
      <c r="G9898" s="3" t="s">
        <v>5006</v>
      </c>
      <c r="H9898" s="3" t="s">
        <v>5007</v>
      </c>
      <c r="I9898" s="301">
        <v>50.8</v>
      </c>
    </row>
    <row r="9899" spans="2:9">
      <c r="B9899" s="300" t="s">
        <v>160</v>
      </c>
      <c r="C9899" s="3" t="s">
        <v>34876</v>
      </c>
      <c r="D9899" s="3" t="s">
        <v>34877</v>
      </c>
      <c r="E9899" s="3" t="s">
        <v>34878</v>
      </c>
      <c r="F9899" s="3" t="s">
        <v>125</v>
      </c>
      <c r="G9899" s="3"/>
      <c r="H9899" s="3" t="s">
        <v>34879</v>
      </c>
      <c r="I9899" s="301">
        <v>50.5</v>
      </c>
    </row>
    <row r="9900" spans="2:9">
      <c r="B9900" s="300" t="s">
        <v>160</v>
      </c>
      <c r="C9900" s="3" t="s">
        <v>37893</v>
      </c>
      <c r="D9900" s="3" t="s">
        <v>37894</v>
      </c>
      <c r="E9900" s="3" t="s">
        <v>37895</v>
      </c>
      <c r="F9900" s="3" t="s">
        <v>125</v>
      </c>
      <c r="G9900" s="3"/>
      <c r="H9900" s="3" t="s">
        <v>34879</v>
      </c>
      <c r="I9900" s="301">
        <v>50.3</v>
      </c>
    </row>
    <row r="9901" spans="2:9">
      <c r="B9901" s="300" t="s">
        <v>160</v>
      </c>
      <c r="C9901" s="3" t="s">
        <v>37896</v>
      </c>
      <c r="D9901" s="3" t="s">
        <v>37897</v>
      </c>
      <c r="E9901" s="3" t="s">
        <v>37898</v>
      </c>
      <c r="F9901" s="3" t="s">
        <v>125</v>
      </c>
      <c r="G9901" s="3"/>
      <c r="H9901" s="3" t="s">
        <v>34879</v>
      </c>
      <c r="I9901" s="301">
        <v>50.3</v>
      </c>
    </row>
    <row r="9902" spans="2:9">
      <c r="B9902" s="300" t="s">
        <v>160</v>
      </c>
      <c r="C9902" s="3">
        <v>751</v>
      </c>
      <c r="D9902" s="3" t="s">
        <v>43607</v>
      </c>
      <c r="E9902" s="3" t="s">
        <v>43608</v>
      </c>
      <c r="F9902" s="3" t="s">
        <v>125</v>
      </c>
      <c r="G9902" s="3"/>
      <c r="H9902" s="3" t="s">
        <v>34879</v>
      </c>
      <c r="I9902" s="301">
        <v>50.8</v>
      </c>
    </row>
    <row r="9903" spans="2:9">
      <c r="B9903" s="300" t="s">
        <v>160</v>
      </c>
      <c r="C9903" s="3" t="s">
        <v>3781</v>
      </c>
      <c r="D9903" s="3" t="s">
        <v>3782</v>
      </c>
      <c r="E9903" s="3" t="s">
        <v>2786</v>
      </c>
      <c r="F9903" s="3" t="s">
        <v>114</v>
      </c>
      <c r="G9903" s="3" t="s">
        <v>3783</v>
      </c>
      <c r="H9903" s="3" t="s">
        <v>3784</v>
      </c>
      <c r="I9903" s="301">
        <v>50.5</v>
      </c>
    </row>
    <row r="9904" spans="2:9">
      <c r="B9904" s="300" t="s">
        <v>160</v>
      </c>
      <c r="C9904" s="3" t="s">
        <v>13906</v>
      </c>
      <c r="D9904" s="3" t="s">
        <v>13907</v>
      </c>
      <c r="E9904" s="3" t="s">
        <v>2146</v>
      </c>
      <c r="F9904" s="3" t="s">
        <v>4588</v>
      </c>
      <c r="G9904" s="3"/>
      <c r="H9904" s="3" t="s">
        <v>3784</v>
      </c>
      <c r="I9904" s="301">
        <v>50.5</v>
      </c>
    </row>
    <row r="9905" spans="2:9">
      <c r="B9905" s="300" t="s">
        <v>160</v>
      </c>
      <c r="C9905" s="3" t="s">
        <v>15548</v>
      </c>
      <c r="D9905" s="3" t="s">
        <v>15549</v>
      </c>
      <c r="E9905" s="3" t="s">
        <v>2146</v>
      </c>
      <c r="F9905" s="3" t="s">
        <v>4588</v>
      </c>
      <c r="G9905" s="3"/>
      <c r="H9905" s="3" t="s">
        <v>3784</v>
      </c>
      <c r="I9905" s="301">
        <v>50.4</v>
      </c>
    </row>
    <row r="9906" spans="2:9">
      <c r="B9906" s="300" t="s">
        <v>160</v>
      </c>
      <c r="C9906" s="3" t="s">
        <v>16860</v>
      </c>
      <c r="D9906" s="3" t="s">
        <v>16861</v>
      </c>
      <c r="E9906" s="3" t="s">
        <v>2146</v>
      </c>
      <c r="F9906" s="3" t="s">
        <v>4588</v>
      </c>
      <c r="G9906" s="3"/>
      <c r="H9906" s="3" t="s">
        <v>3784</v>
      </c>
      <c r="I9906" s="301">
        <v>50.6</v>
      </c>
    </row>
    <row r="9907" spans="2:9">
      <c r="B9907" s="300" t="s">
        <v>160</v>
      </c>
      <c r="C9907" s="3">
        <v>700417</v>
      </c>
      <c r="D9907" s="3" t="s">
        <v>16931</v>
      </c>
      <c r="E9907" s="3" t="s">
        <v>16932</v>
      </c>
      <c r="F9907" s="3" t="s">
        <v>125</v>
      </c>
      <c r="G9907" s="3"/>
      <c r="H9907" s="3" t="s">
        <v>3784</v>
      </c>
      <c r="I9907" s="301">
        <v>50.6</v>
      </c>
    </row>
    <row r="9908" spans="2:9">
      <c r="B9908" s="300" t="s">
        <v>160</v>
      </c>
      <c r="C9908" s="3" t="s">
        <v>17702</v>
      </c>
      <c r="D9908" s="3" t="s">
        <v>17703</v>
      </c>
      <c r="E9908" s="3" t="s">
        <v>2146</v>
      </c>
      <c r="F9908" s="3" t="s">
        <v>4588</v>
      </c>
      <c r="G9908" s="3"/>
      <c r="H9908" s="3" t="s">
        <v>3784</v>
      </c>
      <c r="I9908" s="301">
        <v>50.8</v>
      </c>
    </row>
    <row r="9909" spans="2:9">
      <c r="B9909" s="300" t="s">
        <v>160</v>
      </c>
      <c r="C9909" s="3" t="s">
        <v>19020</v>
      </c>
      <c r="D9909" s="3" t="s">
        <v>19021</v>
      </c>
      <c r="E9909" s="3" t="s">
        <v>2146</v>
      </c>
      <c r="F9909" s="3" t="s">
        <v>4588</v>
      </c>
      <c r="G9909" s="3"/>
      <c r="H9909" s="3" t="s">
        <v>3784</v>
      </c>
      <c r="I9909" s="301">
        <v>50.7</v>
      </c>
    </row>
    <row r="9910" spans="2:9">
      <c r="B9910" s="300" t="s">
        <v>160</v>
      </c>
      <c r="C9910" s="3">
        <v>700416</v>
      </c>
      <c r="D9910" s="3" t="s">
        <v>19439</v>
      </c>
      <c r="E9910" s="3" t="s">
        <v>19440</v>
      </c>
      <c r="F9910" s="3" t="s">
        <v>4588</v>
      </c>
      <c r="G9910" s="3"/>
      <c r="H9910" s="3" t="s">
        <v>3784</v>
      </c>
      <c r="I9910" s="301">
        <v>50.4</v>
      </c>
    </row>
    <row r="9911" spans="2:9">
      <c r="B9911" s="300" t="s">
        <v>160</v>
      </c>
      <c r="C9911" s="3" t="s">
        <v>19447</v>
      </c>
      <c r="D9911" s="3" t="s">
        <v>19448</v>
      </c>
      <c r="E9911" s="3" t="s">
        <v>2146</v>
      </c>
      <c r="F9911" s="3" t="s">
        <v>4588</v>
      </c>
      <c r="G9911" s="3"/>
      <c r="H9911" s="3" t="s">
        <v>3784</v>
      </c>
      <c r="I9911" s="301">
        <v>50.6</v>
      </c>
    </row>
    <row r="9912" spans="2:9">
      <c r="B9912" s="300" t="s">
        <v>160</v>
      </c>
      <c r="C9912" s="3" t="s">
        <v>19695</v>
      </c>
      <c r="D9912" s="3" t="s">
        <v>19696</v>
      </c>
      <c r="E9912" s="3" t="s">
        <v>2146</v>
      </c>
      <c r="F9912" s="3" t="s">
        <v>4588</v>
      </c>
      <c r="G9912" s="3"/>
      <c r="H9912" s="3" t="s">
        <v>3784</v>
      </c>
      <c r="I9912" s="301">
        <v>50.8</v>
      </c>
    </row>
    <row r="9913" spans="2:9">
      <c r="B9913" s="300" t="s">
        <v>160</v>
      </c>
      <c r="C9913" s="3" t="s">
        <v>19912</v>
      </c>
      <c r="D9913" s="3" t="s">
        <v>19913</v>
      </c>
      <c r="E9913" s="3" t="s">
        <v>2146</v>
      </c>
      <c r="F9913" s="3" t="s">
        <v>4588</v>
      </c>
      <c r="G9913" s="3"/>
      <c r="H9913" s="3" t="s">
        <v>3784</v>
      </c>
      <c r="I9913" s="301">
        <v>50.8</v>
      </c>
    </row>
    <row r="9914" spans="2:9">
      <c r="B9914" s="300" t="s">
        <v>160</v>
      </c>
      <c r="C9914" s="3">
        <v>700414</v>
      </c>
      <c r="D9914" s="3" t="s">
        <v>20409</v>
      </c>
      <c r="E9914" s="3" t="s">
        <v>20410</v>
      </c>
      <c r="F9914" s="3" t="s">
        <v>4588</v>
      </c>
      <c r="G9914" s="3"/>
      <c r="H9914" s="3" t="s">
        <v>3784</v>
      </c>
      <c r="I9914" s="301">
        <v>50.5</v>
      </c>
    </row>
    <row r="9915" spans="2:9">
      <c r="B9915" s="300" t="s">
        <v>160</v>
      </c>
      <c r="C9915" s="3" t="s">
        <v>20429</v>
      </c>
      <c r="D9915" s="3" t="s">
        <v>20430</v>
      </c>
      <c r="E9915" s="3" t="s">
        <v>2146</v>
      </c>
      <c r="F9915" s="3" t="s">
        <v>4588</v>
      </c>
      <c r="G9915" s="3"/>
      <c r="H9915" s="3" t="s">
        <v>3784</v>
      </c>
      <c r="I9915" s="301">
        <v>50.5</v>
      </c>
    </row>
    <row r="9916" spans="2:9">
      <c r="B9916" s="300" t="s">
        <v>160</v>
      </c>
      <c r="C9916" s="3" t="s">
        <v>20568</v>
      </c>
      <c r="D9916" s="3" t="s">
        <v>20569</v>
      </c>
      <c r="E9916" s="3" t="s">
        <v>2146</v>
      </c>
      <c r="F9916" s="3" t="s">
        <v>4588</v>
      </c>
      <c r="G9916" s="3"/>
      <c r="H9916" s="3" t="s">
        <v>3784</v>
      </c>
      <c r="I9916" s="301">
        <v>50.8</v>
      </c>
    </row>
    <row r="9917" spans="2:9">
      <c r="B9917" s="300" t="s">
        <v>160</v>
      </c>
      <c r="C9917" s="3" t="s">
        <v>20611</v>
      </c>
      <c r="D9917" s="3" t="s">
        <v>20612</v>
      </c>
      <c r="E9917" s="3" t="s">
        <v>2146</v>
      </c>
      <c r="F9917" s="3" t="s">
        <v>4588</v>
      </c>
      <c r="G9917" s="3"/>
      <c r="H9917" s="3" t="s">
        <v>3784</v>
      </c>
      <c r="I9917" s="301">
        <v>50.8</v>
      </c>
    </row>
    <row r="9918" spans="2:9">
      <c r="B9918" s="300" t="s">
        <v>160</v>
      </c>
      <c r="C9918" s="3" t="s">
        <v>20613</v>
      </c>
      <c r="D9918" s="3" t="s">
        <v>20614</v>
      </c>
      <c r="E9918" s="3" t="s">
        <v>2146</v>
      </c>
      <c r="F9918" s="3" t="s">
        <v>4588</v>
      </c>
      <c r="G9918" s="3"/>
      <c r="H9918" s="3" t="s">
        <v>3784</v>
      </c>
      <c r="I9918" s="301">
        <v>50.8</v>
      </c>
    </row>
    <row r="9919" spans="2:9">
      <c r="B9919" s="300" t="s">
        <v>160</v>
      </c>
      <c r="C9919" s="3">
        <v>700415</v>
      </c>
      <c r="D9919" s="3" t="s">
        <v>21410</v>
      </c>
      <c r="E9919" s="3" t="s">
        <v>21411</v>
      </c>
      <c r="F9919" s="3" t="s">
        <v>125</v>
      </c>
      <c r="G9919" s="3"/>
      <c r="H9919" s="3" t="s">
        <v>3784</v>
      </c>
      <c r="I9919" s="301">
        <v>50.4</v>
      </c>
    </row>
    <row r="9920" spans="2:9">
      <c r="B9920" s="300" t="s">
        <v>160</v>
      </c>
      <c r="C9920" s="3" t="s">
        <v>21511</v>
      </c>
      <c r="D9920" s="3" t="s">
        <v>21512</v>
      </c>
      <c r="E9920" s="3" t="s">
        <v>2146</v>
      </c>
      <c r="F9920" s="3" t="s">
        <v>4588</v>
      </c>
      <c r="G9920" s="3"/>
      <c r="H9920" s="3" t="s">
        <v>3784</v>
      </c>
      <c r="I9920" s="301">
        <v>50.8</v>
      </c>
    </row>
    <row r="9921" spans="2:9">
      <c r="B9921" s="300" t="s">
        <v>160</v>
      </c>
      <c r="C9921" s="3" t="s">
        <v>21738</v>
      </c>
      <c r="D9921" s="3" t="s">
        <v>21739</v>
      </c>
      <c r="E9921" s="3" t="s">
        <v>2146</v>
      </c>
      <c r="F9921" s="3" t="s">
        <v>4588</v>
      </c>
      <c r="G9921" s="3"/>
      <c r="H9921" s="3" t="s">
        <v>3784</v>
      </c>
      <c r="I9921" s="301">
        <v>50.9</v>
      </c>
    </row>
    <row r="9922" spans="2:9">
      <c r="B9922" s="300" t="s">
        <v>160</v>
      </c>
      <c r="C9922" s="3" t="s">
        <v>21740</v>
      </c>
      <c r="D9922" s="3" t="s">
        <v>21741</v>
      </c>
      <c r="E9922" s="3" t="s">
        <v>2146</v>
      </c>
      <c r="F9922" s="3" t="s">
        <v>4588</v>
      </c>
      <c r="G9922" s="3"/>
      <c r="H9922" s="3" t="s">
        <v>3784</v>
      </c>
      <c r="I9922" s="301">
        <v>50.7</v>
      </c>
    </row>
    <row r="9923" spans="2:9">
      <c r="B9923" s="300" t="s">
        <v>160</v>
      </c>
      <c r="C9923" s="3" t="s">
        <v>21742</v>
      </c>
      <c r="D9923" s="3" t="s">
        <v>21743</v>
      </c>
      <c r="E9923" s="3" t="s">
        <v>2146</v>
      </c>
      <c r="F9923" s="3" t="s">
        <v>4588</v>
      </c>
      <c r="G9923" s="3"/>
      <c r="H9923" s="3" t="s">
        <v>3784</v>
      </c>
      <c r="I9923" s="301">
        <v>50.8</v>
      </c>
    </row>
    <row r="9924" spans="2:9">
      <c r="B9924" s="300" t="s">
        <v>160</v>
      </c>
      <c r="C9924" s="3" t="s">
        <v>22267</v>
      </c>
      <c r="D9924" s="3" t="s">
        <v>22268</v>
      </c>
      <c r="E9924" s="3" t="s">
        <v>2146</v>
      </c>
      <c r="F9924" s="3" t="s">
        <v>4588</v>
      </c>
      <c r="G9924" s="3"/>
      <c r="H9924" s="3" t="s">
        <v>3784</v>
      </c>
      <c r="I9924" s="301">
        <v>50.8</v>
      </c>
    </row>
    <row r="9925" spans="2:9">
      <c r="B9925" s="300" t="s">
        <v>160</v>
      </c>
      <c r="C9925" s="3" t="s">
        <v>22425</v>
      </c>
      <c r="D9925" s="3" t="s">
        <v>22426</v>
      </c>
      <c r="E9925" s="3" t="s">
        <v>2146</v>
      </c>
      <c r="F9925" s="3" t="s">
        <v>4588</v>
      </c>
      <c r="G9925" s="3"/>
      <c r="H9925" s="3" t="s">
        <v>3784</v>
      </c>
      <c r="I9925" s="301">
        <v>50.8</v>
      </c>
    </row>
    <row r="9926" spans="2:9">
      <c r="B9926" s="300" t="s">
        <v>160</v>
      </c>
      <c r="C9926" s="3" t="s">
        <v>23487</v>
      </c>
      <c r="D9926" s="3" t="s">
        <v>23488</v>
      </c>
      <c r="E9926" s="3" t="s">
        <v>2146</v>
      </c>
      <c r="F9926" s="3" t="s">
        <v>4588</v>
      </c>
      <c r="G9926" s="3"/>
      <c r="H9926" s="3" t="s">
        <v>3784</v>
      </c>
      <c r="I9926" s="301">
        <v>50.8</v>
      </c>
    </row>
    <row r="9927" spans="2:9">
      <c r="B9927" s="300" t="s">
        <v>160</v>
      </c>
      <c r="C9927" s="3" t="s">
        <v>23577</v>
      </c>
      <c r="D9927" s="3" t="s">
        <v>23578</v>
      </c>
      <c r="E9927" s="3" t="s">
        <v>2146</v>
      </c>
      <c r="F9927" s="3" t="s">
        <v>4588</v>
      </c>
      <c r="G9927" s="3"/>
      <c r="H9927" s="3" t="s">
        <v>3784</v>
      </c>
      <c r="I9927" s="301">
        <v>50.8</v>
      </c>
    </row>
    <row r="9928" spans="2:9">
      <c r="B9928" s="300" t="s">
        <v>160</v>
      </c>
      <c r="C9928" s="3" t="s">
        <v>24426</v>
      </c>
      <c r="D9928" s="3" t="s">
        <v>24427</v>
      </c>
      <c r="E9928" s="3" t="s">
        <v>2146</v>
      </c>
      <c r="F9928" s="3" t="s">
        <v>4588</v>
      </c>
      <c r="G9928" s="3"/>
      <c r="H9928" s="3" t="s">
        <v>3784</v>
      </c>
      <c r="I9928" s="301">
        <v>50.7</v>
      </c>
    </row>
    <row r="9929" spans="2:9">
      <c r="B9929" s="300" t="s">
        <v>160</v>
      </c>
      <c r="C9929" s="3" t="s">
        <v>26763</v>
      </c>
      <c r="D9929" s="3" t="s">
        <v>26764</v>
      </c>
      <c r="E9929" s="3" t="s">
        <v>2146</v>
      </c>
      <c r="F9929" s="3" t="s">
        <v>4588</v>
      </c>
      <c r="G9929" s="3"/>
      <c r="H9929" s="3" t="s">
        <v>3784</v>
      </c>
      <c r="I9929" s="301">
        <v>50.8</v>
      </c>
    </row>
    <row r="9930" spans="2:9">
      <c r="B9930" s="300" t="s">
        <v>160</v>
      </c>
      <c r="C9930" s="3" t="s">
        <v>27532</v>
      </c>
      <c r="D9930" s="3" t="s">
        <v>27533</v>
      </c>
      <c r="E9930" s="3" t="s">
        <v>2146</v>
      </c>
      <c r="F9930" s="3" t="s">
        <v>4588</v>
      </c>
      <c r="G9930" s="3"/>
      <c r="H9930" s="3" t="s">
        <v>3784</v>
      </c>
      <c r="I9930" s="301">
        <v>50.8</v>
      </c>
    </row>
    <row r="9931" spans="2:9">
      <c r="B9931" s="300" t="s">
        <v>160</v>
      </c>
      <c r="C9931" s="3">
        <v>705</v>
      </c>
      <c r="D9931" s="3" t="s">
        <v>30249</v>
      </c>
      <c r="E9931" s="3" t="s">
        <v>12605</v>
      </c>
      <c r="F9931" s="3" t="s">
        <v>125</v>
      </c>
      <c r="G9931" s="3"/>
      <c r="H9931" s="3" t="s">
        <v>3784</v>
      </c>
      <c r="I9931" s="301">
        <v>50.3</v>
      </c>
    </row>
    <row r="9932" spans="2:9">
      <c r="B9932" s="300" t="s">
        <v>160</v>
      </c>
      <c r="C9932" s="3" t="s">
        <v>31483</v>
      </c>
      <c r="D9932" s="3" t="s">
        <v>31484</v>
      </c>
      <c r="E9932" s="3" t="s">
        <v>2146</v>
      </c>
      <c r="F9932" s="3" t="s">
        <v>4588</v>
      </c>
      <c r="G9932" s="3"/>
      <c r="H9932" s="3" t="s">
        <v>3784</v>
      </c>
      <c r="I9932" s="301">
        <v>50.8</v>
      </c>
    </row>
    <row r="9933" spans="2:9">
      <c r="B9933" s="300" t="s">
        <v>160</v>
      </c>
      <c r="C9933" s="3" t="s">
        <v>31656</v>
      </c>
      <c r="D9933" s="3" t="s">
        <v>31657</v>
      </c>
      <c r="E9933" s="3" t="s">
        <v>2146</v>
      </c>
      <c r="F9933" s="3" t="s">
        <v>4588</v>
      </c>
      <c r="G9933" s="3"/>
      <c r="H9933" s="3" t="s">
        <v>3784</v>
      </c>
      <c r="I9933" s="301">
        <v>50.7</v>
      </c>
    </row>
    <row r="9934" spans="2:9">
      <c r="B9934" s="300" t="s">
        <v>160</v>
      </c>
      <c r="C9934" s="3" t="s">
        <v>34393</v>
      </c>
      <c r="D9934" s="3" t="s">
        <v>34394</v>
      </c>
      <c r="E9934" s="3" t="s">
        <v>34395</v>
      </c>
      <c r="F9934" s="3" t="s">
        <v>4588</v>
      </c>
      <c r="G9934" s="3"/>
      <c r="H9934" s="3" t="s">
        <v>3784</v>
      </c>
      <c r="I9934" s="301">
        <v>50.5</v>
      </c>
    </row>
    <row r="9935" spans="2:9">
      <c r="B9935" s="300" t="s">
        <v>160</v>
      </c>
      <c r="C9935" s="3" t="s">
        <v>45048</v>
      </c>
      <c r="D9935" s="3" t="s">
        <v>45049</v>
      </c>
      <c r="E9935" s="3" t="s">
        <v>45050</v>
      </c>
      <c r="F9935" s="3" t="s">
        <v>125</v>
      </c>
      <c r="G9935" s="3"/>
      <c r="H9935" s="3" t="s">
        <v>3784</v>
      </c>
      <c r="I9935" s="301">
        <v>50.6</v>
      </c>
    </row>
    <row r="9936" spans="2:9">
      <c r="B9936" s="300" t="s">
        <v>160</v>
      </c>
      <c r="C9936" s="3" t="s">
        <v>59206</v>
      </c>
      <c r="D9936" s="3" t="s">
        <v>59207</v>
      </c>
      <c r="E9936" s="3" t="s">
        <v>59208</v>
      </c>
      <c r="F9936" s="3" t="s">
        <v>125</v>
      </c>
      <c r="G9936" s="3"/>
      <c r="H9936" s="3" t="s">
        <v>3784</v>
      </c>
      <c r="I9936" s="301">
        <v>50.2</v>
      </c>
    </row>
    <row r="9937" spans="2:9">
      <c r="B9937" s="300" t="s">
        <v>160</v>
      </c>
      <c r="C9937" s="3" t="s">
        <v>59311</v>
      </c>
      <c r="D9937" s="3" t="s">
        <v>59312</v>
      </c>
      <c r="E9937" s="3" t="s">
        <v>59313</v>
      </c>
      <c r="F9937" s="3" t="s">
        <v>125</v>
      </c>
      <c r="G9937" s="3"/>
      <c r="H9937" s="3" t="s">
        <v>3784</v>
      </c>
      <c r="I9937" s="301">
        <v>50.6</v>
      </c>
    </row>
    <row r="9938" spans="2:9">
      <c r="B9938" s="300" t="s">
        <v>160</v>
      </c>
      <c r="C9938" s="3" t="s">
        <v>4890</v>
      </c>
      <c r="D9938" s="3" t="s">
        <v>4891</v>
      </c>
      <c r="E9938" s="3" t="s">
        <v>4892</v>
      </c>
      <c r="F9938" s="3" t="s">
        <v>114</v>
      </c>
      <c r="G9938" s="3" t="s">
        <v>4893</v>
      </c>
      <c r="H9938" s="3" t="s">
        <v>4894</v>
      </c>
      <c r="I9938" s="301">
        <v>50.683500000000002</v>
      </c>
    </row>
    <row r="9939" spans="2:9">
      <c r="B9939" s="300" t="s">
        <v>160</v>
      </c>
      <c r="C9939" s="3" t="s">
        <v>5331</v>
      </c>
      <c r="D9939" s="3" t="s">
        <v>5332</v>
      </c>
      <c r="E9939" s="3" t="s">
        <v>3058</v>
      </c>
      <c r="F9939" s="3" t="s">
        <v>114</v>
      </c>
      <c r="G9939" s="3" t="s">
        <v>5333</v>
      </c>
      <c r="H9939" s="3" t="s">
        <v>4894</v>
      </c>
      <c r="I9939" s="301">
        <v>50.830599999999997</v>
      </c>
    </row>
    <row r="9940" spans="2:9">
      <c r="B9940" s="300" t="s">
        <v>160</v>
      </c>
      <c r="C9940" s="3" t="s">
        <v>11369</v>
      </c>
      <c r="D9940" s="3" t="s">
        <v>11370</v>
      </c>
      <c r="E9940" s="3" t="s">
        <v>11371</v>
      </c>
      <c r="F9940" s="3" t="s">
        <v>4588</v>
      </c>
      <c r="G9940" s="3"/>
      <c r="H9940" s="3" t="s">
        <v>4894</v>
      </c>
      <c r="I9940" s="301">
        <v>50.5</v>
      </c>
    </row>
    <row r="9941" spans="2:9">
      <c r="B9941" s="300" t="s">
        <v>160</v>
      </c>
      <c r="C9941" s="3" t="s">
        <v>13048</v>
      </c>
      <c r="D9941" s="3" t="s">
        <v>13049</v>
      </c>
      <c r="E9941" s="3" t="s">
        <v>11371</v>
      </c>
      <c r="F9941" s="3" t="s">
        <v>4588</v>
      </c>
      <c r="G9941" s="3"/>
      <c r="H9941" s="3" t="s">
        <v>4894</v>
      </c>
      <c r="I9941" s="301">
        <v>50.4</v>
      </c>
    </row>
    <row r="9942" spans="2:9">
      <c r="B9942" s="300" t="s">
        <v>160</v>
      </c>
      <c r="C9942" s="3" t="s">
        <v>25033</v>
      </c>
      <c r="D9942" s="3" t="s">
        <v>25034</v>
      </c>
      <c r="E9942" s="3" t="s">
        <v>25035</v>
      </c>
      <c r="F9942" s="3" t="s">
        <v>4588</v>
      </c>
      <c r="G9942" s="3"/>
      <c r="H9942" s="3" t="s">
        <v>4894</v>
      </c>
      <c r="I9942" s="301">
        <v>50.4</v>
      </c>
    </row>
    <row r="9943" spans="2:9">
      <c r="B9943" s="300" t="s">
        <v>160</v>
      </c>
      <c r="C9943" s="3" t="s">
        <v>28304</v>
      </c>
      <c r="D9943" s="3" t="s">
        <v>28305</v>
      </c>
      <c r="E9943" s="3" t="s">
        <v>28306</v>
      </c>
      <c r="F9943" s="3" t="s">
        <v>4588</v>
      </c>
      <c r="G9943" s="3"/>
      <c r="H9943" s="3" t="s">
        <v>4894</v>
      </c>
      <c r="I9943" s="301">
        <v>50.3</v>
      </c>
    </row>
    <row r="9944" spans="2:9">
      <c r="B9944" s="300" t="s">
        <v>160</v>
      </c>
      <c r="C9944" s="3" t="s">
        <v>30392</v>
      </c>
      <c r="D9944" s="3" t="s">
        <v>30393</v>
      </c>
      <c r="E9944" s="3" t="s">
        <v>30394</v>
      </c>
      <c r="F9944" s="3" t="s">
        <v>4588</v>
      </c>
      <c r="G9944" s="3"/>
      <c r="H9944" s="3" t="s">
        <v>4894</v>
      </c>
      <c r="I9944" s="301">
        <v>50.5</v>
      </c>
    </row>
    <row r="9945" spans="2:9">
      <c r="B9945" s="300" t="s">
        <v>160</v>
      </c>
      <c r="C9945" s="3" t="s">
        <v>29544</v>
      </c>
      <c r="D9945" s="3" t="s">
        <v>29545</v>
      </c>
      <c r="E9945" s="3" t="s">
        <v>29546</v>
      </c>
      <c r="F9945" s="3" t="s">
        <v>125</v>
      </c>
      <c r="G9945" s="3"/>
      <c r="H9945" s="3" t="s">
        <v>29547</v>
      </c>
      <c r="I9945" s="301">
        <v>50.5</v>
      </c>
    </row>
    <row r="9946" spans="2:9">
      <c r="B9946" s="300" t="s">
        <v>160</v>
      </c>
      <c r="C9946" s="3" t="s">
        <v>5829</v>
      </c>
      <c r="D9946" s="3" t="s">
        <v>5830</v>
      </c>
      <c r="E9946" s="3" t="s">
        <v>5831</v>
      </c>
      <c r="F9946" s="3" t="s">
        <v>114</v>
      </c>
      <c r="G9946" s="3" t="s">
        <v>5832</v>
      </c>
      <c r="H9946" s="3" t="s">
        <v>5833</v>
      </c>
      <c r="I9946" s="301">
        <v>50.8</v>
      </c>
    </row>
    <row r="9947" spans="2:9">
      <c r="B9947" s="300" t="s">
        <v>160</v>
      </c>
      <c r="C9947" s="3" t="s">
        <v>7450</v>
      </c>
      <c r="D9947" s="3" t="s">
        <v>7451</v>
      </c>
      <c r="E9947" s="3" t="s">
        <v>7452</v>
      </c>
      <c r="F9947" s="3" t="s">
        <v>114</v>
      </c>
      <c r="G9947" s="3" t="s">
        <v>7453</v>
      </c>
      <c r="H9947" s="3" t="s">
        <v>5833</v>
      </c>
      <c r="I9947" s="301">
        <v>50.8</v>
      </c>
    </row>
    <row r="9948" spans="2:9">
      <c r="B9948" s="300" t="s">
        <v>160</v>
      </c>
      <c r="C9948" s="3" t="s">
        <v>7569</v>
      </c>
      <c r="D9948" s="3" t="s">
        <v>7570</v>
      </c>
      <c r="E9948" s="3" t="s">
        <v>7452</v>
      </c>
      <c r="F9948" s="3" t="s">
        <v>114</v>
      </c>
      <c r="G9948" s="3" t="s">
        <v>7571</v>
      </c>
      <c r="H9948" s="3" t="s">
        <v>5833</v>
      </c>
      <c r="I9948" s="301">
        <v>50.8</v>
      </c>
    </row>
    <row r="9949" spans="2:9">
      <c r="B9949" s="300" t="s">
        <v>160</v>
      </c>
      <c r="C9949" s="3" t="s">
        <v>7818</v>
      </c>
      <c r="D9949" s="3" t="s">
        <v>7819</v>
      </c>
      <c r="E9949" s="3" t="s">
        <v>7452</v>
      </c>
      <c r="F9949" s="3" t="s">
        <v>114</v>
      </c>
      <c r="G9949" s="3" t="s">
        <v>7820</v>
      </c>
      <c r="H9949" s="3" t="s">
        <v>5833</v>
      </c>
      <c r="I9949" s="301">
        <v>50.8</v>
      </c>
    </row>
    <row r="9950" spans="2:9">
      <c r="B9950" s="300" t="s">
        <v>160</v>
      </c>
      <c r="C9950" s="3" t="s">
        <v>2919</v>
      </c>
      <c r="D9950" s="3" t="s">
        <v>2920</v>
      </c>
      <c r="E9950" s="3" t="s">
        <v>2786</v>
      </c>
      <c r="F9950" s="3" t="s">
        <v>114</v>
      </c>
      <c r="G9950" s="3" t="s">
        <v>2921</v>
      </c>
      <c r="H9950" s="3" t="s">
        <v>2922</v>
      </c>
      <c r="I9950" s="301">
        <v>50.4</v>
      </c>
    </row>
    <row r="9951" spans="2:9">
      <c r="B9951" s="300" t="s">
        <v>160</v>
      </c>
      <c r="C9951" s="3">
        <v>47</v>
      </c>
      <c r="D9951" s="3" t="s">
        <v>42778</v>
      </c>
      <c r="E9951" s="3" t="s">
        <v>40390</v>
      </c>
      <c r="F9951" s="3" t="s">
        <v>4588</v>
      </c>
      <c r="G9951" s="3"/>
      <c r="H9951" s="3" t="s">
        <v>2922</v>
      </c>
      <c r="I9951" s="301">
        <v>50.6</v>
      </c>
    </row>
    <row r="9952" spans="2:9">
      <c r="B9952" s="300" t="s">
        <v>160</v>
      </c>
      <c r="C9952" s="3" t="s">
        <v>16880</v>
      </c>
      <c r="D9952" s="3" t="s">
        <v>16881</v>
      </c>
      <c r="E9952" s="3" t="s">
        <v>16882</v>
      </c>
      <c r="F9952" s="3" t="s">
        <v>4588</v>
      </c>
      <c r="G9952" s="3"/>
      <c r="H9952" s="3" t="s">
        <v>16883</v>
      </c>
      <c r="I9952" s="301">
        <v>50.2</v>
      </c>
    </row>
    <row r="9953" spans="2:9">
      <c r="B9953" s="300" t="s">
        <v>160</v>
      </c>
      <c r="C9953" s="3" t="s">
        <v>27073</v>
      </c>
      <c r="D9953" s="3" t="s">
        <v>27074</v>
      </c>
      <c r="E9953" s="3" t="s">
        <v>27075</v>
      </c>
      <c r="F9953" s="3" t="s">
        <v>4588</v>
      </c>
      <c r="G9953" s="3"/>
      <c r="H9953" s="3" t="s">
        <v>16883</v>
      </c>
      <c r="I9953" s="301">
        <v>50.4</v>
      </c>
    </row>
    <row r="9954" spans="2:9">
      <c r="B9954" s="300" t="s">
        <v>160</v>
      </c>
      <c r="C9954" s="3" t="s">
        <v>28679</v>
      </c>
      <c r="D9954" s="3" t="s">
        <v>28680</v>
      </c>
      <c r="E9954" s="3" t="s">
        <v>28681</v>
      </c>
      <c r="F9954" s="3" t="s">
        <v>4588</v>
      </c>
      <c r="G9954" s="3"/>
      <c r="H9954" s="3" t="s">
        <v>16883</v>
      </c>
      <c r="I9954" s="301">
        <v>50.6</v>
      </c>
    </row>
    <row r="9955" spans="2:9">
      <c r="B9955" s="300" t="s">
        <v>160</v>
      </c>
      <c r="C9955" s="3" t="s">
        <v>46605</v>
      </c>
      <c r="D9955" s="3" t="s">
        <v>46606</v>
      </c>
      <c r="E9955" s="3" t="s">
        <v>46607</v>
      </c>
      <c r="F9955" s="3" t="s">
        <v>125</v>
      </c>
      <c r="G9955" s="3"/>
      <c r="H9955" s="3" t="s">
        <v>16883</v>
      </c>
      <c r="I9955" s="301">
        <v>50.6</v>
      </c>
    </row>
    <row r="9956" spans="2:9">
      <c r="B9956" s="300" t="s">
        <v>160</v>
      </c>
      <c r="C9956" s="3" t="s">
        <v>3013</v>
      </c>
      <c r="D9956" s="3" t="s">
        <v>3014</v>
      </c>
      <c r="E9956" s="3" t="s">
        <v>1638</v>
      </c>
      <c r="F9956" s="3" t="s">
        <v>114</v>
      </c>
      <c r="G9956" s="3" t="s">
        <v>3015</v>
      </c>
      <c r="H9956" s="3" t="s">
        <v>3016</v>
      </c>
      <c r="I9956" s="301">
        <v>50.737099999999998</v>
      </c>
    </row>
    <row r="9957" spans="2:9">
      <c r="B9957" s="300" t="s">
        <v>160</v>
      </c>
      <c r="C9957" s="3" t="s">
        <v>5461</v>
      </c>
      <c r="D9957" s="3" t="s">
        <v>5462</v>
      </c>
      <c r="E9957" s="3" t="s">
        <v>1638</v>
      </c>
      <c r="F9957" s="3" t="s">
        <v>114</v>
      </c>
      <c r="G9957" s="3" t="s">
        <v>5463</v>
      </c>
      <c r="H9957" s="3" t="s">
        <v>3016</v>
      </c>
      <c r="I9957" s="301">
        <v>50.841500000000003</v>
      </c>
    </row>
    <row r="9958" spans="2:9">
      <c r="B9958" s="300" t="s">
        <v>160</v>
      </c>
      <c r="C9958" s="3" t="s">
        <v>22704</v>
      </c>
      <c r="D9958" s="3" t="s">
        <v>22705</v>
      </c>
      <c r="E9958" s="3" t="s">
        <v>22706</v>
      </c>
      <c r="F9958" s="3" t="s">
        <v>4588</v>
      </c>
      <c r="G9958" s="3"/>
      <c r="H9958" s="3" t="s">
        <v>3016</v>
      </c>
      <c r="I9958" s="301">
        <v>50.7</v>
      </c>
    </row>
    <row r="9959" spans="2:9">
      <c r="B9959" s="300" t="s">
        <v>160</v>
      </c>
      <c r="C9959" s="3" t="s">
        <v>26722</v>
      </c>
      <c r="D9959" s="3" t="s">
        <v>26723</v>
      </c>
      <c r="E9959" s="3" t="s">
        <v>26724</v>
      </c>
      <c r="F9959" s="3" t="s">
        <v>4588</v>
      </c>
      <c r="G9959" s="3"/>
      <c r="H9959" s="3" t="s">
        <v>3016</v>
      </c>
      <c r="I9959" s="301">
        <v>50.8</v>
      </c>
    </row>
    <row r="9960" spans="2:9">
      <c r="B9960" s="300" t="s">
        <v>160</v>
      </c>
      <c r="C9960" s="3" t="s">
        <v>35095</v>
      </c>
      <c r="D9960" s="3" t="s">
        <v>35096</v>
      </c>
      <c r="E9960" s="3" t="s">
        <v>35097</v>
      </c>
      <c r="F9960" s="3" t="s">
        <v>4588</v>
      </c>
      <c r="G9960" s="3"/>
      <c r="H9960" s="3" t="s">
        <v>3016</v>
      </c>
      <c r="I9960" s="301">
        <v>50.6</v>
      </c>
    </row>
    <row r="9961" spans="2:9">
      <c r="B9961" s="300" t="s">
        <v>160</v>
      </c>
      <c r="C9961" s="3" t="s">
        <v>42760</v>
      </c>
      <c r="D9961" s="3" t="s">
        <v>42761</v>
      </c>
      <c r="E9961" s="3" t="s">
        <v>42762</v>
      </c>
      <c r="F9961" s="3" t="s">
        <v>4588</v>
      </c>
      <c r="G9961" s="3"/>
      <c r="H9961" s="3" t="s">
        <v>3016</v>
      </c>
      <c r="I9961" s="301">
        <v>50.6</v>
      </c>
    </row>
    <row r="9962" spans="2:9">
      <c r="B9962" s="300" t="s">
        <v>160</v>
      </c>
      <c r="C9962" s="304">
        <v>44268</v>
      </c>
      <c r="D9962" s="3" t="s">
        <v>30943</v>
      </c>
      <c r="E9962" s="3" t="s">
        <v>18721</v>
      </c>
      <c r="F9962" s="3" t="s">
        <v>4588</v>
      </c>
      <c r="G9962" s="3"/>
      <c r="H9962" s="3" t="s">
        <v>30944</v>
      </c>
      <c r="I9962" s="301">
        <v>50.6</v>
      </c>
    </row>
    <row r="9963" spans="2:9">
      <c r="B9963" s="300" t="s">
        <v>160</v>
      </c>
      <c r="C9963" s="3" t="s">
        <v>59034</v>
      </c>
      <c r="D9963" s="3" t="s">
        <v>59035</v>
      </c>
      <c r="E9963" s="3" t="s">
        <v>59036</v>
      </c>
      <c r="F9963" s="3" t="s">
        <v>125</v>
      </c>
      <c r="G9963" s="3"/>
      <c r="H9963" s="3" t="s">
        <v>30944</v>
      </c>
      <c r="I9963" s="301">
        <v>50.5</v>
      </c>
    </row>
    <row r="9964" spans="2:9">
      <c r="B9964" s="300" t="s">
        <v>160</v>
      </c>
      <c r="C9964" s="3" t="s">
        <v>16468</v>
      </c>
      <c r="D9964" s="3" t="s">
        <v>16469</v>
      </c>
      <c r="E9964" s="3" t="s">
        <v>16470</v>
      </c>
      <c r="F9964" s="3" t="s">
        <v>4588</v>
      </c>
      <c r="G9964" s="3"/>
      <c r="H9964" s="3" t="s">
        <v>16471</v>
      </c>
      <c r="I9964" s="301">
        <v>50.7</v>
      </c>
    </row>
    <row r="9965" spans="2:9">
      <c r="B9965" s="300" t="s">
        <v>160</v>
      </c>
      <c r="C9965" s="3" t="s">
        <v>16472</v>
      </c>
      <c r="D9965" s="3" t="s">
        <v>16473</v>
      </c>
      <c r="E9965" s="3" t="s">
        <v>16474</v>
      </c>
      <c r="F9965" s="3" t="s">
        <v>4588</v>
      </c>
      <c r="G9965" s="3"/>
      <c r="H9965" s="3" t="s">
        <v>16471</v>
      </c>
      <c r="I9965" s="301">
        <v>50.7</v>
      </c>
    </row>
    <row r="9966" spans="2:9">
      <c r="B9966" s="300" t="s">
        <v>160</v>
      </c>
      <c r="C9966" s="3" t="s">
        <v>18719</v>
      </c>
      <c r="D9966" s="3" t="s">
        <v>18720</v>
      </c>
      <c r="E9966" s="3" t="s">
        <v>18721</v>
      </c>
      <c r="F9966" s="3" t="s">
        <v>4588</v>
      </c>
      <c r="G9966" s="3"/>
      <c r="H9966" s="3" t="s">
        <v>16471</v>
      </c>
      <c r="I9966" s="301">
        <v>50.6</v>
      </c>
    </row>
    <row r="9967" spans="2:9">
      <c r="B9967" s="300" t="s">
        <v>160</v>
      </c>
      <c r="C9967" s="3" t="s">
        <v>20866</v>
      </c>
      <c r="D9967" s="3" t="s">
        <v>20867</v>
      </c>
      <c r="E9967" s="3" t="s">
        <v>20868</v>
      </c>
      <c r="F9967" s="3" t="s">
        <v>4588</v>
      </c>
      <c r="G9967" s="3"/>
      <c r="H9967" s="3" t="s">
        <v>16471</v>
      </c>
      <c r="I9967" s="301">
        <v>50.6</v>
      </c>
    </row>
    <row r="9968" spans="2:9">
      <c r="B9968" s="300" t="s">
        <v>160</v>
      </c>
      <c r="C9968" s="3" t="s">
        <v>21019</v>
      </c>
      <c r="D9968" s="3" t="s">
        <v>21020</v>
      </c>
      <c r="E9968" s="3" t="s">
        <v>18721</v>
      </c>
      <c r="F9968" s="3" t="s">
        <v>4588</v>
      </c>
      <c r="G9968" s="3"/>
      <c r="H9968" s="3" t="s">
        <v>16471</v>
      </c>
      <c r="I9968" s="301">
        <v>50.6</v>
      </c>
    </row>
    <row r="9969" spans="2:9">
      <c r="B9969" s="300" t="s">
        <v>160</v>
      </c>
      <c r="C9969" s="3" t="s">
        <v>22582</v>
      </c>
      <c r="D9969" s="3" t="s">
        <v>22583</v>
      </c>
      <c r="E9969" s="3" t="s">
        <v>18721</v>
      </c>
      <c r="F9969" s="3" t="s">
        <v>4588</v>
      </c>
      <c r="G9969" s="3"/>
      <c r="H9969" s="3" t="s">
        <v>16471</v>
      </c>
      <c r="I9969" s="301">
        <v>50.8</v>
      </c>
    </row>
    <row r="9970" spans="2:9">
      <c r="B9970" s="300" t="s">
        <v>160</v>
      </c>
      <c r="C9970" s="3" t="s">
        <v>26310</v>
      </c>
      <c r="D9970" s="3" t="s">
        <v>26311</v>
      </c>
      <c r="E9970" s="3" t="s">
        <v>18721</v>
      </c>
      <c r="F9970" s="3" t="s">
        <v>4588</v>
      </c>
      <c r="G9970" s="3"/>
      <c r="H9970" s="3" t="s">
        <v>16471</v>
      </c>
      <c r="I9970" s="301">
        <v>50.6</v>
      </c>
    </row>
    <row r="9971" spans="2:9">
      <c r="B9971" s="300" t="s">
        <v>160</v>
      </c>
      <c r="C9971" s="304">
        <v>44293</v>
      </c>
      <c r="D9971" s="3" t="s">
        <v>26916</v>
      </c>
      <c r="E9971" s="3" t="s">
        <v>18721</v>
      </c>
      <c r="F9971" s="3" t="s">
        <v>4588</v>
      </c>
      <c r="G9971" s="3"/>
      <c r="H9971" s="3" t="s">
        <v>16471</v>
      </c>
      <c r="I9971" s="301">
        <v>50.5</v>
      </c>
    </row>
    <row r="9972" spans="2:9">
      <c r="B9972" s="300" t="s">
        <v>160</v>
      </c>
      <c r="C9972" s="3" t="s">
        <v>23528</v>
      </c>
      <c r="D9972" s="3" t="s">
        <v>27186</v>
      </c>
      <c r="E9972" s="3" t="s">
        <v>18721</v>
      </c>
      <c r="F9972" s="3" t="s">
        <v>4588</v>
      </c>
      <c r="G9972" s="3"/>
      <c r="H9972" s="3" t="s">
        <v>16471</v>
      </c>
      <c r="I9972" s="301">
        <v>50.6</v>
      </c>
    </row>
    <row r="9973" spans="2:9">
      <c r="B9973" s="300" t="s">
        <v>160</v>
      </c>
      <c r="C9973" s="3" t="s">
        <v>29560</v>
      </c>
      <c r="D9973" s="3" t="s">
        <v>29561</v>
      </c>
      <c r="E9973" s="3" t="s">
        <v>29562</v>
      </c>
      <c r="F9973" s="3" t="s">
        <v>4588</v>
      </c>
      <c r="G9973" s="3"/>
      <c r="H9973" s="3" t="s">
        <v>16471</v>
      </c>
      <c r="I9973" s="301">
        <v>50.5</v>
      </c>
    </row>
    <row r="9974" spans="2:9">
      <c r="B9974" s="300" t="s">
        <v>160</v>
      </c>
      <c r="C9974" s="3" t="s">
        <v>29755</v>
      </c>
      <c r="D9974" s="3" t="s">
        <v>29756</v>
      </c>
      <c r="E9974" s="3" t="s">
        <v>18721</v>
      </c>
      <c r="F9974" s="3" t="s">
        <v>4588</v>
      </c>
      <c r="G9974" s="3"/>
      <c r="H9974" s="3" t="s">
        <v>16471</v>
      </c>
      <c r="I9974" s="301">
        <v>50.6</v>
      </c>
    </row>
    <row r="9975" spans="2:9">
      <c r="B9975" s="300" t="s">
        <v>160</v>
      </c>
      <c r="C9975" s="3" t="s">
        <v>33201</v>
      </c>
      <c r="D9975" s="3" t="s">
        <v>33202</v>
      </c>
      <c r="E9975" s="3" t="s">
        <v>18721</v>
      </c>
      <c r="F9975" s="3" t="s">
        <v>4588</v>
      </c>
      <c r="G9975" s="3"/>
      <c r="H9975" s="3" t="s">
        <v>16471</v>
      </c>
      <c r="I9975" s="301">
        <v>50.6</v>
      </c>
    </row>
    <row r="9976" spans="2:9">
      <c r="B9976" s="300" t="s">
        <v>160</v>
      </c>
      <c r="C9976" s="3" t="s">
        <v>39098</v>
      </c>
      <c r="D9976" s="3" t="s">
        <v>39099</v>
      </c>
      <c r="E9976" s="3" t="s">
        <v>18721</v>
      </c>
      <c r="F9976" s="3" t="s">
        <v>4588</v>
      </c>
      <c r="G9976" s="3"/>
      <c r="H9976" s="3" t="s">
        <v>16471</v>
      </c>
      <c r="I9976" s="301">
        <v>50.8</v>
      </c>
    </row>
    <row r="9977" spans="2:9">
      <c r="B9977" s="300" t="s">
        <v>160</v>
      </c>
      <c r="C9977" s="3" t="s">
        <v>22641</v>
      </c>
      <c r="D9977" s="3" t="s">
        <v>39352</v>
      </c>
      <c r="E9977" s="3" t="s">
        <v>18721</v>
      </c>
      <c r="F9977" s="3" t="s">
        <v>4588</v>
      </c>
      <c r="G9977" s="3"/>
      <c r="H9977" s="3" t="s">
        <v>16471</v>
      </c>
      <c r="I9977" s="301">
        <v>50.8</v>
      </c>
    </row>
    <row r="9978" spans="2:9">
      <c r="B9978" s="300" t="s">
        <v>160</v>
      </c>
      <c r="C9978" s="3" t="s">
        <v>39380</v>
      </c>
      <c r="D9978" s="3" t="s">
        <v>39381</v>
      </c>
      <c r="E9978" s="3" t="s">
        <v>39382</v>
      </c>
      <c r="F9978" s="3" t="s">
        <v>4588</v>
      </c>
      <c r="G9978" s="3"/>
      <c r="H9978" s="3" t="s">
        <v>16471</v>
      </c>
      <c r="I9978" s="301">
        <v>50.5</v>
      </c>
    </row>
    <row r="9979" spans="2:9">
      <c r="B9979" s="300" t="s">
        <v>160</v>
      </c>
      <c r="C9979" s="3" t="s">
        <v>40189</v>
      </c>
      <c r="D9979" s="3" t="s">
        <v>40190</v>
      </c>
      <c r="E9979" s="3" t="s">
        <v>18721</v>
      </c>
      <c r="F9979" s="3" t="s">
        <v>4588</v>
      </c>
      <c r="G9979" s="3"/>
      <c r="H9979" s="3" t="s">
        <v>16471</v>
      </c>
      <c r="I9979" s="301">
        <v>50.4</v>
      </c>
    </row>
    <row r="9980" spans="2:9">
      <c r="B9980" s="300" t="s">
        <v>160</v>
      </c>
      <c r="C9980" s="3" t="s">
        <v>45173</v>
      </c>
      <c r="D9980" s="3" t="s">
        <v>45174</v>
      </c>
      <c r="E9980" s="3" t="s">
        <v>18721</v>
      </c>
      <c r="F9980" s="3" t="s">
        <v>4588</v>
      </c>
      <c r="G9980" s="3"/>
      <c r="H9980" s="3" t="s">
        <v>16471</v>
      </c>
      <c r="I9980" s="301">
        <v>50.6</v>
      </c>
    </row>
    <row r="9981" spans="2:9">
      <c r="B9981" s="300" t="s">
        <v>160</v>
      </c>
      <c r="C9981" s="3" t="s">
        <v>3589</v>
      </c>
      <c r="D9981" s="3" t="s">
        <v>3590</v>
      </c>
      <c r="E9981" s="3" t="s">
        <v>3591</v>
      </c>
      <c r="F9981" s="3" t="s">
        <v>114</v>
      </c>
      <c r="G9981" s="3" t="s">
        <v>3592</v>
      </c>
      <c r="H9981" s="3" t="s">
        <v>3593</v>
      </c>
      <c r="I9981" s="301">
        <v>50.7</v>
      </c>
    </row>
    <row r="9982" spans="2:9">
      <c r="B9982" s="300" t="s">
        <v>160</v>
      </c>
      <c r="C9982" s="3" t="s">
        <v>7354</v>
      </c>
      <c r="D9982" s="3" t="s">
        <v>7355</v>
      </c>
      <c r="E9982" s="3" t="s">
        <v>7356</v>
      </c>
      <c r="F9982" s="3" t="s">
        <v>114</v>
      </c>
      <c r="G9982" s="3" t="s">
        <v>7357</v>
      </c>
      <c r="H9982" s="3" t="s">
        <v>3593</v>
      </c>
      <c r="I9982" s="301">
        <v>50.8</v>
      </c>
    </row>
    <row r="9983" spans="2:9">
      <c r="B9983" s="300" t="s">
        <v>160</v>
      </c>
      <c r="C9983" s="3" t="s">
        <v>7358</v>
      </c>
      <c r="D9983" s="3" t="s">
        <v>7359</v>
      </c>
      <c r="E9983" s="3" t="s">
        <v>7356</v>
      </c>
      <c r="F9983" s="3" t="s">
        <v>114</v>
      </c>
      <c r="G9983" s="3" t="s">
        <v>7360</v>
      </c>
      <c r="H9983" s="3" t="s">
        <v>3593</v>
      </c>
      <c r="I9983" s="301">
        <v>50.8</v>
      </c>
    </row>
    <row r="9984" spans="2:9">
      <c r="B9984" s="300" t="s">
        <v>160</v>
      </c>
      <c r="C9984" s="3" t="s">
        <v>7361</v>
      </c>
      <c r="D9984" s="3" t="s">
        <v>7362</v>
      </c>
      <c r="E9984" s="3" t="s">
        <v>7356</v>
      </c>
      <c r="F9984" s="3" t="s">
        <v>114</v>
      </c>
      <c r="G9984" s="3" t="s">
        <v>7363</v>
      </c>
      <c r="H9984" s="3" t="s">
        <v>3593</v>
      </c>
      <c r="I9984" s="301">
        <v>50.8</v>
      </c>
    </row>
    <row r="9985" spans="2:9">
      <c r="B9985" s="300" t="s">
        <v>160</v>
      </c>
      <c r="C9985" s="3" t="s">
        <v>7364</v>
      </c>
      <c r="D9985" s="3" t="s">
        <v>7365</v>
      </c>
      <c r="E9985" s="3" t="s">
        <v>7356</v>
      </c>
      <c r="F9985" s="3" t="s">
        <v>114</v>
      </c>
      <c r="G9985" s="3" t="s">
        <v>7366</v>
      </c>
      <c r="H9985" s="3" t="s">
        <v>3593</v>
      </c>
      <c r="I9985" s="301">
        <v>50.8</v>
      </c>
    </row>
    <row r="9986" spans="2:9">
      <c r="B9986" s="300" t="s">
        <v>160</v>
      </c>
      <c r="C9986" s="3" t="s">
        <v>7367</v>
      </c>
      <c r="D9986" s="3" t="s">
        <v>7368</v>
      </c>
      <c r="E9986" s="3" t="s">
        <v>7356</v>
      </c>
      <c r="F9986" s="3" t="s">
        <v>114</v>
      </c>
      <c r="G9986" s="3" t="s">
        <v>7369</v>
      </c>
      <c r="H9986" s="3" t="s">
        <v>3593</v>
      </c>
      <c r="I9986" s="301">
        <v>50.8</v>
      </c>
    </row>
    <row r="9987" spans="2:9">
      <c r="B9987" s="300" t="s">
        <v>160</v>
      </c>
      <c r="C9987" s="3" t="s">
        <v>7370</v>
      </c>
      <c r="D9987" s="3" t="s">
        <v>7371</v>
      </c>
      <c r="E9987" s="3" t="s">
        <v>7356</v>
      </c>
      <c r="F9987" s="3" t="s">
        <v>114</v>
      </c>
      <c r="G9987" s="3" t="s">
        <v>7372</v>
      </c>
      <c r="H9987" s="3" t="s">
        <v>3593</v>
      </c>
      <c r="I9987" s="301">
        <v>50.8</v>
      </c>
    </row>
    <row r="9988" spans="2:9">
      <c r="B9988" s="300" t="s">
        <v>160</v>
      </c>
      <c r="C9988" s="3" t="s">
        <v>7373</v>
      </c>
      <c r="D9988" s="3" t="s">
        <v>7374</v>
      </c>
      <c r="E9988" s="3" t="s">
        <v>7356</v>
      </c>
      <c r="F9988" s="3" t="s">
        <v>114</v>
      </c>
      <c r="G9988" s="3" t="s">
        <v>7375</v>
      </c>
      <c r="H9988" s="3" t="s">
        <v>3593</v>
      </c>
      <c r="I9988" s="301">
        <v>50.8</v>
      </c>
    </row>
    <row r="9989" spans="2:9">
      <c r="B9989" s="300" t="s">
        <v>160</v>
      </c>
      <c r="C9989" s="3" t="s">
        <v>7376</v>
      </c>
      <c r="D9989" s="3" t="s">
        <v>7377</v>
      </c>
      <c r="E9989" s="3" t="s">
        <v>7356</v>
      </c>
      <c r="F9989" s="3" t="s">
        <v>114</v>
      </c>
      <c r="G9989" s="3" t="s">
        <v>7378</v>
      </c>
      <c r="H9989" s="3" t="s">
        <v>3593</v>
      </c>
      <c r="I9989" s="301">
        <v>50.8</v>
      </c>
    </row>
    <row r="9990" spans="2:9">
      <c r="B9990" s="300" t="s">
        <v>160</v>
      </c>
      <c r="C9990" s="3" t="s">
        <v>7379</v>
      </c>
      <c r="D9990" s="3" t="s">
        <v>7380</v>
      </c>
      <c r="E9990" s="3" t="s">
        <v>7356</v>
      </c>
      <c r="F9990" s="3" t="s">
        <v>114</v>
      </c>
      <c r="G9990" s="3" t="s">
        <v>7381</v>
      </c>
      <c r="H9990" s="3" t="s">
        <v>3593</v>
      </c>
      <c r="I9990" s="301">
        <v>50.8</v>
      </c>
    </row>
    <row r="9991" spans="2:9">
      <c r="B9991" s="300" t="s">
        <v>160</v>
      </c>
      <c r="C9991" s="3" t="s">
        <v>7382</v>
      </c>
      <c r="D9991" s="3" t="s">
        <v>7383</v>
      </c>
      <c r="E9991" s="3" t="s">
        <v>7356</v>
      </c>
      <c r="F9991" s="3" t="s">
        <v>114</v>
      </c>
      <c r="G9991" s="3" t="s">
        <v>7384</v>
      </c>
      <c r="H9991" s="3" t="s">
        <v>3593</v>
      </c>
      <c r="I9991" s="301">
        <v>50.8</v>
      </c>
    </row>
    <row r="9992" spans="2:9">
      <c r="B9992" s="300" t="s">
        <v>160</v>
      </c>
      <c r="C9992" s="3" t="s">
        <v>7385</v>
      </c>
      <c r="D9992" s="3" t="s">
        <v>7386</v>
      </c>
      <c r="E9992" s="3" t="s">
        <v>7356</v>
      </c>
      <c r="F9992" s="3" t="s">
        <v>114</v>
      </c>
      <c r="G9992" s="3" t="s">
        <v>7387</v>
      </c>
      <c r="H9992" s="3" t="s">
        <v>3593</v>
      </c>
      <c r="I9992" s="301">
        <v>50.8</v>
      </c>
    </row>
    <row r="9993" spans="2:9">
      <c r="B9993" s="300" t="s">
        <v>160</v>
      </c>
      <c r="C9993" s="3" t="s">
        <v>7388</v>
      </c>
      <c r="D9993" s="3" t="s">
        <v>7389</v>
      </c>
      <c r="E9993" s="3" t="s">
        <v>7356</v>
      </c>
      <c r="F9993" s="3" t="s">
        <v>114</v>
      </c>
      <c r="G9993" s="3" t="s">
        <v>7390</v>
      </c>
      <c r="H9993" s="3" t="s">
        <v>3593</v>
      </c>
      <c r="I9993" s="301">
        <v>50.8</v>
      </c>
    </row>
    <row r="9994" spans="2:9">
      <c r="B9994" s="300" t="s">
        <v>160</v>
      </c>
      <c r="C9994" s="3" t="s">
        <v>7391</v>
      </c>
      <c r="D9994" s="3" t="s">
        <v>7392</v>
      </c>
      <c r="E9994" s="3" t="s">
        <v>7356</v>
      </c>
      <c r="F9994" s="3" t="s">
        <v>114</v>
      </c>
      <c r="G9994" s="3" t="s">
        <v>7393</v>
      </c>
      <c r="H9994" s="3" t="s">
        <v>3593</v>
      </c>
      <c r="I9994" s="301">
        <v>50.8</v>
      </c>
    </row>
    <row r="9995" spans="2:9">
      <c r="B9995" s="300" t="s">
        <v>160</v>
      </c>
      <c r="C9995" s="3" t="s">
        <v>7394</v>
      </c>
      <c r="D9995" s="3" t="s">
        <v>7395</v>
      </c>
      <c r="E9995" s="3" t="s">
        <v>7356</v>
      </c>
      <c r="F9995" s="3" t="s">
        <v>114</v>
      </c>
      <c r="G9995" s="3" t="s">
        <v>7396</v>
      </c>
      <c r="H9995" s="3" t="s">
        <v>3593</v>
      </c>
      <c r="I9995" s="301">
        <v>50.8</v>
      </c>
    </row>
    <row r="9996" spans="2:9">
      <c r="B9996" s="300" t="s">
        <v>160</v>
      </c>
      <c r="C9996" s="3" t="s">
        <v>7397</v>
      </c>
      <c r="D9996" s="3" t="s">
        <v>7398</v>
      </c>
      <c r="E9996" s="3" t="s">
        <v>7356</v>
      </c>
      <c r="F9996" s="3" t="s">
        <v>114</v>
      </c>
      <c r="G9996" s="3" t="s">
        <v>7399</v>
      </c>
      <c r="H9996" s="3" t="s">
        <v>3593</v>
      </c>
      <c r="I9996" s="301">
        <v>50.8</v>
      </c>
    </row>
    <row r="9997" spans="2:9">
      <c r="B9997" s="300" t="s">
        <v>160</v>
      </c>
      <c r="C9997" s="3" t="s">
        <v>7400</v>
      </c>
      <c r="D9997" s="3" t="s">
        <v>7401</v>
      </c>
      <c r="E9997" s="3" t="s">
        <v>7356</v>
      </c>
      <c r="F9997" s="3" t="s">
        <v>114</v>
      </c>
      <c r="G9997" s="3" t="s">
        <v>7402</v>
      </c>
      <c r="H9997" s="3" t="s">
        <v>3593</v>
      </c>
      <c r="I9997" s="301">
        <v>50.8</v>
      </c>
    </row>
    <row r="9998" spans="2:9">
      <c r="B9998" s="300" t="s">
        <v>160</v>
      </c>
      <c r="C9998" s="3" t="s">
        <v>7403</v>
      </c>
      <c r="D9998" s="3" t="s">
        <v>7404</v>
      </c>
      <c r="E9998" s="3" t="s">
        <v>7356</v>
      </c>
      <c r="F9998" s="3" t="s">
        <v>114</v>
      </c>
      <c r="G9998" s="3" t="s">
        <v>7405</v>
      </c>
      <c r="H9998" s="3" t="s">
        <v>3593</v>
      </c>
      <c r="I9998" s="301">
        <v>50.8</v>
      </c>
    </row>
    <row r="9999" spans="2:9">
      <c r="B9999" s="300" t="s">
        <v>160</v>
      </c>
      <c r="C9999" s="3" t="s">
        <v>7406</v>
      </c>
      <c r="D9999" s="3" t="s">
        <v>7407</v>
      </c>
      <c r="E9999" s="3" t="s">
        <v>7356</v>
      </c>
      <c r="F9999" s="3" t="s">
        <v>114</v>
      </c>
      <c r="G9999" s="3" t="s">
        <v>7408</v>
      </c>
      <c r="H9999" s="3" t="s">
        <v>3593</v>
      </c>
      <c r="I9999" s="301">
        <v>50.8</v>
      </c>
    </row>
    <row r="10000" spans="2:9">
      <c r="B10000" s="300" t="s">
        <v>160</v>
      </c>
      <c r="C10000" s="3" t="s">
        <v>7409</v>
      </c>
      <c r="D10000" s="3" t="s">
        <v>7410</v>
      </c>
      <c r="E10000" s="3" t="s">
        <v>7356</v>
      </c>
      <c r="F10000" s="3" t="s">
        <v>114</v>
      </c>
      <c r="G10000" s="3" t="s">
        <v>7411</v>
      </c>
      <c r="H10000" s="3" t="s">
        <v>3593</v>
      </c>
      <c r="I10000" s="301">
        <v>50.8</v>
      </c>
    </row>
    <row r="10001" spans="2:9">
      <c r="B10001" s="300" t="s">
        <v>160</v>
      </c>
      <c r="C10001" s="3" t="s">
        <v>7412</v>
      </c>
      <c r="D10001" s="3" t="s">
        <v>7413</v>
      </c>
      <c r="E10001" s="3" t="s">
        <v>7356</v>
      </c>
      <c r="F10001" s="3" t="s">
        <v>114</v>
      </c>
      <c r="G10001" s="3" t="s">
        <v>7414</v>
      </c>
      <c r="H10001" s="3" t="s">
        <v>3593</v>
      </c>
      <c r="I10001" s="301">
        <v>50.8</v>
      </c>
    </row>
    <row r="10002" spans="2:9">
      <c r="B10002" s="300" t="s">
        <v>160</v>
      </c>
      <c r="C10002" s="3" t="s">
        <v>3909</v>
      </c>
      <c r="D10002" s="3" t="s">
        <v>3910</v>
      </c>
      <c r="E10002" s="3" t="s">
        <v>2107</v>
      </c>
      <c r="F10002" s="3" t="s">
        <v>114</v>
      </c>
      <c r="G10002" s="3" t="s">
        <v>3911</v>
      </c>
      <c r="H10002" s="3" t="s">
        <v>3912</v>
      </c>
      <c r="I10002" s="301">
        <v>50.432200000000002</v>
      </c>
    </row>
    <row r="10003" spans="2:9">
      <c r="B10003" s="300" t="s">
        <v>160</v>
      </c>
      <c r="C10003" s="3" t="s">
        <v>18212</v>
      </c>
      <c r="D10003" s="3" t="s">
        <v>18213</v>
      </c>
      <c r="E10003" s="3" t="s">
        <v>18214</v>
      </c>
      <c r="F10003" s="3" t="s">
        <v>125</v>
      </c>
      <c r="G10003" s="3"/>
      <c r="H10003" s="3" t="s">
        <v>3912</v>
      </c>
      <c r="I10003" s="301">
        <v>50.4</v>
      </c>
    </row>
    <row r="10004" spans="2:9">
      <c r="B10004" s="300" t="s">
        <v>160</v>
      </c>
      <c r="C10004" s="3" t="s">
        <v>21220</v>
      </c>
      <c r="D10004" s="3" t="s">
        <v>21221</v>
      </c>
      <c r="E10004" s="3" t="s">
        <v>18214</v>
      </c>
      <c r="F10004" s="3" t="s">
        <v>125</v>
      </c>
      <c r="G10004" s="3"/>
      <c r="H10004" s="3" t="s">
        <v>3912</v>
      </c>
      <c r="I10004" s="301">
        <v>50.3</v>
      </c>
    </row>
    <row r="10005" spans="2:9">
      <c r="B10005" s="300" t="s">
        <v>160</v>
      </c>
      <c r="C10005" s="3" t="s">
        <v>31001</v>
      </c>
      <c r="D10005" s="3" t="s">
        <v>31002</v>
      </c>
      <c r="E10005" s="3" t="s">
        <v>18214</v>
      </c>
      <c r="F10005" s="3" t="s">
        <v>125</v>
      </c>
      <c r="G10005" s="3"/>
      <c r="H10005" s="3" t="s">
        <v>3912</v>
      </c>
      <c r="I10005" s="301">
        <v>50.5</v>
      </c>
    </row>
    <row r="10006" spans="2:9">
      <c r="B10006" s="300" t="s">
        <v>160</v>
      </c>
      <c r="C10006" s="3" t="s">
        <v>1636</v>
      </c>
      <c r="D10006" s="3" t="s">
        <v>1637</v>
      </c>
      <c r="E10006" s="3" t="s">
        <v>1638</v>
      </c>
      <c r="F10006" s="3" t="s">
        <v>114</v>
      </c>
      <c r="G10006" s="3" t="s">
        <v>1639</v>
      </c>
      <c r="H10006" s="3" t="s">
        <v>1640</v>
      </c>
      <c r="I10006" s="301">
        <v>50.836599999999997</v>
      </c>
    </row>
    <row r="10007" spans="2:9">
      <c r="B10007" s="300" t="s">
        <v>160</v>
      </c>
      <c r="C10007" s="3" t="s">
        <v>3203</v>
      </c>
      <c r="D10007" s="3" t="s">
        <v>3204</v>
      </c>
      <c r="E10007" s="3" t="s">
        <v>3205</v>
      </c>
      <c r="F10007" s="3" t="s">
        <v>114</v>
      </c>
      <c r="G10007" s="3" t="s">
        <v>3206</v>
      </c>
      <c r="H10007" s="3" t="s">
        <v>1640</v>
      </c>
      <c r="I10007" s="301">
        <v>50.394100000000002</v>
      </c>
    </row>
    <row r="10008" spans="2:9">
      <c r="B10008" s="300" t="s">
        <v>160</v>
      </c>
      <c r="C10008" s="3" t="s">
        <v>6357</v>
      </c>
      <c r="D10008" s="3" t="s">
        <v>6358</v>
      </c>
      <c r="E10008" s="3" t="s">
        <v>2107</v>
      </c>
      <c r="F10008" s="3" t="s">
        <v>114</v>
      </c>
      <c r="G10008" s="3" t="s">
        <v>6359</v>
      </c>
      <c r="H10008" s="3" t="s">
        <v>2109</v>
      </c>
      <c r="I10008" s="301">
        <v>50.788800000000002</v>
      </c>
    </row>
    <row r="10009" spans="2:9">
      <c r="B10009" s="300" t="s">
        <v>160</v>
      </c>
      <c r="C10009" s="3" t="s">
        <v>2105</v>
      </c>
      <c r="D10009" s="3" t="s">
        <v>2106</v>
      </c>
      <c r="E10009" s="3" t="s">
        <v>2107</v>
      </c>
      <c r="F10009" s="3" t="s">
        <v>114</v>
      </c>
      <c r="G10009" s="3" t="s">
        <v>2108</v>
      </c>
      <c r="H10009" s="3" t="s">
        <v>2109</v>
      </c>
      <c r="I10009" s="301">
        <v>50.527099999999997</v>
      </c>
    </row>
    <row r="10010" spans="2:9">
      <c r="B10010" s="300" t="s">
        <v>160</v>
      </c>
      <c r="C10010" s="3" t="s">
        <v>3617</v>
      </c>
      <c r="D10010" s="3" t="s">
        <v>3618</v>
      </c>
      <c r="E10010" s="3" t="s">
        <v>2107</v>
      </c>
      <c r="F10010" s="3" t="s">
        <v>114</v>
      </c>
      <c r="G10010" s="3" t="s">
        <v>3619</v>
      </c>
      <c r="H10010" s="3" t="s">
        <v>2109</v>
      </c>
      <c r="I10010" s="301">
        <v>50.742400000000004</v>
      </c>
    </row>
    <row r="10011" spans="2:9">
      <c r="B10011" s="300" t="s">
        <v>160</v>
      </c>
      <c r="C10011" s="3" t="s">
        <v>5741</v>
      </c>
      <c r="D10011" s="3" t="s">
        <v>5742</v>
      </c>
      <c r="E10011" s="3" t="s">
        <v>5743</v>
      </c>
      <c r="F10011" s="3" t="s">
        <v>114</v>
      </c>
      <c r="G10011" s="3" t="s">
        <v>5744</v>
      </c>
      <c r="H10011" s="3" t="s">
        <v>2109</v>
      </c>
      <c r="I10011" s="301">
        <v>50.506900000000002</v>
      </c>
    </row>
    <row r="10012" spans="2:9">
      <c r="B10012" s="300" t="s">
        <v>160</v>
      </c>
      <c r="C10012" s="3" t="s">
        <v>5287</v>
      </c>
      <c r="D10012" s="3" t="s">
        <v>5288</v>
      </c>
      <c r="E10012" s="3" t="s">
        <v>2107</v>
      </c>
      <c r="F10012" s="3" t="s">
        <v>114</v>
      </c>
      <c r="G10012" s="3" t="s">
        <v>5289</v>
      </c>
      <c r="H10012" s="3" t="s">
        <v>2109</v>
      </c>
      <c r="I10012" s="301">
        <v>50.633200000000002</v>
      </c>
    </row>
    <row r="10013" spans="2:9">
      <c r="B10013" s="300" t="s">
        <v>160</v>
      </c>
      <c r="C10013" s="3" t="s">
        <v>6854</v>
      </c>
      <c r="D10013" s="3" t="s">
        <v>6855</v>
      </c>
      <c r="E10013" s="3" t="s">
        <v>2107</v>
      </c>
      <c r="F10013" s="3" t="s">
        <v>114</v>
      </c>
      <c r="G10013" s="3" t="s">
        <v>6856</v>
      </c>
      <c r="H10013" s="3" t="s">
        <v>2109</v>
      </c>
      <c r="I10013" s="301">
        <v>50.627099999999999</v>
      </c>
    </row>
    <row r="10014" spans="2:9">
      <c r="B10014" s="300" t="s">
        <v>160</v>
      </c>
      <c r="C10014" s="3" t="s">
        <v>6937</v>
      </c>
      <c r="D10014" s="3" t="s">
        <v>6938</v>
      </c>
      <c r="E10014" s="3" t="s">
        <v>2107</v>
      </c>
      <c r="F10014" s="3" t="s">
        <v>114</v>
      </c>
      <c r="G10014" s="3" t="s">
        <v>6939</v>
      </c>
      <c r="H10014" s="3" t="s">
        <v>2109</v>
      </c>
      <c r="I10014" s="301">
        <v>50.673499999999997</v>
      </c>
    </row>
    <row r="10015" spans="2:9">
      <c r="B10015" s="300" t="s">
        <v>160</v>
      </c>
      <c r="C10015" s="3" t="s">
        <v>6948</v>
      </c>
      <c r="D10015" s="3" t="s">
        <v>6949</v>
      </c>
      <c r="E10015" s="3" t="s">
        <v>2107</v>
      </c>
      <c r="F10015" s="3" t="s">
        <v>114</v>
      </c>
      <c r="G10015" s="3" t="s">
        <v>6950</v>
      </c>
      <c r="H10015" s="3" t="s">
        <v>2109</v>
      </c>
      <c r="I10015" s="301">
        <v>50.710099999999997</v>
      </c>
    </row>
    <row r="10016" spans="2:9">
      <c r="B10016" s="300" t="s">
        <v>160</v>
      </c>
      <c r="C10016" s="3" t="s">
        <v>7299</v>
      </c>
      <c r="D10016" s="3" t="s">
        <v>7300</v>
      </c>
      <c r="E10016" s="3" t="s">
        <v>2107</v>
      </c>
      <c r="F10016" s="3" t="s">
        <v>114</v>
      </c>
      <c r="G10016" s="3" t="s">
        <v>7301</v>
      </c>
      <c r="H10016" s="3" t="s">
        <v>2109</v>
      </c>
      <c r="I10016" s="301">
        <v>50.505499999999998</v>
      </c>
    </row>
    <row r="10017" spans="2:9">
      <c r="B10017" s="300" t="s">
        <v>160</v>
      </c>
      <c r="C10017" s="3" t="s">
        <v>37067</v>
      </c>
      <c r="D10017" s="3" t="s">
        <v>37068</v>
      </c>
      <c r="E10017" s="3" t="s">
        <v>37069</v>
      </c>
      <c r="F10017" s="3" t="s">
        <v>125</v>
      </c>
      <c r="G10017" s="3"/>
      <c r="H10017" s="3" t="s">
        <v>2109</v>
      </c>
      <c r="I10017" s="301">
        <v>50.3</v>
      </c>
    </row>
    <row r="10018" spans="2:9">
      <c r="B10018" s="300" t="s">
        <v>160</v>
      </c>
      <c r="C10018" s="3">
        <v>102</v>
      </c>
      <c r="D10018" s="3" t="s">
        <v>40389</v>
      </c>
      <c r="E10018" s="3" t="s">
        <v>40390</v>
      </c>
      <c r="F10018" s="3" t="s">
        <v>4588</v>
      </c>
      <c r="G10018" s="3"/>
      <c r="H10018" s="3" t="s">
        <v>2109</v>
      </c>
      <c r="I10018" s="301">
        <v>50.7</v>
      </c>
    </row>
    <row r="10019" spans="2:9">
      <c r="B10019" s="300" t="s">
        <v>160</v>
      </c>
      <c r="C10019" s="3">
        <v>191</v>
      </c>
      <c r="D10019" s="3" t="s">
        <v>41934</v>
      </c>
      <c r="E10019" s="3" t="s">
        <v>40390</v>
      </c>
      <c r="F10019" s="3" t="s">
        <v>4588</v>
      </c>
      <c r="G10019" s="3"/>
      <c r="H10019" s="3" t="s">
        <v>2109</v>
      </c>
      <c r="I10019" s="301">
        <v>50.6</v>
      </c>
    </row>
    <row r="10020" spans="2:9">
      <c r="B10020" s="300" t="s">
        <v>160</v>
      </c>
      <c r="C10020" s="3">
        <v>113</v>
      </c>
      <c r="D10020" s="3" t="s">
        <v>43735</v>
      </c>
      <c r="E10020" s="3" t="s">
        <v>40390</v>
      </c>
      <c r="F10020" s="3" t="s">
        <v>4588</v>
      </c>
      <c r="G10020" s="3"/>
      <c r="H10020" s="3" t="s">
        <v>2109</v>
      </c>
      <c r="I10020" s="301">
        <v>50.4</v>
      </c>
    </row>
    <row r="10021" spans="2:9">
      <c r="B10021" s="300" t="s">
        <v>160</v>
      </c>
      <c r="C10021" s="3">
        <v>52</v>
      </c>
      <c r="D10021" s="3" t="s">
        <v>45416</v>
      </c>
      <c r="E10021" s="3" t="s">
        <v>40390</v>
      </c>
      <c r="F10021" s="3" t="s">
        <v>4588</v>
      </c>
      <c r="G10021" s="3"/>
      <c r="H10021" s="3" t="s">
        <v>2109</v>
      </c>
      <c r="I10021" s="301">
        <v>50.6</v>
      </c>
    </row>
    <row r="10022" spans="2:9">
      <c r="B10022" s="300" t="s">
        <v>160</v>
      </c>
      <c r="C10022" s="3">
        <v>200</v>
      </c>
      <c r="D10022" s="3" t="s">
        <v>45520</v>
      </c>
      <c r="E10022" s="3" t="s">
        <v>40390</v>
      </c>
      <c r="F10022" s="3" t="s">
        <v>4588</v>
      </c>
      <c r="G10022" s="3"/>
      <c r="H10022" s="3" t="s">
        <v>2109</v>
      </c>
      <c r="I10022" s="301">
        <v>50.8</v>
      </c>
    </row>
    <row r="10023" spans="2:9">
      <c r="B10023" s="300" t="s">
        <v>160</v>
      </c>
      <c r="C10023" s="3">
        <v>145</v>
      </c>
      <c r="D10023" s="3" t="s">
        <v>45706</v>
      </c>
      <c r="E10023" s="3" t="s">
        <v>40390</v>
      </c>
      <c r="F10023" s="3" t="s">
        <v>4588</v>
      </c>
      <c r="G10023" s="3"/>
      <c r="H10023" s="3" t="s">
        <v>2109</v>
      </c>
      <c r="I10023" s="301">
        <v>50.4</v>
      </c>
    </row>
    <row r="10024" spans="2:9">
      <c r="B10024" s="300" t="s">
        <v>160</v>
      </c>
      <c r="C10024" s="3">
        <v>159</v>
      </c>
      <c r="D10024" s="3" t="s">
        <v>46092</v>
      </c>
      <c r="E10024" s="3" t="s">
        <v>40390</v>
      </c>
      <c r="F10024" s="3" t="s">
        <v>4588</v>
      </c>
      <c r="G10024" s="3"/>
      <c r="H10024" s="3" t="s">
        <v>2109</v>
      </c>
      <c r="I10024" s="301">
        <v>50.6</v>
      </c>
    </row>
    <row r="10025" spans="2:9">
      <c r="B10025" s="300" t="s">
        <v>160</v>
      </c>
      <c r="C10025" s="3">
        <v>157</v>
      </c>
      <c r="D10025" s="3" t="s">
        <v>46188</v>
      </c>
      <c r="E10025" s="3" t="s">
        <v>40390</v>
      </c>
      <c r="F10025" s="3" t="s">
        <v>4588</v>
      </c>
      <c r="G10025" s="3"/>
      <c r="H10025" s="3" t="s">
        <v>2109</v>
      </c>
      <c r="I10025" s="301">
        <v>50.5</v>
      </c>
    </row>
    <row r="10026" spans="2:9">
      <c r="B10026" s="300" t="s">
        <v>160</v>
      </c>
      <c r="C10026" s="3">
        <v>44</v>
      </c>
      <c r="D10026" s="3" t="s">
        <v>46544</v>
      </c>
      <c r="E10026" s="3" t="s">
        <v>40390</v>
      </c>
      <c r="F10026" s="3" t="s">
        <v>4588</v>
      </c>
      <c r="G10026" s="3"/>
      <c r="H10026" s="3" t="s">
        <v>2109</v>
      </c>
      <c r="I10026" s="301">
        <v>50.7</v>
      </c>
    </row>
    <row r="10027" spans="2:9">
      <c r="B10027" s="300" t="s">
        <v>160</v>
      </c>
      <c r="C10027" s="3">
        <v>19</v>
      </c>
      <c r="D10027" s="3" t="s">
        <v>46816</v>
      </c>
      <c r="E10027" s="3" t="s">
        <v>40390</v>
      </c>
      <c r="F10027" s="3" t="s">
        <v>4588</v>
      </c>
      <c r="G10027" s="3"/>
      <c r="H10027" s="3" t="s">
        <v>2109</v>
      </c>
      <c r="I10027" s="301">
        <v>50.5</v>
      </c>
    </row>
    <row r="10028" spans="2:9">
      <c r="B10028" s="300" t="s">
        <v>160</v>
      </c>
      <c r="C10028" s="3">
        <v>58</v>
      </c>
      <c r="D10028" s="3" t="s">
        <v>47206</v>
      </c>
      <c r="E10028" s="3" t="s">
        <v>40390</v>
      </c>
      <c r="F10028" s="3" t="s">
        <v>4588</v>
      </c>
      <c r="G10028" s="3"/>
      <c r="H10028" s="3" t="s">
        <v>2109</v>
      </c>
      <c r="I10028" s="301">
        <v>50.4</v>
      </c>
    </row>
    <row r="10029" spans="2:9">
      <c r="B10029" s="300" t="s">
        <v>160</v>
      </c>
      <c r="C10029" s="3">
        <v>203</v>
      </c>
      <c r="D10029" s="3" t="s">
        <v>47282</v>
      </c>
      <c r="E10029" s="3" t="s">
        <v>40390</v>
      </c>
      <c r="F10029" s="3" t="s">
        <v>4588</v>
      </c>
      <c r="G10029" s="3"/>
      <c r="H10029" s="3" t="s">
        <v>2109</v>
      </c>
      <c r="I10029" s="301">
        <v>50.4</v>
      </c>
    </row>
    <row r="10030" spans="2:9">
      <c r="B10030" s="300" t="s">
        <v>160</v>
      </c>
      <c r="C10030" s="3">
        <v>241</v>
      </c>
      <c r="D10030" s="3" t="s">
        <v>47430</v>
      </c>
      <c r="E10030" s="3" t="s">
        <v>40390</v>
      </c>
      <c r="F10030" s="3" t="s">
        <v>4588</v>
      </c>
      <c r="G10030" s="3"/>
      <c r="H10030" s="3" t="s">
        <v>2109</v>
      </c>
      <c r="I10030" s="301">
        <v>50.7</v>
      </c>
    </row>
    <row r="10031" spans="2:9">
      <c r="B10031" s="300" t="s">
        <v>160</v>
      </c>
      <c r="C10031" s="3">
        <v>233</v>
      </c>
      <c r="D10031" s="3" t="s">
        <v>47491</v>
      </c>
      <c r="E10031" s="3" t="s">
        <v>40390</v>
      </c>
      <c r="F10031" s="3" t="s">
        <v>4588</v>
      </c>
      <c r="G10031" s="3"/>
      <c r="H10031" s="3" t="s">
        <v>2109</v>
      </c>
      <c r="I10031" s="301">
        <v>50.3</v>
      </c>
    </row>
    <row r="10032" spans="2:9">
      <c r="B10032" s="300" t="s">
        <v>160</v>
      </c>
      <c r="C10032" s="3">
        <v>71</v>
      </c>
      <c r="D10032" s="3" t="s">
        <v>47500</v>
      </c>
      <c r="E10032" s="3" t="s">
        <v>40390</v>
      </c>
      <c r="F10032" s="3" t="s">
        <v>4588</v>
      </c>
      <c r="G10032" s="3"/>
      <c r="H10032" s="3" t="s">
        <v>2109</v>
      </c>
      <c r="I10032" s="301">
        <v>50.7</v>
      </c>
    </row>
    <row r="10033" spans="2:9">
      <c r="B10033" s="300" t="s">
        <v>160</v>
      </c>
      <c r="C10033" s="3">
        <v>202</v>
      </c>
      <c r="D10033" s="3" t="s">
        <v>47576</v>
      </c>
      <c r="E10033" s="3" t="s">
        <v>40390</v>
      </c>
      <c r="F10033" s="3" t="s">
        <v>4588</v>
      </c>
      <c r="G10033" s="3"/>
      <c r="H10033" s="3" t="s">
        <v>2109</v>
      </c>
      <c r="I10033" s="301">
        <v>50.7</v>
      </c>
    </row>
    <row r="10034" spans="2:9">
      <c r="B10034" s="300" t="s">
        <v>160</v>
      </c>
      <c r="C10034" s="3">
        <v>226</v>
      </c>
      <c r="D10034" s="3" t="s">
        <v>47709</v>
      </c>
      <c r="E10034" s="3" t="s">
        <v>40390</v>
      </c>
      <c r="F10034" s="3" t="s">
        <v>4588</v>
      </c>
      <c r="G10034" s="3"/>
      <c r="H10034" s="3" t="s">
        <v>2109</v>
      </c>
      <c r="I10034" s="301">
        <v>50.6</v>
      </c>
    </row>
    <row r="10035" spans="2:9">
      <c r="B10035" s="300" t="s">
        <v>160</v>
      </c>
      <c r="C10035" s="3">
        <v>132</v>
      </c>
      <c r="D10035" s="3" t="s">
        <v>47714</v>
      </c>
      <c r="E10035" s="3" t="s">
        <v>40390</v>
      </c>
      <c r="F10035" s="3" t="s">
        <v>4588</v>
      </c>
      <c r="G10035" s="3"/>
      <c r="H10035" s="3" t="s">
        <v>2109</v>
      </c>
      <c r="I10035" s="301">
        <v>50.4</v>
      </c>
    </row>
    <row r="10036" spans="2:9">
      <c r="B10036" s="300" t="s">
        <v>160</v>
      </c>
      <c r="C10036" s="3">
        <v>212</v>
      </c>
      <c r="D10036" s="3" t="s">
        <v>47725</v>
      </c>
      <c r="E10036" s="3" t="s">
        <v>40390</v>
      </c>
      <c r="F10036" s="3" t="s">
        <v>4588</v>
      </c>
      <c r="G10036" s="3"/>
      <c r="H10036" s="3" t="s">
        <v>2109</v>
      </c>
      <c r="I10036" s="301">
        <v>50.4</v>
      </c>
    </row>
    <row r="10037" spans="2:9">
      <c r="B10037" s="300" t="s">
        <v>160</v>
      </c>
      <c r="C10037" s="3">
        <v>50</v>
      </c>
      <c r="D10037" s="3" t="s">
        <v>47979</v>
      </c>
      <c r="E10037" s="3" t="s">
        <v>40390</v>
      </c>
      <c r="F10037" s="3" t="s">
        <v>4588</v>
      </c>
      <c r="G10037" s="3"/>
      <c r="H10037" s="3" t="s">
        <v>2109</v>
      </c>
      <c r="I10037" s="301">
        <v>50.2</v>
      </c>
    </row>
    <row r="10038" spans="2:9">
      <c r="B10038" s="300" t="s">
        <v>160</v>
      </c>
      <c r="C10038" s="3">
        <v>253</v>
      </c>
      <c r="D10038" s="3" t="s">
        <v>48034</v>
      </c>
      <c r="E10038" s="3" t="s">
        <v>40390</v>
      </c>
      <c r="F10038" s="3" t="s">
        <v>4588</v>
      </c>
      <c r="G10038" s="3"/>
      <c r="H10038" s="3" t="s">
        <v>2109</v>
      </c>
      <c r="I10038" s="301">
        <v>50.8</v>
      </c>
    </row>
    <row r="10039" spans="2:9">
      <c r="B10039" s="300" t="s">
        <v>160</v>
      </c>
      <c r="C10039" s="3">
        <v>169</v>
      </c>
      <c r="D10039" s="3" t="s">
        <v>48088</v>
      </c>
      <c r="E10039" s="3" t="s">
        <v>40390</v>
      </c>
      <c r="F10039" s="3" t="s">
        <v>4588</v>
      </c>
      <c r="G10039" s="3"/>
      <c r="H10039" s="3" t="s">
        <v>2109</v>
      </c>
      <c r="I10039" s="301">
        <v>50.4</v>
      </c>
    </row>
    <row r="10040" spans="2:9">
      <c r="B10040" s="300" t="s">
        <v>160</v>
      </c>
      <c r="C10040" s="3">
        <v>90</v>
      </c>
      <c r="D10040" s="3" t="s">
        <v>48100</v>
      </c>
      <c r="E10040" s="3" t="s">
        <v>40390</v>
      </c>
      <c r="F10040" s="3" t="s">
        <v>4588</v>
      </c>
      <c r="G10040" s="3"/>
      <c r="H10040" s="3" t="s">
        <v>2109</v>
      </c>
      <c r="I10040" s="301">
        <v>50.4</v>
      </c>
    </row>
    <row r="10041" spans="2:9">
      <c r="B10041" s="300" t="s">
        <v>160</v>
      </c>
      <c r="C10041" s="3">
        <v>211</v>
      </c>
      <c r="D10041" s="3" t="s">
        <v>59093</v>
      </c>
      <c r="E10041" s="3" t="s">
        <v>40390</v>
      </c>
      <c r="F10041" s="3" t="s">
        <v>4588</v>
      </c>
      <c r="G10041" s="3"/>
      <c r="H10041" s="3" t="s">
        <v>2109</v>
      </c>
      <c r="I10041" s="301">
        <v>50.2</v>
      </c>
    </row>
    <row r="10042" spans="2:9">
      <c r="B10042" s="300" t="s">
        <v>160</v>
      </c>
      <c r="C10042" s="3" t="s">
        <v>7170</v>
      </c>
      <c r="D10042" s="3" t="s">
        <v>7171</v>
      </c>
      <c r="E10042" s="3" t="s">
        <v>1524</v>
      </c>
      <c r="F10042" s="3" t="s">
        <v>114</v>
      </c>
      <c r="G10042" s="3" t="s">
        <v>7172</v>
      </c>
      <c r="H10042" s="3" t="s">
        <v>7173</v>
      </c>
      <c r="I10042" s="301">
        <v>50.637300000000003</v>
      </c>
    </row>
    <row r="10043" spans="2:9">
      <c r="B10043" s="300" t="s">
        <v>160</v>
      </c>
      <c r="C10043" s="3" t="s">
        <v>13415</v>
      </c>
      <c r="D10043" s="3" t="s">
        <v>13416</v>
      </c>
      <c r="E10043" s="3" t="s">
        <v>1638</v>
      </c>
      <c r="F10043" s="3" t="s">
        <v>4588</v>
      </c>
      <c r="G10043" s="3"/>
      <c r="H10043" s="3" t="s">
        <v>7173</v>
      </c>
      <c r="I10043" s="301">
        <v>50.8</v>
      </c>
    </row>
    <row r="10044" spans="2:9">
      <c r="B10044" s="300" t="s">
        <v>160</v>
      </c>
      <c r="C10044" s="3" t="s">
        <v>21715</v>
      </c>
      <c r="D10044" s="3" t="s">
        <v>21716</v>
      </c>
      <c r="E10044" s="3" t="s">
        <v>21717</v>
      </c>
      <c r="F10044" s="3" t="s">
        <v>4588</v>
      </c>
      <c r="G10044" s="3"/>
      <c r="H10044" s="3" t="s">
        <v>7173</v>
      </c>
      <c r="I10044" s="301">
        <v>50.5</v>
      </c>
    </row>
    <row r="10045" spans="2:9">
      <c r="B10045" s="300" t="s">
        <v>160</v>
      </c>
      <c r="C10045" s="3" t="s">
        <v>21937</v>
      </c>
      <c r="D10045" s="3" t="s">
        <v>21938</v>
      </c>
      <c r="E10045" s="3" t="s">
        <v>21939</v>
      </c>
      <c r="F10045" s="3" t="s">
        <v>4588</v>
      </c>
      <c r="G10045" s="3"/>
      <c r="H10045" s="3" t="s">
        <v>7173</v>
      </c>
      <c r="I10045" s="301">
        <v>50.7</v>
      </c>
    </row>
    <row r="10046" spans="2:9">
      <c r="B10046" s="300" t="s">
        <v>160</v>
      </c>
      <c r="C10046" s="3" t="s">
        <v>27924</v>
      </c>
      <c r="D10046" s="3" t="s">
        <v>27925</v>
      </c>
      <c r="E10046" s="3" t="s">
        <v>1638</v>
      </c>
      <c r="F10046" s="3" t="s">
        <v>4588</v>
      </c>
      <c r="G10046" s="3"/>
      <c r="H10046" s="3" t="s">
        <v>7173</v>
      </c>
      <c r="I10046" s="301">
        <v>50.8</v>
      </c>
    </row>
    <row r="10047" spans="2:9">
      <c r="B10047" s="300" t="s">
        <v>160</v>
      </c>
      <c r="C10047" s="3" t="s">
        <v>28706</v>
      </c>
      <c r="D10047" s="3" t="s">
        <v>28707</v>
      </c>
      <c r="E10047" s="3" t="s">
        <v>28708</v>
      </c>
      <c r="F10047" s="3" t="s">
        <v>4588</v>
      </c>
      <c r="G10047" s="3"/>
      <c r="H10047" s="3" t="s">
        <v>7173</v>
      </c>
      <c r="I10047" s="301">
        <v>50.7</v>
      </c>
    </row>
    <row r="10048" spans="2:9">
      <c r="B10048" s="300" t="s">
        <v>160</v>
      </c>
      <c r="C10048" s="3" t="s">
        <v>28718</v>
      </c>
      <c r="D10048" s="3" t="s">
        <v>28719</v>
      </c>
      <c r="E10048" s="3" t="s">
        <v>28708</v>
      </c>
      <c r="F10048" s="3" t="s">
        <v>4588</v>
      </c>
      <c r="G10048" s="3"/>
      <c r="H10048" s="3" t="s">
        <v>7173</v>
      </c>
      <c r="I10048" s="301">
        <v>50.7</v>
      </c>
    </row>
    <row r="10049" spans="2:9">
      <c r="B10049" s="300" t="s">
        <v>160</v>
      </c>
      <c r="C10049" s="3" t="s">
        <v>28738</v>
      </c>
      <c r="D10049" s="3" t="s">
        <v>28739</v>
      </c>
      <c r="E10049" s="3" t="s">
        <v>28708</v>
      </c>
      <c r="F10049" s="3" t="s">
        <v>4588</v>
      </c>
      <c r="G10049" s="3"/>
      <c r="H10049" s="3" t="s">
        <v>7173</v>
      </c>
      <c r="I10049" s="301">
        <v>50.7</v>
      </c>
    </row>
    <row r="10050" spans="2:9">
      <c r="B10050" s="300" t="s">
        <v>160</v>
      </c>
      <c r="C10050" s="3" t="s">
        <v>28911</v>
      </c>
      <c r="D10050" s="3" t="s">
        <v>28912</v>
      </c>
      <c r="E10050" s="3" t="s">
        <v>28708</v>
      </c>
      <c r="F10050" s="3" t="s">
        <v>4588</v>
      </c>
      <c r="G10050" s="3"/>
      <c r="H10050" s="3" t="s">
        <v>7173</v>
      </c>
      <c r="I10050" s="301">
        <v>50.7</v>
      </c>
    </row>
    <row r="10051" spans="2:9">
      <c r="B10051" s="300" t="s">
        <v>160</v>
      </c>
      <c r="C10051" s="3" t="s">
        <v>28918</v>
      </c>
      <c r="D10051" s="3" t="s">
        <v>28919</v>
      </c>
      <c r="E10051" s="3" t="s">
        <v>28708</v>
      </c>
      <c r="F10051" s="3" t="s">
        <v>4588</v>
      </c>
      <c r="G10051" s="3"/>
      <c r="H10051" s="3" t="s">
        <v>7173</v>
      </c>
      <c r="I10051" s="301">
        <v>50.7</v>
      </c>
    </row>
    <row r="10052" spans="2:9">
      <c r="B10052" s="300" t="s">
        <v>160</v>
      </c>
      <c r="C10052" s="3" t="s">
        <v>29156</v>
      </c>
      <c r="D10052" s="3" t="s">
        <v>29157</v>
      </c>
      <c r="E10052" s="3" t="s">
        <v>29158</v>
      </c>
      <c r="F10052" s="3" t="s">
        <v>4588</v>
      </c>
      <c r="G10052" s="3"/>
      <c r="H10052" s="3" t="s">
        <v>7173</v>
      </c>
      <c r="I10052" s="301">
        <v>50.5</v>
      </c>
    </row>
    <row r="10053" spans="2:9">
      <c r="B10053" s="300" t="s">
        <v>160</v>
      </c>
      <c r="C10053" s="3" t="s">
        <v>29971</v>
      </c>
      <c r="D10053" s="3" t="s">
        <v>29972</v>
      </c>
      <c r="E10053" s="3" t="s">
        <v>29973</v>
      </c>
      <c r="F10053" s="3" t="s">
        <v>4588</v>
      </c>
      <c r="G10053" s="3"/>
      <c r="H10053" s="3" t="s">
        <v>7173</v>
      </c>
      <c r="I10053" s="301">
        <v>50.7</v>
      </c>
    </row>
    <row r="10054" spans="2:9">
      <c r="B10054" s="300" t="s">
        <v>160</v>
      </c>
      <c r="C10054" s="3" t="s">
        <v>30019</v>
      </c>
      <c r="D10054" s="3" t="s">
        <v>30020</v>
      </c>
      <c r="E10054" s="3" t="s">
        <v>30021</v>
      </c>
      <c r="F10054" s="3" t="s">
        <v>4588</v>
      </c>
      <c r="G10054" s="3"/>
      <c r="H10054" s="3" t="s">
        <v>7173</v>
      </c>
      <c r="I10054" s="301">
        <v>50.5</v>
      </c>
    </row>
    <row r="10055" spans="2:9">
      <c r="B10055" s="300" t="s">
        <v>160</v>
      </c>
      <c r="C10055" s="3" t="s">
        <v>31128</v>
      </c>
      <c r="D10055" s="3" t="s">
        <v>31129</v>
      </c>
      <c r="E10055" s="3" t="s">
        <v>28708</v>
      </c>
      <c r="F10055" s="3" t="s">
        <v>4588</v>
      </c>
      <c r="G10055" s="3"/>
      <c r="H10055" s="3" t="s">
        <v>7173</v>
      </c>
      <c r="I10055" s="301">
        <v>50.7</v>
      </c>
    </row>
    <row r="10056" spans="2:9">
      <c r="B10056" s="300" t="s">
        <v>160</v>
      </c>
      <c r="C10056" s="3" t="s">
        <v>32899</v>
      </c>
      <c r="D10056" s="3" t="s">
        <v>32900</v>
      </c>
      <c r="E10056" s="3" t="s">
        <v>32901</v>
      </c>
      <c r="F10056" s="3" t="s">
        <v>4588</v>
      </c>
      <c r="G10056" s="3"/>
      <c r="H10056" s="3" t="s">
        <v>7173</v>
      </c>
      <c r="I10056" s="301">
        <v>50.5</v>
      </c>
    </row>
    <row r="10057" spans="2:9">
      <c r="B10057" s="300" t="s">
        <v>160</v>
      </c>
      <c r="C10057" s="3" t="s">
        <v>36956</v>
      </c>
      <c r="D10057" s="3" t="s">
        <v>36957</v>
      </c>
      <c r="E10057" s="3" t="s">
        <v>36958</v>
      </c>
      <c r="F10057" s="3" t="s">
        <v>4588</v>
      </c>
      <c r="G10057" s="3"/>
      <c r="H10057" s="3" t="s">
        <v>7173</v>
      </c>
      <c r="I10057" s="301">
        <v>50.4</v>
      </c>
    </row>
    <row r="10058" spans="2:9">
      <c r="B10058" s="300" t="s">
        <v>160</v>
      </c>
      <c r="C10058" s="3" t="s">
        <v>38635</v>
      </c>
      <c r="D10058" s="3" t="s">
        <v>38636</v>
      </c>
      <c r="E10058" s="3" t="s">
        <v>38637</v>
      </c>
      <c r="F10058" s="3" t="s">
        <v>4588</v>
      </c>
      <c r="G10058" s="3"/>
      <c r="H10058" s="3" t="s">
        <v>7173</v>
      </c>
      <c r="I10058" s="301">
        <v>50.4</v>
      </c>
    </row>
    <row r="10059" spans="2:9">
      <c r="B10059" s="300" t="s">
        <v>160</v>
      </c>
      <c r="C10059" s="3" t="s">
        <v>39261</v>
      </c>
      <c r="D10059" s="3" t="s">
        <v>39262</v>
      </c>
      <c r="E10059" s="3" t="s">
        <v>39263</v>
      </c>
      <c r="F10059" s="3" t="s">
        <v>4588</v>
      </c>
      <c r="G10059" s="3"/>
      <c r="H10059" s="3" t="s">
        <v>7173</v>
      </c>
      <c r="I10059" s="301">
        <v>50.8</v>
      </c>
    </row>
    <row r="10060" spans="2:9">
      <c r="B10060" s="300" t="s">
        <v>160</v>
      </c>
      <c r="C10060" s="3" t="s">
        <v>40594</v>
      </c>
      <c r="D10060" s="3" t="s">
        <v>40595</v>
      </c>
      <c r="E10060" s="3" t="s">
        <v>40596</v>
      </c>
      <c r="F10060" s="3" t="s">
        <v>4588</v>
      </c>
      <c r="G10060" s="3"/>
      <c r="H10060" s="3" t="s">
        <v>7173</v>
      </c>
      <c r="I10060" s="301">
        <v>50.4</v>
      </c>
    </row>
    <row r="10061" spans="2:9">
      <c r="B10061" s="300" t="s">
        <v>160</v>
      </c>
      <c r="C10061" s="3" t="s">
        <v>38874</v>
      </c>
      <c r="D10061" s="3" t="s">
        <v>38875</v>
      </c>
      <c r="E10061" s="3" t="s">
        <v>38876</v>
      </c>
      <c r="F10061" s="3" t="s">
        <v>4588</v>
      </c>
      <c r="G10061" s="3"/>
      <c r="H10061" s="3" t="s">
        <v>38877</v>
      </c>
      <c r="I10061" s="301">
        <v>50.8</v>
      </c>
    </row>
    <row r="10062" spans="2:9">
      <c r="B10062" s="300" t="s">
        <v>160</v>
      </c>
      <c r="C10062" s="3" t="s">
        <v>5836</v>
      </c>
      <c r="D10062" s="3" t="s">
        <v>5837</v>
      </c>
      <c r="E10062" s="3" t="s">
        <v>3058</v>
      </c>
      <c r="F10062" s="3" t="s">
        <v>114</v>
      </c>
      <c r="G10062" s="3" t="s">
        <v>5838</v>
      </c>
      <c r="H10062" s="3" t="s">
        <v>5839</v>
      </c>
      <c r="I10062" s="301">
        <v>50.825000000000003</v>
      </c>
    </row>
    <row r="10063" spans="2:9">
      <c r="B10063" s="300" t="s">
        <v>160</v>
      </c>
      <c r="C10063" s="3" t="s">
        <v>40372</v>
      </c>
      <c r="D10063" s="3" t="s">
        <v>40373</v>
      </c>
      <c r="E10063" s="3" t="s">
        <v>38869</v>
      </c>
      <c r="F10063" s="3" t="s">
        <v>4588</v>
      </c>
      <c r="G10063" s="3"/>
      <c r="H10063" s="3" t="s">
        <v>5839</v>
      </c>
      <c r="I10063" s="301">
        <v>50.4</v>
      </c>
    </row>
    <row r="10064" spans="2:9">
      <c r="B10064" s="300" t="s">
        <v>160</v>
      </c>
      <c r="C10064" s="3" t="s">
        <v>7885</v>
      </c>
      <c r="D10064" s="3" t="s">
        <v>7886</v>
      </c>
      <c r="E10064" s="3" t="s">
        <v>7887</v>
      </c>
      <c r="F10064" s="3" t="s">
        <v>114</v>
      </c>
      <c r="G10064" s="3" t="s">
        <v>7888</v>
      </c>
      <c r="H10064" s="3" t="s">
        <v>7889</v>
      </c>
      <c r="I10064" s="301">
        <v>50.8</v>
      </c>
    </row>
    <row r="10065" spans="2:9">
      <c r="B10065" s="300" t="s">
        <v>160</v>
      </c>
      <c r="C10065" s="3" t="s">
        <v>13927</v>
      </c>
      <c r="D10065" s="3" t="s">
        <v>13928</v>
      </c>
      <c r="E10065" s="3" t="s">
        <v>13929</v>
      </c>
      <c r="F10065" s="3" t="s">
        <v>125</v>
      </c>
      <c r="G10065" s="3"/>
      <c r="H10065" s="3" t="s">
        <v>13930</v>
      </c>
      <c r="I10065" s="301">
        <v>50.8</v>
      </c>
    </row>
    <row r="10066" spans="2:9">
      <c r="B10066" s="300" t="s">
        <v>160</v>
      </c>
      <c r="C10066" s="3" t="s">
        <v>14533</v>
      </c>
      <c r="D10066" s="3" t="s">
        <v>14534</v>
      </c>
      <c r="E10066" s="3" t="s">
        <v>13929</v>
      </c>
      <c r="F10066" s="3" t="s">
        <v>125</v>
      </c>
      <c r="G10066" s="3"/>
      <c r="H10066" s="3" t="s">
        <v>13930</v>
      </c>
      <c r="I10066" s="301">
        <v>50.8</v>
      </c>
    </row>
    <row r="10067" spans="2:9">
      <c r="B10067" s="300" t="s">
        <v>160</v>
      </c>
      <c r="C10067" s="3" t="s">
        <v>26102</v>
      </c>
      <c r="D10067" s="3" t="s">
        <v>26103</v>
      </c>
      <c r="E10067" s="3" t="s">
        <v>13929</v>
      </c>
      <c r="F10067" s="3" t="s">
        <v>125</v>
      </c>
      <c r="G10067" s="3"/>
      <c r="H10067" s="3" t="s">
        <v>13930</v>
      </c>
      <c r="I10067" s="301">
        <v>50.6</v>
      </c>
    </row>
    <row r="10068" spans="2:9">
      <c r="B10068" s="300" t="s">
        <v>160</v>
      </c>
      <c r="C10068" s="3" t="s">
        <v>27485</v>
      </c>
      <c r="D10068" s="3" t="s">
        <v>27486</v>
      </c>
      <c r="E10068" s="3" t="s">
        <v>27487</v>
      </c>
      <c r="F10068" s="3" t="s">
        <v>4588</v>
      </c>
      <c r="G10068" s="3"/>
      <c r="H10068" s="3" t="s">
        <v>13930</v>
      </c>
      <c r="I10068" s="301">
        <v>50.5</v>
      </c>
    </row>
    <row r="10069" spans="2:9">
      <c r="B10069" s="300" t="s">
        <v>160</v>
      </c>
      <c r="C10069" s="3" t="s">
        <v>31817</v>
      </c>
      <c r="D10069" s="3" t="s">
        <v>31818</v>
      </c>
      <c r="E10069" s="3" t="s">
        <v>27487</v>
      </c>
      <c r="F10069" s="3" t="s">
        <v>125</v>
      </c>
      <c r="G10069" s="3"/>
      <c r="H10069" s="3" t="s">
        <v>13930</v>
      </c>
      <c r="I10069" s="301">
        <v>50.4</v>
      </c>
    </row>
    <row r="10070" spans="2:9">
      <c r="B10070" s="300" t="s">
        <v>160</v>
      </c>
      <c r="C10070" s="3" t="s">
        <v>32484</v>
      </c>
      <c r="D10070" s="3" t="s">
        <v>32485</v>
      </c>
      <c r="E10070" s="3" t="s">
        <v>27487</v>
      </c>
      <c r="F10070" s="3" t="s">
        <v>125</v>
      </c>
      <c r="G10070" s="3"/>
      <c r="H10070" s="3" t="s">
        <v>13930</v>
      </c>
      <c r="I10070" s="301">
        <v>50.5</v>
      </c>
    </row>
    <row r="10071" spans="2:9">
      <c r="B10071" s="300" t="s">
        <v>160</v>
      </c>
      <c r="C10071" s="3" t="s">
        <v>40140</v>
      </c>
      <c r="D10071" s="3" t="s">
        <v>40141</v>
      </c>
      <c r="E10071" s="3" t="s">
        <v>27487</v>
      </c>
      <c r="F10071" s="3" t="s">
        <v>125</v>
      </c>
      <c r="G10071" s="3"/>
      <c r="H10071" s="3" t="s">
        <v>13930</v>
      </c>
      <c r="I10071" s="301">
        <v>50.5</v>
      </c>
    </row>
    <row r="10072" spans="2:9">
      <c r="B10072" s="300" t="s">
        <v>160</v>
      </c>
      <c r="C10072" s="3" t="s">
        <v>43176</v>
      </c>
      <c r="D10072" s="3" t="s">
        <v>43177</v>
      </c>
      <c r="E10072" s="3" t="s">
        <v>27487</v>
      </c>
      <c r="F10072" s="3" t="s">
        <v>125</v>
      </c>
      <c r="G10072" s="3"/>
      <c r="H10072" s="3" t="s">
        <v>13930</v>
      </c>
      <c r="I10072" s="301">
        <v>50.6</v>
      </c>
    </row>
    <row r="10073" spans="2:9">
      <c r="B10073" s="300" t="s">
        <v>160</v>
      </c>
      <c r="C10073" s="3" t="s">
        <v>43957</v>
      </c>
      <c r="D10073" s="3" t="s">
        <v>43958</v>
      </c>
      <c r="E10073" s="3" t="s">
        <v>27487</v>
      </c>
      <c r="F10073" s="3" t="s">
        <v>125</v>
      </c>
      <c r="G10073" s="3"/>
      <c r="H10073" s="3" t="s">
        <v>13930</v>
      </c>
      <c r="I10073" s="301">
        <v>50.4</v>
      </c>
    </row>
    <row r="10074" spans="2:9">
      <c r="B10074" s="300" t="s">
        <v>160</v>
      </c>
      <c r="C10074" s="3" t="s">
        <v>44516</v>
      </c>
      <c r="D10074" s="3" t="s">
        <v>44517</v>
      </c>
      <c r="E10074" s="3" t="s">
        <v>27487</v>
      </c>
      <c r="F10074" s="3" t="s">
        <v>4588</v>
      </c>
      <c r="G10074" s="3"/>
      <c r="H10074" s="3" t="s">
        <v>13930</v>
      </c>
      <c r="I10074" s="301">
        <v>50.5</v>
      </c>
    </row>
    <row r="10075" spans="2:9">
      <c r="B10075" s="300" t="s">
        <v>160</v>
      </c>
      <c r="C10075" s="3" t="s">
        <v>44789</v>
      </c>
      <c r="D10075" s="3" t="s">
        <v>44790</v>
      </c>
      <c r="E10075" s="3" t="s">
        <v>27487</v>
      </c>
      <c r="F10075" s="3" t="s">
        <v>125</v>
      </c>
      <c r="G10075" s="3"/>
      <c r="H10075" s="3" t="s">
        <v>13930</v>
      </c>
      <c r="I10075" s="301">
        <v>50.5</v>
      </c>
    </row>
    <row r="10076" spans="2:9">
      <c r="B10076" s="300" t="s">
        <v>160</v>
      </c>
      <c r="C10076" s="3" t="s">
        <v>46425</v>
      </c>
      <c r="D10076" s="3" t="s">
        <v>46426</v>
      </c>
      <c r="E10076" s="3" t="s">
        <v>46427</v>
      </c>
      <c r="F10076" s="3" t="s">
        <v>4588</v>
      </c>
      <c r="G10076" s="3"/>
      <c r="H10076" s="3" t="s">
        <v>13930</v>
      </c>
      <c r="I10076" s="301">
        <v>50.6</v>
      </c>
    </row>
    <row r="10077" spans="2:9">
      <c r="B10077" s="300" t="s">
        <v>160</v>
      </c>
      <c r="C10077" s="3" t="s">
        <v>11564</v>
      </c>
      <c r="D10077" s="3" t="s">
        <v>11565</v>
      </c>
      <c r="E10077" s="3" t="s">
        <v>11566</v>
      </c>
      <c r="F10077" s="3" t="s">
        <v>125</v>
      </c>
      <c r="G10077" s="3"/>
      <c r="H10077" s="3" t="s">
        <v>11567</v>
      </c>
      <c r="I10077" s="301">
        <v>50.5</v>
      </c>
    </row>
    <row r="10078" spans="2:9">
      <c r="B10078" s="300" t="s">
        <v>160</v>
      </c>
      <c r="C10078" s="3" t="s">
        <v>20242</v>
      </c>
      <c r="D10078" s="3" t="s">
        <v>20243</v>
      </c>
      <c r="E10078" s="3" t="s">
        <v>20244</v>
      </c>
      <c r="F10078" s="3" t="s">
        <v>125</v>
      </c>
      <c r="G10078" s="3"/>
      <c r="H10078" s="3" t="s">
        <v>11567</v>
      </c>
      <c r="I10078" s="301">
        <v>50.4</v>
      </c>
    </row>
    <row r="10079" spans="2:9">
      <c r="B10079" s="300" t="s">
        <v>160</v>
      </c>
      <c r="C10079" s="3" t="s">
        <v>23187</v>
      </c>
      <c r="D10079" s="3" t="s">
        <v>23188</v>
      </c>
      <c r="E10079" s="3" t="s">
        <v>23189</v>
      </c>
      <c r="F10079" s="3" t="s">
        <v>4588</v>
      </c>
      <c r="G10079" s="3"/>
      <c r="H10079" s="3" t="s">
        <v>11567</v>
      </c>
      <c r="I10079" s="301">
        <v>50.4</v>
      </c>
    </row>
    <row r="10080" spans="2:9">
      <c r="B10080" s="300" t="s">
        <v>160</v>
      </c>
      <c r="C10080" s="3" t="s">
        <v>23629</v>
      </c>
      <c r="D10080" s="3" t="s">
        <v>23630</v>
      </c>
      <c r="E10080" s="3" t="s">
        <v>23631</v>
      </c>
      <c r="F10080" s="3" t="s">
        <v>125</v>
      </c>
      <c r="G10080" s="3"/>
      <c r="H10080" s="3" t="s">
        <v>11567</v>
      </c>
      <c r="I10080" s="301">
        <v>50.6</v>
      </c>
    </row>
    <row r="10081" spans="2:9">
      <c r="B10081" s="300" t="s">
        <v>160</v>
      </c>
      <c r="C10081" s="3" t="s">
        <v>25436</v>
      </c>
      <c r="D10081" s="3" t="s">
        <v>25437</v>
      </c>
      <c r="E10081" s="3" t="s">
        <v>25438</v>
      </c>
      <c r="F10081" s="3" t="s">
        <v>125</v>
      </c>
      <c r="G10081" s="3"/>
      <c r="H10081" s="3" t="s">
        <v>11567</v>
      </c>
      <c r="I10081" s="301">
        <v>50.7</v>
      </c>
    </row>
    <row r="10082" spans="2:9">
      <c r="B10082" s="300" t="s">
        <v>160</v>
      </c>
      <c r="C10082" s="3" t="s">
        <v>28375</v>
      </c>
      <c r="D10082" s="3" t="s">
        <v>28376</v>
      </c>
      <c r="E10082" s="3" t="s">
        <v>28377</v>
      </c>
      <c r="F10082" s="3" t="s">
        <v>125</v>
      </c>
      <c r="G10082" s="3"/>
      <c r="H10082" s="3" t="s">
        <v>11567</v>
      </c>
      <c r="I10082" s="301">
        <v>50.3</v>
      </c>
    </row>
    <row r="10083" spans="2:9">
      <c r="B10083" s="300" t="s">
        <v>160</v>
      </c>
      <c r="C10083" s="3" t="s">
        <v>29650</v>
      </c>
      <c r="D10083" s="3" t="s">
        <v>29651</v>
      </c>
      <c r="E10083" s="3" t="s">
        <v>23189</v>
      </c>
      <c r="F10083" s="3" t="s">
        <v>4588</v>
      </c>
      <c r="G10083" s="3"/>
      <c r="H10083" s="3" t="s">
        <v>11567</v>
      </c>
      <c r="I10083" s="301">
        <v>50.2</v>
      </c>
    </row>
    <row r="10084" spans="2:9">
      <c r="B10084" s="300" t="s">
        <v>160</v>
      </c>
      <c r="C10084" s="3" t="s">
        <v>33455</v>
      </c>
      <c r="D10084" s="3" t="s">
        <v>33456</v>
      </c>
      <c r="E10084" s="3" t="s">
        <v>23189</v>
      </c>
      <c r="F10084" s="3" t="s">
        <v>4588</v>
      </c>
      <c r="G10084" s="3"/>
      <c r="H10084" s="3" t="s">
        <v>11567</v>
      </c>
      <c r="I10084" s="301">
        <v>50.6</v>
      </c>
    </row>
    <row r="10085" spans="2:9">
      <c r="B10085" s="300" t="s">
        <v>160</v>
      </c>
      <c r="C10085" s="3" t="s">
        <v>45132</v>
      </c>
      <c r="D10085" s="3" t="s">
        <v>45133</v>
      </c>
      <c r="E10085" s="3" t="s">
        <v>23189</v>
      </c>
      <c r="F10085" s="3" t="s">
        <v>4588</v>
      </c>
      <c r="G10085" s="3"/>
      <c r="H10085" s="3" t="s">
        <v>11567</v>
      </c>
      <c r="I10085" s="301">
        <v>50.5</v>
      </c>
    </row>
    <row r="10086" spans="2:9">
      <c r="B10086" s="300" t="s">
        <v>160</v>
      </c>
      <c r="C10086" s="3" t="s">
        <v>14929</v>
      </c>
      <c r="D10086" s="3" t="s">
        <v>14930</v>
      </c>
      <c r="E10086" s="3" t="s">
        <v>14931</v>
      </c>
      <c r="F10086" s="3" t="s">
        <v>125</v>
      </c>
      <c r="G10086" s="3"/>
      <c r="H10086" s="3" t="s">
        <v>14932</v>
      </c>
      <c r="I10086" s="301">
        <v>50.2</v>
      </c>
    </row>
    <row r="10087" spans="2:9">
      <c r="B10087" s="300" t="s">
        <v>160</v>
      </c>
      <c r="C10087" s="3" t="s">
        <v>499</v>
      </c>
      <c r="D10087" s="3" t="s">
        <v>500</v>
      </c>
      <c r="E10087" s="3" t="s">
        <v>501</v>
      </c>
      <c r="F10087" s="3" t="s">
        <v>114</v>
      </c>
      <c r="G10087" s="3" t="s">
        <v>502</v>
      </c>
      <c r="H10087" s="3" t="s">
        <v>503</v>
      </c>
      <c r="I10087" s="301">
        <v>50.309699999999999</v>
      </c>
    </row>
    <row r="10088" spans="2:9">
      <c r="B10088" s="300" t="s">
        <v>160</v>
      </c>
      <c r="C10088" s="3" t="s">
        <v>4356</v>
      </c>
      <c r="D10088" s="3" t="s">
        <v>4357</v>
      </c>
      <c r="E10088" s="3" t="s">
        <v>2035</v>
      </c>
      <c r="F10088" s="3" t="s">
        <v>114</v>
      </c>
      <c r="G10088" s="3" t="s">
        <v>4358</v>
      </c>
      <c r="H10088" s="3" t="s">
        <v>4359</v>
      </c>
      <c r="I10088" s="301">
        <v>50.601799999999997</v>
      </c>
    </row>
    <row r="10089" spans="2:9">
      <c r="B10089" s="300" t="s">
        <v>160</v>
      </c>
      <c r="C10089" s="3" t="s">
        <v>5891</v>
      </c>
      <c r="D10089" s="3" t="s">
        <v>5892</v>
      </c>
      <c r="E10089" s="3" t="s">
        <v>1218</v>
      </c>
      <c r="F10089" s="3" t="s">
        <v>114</v>
      </c>
      <c r="G10089" s="3" t="s">
        <v>5893</v>
      </c>
      <c r="H10089" s="3" t="s">
        <v>5894</v>
      </c>
      <c r="I10089" s="301">
        <v>50.707999999999998</v>
      </c>
    </row>
    <row r="10090" spans="2:9">
      <c r="B10090" s="300" t="s">
        <v>160</v>
      </c>
      <c r="C10090" s="3" t="s">
        <v>58447</v>
      </c>
      <c r="D10090" s="3" t="s">
        <v>58448</v>
      </c>
      <c r="E10090" s="3" t="s">
        <v>58449</v>
      </c>
      <c r="F10090" s="3" t="s">
        <v>4588</v>
      </c>
      <c r="G10090" s="3"/>
      <c r="H10090" s="3" t="s">
        <v>5894</v>
      </c>
      <c r="I10090" s="301">
        <v>48.1</v>
      </c>
    </row>
    <row r="10091" spans="2:9">
      <c r="B10091" s="300" t="s">
        <v>160</v>
      </c>
      <c r="C10091" s="3" t="s">
        <v>20377</v>
      </c>
      <c r="D10091" s="3" t="s">
        <v>20378</v>
      </c>
      <c r="E10091" s="3" t="s">
        <v>20379</v>
      </c>
      <c r="F10091" s="3" t="s">
        <v>4588</v>
      </c>
      <c r="G10091" s="3"/>
      <c r="H10091" s="3" t="s">
        <v>20380</v>
      </c>
      <c r="I10091" s="301">
        <v>50.7</v>
      </c>
    </row>
    <row r="10092" spans="2:9">
      <c r="B10092" s="300" t="s">
        <v>160</v>
      </c>
      <c r="C10092" s="3" t="s">
        <v>21732</v>
      </c>
      <c r="D10092" s="3" t="s">
        <v>21733</v>
      </c>
      <c r="E10092" s="3" t="s">
        <v>20379</v>
      </c>
      <c r="F10092" s="3" t="s">
        <v>4588</v>
      </c>
      <c r="G10092" s="3"/>
      <c r="H10092" s="3" t="s">
        <v>20380</v>
      </c>
      <c r="I10092" s="301">
        <v>50.7</v>
      </c>
    </row>
    <row r="10093" spans="2:9">
      <c r="B10093" s="300" t="s">
        <v>160</v>
      </c>
      <c r="C10093" s="3" t="s">
        <v>11514</v>
      </c>
      <c r="D10093" s="3" t="s">
        <v>11515</v>
      </c>
      <c r="E10093" s="3" t="s">
        <v>11516</v>
      </c>
      <c r="F10093" s="3" t="s">
        <v>4588</v>
      </c>
      <c r="G10093" s="3"/>
      <c r="H10093" s="3" t="s">
        <v>11517</v>
      </c>
      <c r="I10093" s="301">
        <v>50.7</v>
      </c>
    </row>
    <row r="10094" spans="2:9">
      <c r="B10094" s="300" t="s">
        <v>160</v>
      </c>
      <c r="C10094" s="3" t="s">
        <v>12597</v>
      </c>
      <c r="D10094" s="3" t="s">
        <v>12598</v>
      </c>
      <c r="E10094" s="3" t="s">
        <v>12599</v>
      </c>
      <c r="F10094" s="3" t="s">
        <v>125</v>
      </c>
      <c r="G10094" s="3"/>
      <c r="H10094" s="3" t="s">
        <v>11517</v>
      </c>
      <c r="I10094" s="301">
        <v>50.5</v>
      </c>
    </row>
    <row r="10095" spans="2:9">
      <c r="B10095" s="300" t="s">
        <v>160</v>
      </c>
      <c r="C10095" s="3" t="s">
        <v>12725</v>
      </c>
      <c r="D10095" s="3" t="s">
        <v>12726</v>
      </c>
      <c r="E10095" s="3" t="s">
        <v>12599</v>
      </c>
      <c r="F10095" s="3" t="s">
        <v>125</v>
      </c>
      <c r="G10095" s="3"/>
      <c r="H10095" s="3" t="s">
        <v>11517</v>
      </c>
      <c r="I10095" s="301">
        <v>50.5</v>
      </c>
    </row>
    <row r="10096" spans="2:9">
      <c r="B10096" s="300" t="s">
        <v>160</v>
      </c>
      <c r="C10096" s="3" t="s">
        <v>13001</v>
      </c>
      <c r="D10096" s="3" t="s">
        <v>13002</v>
      </c>
      <c r="E10096" s="3" t="s">
        <v>12599</v>
      </c>
      <c r="F10096" s="3" t="s">
        <v>4588</v>
      </c>
      <c r="G10096" s="3"/>
      <c r="H10096" s="3" t="s">
        <v>11517</v>
      </c>
      <c r="I10096" s="301">
        <v>50.5</v>
      </c>
    </row>
    <row r="10097" spans="2:9">
      <c r="B10097" s="300" t="s">
        <v>160</v>
      </c>
      <c r="C10097" s="3" t="s">
        <v>13484</v>
      </c>
      <c r="D10097" s="3" t="s">
        <v>13485</v>
      </c>
      <c r="E10097" s="3" t="s">
        <v>12599</v>
      </c>
      <c r="F10097" s="3" t="s">
        <v>125</v>
      </c>
      <c r="G10097" s="3"/>
      <c r="H10097" s="3" t="s">
        <v>11517</v>
      </c>
      <c r="I10097" s="301">
        <v>50.5</v>
      </c>
    </row>
    <row r="10098" spans="2:9">
      <c r="B10098" s="300" t="s">
        <v>160</v>
      </c>
      <c r="C10098" s="3" t="s">
        <v>13626</v>
      </c>
      <c r="D10098" s="3" t="s">
        <v>13627</v>
      </c>
      <c r="E10098" s="3" t="s">
        <v>13628</v>
      </c>
      <c r="F10098" s="3" t="s">
        <v>4588</v>
      </c>
      <c r="G10098" s="3"/>
      <c r="H10098" s="3" t="s">
        <v>11517</v>
      </c>
      <c r="I10098" s="301">
        <v>50.8</v>
      </c>
    </row>
    <row r="10099" spans="2:9">
      <c r="B10099" s="300" t="s">
        <v>160</v>
      </c>
      <c r="C10099" s="3" t="s">
        <v>13629</v>
      </c>
      <c r="D10099" s="3" t="s">
        <v>13630</v>
      </c>
      <c r="E10099" s="3" t="s">
        <v>13628</v>
      </c>
      <c r="F10099" s="3" t="s">
        <v>4588</v>
      </c>
      <c r="G10099" s="3"/>
      <c r="H10099" s="3" t="s">
        <v>11517</v>
      </c>
      <c r="I10099" s="301">
        <v>50.8</v>
      </c>
    </row>
    <row r="10100" spans="2:9">
      <c r="B10100" s="300" t="s">
        <v>160</v>
      </c>
      <c r="C10100" s="3" t="s">
        <v>13821</v>
      </c>
      <c r="D10100" s="3" t="s">
        <v>13822</v>
      </c>
      <c r="E10100" s="3" t="s">
        <v>12599</v>
      </c>
      <c r="F10100" s="3" t="s">
        <v>4588</v>
      </c>
      <c r="G10100" s="3"/>
      <c r="H10100" s="3" t="s">
        <v>11517</v>
      </c>
      <c r="I10100" s="301">
        <v>50.7</v>
      </c>
    </row>
    <row r="10101" spans="2:9">
      <c r="B10101" s="300" t="s">
        <v>160</v>
      </c>
      <c r="C10101" s="3" t="s">
        <v>13897</v>
      </c>
      <c r="D10101" s="3" t="s">
        <v>13898</v>
      </c>
      <c r="E10101" s="3" t="s">
        <v>12599</v>
      </c>
      <c r="F10101" s="3" t="s">
        <v>125</v>
      </c>
      <c r="G10101" s="3"/>
      <c r="H10101" s="3" t="s">
        <v>11517</v>
      </c>
      <c r="I10101" s="301">
        <v>50.4</v>
      </c>
    </row>
    <row r="10102" spans="2:9">
      <c r="B10102" s="300" t="s">
        <v>160</v>
      </c>
      <c r="C10102" s="3" t="s">
        <v>14048</v>
      </c>
      <c r="D10102" s="3" t="s">
        <v>14049</v>
      </c>
      <c r="E10102" s="3" t="s">
        <v>12599</v>
      </c>
      <c r="F10102" s="3" t="s">
        <v>4588</v>
      </c>
      <c r="G10102" s="3"/>
      <c r="H10102" s="3" t="s">
        <v>11517</v>
      </c>
      <c r="I10102" s="301">
        <v>50.3</v>
      </c>
    </row>
    <row r="10103" spans="2:9">
      <c r="B10103" s="300" t="s">
        <v>160</v>
      </c>
      <c r="C10103" s="3" t="s">
        <v>14099</v>
      </c>
      <c r="D10103" s="3" t="s">
        <v>14100</v>
      </c>
      <c r="E10103" s="3" t="s">
        <v>12599</v>
      </c>
      <c r="F10103" s="3" t="s">
        <v>4588</v>
      </c>
      <c r="G10103" s="3"/>
      <c r="H10103" s="3" t="s">
        <v>11517</v>
      </c>
      <c r="I10103" s="301">
        <v>50.4</v>
      </c>
    </row>
    <row r="10104" spans="2:9">
      <c r="B10104" s="300" t="s">
        <v>160</v>
      </c>
      <c r="C10104" s="3" t="s">
        <v>14324</v>
      </c>
      <c r="D10104" s="3" t="s">
        <v>14325</v>
      </c>
      <c r="E10104" s="3" t="s">
        <v>13628</v>
      </c>
      <c r="F10104" s="3" t="s">
        <v>4588</v>
      </c>
      <c r="G10104" s="3"/>
      <c r="H10104" s="3" t="s">
        <v>11517</v>
      </c>
      <c r="I10104" s="301">
        <v>50.5</v>
      </c>
    </row>
    <row r="10105" spans="2:9">
      <c r="B10105" s="300" t="s">
        <v>160</v>
      </c>
      <c r="C10105" s="3" t="s">
        <v>14475</v>
      </c>
      <c r="D10105" s="3" t="s">
        <v>14476</v>
      </c>
      <c r="E10105" s="3" t="s">
        <v>13628</v>
      </c>
      <c r="F10105" s="3" t="s">
        <v>4588</v>
      </c>
      <c r="G10105" s="3"/>
      <c r="H10105" s="3" t="s">
        <v>11517</v>
      </c>
      <c r="I10105" s="301">
        <v>50.9</v>
      </c>
    </row>
    <row r="10106" spans="2:9">
      <c r="B10106" s="300" t="s">
        <v>160</v>
      </c>
      <c r="C10106" s="3" t="s">
        <v>14491</v>
      </c>
      <c r="D10106" s="3" t="s">
        <v>14492</v>
      </c>
      <c r="E10106" s="3" t="s">
        <v>13628</v>
      </c>
      <c r="F10106" s="3" t="s">
        <v>4588</v>
      </c>
      <c r="G10106" s="3"/>
      <c r="H10106" s="3" t="s">
        <v>11517</v>
      </c>
      <c r="I10106" s="301">
        <v>50.7</v>
      </c>
    </row>
    <row r="10107" spans="2:9">
      <c r="B10107" s="300" t="s">
        <v>160</v>
      </c>
      <c r="C10107" s="3" t="s">
        <v>14857</v>
      </c>
      <c r="D10107" s="3" t="s">
        <v>14858</v>
      </c>
      <c r="E10107" s="3" t="s">
        <v>11516</v>
      </c>
      <c r="F10107" s="3" t="s">
        <v>4588</v>
      </c>
      <c r="G10107" s="3"/>
      <c r="H10107" s="3" t="s">
        <v>11517</v>
      </c>
      <c r="I10107" s="301">
        <v>50.4</v>
      </c>
    </row>
    <row r="10108" spans="2:9">
      <c r="B10108" s="300" t="s">
        <v>160</v>
      </c>
      <c r="C10108" s="3" t="s">
        <v>15273</v>
      </c>
      <c r="D10108" s="3" t="s">
        <v>15274</v>
      </c>
      <c r="E10108" s="3" t="s">
        <v>12599</v>
      </c>
      <c r="F10108" s="3" t="s">
        <v>125</v>
      </c>
      <c r="G10108" s="3"/>
      <c r="H10108" s="3" t="s">
        <v>11517</v>
      </c>
      <c r="I10108" s="301">
        <v>50.6</v>
      </c>
    </row>
    <row r="10109" spans="2:9">
      <c r="B10109" s="300" t="s">
        <v>160</v>
      </c>
      <c r="C10109" s="3" t="s">
        <v>15787</v>
      </c>
      <c r="D10109" s="3" t="s">
        <v>15788</v>
      </c>
      <c r="E10109" s="3" t="s">
        <v>11516</v>
      </c>
      <c r="F10109" s="3" t="s">
        <v>4588</v>
      </c>
      <c r="G10109" s="3"/>
      <c r="H10109" s="3" t="s">
        <v>11517</v>
      </c>
      <c r="I10109" s="301">
        <v>51</v>
      </c>
    </row>
    <row r="10110" spans="2:9">
      <c r="B10110" s="300" t="s">
        <v>160</v>
      </c>
      <c r="C10110" s="3" t="s">
        <v>16046</v>
      </c>
      <c r="D10110" s="3" t="s">
        <v>16047</v>
      </c>
      <c r="E10110" s="3" t="s">
        <v>13628</v>
      </c>
      <c r="F10110" s="3" t="s">
        <v>4588</v>
      </c>
      <c r="G10110" s="3"/>
      <c r="H10110" s="3" t="s">
        <v>11517</v>
      </c>
      <c r="I10110" s="301">
        <v>50.6</v>
      </c>
    </row>
    <row r="10111" spans="2:9">
      <c r="B10111" s="300" t="s">
        <v>160</v>
      </c>
      <c r="C10111" s="3" t="s">
        <v>16048</v>
      </c>
      <c r="D10111" s="3" t="s">
        <v>16049</v>
      </c>
      <c r="E10111" s="3" t="s">
        <v>12599</v>
      </c>
      <c r="F10111" s="3" t="s">
        <v>4588</v>
      </c>
      <c r="G10111" s="3"/>
      <c r="H10111" s="3" t="s">
        <v>11517</v>
      </c>
      <c r="I10111" s="301">
        <v>50.6</v>
      </c>
    </row>
    <row r="10112" spans="2:9">
      <c r="B10112" s="300" t="s">
        <v>160</v>
      </c>
      <c r="C10112" s="3" t="s">
        <v>16050</v>
      </c>
      <c r="D10112" s="3" t="s">
        <v>16051</v>
      </c>
      <c r="E10112" s="3" t="s">
        <v>12599</v>
      </c>
      <c r="F10112" s="3" t="s">
        <v>125</v>
      </c>
      <c r="G10112" s="3"/>
      <c r="H10112" s="3" t="s">
        <v>11517</v>
      </c>
      <c r="I10112" s="301">
        <v>50.6</v>
      </c>
    </row>
    <row r="10113" spans="2:9">
      <c r="B10113" s="300" t="s">
        <v>160</v>
      </c>
      <c r="C10113" s="3" t="s">
        <v>16169</v>
      </c>
      <c r="D10113" s="3" t="s">
        <v>16170</v>
      </c>
      <c r="E10113" s="3" t="s">
        <v>11516</v>
      </c>
      <c r="F10113" s="3" t="s">
        <v>4588</v>
      </c>
      <c r="G10113" s="3"/>
      <c r="H10113" s="3" t="s">
        <v>11517</v>
      </c>
      <c r="I10113" s="301">
        <v>50.6</v>
      </c>
    </row>
    <row r="10114" spans="2:9">
      <c r="B10114" s="300" t="s">
        <v>160</v>
      </c>
      <c r="C10114" s="3" t="s">
        <v>16258</v>
      </c>
      <c r="D10114" s="3" t="s">
        <v>16259</v>
      </c>
      <c r="E10114" s="3" t="s">
        <v>11516</v>
      </c>
      <c r="F10114" s="3" t="s">
        <v>4588</v>
      </c>
      <c r="G10114" s="3"/>
      <c r="H10114" s="3" t="s">
        <v>11517</v>
      </c>
      <c r="I10114" s="301">
        <v>50.4</v>
      </c>
    </row>
    <row r="10115" spans="2:9">
      <c r="B10115" s="300" t="s">
        <v>160</v>
      </c>
      <c r="C10115" s="3" t="s">
        <v>16335</v>
      </c>
      <c r="D10115" s="3" t="s">
        <v>16336</v>
      </c>
      <c r="E10115" s="3" t="s">
        <v>11516</v>
      </c>
      <c r="F10115" s="3" t="s">
        <v>4588</v>
      </c>
      <c r="G10115" s="3"/>
      <c r="H10115" s="3" t="s">
        <v>11517</v>
      </c>
      <c r="I10115" s="301">
        <v>50.8</v>
      </c>
    </row>
    <row r="10116" spans="2:9">
      <c r="B10116" s="300" t="s">
        <v>160</v>
      </c>
      <c r="C10116" s="3" t="s">
        <v>17626</v>
      </c>
      <c r="D10116" s="3" t="s">
        <v>17627</v>
      </c>
      <c r="E10116" s="3" t="s">
        <v>13628</v>
      </c>
      <c r="F10116" s="3" t="s">
        <v>4588</v>
      </c>
      <c r="G10116" s="3"/>
      <c r="H10116" s="3" t="s">
        <v>11517</v>
      </c>
      <c r="I10116" s="301">
        <v>50.8</v>
      </c>
    </row>
    <row r="10117" spans="2:9">
      <c r="B10117" s="300" t="s">
        <v>160</v>
      </c>
      <c r="C10117" s="3" t="s">
        <v>17628</v>
      </c>
      <c r="D10117" s="3" t="s">
        <v>17629</v>
      </c>
      <c r="E10117" s="3" t="s">
        <v>13628</v>
      </c>
      <c r="F10117" s="3" t="s">
        <v>4588</v>
      </c>
      <c r="G10117" s="3"/>
      <c r="H10117" s="3" t="s">
        <v>11517</v>
      </c>
      <c r="I10117" s="301">
        <v>50.8</v>
      </c>
    </row>
    <row r="10118" spans="2:9">
      <c r="B10118" s="300" t="s">
        <v>160</v>
      </c>
      <c r="C10118" s="3" t="s">
        <v>17655</v>
      </c>
      <c r="D10118" s="3" t="s">
        <v>17656</v>
      </c>
      <c r="E10118" s="3" t="s">
        <v>12599</v>
      </c>
      <c r="F10118" s="3" t="s">
        <v>125</v>
      </c>
      <c r="G10118" s="3"/>
      <c r="H10118" s="3" t="s">
        <v>11517</v>
      </c>
      <c r="I10118" s="301">
        <v>50.6</v>
      </c>
    </row>
    <row r="10119" spans="2:9">
      <c r="B10119" s="300" t="s">
        <v>160</v>
      </c>
      <c r="C10119" s="3" t="s">
        <v>17809</v>
      </c>
      <c r="D10119" s="3" t="s">
        <v>17810</v>
      </c>
      <c r="E10119" s="3" t="s">
        <v>13628</v>
      </c>
      <c r="F10119" s="3" t="s">
        <v>4588</v>
      </c>
      <c r="G10119" s="3"/>
      <c r="H10119" s="3" t="s">
        <v>11517</v>
      </c>
      <c r="I10119" s="301">
        <v>50.6</v>
      </c>
    </row>
    <row r="10120" spans="2:9">
      <c r="B10120" s="300" t="s">
        <v>160</v>
      </c>
      <c r="C10120" s="3" t="s">
        <v>17982</v>
      </c>
      <c r="D10120" s="3" t="s">
        <v>17983</v>
      </c>
      <c r="E10120" s="3" t="s">
        <v>13628</v>
      </c>
      <c r="F10120" s="3" t="s">
        <v>4588</v>
      </c>
      <c r="G10120" s="3"/>
      <c r="H10120" s="3" t="s">
        <v>11517</v>
      </c>
      <c r="I10120" s="301">
        <v>50.5</v>
      </c>
    </row>
    <row r="10121" spans="2:9">
      <c r="B10121" s="300" t="s">
        <v>160</v>
      </c>
      <c r="C10121" s="3" t="s">
        <v>17984</v>
      </c>
      <c r="D10121" s="3" t="s">
        <v>17985</v>
      </c>
      <c r="E10121" s="3" t="s">
        <v>13628</v>
      </c>
      <c r="F10121" s="3" t="s">
        <v>4588</v>
      </c>
      <c r="G10121" s="3"/>
      <c r="H10121" s="3" t="s">
        <v>11517</v>
      </c>
      <c r="I10121" s="301">
        <v>50.6</v>
      </c>
    </row>
    <row r="10122" spans="2:9">
      <c r="B10122" s="300" t="s">
        <v>160</v>
      </c>
      <c r="C10122" s="3" t="s">
        <v>17986</v>
      </c>
      <c r="D10122" s="3" t="s">
        <v>17987</v>
      </c>
      <c r="E10122" s="3" t="s">
        <v>13628</v>
      </c>
      <c r="F10122" s="3" t="s">
        <v>4588</v>
      </c>
      <c r="G10122" s="3"/>
      <c r="H10122" s="3" t="s">
        <v>11517</v>
      </c>
      <c r="I10122" s="301">
        <v>50.6</v>
      </c>
    </row>
    <row r="10123" spans="2:9">
      <c r="B10123" s="300" t="s">
        <v>160</v>
      </c>
      <c r="C10123" s="3" t="s">
        <v>17998</v>
      </c>
      <c r="D10123" s="3" t="s">
        <v>17999</v>
      </c>
      <c r="E10123" s="3" t="s">
        <v>11516</v>
      </c>
      <c r="F10123" s="3" t="s">
        <v>4588</v>
      </c>
      <c r="G10123" s="3"/>
      <c r="H10123" s="3" t="s">
        <v>11517</v>
      </c>
      <c r="I10123" s="301">
        <v>50.6</v>
      </c>
    </row>
    <row r="10124" spans="2:9">
      <c r="B10124" s="300" t="s">
        <v>160</v>
      </c>
      <c r="C10124" s="3" t="s">
        <v>18598</v>
      </c>
      <c r="D10124" s="3" t="s">
        <v>18599</v>
      </c>
      <c r="E10124" s="3" t="s">
        <v>13628</v>
      </c>
      <c r="F10124" s="3" t="s">
        <v>4588</v>
      </c>
      <c r="G10124" s="3"/>
      <c r="H10124" s="3" t="s">
        <v>11517</v>
      </c>
      <c r="I10124" s="301">
        <v>50.6</v>
      </c>
    </row>
    <row r="10125" spans="2:9">
      <c r="B10125" s="300" t="s">
        <v>160</v>
      </c>
      <c r="C10125" s="3" t="s">
        <v>19156</v>
      </c>
      <c r="D10125" s="3" t="s">
        <v>19157</v>
      </c>
      <c r="E10125" s="3" t="s">
        <v>12599</v>
      </c>
      <c r="F10125" s="3" t="s">
        <v>4588</v>
      </c>
      <c r="G10125" s="3"/>
      <c r="H10125" s="3" t="s">
        <v>11517</v>
      </c>
      <c r="I10125" s="301">
        <v>50.4</v>
      </c>
    </row>
    <row r="10126" spans="2:9">
      <c r="B10126" s="300" t="s">
        <v>160</v>
      </c>
      <c r="C10126" s="3" t="s">
        <v>19320</v>
      </c>
      <c r="D10126" s="3" t="s">
        <v>19321</v>
      </c>
      <c r="E10126" s="3" t="s">
        <v>12599</v>
      </c>
      <c r="F10126" s="3" t="s">
        <v>125</v>
      </c>
      <c r="G10126" s="3"/>
      <c r="H10126" s="3" t="s">
        <v>11517</v>
      </c>
      <c r="I10126" s="301">
        <v>50.5</v>
      </c>
    </row>
    <row r="10127" spans="2:9">
      <c r="B10127" s="300" t="s">
        <v>160</v>
      </c>
      <c r="C10127" s="3" t="s">
        <v>19616</v>
      </c>
      <c r="D10127" s="3" t="s">
        <v>19617</v>
      </c>
      <c r="E10127" s="3" t="s">
        <v>12599</v>
      </c>
      <c r="F10127" s="3" t="s">
        <v>125</v>
      </c>
      <c r="G10127" s="3"/>
      <c r="H10127" s="3" t="s">
        <v>11517</v>
      </c>
      <c r="I10127" s="301">
        <v>50.4</v>
      </c>
    </row>
    <row r="10128" spans="2:9">
      <c r="B10128" s="300" t="s">
        <v>160</v>
      </c>
      <c r="C10128" s="3" t="s">
        <v>21056</v>
      </c>
      <c r="D10128" s="3" t="s">
        <v>21057</v>
      </c>
      <c r="E10128" s="3" t="s">
        <v>11516</v>
      </c>
      <c r="F10128" s="3" t="s">
        <v>4588</v>
      </c>
      <c r="G10128" s="3"/>
      <c r="H10128" s="3" t="s">
        <v>11517</v>
      </c>
      <c r="I10128" s="301">
        <v>50.6</v>
      </c>
    </row>
    <row r="10129" spans="2:9">
      <c r="B10129" s="300" t="s">
        <v>160</v>
      </c>
      <c r="C10129" s="3" t="s">
        <v>21064</v>
      </c>
      <c r="D10129" s="3" t="s">
        <v>21065</v>
      </c>
      <c r="E10129" s="3" t="s">
        <v>12599</v>
      </c>
      <c r="F10129" s="3" t="s">
        <v>125</v>
      </c>
      <c r="G10129" s="3"/>
      <c r="H10129" s="3" t="s">
        <v>11517</v>
      </c>
      <c r="I10129" s="301">
        <v>50.3</v>
      </c>
    </row>
    <row r="10130" spans="2:9">
      <c r="B10130" s="300" t="s">
        <v>160</v>
      </c>
      <c r="C10130" s="3" t="s">
        <v>21348</v>
      </c>
      <c r="D10130" s="3" t="s">
        <v>21349</v>
      </c>
      <c r="E10130" s="3" t="s">
        <v>11516</v>
      </c>
      <c r="F10130" s="3" t="s">
        <v>4588</v>
      </c>
      <c r="G10130" s="3"/>
      <c r="H10130" s="3" t="s">
        <v>11517</v>
      </c>
      <c r="I10130" s="301">
        <v>50.7</v>
      </c>
    </row>
    <row r="10131" spans="2:9">
      <c r="B10131" s="300" t="s">
        <v>160</v>
      </c>
      <c r="C10131" s="3" t="s">
        <v>21532</v>
      </c>
      <c r="D10131" s="3" t="s">
        <v>21533</v>
      </c>
      <c r="E10131" s="3" t="s">
        <v>12599</v>
      </c>
      <c r="F10131" s="3" t="s">
        <v>125</v>
      </c>
      <c r="G10131" s="3"/>
      <c r="H10131" s="3" t="s">
        <v>11517</v>
      </c>
      <c r="I10131" s="301">
        <v>50.5</v>
      </c>
    </row>
    <row r="10132" spans="2:9">
      <c r="B10132" s="300" t="s">
        <v>160</v>
      </c>
      <c r="C10132" s="3" t="s">
        <v>21805</v>
      </c>
      <c r="D10132" s="3" t="s">
        <v>21806</v>
      </c>
      <c r="E10132" s="3" t="s">
        <v>11516</v>
      </c>
      <c r="F10132" s="3" t="s">
        <v>4588</v>
      </c>
      <c r="G10132" s="3"/>
      <c r="H10132" s="3" t="s">
        <v>11517</v>
      </c>
      <c r="I10132" s="301">
        <v>50.5</v>
      </c>
    </row>
    <row r="10133" spans="2:9">
      <c r="B10133" s="300" t="s">
        <v>160</v>
      </c>
      <c r="C10133" s="3" t="s">
        <v>21942</v>
      </c>
      <c r="D10133" s="3" t="s">
        <v>21943</v>
      </c>
      <c r="E10133" s="3" t="s">
        <v>12599</v>
      </c>
      <c r="F10133" s="3" t="s">
        <v>125</v>
      </c>
      <c r="G10133" s="3"/>
      <c r="H10133" s="3" t="s">
        <v>11517</v>
      </c>
      <c r="I10133" s="301">
        <v>50.4</v>
      </c>
    </row>
    <row r="10134" spans="2:9">
      <c r="B10134" s="300" t="s">
        <v>160</v>
      </c>
      <c r="C10134" s="3" t="s">
        <v>22044</v>
      </c>
      <c r="D10134" s="3" t="s">
        <v>22045</v>
      </c>
      <c r="E10134" s="3" t="s">
        <v>12599</v>
      </c>
      <c r="F10134" s="3" t="s">
        <v>4588</v>
      </c>
      <c r="G10134" s="3"/>
      <c r="H10134" s="3" t="s">
        <v>11517</v>
      </c>
      <c r="I10134" s="301">
        <v>50.2</v>
      </c>
    </row>
    <row r="10135" spans="2:9">
      <c r="B10135" s="300" t="s">
        <v>160</v>
      </c>
      <c r="C10135" s="3" t="s">
        <v>22186</v>
      </c>
      <c r="D10135" s="3" t="s">
        <v>22187</v>
      </c>
      <c r="E10135" s="3" t="s">
        <v>11516</v>
      </c>
      <c r="F10135" s="3" t="s">
        <v>4588</v>
      </c>
      <c r="G10135" s="3"/>
      <c r="H10135" s="3" t="s">
        <v>11517</v>
      </c>
      <c r="I10135" s="301">
        <v>50.7</v>
      </c>
    </row>
    <row r="10136" spans="2:9">
      <c r="B10136" s="300" t="s">
        <v>160</v>
      </c>
      <c r="C10136" s="3" t="s">
        <v>23248</v>
      </c>
      <c r="D10136" s="3" t="s">
        <v>23249</v>
      </c>
      <c r="E10136" s="3" t="s">
        <v>13628</v>
      </c>
      <c r="F10136" s="3" t="s">
        <v>4588</v>
      </c>
      <c r="G10136" s="3"/>
      <c r="H10136" s="3" t="s">
        <v>11517</v>
      </c>
      <c r="I10136" s="301">
        <v>50.6</v>
      </c>
    </row>
    <row r="10137" spans="2:9">
      <c r="B10137" s="300" t="s">
        <v>160</v>
      </c>
      <c r="C10137" s="3" t="s">
        <v>23471</v>
      </c>
      <c r="D10137" s="3" t="s">
        <v>23472</v>
      </c>
      <c r="E10137" s="3" t="s">
        <v>12599</v>
      </c>
      <c r="F10137" s="3" t="s">
        <v>4588</v>
      </c>
      <c r="G10137" s="3"/>
      <c r="H10137" s="3" t="s">
        <v>11517</v>
      </c>
      <c r="I10137" s="301">
        <v>50.4</v>
      </c>
    </row>
    <row r="10138" spans="2:9">
      <c r="B10138" s="300" t="s">
        <v>160</v>
      </c>
      <c r="C10138" s="3" t="s">
        <v>23687</v>
      </c>
      <c r="D10138" s="3" t="s">
        <v>23688</v>
      </c>
      <c r="E10138" s="3" t="s">
        <v>12599</v>
      </c>
      <c r="F10138" s="3" t="s">
        <v>125</v>
      </c>
      <c r="G10138" s="3"/>
      <c r="H10138" s="3" t="s">
        <v>11517</v>
      </c>
      <c r="I10138" s="301">
        <v>50.6</v>
      </c>
    </row>
    <row r="10139" spans="2:9">
      <c r="B10139" s="300" t="s">
        <v>160</v>
      </c>
      <c r="C10139" s="3" t="s">
        <v>23697</v>
      </c>
      <c r="D10139" s="3" t="s">
        <v>23698</v>
      </c>
      <c r="E10139" s="3" t="s">
        <v>12599</v>
      </c>
      <c r="F10139" s="3" t="s">
        <v>125</v>
      </c>
      <c r="G10139" s="3"/>
      <c r="H10139" s="3" t="s">
        <v>11517</v>
      </c>
      <c r="I10139" s="301">
        <v>50.6</v>
      </c>
    </row>
    <row r="10140" spans="2:9">
      <c r="B10140" s="300" t="s">
        <v>160</v>
      </c>
      <c r="C10140" s="3" t="s">
        <v>23918</v>
      </c>
      <c r="D10140" s="3" t="s">
        <v>23919</v>
      </c>
      <c r="E10140" s="3" t="s">
        <v>12599</v>
      </c>
      <c r="F10140" s="3" t="s">
        <v>125</v>
      </c>
      <c r="G10140" s="3"/>
      <c r="H10140" s="3" t="s">
        <v>11517</v>
      </c>
      <c r="I10140" s="301">
        <v>50.6</v>
      </c>
    </row>
    <row r="10141" spans="2:9">
      <c r="B10141" s="300" t="s">
        <v>160</v>
      </c>
      <c r="C10141" s="3" t="s">
        <v>24447</v>
      </c>
      <c r="D10141" s="3" t="s">
        <v>24448</v>
      </c>
      <c r="E10141" s="3" t="s">
        <v>12599</v>
      </c>
      <c r="F10141" s="3" t="s">
        <v>125</v>
      </c>
      <c r="G10141" s="3"/>
      <c r="H10141" s="3" t="s">
        <v>11517</v>
      </c>
      <c r="I10141" s="301">
        <v>50.4</v>
      </c>
    </row>
    <row r="10142" spans="2:9">
      <c r="B10142" s="300" t="s">
        <v>160</v>
      </c>
      <c r="C10142" s="3" t="s">
        <v>24916</v>
      </c>
      <c r="D10142" s="3" t="s">
        <v>24917</v>
      </c>
      <c r="E10142" s="3" t="s">
        <v>12599</v>
      </c>
      <c r="F10142" s="3" t="s">
        <v>4588</v>
      </c>
      <c r="G10142" s="3"/>
      <c r="H10142" s="3" t="s">
        <v>11517</v>
      </c>
      <c r="I10142" s="301">
        <v>50.4</v>
      </c>
    </row>
    <row r="10143" spans="2:9">
      <c r="B10143" s="300" t="s">
        <v>160</v>
      </c>
      <c r="C10143" s="3" t="s">
        <v>26213</v>
      </c>
      <c r="D10143" s="3" t="s">
        <v>26214</v>
      </c>
      <c r="E10143" s="3" t="s">
        <v>11516</v>
      </c>
      <c r="F10143" s="3" t="s">
        <v>4588</v>
      </c>
      <c r="G10143" s="3"/>
      <c r="H10143" s="3" t="s">
        <v>11517</v>
      </c>
      <c r="I10143" s="301">
        <v>50.6</v>
      </c>
    </row>
    <row r="10144" spans="2:9">
      <c r="B10144" s="300" t="s">
        <v>160</v>
      </c>
      <c r="C10144" s="3" t="s">
        <v>26387</v>
      </c>
      <c r="D10144" s="3" t="s">
        <v>26388</v>
      </c>
      <c r="E10144" s="3" t="s">
        <v>12599</v>
      </c>
      <c r="F10144" s="3" t="s">
        <v>125</v>
      </c>
      <c r="G10144" s="3"/>
      <c r="H10144" s="3" t="s">
        <v>11517</v>
      </c>
      <c r="I10144" s="301">
        <v>50.3</v>
      </c>
    </row>
    <row r="10145" spans="2:9">
      <c r="B10145" s="300" t="s">
        <v>160</v>
      </c>
      <c r="C10145" s="3" t="s">
        <v>26431</v>
      </c>
      <c r="D10145" s="3" t="s">
        <v>26432</v>
      </c>
      <c r="E10145" s="3" t="s">
        <v>12599</v>
      </c>
      <c r="F10145" s="3" t="s">
        <v>125</v>
      </c>
      <c r="G10145" s="3"/>
      <c r="H10145" s="3" t="s">
        <v>11517</v>
      </c>
      <c r="I10145" s="301">
        <v>50.7</v>
      </c>
    </row>
    <row r="10146" spans="2:9">
      <c r="B10146" s="300" t="s">
        <v>160</v>
      </c>
      <c r="C10146" s="3" t="s">
        <v>27293</v>
      </c>
      <c r="D10146" s="3" t="s">
        <v>27294</v>
      </c>
      <c r="E10146" s="3" t="s">
        <v>12599</v>
      </c>
      <c r="F10146" s="3" t="s">
        <v>125</v>
      </c>
      <c r="G10146" s="3"/>
      <c r="H10146" s="3" t="s">
        <v>11517</v>
      </c>
      <c r="I10146" s="301">
        <v>50.4</v>
      </c>
    </row>
    <row r="10147" spans="2:9">
      <c r="B10147" s="300" t="s">
        <v>160</v>
      </c>
      <c r="C10147" s="3" t="s">
        <v>27711</v>
      </c>
      <c r="D10147" s="3" t="s">
        <v>27712</v>
      </c>
      <c r="E10147" s="3" t="s">
        <v>12599</v>
      </c>
      <c r="F10147" s="3" t="s">
        <v>125</v>
      </c>
      <c r="G10147" s="3"/>
      <c r="H10147" s="3" t="s">
        <v>11517</v>
      </c>
      <c r="I10147" s="301">
        <v>50.4</v>
      </c>
    </row>
    <row r="10148" spans="2:9">
      <c r="B10148" s="300" t="s">
        <v>160</v>
      </c>
      <c r="C10148" s="3" t="s">
        <v>27775</v>
      </c>
      <c r="D10148" s="3" t="s">
        <v>27776</v>
      </c>
      <c r="E10148" s="3" t="s">
        <v>12599</v>
      </c>
      <c r="F10148" s="3" t="s">
        <v>125</v>
      </c>
      <c r="G10148" s="3"/>
      <c r="H10148" s="3" t="s">
        <v>11517</v>
      </c>
      <c r="I10148" s="301">
        <v>50.5</v>
      </c>
    </row>
    <row r="10149" spans="2:9">
      <c r="B10149" s="300" t="s">
        <v>160</v>
      </c>
      <c r="C10149" s="3" t="s">
        <v>31115</v>
      </c>
      <c r="D10149" s="3" t="s">
        <v>31116</v>
      </c>
      <c r="E10149" s="3" t="s">
        <v>12599</v>
      </c>
      <c r="F10149" s="3" t="s">
        <v>125</v>
      </c>
      <c r="G10149" s="3"/>
      <c r="H10149" s="3" t="s">
        <v>11517</v>
      </c>
      <c r="I10149" s="301">
        <v>50.8</v>
      </c>
    </row>
    <row r="10150" spans="2:9">
      <c r="B10150" s="300" t="s">
        <v>160</v>
      </c>
      <c r="C10150" s="3" t="s">
        <v>33734</v>
      </c>
      <c r="D10150" s="3" t="s">
        <v>33735</v>
      </c>
      <c r="E10150" s="3" t="s">
        <v>11516</v>
      </c>
      <c r="F10150" s="3" t="s">
        <v>4588</v>
      </c>
      <c r="G10150" s="3"/>
      <c r="H10150" s="3" t="s">
        <v>11517</v>
      </c>
      <c r="I10150" s="301">
        <v>50.7</v>
      </c>
    </row>
    <row r="10151" spans="2:9">
      <c r="B10151" s="300" t="s">
        <v>160</v>
      </c>
      <c r="C10151" s="3" t="s">
        <v>33991</v>
      </c>
      <c r="D10151" s="3" t="s">
        <v>33992</v>
      </c>
      <c r="E10151" s="3" t="s">
        <v>11516</v>
      </c>
      <c r="F10151" s="3" t="s">
        <v>4588</v>
      </c>
      <c r="G10151" s="3"/>
      <c r="H10151" s="3" t="s">
        <v>11517</v>
      </c>
      <c r="I10151" s="301">
        <v>50.5</v>
      </c>
    </row>
    <row r="10152" spans="2:9">
      <c r="B10152" s="300" t="s">
        <v>160</v>
      </c>
      <c r="C10152" s="3" t="s">
        <v>34451</v>
      </c>
      <c r="D10152" s="3" t="s">
        <v>34452</v>
      </c>
      <c r="E10152" s="3" t="s">
        <v>12599</v>
      </c>
      <c r="F10152" s="3" t="s">
        <v>125</v>
      </c>
      <c r="G10152" s="3"/>
      <c r="H10152" s="3" t="s">
        <v>11517</v>
      </c>
      <c r="I10152" s="301">
        <v>50.6</v>
      </c>
    </row>
    <row r="10153" spans="2:9">
      <c r="B10153" s="300" t="s">
        <v>160</v>
      </c>
      <c r="C10153" s="3" t="s">
        <v>34690</v>
      </c>
      <c r="D10153" s="3" t="s">
        <v>34691</v>
      </c>
      <c r="E10153" s="3" t="s">
        <v>12599</v>
      </c>
      <c r="F10153" s="3" t="s">
        <v>125</v>
      </c>
      <c r="G10153" s="3"/>
      <c r="H10153" s="3" t="s">
        <v>11517</v>
      </c>
      <c r="I10153" s="301">
        <v>50.5</v>
      </c>
    </row>
    <row r="10154" spans="2:9">
      <c r="B10154" s="300" t="s">
        <v>160</v>
      </c>
      <c r="C10154" s="3" t="s">
        <v>35061</v>
      </c>
      <c r="D10154" s="3" t="s">
        <v>35062</v>
      </c>
      <c r="E10154" s="3" t="s">
        <v>12599</v>
      </c>
      <c r="F10154" s="3" t="s">
        <v>4588</v>
      </c>
      <c r="G10154" s="3"/>
      <c r="H10154" s="3" t="s">
        <v>11517</v>
      </c>
      <c r="I10154" s="301">
        <v>50.4</v>
      </c>
    </row>
    <row r="10155" spans="2:9">
      <c r="B10155" s="300" t="s">
        <v>160</v>
      </c>
      <c r="C10155" s="3" t="s">
        <v>35185</v>
      </c>
      <c r="D10155" s="3" t="s">
        <v>35186</v>
      </c>
      <c r="E10155" s="3" t="s">
        <v>12599</v>
      </c>
      <c r="F10155" s="3" t="s">
        <v>125</v>
      </c>
      <c r="G10155" s="3"/>
      <c r="H10155" s="3" t="s">
        <v>11517</v>
      </c>
      <c r="I10155" s="301">
        <v>50.7</v>
      </c>
    </row>
    <row r="10156" spans="2:9">
      <c r="B10156" s="300" t="s">
        <v>160</v>
      </c>
      <c r="C10156" s="3" t="s">
        <v>35802</v>
      </c>
      <c r="D10156" s="3" t="s">
        <v>35803</v>
      </c>
      <c r="E10156" s="3" t="s">
        <v>12599</v>
      </c>
      <c r="F10156" s="3" t="s">
        <v>125</v>
      </c>
      <c r="G10156" s="3"/>
      <c r="H10156" s="3" t="s">
        <v>11517</v>
      </c>
      <c r="I10156" s="301">
        <v>50.4</v>
      </c>
    </row>
    <row r="10157" spans="2:9">
      <c r="B10157" s="300" t="s">
        <v>160</v>
      </c>
      <c r="C10157" s="3" t="s">
        <v>35831</v>
      </c>
      <c r="D10157" s="3" t="s">
        <v>35832</v>
      </c>
      <c r="E10157" s="3" t="s">
        <v>12599</v>
      </c>
      <c r="F10157" s="3" t="s">
        <v>125</v>
      </c>
      <c r="G10157" s="3"/>
      <c r="H10157" s="3" t="s">
        <v>11517</v>
      </c>
      <c r="I10157" s="301">
        <v>50.3</v>
      </c>
    </row>
    <row r="10158" spans="2:9">
      <c r="B10158" s="300" t="s">
        <v>160</v>
      </c>
      <c r="C10158" s="3" t="s">
        <v>36609</v>
      </c>
      <c r="D10158" s="3" t="s">
        <v>36610</v>
      </c>
      <c r="E10158" s="3" t="s">
        <v>12599</v>
      </c>
      <c r="F10158" s="3" t="s">
        <v>125</v>
      </c>
      <c r="G10158" s="3"/>
      <c r="H10158" s="3" t="s">
        <v>11517</v>
      </c>
      <c r="I10158" s="301">
        <v>50.3</v>
      </c>
    </row>
    <row r="10159" spans="2:9">
      <c r="B10159" s="300" t="s">
        <v>160</v>
      </c>
      <c r="C10159" s="3" t="s">
        <v>36617</v>
      </c>
      <c r="D10159" s="3" t="s">
        <v>36618</v>
      </c>
      <c r="E10159" s="3" t="s">
        <v>12599</v>
      </c>
      <c r="F10159" s="3" t="s">
        <v>125</v>
      </c>
      <c r="G10159" s="3"/>
      <c r="H10159" s="3" t="s">
        <v>11517</v>
      </c>
      <c r="I10159" s="301">
        <v>50.7</v>
      </c>
    </row>
    <row r="10160" spans="2:9">
      <c r="B10160" s="300" t="s">
        <v>160</v>
      </c>
      <c r="C10160" s="3" t="s">
        <v>37242</v>
      </c>
      <c r="D10160" s="3" t="s">
        <v>37243</v>
      </c>
      <c r="E10160" s="3" t="s">
        <v>12599</v>
      </c>
      <c r="F10160" s="3" t="s">
        <v>125</v>
      </c>
      <c r="G10160" s="3"/>
      <c r="H10160" s="3" t="s">
        <v>11517</v>
      </c>
      <c r="I10160" s="301">
        <v>50.5</v>
      </c>
    </row>
    <row r="10161" spans="2:9">
      <c r="B10161" s="300" t="s">
        <v>160</v>
      </c>
      <c r="C10161" s="3" t="s">
        <v>37691</v>
      </c>
      <c r="D10161" s="3" t="s">
        <v>37692</v>
      </c>
      <c r="E10161" s="3" t="s">
        <v>12599</v>
      </c>
      <c r="F10161" s="3" t="s">
        <v>125</v>
      </c>
      <c r="G10161" s="3"/>
      <c r="H10161" s="3" t="s">
        <v>11517</v>
      </c>
      <c r="I10161" s="301">
        <v>50.7</v>
      </c>
    </row>
    <row r="10162" spans="2:9">
      <c r="B10162" s="300" t="s">
        <v>160</v>
      </c>
      <c r="C10162" s="3" t="s">
        <v>41027</v>
      </c>
      <c r="D10162" s="3" t="s">
        <v>41028</v>
      </c>
      <c r="E10162" s="3" t="s">
        <v>11516</v>
      </c>
      <c r="F10162" s="3" t="s">
        <v>4588</v>
      </c>
      <c r="G10162" s="3"/>
      <c r="H10162" s="3" t="s">
        <v>11517</v>
      </c>
      <c r="I10162" s="301">
        <v>50.6</v>
      </c>
    </row>
    <row r="10163" spans="2:9">
      <c r="B10163" s="300" t="s">
        <v>160</v>
      </c>
      <c r="C10163" s="3" t="s">
        <v>41187</v>
      </c>
      <c r="D10163" s="3" t="s">
        <v>41188</v>
      </c>
      <c r="E10163" s="3" t="s">
        <v>11516</v>
      </c>
      <c r="F10163" s="3" t="s">
        <v>4588</v>
      </c>
      <c r="G10163" s="3"/>
      <c r="H10163" s="3" t="s">
        <v>11517</v>
      </c>
      <c r="I10163" s="301">
        <v>50.6</v>
      </c>
    </row>
    <row r="10164" spans="2:9">
      <c r="B10164" s="300" t="s">
        <v>160</v>
      </c>
      <c r="C10164" s="3" t="s">
        <v>41944</v>
      </c>
      <c r="D10164" s="3" t="s">
        <v>41945</v>
      </c>
      <c r="E10164" s="3" t="s">
        <v>12599</v>
      </c>
      <c r="F10164" s="3" t="s">
        <v>125</v>
      </c>
      <c r="G10164" s="3"/>
      <c r="H10164" s="3" t="s">
        <v>11517</v>
      </c>
      <c r="I10164" s="301">
        <v>50.9</v>
      </c>
    </row>
    <row r="10165" spans="2:9">
      <c r="B10165" s="300" t="s">
        <v>160</v>
      </c>
      <c r="C10165" s="3" t="s">
        <v>42294</v>
      </c>
      <c r="D10165" s="3" t="s">
        <v>42295</v>
      </c>
      <c r="E10165" s="3" t="s">
        <v>12599</v>
      </c>
      <c r="F10165" s="3" t="s">
        <v>125</v>
      </c>
      <c r="G10165" s="3"/>
      <c r="H10165" s="3" t="s">
        <v>11517</v>
      </c>
      <c r="I10165" s="301">
        <v>50.6</v>
      </c>
    </row>
    <row r="10166" spans="2:9">
      <c r="B10166" s="300" t="s">
        <v>160</v>
      </c>
      <c r="C10166" s="3" t="s">
        <v>42377</v>
      </c>
      <c r="D10166" s="3" t="s">
        <v>42378</v>
      </c>
      <c r="E10166" s="3" t="s">
        <v>11516</v>
      </c>
      <c r="F10166" s="3" t="s">
        <v>4588</v>
      </c>
      <c r="G10166" s="3"/>
      <c r="H10166" s="3" t="s">
        <v>11517</v>
      </c>
      <c r="I10166" s="301">
        <v>50.6</v>
      </c>
    </row>
    <row r="10167" spans="2:9">
      <c r="B10167" s="300" t="s">
        <v>160</v>
      </c>
      <c r="C10167" s="3" t="s">
        <v>43097</v>
      </c>
      <c r="D10167" s="3" t="s">
        <v>43098</v>
      </c>
      <c r="E10167" s="3" t="s">
        <v>12599</v>
      </c>
      <c r="F10167" s="3" t="s">
        <v>125</v>
      </c>
      <c r="G10167" s="3"/>
      <c r="H10167" s="3" t="s">
        <v>11517</v>
      </c>
      <c r="I10167" s="301">
        <v>50.7</v>
      </c>
    </row>
    <row r="10168" spans="2:9">
      <c r="B10168" s="300" t="s">
        <v>160</v>
      </c>
      <c r="C10168" s="3" t="s">
        <v>59257</v>
      </c>
      <c r="D10168" s="3" t="s">
        <v>59258</v>
      </c>
      <c r="E10168" s="3" t="s">
        <v>11516</v>
      </c>
      <c r="F10168" s="3" t="s">
        <v>4588</v>
      </c>
      <c r="G10168" s="3"/>
      <c r="H10168" s="3" t="s">
        <v>11517</v>
      </c>
      <c r="I10168" s="301">
        <v>50.5</v>
      </c>
    </row>
    <row r="10169" spans="2:9">
      <c r="B10169" s="300" t="s">
        <v>160</v>
      </c>
      <c r="C10169" s="3" t="s">
        <v>17184</v>
      </c>
      <c r="D10169" s="3" t="s">
        <v>17185</v>
      </c>
      <c r="E10169" s="3" t="s">
        <v>13628</v>
      </c>
      <c r="F10169" s="3" t="s">
        <v>4588</v>
      </c>
      <c r="G10169" s="3"/>
      <c r="H10169" s="3" t="s">
        <v>17186</v>
      </c>
      <c r="I10169" s="301">
        <v>50.7</v>
      </c>
    </row>
    <row r="10170" spans="2:9">
      <c r="B10170" s="300" t="s">
        <v>160</v>
      </c>
      <c r="C10170" s="3" t="s">
        <v>6062</v>
      </c>
      <c r="D10170" s="3" t="s">
        <v>6063</v>
      </c>
      <c r="E10170" s="3" t="s">
        <v>3058</v>
      </c>
      <c r="F10170" s="3" t="s">
        <v>114</v>
      </c>
      <c r="G10170" s="3" t="s">
        <v>6064</v>
      </c>
      <c r="H10170" s="3" t="s">
        <v>6065</v>
      </c>
      <c r="I10170" s="301">
        <v>50.353900000000003</v>
      </c>
    </row>
    <row r="10171" spans="2:9">
      <c r="B10171" s="300" t="s">
        <v>160</v>
      </c>
      <c r="C10171" s="3" t="s">
        <v>16577</v>
      </c>
      <c r="D10171" s="3" t="s">
        <v>16578</v>
      </c>
      <c r="E10171" s="3" t="s">
        <v>12599</v>
      </c>
      <c r="F10171" s="3" t="s">
        <v>125</v>
      </c>
      <c r="G10171" s="3"/>
      <c r="H10171" s="3" t="s">
        <v>6065</v>
      </c>
      <c r="I10171" s="301">
        <v>50.3</v>
      </c>
    </row>
    <row r="10172" spans="2:9">
      <c r="B10172" s="300" t="s">
        <v>160</v>
      </c>
      <c r="C10172" s="3" t="s">
        <v>19980</v>
      </c>
      <c r="D10172" s="3" t="s">
        <v>19981</v>
      </c>
      <c r="E10172" s="3" t="s">
        <v>12599</v>
      </c>
      <c r="F10172" s="3" t="s">
        <v>125</v>
      </c>
      <c r="G10172" s="3"/>
      <c r="H10172" s="3" t="s">
        <v>6065</v>
      </c>
      <c r="I10172" s="301">
        <v>50.4</v>
      </c>
    </row>
    <row r="10173" spans="2:9">
      <c r="B10173" s="300" t="s">
        <v>160</v>
      </c>
      <c r="C10173" s="3" t="s">
        <v>23958</v>
      </c>
      <c r="D10173" s="3" t="s">
        <v>23959</v>
      </c>
      <c r="E10173" s="3" t="s">
        <v>12599</v>
      </c>
      <c r="F10173" s="3" t="s">
        <v>125</v>
      </c>
      <c r="G10173" s="3"/>
      <c r="H10173" s="3" t="s">
        <v>6065</v>
      </c>
      <c r="I10173" s="301">
        <v>50.8</v>
      </c>
    </row>
    <row r="10174" spans="2:9">
      <c r="B10174" s="300" t="s">
        <v>160</v>
      </c>
      <c r="C10174" s="3" t="s">
        <v>28026</v>
      </c>
      <c r="D10174" s="3" t="s">
        <v>28027</v>
      </c>
      <c r="E10174" s="3" t="s">
        <v>12599</v>
      </c>
      <c r="F10174" s="3" t="s">
        <v>4588</v>
      </c>
      <c r="G10174" s="3"/>
      <c r="H10174" s="3" t="s">
        <v>6065</v>
      </c>
      <c r="I10174" s="301">
        <v>50.4</v>
      </c>
    </row>
    <row r="10175" spans="2:9">
      <c r="B10175" s="300" t="s">
        <v>160</v>
      </c>
      <c r="C10175" s="3" t="s">
        <v>33252</v>
      </c>
      <c r="D10175" s="3" t="s">
        <v>33253</v>
      </c>
      <c r="E10175" s="3" t="s">
        <v>12599</v>
      </c>
      <c r="F10175" s="3" t="s">
        <v>4588</v>
      </c>
      <c r="G10175" s="3"/>
      <c r="H10175" s="3" t="s">
        <v>6065</v>
      </c>
      <c r="I10175" s="301">
        <v>50.6</v>
      </c>
    </row>
    <row r="10176" spans="2:9">
      <c r="B10176" s="300" t="s">
        <v>160</v>
      </c>
      <c r="C10176" s="3" t="s">
        <v>35671</v>
      </c>
      <c r="D10176" s="3" t="s">
        <v>35672</v>
      </c>
      <c r="E10176" s="3" t="s">
        <v>12599</v>
      </c>
      <c r="F10176" s="3" t="s">
        <v>125</v>
      </c>
      <c r="G10176" s="3"/>
      <c r="H10176" s="3" t="s">
        <v>6065</v>
      </c>
      <c r="I10176" s="301">
        <v>50.6</v>
      </c>
    </row>
    <row r="10177" spans="2:9">
      <c r="B10177" s="300" t="s">
        <v>160</v>
      </c>
      <c r="C10177" s="3" t="s">
        <v>39086</v>
      </c>
      <c r="D10177" s="3" t="s">
        <v>39087</v>
      </c>
      <c r="E10177" s="3" t="s">
        <v>12599</v>
      </c>
      <c r="F10177" s="3" t="s">
        <v>125</v>
      </c>
      <c r="G10177" s="3"/>
      <c r="H10177" s="3" t="s">
        <v>6065</v>
      </c>
      <c r="I10177" s="301">
        <v>50.7</v>
      </c>
    </row>
    <row r="10178" spans="2:9">
      <c r="B10178" s="300" t="s">
        <v>160</v>
      </c>
      <c r="C10178" s="3" t="s">
        <v>41848</v>
      </c>
      <c r="D10178" s="3" t="s">
        <v>41849</v>
      </c>
      <c r="E10178" s="3" t="s">
        <v>12599</v>
      </c>
      <c r="F10178" s="3" t="s">
        <v>125</v>
      </c>
      <c r="G10178" s="3"/>
      <c r="H10178" s="3" t="s">
        <v>6065</v>
      </c>
      <c r="I10178" s="301">
        <v>50.7</v>
      </c>
    </row>
    <row r="10179" spans="2:9">
      <c r="B10179" s="300" t="s">
        <v>160</v>
      </c>
      <c r="C10179" s="3" t="s">
        <v>42327</v>
      </c>
      <c r="D10179" s="3" t="s">
        <v>42328</v>
      </c>
      <c r="E10179" s="3" t="s">
        <v>12599</v>
      </c>
      <c r="F10179" s="3" t="s">
        <v>4588</v>
      </c>
      <c r="G10179" s="3"/>
      <c r="H10179" s="3" t="s">
        <v>6065</v>
      </c>
      <c r="I10179" s="301">
        <v>50.4</v>
      </c>
    </row>
    <row r="10180" spans="2:9">
      <c r="B10180" s="300" t="s">
        <v>160</v>
      </c>
      <c r="C10180" s="3" t="s">
        <v>45344</v>
      </c>
      <c r="D10180" s="3" t="s">
        <v>45345</v>
      </c>
      <c r="E10180" s="3" t="s">
        <v>12599</v>
      </c>
      <c r="F10180" s="3" t="s">
        <v>4588</v>
      </c>
      <c r="G10180" s="3"/>
      <c r="H10180" s="3" t="s">
        <v>6065</v>
      </c>
      <c r="I10180" s="301">
        <v>50.5</v>
      </c>
    </row>
    <row r="10181" spans="2:9">
      <c r="B10181" s="300" t="s">
        <v>160</v>
      </c>
      <c r="C10181" s="3" t="s">
        <v>20265</v>
      </c>
      <c r="D10181" s="3" t="s">
        <v>20266</v>
      </c>
      <c r="E10181" s="3" t="s">
        <v>20267</v>
      </c>
      <c r="F10181" s="3" t="s">
        <v>4588</v>
      </c>
      <c r="G10181" s="3"/>
      <c r="H10181" s="3" t="s">
        <v>20268</v>
      </c>
      <c r="I10181" s="301">
        <v>50.7</v>
      </c>
    </row>
    <row r="10182" spans="2:9">
      <c r="B10182" s="300" t="s">
        <v>160</v>
      </c>
      <c r="C10182" s="3" t="s">
        <v>20269</v>
      </c>
      <c r="D10182" s="3" t="s">
        <v>20270</v>
      </c>
      <c r="E10182" s="3" t="s">
        <v>20267</v>
      </c>
      <c r="F10182" s="3" t="s">
        <v>4588</v>
      </c>
      <c r="G10182" s="3"/>
      <c r="H10182" s="3" t="s">
        <v>20268</v>
      </c>
      <c r="I10182" s="301">
        <v>50.7</v>
      </c>
    </row>
    <row r="10183" spans="2:9">
      <c r="B10183" s="300" t="s">
        <v>160</v>
      </c>
      <c r="C10183" s="3" t="s">
        <v>20651</v>
      </c>
      <c r="D10183" s="3" t="s">
        <v>20652</v>
      </c>
      <c r="E10183" s="3" t="s">
        <v>20267</v>
      </c>
      <c r="F10183" s="3" t="s">
        <v>4588</v>
      </c>
      <c r="G10183" s="3"/>
      <c r="H10183" s="3" t="s">
        <v>20268</v>
      </c>
      <c r="I10183" s="301">
        <v>50.7</v>
      </c>
    </row>
    <row r="10184" spans="2:9">
      <c r="B10184" s="300" t="s">
        <v>160</v>
      </c>
      <c r="C10184" s="3" t="s">
        <v>24860</v>
      </c>
      <c r="D10184" s="3" t="s">
        <v>24861</v>
      </c>
      <c r="E10184" s="3" t="s">
        <v>20267</v>
      </c>
      <c r="F10184" s="3" t="s">
        <v>4588</v>
      </c>
      <c r="G10184" s="3"/>
      <c r="H10184" s="3" t="s">
        <v>20268</v>
      </c>
      <c r="I10184" s="301">
        <v>50.9</v>
      </c>
    </row>
    <row r="10185" spans="2:9">
      <c r="B10185" s="300" t="s">
        <v>160</v>
      </c>
      <c r="C10185" s="3" t="s">
        <v>3902</v>
      </c>
      <c r="D10185" s="3" t="s">
        <v>27800</v>
      </c>
      <c r="E10185" s="3" t="s">
        <v>20267</v>
      </c>
      <c r="F10185" s="3" t="s">
        <v>4588</v>
      </c>
      <c r="G10185" s="3"/>
      <c r="H10185" s="3" t="s">
        <v>20268</v>
      </c>
      <c r="I10185" s="301">
        <v>50.7</v>
      </c>
    </row>
    <row r="10186" spans="2:9">
      <c r="B10186" s="300" t="s">
        <v>160</v>
      </c>
      <c r="C10186" s="3" t="s">
        <v>27801</v>
      </c>
      <c r="D10186" s="3" t="s">
        <v>27802</v>
      </c>
      <c r="E10186" s="3" t="s">
        <v>20267</v>
      </c>
      <c r="F10186" s="3" t="s">
        <v>4588</v>
      </c>
      <c r="G10186" s="3"/>
      <c r="H10186" s="3" t="s">
        <v>20268</v>
      </c>
      <c r="I10186" s="301">
        <v>50.7</v>
      </c>
    </row>
    <row r="10187" spans="2:9">
      <c r="B10187" s="300" t="s">
        <v>160</v>
      </c>
      <c r="C10187" s="3" t="s">
        <v>32407</v>
      </c>
      <c r="D10187" s="3" t="s">
        <v>32408</v>
      </c>
      <c r="E10187" s="3" t="s">
        <v>20267</v>
      </c>
      <c r="F10187" s="3" t="s">
        <v>4588</v>
      </c>
      <c r="G10187" s="3"/>
      <c r="H10187" s="3" t="s">
        <v>20268</v>
      </c>
      <c r="I10187" s="301">
        <v>50.7</v>
      </c>
    </row>
    <row r="10188" spans="2:9">
      <c r="B10188" s="300" t="s">
        <v>110</v>
      </c>
      <c r="C10188" s="3" t="s">
        <v>111</v>
      </c>
      <c r="D10188" s="3" t="s">
        <v>9822</v>
      </c>
      <c r="E10188" s="3" t="s">
        <v>9823</v>
      </c>
      <c r="F10188" s="3" t="s">
        <v>143</v>
      </c>
      <c r="G10188" s="3" t="s">
        <v>9824</v>
      </c>
      <c r="H10188" s="3" t="s">
        <v>9825</v>
      </c>
      <c r="I10188" s="301">
        <v>50.8</v>
      </c>
    </row>
    <row r="10189" spans="2:9">
      <c r="B10189" s="300" t="s">
        <v>160</v>
      </c>
      <c r="C10189" s="3" t="s">
        <v>7155</v>
      </c>
      <c r="D10189" s="3" t="s">
        <v>7156</v>
      </c>
      <c r="E10189" s="3" t="s">
        <v>7157</v>
      </c>
      <c r="F10189" s="3" t="s">
        <v>114</v>
      </c>
      <c r="G10189" s="3" t="s">
        <v>7158</v>
      </c>
      <c r="H10189" s="3" t="s">
        <v>7159</v>
      </c>
      <c r="I10189" s="301">
        <v>50.7</v>
      </c>
    </row>
    <row r="10190" spans="2:9">
      <c r="B10190" s="300" t="s">
        <v>160</v>
      </c>
      <c r="C10190" s="3" t="s">
        <v>24645</v>
      </c>
      <c r="D10190" s="3" t="s">
        <v>24646</v>
      </c>
      <c r="E10190" s="3" t="s">
        <v>24647</v>
      </c>
      <c r="F10190" s="3" t="s">
        <v>4588</v>
      </c>
      <c r="G10190" s="3"/>
      <c r="H10190" s="3" t="s">
        <v>24648</v>
      </c>
      <c r="I10190" s="301">
        <v>50.7</v>
      </c>
    </row>
    <row r="10191" spans="2:9">
      <c r="B10191" s="300" t="s">
        <v>160</v>
      </c>
      <c r="C10191" s="3" t="s">
        <v>25840</v>
      </c>
      <c r="D10191" s="3" t="s">
        <v>25841</v>
      </c>
      <c r="E10191" s="3" t="s">
        <v>24647</v>
      </c>
      <c r="F10191" s="3" t="s">
        <v>4588</v>
      </c>
      <c r="G10191" s="3"/>
      <c r="H10191" s="3" t="s">
        <v>24648</v>
      </c>
      <c r="I10191" s="301">
        <v>50.7</v>
      </c>
    </row>
    <row r="10192" spans="2:9">
      <c r="B10192" s="300" t="s">
        <v>160</v>
      </c>
      <c r="C10192" s="3" t="s">
        <v>26761</v>
      </c>
      <c r="D10192" s="3" t="s">
        <v>26762</v>
      </c>
      <c r="E10192" s="3" t="s">
        <v>24647</v>
      </c>
      <c r="F10192" s="3" t="s">
        <v>4588</v>
      </c>
      <c r="G10192" s="3"/>
      <c r="H10192" s="3" t="s">
        <v>24648</v>
      </c>
      <c r="I10192" s="301">
        <v>50.7</v>
      </c>
    </row>
    <row r="10193" spans="2:9">
      <c r="B10193" s="300" t="s">
        <v>160</v>
      </c>
      <c r="C10193" s="3" t="s">
        <v>28927</v>
      </c>
      <c r="D10193" s="3" t="s">
        <v>28928</v>
      </c>
      <c r="E10193" s="3" t="s">
        <v>24647</v>
      </c>
      <c r="F10193" s="3" t="s">
        <v>4588</v>
      </c>
      <c r="G10193" s="3"/>
      <c r="H10193" s="3" t="s">
        <v>24648</v>
      </c>
      <c r="I10193" s="301">
        <v>50.4</v>
      </c>
    </row>
    <row r="10194" spans="2:9">
      <c r="B10194" s="300" t="s">
        <v>160</v>
      </c>
      <c r="C10194" s="3" t="s">
        <v>28929</v>
      </c>
      <c r="D10194" s="3" t="s">
        <v>28930</v>
      </c>
      <c r="E10194" s="3" t="s">
        <v>24647</v>
      </c>
      <c r="F10194" s="3" t="s">
        <v>4588</v>
      </c>
      <c r="G10194" s="3"/>
      <c r="H10194" s="3" t="s">
        <v>24648</v>
      </c>
      <c r="I10194" s="301">
        <v>50.5</v>
      </c>
    </row>
    <row r="10195" spans="2:9">
      <c r="B10195" s="300" t="s">
        <v>160</v>
      </c>
      <c r="C10195" s="3" t="s">
        <v>29875</v>
      </c>
      <c r="D10195" s="3" t="s">
        <v>29876</v>
      </c>
      <c r="E10195" s="3" t="s">
        <v>24647</v>
      </c>
      <c r="F10195" s="3" t="s">
        <v>4588</v>
      </c>
      <c r="G10195" s="3"/>
      <c r="H10195" s="3" t="s">
        <v>24648</v>
      </c>
      <c r="I10195" s="301">
        <v>50.7</v>
      </c>
    </row>
    <row r="10196" spans="2:9">
      <c r="B10196" s="300" t="s">
        <v>160</v>
      </c>
      <c r="C10196" s="3" t="s">
        <v>33157</v>
      </c>
      <c r="D10196" s="3" t="s">
        <v>33158</v>
      </c>
      <c r="E10196" s="3" t="s">
        <v>24647</v>
      </c>
      <c r="F10196" s="3" t="s">
        <v>4588</v>
      </c>
      <c r="G10196" s="3"/>
      <c r="H10196" s="3" t="s">
        <v>24648</v>
      </c>
      <c r="I10196" s="301">
        <v>50.6</v>
      </c>
    </row>
    <row r="10197" spans="2:9">
      <c r="B10197" s="300" t="s">
        <v>160</v>
      </c>
      <c r="C10197" s="3" t="s">
        <v>38867</v>
      </c>
      <c r="D10197" s="3" t="s">
        <v>38868</v>
      </c>
      <c r="E10197" s="3" t="s">
        <v>38869</v>
      </c>
      <c r="F10197" s="3" t="s">
        <v>4588</v>
      </c>
      <c r="G10197" s="3"/>
      <c r="H10197" s="3" t="s">
        <v>24648</v>
      </c>
      <c r="I10197" s="301">
        <v>50.4</v>
      </c>
    </row>
    <row r="10198" spans="2:9">
      <c r="B10198" s="300" t="s">
        <v>160</v>
      </c>
      <c r="C10198" s="3" t="s">
        <v>2041</v>
      </c>
      <c r="D10198" s="3" t="s">
        <v>2042</v>
      </c>
      <c r="E10198" s="3" t="s">
        <v>2043</v>
      </c>
      <c r="F10198" s="3" t="s">
        <v>114</v>
      </c>
      <c r="G10198" s="3" t="s">
        <v>2044</v>
      </c>
      <c r="H10198" s="3" t="s">
        <v>2045</v>
      </c>
      <c r="I10198" s="301">
        <v>50.573</v>
      </c>
    </row>
    <row r="10199" spans="2:9">
      <c r="B10199" s="300" t="s">
        <v>160</v>
      </c>
      <c r="C10199" s="3" t="s">
        <v>6654</v>
      </c>
      <c r="D10199" s="3" t="s">
        <v>6655</v>
      </c>
      <c r="E10199" s="3" t="s">
        <v>2107</v>
      </c>
      <c r="F10199" s="3" t="s">
        <v>114</v>
      </c>
      <c r="G10199" s="3" t="s">
        <v>6656</v>
      </c>
      <c r="H10199" s="3" t="s">
        <v>2045</v>
      </c>
      <c r="I10199" s="301">
        <v>50.792299999999997</v>
      </c>
    </row>
    <row r="10200" spans="2:9">
      <c r="B10200" s="300" t="s">
        <v>160</v>
      </c>
      <c r="C10200" s="3" t="s">
        <v>7563</v>
      </c>
      <c r="D10200" s="3" t="s">
        <v>7564</v>
      </c>
      <c r="E10200" s="3" t="s">
        <v>2043</v>
      </c>
      <c r="F10200" s="3" t="s">
        <v>114</v>
      </c>
      <c r="G10200" s="3" t="s">
        <v>7565</v>
      </c>
      <c r="H10200" s="3" t="s">
        <v>2045</v>
      </c>
      <c r="I10200" s="301">
        <v>50.584400000000002</v>
      </c>
    </row>
    <row r="10201" spans="2:9">
      <c r="B10201" s="300" t="s">
        <v>160</v>
      </c>
      <c r="C10201" s="3" t="s">
        <v>13450</v>
      </c>
      <c r="D10201" s="3" t="s">
        <v>13451</v>
      </c>
      <c r="E10201" s="3" t="s">
        <v>13452</v>
      </c>
      <c r="F10201" s="3" t="s">
        <v>125</v>
      </c>
      <c r="G10201" s="3"/>
      <c r="H10201" s="3" t="s">
        <v>13453</v>
      </c>
      <c r="I10201" s="301">
        <v>50.5</v>
      </c>
    </row>
    <row r="10202" spans="2:9">
      <c r="B10202" s="300" t="s">
        <v>160</v>
      </c>
      <c r="C10202" s="3" t="s">
        <v>15878</v>
      </c>
      <c r="D10202" s="3" t="s">
        <v>15879</v>
      </c>
      <c r="E10202" s="3" t="s">
        <v>15880</v>
      </c>
      <c r="F10202" s="3" t="s">
        <v>125</v>
      </c>
      <c r="G10202" s="3"/>
      <c r="H10202" s="3" t="s">
        <v>13453</v>
      </c>
      <c r="I10202" s="301">
        <v>50.7</v>
      </c>
    </row>
    <row r="10203" spans="2:9">
      <c r="B10203" s="300" t="s">
        <v>160</v>
      </c>
      <c r="C10203" s="3" t="s">
        <v>17172</v>
      </c>
      <c r="D10203" s="3" t="s">
        <v>17173</v>
      </c>
      <c r="E10203" s="3" t="s">
        <v>17174</v>
      </c>
      <c r="F10203" s="3" t="s">
        <v>125</v>
      </c>
      <c r="G10203" s="3"/>
      <c r="H10203" s="3" t="s">
        <v>13453</v>
      </c>
      <c r="I10203" s="301">
        <v>50.7</v>
      </c>
    </row>
    <row r="10204" spans="2:9">
      <c r="B10204" s="300" t="s">
        <v>160</v>
      </c>
      <c r="C10204" s="3" t="s">
        <v>17800</v>
      </c>
      <c r="D10204" s="3" t="s">
        <v>17801</v>
      </c>
      <c r="E10204" s="3" t="s">
        <v>17802</v>
      </c>
      <c r="F10204" s="3" t="s">
        <v>125</v>
      </c>
      <c r="G10204" s="3"/>
      <c r="H10204" s="3" t="s">
        <v>13453</v>
      </c>
      <c r="I10204" s="301">
        <v>50.6</v>
      </c>
    </row>
    <row r="10205" spans="2:9">
      <c r="B10205" s="300" t="s">
        <v>160</v>
      </c>
      <c r="C10205" s="3" t="s">
        <v>18616</v>
      </c>
      <c r="D10205" s="3" t="s">
        <v>18617</v>
      </c>
      <c r="E10205" s="3" t="s">
        <v>18618</v>
      </c>
      <c r="F10205" s="3" t="s">
        <v>125</v>
      </c>
      <c r="G10205" s="3"/>
      <c r="H10205" s="3" t="s">
        <v>13453</v>
      </c>
      <c r="I10205" s="301">
        <v>50.7</v>
      </c>
    </row>
    <row r="10206" spans="2:9">
      <c r="B10206" s="300" t="s">
        <v>160</v>
      </c>
      <c r="C10206" s="3" t="s">
        <v>19650</v>
      </c>
      <c r="D10206" s="3" t="s">
        <v>19651</v>
      </c>
      <c r="E10206" s="3" t="s">
        <v>19652</v>
      </c>
      <c r="F10206" s="3" t="s">
        <v>125</v>
      </c>
      <c r="G10206" s="3"/>
      <c r="H10206" s="3" t="s">
        <v>13453</v>
      </c>
      <c r="I10206" s="301">
        <v>50.5</v>
      </c>
    </row>
    <row r="10207" spans="2:9">
      <c r="B10207" s="300" t="s">
        <v>160</v>
      </c>
      <c r="C10207" s="3" t="s">
        <v>19874</v>
      </c>
      <c r="D10207" s="3" t="s">
        <v>19875</v>
      </c>
      <c r="E10207" s="3" t="s">
        <v>19876</v>
      </c>
      <c r="F10207" s="3" t="s">
        <v>125</v>
      </c>
      <c r="G10207" s="3"/>
      <c r="H10207" s="3" t="s">
        <v>13453</v>
      </c>
      <c r="I10207" s="301">
        <v>50.7</v>
      </c>
    </row>
    <row r="10208" spans="2:9">
      <c r="B10208" s="300" t="s">
        <v>160</v>
      </c>
      <c r="C10208" s="3" t="s">
        <v>19950</v>
      </c>
      <c r="D10208" s="3" t="s">
        <v>19951</v>
      </c>
      <c r="E10208" s="3" t="s">
        <v>19952</v>
      </c>
      <c r="F10208" s="3" t="s">
        <v>125</v>
      </c>
      <c r="G10208" s="3"/>
      <c r="H10208" s="3" t="s">
        <v>13453</v>
      </c>
      <c r="I10208" s="301">
        <v>50.6</v>
      </c>
    </row>
    <row r="10209" spans="2:9">
      <c r="B10209" s="300" t="s">
        <v>160</v>
      </c>
      <c r="C10209" s="3" t="s">
        <v>21368</v>
      </c>
      <c r="D10209" s="3" t="s">
        <v>21369</v>
      </c>
      <c r="E10209" s="3" t="s">
        <v>21370</v>
      </c>
      <c r="F10209" s="3" t="s">
        <v>125</v>
      </c>
      <c r="G10209" s="3"/>
      <c r="H10209" s="3" t="s">
        <v>13453</v>
      </c>
      <c r="I10209" s="301">
        <v>50.6</v>
      </c>
    </row>
    <row r="10210" spans="2:9">
      <c r="B10210" s="300" t="s">
        <v>160</v>
      </c>
      <c r="C10210" s="3" t="s">
        <v>21399</v>
      </c>
      <c r="D10210" s="3" t="s">
        <v>21400</v>
      </c>
      <c r="E10210" s="3" t="s">
        <v>21401</v>
      </c>
      <c r="F10210" s="3" t="s">
        <v>125</v>
      </c>
      <c r="G10210" s="3"/>
      <c r="H10210" s="3" t="s">
        <v>13453</v>
      </c>
      <c r="I10210" s="301">
        <v>50.8</v>
      </c>
    </row>
    <row r="10211" spans="2:9">
      <c r="B10211" s="300" t="s">
        <v>160</v>
      </c>
      <c r="C10211" s="3" t="s">
        <v>21944</v>
      </c>
      <c r="D10211" s="3" t="s">
        <v>21945</v>
      </c>
      <c r="E10211" s="3" t="s">
        <v>21946</v>
      </c>
      <c r="F10211" s="3" t="s">
        <v>125</v>
      </c>
      <c r="G10211" s="3"/>
      <c r="H10211" s="3" t="s">
        <v>13453</v>
      </c>
      <c r="I10211" s="301">
        <v>50.6</v>
      </c>
    </row>
    <row r="10212" spans="2:9">
      <c r="B10212" s="300" t="s">
        <v>160</v>
      </c>
      <c r="C10212" s="3" t="s">
        <v>23599</v>
      </c>
      <c r="D10212" s="3" t="s">
        <v>23600</v>
      </c>
      <c r="E10212" s="3" t="s">
        <v>23601</v>
      </c>
      <c r="F10212" s="3" t="s">
        <v>125</v>
      </c>
      <c r="G10212" s="3"/>
      <c r="H10212" s="3" t="s">
        <v>13453</v>
      </c>
      <c r="I10212" s="301">
        <v>50.6</v>
      </c>
    </row>
    <row r="10213" spans="2:9">
      <c r="B10213" s="300" t="s">
        <v>160</v>
      </c>
      <c r="C10213" s="3" t="s">
        <v>24016</v>
      </c>
      <c r="D10213" s="3" t="s">
        <v>24017</v>
      </c>
      <c r="E10213" s="3" t="s">
        <v>24018</v>
      </c>
      <c r="F10213" s="3" t="s">
        <v>125</v>
      </c>
      <c r="G10213" s="3"/>
      <c r="H10213" s="3" t="s">
        <v>13453</v>
      </c>
      <c r="I10213" s="301">
        <v>50.6</v>
      </c>
    </row>
    <row r="10214" spans="2:9">
      <c r="B10214" s="300" t="s">
        <v>160</v>
      </c>
      <c r="C10214" s="3" t="s">
        <v>24049</v>
      </c>
      <c r="D10214" s="3" t="s">
        <v>24050</v>
      </c>
      <c r="E10214" s="3" t="s">
        <v>24051</v>
      </c>
      <c r="F10214" s="3" t="s">
        <v>125</v>
      </c>
      <c r="G10214" s="3"/>
      <c r="H10214" s="3" t="s">
        <v>13453</v>
      </c>
      <c r="I10214" s="301">
        <v>50.7</v>
      </c>
    </row>
    <row r="10215" spans="2:9">
      <c r="B10215" s="300" t="s">
        <v>160</v>
      </c>
      <c r="C10215" s="3" t="s">
        <v>24078</v>
      </c>
      <c r="D10215" s="3" t="s">
        <v>24079</v>
      </c>
      <c r="E10215" s="3" t="s">
        <v>24080</v>
      </c>
      <c r="F10215" s="3" t="s">
        <v>125</v>
      </c>
      <c r="G10215" s="3"/>
      <c r="H10215" s="3" t="s">
        <v>13453</v>
      </c>
      <c r="I10215" s="301">
        <v>50.5</v>
      </c>
    </row>
    <row r="10216" spans="2:9">
      <c r="B10216" s="300" t="s">
        <v>160</v>
      </c>
      <c r="C10216" s="3" t="s">
        <v>24982</v>
      </c>
      <c r="D10216" s="3" t="s">
        <v>24983</v>
      </c>
      <c r="E10216" s="3" t="s">
        <v>24984</v>
      </c>
      <c r="F10216" s="3" t="s">
        <v>125</v>
      </c>
      <c r="G10216" s="3"/>
      <c r="H10216" s="3" t="s">
        <v>13453</v>
      </c>
      <c r="I10216" s="301">
        <v>50.4</v>
      </c>
    </row>
    <row r="10217" spans="2:9">
      <c r="B10217" s="300" t="s">
        <v>160</v>
      </c>
      <c r="C10217" s="3" t="s">
        <v>27958</v>
      </c>
      <c r="D10217" s="3" t="s">
        <v>27959</v>
      </c>
      <c r="E10217" s="3" t="s">
        <v>27960</v>
      </c>
      <c r="F10217" s="3" t="s">
        <v>125</v>
      </c>
      <c r="G10217" s="3"/>
      <c r="H10217" s="3" t="s">
        <v>13453</v>
      </c>
      <c r="I10217" s="301">
        <v>50.7</v>
      </c>
    </row>
    <row r="10218" spans="2:9">
      <c r="B10218" s="300" t="s">
        <v>160</v>
      </c>
      <c r="C10218" s="3" t="s">
        <v>28215</v>
      </c>
      <c r="D10218" s="3" t="s">
        <v>28216</v>
      </c>
      <c r="E10218" s="3" t="s">
        <v>28217</v>
      </c>
      <c r="F10218" s="3" t="s">
        <v>125</v>
      </c>
      <c r="G10218" s="3"/>
      <c r="H10218" s="3" t="s">
        <v>13453</v>
      </c>
      <c r="I10218" s="301">
        <v>50.6</v>
      </c>
    </row>
    <row r="10219" spans="2:9">
      <c r="B10219" s="300" t="s">
        <v>160</v>
      </c>
      <c r="C10219" s="3" t="s">
        <v>28626</v>
      </c>
      <c r="D10219" s="3" t="s">
        <v>28627</v>
      </c>
      <c r="E10219" s="3" t="s">
        <v>28628</v>
      </c>
      <c r="F10219" s="3" t="s">
        <v>125</v>
      </c>
      <c r="G10219" s="3"/>
      <c r="H10219" s="3" t="s">
        <v>13453</v>
      </c>
      <c r="I10219" s="301">
        <v>50.7</v>
      </c>
    </row>
    <row r="10220" spans="2:9">
      <c r="B10220" s="300" t="s">
        <v>160</v>
      </c>
      <c r="C10220" s="3" t="s">
        <v>29465</v>
      </c>
      <c r="D10220" s="3" t="s">
        <v>29466</v>
      </c>
      <c r="E10220" s="3" t="s">
        <v>29467</v>
      </c>
      <c r="F10220" s="3" t="s">
        <v>125</v>
      </c>
      <c r="G10220" s="3"/>
      <c r="H10220" s="3" t="s">
        <v>13453</v>
      </c>
      <c r="I10220" s="301">
        <v>50.7</v>
      </c>
    </row>
    <row r="10221" spans="2:9">
      <c r="B10221" s="300" t="s">
        <v>160</v>
      </c>
      <c r="C10221" s="3" t="s">
        <v>30892</v>
      </c>
      <c r="D10221" s="3" t="s">
        <v>30893</v>
      </c>
      <c r="E10221" s="3" t="s">
        <v>30894</v>
      </c>
      <c r="F10221" s="3" t="s">
        <v>125</v>
      </c>
      <c r="G10221" s="3"/>
      <c r="H10221" s="3" t="s">
        <v>13453</v>
      </c>
      <c r="I10221" s="301">
        <v>50.4</v>
      </c>
    </row>
    <row r="10222" spans="2:9">
      <c r="B10222" s="300" t="s">
        <v>160</v>
      </c>
      <c r="C10222" s="3" t="s">
        <v>31338</v>
      </c>
      <c r="D10222" s="3" t="s">
        <v>31339</v>
      </c>
      <c r="E10222" s="3" t="s">
        <v>31340</v>
      </c>
      <c r="F10222" s="3" t="s">
        <v>125</v>
      </c>
      <c r="G10222" s="3"/>
      <c r="H10222" s="3" t="s">
        <v>13453</v>
      </c>
      <c r="I10222" s="301">
        <v>50.4</v>
      </c>
    </row>
    <row r="10223" spans="2:9">
      <c r="B10223" s="300" t="s">
        <v>160</v>
      </c>
      <c r="C10223" s="3" t="s">
        <v>31770</v>
      </c>
      <c r="D10223" s="3" t="s">
        <v>31771</v>
      </c>
      <c r="E10223" s="3" t="s">
        <v>31772</v>
      </c>
      <c r="F10223" s="3" t="s">
        <v>4588</v>
      </c>
      <c r="G10223" s="3"/>
      <c r="H10223" s="3" t="s">
        <v>13453</v>
      </c>
      <c r="I10223" s="301">
        <v>50.6</v>
      </c>
    </row>
    <row r="10224" spans="2:9">
      <c r="B10224" s="300" t="s">
        <v>160</v>
      </c>
      <c r="C10224" s="3" t="s">
        <v>31961</v>
      </c>
      <c r="D10224" s="3" t="s">
        <v>31962</v>
      </c>
      <c r="E10224" s="3" t="s">
        <v>31963</v>
      </c>
      <c r="F10224" s="3" t="s">
        <v>125</v>
      </c>
      <c r="G10224" s="3"/>
      <c r="H10224" s="3" t="s">
        <v>13453</v>
      </c>
      <c r="I10224" s="301">
        <v>50.5</v>
      </c>
    </row>
    <row r="10225" spans="2:9">
      <c r="B10225" s="300" t="s">
        <v>160</v>
      </c>
      <c r="C10225" s="3" t="s">
        <v>34297</v>
      </c>
      <c r="D10225" s="3" t="s">
        <v>34298</v>
      </c>
      <c r="E10225" s="3" t="s">
        <v>34299</v>
      </c>
      <c r="F10225" s="3" t="s">
        <v>125</v>
      </c>
      <c r="G10225" s="3"/>
      <c r="H10225" s="3" t="s">
        <v>13453</v>
      </c>
      <c r="I10225" s="301">
        <v>50.3</v>
      </c>
    </row>
    <row r="10226" spans="2:9">
      <c r="B10226" s="300" t="s">
        <v>160</v>
      </c>
      <c r="C10226" s="3" t="s">
        <v>34375</v>
      </c>
      <c r="D10226" s="3" t="s">
        <v>34376</v>
      </c>
      <c r="E10226" s="3" t="s">
        <v>34377</v>
      </c>
      <c r="F10226" s="3" t="s">
        <v>125</v>
      </c>
      <c r="G10226" s="3"/>
      <c r="H10226" s="3" t="s">
        <v>13453</v>
      </c>
      <c r="I10226" s="301">
        <v>50.7</v>
      </c>
    </row>
    <row r="10227" spans="2:9">
      <c r="B10227" s="300" t="s">
        <v>160</v>
      </c>
      <c r="C10227" s="3" t="s">
        <v>34676</v>
      </c>
      <c r="D10227" s="3" t="s">
        <v>34677</v>
      </c>
      <c r="E10227" s="3" t="s">
        <v>34678</v>
      </c>
      <c r="F10227" s="3" t="s">
        <v>4588</v>
      </c>
      <c r="G10227" s="3"/>
      <c r="H10227" s="3" t="s">
        <v>13453</v>
      </c>
      <c r="I10227" s="301">
        <v>50.4</v>
      </c>
    </row>
    <row r="10228" spans="2:9">
      <c r="B10228" s="300" t="s">
        <v>160</v>
      </c>
      <c r="C10228" s="3" t="s">
        <v>34867</v>
      </c>
      <c r="D10228" s="3" t="s">
        <v>34868</v>
      </c>
      <c r="E10228" s="3" t="s">
        <v>34869</v>
      </c>
      <c r="F10228" s="3" t="s">
        <v>125</v>
      </c>
      <c r="G10228" s="3"/>
      <c r="H10228" s="3" t="s">
        <v>13453</v>
      </c>
      <c r="I10228" s="301">
        <v>50.4</v>
      </c>
    </row>
    <row r="10229" spans="2:9">
      <c r="B10229" s="300" t="s">
        <v>160</v>
      </c>
      <c r="C10229" s="3" t="s">
        <v>34948</v>
      </c>
      <c r="D10229" s="3" t="s">
        <v>34949</v>
      </c>
      <c r="E10229" s="3" t="s">
        <v>34950</v>
      </c>
      <c r="F10229" s="3" t="s">
        <v>125</v>
      </c>
      <c r="G10229" s="3"/>
      <c r="H10229" s="3" t="s">
        <v>13453</v>
      </c>
      <c r="I10229" s="301">
        <v>50.3</v>
      </c>
    </row>
    <row r="10230" spans="2:9">
      <c r="B10230" s="300" t="s">
        <v>160</v>
      </c>
      <c r="C10230" s="3" t="s">
        <v>35687</v>
      </c>
      <c r="D10230" s="3" t="s">
        <v>35688</v>
      </c>
      <c r="E10230" s="3" t="s">
        <v>35689</v>
      </c>
      <c r="F10230" s="3" t="s">
        <v>4588</v>
      </c>
      <c r="G10230" s="3"/>
      <c r="H10230" s="3" t="s">
        <v>13453</v>
      </c>
      <c r="I10230" s="301">
        <v>50.6</v>
      </c>
    </row>
    <row r="10231" spans="2:9">
      <c r="B10231" s="300" t="s">
        <v>160</v>
      </c>
      <c r="C10231" s="3" t="s">
        <v>36295</v>
      </c>
      <c r="D10231" s="3" t="s">
        <v>36296</v>
      </c>
      <c r="E10231" s="3" t="s">
        <v>36297</v>
      </c>
      <c r="F10231" s="3" t="s">
        <v>125</v>
      </c>
      <c r="G10231" s="3"/>
      <c r="H10231" s="3" t="s">
        <v>13453</v>
      </c>
      <c r="I10231" s="301">
        <v>50.4</v>
      </c>
    </row>
    <row r="10232" spans="2:9">
      <c r="B10232" s="300" t="s">
        <v>160</v>
      </c>
      <c r="C10232" s="3" t="s">
        <v>36345</v>
      </c>
      <c r="D10232" s="3" t="s">
        <v>36346</v>
      </c>
      <c r="E10232" s="3" t="s">
        <v>36347</v>
      </c>
      <c r="F10232" s="3" t="s">
        <v>125</v>
      </c>
      <c r="G10232" s="3"/>
      <c r="H10232" s="3" t="s">
        <v>13453</v>
      </c>
      <c r="I10232" s="301">
        <v>50.6</v>
      </c>
    </row>
    <row r="10233" spans="2:9">
      <c r="B10233" s="300" t="s">
        <v>160</v>
      </c>
      <c r="C10233" s="3" t="s">
        <v>36471</v>
      </c>
      <c r="D10233" s="3" t="s">
        <v>36472</v>
      </c>
      <c r="E10233" s="3" t="s">
        <v>36473</v>
      </c>
      <c r="F10233" s="3" t="s">
        <v>125</v>
      </c>
      <c r="G10233" s="3"/>
      <c r="H10233" s="3" t="s">
        <v>13453</v>
      </c>
      <c r="I10233" s="301">
        <v>50.4</v>
      </c>
    </row>
    <row r="10234" spans="2:9">
      <c r="B10234" s="300" t="s">
        <v>160</v>
      </c>
      <c r="C10234" s="3" t="s">
        <v>36691</v>
      </c>
      <c r="D10234" s="3" t="s">
        <v>36692</v>
      </c>
      <c r="E10234" s="3" t="s">
        <v>36693</v>
      </c>
      <c r="F10234" s="3" t="s">
        <v>125</v>
      </c>
      <c r="G10234" s="3"/>
      <c r="H10234" s="3" t="s">
        <v>13453</v>
      </c>
      <c r="I10234" s="301">
        <v>50.9</v>
      </c>
    </row>
    <row r="10235" spans="2:9">
      <c r="B10235" s="300" t="s">
        <v>160</v>
      </c>
      <c r="C10235" s="3" t="s">
        <v>38916</v>
      </c>
      <c r="D10235" s="3" t="s">
        <v>38917</v>
      </c>
      <c r="E10235" s="3" t="s">
        <v>38918</v>
      </c>
      <c r="F10235" s="3" t="s">
        <v>125</v>
      </c>
      <c r="G10235" s="3"/>
      <c r="H10235" s="3" t="s">
        <v>13453</v>
      </c>
      <c r="I10235" s="301">
        <v>50.4</v>
      </c>
    </row>
    <row r="10236" spans="2:9">
      <c r="B10236" s="300" t="s">
        <v>160</v>
      </c>
      <c r="C10236" s="3" t="s">
        <v>39024</v>
      </c>
      <c r="D10236" s="3" t="s">
        <v>39025</v>
      </c>
      <c r="E10236" s="3" t="s">
        <v>39026</v>
      </c>
      <c r="F10236" s="3" t="s">
        <v>125</v>
      </c>
      <c r="G10236" s="3"/>
      <c r="H10236" s="3" t="s">
        <v>13453</v>
      </c>
      <c r="I10236" s="301">
        <v>50.2</v>
      </c>
    </row>
    <row r="10237" spans="2:9">
      <c r="B10237" s="300" t="s">
        <v>160</v>
      </c>
      <c r="C10237" s="3" t="s">
        <v>39195</v>
      </c>
      <c r="D10237" s="3" t="s">
        <v>39196</v>
      </c>
      <c r="E10237" s="3" t="s">
        <v>39197</v>
      </c>
      <c r="F10237" s="3" t="s">
        <v>125</v>
      </c>
      <c r="G10237" s="3"/>
      <c r="H10237" s="3" t="s">
        <v>13453</v>
      </c>
      <c r="I10237" s="301">
        <v>50.6</v>
      </c>
    </row>
    <row r="10238" spans="2:9">
      <c r="B10238" s="300" t="s">
        <v>160</v>
      </c>
      <c r="C10238" s="3" t="s">
        <v>39736</v>
      </c>
      <c r="D10238" s="3" t="s">
        <v>39737</v>
      </c>
      <c r="E10238" s="3" t="s">
        <v>39738</v>
      </c>
      <c r="F10238" s="3" t="s">
        <v>125</v>
      </c>
      <c r="G10238" s="3"/>
      <c r="H10238" s="3" t="s">
        <v>13453</v>
      </c>
      <c r="I10238" s="301">
        <v>50.5</v>
      </c>
    </row>
    <row r="10239" spans="2:9">
      <c r="B10239" s="300" t="s">
        <v>160</v>
      </c>
      <c r="C10239" s="3" t="s">
        <v>39802</v>
      </c>
      <c r="D10239" s="3" t="s">
        <v>39803</v>
      </c>
      <c r="E10239" s="3" t="s">
        <v>39804</v>
      </c>
      <c r="F10239" s="3" t="s">
        <v>125</v>
      </c>
      <c r="G10239" s="3"/>
      <c r="H10239" s="3" t="s">
        <v>13453</v>
      </c>
      <c r="I10239" s="301">
        <v>50.4</v>
      </c>
    </row>
    <row r="10240" spans="2:9">
      <c r="B10240" s="300" t="s">
        <v>160</v>
      </c>
      <c r="C10240" s="3" t="s">
        <v>40057</v>
      </c>
      <c r="D10240" s="3" t="s">
        <v>40058</v>
      </c>
      <c r="E10240" s="3" t="s">
        <v>40059</v>
      </c>
      <c r="F10240" s="3" t="s">
        <v>125</v>
      </c>
      <c r="G10240" s="3"/>
      <c r="H10240" s="3" t="s">
        <v>13453</v>
      </c>
      <c r="I10240" s="301">
        <v>50.5</v>
      </c>
    </row>
    <row r="10241" spans="2:9">
      <c r="B10241" s="300" t="s">
        <v>160</v>
      </c>
      <c r="C10241" s="3" t="s">
        <v>40157</v>
      </c>
      <c r="D10241" s="3" t="s">
        <v>40158</v>
      </c>
      <c r="E10241" s="3" t="s">
        <v>40159</v>
      </c>
      <c r="F10241" s="3" t="s">
        <v>125</v>
      </c>
      <c r="G10241" s="3"/>
      <c r="H10241" s="3" t="s">
        <v>13453</v>
      </c>
      <c r="I10241" s="301">
        <v>50.6</v>
      </c>
    </row>
    <row r="10242" spans="2:9">
      <c r="B10242" s="300" t="s">
        <v>160</v>
      </c>
      <c r="C10242" s="3" t="s">
        <v>40391</v>
      </c>
      <c r="D10242" s="3" t="s">
        <v>40392</v>
      </c>
      <c r="E10242" s="3" t="s">
        <v>40393</v>
      </c>
      <c r="F10242" s="3" t="s">
        <v>125</v>
      </c>
      <c r="G10242" s="3"/>
      <c r="H10242" s="3" t="s">
        <v>13453</v>
      </c>
      <c r="I10242" s="301">
        <v>50.6</v>
      </c>
    </row>
    <row r="10243" spans="2:9">
      <c r="B10243" s="300" t="s">
        <v>160</v>
      </c>
      <c r="C10243" s="3" t="s">
        <v>40480</v>
      </c>
      <c r="D10243" s="3" t="s">
        <v>40481</v>
      </c>
      <c r="E10243" s="3" t="s">
        <v>40482</v>
      </c>
      <c r="F10243" s="3" t="s">
        <v>125</v>
      </c>
      <c r="G10243" s="3"/>
      <c r="H10243" s="3" t="s">
        <v>13453</v>
      </c>
      <c r="I10243" s="301">
        <v>50.1</v>
      </c>
    </row>
    <row r="10244" spans="2:9">
      <c r="B10244" s="300" t="s">
        <v>160</v>
      </c>
      <c r="C10244" s="3" t="s">
        <v>40530</v>
      </c>
      <c r="D10244" s="3" t="s">
        <v>40531</v>
      </c>
      <c r="E10244" s="3" t="s">
        <v>40532</v>
      </c>
      <c r="F10244" s="3" t="s">
        <v>125</v>
      </c>
      <c r="G10244" s="3"/>
      <c r="H10244" s="3" t="s">
        <v>13453</v>
      </c>
      <c r="I10244" s="301">
        <v>50.3</v>
      </c>
    </row>
    <row r="10245" spans="2:9">
      <c r="B10245" s="300" t="s">
        <v>160</v>
      </c>
      <c r="C10245" s="3" t="s">
        <v>40668</v>
      </c>
      <c r="D10245" s="3" t="s">
        <v>40669</v>
      </c>
      <c r="E10245" s="3" t="s">
        <v>40670</v>
      </c>
      <c r="F10245" s="3" t="s">
        <v>125</v>
      </c>
      <c r="G10245" s="3"/>
      <c r="H10245" s="3" t="s">
        <v>13453</v>
      </c>
      <c r="I10245" s="301">
        <v>50.7</v>
      </c>
    </row>
    <row r="10246" spans="2:9">
      <c r="B10246" s="300" t="s">
        <v>160</v>
      </c>
      <c r="C10246" s="3" t="s">
        <v>40706</v>
      </c>
      <c r="D10246" s="3" t="s">
        <v>40707</v>
      </c>
      <c r="E10246" s="3" t="s">
        <v>40708</v>
      </c>
      <c r="F10246" s="3" t="s">
        <v>125</v>
      </c>
      <c r="G10246" s="3"/>
      <c r="H10246" s="3" t="s">
        <v>13453</v>
      </c>
      <c r="I10246" s="301">
        <v>50.6</v>
      </c>
    </row>
    <row r="10247" spans="2:9">
      <c r="B10247" s="300" t="s">
        <v>160</v>
      </c>
      <c r="C10247" s="3" t="s">
        <v>40836</v>
      </c>
      <c r="D10247" s="3" t="s">
        <v>40837</v>
      </c>
      <c r="E10247" s="3" t="s">
        <v>40838</v>
      </c>
      <c r="F10247" s="3" t="s">
        <v>125</v>
      </c>
      <c r="G10247" s="3"/>
      <c r="H10247" s="3" t="s">
        <v>13453</v>
      </c>
      <c r="I10247" s="301">
        <v>50.5</v>
      </c>
    </row>
    <row r="10248" spans="2:9">
      <c r="B10248" s="300" t="s">
        <v>160</v>
      </c>
      <c r="C10248" s="3" t="s">
        <v>40902</v>
      </c>
      <c r="D10248" s="3" t="s">
        <v>40903</v>
      </c>
      <c r="E10248" s="3" t="s">
        <v>40904</v>
      </c>
      <c r="F10248" s="3" t="s">
        <v>125</v>
      </c>
      <c r="G10248" s="3"/>
      <c r="H10248" s="3" t="s">
        <v>13453</v>
      </c>
      <c r="I10248" s="301">
        <v>50.7</v>
      </c>
    </row>
    <row r="10249" spans="2:9">
      <c r="B10249" s="300" t="s">
        <v>160</v>
      </c>
      <c r="C10249" s="3" t="s">
        <v>40923</v>
      </c>
      <c r="D10249" s="3" t="s">
        <v>40924</v>
      </c>
      <c r="E10249" s="3" t="s">
        <v>40925</v>
      </c>
      <c r="F10249" s="3" t="s">
        <v>125</v>
      </c>
      <c r="G10249" s="3"/>
      <c r="H10249" s="3" t="s">
        <v>13453</v>
      </c>
      <c r="I10249" s="301">
        <v>50.7</v>
      </c>
    </row>
    <row r="10250" spans="2:9">
      <c r="B10250" s="300" t="s">
        <v>160</v>
      </c>
      <c r="C10250" s="3" t="s">
        <v>41122</v>
      </c>
      <c r="D10250" s="3" t="s">
        <v>41123</v>
      </c>
      <c r="E10250" s="3" t="s">
        <v>41124</v>
      </c>
      <c r="F10250" s="3" t="s">
        <v>125</v>
      </c>
      <c r="G10250" s="3"/>
      <c r="H10250" s="3" t="s">
        <v>13453</v>
      </c>
      <c r="I10250" s="301">
        <v>50.4</v>
      </c>
    </row>
    <row r="10251" spans="2:9">
      <c r="B10251" s="300" t="s">
        <v>160</v>
      </c>
      <c r="C10251" s="3" t="s">
        <v>41136</v>
      </c>
      <c r="D10251" s="3" t="s">
        <v>41137</v>
      </c>
      <c r="E10251" s="3" t="s">
        <v>41138</v>
      </c>
      <c r="F10251" s="3" t="s">
        <v>125</v>
      </c>
      <c r="G10251" s="3"/>
      <c r="H10251" s="3" t="s">
        <v>13453</v>
      </c>
      <c r="I10251" s="301">
        <v>50.4</v>
      </c>
    </row>
    <row r="10252" spans="2:9">
      <c r="B10252" s="300" t="s">
        <v>160</v>
      </c>
      <c r="C10252" s="3" t="s">
        <v>41511</v>
      </c>
      <c r="D10252" s="3" t="s">
        <v>41512</v>
      </c>
      <c r="E10252" s="3" t="s">
        <v>41513</v>
      </c>
      <c r="F10252" s="3" t="s">
        <v>125</v>
      </c>
      <c r="G10252" s="3"/>
      <c r="H10252" s="3" t="s">
        <v>13453</v>
      </c>
      <c r="I10252" s="301">
        <v>50.7</v>
      </c>
    </row>
    <row r="10253" spans="2:9">
      <c r="B10253" s="300" t="s">
        <v>160</v>
      </c>
      <c r="C10253" s="3" t="s">
        <v>41745</v>
      </c>
      <c r="D10253" s="3" t="s">
        <v>41746</v>
      </c>
      <c r="E10253" s="3" t="s">
        <v>41747</v>
      </c>
      <c r="F10253" s="3" t="s">
        <v>125</v>
      </c>
      <c r="G10253" s="3"/>
      <c r="H10253" s="3" t="s">
        <v>13453</v>
      </c>
      <c r="I10253" s="301">
        <v>50.5</v>
      </c>
    </row>
    <row r="10254" spans="2:9">
      <c r="B10254" s="300" t="s">
        <v>160</v>
      </c>
      <c r="C10254" s="3" t="s">
        <v>41899</v>
      </c>
      <c r="D10254" s="3" t="s">
        <v>41900</v>
      </c>
      <c r="E10254" s="3" t="s">
        <v>41901</v>
      </c>
      <c r="F10254" s="3" t="s">
        <v>125</v>
      </c>
      <c r="G10254" s="3"/>
      <c r="H10254" s="3" t="s">
        <v>13453</v>
      </c>
      <c r="I10254" s="301">
        <v>50.3</v>
      </c>
    </row>
    <row r="10255" spans="2:9">
      <c r="B10255" s="300" t="s">
        <v>160</v>
      </c>
      <c r="C10255" s="3" t="s">
        <v>42086</v>
      </c>
      <c r="D10255" s="3" t="s">
        <v>42087</v>
      </c>
      <c r="E10255" s="3" t="s">
        <v>42088</v>
      </c>
      <c r="F10255" s="3" t="s">
        <v>125</v>
      </c>
      <c r="G10255" s="3"/>
      <c r="H10255" s="3" t="s">
        <v>13453</v>
      </c>
      <c r="I10255" s="301">
        <v>50.6</v>
      </c>
    </row>
    <row r="10256" spans="2:9">
      <c r="B10256" s="300" t="s">
        <v>160</v>
      </c>
      <c r="C10256" s="3" t="s">
        <v>42150</v>
      </c>
      <c r="D10256" s="3" t="s">
        <v>42151</v>
      </c>
      <c r="E10256" s="3" t="s">
        <v>42152</v>
      </c>
      <c r="F10256" s="3" t="s">
        <v>125</v>
      </c>
      <c r="G10256" s="3"/>
      <c r="H10256" s="3" t="s">
        <v>13453</v>
      </c>
      <c r="I10256" s="301">
        <v>50.4</v>
      </c>
    </row>
    <row r="10257" spans="2:9">
      <c r="B10257" s="300" t="s">
        <v>160</v>
      </c>
      <c r="C10257" s="3" t="s">
        <v>42479</v>
      </c>
      <c r="D10257" s="3" t="s">
        <v>42480</v>
      </c>
      <c r="E10257" s="3" t="s">
        <v>42481</v>
      </c>
      <c r="F10257" s="3" t="s">
        <v>125</v>
      </c>
      <c r="G10257" s="3"/>
      <c r="H10257" s="3" t="s">
        <v>13453</v>
      </c>
      <c r="I10257" s="301">
        <v>50.7</v>
      </c>
    </row>
    <row r="10258" spans="2:9">
      <c r="B10258" s="300" t="s">
        <v>160</v>
      </c>
      <c r="C10258" s="3" t="s">
        <v>42499</v>
      </c>
      <c r="D10258" s="3" t="s">
        <v>42500</v>
      </c>
      <c r="E10258" s="3" t="s">
        <v>42501</v>
      </c>
      <c r="F10258" s="3" t="s">
        <v>4588</v>
      </c>
      <c r="G10258" s="3"/>
      <c r="H10258" s="3" t="s">
        <v>13453</v>
      </c>
      <c r="I10258" s="301">
        <v>50.7</v>
      </c>
    </row>
    <row r="10259" spans="2:9">
      <c r="B10259" s="300" t="s">
        <v>160</v>
      </c>
      <c r="C10259" s="3" t="s">
        <v>42548</v>
      </c>
      <c r="D10259" s="3" t="s">
        <v>42549</v>
      </c>
      <c r="E10259" s="3" t="s">
        <v>42550</v>
      </c>
      <c r="F10259" s="3" t="s">
        <v>125</v>
      </c>
      <c r="G10259" s="3"/>
      <c r="H10259" s="3" t="s">
        <v>13453</v>
      </c>
      <c r="I10259" s="301">
        <v>50.6</v>
      </c>
    </row>
    <row r="10260" spans="2:9">
      <c r="B10260" s="300" t="s">
        <v>160</v>
      </c>
      <c r="C10260" s="3" t="s">
        <v>42622</v>
      </c>
      <c r="D10260" s="3" t="s">
        <v>42623</v>
      </c>
      <c r="E10260" s="3" t="s">
        <v>42624</v>
      </c>
      <c r="F10260" s="3" t="s">
        <v>125</v>
      </c>
      <c r="G10260" s="3"/>
      <c r="H10260" s="3" t="s">
        <v>13453</v>
      </c>
      <c r="I10260" s="301">
        <v>50.6</v>
      </c>
    </row>
    <row r="10261" spans="2:9">
      <c r="B10261" s="300" t="s">
        <v>160</v>
      </c>
      <c r="C10261" s="3" t="s">
        <v>42690</v>
      </c>
      <c r="D10261" s="3" t="s">
        <v>42691</v>
      </c>
      <c r="E10261" s="3" t="s">
        <v>42692</v>
      </c>
      <c r="F10261" s="3" t="s">
        <v>125</v>
      </c>
      <c r="G10261" s="3"/>
      <c r="H10261" s="3" t="s">
        <v>13453</v>
      </c>
      <c r="I10261" s="301">
        <v>50.5</v>
      </c>
    </row>
    <row r="10262" spans="2:9">
      <c r="B10262" s="300" t="s">
        <v>160</v>
      </c>
      <c r="C10262" s="3" t="s">
        <v>43456</v>
      </c>
      <c r="D10262" s="3" t="s">
        <v>43457</v>
      </c>
      <c r="E10262" s="3" t="s">
        <v>43458</v>
      </c>
      <c r="F10262" s="3" t="s">
        <v>125</v>
      </c>
      <c r="G10262" s="3"/>
      <c r="H10262" s="3" t="s">
        <v>13453</v>
      </c>
      <c r="I10262" s="301">
        <v>50.7</v>
      </c>
    </row>
    <row r="10263" spans="2:9">
      <c r="B10263" s="300" t="s">
        <v>160</v>
      </c>
      <c r="C10263" s="3" t="s">
        <v>43463</v>
      </c>
      <c r="D10263" s="3" t="s">
        <v>43464</v>
      </c>
      <c r="E10263" s="3" t="s">
        <v>43465</v>
      </c>
      <c r="F10263" s="3" t="s">
        <v>125</v>
      </c>
      <c r="G10263" s="3"/>
      <c r="H10263" s="3" t="s">
        <v>13453</v>
      </c>
      <c r="I10263" s="301">
        <v>50.7</v>
      </c>
    </row>
    <row r="10264" spans="2:9">
      <c r="B10264" s="300" t="s">
        <v>160</v>
      </c>
      <c r="C10264" s="3" t="s">
        <v>43466</v>
      </c>
      <c r="D10264" s="3" t="s">
        <v>43467</v>
      </c>
      <c r="E10264" s="3" t="s">
        <v>43468</v>
      </c>
      <c r="F10264" s="3" t="s">
        <v>125</v>
      </c>
      <c r="G10264" s="3"/>
      <c r="H10264" s="3" t="s">
        <v>13453</v>
      </c>
      <c r="I10264" s="301">
        <v>50.6</v>
      </c>
    </row>
    <row r="10265" spans="2:9">
      <c r="B10265" s="300" t="s">
        <v>160</v>
      </c>
      <c r="C10265" s="3" t="s">
        <v>43506</v>
      </c>
      <c r="D10265" s="3" t="s">
        <v>43507</v>
      </c>
      <c r="E10265" s="3" t="s">
        <v>43508</v>
      </c>
      <c r="F10265" s="3" t="s">
        <v>125</v>
      </c>
      <c r="G10265" s="3"/>
      <c r="H10265" s="3" t="s">
        <v>13453</v>
      </c>
      <c r="I10265" s="301">
        <v>50.5</v>
      </c>
    </row>
    <row r="10266" spans="2:9">
      <c r="B10266" s="300" t="s">
        <v>160</v>
      </c>
      <c r="C10266" s="3" t="s">
        <v>43660</v>
      </c>
      <c r="D10266" s="3" t="s">
        <v>43661</v>
      </c>
      <c r="E10266" s="3" t="s">
        <v>43662</v>
      </c>
      <c r="F10266" s="3" t="s">
        <v>125</v>
      </c>
      <c r="G10266" s="3"/>
      <c r="H10266" s="3" t="s">
        <v>13453</v>
      </c>
      <c r="I10266" s="301">
        <v>50.3</v>
      </c>
    </row>
    <row r="10267" spans="2:9">
      <c r="B10267" s="300" t="s">
        <v>160</v>
      </c>
      <c r="C10267" s="3" t="s">
        <v>43667</v>
      </c>
      <c r="D10267" s="3" t="s">
        <v>43668</v>
      </c>
      <c r="E10267" s="3" t="s">
        <v>43669</v>
      </c>
      <c r="F10267" s="3" t="s">
        <v>125</v>
      </c>
      <c r="G10267" s="3"/>
      <c r="H10267" s="3" t="s">
        <v>13453</v>
      </c>
      <c r="I10267" s="301">
        <v>50.6</v>
      </c>
    </row>
    <row r="10268" spans="2:9">
      <c r="B10268" s="300" t="s">
        <v>160</v>
      </c>
      <c r="C10268" s="3" t="s">
        <v>43793</v>
      </c>
      <c r="D10268" s="3" t="s">
        <v>43794</v>
      </c>
      <c r="E10268" s="3" t="s">
        <v>43795</v>
      </c>
      <c r="F10268" s="3" t="s">
        <v>125</v>
      </c>
      <c r="G10268" s="3"/>
      <c r="H10268" s="3" t="s">
        <v>13453</v>
      </c>
      <c r="I10268" s="301">
        <v>50.5</v>
      </c>
    </row>
    <row r="10269" spans="2:9">
      <c r="B10269" s="300" t="s">
        <v>160</v>
      </c>
      <c r="C10269" s="3" t="s">
        <v>43857</v>
      </c>
      <c r="D10269" s="3" t="s">
        <v>43858</v>
      </c>
      <c r="E10269" s="3" t="s">
        <v>43859</v>
      </c>
      <c r="F10269" s="3" t="s">
        <v>125</v>
      </c>
      <c r="G10269" s="3"/>
      <c r="H10269" s="3" t="s">
        <v>13453</v>
      </c>
      <c r="I10269" s="301">
        <v>50.5</v>
      </c>
    </row>
    <row r="10270" spans="2:9">
      <c r="B10270" s="300" t="s">
        <v>160</v>
      </c>
      <c r="C10270" s="3" t="s">
        <v>44014</v>
      </c>
      <c r="D10270" s="3" t="s">
        <v>44015</v>
      </c>
      <c r="E10270" s="3" t="s">
        <v>44016</v>
      </c>
      <c r="F10270" s="3" t="s">
        <v>125</v>
      </c>
      <c r="G10270" s="3"/>
      <c r="H10270" s="3" t="s">
        <v>13453</v>
      </c>
      <c r="I10270" s="301">
        <v>50.5</v>
      </c>
    </row>
    <row r="10271" spans="2:9">
      <c r="B10271" s="300" t="s">
        <v>160</v>
      </c>
      <c r="C10271" s="3" t="s">
        <v>44251</v>
      </c>
      <c r="D10271" s="3" t="s">
        <v>44252</v>
      </c>
      <c r="E10271" s="3" t="s">
        <v>44253</v>
      </c>
      <c r="F10271" s="3" t="s">
        <v>125</v>
      </c>
      <c r="G10271" s="3"/>
      <c r="H10271" s="3" t="s">
        <v>13453</v>
      </c>
      <c r="I10271" s="301">
        <v>50.2</v>
      </c>
    </row>
    <row r="10272" spans="2:9">
      <c r="B10272" s="300" t="s">
        <v>160</v>
      </c>
      <c r="C10272" s="3" t="s">
        <v>44282</v>
      </c>
      <c r="D10272" s="3" t="s">
        <v>44283</v>
      </c>
      <c r="E10272" s="3" t="s">
        <v>44284</v>
      </c>
      <c r="F10272" s="3" t="s">
        <v>125</v>
      </c>
      <c r="G10272" s="3"/>
      <c r="H10272" s="3" t="s">
        <v>13453</v>
      </c>
      <c r="I10272" s="301">
        <v>50.5</v>
      </c>
    </row>
    <row r="10273" spans="2:9">
      <c r="B10273" s="300" t="s">
        <v>160</v>
      </c>
      <c r="C10273" s="3" t="s">
        <v>44299</v>
      </c>
      <c r="D10273" s="3" t="s">
        <v>44300</v>
      </c>
      <c r="E10273" s="3" t="s">
        <v>44301</v>
      </c>
      <c r="F10273" s="3" t="s">
        <v>125</v>
      </c>
      <c r="G10273" s="3"/>
      <c r="H10273" s="3" t="s">
        <v>13453</v>
      </c>
      <c r="I10273" s="301">
        <v>50.6</v>
      </c>
    </row>
    <row r="10274" spans="2:9">
      <c r="B10274" s="300" t="s">
        <v>160</v>
      </c>
      <c r="C10274" s="3" t="s">
        <v>44310</v>
      </c>
      <c r="D10274" s="3" t="s">
        <v>44311</v>
      </c>
      <c r="E10274" s="3" t="s">
        <v>44312</v>
      </c>
      <c r="F10274" s="3" t="s">
        <v>125</v>
      </c>
      <c r="G10274" s="3"/>
      <c r="H10274" s="3" t="s">
        <v>13453</v>
      </c>
      <c r="I10274" s="301">
        <v>50.6</v>
      </c>
    </row>
    <row r="10275" spans="2:9">
      <c r="B10275" s="300" t="s">
        <v>160</v>
      </c>
      <c r="C10275" s="3" t="s">
        <v>44421</v>
      </c>
      <c r="D10275" s="3" t="s">
        <v>44422</v>
      </c>
      <c r="E10275" s="3" t="s">
        <v>44423</v>
      </c>
      <c r="F10275" s="3" t="s">
        <v>125</v>
      </c>
      <c r="G10275" s="3"/>
      <c r="H10275" s="3" t="s">
        <v>13453</v>
      </c>
      <c r="I10275" s="301">
        <v>50.3</v>
      </c>
    </row>
    <row r="10276" spans="2:9">
      <c r="B10276" s="300" t="s">
        <v>160</v>
      </c>
      <c r="C10276" s="3" t="s">
        <v>44426</v>
      </c>
      <c r="D10276" s="3" t="s">
        <v>44427</v>
      </c>
      <c r="E10276" s="3" t="s">
        <v>44428</v>
      </c>
      <c r="F10276" s="3" t="s">
        <v>125</v>
      </c>
      <c r="G10276" s="3"/>
      <c r="H10276" s="3" t="s">
        <v>13453</v>
      </c>
      <c r="I10276" s="301">
        <v>50.7</v>
      </c>
    </row>
    <row r="10277" spans="2:9">
      <c r="B10277" s="300" t="s">
        <v>160</v>
      </c>
      <c r="C10277" s="3" t="s">
        <v>44439</v>
      </c>
      <c r="D10277" s="3" t="s">
        <v>44440</v>
      </c>
      <c r="E10277" s="3" t="s">
        <v>44441</v>
      </c>
      <c r="F10277" s="3" t="s">
        <v>125</v>
      </c>
      <c r="G10277" s="3"/>
      <c r="H10277" s="3" t="s">
        <v>13453</v>
      </c>
      <c r="I10277" s="301">
        <v>50.6</v>
      </c>
    </row>
    <row r="10278" spans="2:9">
      <c r="B10278" s="300" t="s">
        <v>160</v>
      </c>
      <c r="C10278" s="3" t="s">
        <v>44457</v>
      </c>
      <c r="D10278" s="3" t="s">
        <v>44458</v>
      </c>
      <c r="E10278" s="3" t="s">
        <v>44459</v>
      </c>
      <c r="F10278" s="3" t="s">
        <v>125</v>
      </c>
      <c r="G10278" s="3"/>
      <c r="H10278" s="3" t="s">
        <v>13453</v>
      </c>
      <c r="I10278" s="301">
        <v>50.3</v>
      </c>
    </row>
    <row r="10279" spans="2:9">
      <c r="B10279" s="300" t="s">
        <v>160</v>
      </c>
      <c r="C10279" s="3" t="s">
        <v>44496</v>
      </c>
      <c r="D10279" s="3" t="s">
        <v>44497</v>
      </c>
      <c r="E10279" s="3" t="s">
        <v>44498</v>
      </c>
      <c r="F10279" s="3" t="s">
        <v>125</v>
      </c>
      <c r="G10279" s="3"/>
      <c r="H10279" s="3" t="s">
        <v>13453</v>
      </c>
      <c r="I10279" s="301">
        <v>50.7</v>
      </c>
    </row>
    <row r="10280" spans="2:9">
      <c r="B10280" s="300" t="s">
        <v>160</v>
      </c>
      <c r="C10280" s="3" t="s">
        <v>44524</v>
      </c>
      <c r="D10280" s="3" t="s">
        <v>44525</v>
      </c>
      <c r="E10280" s="3" t="s">
        <v>44526</v>
      </c>
      <c r="F10280" s="3" t="s">
        <v>125</v>
      </c>
      <c r="G10280" s="3"/>
      <c r="H10280" s="3" t="s">
        <v>13453</v>
      </c>
      <c r="I10280" s="301">
        <v>50.2</v>
      </c>
    </row>
    <row r="10281" spans="2:9">
      <c r="B10281" s="300" t="s">
        <v>160</v>
      </c>
      <c r="C10281" s="3" t="s">
        <v>44601</v>
      </c>
      <c r="D10281" s="3" t="s">
        <v>44602</v>
      </c>
      <c r="E10281" s="3" t="s">
        <v>44603</v>
      </c>
      <c r="F10281" s="3" t="s">
        <v>125</v>
      </c>
      <c r="G10281" s="3"/>
      <c r="H10281" s="3" t="s">
        <v>13453</v>
      </c>
      <c r="I10281" s="301">
        <v>50.3</v>
      </c>
    </row>
    <row r="10282" spans="2:9">
      <c r="B10282" s="300" t="s">
        <v>160</v>
      </c>
      <c r="C10282" s="3" t="s">
        <v>44604</v>
      </c>
      <c r="D10282" s="3" t="s">
        <v>44605</v>
      </c>
      <c r="E10282" s="3" t="s">
        <v>44606</v>
      </c>
      <c r="F10282" s="3" t="s">
        <v>4588</v>
      </c>
      <c r="G10282" s="3"/>
      <c r="H10282" s="3" t="s">
        <v>13453</v>
      </c>
      <c r="I10282" s="301">
        <v>50.3</v>
      </c>
    </row>
    <row r="10283" spans="2:9">
      <c r="B10283" s="300" t="s">
        <v>160</v>
      </c>
      <c r="C10283" s="3" t="s">
        <v>44791</v>
      </c>
      <c r="D10283" s="3" t="s">
        <v>44792</v>
      </c>
      <c r="E10283" s="3" t="s">
        <v>44793</v>
      </c>
      <c r="F10283" s="3" t="s">
        <v>125</v>
      </c>
      <c r="G10283" s="3"/>
      <c r="H10283" s="3" t="s">
        <v>13453</v>
      </c>
      <c r="I10283" s="301">
        <v>50.4</v>
      </c>
    </row>
    <row r="10284" spans="2:9">
      <c r="B10284" s="300" t="s">
        <v>160</v>
      </c>
      <c r="C10284" s="3" t="s">
        <v>44822</v>
      </c>
      <c r="D10284" s="3" t="s">
        <v>44823</v>
      </c>
      <c r="E10284" s="3" t="s">
        <v>44824</v>
      </c>
      <c r="F10284" s="3" t="s">
        <v>125</v>
      </c>
      <c r="G10284" s="3"/>
      <c r="H10284" s="3" t="s">
        <v>13453</v>
      </c>
      <c r="I10284" s="301">
        <v>50.4</v>
      </c>
    </row>
    <row r="10285" spans="2:9">
      <c r="B10285" s="300" t="s">
        <v>160</v>
      </c>
      <c r="C10285" s="3" t="s">
        <v>44852</v>
      </c>
      <c r="D10285" s="3" t="s">
        <v>44853</v>
      </c>
      <c r="E10285" s="3" t="s">
        <v>44854</v>
      </c>
      <c r="F10285" s="3" t="s">
        <v>125</v>
      </c>
      <c r="G10285" s="3"/>
      <c r="H10285" s="3" t="s">
        <v>13453</v>
      </c>
      <c r="I10285" s="301">
        <v>50.8</v>
      </c>
    </row>
    <row r="10286" spans="2:9">
      <c r="B10286" s="300" t="s">
        <v>160</v>
      </c>
      <c r="C10286" s="3" t="s">
        <v>44925</v>
      </c>
      <c r="D10286" s="3" t="s">
        <v>44926</v>
      </c>
      <c r="E10286" s="3" t="s">
        <v>44927</v>
      </c>
      <c r="F10286" s="3" t="s">
        <v>125</v>
      </c>
      <c r="G10286" s="3"/>
      <c r="H10286" s="3" t="s">
        <v>13453</v>
      </c>
      <c r="I10286" s="301">
        <v>50.4</v>
      </c>
    </row>
    <row r="10287" spans="2:9">
      <c r="B10287" s="300" t="s">
        <v>160</v>
      </c>
      <c r="C10287" s="3" t="s">
        <v>45010</v>
      </c>
      <c r="D10287" s="3" t="s">
        <v>45011</v>
      </c>
      <c r="E10287" s="3" t="s">
        <v>45012</v>
      </c>
      <c r="F10287" s="3" t="s">
        <v>125</v>
      </c>
      <c r="G10287" s="3"/>
      <c r="H10287" s="3" t="s">
        <v>13453</v>
      </c>
      <c r="I10287" s="301">
        <v>50.3</v>
      </c>
    </row>
    <row r="10288" spans="2:9">
      <c r="B10288" s="300" t="s">
        <v>160</v>
      </c>
      <c r="C10288" s="3" t="s">
        <v>45043</v>
      </c>
      <c r="D10288" s="3" t="s">
        <v>45044</v>
      </c>
      <c r="E10288" s="3" t="s">
        <v>45045</v>
      </c>
      <c r="F10288" s="3" t="s">
        <v>125</v>
      </c>
      <c r="G10288" s="3"/>
      <c r="H10288" s="3" t="s">
        <v>13453</v>
      </c>
      <c r="I10288" s="301">
        <v>50.8</v>
      </c>
    </row>
    <row r="10289" spans="2:9">
      <c r="B10289" s="300" t="s">
        <v>160</v>
      </c>
      <c r="C10289" s="3" t="s">
        <v>45119</v>
      </c>
      <c r="D10289" s="3" t="s">
        <v>45120</v>
      </c>
      <c r="E10289" s="3" t="s">
        <v>45121</v>
      </c>
      <c r="F10289" s="3" t="s">
        <v>125</v>
      </c>
      <c r="G10289" s="3"/>
      <c r="H10289" s="3" t="s">
        <v>13453</v>
      </c>
      <c r="I10289" s="301">
        <v>50.7</v>
      </c>
    </row>
    <row r="10290" spans="2:9">
      <c r="B10290" s="300" t="s">
        <v>160</v>
      </c>
      <c r="C10290" s="3" t="s">
        <v>45159</v>
      </c>
      <c r="D10290" s="3" t="s">
        <v>45160</v>
      </c>
      <c r="E10290" s="3" t="s">
        <v>45161</v>
      </c>
      <c r="F10290" s="3" t="s">
        <v>125</v>
      </c>
      <c r="G10290" s="3"/>
      <c r="H10290" s="3" t="s">
        <v>13453</v>
      </c>
      <c r="I10290" s="301">
        <v>50.5</v>
      </c>
    </row>
    <row r="10291" spans="2:9">
      <c r="B10291" s="300" t="s">
        <v>160</v>
      </c>
      <c r="C10291" s="3" t="s">
        <v>45164</v>
      </c>
      <c r="D10291" s="3" t="s">
        <v>45165</v>
      </c>
      <c r="E10291" s="3" t="s">
        <v>45166</v>
      </c>
      <c r="F10291" s="3" t="s">
        <v>125</v>
      </c>
      <c r="G10291" s="3"/>
      <c r="H10291" s="3" t="s">
        <v>13453</v>
      </c>
      <c r="I10291" s="301">
        <v>50.3</v>
      </c>
    </row>
    <row r="10292" spans="2:9">
      <c r="B10292" s="300" t="s">
        <v>160</v>
      </c>
      <c r="C10292" s="3" t="s">
        <v>45242</v>
      </c>
      <c r="D10292" s="3" t="s">
        <v>45243</v>
      </c>
      <c r="E10292" s="3" t="s">
        <v>45244</v>
      </c>
      <c r="F10292" s="3" t="s">
        <v>125</v>
      </c>
      <c r="G10292" s="3"/>
      <c r="H10292" s="3" t="s">
        <v>13453</v>
      </c>
      <c r="I10292" s="301">
        <v>50.3</v>
      </c>
    </row>
    <row r="10293" spans="2:9">
      <c r="B10293" s="300" t="s">
        <v>160</v>
      </c>
      <c r="C10293" s="3" t="s">
        <v>45274</v>
      </c>
      <c r="D10293" s="3" t="s">
        <v>45275</v>
      </c>
      <c r="E10293" s="3" t="s">
        <v>45276</v>
      </c>
      <c r="F10293" s="3" t="s">
        <v>125</v>
      </c>
      <c r="G10293" s="3"/>
      <c r="H10293" s="3" t="s">
        <v>13453</v>
      </c>
      <c r="I10293" s="301">
        <v>50.3</v>
      </c>
    </row>
    <row r="10294" spans="2:9">
      <c r="B10294" s="300" t="s">
        <v>160</v>
      </c>
      <c r="C10294" s="3" t="s">
        <v>45325</v>
      </c>
      <c r="D10294" s="3" t="s">
        <v>45326</v>
      </c>
      <c r="E10294" s="3" t="s">
        <v>45327</v>
      </c>
      <c r="F10294" s="3" t="s">
        <v>4588</v>
      </c>
      <c r="G10294" s="3"/>
      <c r="H10294" s="3" t="s">
        <v>13453</v>
      </c>
      <c r="I10294" s="301">
        <v>50.5</v>
      </c>
    </row>
    <row r="10295" spans="2:9">
      <c r="B10295" s="300" t="s">
        <v>160</v>
      </c>
      <c r="C10295" s="3" t="s">
        <v>45425</v>
      </c>
      <c r="D10295" s="3" t="s">
        <v>45426</v>
      </c>
      <c r="E10295" s="3" t="s">
        <v>45427</v>
      </c>
      <c r="F10295" s="3" t="s">
        <v>125</v>
      </c>
      <c r="G10295" s="3"/>
      <c r="H10295" s="3" t="s">
        <v>13453</v>
      </c>
      <c r="I10295" s="301">
        <v>50.3</v>
      </c>
    </row>
    <row r="10296" spans="2:9">
      <c r="B10296" s="300" t="s">
        <v>160</v>
      </c>
      <c r="C10296" s="3" t="s">
        <v>45475</v>
      </c>
      <c r="D10296" s="3" t="s">
        <v>45476</v>
      </c>
      <c r="E10296" s="3" t="s">
        <v>45477</v>
      </c>
      <c r="F10296" s="3" t="s">
        <v>125</v>
      </c>
      <c r="G10296" s="3"/>
      <c r="H10296" s="3" t="s">
        <v>13453</v>
      </c>
      <c r="I10296" s="301">
        <v>50.5</v>
      </c>
    </row>
    <row r="10297" spans="2:9">
      <c r="B10297" s="300" t="s">
        <v>160</v>
      </c>
      <c r="C10297" s="3" t="s">
        <v>45503</v>
      </c>
      <c r="D10297" s="3" t="s">
        <v>45504</v>
      </c>
      <c r="E10297" s="3" t="s">
        <v>45505</v>
      </c>
      <c r="F10297" s="3" t="s">
        <v>125</v>
      </c>
      <c r="G10297" s="3"/>
      <c r="H10297" s="3" t="s">
        <v>13453</v>
      </c>
      <c r="I10297" s="301">
        <v>50.7</v>
      </c>
    </row>
    <row r="10298" spans="2:9">
      <c r="B10298" s="300" t="s">
        <v>160</v>
      </c>
      <c r="C10298" s="3" t="s">
        <v>45570</v>
      </c>
      <c r="D10298" s="3" t="s">
        <v>45571</v>
      </c>
      <c r="E10298" s="3" t="s">
        <v>45572</v>
      </c>
      <c r="F10298" s="3" t="s">
        <v>125</v>
      </c>
      <c r="G10298" s="3"/>
      <c r="H10298" s="3" t="s">
        <v>13453</v>
      </c>
      <c r="I10298" s="301">
        <v>50.3</v>
      </c>
    </row>
    <row r="10299" spans="2:9">
      <c r="B10299" s="300" t="s">
        <v>160</v>
      </c>
      <c r="C10299" s="3" t="s">
        <v>45591</v>
      </c>
      <c r="D10299" s="3" t="s">
        <v>45592</v>
      </c>
      <c r="E10299" s="3" t="s">
        <v>45593</v>
      </c>
      <c r="F10299" s="3" t="s">
        <v>125</v>
      </c>
      <c r="G10299" s="3"/>
      <c r="H10299" s="3" t="s">
        <v>13453</v>
      </c>
      <c r="I10299" s="301">
        <v>50.3</v>
      </c>
    </row>
    <row r="10300" spans="2:9">
      <c r="B10300" s="300" t="s">
        <v>160</v>
      </c>
      <c r="C10300" s="3" t="s">
        <v>45643</v>
      </c>
      <c r="D10300" s="3" t="s">
        <v>45644</v>
      </c>
      <c r="E10300" s="3" t="s">
        <v>45645</v>
      </c>
      <c r="F10300" s="3" t="s">
        <v>125</v>
      </c>
      <c r="G10300" s="3"/>
      <c r="H10300" s="3" t="s">
        <v>13453</v>
      </c>
      <c r="I10300" s="301">
        <v>50.6</v>
      </c>
    </row>
    <row r="10301" spans="2:9">
      <c r="B10301" s="300" t="s">
        <v>160</v>
      </c>
      <c r="C10301" s="3" t="s">
        <v>45662</v>
      </c>
      <c r="D10301" s="3" t="s">
        <v>45663</v>
      </c>
      <c r="E10301" s="3" t="s">
        <v>45664</v>
      </c>
      <c r="F10301" s="3" t="s">
        <v>125</v>
      </c>
      <c r="G10301" s="3"/>
      <c r="H10301" s="3" t="s">
        <v>13453</v>
      </c>
      <c r="I10301" s="301">
        <v>50.7</v>
      </c>
    </row>
    <row r="10302" spans="2:9">
      <c r="B10302" s="300" t="s">
        <v>160</v>
      </c>
      <c r="C10302" s="3" t="s">
        <v>45920</v>
      </c>
      <c r="D10302" s="3" t="s">
        <v>45921</v>
      </c>
      <c r="E10302" s="3" t="s">
        <v>45922</v>
      </c>
      <c r="F10302" s="3" t="s">
        <v>125</v>
      </c>
      <c r="G10302" s="3"/>
      <c r="H10302" s="3" t="s">
        <v>13453</v>
      </c>
      <c r="I10302" s="301">
        <v>50.6</v>
      </c>
    </row>
    <row r="10303" spans="2:9">
      <c r="B10303" s="300" t="s">
        <v>160</v>
      </c>
      <c r="C10303" s="3" t="s">
        <v>45998</v>
      </c>
      <c r="D10303" s="3" t="s">
        <v>45999</v>
      </c>
      <c r="E10303" s="3" t="s">
        <v>46000</v>
      </c>
      <c r="F10303" s="3" t="s">
        <v>125</v>
      </c>
      <c r="G10303" s="3"/>
      <c r="H10303" s="3" t="s">
        <v>13453</v>
      </c>
      <c r="I10303" s="301">
        <v>50.4</v>
      </c>
    </row>
    <row r="10304" spans="2:9">
      <c r="B10304" s="300" t="s">
        <v>160</v>
      </c>
      <c r="C10304" s="3" t="s">
        <v>46001</v>
      </c>
      <c r="D10304" s="3" t="s">
        <v>46002</v>
      </c>
      <c r="E10304" s="3" t="s">
        <v>46003</v>
      </c>
      <c r="F10304" s="3" t="s">
        <v>125</v>
      </c>
      <c r="G10304" s="3"/>
      <c r="H10304" s="3" t="s">
        <v>13453</v>
      </c>
      <c r="I10304" s="301">
        <v>50.7</v>
      </c>
    </row>
    <row r="10305" spans="2:9">
      <c r="B10305" s="300" t="s">
        <v>160</v>
      </c>
      <c r="C10305" s="3" t="s">
        <v>46111</v>
      </c>
      <c r="D10305" s="3" t="s">
        <v>46112</v>
      </c>
      <c r="E10305" s="3" t="s">
        <v>46113</v>
      </c>
      <c r="F10305" s="3" t="s">
        <v>125</v>
      </c>
      <c r="G10305" s="3"/>
      <c r="H10305" s="3" t="s">
        <v>13453</v>
      </c>
      <c r="I10305" s="301">
        <v>50.5</v>
      </c>
    </row>
    <row r="10306" spans="2:9">
      <c r="B10306" s="300" t="s">
        <v>160</v>
      </c>
      <c r="C10306" s="3" t="s">
        <v>46207</v>
      </c>
      <c r="D10306" s="3" t="s">
        <v>46208</v>
      </c>
      <c r="E10306" s="3" t="s">
        <v>46209</v>
      </c>
      <c r="F10306" s="3" t="s">
        <v>125</v>
      </c>
      <c r="G10306" s="3"/>
      <c r="H10306" s="3" t="s">
        <v>13453</v>
      </c>
      <c r="I10306" s="301">
        <v>50.7</v>
      </c>
    </row>
    <row r="10307" spans="2:9">
      <c r="B10307" s="300" t="s">
        <v>160</v>
      </c>
      <c r="C10307" s="3" t="s">
        <v>46220</v>
      </c>
      <c r="D10307" s="3" t="s">
        <v>46221</v>
      </c>
      <c r="E10307" s="3" t="s">
        <v>46222</v>
      </c>
      <c r="F10307" s="3" t="s">
        <v>125</v>
      </c>
      <c r="G10307" s="3"/>
      <c r="H10307" s="3" t="s">
        <v>13453</v>
      </c>
      <c r="I10307" s="301">
        <v>50.5</v>
      </c>
    </row>
    <row r="10308" spans="2:9">
      <c r="B10308" s="300" t="s">
        <v>160</v>
      </c>
      <c r="C10308" s="3" t="s">
        <v>46240</v>
      </c>
      <c r="D10308" s="3" t="s">
        <v>46241</v>
      </c>
      <c r="E10308" s="3" t="s">
        <v>46242</v>
      </c>
      <c r="F10308" s="3" t="s">
        <v>125</v>
      </c>
      <c r="G10308" s="3"/>
      <c r="H10308" s="3" t="s">
        <v>13453</v>
      </c>
      <c r="I10308" s="301">
        <v>50.5</v>
      </c>
    </row>
    <row r="10309" spans="2:9">
      <c r="B10309" s="300" t="s">
        <v>160</v>
      </c>
      <c r="C10309" s="3" t="s">
        <v>46462</v>
      </c>
      <c r="D10309" s="3" t="s">
        <v>46463</v>
      </c>
      <c r="E10309" s="3" t="s">
        <v>46464</v>
      </c>
      <c r="F10309" s="3" t="s">
        <v>125</v>
      </c>
      <c r="G10309" s="3"/>
      <c r="H10309" s="3" t="s">
        <v>13453</v>
      </c>
      <c r="I10309" s="301">
        <v>50.7</v>
      </c>
    </row>
    <row r="10310" spans="2:9">
      <c r="B10310" s="300" t="s">
        <v>160</v>
      </c>
      <c r="C10310" s="3" t="s">
        <v>46483</v>
      </c>
      <c r="D10310" s="3" t="s">
        <v>46484</v>
      </c>
      <c r="E10310" s="3" t="s">
        <v>46485</v>
      </c>
      <c r="F10310" s="3" t="s">
        <v>125</v>
      </c>
      <c r="G10310" s="3"/>
      <c r="H10310" s="3" t="s">
        <v>13453</v>
      </c>
      <c r="I10310" s="301">
        <v>50.2</v>
      </c>
    </row>
    <row r="10311" spans="2:9">
      <c r="B10311" s="300" t="s">
        <v>160</v>
      </c>
      <c r="C10311" s="3" t="s">
        <v>46591</v>
      </c>
      <c r="D10311" s="3" t="s">
        <v>46592</v>
      </c>
      <c r="E10311" s="3" t="s">
        <v>46593</v>
      </c>
      <c r="F10311" s="3" t="s">
        <v>125</v>
      </c>
      <c r="G10311" s="3"/>
      <c r="H10311" s="3" t="s">
        <v>13453</v>
      </c>
      <c r="I10311" s="301">
        <v>50.5</v>
      </c>
    </row>
    <row r="10312" spans="2:9">
      <c r="B10312" s="300" t="s">
        <v>160</v>
      </c>
      <c r="C10312" s="3" t="s">
        <v>46617</v>
      </c>
      <c r="D10312" s="3" t="s">
        <v>46618</v>
      </c>
      <c r="E10312" s="3" t="s">
        <v>46619</v>
      </c>
      <c r="F10312" s="3" t="s">
        <v>4588</v>
      </c>
      <c r="G10312" s="3"/>
      <c r="H10312" s="3" t="s">
        <v>13453</v>
      </c>
      <c r="I10312" s="301">
        <v>50.3</v>
      </c>
    </row>
    <row r="10313" spans="2:9">
      <c r="B10313" s="300" t="s">
        <v>160</v>
      </c>
      <c r="C10313" s="3" t="s">
        <v>46637</v>
      </c>
      <c r="D10313" s="3" t="s">
        <v>46638</v>
      </c>
      <c r="E10313" s="3" t="s">
        <v>46639</v>
      </c>
      <c r="F10313" s="3" t="s">
        <v>125</v>
      </c>
      <c r="G10313" s="3"/>
      <c r="H10313" s="3" t="s">
        <v>13453</v>
      </c>
      <c r="I10313" s="301">
        <v>50.5</v>
      </c>
    </row>
    <row r="10314" spans="2:9">
      <c r="B10314" s="300" t="s">
        <v>160</v>
      </c>
      <c r="C10314" s="3" t="s">
        <v>46706</v>
      </c>
      <c r="D10314" s="3" t="s">
        <v>46707</v>
      </c>
      <c r="E10314" s="3" t="s">
        <v>46708</v>
      </c>
      <c r="F10314" s="3" t="s">
        <v>125</v>
      </c>
      <c r="G10314" s="3"/>
      <c r="H10314" s="3" t="s">
        <v>13453</v>
      </c>
      <c r="I10314" s="301">
        <v>50.4</v>
      </c>
    </row>
    <row r="10315" spans="2:9">
      <c r="B10315" s="300" t="s">
        <v>160</v>
      </c>
      <c r="C10315" s="3" t="s">
        <v>46902</v>
      </c>
      <c r="D10315" s="3" t="s">
        <v>46903</v>
      </c>
      <c r="E10315" s="3" t="s">
        <v>46904</v>
      </c>
      <c r="F10315" s="3" t="s">
        <v>125</v>
      </c>
      <c r="G10315" s="3"/>
      <c r="H10315" s="3" t="s">
        <v>13453</v>
      </c>
      <c r="I10315" s="301">
        <v>50.3</v>
      </c>
    </row>
    <row r="10316" spans="2:9">
      <c r="B10316" s="300" t="s">
        <v>160</v>
      </c>
      <c r="C10316" s="3" t="s">
        <v>46951</v>
      </c>
      <c r="D10316" s="3" t="s">
        <v>46952</v>
      </c>
      <c r="E10316" s="3" t="s">
        <v>46953</v>
      </c>
      <c r="F10316" s="3" t="s">
        <v>125</v>
      </c>
      <c r="G10316" s="3"/>
      <c r="H10316" s="3" t="s">
        <v>13453</v>
      </c>
      <c r="I10316" s="301">
        <v>50.7</v>
      </c>
    </row>
    <row r="10317" spans="2:9">
      <c r="B10317" s="300" t="s">
        <v>160</v>
      </c>
      <c r="C10317" s="3" t="s">
        <v>46973</v>
      </c>
      <c r="D10317" s="3" t="s">
        <v>46974</v>
      </c>
      <c r="E10317" s="3" t="s">
        <v>46975</v>
      </c>
      <c r="F10317" s="3" t="s">
        <v>125</v>
      </c>
      <c r="G10317" s="3"/>
      <c r="H10317" s="3" t="s">
        <v>13453</v>
      </c>
      <c r="I10317" s="301">
        <v>50.3</v>
      </c>
    </row>
    <row r="10318" spans="2:9">
      <c r="B10318" s="300" t="s">
        <v>160</v>
      </c>
      <c r="C10318" s="3" t="s">
        <v>47043</v>
      </c>
      <c r="D10318" s="3" t="s">
        <v>47044</v>
      </c>
      <c r="E10318" s="3" t="s">
        <v>47045</v>
      </c>
      <c r="F10318" s="3" t="s">
        <v>125</v>
      </c>
      <c r="G10318" s="3"/>
      <c r="H10318" s="3" t="s">
        <v>13453</v>
      </c>
      <c r="I10318" s="301">
        <v>50.5</v>
      </c>
    </row>
    <row r="10319" spans="2:9">
      <c r="B10319" s="300" t="s">
        <v>160</v>
      </c>
      <c r="C10319" s="3" t="s">
        <v>47060</v>
      </c>
      <c r="D10319" s="3" t="s">
        <v>47061</v>
      </c>
      <c r="E10319" s="3" t="s">
        <v>47062</v>
      </c>
      <c r="F10319" s="3" t="s">
        <v>125</v>
      </c>
      <c r="G10319" s="3"/>
      <c r="H10319" s="3" t="s">
        <v>13453</v>
      </c>
      <c r="I10319" s="301">
        <v>50.4</v>
      </c>
    </row>
    <row r="10320" spans="2:9">
      <c r="B10320" s="300" t="s">
        <v>160</v>
      </c>
      <c r="C10320" s="3" t="s">
        <v>47103</v>
      </c>
      <c r="D10320" s="3" t="s">
        <v>47104</v>
      </c>
      <c r="E10320" s="3" t="s">
        <v>47105</v>
      </c>
      <c r="F10320" s="3" t="s">
        <v>125</v>
      </c>
      <c r="G10320" s="3"/>
      <c r="H10320" s="3" t="s">
        <v>13453</v>
      </c>
      <c r="I10320" s="301">
        <v>50.4</v>
      </c>
    </row>
    <row r="10321" spans="2:9">
      <c r="B10321" s="300" t="s">
        <v>160</v>
      </c>
      <c r="C10321" s="3" t="s">
        <v>47186</v>
      </c>
      <c r="D10321" s="3" t="s">
        <v>47187</v>
      </c>
      <c r="E10321" s="3" t="s">
        <v>47188</v>
      </c>
      <c r="F10321" s="3" t="s">
        <v>125</v>
      </c>
      <c r="G10321" s="3"/>
      <c r="H10321" s="3" t="s">
        <v>13453</v>
      </c>
      <c r="I10321" s="301">
        <v>50.7</v>
      </c>
    </row>
    <row r="10322" spans="2:9">
      <c r="B10322" s="300" t="s">
        <v>160</v>
      </c>
      <c r="C10322" s="3" t="s">
        <v>47189</v>
      </c>
      <c r="D10322" s="3" t="s">
        <v>47190</v>
      </c>
      <c r="E10322" s="3" t="s">
        <v>47191</v>
      </c>
      <c r="F10322" s="3" t="s">
        <v>125</v>
      </c>
      <c r="G10322" s="3"/>
      <c r="H10322" s="3" t="s">
        <v>13453</v>
      </c>
      <c r="I10322" s="301">
        <v>50.6</v>
      </c>
    </row>
    <row r="10323" spans="2:9">
      <c r="B10323" s="300" t="s">
        <v>160</v>
      </c>
      <c r="C10323" s="3" t="s">
        <v>47579</v>
      </c>
      <c r="D10323" s="3" t="s">
        <v>47580</v>
      </c>
      <c r="E10323" s="3" t="s">
        <v>47581</v>
      </c>
      <c r="F10323" s="3" t="s">
        <v>125</v>
      </c>
      <c r="G10323" s="3"/>
      <c r="H10323" s="3" t="s">
        <v>13453</v>
      </c>
      <c r="I10323" s="301">
        <v>50.7</v>
      </c>
    </row>
    <row r="10324" spans="2:9">
      <c r="B10324" s="300" t="s">
        <v>160</v>
      </c>
      <c r="C10324" s="3" t="s">
        <v>47601</v>
      </c>
      <c r="D10324" s="3" t="s">
        <v>47602</v>
      </c>
      <c r="E10324" s="3" t="s">
        <v>47603</v>
      </c>
      <c r="F10324" s="3" t="s">
        <v>125</v>
      </c>
      <c r="G10324" s="3"/>
      <c r="H10324" s="3" t="s">
        <v>13453</v>
      </c>
      <c r="I10324" s="301">
        <v>50.5</v>
      </c>
    </row>
    <row r="10325" spans="2:9">
      <c r="B10325" s="300" t="s">
        <v>160</v>
      </c>
      <c r="C10325" s="3" t="s">
        <v>59270</v>
      </c>
      <c r="D10325" s="3" t="s">
        <v>59271</v>
      </c>
      <c r="E10325" s="3" t="s">
        <v>59272</v>
      </c>
      <c r="F10325" s="3" t="s">
        <v>125</v>
      </c>
      <c r="G10325" s="3"/>
      <c r="H10325" s="3" t="s">
        <v>13453</v>
      </c>
      <c r="I10325" s="301">
        <v>49.8</v>
      </c>
    </row>
    <row r="10326" spans="2:9">
      <c r="B10326" s="300" t="s">
        <v>160</v>
      </c>
      <c r="C10326" s="3" t="s">
        <v>35152</v>
      </c>
      <c r="D10326" s="3" t="s">
        <v>35153</v>
      </c>
      <c r="E10326" s="3" t="s">
        <v>35154</v>
      </c>
      <c r="F10326" s="3" t="s">
        <v>125</v>
      </c>
      <c r="G10326" s="3"/>
      <c r="H10326" s="3" t="s">
        <v>35155</v>
      </c>
      <c r="I10326" s="301">
        <v>50.7</v>
      </c>
    </row>
    <row r="10327" spans="2:9">
      <c r="B10327" s="300" t="s">
        <v>160</v>
      </c>
      <c r="C10327" s="3" t="s">
        <v>35163</v>
      </c>
      <c r="D10327" s="3" t="s">
        <v>35164</v>
      </c>
      <c r="E10327" s="3" t="s">
        <v>35154</v>
      </c>
      <c r="F10327" s="3" t="s">
        <v>125</v>
      </c>
      <c r="G10327" s="3"/>
      <c r="H10327" s="3" t="s">
        <v>35155</v>
      </c>
      <c r="I10327" s="301">
        <v>50.7</v>
      </c>
    </row>
    <row r="10328" spans="2:9">
      <c r="B10328" s="300" t="s">
        <v>8560</v>
      </c>
      <c r="C10328" s="3" t="s">
        <v>8561</v>
      </c>
      <c r="D10328" s="3" t="s">
        <v>8562</v>
      </c>
      <c r="E10328" s="3" t="s">
        <v>1218</v>
      </c>
      <c r="F10328" s="3" t="s">
        <v>114</v>
      </c>
      <c r="G10328" s="3" t="s">
        <v>8563</v>
      </c>
      <c r="H10328" s="3" t="s">
        <v>8564</v>
      </c>
      <c r="I10328" s="301">
        <v>50.624899999999997</v>
      </c>
    </row>
    <row r="10329" spans="2:9">
      <c r="B10329" s="300" t="s">
        <v>160</v>
      </c>
      <c r="C10329" s="3" t="s">
        <v>13159</v>
      </c>
      <c r="D10329" s="3" t="s">
        <v>13160</v>
      </c>
      <c r="E10329" s="3" t="s">
        <v>13161</v>
      </c>
      <c r="F10329" s="3" t="s">
        <v>4588</v>
      </c>
      <c r="G10329" s="3"/>
      <c r="H10329" s="3" t="s">
        <v>8564</v>
      </c>
      <c r="I10329" s="301">
        <v>50.6</v>
      </c>
    </row>
    <row r="10330" spans="2:9">
      <c r="B10330" s="300" t="s">
        <v>160</v>
      </c>
      <c r="C10330" s="3" t="s">
        <v>14050</v>
      </c>
      <c r="D10330" s="3" t="s">
        <v>14051</v>
      </c>
      <c r="E10330" s="3" t="s">
        <v>13161</v>
      </c>
      <c r="F10330" s="3" t="s">
        <v>4588</v>
      </c>
      <c r="G10330" s="3"/>
      <c r="H10330" s="3" t="s">
        <v>8564</v>
      </c>
      <c r="I10330" s="301">
        <v>50.6</v>
      </c>
    </row>
    <row r="10331" spans="2:9">
      <c r="B10331" s="300" t="s">
        <v>160</v>
      </c>
      <c r="C10331" s="3" t="s">
        <v>14052</v>
      </c>
      <c r="D10331" s="3" t="s">
        <v>14053</v>
      </c>
      <c r="E10331" s="3" t="s">
        <v>13161</v>
      </c>
      <c r="F10331" s="3" t="s">
        <v>4588</v>
      </c>
      <c r="G10331" s="3"/>
      <c r="H10331" s="3" t="s">
        <v>8564</v>
      </c>
      <c r="I10331" s="301">
        <v>50.6</v>
      </c>
    </row>
    <row r="10332" spans="2:9">
      <c r="B10332" s="300" t="s">
        <v>160</v>
      </c>
      <c r="C10332" s="3" t="s">
        <v>14054</v>
      </c>
      <c r="D10332" s="3" t="s">
        <v>14055</v>
      </c>
      <c r="E10332" s="3" t="s">
        <v>13161</v>
      </c>
      <c r="F10332" s="3" t="s">
        <v>4588</v>
      </c>
      <c r="G10332" s="3"/>
      <c r="H10332" s="3" t="s">
        <v>8564</v>
      </c>
      <c r="I10332" s="301">
        <v>50.6</v>
      </c>
    </row>
    <row r="10333" spans="2:9">
      <c r="B10333" s="300" t="s">
        <v>160</v>
      </c>
      <c r="C10333" s="3" t="s">
        <v>14375</v>
      </c>
      <c r="D10333" s="3" t="s">
        <v>14376</v>
      </c>
      <c r="E10333" s="3" t="s">
        <v>13161</v>
      </c>
      <c r="F10333" s="3" t="s">
        <v>125</v>
      </c>
      <c r="G10333" s="3"/>
      <c r="H10333" s="3" t="s">
        <v>8564</v>
      </c>
      <c r="I10333" s="301">
        <v>50.6</v>
      </c>
    </row>
    <row r="10334" spans="2:9">
      <c r="B10334" s="300" t="s">
        <v>160</v>
      </c>
      <c r="C10334" s="3" t="s">
        <v>10421</v>
      </c>
      <c r="D10334" s="3" t="s">
        <v>14377</v>
      </c>
      <c r="E10334" s="3" t="s">
        <v>13161</v>
      </c>
      <c r="F10334" s="3" t="s">
        <v>4588</v>
      </c>
      <c r="G10334" s="3"/>
      <c r="H10334" s="3" t="s">
        <v>8564</v>
      </c>
      <c r="I10334" s="301">
        <v>50.6</v>
      </c>
    </row>
    <row r="10335" spans="2:9">
      <c r="B10335" s="300" t="s">
        <v>160</v>
      </c>
      <c r="C10335" s="3" t="s">
        <v>22744</v>
      </c>
      <c r="D10335" s="3" t="s">
        <v>22745</v>
      </c>
      <c r="E10335" s="3" t="s">
        <v>13161</v>
      </c>
      <c r="F10335" s="3" t="s">
        <v>4588</v>
      </c>
      <c r="G10335" s="3"/>
      <c r="H10335" s="3" t="s">
        <v>8564</v>
      </c>
      <c r="I10335" s="301">
        <v>50.6</v>
      </c>
    </row>
    <row r="10336" spans="2:9">
      <c r="B10336" s="300" t="s">
        <v>160</v>
      </c>
      <c r="C10336" s="3" t="s">
        <v>10539</v>
      </c>
      <c r="D10336" s="3" t="s">
        <v>26662</v>
      </c>
      <c r="E10336" s="3" t="s">
        <v>13161</v>
      </c>
      <c r="F10336" s="3" t="s">
        <v>4588</v>
      </c>
      <c r="G10336" s="3"/>
      <c r="H10336" s="3" t="s">
        <v>8564</v>
      </c>
      <c r="I10336" s="301">
        <v>50.7</v>
      </c>
    </row>
    <row r="10337" spans="2:9">
      <c r="B10337" s="300" t="s">
        <v>160</v>
      </c>
      <c r="C10337" s="3" t="s">
        <v>10642</v>
      </c>
      <c r="D10337" s="3" t="s">
        <v>28187</v>
      </c>
      <c r="E10337" s="3" t="s">
        <v>13161</v>
      </c>
      <c r="F10337" s="3" t="s">
        <v>4588</v>
      </c>
      <c r="G10337" s="3"/>
      <c r="H10337" s="3" t="s">
        <v>8564</v>
      </c>
      <c r="I10337" s="301">
        <v>50.4</v>
      </c>
    </row>
    <row r="10338" spans="2:9">
      <c r="B10338" s="300" t="s">
        <v>160</v>
      </c>
      <c r="C10338" s="3" t="s">
        <v>32403</v>
      </c>
      <c r="D10338" s="3" t="s">
        <v>32404</v>
      </c>
      <c r="E10338" s="3" t="s">
        <v>13161</v>
      </c>
      <c r="F10338" s="3" t="s">
        <v>4588</v>
      </c>
      <c r="G10338" s="3"/>
      <c r="H10338" s="3" t="s">
        <v>8564</v>
      </c>
      <c r="I10338" s="301">
        <v>50.7</v>
      </c>
    </row>
    <row r="10339" spans="2:9">
      <c r="B10339" s="300" t="s">
        <v>160</v>
      </c>
      <c r="C10339" s="3" t="s">
        <v>33676</v>
      </c>
      <c r="D10339" s="3" t="s">
        <v>33677</v>
      </c>
      <c r="E10339" s="3" t="s">
        <v>13161</v>
      </c>
      <c r="F10339" s="3" t="s">
        <v>4588</v>
      </c>
      <c r="G10339" s="3"/>
      <c r="H10339" s="3" t="s">
        <v>8564</v>
      </c>
      <c r="I10339" s="301">
        <v>50.6</v>
      </c>
    </row>
    <row r="10340" spans="2:9">
      <c r="B10340" s="300" t="s">
        <v>160</v>
      </c>
      <c r="C10340" s="3" t="s">
        <v>33753</v>
      </c>
      <c r="D10340" s="3" t="s">
        <v>33754</v>
      </c>
      <c r="E10340" s="3" t="s">
        <v>13161</v>
      </c>
      <c r="F10340" s="3" t="s">
        <v>4588</v>
      </c>
      <c r="G10340" s="3"/>
      <c r="H10340" s="3" t="s">
        <v>8564</v>
      </c>
      <c r="I10340" s="301">
        <v>50.5</v>
      </c>
    </row>
    <row r="10341" spans="2:9">
      <c r="B10341" s="300" t="s">
        <v>160</v>
      </c>
      <c r="C10341" s="3" t="s">
        <v>34168</v>
      </c>
      <c r="D10341" s="3" t="s">
        <v>34169</v>
      </c>
      <c r="E10341" s="3" t="s">
        <v>13161</v>
      </c>
      <c r="F10341" s="3" t="s">
        <v>4588</v>
      </c>
      <c r="G10341" s="3"/>
      <c r="H10341" s="3" t="s">
        <v>8564</v>
      </c>
      <c r="I10341" s="301">
        <v>50.5</v>
      </c>
    </row>
    <row r="10342" spans="2:9">
      <c r="B10342" s="300" t="s">
        <v>160</v>
      </c>
      <c r="C10342" s="3" t="s">
        <v>34329</v>
      </c>
      <c r="D10342" s="3" t="s">
        <v>34330</v>
      </c>
      <c r="E10342" s="3" t="s">
        <v>13161</v>
      </c>
      <c r="F10342" s="3" t="s">
        <v>4588</v>
      </c>
      <c r="G10342" s="3"/>
      <c r="H10342" s="3" t="s">
        <v>8564</v>
      </c>
      <c r="I10342" s="301">
        <v>50.5</v>
      </c>
    </row>
    <row r="10343" spans="2:9">
      <c r="B10343" s="300" t="s">
        <v>160</v>
      </c>
      <c r="C10343" s="3" t="s">
        <v>34331</v>
      </c>
      <c r="D10343" s="3" t="s">
        <v>34332</v>
      </c>
      <c r="E10343" s="3" t="s">
        <v>13161</v>
      </c>
      <c r="F10343" s="3" t="s">
        <v>4588</v>
      </c>
      <c r="G10343" s="3"/>
      <c r="H10343" s="3" t="s">
        <v>8564</v>
      </c>
      <c r="I10343" s="301">
        <v>50.5</v>
      </c>
    </row>
    <row r="10344" spans="2:9">
      <c r="B10344" s="300" t="s">
        <v>160</v>
      </c>
      <c r="C10344" s="3" t="s">
        <v>34335</v>
      </c>
      <c r="D10344" s="3" t="s">
        <v>34336</v>
      </c>
      <c r="E10344" s="3" t="s">
        <v>13161</v>
      </c>
      <c r="F10344" s="3" t="s">
        <v>4588</v>
      </c>
      <c r="G10344" s="3"/>
      <c r="H10344" s="3" t="s">
        <v>8564</v>
      </c>
      <c r="I10344" s="301">
        <v>50.5</v>
      </c>
    </row>
    <row r="10345" spans="2:9">
      <c r="B10345" s="300" t="s">
        <v>160</v>
      </c>
      <c r="C10345" s="3" t="s">
        <v>34337</v>
      </c>
      <c r="D10345" s="3" t="s">
        <v>34338</v>
      </c>
      <c r="E10345" s="3" t="s">
        <v>13161</v>
      </c>
      <c r="F10345" s="3" t="s">
        <v>4588</v>
      </c>
      <c r="G10345" s="3"/>
      <c r="H10345" s="3" t="s">
        <v>8564</v>
      </c>
      <c r="I10345" s="301">
        <v>50.5</v>
      </c>
    </row>
    <row r="10346" spans="2:9">
      <c r="B10346" s="300" t="s">
        <v>160</v>
      </c>
      <c r="C10346" s="3" t="s">
        <v>10242</v>
      </c>
      <c r="D10346" s="3" t="s">
        <v>34511</v>
      </c>
      <c r="E10346" s="3" t="s">
        <v>13161</v>
      </c>
      <c r="F10346" s="3" t="s">
        <v>4588</v>
      </c>
      <c r="G10346" s="3"/>
      <c r="H10346" s="3" t="s">
        <v>8564</v>
      </c>
      <c r="I10346" s="301">
        <v>50.5</v>
      </c>
    </row>
    <row r="10347" spans="2:9">
      <c r="B10347" s="300" t="s">
        <v>160</v>
      </c>
      <c r="C10347" s="3" t="s">
        <v>34793</v>
      </c>
      <c r="D10347" s="3" t="s">
        <v>34794</v>
      </c>
      <c r="E10347" s="3" t="s">
        <v>13161</v>
      </c>
      <c r="F10347" s="3" t="s">
        <v>4588</v>
      </c>
      <c r="G10347" s="3"/>
      <c r="H10347" s="3" t="s">
        <v>8564</v>
      </c>
      <c r="I10347" s="301">
        <v>50.5</v>
      </c>
    </row>
    <row r="10348" spans="2:9">
      <c r="B10348" s="300" t="s">
        <v>160</v>
      </c>
      <c r="C10348" s="3" t="s">
        <v>37971</v>
      </c>
      <c r="D10348" s="3" t="s">
        <v>37972</v>
      </c>
      <c r="E10348" s="3" t="s">
        <v>13161</v>
      </c>
      <c r="F10348" s="3" t="s">
        <v>4588</v>
      </c>
      <c r="G10348" s="3"/>
      <c r="H10348" s="3" t="s">
        <v>8564</v>
      </c>
      <c r="I10348" s="301">
        <v>50.5</v>
      </c>
    </row>
    <row r="10349" spans="2:9">
      <c r="B10349" s="300" t="s">
        <v>160</v>
      </c>
      <c r="C10349" s="3" t="s">
        <v>38161</v>
      </c>
      <c r="D10349" s="3" t="s">
        <v>38162</v>
      </c>
      <c r="E10349" s="3" t="s">
        <v>13161</v>
      </c>
      <c r="F10349" s="3" t="s">
        <v>4588</v>
      </c>
      <c r="G10349" s="3"/>
      <c r="H10349" s="3" t="s">
        <v>8564</v>
      </c>
      <c r="I10349" s="301">
        <v>50.7</v>
      </c>
    </row>
    <row r="10350" spans="2:9">
      <c r="B10350" s="300" t="s">
        <v>160</v>
      </c>
      <c r="C10350" s="3" t="s">
        <v>38336</v>
      </c>
      <c r="D10350" s="3" t="s">
        <v>38337</v>
      </c>
      <c r="E10350" s="3" t="s">
        <v>13161</v>
      </c>
      <c r="F10350" s="3" t="s">
        <v>4588</v>
      </c>
      <c r="G10350" s="3"/>
      <c r="H10350" s="3" t="s">
        <v>8564</v>
      </c>
      <c r="I10350" s="301">
        <v>50.5</v>
      </c>
    </row>
    <row r="10351" spans="2:9">
      <c r="B10351" s="300" t="s">
        <v>160</v>
      </c>
      <c r="C10351" s="3" t="s">
        <v>43342</v>
      </c>
      <c r="D10351" s="3" t="s">
        <v>43343</v>
      </c>
      <c r="E10351" s="3" t="s">
        <v>13161</v>
      </c>
      <c r="F10351" s="3" t="s">
        <v>4588</v>
      </c>
      <c r="G10351" s="3"/>
      <c r="H10351" s="3" t="s">
        <v>8564</v>
      </c>
      <c r="I10351" s="301">
        <v>50.8</v>
      </c>
    </row>
    <row r="10352" spans="2:9">
      <c r="B10352" s="300" t="s">
        <v>160</v>
      </c>
      <c r="C10352" s="3" t="s">
        <v>7642</v>
      </c>
      <c r="D10352" s="3" t="s">
        <v>7643</v>
      </c>
      <c r="E10352" s="3" t="s">
        <v>7644</v>
      </c>
      <c r="F10352" s="3" t="s">
        <v>114</v>
      </c>
      <c r="G10352" s="3" t="s">
        <v>7645</v>
      </c>
      <c r="H10352" s="3" t="s">
        <v>7646</v>
      </c>
      <c r="I10352" s="301">
        <v>50.8</v>
      </c>
    </row>
    <row r="10353" spans="2:9">
      <c r="B10353" s="300" t="s">
        <v>160</v>
      </c>
      <c r="C10353" s="3" t="s">
        <v>15692</v>
      </c>
      <c r="D10353" s="3" t="s">
        <v>15693</v>
      </c>
      <c r="E10353" s="3" t="s">
        <v>15694</v>
      </c>
      <c r="F10353" s="3" t="s">
        <v>4588</v>
      </c>
      <c r="G10353" s="3"/>
      <c r="H10353" s="3" t="s">
        <v>7646</v>
      </c>
      <c r="I10353" s="301">
        <v>50.7</v>
      </c>
    </row>
    <row r="10354" spans="2:9">
      <c r="B10354" s="300" t="s">
        <v>160</v>
      </c>
      <c r="C10354" s="3" t="s">
        <v>16341</v>
      </c>
      <c r="D10354" s="3" t="s">
        <v>16342</v>
      </c>
      <c r="E10354" s="3" t="s">
        <v>15694</v>
      </c>
      <c r="F10354" s="3" t="s">
        <v>4588</v>
      </c>
      <c r="G10354" s="3"/>
      <c r="H10354" s="3" t="s">
        <v>7646</v>
      </c>
      <c r="I10354" s="301">
        <v>50.8</v>
      </c>
    </row>
    <row r="10355" spans="2:9">
      <c r="B10355" s="300" t="s">
        <v>160</v>
      </c>
      <c r="C10355" s="3" t="s">
        <v>16396</v>
      </c>
      <c r="D10355" s="3" t="s">
        <v>16397</v>
      </c>
      <c r="E10355" s="3" t="s">
        <v>15694</v>
      </c>
      <c r="F10355" s="3" t="s">
        <v>4588</v>
      </c>
      <c r="G10355" s="3"/>
      <c r="H10355" s="3" t="s">
        <v>7646</v>
      </c>
      <c r="I10355" s="301">
        <v>50.7</v>
      </c>
    </row>
    <row r="10356" spans="2:9">
      <c r="B10356" s="300" t="s">
        <v>160</v>
      </c>
      <c r="C10356" s="3" t="s">
        <v>19338</v>
      </c>
      <c r="D10356" s="3" t="s">
        <v>19339</v>
      </c>
      <c r="E10356" s="3" t="s">
        <v>15694</v>
      </c>
      <c r="F10356" s="3" t="s">
        <v>4588</v>
      </c>
      <c r="G10356" s="3"/>
      <c r="H10356" s="3" t="s">
        <v>7646</v>
      </c>
      <c r="I10356" s="301">
        <v>50.7</v>
      </c>
    </row>
    <row r="10357" spans="2:9">
      <c r="B10357" s="300" t="s">
        <v>160</v>
      </c>
      <c r="C10357" s="3" t="s">
        <v>21122</v>
      </c>
      <c r="D10357" s="3" t="s">
        <v>21123</v>
      </c>
      <c r="E10357" s="3" t="s">
        <v>15694</v>
      </c>
      <c r="F10357" s="3" t="s">
        <v>4588</v>
      </c>
      <c r="G10357" s="3"/>
      <c r="H10357" s="3" t="s">
        <v>7646</v>
      </c>
      <c r="I10357" s="301">
        <v>50.7</v>
      </c>
    </row>
    <row r="10358" spans="2:9">
      <c r="B10358" s="300" t="s">
        <v>160</v>
      </c>
      <c r="C10358" s="3" t="s">
        <v>23255</v>
      </c>
      <c r="D10358" s="3" t="s">
        <v>23256</v>
      </c>
      <c r="E10358" s="3" t="s">
        <v>15694</v>
      </c>
      <c r="F10358" s="3" t="s">
        <v>4588</v>
      </c>
      <c r="G10358" s="3"/>
      <c r="H10358" s="3" t="s">
        <v>7646</v>
      </c>
      <c r="I10358" s="301">
        <v>50.5</v>
      </c>
    </row>
    <row r="10359" spans="2:9">
      <c r="B10359" s="300" t="s">
        <v>160</v>
      </c>
      <c r="C10359" s="3" t="s">
        <v>23377</v>
      </c>
      <c r="D10359" s="3" t="s">
        <v>23378</v>
      </c>
      <c r="E10359" s="3" t="s">
        <v>15694</v>
      </c>
      <c r="F10359" s="3" t="s">
        <v>4588</v>
      </c>
      <c r="G10359" s="3"/>
      <c r="H10359" s="3" t="s">
        <v>7646</v>
      </c>
      <c r="I10359" s="301">
        <v>50.7</v>
      </c>
    </row>
    <row r="10360" spans="2:9">
      <c r="B10360" s="300" t="s">
        <v>160</v>
      </c>
      <c r="C10360" s="3" t="s">
        <v>24628</v>
      </c>
      <c r="D10360" s="3" t="s">
        <v>24629</v>
      </c>
      <c r="E10360" s="3" t="s">
        <v>15694</v>
      </c>
      <c r="F10360" s="3" t="s">
        <v>4588</v>
      </c>
      <c r="G10360" s="3"/>
      <c r="H10360" s="3" t="s">
        <v>7646</v>
      </c>
      <c r="I10360" s="301">
        <v>50.8</v>
      </c>
    </row>
    <row r="10361" spans="2:9">
      <c r="B10361" s="300" t="s">
        <v>160</v>
      </c>
      <c r="C10361" s="3" t="s">
        <v>27106</v>
      </c>
      <c r="D10361" s="3" t="s">
        <v>27107</v>
      </c>
      <c r="E10361" s="3" t="s">
        <v>15694</v>
      </c>
      <c r="F10361" s="3" t="s">
        <v>4588</v>
      </c>
      <c r="G10361" s="3"/>
      <c r="H10361" s="3" t="s">
        <v>7646</v>
      </c>
      <c r="I10361" s="301">
        <v>50.7</v>
      </c>
    </row>
    <row r="10362" spans="2:9">
      <c r="B10362" s="300" t="s">
        <v>160</v>
      </c>
      <c r="C10362" s="3" t="s">
        <v>29980</v>
      </c>
      <c r="D10362" s="3" t="s">
        <v>29981</v>
      </c>
      <c r="E10362" s="3" t="s">
        <v>15694</v>
      </c>
      <c r="F10362" s="3" t="s">
        <v>4588</v>
      </c>
      <c r="G10362" s="3"/>
      <c r="H10362" s="3" t="s">
        <v>7646</v>
      </c>
      <c r="I10362" s="301">
        <v>50.3</v>
      </c>
    </row>
    <row r="10363" spans="2:9">
      <c r="B10363" s="300" t="s">
        <v>160</v>
      </c>
      <c r="C10363" s="3" t="s">
        <v>38183</v>
      </c>
      <c r="D10363" s="3" t="s">
        <v>38184</v>
      </c>
      <c r="E10363" s="3" t="s">
        <v>15694</v>
      </c>
      <c r="F10363" s="3" t="s">
        <v>4588</v>
      </c>
      <c r="G10363" s="3"/>
      <c r="H10363" s="3" t="s">
        <v>7646</v>
      </c>
      <c r="I10363" s="301">
        <v>50.9</v>
      </c>
    </row>
    <row r="10364" spans="2:9">
      <c r="B10364" s="300" t="s">
        <v>160</v>
      </c>
      <c r="C10364" s="3">
        <v>802</v>
      </c>
      <c r="D10364" s="3" t="s">
        <v>25506</v>
      </c>
      <c r="E10364" s="3" t="s">
        <v>25507</v>
      </c>
      <c r="F10364" s="3" t="s">
        <v>125</v>
      </c>
      <c r="G10364" s="3"/>
      <c r="H10364" s="3" t="s">
        <v>25508</v>
      </c>
      <c r="I10364" s="301">
        <v>50.1</v>
      </c>
    </row>
    <row r="10365" spans="2:9">
      <c r="B10365" s="300" t="s">
        <v>160</v>
      </c>
      <c r="C10365" s="3">
        <v>801</v>
      </c>
      <c r="D10365" s="3" t="s">
        <v>27458</v>
      </c>
      <c r="E10365" s="3" t="s">
        <v>25507</v>
      </c>
      <c r="F10365" s="3" t="s">
        <v>125</v>
      </c>
      <c r="G10365" s="3"/>
      <c r="H10365" s="3" t="s">
        <v>25508</v>
      </c>
      <c r="I10365" s="301">
        <v>50.1</v>
      </c>
    </row>
    <row r="10366" spans="2:9">
      <c r="B10366" s="300" t="s">
        <v>160</v>
      </c>
      <c r="C10366" s="3">
        <v>803</v>
      </c>
      <c r="D10366" s="3" t="s">
        <v>27981</v>
      </c>
      <c r="E10366" s="3" t="s">
        <v>25507</v>
      </c>
      <c r="F10366" s="3" t="s">
        <v>125</v>
      </c>
      <c r="G10366" s="3"/>
      <c r="H10366" s="3" t="s">
        <v>25508</v>
      </c>
      <c r="I10366" s="301">
        <v>50.1</v>
      </c>
    </row>
    <row r="10367" spans="2:9">
      <c r="B10367" s="300" t="s">
        <v>160</v>
      </c>
      <c r="C10367" s="3" t="s">
        <v>3968</v>
      </c>
      <c r="D10367" s="3" t="s">
        <v>3969</v>
      </c>
      <c r="E10367" s="3" t="s">
        <v>2035</v>
      </c>
      <c r="F10367" s="3" t="s">
        <v>114</v>
      </c>
      <c r="G10367" s="3" t="s">
        <v>3970</v>
      </c>
      <c r="H10367" s="3" t="s">
        <v>3971</v>
      </c>
      <c r="I10367" s="301">
        <v>50.779499999999999</v>
      </c>
    </row>
    <row r="10368" spans="2:9">
      <c r="B10368" s="300" t="s">
        <v>160</v>
      </c>
      <c r="C10368" s="3" t="s">
        <v>4859</v>
      </c>
      <c r="D10368" s="3" t="s">
        <v>4860</v>
      </c>
      <c r="E10368" s="3" t="s">
        <v>4861</v>
      </c>
      <c r="F10368" s="3" t="s">
        <v>114</v>
      </c>
      <c r="G10368" s="3" t="s">
        <v>4862</v>
      </c>
      <c r="H10368" s="3" t="s">
        <v>3971</v>
      </c>
      <c r="I10368" s="301">
        <v>50.6708</v>
      </c>
    </row>
    <row r="10369" spans="2:9">
      <c r="B10369" s="300" t="s">
        <v>160</v>
      </c>
      <c r="C10369" s="3" t="s">
        <v>5366</v>
      </c>
      <c r="D10369" s="3" t="s">
        <v>5367</v>
      </c>
      <c r="E10369" s="3" t="s">
        <v>2043</v>
      </c>
      <c r="F10369" s="3" t="s">
        <v>114</v>
      </c>
      <c r="G10369" s="3" t="s">
        <v>5368</v>
      </c>
      <c r="H10369" s="3" t="s">
        <v>3971</v>
      </c>
      <c r="I10369" s="301">
        <v>50.798999999999999</v>
      </c>
    </row>
    <row r="10370" spans="2:9">
      <c r="B10370" s="300" t="s">
        <v>160</v>
      </c>
      <c r="C10370" s="3" t="s">
        <v>10184</v>
      </c>
      <c r="D10370" s="3" t="s">
        <v>10185</v>
      </c>
      <c r="E10370" s="3" t="s">
        <v>2043</v>
      </c>
      <c r="F10370" s="3" t="s">
        <v>4588</v>
      </c>
      <c r="G10370" s="3"/>
      <c r="H10370" s="3" t="s">
        <v>3971</v>
      </c>
      <c r="I10370" s="301">
        <v>50.5</v>
      </c>
    </row>
    <row r="10371" spans="2:9">
      <c r="B10371" s="300" t="s">
        <v>160</v>
      </c>
      <c r="C10371" s="3" t="s">
        <v>10277</v>
      </c>
      <c r="D10371" s="3" t="s">
        <v>10278</v>
      </c>
      <c r="E10371" s="3" t="s">
        <v>2043</v>
      </c>
      <c r="F10371" s="3" t="s">
        <v>4588</v>
      </c>
      <c r="G10371" s="3"/>
      <c r="H10371" s="3" t="s">
        <v>3971</v>
      </c>
      <c r="I10371" s="301">
        <v>50.8</v>
      </c>
    </row>
    <row r="10372" spans="2:9">
      <c r="B10372" s="300" t="s">
        <v>160</v>
      </c>
      <c r="C10372" s="3" t="s">
        <v>10650</v>
      </c>
      <c r="D10372" s="3" t="s">
        <v>10651</v>
      </c>
      <c r="E10372" s="3" t="s">
        <v>2043</v>
      </c>
      <c r="F10372" s="3" t="s">
        <v>4588</v>
      </c>
      <c r="G10372" s="3"/>
      <c r="H10372" s="3" t="s">
        <v>3971</v>
      </c>
      <c r="I10372" s="301">
        <v>50.8</v>
      </c>
    </row>
    <row r="10373" spans="2:9">
      <c r="B10373" s="300" t="s">
        <v>160</v>
      </c>
      <c r="C10373" s="3" t="s">
        <v>58450</v>
      </c>
      <c r="D10373" s="3" t="s">
        <v>58451</v>
      </c>
      <c r="E10373" s="3" t="s">
        <v>11127</v>
      </c>
      <c r="F10373" s="3" t="s">
        <v>4588</v>
      </c>
      <c r="G10373" s="3"/>
      <c r="H10373" s="3" t="s">
        <v>3971</v>
      </c>
      <c r="I10373" s="301">
        <v>50.6</v>
      </c>
    </row>
    <row r="10374" spans="2:9">
      <c r="B10374" s="300" t="s">
        <v>160</v>
      </c>
      <c r="C10374" s="3" t="s">
        <v>11297</v>
      </c>
      <c r="D10374" s="3" t="s">
        <v>11298</v>
      </c>
      <c r="E10374" s="3" t="s">
        <v>11299</v>
      </c>
      <c r="F10374" s="3" t="s">
        <v>4588</v>
      </c>
      <c r="G10374" s="3"/>
      <c r="H10374" s="3" t="s">
        <v>11300</v>
      </c>
      <c r="I10374" s="301">
        <v>50.6</v>
      </c>
    </row>
    <row r="10375" spans="2:9">
      <c r="B10375" s="300" t="s">
        <v>160</v>
      </c>
      <c r="C10375" s="3" t="s">
        <v>13881</v>
      </c>
      <c r="D10375" s="3" t="s">
        <v>13882</v>
      </c>
      <c r="E10375" s="3" t="s">
        <v>11299</v>
      </c>
      <c r="F10375" s="3" t="s">
        <v>4588</v>
      </c>
      <c r="G10375" s="3"/>
      <c r="H10375" s="3" t="s">
        <v>11300</v>
      </c>
      <c r="I10375" s="301">
        <v>50.5</v>
      </c>
    </row>
    <row r="10376" spans="2:9">
      <c r="B10376" s="300" t="s">
        <v>160</v>
      </c>
      <c r="C10376" s="3" t="s">
        <v>14256</v>
      </c>
      <c r="D10376" s="3" t="s">
        <v>14257</v>
      </c>
      <c r="E10376" s="3" t="s">
        <v>11299</v>
      </c>
      <c r="F10376" s="3" t="s">
        <v>4588</v>
      </c>
      <c r="G10376" s="3"/>
      <c r="H10376" s="3" t="s">
        <v>11300</v>
      </c>
      <c r="I10376" s="301">
        <v>50.4</v>
      </c>
    </row>
    <row r="10377" spans="2:9">
      <c r="B10377" s="300" t="s">
        <v>160</v>
      </c>
      <c r="C10377" s="3" t="s">
        <v>15930</v>
      </c>
      <c r="D10377" s="3" t="s">
        <v>15931</v>
      </c>
      <c r="E10377" s="3" t="s">
        <v>11299</v>
      </c>
      <c r="F10377" s="3" t="s">
        <v>4588</v>
      </c>
      <c r="G10377" s="3"/>
      <c r="H10377" s="3" t="s">
        <v>11300</v>
      </c>
      <c r="I10377" s="301">
        <v>50.4</v>
      </c>
    </row>
    <row r="10378" spans="2:9">
      <c r="B10378" s="300" t="s">
        <v>160</v>
      </c>
      <c r="C10378" s="3" t="s">
        <v>18882</v>
      </c>
      <c r="D10378" s="3" t="s">
        <v>18883</v>
      </c>
      <c r="E10378" s="3" t="s">
        <v>11299</v>
      </c>
      <c r="F10378" s="3" t="s">
        <v>4588</v>
      </c>
      <c r="G10378" s="3"/>
      <c r="H10378" s="3" t="s">
        <v>11300</v>
      </c>
      <c r="I10378" s="301">
        <v>50.6</v>
      </c>
    </row>
    <row r="10379" spans="2:9">
      <c r="B10379" s="300" t="s">
        <v>160</v>
      </c>
      <c r="C10379" s="3" t="s">
        <v>19153</v>
      </c>
      <c r="D10379" s="3" t="s">
        <v>19154</v>
      </c>
      <c r="E10379" s="3" t="s">
        <v>11299</v>
      </c>
      <c r="F10379" s="3" t="s">
        <v>4588</v>
      </c>
      <c r="G10379" s="3"/>
      <c r="H10379" s="3" t="s">
        <v>11300</v>
      </c>
      <c r="I10379" s="301">
        <v>50.5</v>
      </c>
    </row>
    <row r="10380" spans="2:9">
      <c r="B10380" s="300" t="s">
        <v>160</v>
      </c>
      <c r="C10380" s="3" t="s">
        <v>33306</v>
      </c>
      <c r="D10380" s="3" t="s">
        <v>33307</v>
      </c>
      <c r="E10380" s="3" t="s">
        <v>15175</v>
      </c>
      <c r="F10380" s="3" t="s">
        <v>4588</v>
      </c>
      <c r="G10380" s="3"/>
      <c r="H10380" s="3" t="s">
        <v>11300</v>
      </c>
      <c r="I10380" s="301">
        <v>50.6</v>
      </c>
    </row>
    <row r="10381" spans="2:9">
      <c r="B10381" s="300" t="s">
        <v>160</v>
      </c>
      <c r="C10381" s="3" t="s">
        <v>15173</v>
      </c>
      <c r="D10381" s="3" t="s">
        <v>15174</v>
      </c>
      <c r="E10381" s="3" t="s">
        <v>15175</v>
      </c>
      <c r="F10381" s="3" t="s">
        <v>4588</v>
      </c>
      <c r="G10381" s="3"/>
      <c r="H10381" s="3" t="s">
        <v>15176</v>
      </c>
      <c r="I10381" s="301">
        <v>51.5</v>
      </c>
    </row>
    <row r="10382" spans="2:9">
      <c r="B10382" s="300" t="s">
        <v>160</v>
      </c>
      <c r="C10382" s="3" t="s">
        <v>18459</v>
      </c>
      <c r="D10382" s="3" t="s">
        <v>18460</v>
      </c>
      <c r="E10382" s="3" t="s">
        <v>15175</v>
      </c>
      <c r="F10382" s="3" t="s">
        <v>4588</v>
      </c>
      <c r="G10382" s="3"/>
      <c r="H10382" s="3" t="s">
        <v>15176</v>
      </c>
      <c r="I10382" s="301">
        <v>50.7</v>
      </c>
    </row>
    <row r="10383" spans="2:9">
      <c r="B10383" s="300" t="s">
        <v>160</v>
      </c>
      <c r="C10383" s="3" t="s">
        <v>21760</v>
      </c>
      <c r="D10383" s="3" t="s">
        <v>21761</v>
      </c>
      <c r="E10383" s="3" t="s">
        <v>15175</v>
      </c>
      <c r="F10383" s="3" t="s">
        <v>4588</v>
      </c>
      <c r="G10383" s="3"/>
      <c r="H10383" s="3" t="s">
        <v>15176</v>
      </c>
      <c r="I10383" s="301">
        <v>50.6</v>
      </c>
    </row>
    <row r="10384" spans="2:9">
      <c r="B10384" s="300" t="s">
        <v>160</v>
      </c>
      <c r="C10384" s="3" t="s">
        <v>22211</v>
      </c>
      <c r="D10384" s="3" t="s">
        <v>22212</v>
      </c>
      <c r="E10384" s="3" t="s">
        <v>15175</v>
      </c>
      <c r="F10384" s="3" t="s">
        <v>4588</v>
      </c>
      <c r="G10384" s="3"/>
      <c r="H10384" s="3" t="s">
        <v>15176</v>
      </c>
      <c r="I10384" s="301">
        <v>50.6</v>
      </c>
    </row>
    <row r="10385" spans="2:9">
      <c r="B10385" s="300" t="s">
        <v>160</v>
      </c>
      <c r="C10385" s="3" t="s">
        <v>23602</v>
      </c>
      <c r="D10385" s="3" t="s">
        <v>23603</v>
      </c>
      <c r="E10385" s="3" t="s">
        <v>15175</v>
      </c>
      <c r="F10385" s="3" t="s">
        <v>4588</v>
      </c>
      <c r="G10385" s="3"/>
      <c r="H10385" s="3" t="s">
        <v>15176</v>
      </c>
      <c r="I10385" s="301">
        <v>50.6</v>
      </c>
    </row>
    <row r="10386" spans="2:9">
      <c r="B10386" s="300" t="s">
        <v>160</v>
      </c>
      <c r="C10386" s="3" t="s">
        <v>6717</v>
      </c>
      <c r="D10386" s="3" t="s">
        <v>6718</v>
      </c>
      <c r="E10386" s="3" t="s">
        <v>15175</v>
      </c>
      <c r="F10386" s="3" t="s">
        <v>4588</v>
      </c>
      <c r="G10386" s="3"/>
      <c r="H10386" s="3" t="s">
        <v>15176</v>
      </c>
      <c r="I10386" s="301">
        <v>50.5</v>
      </c>
    </row>
    <row r="10387" spans="2:9">
      <c r="B10387" s="300" t="s">
        <v>160</v>
      </c>
      <c r="C10387" s="3" t="s">
        <v>26811</v>
      </c>
      <c r="D10387" s="3" t="s">
        <v>26812</v>
      </c>
      <c r="E10387" s="3" t="s">
        <v>15175</v>
      </c>
      <c r="F10387" s="3" t="s">
        <v>4588</v>
      </c>
      <c r="G10387" s="3"/>
      <c r="H10387" s="3" t="s">
        <v>15176</v>
      </c>
      <c r="I10387" s="301">
        <v>50.6</v>
      </c>
    </row>
    <row r="10388" spans="2:9">
      <c r="B10388" s="300" t="s">
        <v>160</v>
      </c>
      <c r="C10388" s="3" t="s">
        <v>26830</v>
      </c>
      <c r="D10388" s="3" t="s">
        <v>26831</v>
      </c>
      <c r="E10388" s="3" t="s">
        <v>15175</v>
      </c>
      <c r="F10388" s="3" t="s">
        <v>4588</v>
      </c>
      <c r="G10388" s="3"/>
      <c r="H10388" s="3" t="s">
        <v>15176</v>
      </c>
      <c r="I10388" s="301">
        <v>50.7</v>
      </c>
    </row>
    <row r="10389" spans="2:9">
      <c r="B10389" s="300" t="s">
        <v>160</v>
      </c>
      <c r="C10389" s="3" t="s">
        <v>26841</v>
      </c>
      <c r="D10389" s="3" t="s">
        <v>26842</v>
      </c>
      <c r="E10389" s="3" t="s">
        <v>15175</v>
      </c>
      <c r="F10389" s="3" t="s">
        <v>4588</v>
      </c>
      <c r="G10389" s="3"/>
      <c r="H10389" s="3" t="s">
        <v>15176</v>
      </c>
      <c r="I10389" s="301">
        <v>50.7</v>
      </c>
    </row>
    <row r="10390" spans="2:9">
      <c r="B10390" s="300" t="s">
        <v>160</v>
      </c>
      <c r="C10390" s="3" t="s">
        <v>26853</v>
      </c>
      <c r="D10390" s="3" t="s">
        <v>26854</v>
      </c>
      <c r="E10390" s="3" t="s">
        <v>15175</v>
      </c>
      <c r="F10390" s="3" t="s">
        <v>4588</v>
      </c>
      <c r="G10390" s="3"/>
      <c r="H10390" s="3" t="s">
        <v>15176</v>
      </c>
      <c r="I10390" s="301">
        <v>50.8</v>
      </c>
    </row>
    <row r="10391" spans="2:9">
      <c r="B10391" s="300" t="s">
        <v>160</v>
      </c>
      <c r="C10391" s="3" t="s">
        <v>27817</v>
      </c>
      <c r="D10391" s="3" t="s">
        <v>27818</v>
      </c>
      <c r="E10391" s="3" t="s">
        <v>15175</v>
      </c>
      <c r="F10391" s="3" t="s">
        <v>4588</v>
      </c>
      <c r="G10391" s="3"/>
      <c r="H10391" s="3" t="s">
        <v>15176</v>
      </c>
      <c r="I10391" s="301">
        <v>50.4</v>
      </c>
    </row>
    <row r="10392" spans="2:9">
      <c r="B10392" s="300" t="s">
        <v>160</v>
      </c>
      <c r="C10392" s="3" t="s">
        <v>27912</v>
      </c>
      <c r="D10392" s="3" t="s">
        <v>27913</v>
      </c>
      <c r="E10392" s="3" t="s">
        <v>15175</v>
      </c>
      <c r="F10392" s="3" t="s">
        <v>4588</v>
      </c>
      <c r="G10392" s="3"/>
      <c r="H10392" s="3" t="s">
        <v>15176</v>
      </c>
      <c r="I10392" s="301">
        <v>50.7</v>
      </c>
    </row>
    <row r="10393" spans="2:9">
      <c r="B10393" s="300" t="s">
        <v>160</v>
      </c>
      <c r="C10393" s="3" t="s">
        <v>28923</v>
      </c>
      <c r="D10393" s="3" t="s">
        <v>28924</v>
      </c>
      <c r="E10393" s="3" t="s">
        <v>15175</v>
      </c>
      <c r="F10393" s="3" t="s">
        <v>4588</v>
      </c>
      <c r="G10393" s="3"/>
      <c r="H10393" s="3" t="s">
        <v>15176</v>
      </c>
      <c r="I10393" s="301">
        <v>50.6</v>
      </c>
    </row>
    <row r="10394" spans="2:9">
      <c r="B10394" s="300" t="s">
        <v>160</v>
      </c>
      <c r="C10394" s="3" t="s">
        <v>31729</v>
      </c>
      <c r="D10394" s="3" t="s">
        <v>31730</v>
      </c>
      <c r="E10394" s="3" t="s">
        <v>15175</v>
      </c>
      <c r="F10394" s="3" t="s">
        <v>4588</v>
      </c>
      <c r="G10394" s="3"/>
      <c r="H10394" s="3" t="s">
        <v>15176</v>
      </c>
      <c r="I10394" s="301">
        <v>50.6</v>
      </c>
    </row>
    <row r="10395" spans="2:9">
      <c r="B10395" s="300" t="s">
        <v>160</v>
      </c>
      <c r="C10395" s="3" t="s">
        <v>32383</v>
      </c>
      <c r="D10395" s="3" t="s">
        <v>32384</v>
      </c>
      <c r="E10395" s="3" t="s">
        <v>15175</v>
      </c>
      <c r="F10395" s="3" t="s">
        <v>4588</v>
      </c>
      <c r="G10395" s="3"/>
      <c r="H10395" s="3" t="s">
        <v>15176</v>
      </c>
      <c r="I10395" s="301">
        <v>50.7</v>
      </c>
    </row>
    <row r="10396" spans="2:9">
      <c r="B10396" s="300" t="s">
        <v>160</v>
      </c>
      <c r="C10396" s="3" t="s">
        <v>32490</v>
      </c>
      <c r="D10396" s="3" t="s">
        <v>32491</v>
      </c>
      <c r="E10396" s="3" t="s">
        <v>15175</v>
      </c>
      <c r="F10396" s="3" t="s">
        <v>4588</v>
      </c>
      <c r="G10396" s="3"/>
      <c r="H10396" s="3" t="s">
        <v>15176</v>
      </c>
      <c r="I10396" s="301">
        <v>50.6</v>
      </c>
    </row>
    <row r="10397" spans="2:9">
      <c r="B10397" s="300" t="s">
        <v>160</v>
      </c>
      <c r="C10397" s="3" t="s">
        <v>33182</v>
      </c>
      <c r="D10397" s="3" t="s">
        <v>33183</v>
      </c>
      <c r="E10397" s="3" t="s">
        <v>15175</v>
      </c>
      <c r="F10397" s="3" t="s">
        <v>4588</v>
      </c>
      <c r="G10397" s="3"/>
      <c r="H10397" s="3" t="s">
        <v>15176</v>
      </c>
      <c r="I10397" s="301">
        <v>50.5</v>
      </c>
    </row>
    <row r="10398" spans="2:9">
      <c r="B10398" s="300" t="s">
        <v>160</v>
      </c>
      <c r="C10398" s="3" t="s">
        <v>33633</v>
      </c>
      <c r="D10398" s="3" t="s">
        <v>33634</v>
      </c>
      <c r="E10398" s="3" t="s">
        <v>15175</v>
      </c>
      <c r="F10398" s="3" t="s">
        <v>4588</v>
      </c>
      <c r="G10398" s="3"/>
      <c r="H10398" s="3" t="s">
        <v>15176</v>
      </c>
      <c r="I10398" s="301">
        <v>50.7</v>
      </c>
    </row>
    <row r="10399" spans="2:9">
      <c r="B10399" s="300" t="s">
        <v>160</v>
      </c>
      <c r="C10399" s="3" t="s">
        <v>34106</v>
      </c>
      <c r="D10399" s="3" t="s">
        <v>34107</v>
      </c>
      <c r="E10399" s="3" t="s">
        <v>15175</v>
      </c>
      <c r="F10399" s="3" t="s">
        <v>4588</v>
      </c>
      <c r="G10399" s="3"/>
      <c r="H10399" s="3" t="s">
        <v>15176</v>
      </c>
      <c r="I10399" s="301">
        <v>50.8</v>
      </c>
    </row>
    <row r="10400" spans="2:9">
      <c r="B10400" s="300" t="s">
        <v>160</v>
      </c>
      <c r="C10400" s="3" t="s">
        <v>34645</v>
      </c>
      <c r="D10400" s="3" t="s">
        <v>34646</v>
      </c>
      <c r="E10400" s="3" t="s">
        <v>15175</v>
      </c>
      <c r="F10400" s="3" t="s">
        <v>4588</v>
      </c>
      <c r="G10400" s="3"/>
      <c r="H10400" s="3" t="s">
        <v>15176</v>
      </c>
      <c r="I10400" s="301">
        <v>50.7</v>
      </c>
    </row>
    <row r="10401" spans="2:9">
      <c r="B10401" s="300" t="s">
        <v>160</v>
      </c>
      <c r="C10401" s="3" t="s">
        <v>34846</v>
      </c>
      <c r="D10401" s="3" t="s">
        <v>34847</v>
      </c>
      <c r="E10401" s="3" t="s">
        <v>15175</v>
      </c>
      <c r="F10401" s="3" t="s">
        <v>4588</v>
      </c>
      <c r="G10401" s="3"/>
      <c r="H10401" s="3" t="s">
        <v>15176</v>
      </c>
      <c r="I10401" s="301">
        <v>50.5</v>
      </c>
    </row>
    <row r="10402" spans="2:9">
      <c r="B10402" s="300" t="s">
        <v>160</v>
      </c>
      <c r="C10402" s="3" t="s">
        <v>35327</v>
      </c>
      <c r="D10402" s="3" t="s">
        <v>35328</v>
      </c>
      <c r="E10402" s="3" t="s">
        <v>15175</v>
      </c>
      <c r="F10402" s="3" t="s">
        <v>4588</v>
      </c>
      <c r="G10402" s="3"/>
      <c r="H10402" s="3" t="s">
        <v>15176</v>
      </c>
      <c r="I10402" s="301">
        <v>50.7</v>
      </c>
    </row>
    <row r="10403" spans="2:9">
      <c r="B10403" s="300" t="s">
        <v>160</v>
      </c>
      <c r="C10403" s="3" t="s">
        <v>37173</v>
      </c>
      <c r="D10403" s="3" t="s">
        <v>37174</v>
      </c>
      <c r="E10403" s="3" t="s">
        <v>15175</v>
      </c>
      <c r="F10403" s="3" t="s">
        <v>4588</v>
      </c>
      <c r="G10403" s="3"/>
      <c r="H10403" s="3" t="s">
        <v>15176</v>
      </c>
      <c r="I10403" s="301">
        <v>50.7</v>
      </c>
    </row>
    <row r="10404" spans="2:9">
      <c r="B10404" s="300" t="s">
        <v>160</v>
      </c>
      <c r="C10404" s="3" t="s">
        <v>37274</v>
      </c>
      <c r="D10404" s="3" t="s">
        <v>37275</v>
      </c>
      <c r="E10404" s="3" t="s">
        <v>15175</v>
      </c>
      <c r="F10404" s="3" t="s">
        <v>4588</v>
      </c>
      <c r="G10404" s="3"/>
      <c r="H10404" s="3" t="s">
        <v>15176</v>
      </c>
      <c r="I10404" s="301">
        <v>50.7</v>
      </c>
    </row>
    <row r="10405" spans="2:9">
      <c r="B10405" s="300" t="s">
        <v>160</v>
      </c>
      <c r="C10405" s="3" t="s">
        <v>38163</v>
      </c>
      <c r="D10405" s="3" t="s">
        <v>38164</v>
      </c>
      <c r="E10405" s="3" t="s">
        <v>15175</v>
      </c>
      <c r="F10405" s="3" t="s">
        <v>4588</v>
      </c>
      <c r="G10405" s="3"/>
      <c r="H10405" s="3" t="s">
        <v>15176</v>
      </c>
      <c r="I10405" s="301">
        <v>50.6</v>
      </c>
    </row>
    <row r="10406" spans="2:9">
      <c r="B10406" s="300" t="s">
        <v>160</v>
      </c>
      <c r="C10406" s="3" t="s">
        <v>38319</v>
      </c>
      <c r="D10406" s="3" t="s">
        <v>38320</v>
      </c>
      <c r="E10406" s="3" t="s">
        <v>15175</v>
      </c>
      <c r="F10406" s="3" t="s">
        <v>4588</v>
      </c>
      <c r="G10406" s="3"/>
      <c r="H10406" s="3" t="s">
        <v>15176</v>
      </c>
      <c r="I10406" s="301">
        <v>50.5</v>
      </c>
    </row>
    <row r="10407" spans="2:9">
      <c r="B10407" s="300" t="s">
        <v>160</v>
      </c>
      <c r="C10407" s="3" t="s">
        <v>38422</v>
      </c>
      <c r="D10407" s="3" t="s">
        <v>38423</v>
      </c>
      <c r="E10407" s="3" t="s">
        <v>15175</v>
      </c>
      <c r="F10407" s="3" t="s">
        <v>4588</v>
      </c>
      <c r="G10407" s="3"/>
      <c r="H10407" s="3" t="s">
        <v>15176</v>
      </c>
      <c r="I10407" s="301">
        <v>50.5</v>
      </c>
    </row>
    <row r="10408" spans="2:9">
      <c r="B10408" s="300" t="s">
        <v>160</v>
      </c>
      <c r="C10408" s="3" t="s">
        <v>38709</v>
      </c>
      <c r="D10408" s="3" t="s">
        <v>38710</v>
      </c>
      <c r="E10408" s="3" t="s">
        <v>15175</v>
      </c>
      <c r="F10408" s="3" t="s">
        <v>4588</v>
      </c>
      <c r="G10408" s="3"/>
      <c r="H10408" s="3" t="s">
        <v>15176</v>
      </c>
      <c r="I10408" s="301">
        <v>50.7</v>
      </c>
    </row>
    <row r="10409" spans="2:9">
      <c r="B10409" s="300" t="s">
        <v>160</v>
      </c>
      <c r="C10409" s="3" t="s">
        <v>38729</v>
      </c>
      <c r="D10409" s="3" t="s">
        <v>38730</v>
      </c>
      <c r="E10409" s="3" t="s">
        <v>15175</v>
      </c>
      <c r="F10409" s="3" t="s">
        <v>4588</v>
      </c>
      <c r="G10409" s="3"/>
      <c r="H10409" s="3" t="s">
        <v>15176</v>
      </c>
      <c r="I10409" s="301">
        <v>50.6</v>
      </c>
    </row>
    <row r="10410" spans="2:9">
      <c r="B10410" s="300" t="s">
        <v>160</v>
      </c>
      <c r="C10410" s="3" t="s">
        <v>39434</v>
      </c>
      <c r="D10410" s="3" t="s">
        <v>39435</v>
      </c>
      <c r="E10410" s="3" t="s">
        <v>15175</v>
      </c>
      <c r="F10410" s="3" t="s">
        <v>4588</v>
      </c>
      <c r="G10410" s="3"/>
      <c r="H10410" s="3" t="s">
        <v>15176</v>
      </c>
      <c r="I10410" s="301">
        <v>50.5</v>
      </c>
    </row>
    <row r="10411" spans="2:9">
      <c r="B10411" s="300" t="s">
        <v>160</v>
      </c>
      <c r="C10411" s="3" t="s">
        <v>59318</v>
      </c>
      <c r="D10411" s="3" t="s">
        <v>59319</v>
      </c>
      <c r="E10411" s="3" t="s">
        <v>15175</v>
      </c>
      <c r="F10411" s="3" t="s">
        <v>4588</v>
      </c>
      <c r="G10411" s="3"/>
      <c r="H10411" s="3" t="s">
        <v>15176</v>
      </c>
      <c r="I10411" s="301">
        <v>50.4</v>
      </c>
    </row>
    <row r="10412" spans="2:9">
      <c r="B10412" s="300" t="s">
        <v>160</v>
      </c>
      <c r="C10412" s="3" t="s">
        <v>12949</v>
      </c>
      <c r="D10412" s="3" t="s">
        <v>12950</v>
      </c>
      <c r="E10412" s="3" t="s">
        <v>12951</v>
      </c>
      <c r="F10412" s="3" t="s">
        <v>125</v>
      </c>
      <c r="G10412" s="3"/>
      <c r="H10412" s="3" t="s">
        <v>12952</v>
      </c>
      <c r="I10412" s="301">
        <v>50.4</v>
      </c>
    </row>
    <row r="10413" spans="2:9">
      <c r="B10413" s="300" t="s">
        <v>160</v>
      </c>
      <c r="C10413" s="3" t="s">
        <v>14698</v>
      </c>
      <c r="D10413" s="3" t="s">
        <v>14699</v>
      </c>
      <c r="E10413" s="3" t="s">
        <v>12951</v>
      </c>
      <c r="F10413" s="3" t="s">
        <v>125</v>
      </c>
      <c r="G10413" s="3"/>
      <c r="H10413" s="3" t="s">
        <v>12952</v>
      </c>
      <c r="I10413" s="301">
        <v>50.6</v>
      </c>
    </row>
    <row r="10414" spans="2:9">
      <c r="B10414" s="300" t="s">
        <v>160</v>
      </c>
      <c r="C10414" s="3" t="s">
        <v>14848</v>
      </c>
      <c r="D10414" s="3" t="s">
        <v>14849</v>
      </c>
      <c r="E10414" s="3" t="s">
        <v>12951</v>
      </c>
      <c r="F10414" s="3" t="s">
        <v>125</v>
      </c>
      <c r="G10414" s="3"/>
      <c r="H10414" s="3" t="s">
        <v>12952</v>
      </c>
      <c r="I10414" s="301">
        <v>50.6</v>
      </c>
    </row>
    <row r="10415" spans="2:9">
      <c r="B10415" s="300" t="s">
        <v>160</v>
      </c>
      <c r="C10415" s="3" t="s">
        <v>14904</v>
      </c>
      <c r="D10415" s="3" t="s">
        <v>14905</v>
      </c>
      <c r="E10415" s="3" t="s">
        <v>12951</v>
      </c>
      <c r="F10415" s="3" t="s">
        <v>125</v>
      </c>
      <c r="G10415" s="3"/>
      <c r="H10415" s="3" t="s">
        <v>12952</v>
      </c>
      <c r="I10415" s="301">
        <v>50.5</v>
      </c>
    </row>
    <row r="10416" spans="2:9">
      <c r="B10416" s="300" t="s">
        <v>160</v>
      </c>
      <c r="C10416" s="3" t="s">
        <v>15682</v>
      </c>
      <c r="D10416" s="3" t="s">
        <v>15683</v>
      </c>
      <c r="E10416" s="3" t="s">
        <v>12951</v>
      </c>
      <c r="F10416" s="3" t="s">
        <v>125</v>
      </c>
      <c r="G10416" s="3"/>
      <c r="H10416" s="3" t="s">
        <v>12952</v>
      </c>
      <c r="I10416" s="301">
        <v>50.6</v>
      </c>
    </row>
    <row r="10417" spans="2:9">
      <c r="B10417" s="300" t="s">
        <v>160</v>
      </c>
      <c r="C10417" s="3" t="s">
        <v>16150</v>
      </c>
      <c r="D10417" s="3" t="s">
        <v>16151</v>
      </c>
      <c r="E10417" s="3" t="s">
        <v>12951</v>
      </c>
      <c r="F10417" s="3" t="s">
        <v>4588</v>
      </c>
      <c r="G10417" s="3"/>
      <c r="H10417" s="3" t="s">
        <v>12952</v>
      </c>
      <c r="I10417" s="301">
        <v>50.3</v>
      </c>
    </row>
    <row r="10418" spans="2:9">
      <c r="B10418" s="300" t="s">
        <v>160</v>
      </c>
      <c r="C10418" s="3" t="s">
        <v>17303</v>
      </c>
      <c r="D10418" s="3" t="s">
        <v>17304</v>
      </c>
      <c r="E10418" s="3" t="s">
        <v>12951</v>
      </c>
      <c r="F10418" s="3" t="s">
        <v>125</v>
      </c>
      <c r="G10418" s="3"/>
      <c r="H10418" s="3" t="s">
        <v>12952</v>
      </c>
      <c r="I10418" s="301">
        <v>50.7</v>
      </c>
    </row>
    <row r="10419" spans="2:9">
      <c r="B10419" s="300" t="s">
        <v>160</v>
      </c>
      <c r="C10419" s="3" t="s">
        <v>17305</v>
      </c>
      <c r="D10419" s="3" t="s">
        <v>17306</v>
      </c>
      <c r="E10419" s="3" t="s">
        <v>12951</v>
      </c>
      <c r="F10419" s="3" t="s">
        <v>125</v>
      </c>
      <c r="G10419" s="3"/>
      <c r="H10419" s="3" t="s">
        <v>12952</v>
      </c>
      <c r="I10419" s="301">
        <v>50.6</v>
      </c>
    </row>
    <row r="10420" spans="2:9">
      <c r="B10420" s="300" t="s">
        <v>160</v>
      </c>
      <c r="C10420" s="3" t="s">
        <v>18840</v>
      </c>
      <c r="D10420" s="3" t="s">
        <v>18841</v>
      </c>
      <c r="E10420" s="3" t="s">
        <v>12951</v>
      </c>
      <c r="F10420" s="3" t="s">
        <v>4588</v>
      </c>
      <c r="G10420" s="3"/>
      <c r="H10420" s="3" t="s">
        <v>12952</v>
      </c>
      <c r="I10420" s="301">
        <v>50.5</v>
      </c>
    </row>
    <row r="10421" spans="2:9">
      <c r="B10421" s="300" t="s">
        <v>160</v>
      </c>
      <c r="C10421" s="3" t="s">
        <v>18890</v>
      </c>
      <c r="D10421" s="3" t="s">
        <v>18891</v>
      </c>
      <c r="E10421" s="3" t="s">
        <v>12951</v>
      </c>
      <c r="F10421" s="3" t="s">
        <v>125</v>
      </c>
      <c r="G10421" s="3"/>
      <c r="H10421" s="3" t="s">
        <v>12952</v>
      </c>
      <c r="I10421" s="301">
        <v>51.5</v>
      </c>
    </row>
    <row r="10422" spans="2:9">
      <c r="B10422" s="300" t="s">
        <v>160</v>
      </c>
      <c r="C10422" s="3" t="s">
        <v>19094</v>
      </c>
      <c r="D10422" s="3" t="s">
        <v>19095</v>
      </c>
      <c r="E10422" s="3" t="s">
        <v>12951</v>
      </c>
      <c r="F10422" s="3" t="s">
        <v>125</v>
      </c>
      <c r="G10422" s="3"/>
      <c r="H10422" s="3" t="s">
        <v>12952</v>
      </c>
      <c r="I10422" s="301">
        <v>50.5</v>
      </c>
    </row>
    <row r="10423" spans="2:9">
      <c r="B10423" s="300" t="s">
        <v>160</v>
      </c>
      <c r="C10423" s="3" t="s">
        <v>19413</v>
      </c>
      <c r="D10423" s="3" t="s">
        <v>19414</v>
      </c>
      <c r="E10423" s="3" t="s">
        <v>12951</v>
      </c>
      <c r="F10423" s="3" t="s">
        <v>125</v>
      </c>
      <c r="G10423" s="3"/>
      <c r="H10423" s="3" t="s">
        <v>12952</v>
      </c>
      <c r="I10423" s="301">
        <v>50.3</v>
      </c>
    </row>
    <row r="10424" spans="2:9">
      <c r="B10424" s="300" t="s">
        <v>160</v>
      </c>
      <c r="C10424" s="3" t="s">
        <v>19626</v>
      </c>
      <c r="D10424" s="3" t="s">
        <v>19627</v>
      </c>
      <c r="E10424" s="3" t="s">
        <v>12951</v>
      </c>
      <c r="F10424" s="3" t="s">
        <v>125</v>
      </c>
      <c r="G10424" s="3"/>
      <c r="H10424" s="3" t="s">
        <v>12952</v>
      </c>
      <c r="I10424" s="301">
        <v>50.6</v>
      </c>
    </row>
    <row r="10425" spans="2:9">
      <c r="B10425" s="300" t="s">
        <v>160</v>
      </c>
      <c r="C10425" s="3" t="s">
        <v>19746</v>
      </c>
      <c r="D10425" s="3" t="s">
        <v>19747</v>
      </c>
      <c r="E10425" s="3" t="s">
        <v>12951</v>
      </c>
      <c r="F10425" s="3" t="s">
        <v>4588</v>
      </c>
      <c r="G10425" s="3"/>
      <c r="H10425" s="3" t="s">
        <v>12952</v>
      </c>
      <c r="I10425" s="301">
        <v>50.7</v>
      </c>
    </row>
    <row r="10426" spans="2:9">
      <c r="B10426" s="300" t="s">
        <v>160</v>
      </c>
      <c r="C10426" s="3" t="s">
        <v>20161</v>
      </c>
      <c r="D10426" s="3" t="s">
        <v>20162</v>
      </c>
      <c r="E10426" s="3" t="s">
        <v>12951</v>
      </c>
      <c r="F10426" s="3" t="s">
        <v>125</v>
      </c>
      <c r="G10426" s="3"/>
      <c r="H10426" s="3" t="s">
        <v>12952</v>
      </c>
      <c r="I10426" s="301">
        <v>50.5</v>
      </c>
    </row>
    <row r="10427" spans="2:9">
      <c r="B10427" s="300" t="s">
        <v>160</v>
      </c>
      <c r="C10427" s="3" t="s">
        <v>20381</v>
      </c>
      <c r="D10427" s="3" t="s">
        <v>20382</v>
      </c>
      <c r="E10427" s="3" t="s">
        <v>12951</v>
      </c>
      <c r="F10427" s="3" t="s">
        <v>125</v>
      </c>
      <c r="G10427" s="3"/>
      <c r="H10427" s="3" t="s">
        <v>12952</v>
      </c>
      <c r="I10427" s="301">
        <v>50.7</v>
      </c>
    </row>
    <row r="10428" spans="2:9">
      <c r="B10428" s="300" t="s">
        <v>160</v>
      </c>
      <c r="C10428" s="3" t="s">
        <v>21559</v>
      </c>
      <c r="D10428" s="3" t="s">
        <v>21560</v>
      </c>
      <c r="E10428" s="3" t="s">
        <v>12951</v>
      </c>
      <c r="F10428" s="3" t="s">
        <v>125</v>
      </c>
      <c r="G10428" s="3"/>
      <c r="H10428" s="3" t="s">
        <v>12952</v>
      </c>
      <c r="I10428" s="301">
        <v>50.5</v>
      </c>
    </row>
    <row r="10429" spans="2:9">
      <c r="B10429" s="300" t="s">
        <v>160</v>
      </c>
      <c r="C10429" s="3" t="s">
        <v>23489</v>
      </c>
      <c r="D10429" s="3" t="s">
        <v>23490</v>
      </c>
      <c r="E10429" s="3" t="s">
        <v>12951</v>
      </c>
      <c r="F10429" s="3" t="s">
        <v>125</v>
      </c>
      <c r="G10429" s="3"/>
      <c r="H10429" s="3" t="s">
        <v>12952</v>
      </c>
      <c r="I10429" s="301">
        <v>50.1</v>
      </c>
    </row>
    <row r="10430" spans="2:9">
      <c r="B10430" s="300" t="s">
        <v>160</v>
      </c>
      <c r="C10430" s="304">
        <v>44410</v>
      </c>
      <c r="D10430" s="3" t="s">
        <v>23564</v>
      </c>
      <c r="E10430" s="3" t="s">
        <v>12951</v>
      </c>
      <c r="F10430" s="3" t="s">
        <v>125</v>
      </c>
      <c r="G10430" s="3"/>
      <c r="H10430" s="3" t="s">
        <v>12952</v>
      </c>
      <c r="I10430" s="301">
        <v>50.3</v>
      </c>
    </row>
    <row r="10431" spans="2:9">
      <c r="B10431" s="300" t="s">
        <v>160</v>
      </c>
      <c r="C10431" s="3" t="s">
        <v>23771</v>
      </c>
      <c r="D10431" s="3" t="s">
        <v>23772</v>
      </c>
      <c r="E10431" s="3" t="s">
        <v>12951</v>
      </c>
      <c r="F10431" s="3" t="s">
        <v>125</v>
      </c>
      <c r="G10431" s="3"/>
      <c r="H10431" s="3" t="s">
        <v>12952</v>
      </c>
      <c r="I10431" s="301">
        <v>50.7</v>
      </c>
    </row>
    <row r="10432" spans="2:9">
      <c r="B10432" s="300" t="s">
        <v>160</v>
      </c>
      <c r="C10432" s="3" t="s">
        <v>23897</v>
      </c>
      <c r="D10432" s="3" t="s">
        <v>23898</v>
      </c>
      <c r="E10432" s="3" t="s">
        <v>12951</v>
      </c>
      <c r="F10432" s="3" t="s">
        <v>125</v>
      </c>
      <c r="G10432" s="3"/>
      <c r="H10432" s="3" t="s">
        <v>12952</v>
      </c>
      <c r="I10432" s="301">
        <v>50.8</v>
      </c>
    </row>
    <row r="10433" spans="2:9">
      <c r="B10433" s="300" t="s">
        <v>160</v>
      </c>
      <c r="C10433" s="304">
        <v>44427</v>
      </c>
      <c r="D10433" s="3" t="s">
        <v>23899</v>
      </c>
      <c r="E10433" s="3" t="s">
        <v>12951</v>
      </c>
      <c r="F10433" s="3" t="s">
        <v>125</v>
      </c>
      <c r="G10433" s="3"/>
      <c r="H10433" s="3" t="s">
        <v>12952</v>
      </c>
      <c r="I10433" s="301">
        <v>50.5</v>
      </c>
    </row>
    <row r="10434" spans="2:9">
      <c r="B10434" s="300" t="s">
        <v>160</v>
      </c>
      <c r="C10434" s="3" t="s">
        <v>24247</v>
      </c>
      <c r="D10434" s="3" t="s">
        <v>24248</v>
      </c>
      <c r="E10434" s="3" t="s">
        <v>12951</v>
      </c>
      <c r="F10434" s="3" t="s">
        <v>125</v>
      </c>
      <c r="G10434" s="3"/>
      <c r="H10434" s="3" t="s">
        <v>12952</v>
      </c>
      <c r="I10434" s="301">
        <v>50.5</v>
      </c>
    </row>
    <row r="10435" spans="2:9">
      <c r="B10435" s="300" t="s">
        <v>160</v>
      </c>
      <c r="C10435" s="3" t="s">
        <v>24353</v>
      </c>
      <c r="D10435" s="3" t="s">
        <v>24354</v>
      </c>
      <c r="E10435" s="3" t="s">
        <v>12951</v>
      </c>
      <c r="F10435" s="3" t="s">
        <v>125</v>
      </c>
      <c r="G10435" s="3"/>
      <c r="H10435" s="3" t="s">
        <v>12952</v>
      </c>
      <c r="I10435" s="301">
        <v>50.4</v>
      </c>
    </row>
    <row r="10436" spans="2:9">
      <c r="B10436" s="300" t="s">
        <v>160</v>
      </c>
      <c r="C10436" s="3" t="s">
        <v>24665</v>
      </c>
      <c r="D10436" s="3" t="s">
        <v>24666</v>
      </c>
      <c r="E10436" s="3" t="s">
        <v>12951</v>
      </c>
      <c r="F10436" s="3" t="s">
        <v>125</v>
      </c>
      <c r="G10436" s="3"/>
      <c r="H10436" s="3" t="s">
        <v>12952</v>
      </c>
      <c r="I10436" s="301">
        <v>50.5</v>
      </c>
    </row>
    <row r="10437" spans="2:9">
      <c r="B10437" s="300" t="s">
        <v>160</v>
      </c>
      <c r="C10437" s="3" t="s">
        <v>24667</v>
      </c>
      <c r="D10437" s="3" t="s">
        <v>24668</v>
      </c>
      <c r="E10437" s="3" t="s">
        <v>12951</v>
      </c>
      <c r="F10437" s="3" t="s">
        <v>125</v>
      </c>
      <c r="G10437" s="3"/>
      <c r="H10437" s="3" t="s">
        <v>12952</v>
      </c>
      <c r="I10437" s="301">
        <v>50.5</v>
      </c>
    </row>
    <row r="10438" spans="2:9">
      <c r="B10438" s="300" t="s">
        <v>160</v>
      </c>
      <c r="C10438" s="3" t="s">
        <v>24669</v>
      </c>
      <c r="D10438" s="3" t="s">
        <v>24670</v>
      </c>
      <c r="E10438" s="3" t="s">
        <v>12951</v>
      </c>
      <c r="F10438" s="3" t="s">
        <v>125</v>
      </c>
      <c r="G10438" s="3"/>
      <c r="H10438" s="3" t="s">
        <v>12952</v>
      </c>
      <c r="I10438" s="301">
        <v>50.4</v>
      </c>
    </row>
    <row r="10439" spans="2:9">
      <c r="B10439" s="300" t="s">
        <v>160</v>
      </c>
      <c r="C10439" s="3" t="s">
        <v>24671</v>
      </c>
      <c r="D10439" s="3" t="s">
        <v>24672</v>
      </c>
      <c r="E10439" s="3" t="s">
        <v>12951</v>
      </c>
      <c r="F10439" s="3" t="s">
        <v>125</v>
      </c>
      <c r="G10439" s="3"/>
      <c r="H10439" s="3" t="s">
        <v>12952</v>
      </c>
      <c r="I10439" s="301">
        <v>50.6</v>
      </c>
    </row>
    <row r="10440" spans="2:9">
      <c r="B10440" s="300" t="s">
        <v>160</v>
      </c>
      <c r="C10440" s="3" t="s">
        <v>24890</v>
      </c>
      <c r="D10440" s="3" t="s">
        <v>24891</v>
      </c>
      <c r="E10440" s="3" t="s">
        <v>12951</v>
      </c>
      <c r="F10440" s="3" t="s">
        <v>125</v>
      </c>
      <c r="G10440" s="3"/>
      <c r="H10440" s="3" t="s">
        <v>12952</v>
      </c>
      <c r="I10440" s="301">
        <v>50.3</v>
      </c>
    </row>
    <row r="10441" spans="2:9">
      <c r="B10441" s="300" t="s">
        <v>160</v>
      </c>
      <c r="C10441" s="3" t="s">
        <v>25792</v>
      </c>
      <c r="D10441" s="3" t="s">
        <v>25793</v>
      </c>
      <c r="E10441" s="3" t="s">
        <v>12951</v>
      </c>
      <c r="F10441" s="3" t="s">
        <v>125</v>
      </c>
      <c r="G10441" s="3"/>
      <c r="H10441" s="3" t="s">
        <v>12952</v>
      </c>
      <c r="I10441" s="301">
        <v>50.3</v>
      </c>
    </row>
    <row r="10442" spans="2:9">
      <c r="B10442" s="300" t="s">
        <v>160</v>
      </c>
      <c r="C10442" s="3" t="s">
        <v>25891</v>
      </c>
      <c r="D10442" s="3" t="s">
        <v>25892</v>
      </c>
      <c r="E10442" s="3" t="s">
        <v>12951</v>
      </c>
      <c r="F10442" s="3" t="s">
        <v>125</v>
      </c>
      <c r="G10442" s="3"/>
      <c r="H10442" s="3" t="s">
        <v>12952</v>
      </c>
      <c r="I10442" s="301">
        <v>50.4</v>
      </c>
    </row>
    <row r="10443" spans="2:9">
      <c r="B10443" s="300" t="s">
        <v>160</v>
      </c>
      <c r="C10443" s="3" t="s">
        <v>25893</v>
      </c>
      <c r="D10443" s="3" t="s">
        <v>25894</v>
      </c>
      <c r="E10443" s="3" t="s">
        <v>12951</v>
      </c>
      <c r="F10443" s="3" t="s">
        <v>125</v>
      </c>
      <c r="G10443" s="3"/>
      <c r="H10443" s="3" t="s">
        <v>12952</v>
      </c>
      <c r="I10443" s="301">
        <v>50.4</v>
      </c>
    </row>
    <row r="10444" spans="2:9">
      <c r="B10444" s="300" t="s">
        <v>160</v>
      </c>
      <c r="C10444" s="3" t="s">
        <v>25993</v>
      </c>
      <c r="D10444" s="3" t="s">
        <v>25994</v>
      </c>
      <c r="E10444" s="3" t="s">
        <v>12951</v>
      </c>
      <c r="F10444" s="3" t="s">
        <v>125</v>
      </c>
      <c r="G10444" s="3"/>
      <c r="H10444" s="3" t="s">
        <v>12952</v>
      </c>
      <c r="I10444" s="301">
        <v>50.3</v>
      </c>
    </row>
    <row r="10445" spans="2:9">
      <c r="B10445" s="300" t="s">
        <v>160</v>
      </c>
      <c r="C10445" s="3" t="s">
        <v>26347</v>
      </c>
      <c r="D10445" s="3" t="s">
        <v>26348</v>
      </c>
      <c r="E10445" s="3" t="s">
        <v>12951</v>
      </c>
      <c r="F10445" s="3" t="s">
        <v>125</v>
      </c>
      <c r="G10445" s="3"/>
      <c r="H10445" s="3" t="s">
        <v>12952</v>
      </c>
      <c r="I10445" s="301">
        <v>50.4</v>
      </c>
    </row>
    <row r="10446" spans="2:9">
      <c r="B10446" s="300" t="s">
        <v>160</v>
      </c>
      <c r="C10446" s="3" t="s">
        <v>26596</v>
      </c>
      <c r="D10446" s="3" t="s">
        <v>26597</v>
      </c>
      <c r="E10446" s="3" t="s">
        <v>12951</v>
      </c>
      <c r="F10446" s="3" t="s">
        <v>125</v>
      </c>
      <c r="G10446" s="3"/>
      <c r="H10446" s="3" t="s">
        <v>12952</v>
      </c>
      <c r="I10446" s="301">
        <v>50.3</v>
      </c>
    </row>
    <row r="10447" spans="2:9">
      <c r="B10447" s="300" t="s">
        <v>160</v>
      </c>
      <c r="C10447" s="3" t="s">
        <v>28226</v>
      </c>
      <c r="D10447" s="3" t="s">
        <v>28227</v>
      </c>
      <c r="E10447" s="3" t="s">
        <v>12951</v>
      </c>
      <c r="F10447" s="3" t="s">
        <v>125</v>
      </c>
      <c r="G10447" s="3"/>
      <c r="H10447" s="3" t="s">
        <v>12952</v>
      </c>
      <c r="I10447" s="301">
        <v>50.3</v>
      </c>
    </row>
    <row r="10448" spans="2:9">
      <c r="B10448" s="300" t="s">
        <v>160</v>
      </c>
      <c r="C10448" s="3" t="s">
        <v>29729</v>
      </c>
      <c r="D10448" s="3" t="s">
        <v>29730</v>
      </c>
      <c r="E10448" s="3" t="s">
        <v>12951</v>
      </c>
      <c r="F10448" s="3" t="s">
        <v>125</v>
      </c>
      <c r="G10448" s="3"/>
      <c r="H10448" s="3" t="s">
        <v>12952</v>
      </c>
      <c r="I10448" s="301">
        <v>50.2</v>
      </c>
    </row>
    <row r="10449" spans="2:9">
      <c r="B10449" s="300" t="s">
        <v>160</v>
      </c>
      <c r="C10449" s="3" t="s">
        <v>29731</v>
      </c>
      <c r="D10449" s="3" t="s">
        <v>29732</v>
      </c>
      <c r="E10449" s="3" t="s">
        <v>12951</v>
      </c>
      <c r="F10449" s="3" t="s">
        <v>125</v>
      </c>
      <c r="G10449" s="3"/>
      <c r="H10449" s="3" t="s">
        <v>12952</v>
      </c>
      <c r="I10449" s="301">
        <v>50.2</v>
      </c>
    </row>
    <row r="10450" spans="2:9">
      <c r="B10450" s="300" t="s">
        <v>160</v>
      </c>
      <c r="C10450" s="3" t="s">
        <v>30767</v>
      </c>
      <c r="D10450" s="3" t="s">
        <v>30768</v>
      </c>
      <c r="E10450" s="3" t="s">
        <v>12951</v>
      </c>
      <c r="F10450" s="3" t="s">
        <v>125</v>
      </c>
      <c r="G10450" s="3"/>
      <c r="H10450" s="3" t="s">
        <v>12952</v>
      </c>
      <c r="I10450" s="301">
        <v>50.2</v>
      </c>
    </row>
    <row r="10451" spans="2:9">
      <c r="B10451" s="300" t="s">
        <v>160</v>
      </c>
      <c r="C10451" s="3" t="s">
        <v>30945</v>
      </c>
      <c r="D10451" s="3" t="s">
        <v>30946</v>
      </c>
      <c r="E10451" s="3" t="s">
        <v>12951</v>
      </c>
      <c r="F10451" s="3" t="s">
        <v>125</v>
      </c>
      <c r="G10451" s="3"/>
      <c r="H10451" s="3" t="s">
        <v>12952</v>
      </c>
      <c r="I10451" s="301">
        <v>50.6</v>
      </c>
    </row>
    <row r="10452" spans="2:9">
      <c r="B10452" s="300" t="s">
        <v>160</v>
      </c>
      <c r="C10452" s="3" t="s">
        <v>31053</v>
      </c>
      <c r="D10452" s="3" t="s">
        <v>31054</v>
      </c>
      <c r="E10452" s="3" t="s">
        <v>12951</v>
      </c>
      <c r="F10452" s="3" t="s">
        <v>125</v>
      </c>
      <c r="G10452" s="3"/>
      <c r="H10452" s="3" t="s">
        <v>12952</v>
      </c>
      <c r="I10452" s="301">
        <v>51.9</v>
      </c>
    </row>
    <row r="10453" spans="2:9">
      <c r="B10453" s="300" t="s">
        <v>160</v>
      </c>
      <c r="C10453" s="3" t="s">
        <v>31658</v>
      </c>
      <c r="D10453" s="3" t="s">
        <v>31659</v>
      </c>
      <c r="E10453" s="3" t="s">
        <v>12951</v>
      </c>
      <c r="F10453" s="3" t="s">
        <v>125</v>
      </c>
      <c r="G10453" s="3"/>
      <c r="H10453" s="3" t="s">
        <v>12952</v>
      </c>
      <c r="I10453" s="301">
        <v>50.3</v>
      </c>
    </row>
    <row r="10454" spans="2:9">
      <c r="B10454" s="300" t="s">
        <v>160</v>
      </c>
      <c r="C10454" s="3" t="s">
        <v>31964</v>
      </c>
      <c r="D10454" s="3" t="s">
        <v>31965</v>
      </c>
      <c r="E10454" s="3" t="s">
        <v>12951</v>
      </c>
      <c r="F10454" s="3" t="s">
        <v>125</v>
      </c>
      <c r="G10454" s="3"/>
      <c r="H10454" s="3" t="s">
        <v>12952</v>
      </c>
      <c r="I10454" s="301">
        <v>50.7</v>
      </c>
    </row>
    <row r="10455" spans="2:9">
      <c r="B10455" s="300" t="s">
        <v>160</v>
      </c>
      <c r="C10455" s="3" t="s">
        <v>32065</v>
      </c>
      <c r="D10455" s="3" t="s">
        <v>32066</v>
      </c>
      <c r="E10455" s="3" t="s">
        <v>12951</v>
      </c>
      <c r="F10455" s="3" t="s">
        <v>125</v>
      </c>
      <c r="G10455" s="3"/>
      <c r="H10455" s="3" t="s">
        <v>12952</v>
      </c>
      <c r="I10455" s="301">
        <v>50.2</v>
      </c>
    </row>
    <row r="10456" spans="2:9">
      <c r="B10456" s="300" t="s">
        <v>160</v>
      </c>
      <c r="C10456" s="3" t="s">
        <v>32089</v>
      </c>
      <c r="D10456" s="3" t="s">
        <v>32090</v>
      </c>
      <c r="E10456" s="3" t="s">
        <v>12951</v>
      </c>
      <c r="F10456" s="3" t="s">
        <v>125</v>
      </c>
      <c r="G10456" s="3"/>
      <c r="H10456" s="3" t="s">
        <v>12952</v>
      </c>
      <c r="I10456" s="301">
        <v>50.4</v>
      </c>
    </row>
    <row r="10457" spans="2:9">
      <c r="B10457" s="300" t="s">
        <v>160</v>
      </c>
      <c r="C10457" s="3" t="s">
        <v>32242</v>
      </c>
      <c r="D10457" s="3" t="s">
        <v>32243</v>
      </c>
      <c r="E10457" s="3" t="s">
        <v>12951</v>
      </c>
      <c r="F10457" s="3" t="s">
        <v>125</v>
      </c>
      <c r="G10457" s="3"/>
      <c r="H10457" s="3" t="s">
        <v>12952</v>
      </c>
      <c r="I10457" s="301">
        <v>50.8</v>
      </c>
    </row>
    <row r="10458" spans="2:9">
      <c r="B10458" s="300" t="s">
        <v>160</v>
      </c>
      <c r="C10458" s="3" t="s">
        <v>32720</v>
      </c>
      <c r="D10458" s="3" t="s">
        <v>32721</v>
      </c>
      <c r="E10458" s="3" t="s">
        <v>12951</v>
      </c>
      <c r="F10458" s="3" t="s">
        <v>125</v>
      </c>
      <c r="G10458" s="3"/>
      <c r="H10458" s="3" t="s">
        <v>12952</v>
      </c>
      <c r="I10458" s="301">
        <v>50.9</v>
      </c>
    </row>
    <row r="10459" spans="2:9">
      <c r="B10459" s="300" t="s">
        <v>160</v>
      </c>
      <c r="C10459" s="3" t="s">
        <v>32862</v>
      </c>
      <c r="D10459" s="3" t="s">
        <v>32863</v>
      </c>
      <c r="E10459" s="3" t="s">
        <v>12951</v>
      </c>
      <c r="F10459" s="3" t="s">
        <v>125</v>
      </c>
      <c r="G10459" s="3"/>
      <c r="H10459" s="3" t="s">
        <v>12952</v>
      </c>
      <c r="I10459" s="301">
        <v>50.6</v>
      </c>
    </row>
    <row r="10460" spans="2:9">
      <c r="B10460" s="300" t="s">
        <v>160</v>
      </c>
      <c r="C10460" s="3" t="s">
        <v>33204</v>
      </c>
      <c r="D10460" s="3" t="s">
        <v>33205</v>
      </c>
      <c r="E10460" s="3" t="s">
        <v>12951</v>
      </c>
      <c r="F10460" s="3" t="s">
        <v>4588</v>
      </c>
      <c r="G10460" s="3"/>
      <c r="H10460" s="3" t="s">
        <v>12952</v>
      </c>
      <c r="I10460" s="301">
        <v>50.9</v>
      </c>
    </row>
    <row r="10461" spans="2:9">
      <c r="B10461" s="300" t="s">
        <v>160</v>
      </c>
      <c r="C10461" s="3" t="s">
        <v>34102</v>
      </c>
      <c r="D10461" s="3" t="s">
        <v>34103</v>
      </c>
      <c r="E10461" s="3" t="s">
        <v>12951</v>
      </c>
      <c r="F10461" s="3" t="s">
        <v>125</v>
      </c>
      <c r="G10461" s="3"/>
      <c r="H10461" s="3" t="s">
        <v>12952</v>
      </c>
      <c r="I10461" s="301">
        <v>50.6</v>
      </c>
    </row>
    <row r="10462" spans="2:9">
      <c r="B10462" s="300" t="s">
        <v>160</v>
      </c>
      <c r="C10462" s="3" t="s">
        <v>34346</v>
      </c>
      <c r="D10462" s="3" t="s">
        <v>34347</v>
      </c>
      <c r="E10462" s="3" t="s">
        <v>12951</v>
      </c>
      <c r="F10462" s="3" t="s">
        <v>125</v>
      </c>
      <c r="G10462" s="3"/>
      <c r="H10462" s="3" t="s">
        <v>12952</v>
      </c>
      <c r="I10462" s="301">
        <v>50.4</v>
      </c>
    </row>
    <row r="10463" spans="2:9">
      <c r="B10463" s="300" t="s">
        <v>160</v>
      </c>
      <c r="C10463" s="3" t="s">
        <v>36230</v>
      </c>
      <c r="D10463" s="3" t="s">
        <v>36231</v>
      </c>
      <c r="E10463" s="3" t="s">
        <v>12951</v>
      </c>
      <c r="F10463" s="3" t="s">
        <v>125</v>
      </c>
      <c r="G10463" s="3"/>
      <c r="H10463" s="3" t="s">
        <v>12952</v>
      </c>
      <c r="I10463" s="301">
        <v>50</v>
      </c>
    </row>
    <row r="10464" spans="2:9">
      <c r="B10464" s="300" t="s">
        <v>160</v>
      </c>
      <c r="C10464" s="3" t="s">
        <v>36597</v>
      </c>
      <c r="D10464" s="3" t="s">
        <v>36598</v>
      </c>
      <c r="E10464" s="3" t="s">
        <v>12951</v>
      </c>
      <c r="F10464" s="3" t="s">
        <v>125</v>
      </c>
      <c r="G10464" s="3"/>
      <c r="H10464" s="3" t="s">
        <v>12952</v>
      </c>
      <c r="I10464" s="301">
        <v>50.6</v>
      </c>
    </row>
    <row r="10465" spans="2:9">
      <c r="B10465" s="300" t="s">
        <v>160</v>
      </c>
      <c r="C10465" s="3" t="s">
        <v>36735</v>
      </c>
      <c r="D10465" s="3" t="s">
        <v>36736</v>
      </c>
      <c r="E10465" s="3" t="s">
        <v>12951</v>
      </c>
      <c r="F10465" s="3" t="s">
        <v>125</v>
      </c>
      <c r="G10465" s="3"/>
      <c r="H10465" s="3" t="s">
        <v>12952</v>
      </c>
      <c r="I10465" s="301">
        <v>50.4</v>
      </c>
    </row>
    <row r="10466" spans="2:9">
      <c r="B10466" s="300" t="s">
        <v>160</v>
      </c>
      <c r="C10466" s="3" t="s">
        <v>36913</v>
      </c>
      <c r="D10466" s="3" t="s">
        <v>36914</v>
      </c>
      <c r="E10466" s="3" t="s">
        <v>12951</v>
      </c>
      <c r="F10466" s="3" t="s">
        <v>125</v>
      </c>
      <c r="G10466" s="3"/>
      <c r="H10466" s="3" t="s">
        <v>12952</v>
      </c>
      <c r="I10466" s="301">
        <v>50.7</v>
      </c>
    </row>
    <row r="10467" spans="2:9">
      <c r="B10467" s="300" t="s">
        <v>160</v>
      </c>
      <c r="C10467" s="3" t="s">
        <v>36937</v>
      </c>
      <c r="D10467" s="3" t="s">
        <v>36938</v>
      </c>
      <c r="E10467" s="3" t="s">
        <v>12951</v>
      </c>
      <c r="F10467" s="3" t="s">
        <v>4588</v>
      </c>
      <c r="G10467" s="3"/>
      <c r="H10467" s="3" t="s">
        <v>12952</v>
      </c>
      <c r="I10467" s="301">
        <v>50.3</v>
      </c>
    </row>
    <row r="10468" spans="2:9">
      <c r="B10468" s="300" t="s">
        <v>160</v>
      </c>
      <c r="C10468" s="3" t="s">
        <v>37007</v>
      </c>
      <c r="D10468" s="3" t="s">
        <v>37008</v>
      </c>
      <c r="E10468" s="3" t="s">
        <v>12951</v>
      </c>
      <c r="F10468" s="3" t="s">
        <v>125</v>
      </c>
      <c r="G10468" s="3"/>
      <c r="H10468" s="3" t="s">
        <v>12952</v>
      </c>
      <c r="I10468" s="301">
        <v>50.3</v>
      </c>
    </row>
    <row r="10469" spans="2:9">
      <c r="B10469" s="300" t="s">
        <v>160</v>
      </c>
      <c r="C10469" s="3" t="s">
        <v>37597</v>
      </c>
      <c r="D10469" s="3" t="s">
        <v>37598</v>
      </c>
      <c r="E10469" s="3" t="s">
        <v>12951</v>
      </c>
      <c r="F10469" s="3" t="s">
        <v>125</v>
      </c>
      <c r="G10469" s="3"/>
      <c r="H10469" s="3" t="s">
        <v>12952</v>
      </c>
      <c r="I10469" s="301">
        <v>51.2</v>
      </c>
    </row>
    <row r="10470" spans="2:9">
      <c r="B10470" s="300" t="s">
        <v>160</v>
      </c>
      <c r="C10470" s="3" t="s">
        <v>38394</v>
      </c>
      <c r="D10470" s="3" t="s">
        <v>38395</v>
      </c>
      <c r="E10470" s="3" t="s">
        <v>12951</v>
      </c>
      <c r="F10470" s="3" t="s">
        <v>125</v>
      </c>
      <c r="G10470" s="3"/>
      <c r="H10470" s="3" t="s">
        <v>12952</v>
      </c>
      <c r="I10470" s="301">
        <v>50.4</v>
      </c>
    </row>
    <row r="10471" spans="2:9">
      <c r="B10471" s="300" t="s">
        <v>160</v>
      </c>
      <c r="C10471" s="3" t="s">
        <v>39205</v>
      </c>
      <c r="D10471" s="3" t="s">
        <v>39206</v>
      </c>
      <c r="E10471" s="3" t="s">
        <v>12951</v>
      </c>
      <c r="F10471" s="3" t="s">
        <v>125</v>
      </c>
      <c r="G10471" s="3"/>
      <c r="H10471" s="3" t="s">
        <v>12952</v>
      </c>
      <c r="I10471" s="301">
        <v>50.8</v>
      </c>
    </row>
    <row r="10472" spans="2:9">
      <c r="B10472" s="300" t="s">
        <v>160</v>
      </c>
      <c r="C10472" s="3" t="s">
        <v>39232</v>
      </c>
      <c r="D10472" s="3" t="s">
        <v>39233</v>
      </c>
      <c r="E10472" s="3" t="s">
        <v>12951</v>
      </c>
      <c r="F10472" s="3" t="s">
        <v>125</v>
      </c>
      <c r="G10472" s="3"/>
      <c r="H10472" s="3" t="s">
        <v>12952</v>
      </c>
      <c r="I10472" s="301">
        <v>50.8</v>
      </c>
    </row>
    <row r="10473" spans="2:9">
      <c r="B10473" s="300" t="s">
        <v>160</v>
      </c>
      <c r="C10473" s="3" t="s">
        <v>39834</v>
      </c>
      <c r="D10473" s="3" t="s">
        <v>39835</v>
      </c>
      <c r="E10473" s="3" t="s">
        <v>12951</v>
      </c>
      <c r="F10473" s="3" t="s">
        <v>125</v>
      </c>
      <c r="G10473" s="3"/>
      <c r="H10473" s="3" t="s">
        <v>12952</v>
      </c>
      <c r="I10473" s="301">
        <v>50.8</v>
      </c>
    </row>
    <row r="10474" spans="2:9">
      <c r="B10474" s="300" t="s">
        <v>160</v>
      </c>
      <c r="C10474" s="3" t="s">
        <v>39966</v>
      </c>
      <c r="D10474" s="3" t="s">
        <v>39967</v>
      </c>
      <c r="E10474" s="3" t="s">
        <v>12951</v>
      </c>
      <c r="F10474" s="3" t="s">
        <v>4588</v>
      </c>
      <c r="G10474" s="3"/>
      <c r="H10474" s="3" t="s">
        <v>12952</v>
      </c>
      <c r="I10474" s="301">
        <v>50.9</v>
      </c>
    </row>
    <row r="10475" spans="2:9">
      <c r="B10475" s="300" t="s">
        <v>160</v>
      </c>
      <c r="C10475" s="3" t="s">
        <v>40299</v>
      </c>
      <c r="D10475" s="3" t="s">
        <v>40300</v>
      </c>
      <c r="E10475" s="3" t="s">
        <v>12951</v>
      </c>
      <c r="F10475" s="3" t="s">
        <v>125</v>
      </c>
      <c r="G10475" s="3"/>
      <c r="H10475" s="3" t="s">
        <v>12952</v>
      </c>
      <c r="I10475" s="301">
        <v>50.1</v>
      </c>
    </row>
    <row r="10476" spans="2:9">
      <c r="B10476" s="300" t="s">
        <v>160</v>
      </c>
      <c r="C10476" s="3" t="s">
        <v>40816</v>
      </c>
      <c r="D10476" s="3" t="s">
        <v>40817</v>
      </c>
      <c r="E10476" s="3" t="s">
        <v>12951</v>
      </c>
      <c r="F10476" s="3" t="s">
        <v>125</v>
      </c>
      <c r="G10476" s="3"/>
      <c r="H10476" s="3" t="s">
        <v>12952</v>
      </c>
      <c r="I10476" s="301">
        <v>50.8</v>
      </c>
    </row>
    <row r="10477" spans="2:9">
      <c r="B10477" s="300" t="s">
        <v>160</v>
      </c>
      <c r="C10477" s="3" t="s">
        <v>40928</v>
      </c>
      <c r="D10477" s="3" t="s">
        <v>40929</v>
      </c>
      <c r="E10477" s="3" t="s">
        <v>12951</v>
      </c>
      <c r="F10477" s="3" t="s">
        <v>125</v>
      </c>
      <c r="G10477" s="3"/>
      <c r="H10477" s="3" t="s">
        <v>12952</v>
      </c>
      <c r="I10477" s="301">
        <v>50.8</v>
      </c>
    </row>
    <row r="10478" spans="2:9">
      <c r="B10478" s="300" t="s">
        <v>160</v>
      </c>
      <c r="C10478" s="3" t="s">
        <v>40930</v>
      </c>
      <c r="D10478" s="3" t="s">
        <v>40931</v>
      </c>
      <c r="E10478" s="3" t="s">
        <v>12951</v>
      </c>
      <c r="F10478" s="3" t="s">
        <v>125</v>
      </c>
      <c r="G10478" s="3"/>
      <c r="H10478" s="3" t="s">
        <v>12952</v>
      </c>
      <c r="I10478" s="301">
        <v>50.7</v>
      </c>
    </row>
    <row r="10479" spans="2:9">
      <c r="B10479" s="300" t="s">
        <v>160</v>
      </c>
      <c r="C10479" s="3" t="s">
        <v>40939</v>
      </c>
      <c r="D10479" s="3" t="s">
        <v>40940</v>
      </c>
      <c r="E10479" s="3" t="s">
        <v>12951</v>
      </c>
      <c r="F10479" s="3" t="s">
        <v>125</v>
      </c>
      <c r="G10479" s="3"/>
      <c r="H10479" s="3" t="s">
        <v>12952</v>
      </c>
      <c r="I10479" s="301">
        <v>50.8</v>
      </c>
    </row>
    <row r="10480" spans="2:9">
      <c r="B10480" s="300" t="s">
        <v>160</v>
      </c>
      <c r="C10480" s="3" t="s">
        <v>41021</v>
      </c>
      <c r="D10480" s="3" t="s">
        <v>41022</v>
      </c>
      <c r="E10480" s="3" t="s">
        <v>12951</v>
      </c>
      <c r="F10480" s="3" t="s">
        <v>125</v>
      </c>
      <c r="G10480" s="3"/>
      <c r="H10480" s="3" t="s">
        <v>12952</v>
      </c>
      <c r="I10480" s="301">
        <v>50.8</v>
      </c>
    </row>
    <row r="10481" spans="2:9">
      <c r="B10481" s="300" t="s">
        <v>160</v>
      </c>
      <c r="C10481" s="3" t="s">
        <v>41325</v>
      </c>
      <c r="D10481" s="3" t="s">
        <v>41326</v>
      </c>
      <c r="E10481" s="3" t="s">
        <v>12951</v>
      </c>
      <c r="F10481" s="3" t="s">
        <v>125</v>
      </c>
      <c r="G10481" s="3"/>
      <c r="H10481" s="3" t="s">
        <v>12952</v>
      </c>
      <c r="I10481" s="301">
        <v>50</v>
      </c>
    </row>
    <row r="10482" spans="2:9">
      <c r="B10482" s="300" t="s">
        <v>160</v>
      </c>
      <c r="C10482" s="3" t="s">
        <v>41664</v>
      </c>
      <c r="D10482" s="3" t="s">
        <v>41665</v>
      </c>
      <c r="E10482" s="3" t="s">
        <v>12951</v>
      </c>
      <c r="F10482" s="3" t="s">
        <v>125</v>
      </c>
      <c r="G10482" s="3"/>
      <c r="H10482" s="3" t="s">
        <v>12952</v>
      </c>
      <c r="I10482" s="301">
        <v>50.8</v>
      </c>
    </row>
    <row r="10483" spans="2:9">
      <c r="B10483" s="300" t="s">
        <v>160</v>
      </c>
      <c r="C10483" s="3" t="s">
        <v>41666</v>
      </c>
      <c r="D10483" s="3" t="s">
        <v>41667</v>
      </c>
      <c r="E10483" s="3" t="s">
        <v>12951</v>
      </c>
      <c r="F10483" s="3" t="s">
        <v>125</v>
      </c>
      <c r="G10483" s="3"/>
      <c r="H10483" s="3" t="s">
        <v>12952</v>
      </c>
      <c r="I10483" s="301">
        <v>51</v>
      </c>
    </row>
    <row r="10484" spans="2:9">
      <c r="B10484" s="300" t="s">
        <v>160</v>
      </c>
      <c r="C10484" s="3" t="s">
        <v>42555</v>
      </c>
      <c r="D10484" s="3" t="s">
        <v>42556</v>
      </c>
      <c r="E10484" s="3" t="s">
        <v>12951</v>
      </c>
      <c r="F10484" s="3" t="s">
        <v>125</v>
      </c>
      <c r="G10484" s="3"/>
      <c r="H10484" s="3" t="s">
        <v>12952</v>
      </c>
      <c r="I10484" s="301">
        <v>50.3</v>
      </c>
    </row>
    <row r="10485" spans="2:9">
      <c r="B10485" s="300" t="s">
        <v>160</v>
      </c>
      <c r="C10485" s="3" t="s">
        <v>44010</v>
      </c>
      <c r="D10485" s="3" t="s">
        <v>44011</v>
      </c>
      <c r="E10485" s="3" t="s">
        <v>12951</v>
      </c>
      <c r="F10485" s="3" t="s">
        <v>125</v>
      </c>
      <c r="G10485" s="3"/>
      <c r="H10485" s="3" t="s">
        <v>12952</v>
      </c>
      <c r="I10485" s="301">
        <v>50.7</v>
      </c>
    </row>
    <row r="10486" spans="2:9">
      <c r="B10486" s="300" t="s">
        <v>160</v>
      </c>
      <c r="C10486" s="3" t="s">
        <v>58519</v>
      </c>
      <c r="D10486" s="3" t="s">
        <v>58520</v>
      </c>
      <c r="E10486" s="3" t="s">
        <v>12951</v>
      </c>
      <c r="F10486" s="3" t="s">
        <v>4588</v>
      </c>
      <c r="G10486" s="3"/>
      <c r="H10486" s="3" t="s">
        <v>12952</v>
      </c>
      <c r="I10486" s="301">
        <v>51.5</v>
      </c>
    </row>
    <row r="10487" spans="2:9">
      <c r="B10487" s="300" t="s">
        <v>160</v>
      </c>
      <c r="C10487" s="3" t="s">
        <v>58579</v>
      </c>
      <c r="D10487" s="3" t="s">
        <v>58580</v>
      </c>
      <c r="E10487" s="3" t="s">
        <v>12951</v>
      </c>
      <c r="F10487" s="3" t="s">
        <v>125</v>
      </c>
      <c r="G10487" s="3"/>
      <c r="H10487" s="3" t="s">
        <v>12952</v>
      </c>
      <c r="I10487" s="301">
        <v>51.3</v>
      </c>
    </row>
    <row r="10488" spans="2:9">
      <c r="B10488" s="300" t="s">
        <v>160</v>
      </c>
      <c r="C10488" s="3" t="s">
        <v>58963</v>
      </c>
      <c r="D10488" s="3" t="s">
        <v>58964</v>
      </c>
      <c r="E10488" s="3" t="s">
        <v>12951</v>
      </c>
      <c r="F10488" s="3" t="s">
        <v>125</v>
      </c>
      <c r="G10488" s="3"/>
      <c r="H10488" s="3" t="s">
        <v>12952</v>
      </c>
      <c r="I10488" s="301">
        <v>51</v>
      </c>
    </row>
    <row r="10489" spans="2:9">
      <c r="B10489" s="300" t="s">
        <v>160</v>
      </c>
      <c r="C10489" s="3" t="s">
        <v>58996</v>
      </c>
      <c r="D10489" s="3" t="s">
        <v>58997</v>
      </c>
      <c r="E10489" s="3" t="s">
        <v>12951</v>
      </c>
      <c r="F10489" s="3" t="s">
        <v>125</v>
      </c>
      <c r="G10489" s="3"/>
      <c r="H10489" s="3" t="s">
        <v>12952</v>
      </c>
      <c r="I10489" s="301">
        <v>49.9</v>
      </c>
    </row>
    <row r="10490" spans="2:9">
      <c r="B10490" s="300" t="s">
        <v>160</v>
      </c>
      <c r="C10490" s="3" t="s">
        <v>58998</v>
      </c>
      <c r="D10490" s="3" t="s">
        <v>58999</v>
      </c>
      <c r="E10490" s="3" t="s">
        <v>12951</v>
      </c>
      <c r="F10490" s="3" t="s">
        <v>125</v>
      </c>
      <c r="G10490" s="3"/>
      <c r="H10490" s="3" t="s">
        <v>12952</v>
      </c>
      <c r="I10490" s="301">
        <v>50.6</v>
      </c>
    </row>
    <row r="10491" spans="2:9">
      <c r="B10491" s="300" t="s">
        <v>160</v>
      </c>
      <c r="C10491" s="3" t="s">
        <v>7592</v>
      </c>
      <c r="D10491" s="3" t="s">
        <v>7593</v>
      </c>
      <c r="E10491" s="3" t="s">
        <v>6756</v>
      </c>
      <c r="F10491" s="3" t="s">
        <v>114</v>
      </c>
      <c r="G10491" s="3" t="s">
        <v>7594</v>
      </c>
      <c r="H10491" s="3" t="s">
        <v>7595</v>
      </c>
      <c r="I10491" s="301">
        <v>50.877499999999998</v>
      </c>
    </row>
    <row r="10492" spans="2:9">
      <c r="B10492" s="300" t="s">
        <v>160</v>
      </c>
      <c r="C10492" s="3" t="s">
        <v>26651</v>
      </c>
      <c r="D10492" s="3" t="s">
        <v>26652</v>
      </c>
      <c r="E10492" s="3" t="s">
        <v>26653</v>
      </c>
      <c r="F10492" s="3" t="s">
        <v>4588</v>
      </c>
      <c r="G10492" s="3"/>
      <c r="H10492" s="3" t="s">
        <v>7595</v>
      </c>
      <c r="I10492" s="301">
        <v>50.6</v>
      </c>
    </row>
    <row r="10493" spans="2:9">
      <c r="B10493" s="300" t="s">
        <v>160</v>
      </c>
      <c r="C10493" s="3" t="s">
        <v>33091</v>
      </c>
      <c r="D10493" s="3" t="s">
        <v>33092</v>
      </c>
      <c r="E10493" s="3" t="s">
        <v>33093</v>
      </c>
      <c r="F10493" s="3" t="s">
        <v>4588</v>
      </c>
      <c r="G10493" s="3"/>
      <c r="H10493" s="3" t="s">
        <v>7595</v>
      </c>
      <c r="I10493" s="301">
        <v>50.5</v>
      </c>
    </row>
    <row r="10494" spans="2:9">
      <c r="B10494" s="300" t="s">
        <v>48695</v>
      </c>
      <c r="C10494" s="3" t="s">
        <v>48696</v>
      </c>
      <c r="D10494" s="3" t="s">
        <v>48697</v>
      </c>
      <c r="E10494" s="3" t="s">
        <v>48698</v>
      </c>
      <c r="F10494" s="3" t="s">
        <v>4588</v>
      </c>
      <c r="G10494" s="3"/>
      <c r="H10494" s="3" t="s">
        <v>7595</v>
      </c>
      <c r="I10494" s="301">
        <v>50.5</v>
      </c>
    </row>
    <row r="10495" spans="2:9">
      <c r="B10495" s="300" t="s">
        <v>48695</v>
      </c>
      <c r="C10495" s="3" t="s">
        <v>48707</v>
      </c>
      <c r="D10495" s="3" t="s">
        <v>48708</v>
      </c>
      <c r="E10495" s="3" t="s">
        <v>48698</v>
      </c>
      <c r="F10495" s="3" t="s">
        <v>4588</v>
      </c>
      <c r="G10495" s="3"/>
      <c r="H10495" s="3" t="s">
        <v>7595</v>
      </c>
      <c r="I10495" s="301">
        <v>50.5</v>
      </c>
    </row>
    <row r="10496" spans="2:9">
      <c r="B10496" s="300" t="s">
        <v>48695</v>
      </c>
      <c r="C10496" s="3" t="s">
        <v>48748</v>
      </c>
      <c r="D10496" s="3" t="s">
        <v>48749</v>
      </c>
      <c r="E10496" s="3" t="s">
        <v>48698</v>
      </c>
      <c r="F10496" s="3" t="s">
        <v>4588</v>
      </c>
      <c r="G10496" s="3"/>
      <c r="H10496" s="3" t="s">
        <v>7595</v>
      </c>
      <c r="I10496" s="301">
        <v>50.6</v>
      </c>
    </row>
    <row r="10497" spans="2:9">
      <c r="B10497" s="300" t="s">
        <v>48695</v>
      </c>
      <c r="C10497" s="3" t="s">
        <v>48752</v>
      </c>
      <c r="D10497" s="3" t="s">
        <v>48753</v>
      </c>
      <c r="E10497" s="3" t="s">
        <v>48698</v>
      </c>
      <c r="F10497" s="3" t="s">
        <v>4588</v>
      </c>
      <c r="G10497" s="3"/>
      <c r="H10497" s="3" t="s">
        <v>7595</v>
      </c>
      <c r="I10497" s="301">
        <v>50.5</v>
      </c>
    </row>
    <row r="10498" spans="2:9">
      <c r="B10498" s="300" t="s">
        <v>48695</v>
      </c>
      <c r="C10498" s="3" t="s">
        <v>48884</v>
      </c>
      <c r="D10498" s="3" t="s">
        <v>48885</v>
      </c>
      <c r="E10498" s="3" t="s">
        <v>48698</v>
      </c>
      <c r="F10498" s="3" t="s">
        <v>4588</v>
      </c>
      <c r="G10498" s="3"/>
      <c r="H10498" s="3" t="s">
        <v>7595</v>
      </c>
      <c r="I10498" s="301">
        <v>50.4</v>
      </c>
    </row>
    <row r="10499" spans="2:9">
      <c r="B10499" s="300" t="s">
        <v>48695</v>
      </c>
      <c r="C10499" s="3" t="s">
        <v>48895</v>
      </c>
      <c r="D10499" s="3" t="s">
        <v>48896</v>
      </c>
      <c r="E10499" s="3" t="s">
        <v>48698</v>
      </c>
      <c r="F10499" s="3" t="s">
        <v>4588</v>
      </c>
      <c r="G10499" s="3"/>
      <c r="H10499" s="3" t="s">
        <v>7595</v>
      </c>
      <c r="I10499" s="301">
        <v>50.4</v>
      </c>
    </row>
    <row r="10500" spans="2:9">
      <c r="B10500" s="300" t="s">
        <v>48695</v>
      </c>
      <c r="C10500" s="3" t="s">
        <v>48925</v>
      </c>
      <c r="D10500" s="3" t="s">
        <v>48926</v>
      </c>
      <c r="E10500" s="3" t="s">
        <v>48698</v>
      </c>
      <c r="F10500" s="3" t="s">
        <v>4588</v>
      </c>
      <c r="G10500" s="3"/>
      <c r="H10500" s="3" t="s">
        <v>7595</v>
      </c>
      <c r="I10500" s="301">
        <v>50.5</v>
      </c>
    </row>
    <row r="10501" spans="2:9">
      <c r="B10501" s="300" t="s">
        <v>48695</v>
      </c>
      <c r="C10501" s="3" t="s">
        <v>48932</v>
      </c>
      <c r="D10501" s="3" t="s">
        <v>48933</v>
      </c>
      <c r="E10501" s="3" t="s">
        <v>48698</v>
      </c>
      <c r="F10501" s="3" t="s">
        <v>4588</v>
      </c>
      <c r="G10501" s="3"/>
      <c r="H10501" s="3" t="s">
        <v>7595</v>
      </c>
      <c r="I10501" s="301">
        <v>50.5</v>
      </c>
    </row>
    <row r="10502" spans="2:9">
      <c r="B10502" s="300" t="s">
        <v>48695</v>
      </c>
      <c r="C10502" s="3" t="s">
        <v>48940</v>
      </c>
      <c r="D10502" s="3" t="s">
        <v>48941</v>
      </c>
      <c r="E10502" s="3" t="s">
        <v>48698</v>
      </c>
      <c r="F10502" s="3" t="s">
        <v>4588</v>
      </c>
      <c r="G10502" s="3"/>
      <c r="H10502" s="3" t="s">
        <v>7595</v>
      </c>
      <c r="I10502" s="301">
        <v>50.5</v>
      </c>
    </row>
    <row r="10503" spans="2:9">
      <c r="B10503" s="300" t="s">
        <v>48695</v>
      </c>
      <c r="C10503" s="3" t="s">
        <v>49005</v>
      </c>
      <c r="D10503" s="3" t="s">
        <v>49006</v>
      </c>
      <c r="E10503" s="3" t="s">
        <v>48698</v>
      </c>
      <c r="F10503" s="3" t="s">
        <v>4588</v>
      </c>
      <c r="G10503" s="3"/>
      <c r="H10503" s="3" t="s">
        <v>7595</v>
      </c>
      <c r="I10503" s="301">
        <v>50.5</v>
      </c>
    </row>
    <row r="10504" spans="2:9">
      <c r="B10504" s="300" t="s">
        <v>48695</v>
      </c>
      <c r="C10504" s="3" t="s">
        <v>49060</v>
      </c>
      <c r="D10504" s="3" t="s">
        <v>49061</v>
      </c>
      <c r="E10504" s="3" t="s">
        <v>48698</v>
      </c>
      <c r="F10504" s="3" t="s">
        <v>4588</v>
      </c>
      <c r="G10504" s="3"/>
      <c r="H10504" s="3" t="s">
        <v>7595</v>
      </c>
      <c r="I10504" s="301">
        <v>50.4</v>
      </c>
    </row>
    <row r="10505" spans="2:9">
      <c r="B10505" s="300" t="s">
        <v>48695</v>
      </c>
      <c r="C10505" s="3" t="s">
        <v>49064</v>
      </c>
      <c r="D10505" s="3" t="s">
        <v>49065</v>
      </c>
      <c r="E10505" s="3" t="s">
        <v>48698</v>
      </c>
      <c r="F10505" s="3" t="s">
        <v>4588</v>
      </c>
      <c r="G10505" s="3"/>
      <c r="H10505" s="3" t="s">
        <v>7595</v>
      </c>
      <c r="I10505" s="301">
        <v>50.5</v>
      </c>
    </row>
    <row r="10506" spans="2:9">
      <c r="B10506" s="300" t="s">
        <v>48695</v>
      </c>
      <c r="C10506" s="3" t="s">
        <v>49075</v>
      </c>
      <c r="D10506" s="3" t="s">
        <v>49076</v>
      </c>
      <c r="E10506" s="3" t="s">
        <v>48698</v>
      </c>
      <c r="F10506" s="3" t="s">
        <v>4588</v>
      </c>
      <c r="G10506" s="3"/>
      <c r="H10506" s="3" t="s">
        <v>7595</v>
      </c>
      <c r="I10506" s="301">
        <v>50.5</v>
      </c>
    </row>
    <row r="10507" spans="2:9">
      <c r="B10507" s="300" t="s">
        <v>48695</v>
      </c>
      <c r="C10507" s="3" t="s">
        <v>49109</v>
      </c>
      <c r="D10507" s="3" t="s">
        <v>49110</v>
      </c>
      <c r="E10507" s="3" t="s">
        <v>48698</v>
      </c>
      <c r="F10507" s="3" t="s">
        <v>4588</v>
      </c>
      <c r="G10507" s="3"/>
      <c r="H10507" s="3" t="s">
        <v>7595</v>
      </c>
      <c r="I10507" s="301">
        <v>50.5</v>
      </c>
    </row>
    <row r="10508" spans="2:9">
      <c r="B10508" s="300" t="s">
        <v>48695</v>
      </c>
      <c r="C10508" s="3" t="s">
        <v>49112</v>
      </c>
      <c r="D10508" s="3" t="s">
        <v>49113</v>
      </c>
      <c r="E10508" s="3" t="s">
        <v>48698</v>
      </c>
      <c r="F10508" s="3" t="s">
        <v>4588</v>
      </c>
      <c r="G10508" s="3"/>
      <c r="H10508" s="3" t="s">
        <v>7595</v>
      </c>
      <c r="I10508" s="301">
        <v>50.6</v>
      </c>
    </row>
    <row r="10509" spans="2:9">
      <c r="B10509" s="300" t="s">
        <v>48695</v>
      </c>
      <c r="C10509" s="3" t="s">
        <v>49215</v>
      </c>
      <c r="D10509" s="3" t="s">
        <v>49216</v>
      </c>
      <c r="E10509" s="3" t="s">
        <v>48698</v>
      </c>
      <c r="F10509" s="3" t="s">
        <v>4588</v>
      </c>
      <c r="G10509" s="3"/>
      <c r="H10509" s="3" t="s">
        <v>7595</v>
      </c>
      <c r="I10509" s="301">
        <v>50.5</v>
      </c>
    </row>
    <row r="10510" spans="2:9">
      <c r="B10510" s="300" t="s">
        <v>48695</v>
      </c>
      <c r="C10510" s="3" t="s">
        <v>49220</v>
      </c>
      <c r="D10510" s="3" t="s">
        <v>49221</v>
      </c>
      <c r="E10510" s="3" t="s">
        <v>48698</v>
      </c>
      <c r="F10510" s="3" t="s">
        <v>4588</v>
      </c>
      <c r="G10510" s="3"/>
      <c r="H10510" s="3" t="s">
        <v>7595</v>
      </c>
      <c r="I10510" s="301">
        <v>50.5</v>
      </c>
    </row>
    <row r="10511" spans="2:9">
      <c r="B10511" s="300" t="s">
        <v>48695</v>
      </c>
      <c r="C10511" s="3" t="s">
        <v>49222</v>
      </c>
      <c r="D10511" s="3" t="s">
        <v>49223</v>
      </c>
      <c r="E10511" s="3" t="s">
        <v>48698</v>
      </c>
      <c r="F10511" s="3" t="s">
        <v>4588</v>
      </c>
      <c r="G10511" s="3"/>
      <c r="H10511" s="3" t="s">
        <v>7595</v>
      </c>
      <c r="I10511" s="301">
        <v>50.5</v>
      </c>
    </row>
    <row r="10512" spans="2:9">
      <c r="B10512" s="300" t="s">
        <v>48695</v>
      </c>
      <c r="C10512" s="3" t="s">
        <v>49231</v>
      </c>
      <c r="D10512" s="3" t="s">
        <v>49232</v>
      </c>
      <c r="E10512" s="3" t="s">
        <v>48698</v>
      </c>
      <c r="F10512" s="3" t="s">
        <v>4588</v>
      </c>
      <c r="G10512" s="3"/>
      <c r="H10512" s="3" t="s">
        <v>7595</v>
      </c>
      <c r="I10512" s="301">
        <v>50.4</v>
      </c>
    </row>
    <row r="10513" spans="2:9">
      <c r="B10513" s="300" t="s">
        <v>48695</v>
      </c>
      <c r="C10513" s="3" t="s">
        <v>49251</v>
      </c>
      <c r="D10513" s="3" t="s">
        <v>49252</v>
      </c>
      <c r="E10513" s="3" t="s">
        <v>48698</v>
      </c>
      <c r="F10513" s="3" t="s">
        <v>4588</v>
      </c>
      <c r="G10513" s="3"/>
      <c r="H10513" s="3" t="s">
        <v>7595</v>
      </c>
      <c r="I10513" s="301">
        <v>50.3</v>
      </c>
    </row>
    <row r="10514" spans="2:9">
      <c r="B10514" s="300" t="s">
        <v>48695</v>
      </c>
      <c r="C10514" s="3" t="s">
        <v>49253</v>
      </c>
      <c r="D10514" s="3" t="s">
        <v>49254</v>
      </c>
      <c r="E10514" s="3" t="s">
        <v>48698</v>
      </c>
      <c r="F10514" s="3" t="s">
        <v>4588</v>
      </c>
      <c r="G10514" s="3"/>
      <c r="H10514" s="3" t="s">
        <v>7595</v>
      </c>
      <c r="I10514" s="301">
        <v>50.4</v>
      </c>
    </row>
    <row r="10515" spans="2:9">
      <c r="B10515" s="300" t="s">
        <v>48695</v>
      </c>
      <c r="C10515" s="3" t="s">
        <v>49255</v>
      </c>
      <c r="D10515" s="3" t="s">
        <v>49256</v>
      </c>
      <c r="E10515" s="3" t="s">
        <v>48698</v>
      </c>
      <c r="F10515" s="3" t="s">
        <v>4588</v>
      </c>
      <c r="G10515" s="3"/>
      <c r="H10515" s="3" t="s">
        <v>7595</v>
      </c>
      <c r="I10515" s="301">
        <v>50.4</v>
      </c>
    </row>
    <row r="10516" spans="2:9">
      <c r="B10516" s="300" t="s">
        <v>48695</v>
      </c>
      <c r="C10516" s="3" t="s">
        <v>49259</v>
      </c>
      <c r="D10516" s="3" t="s">
        <v>49260</v>
      </c>
      <c r="E10516" s="3" t="s">
        <v>48698</v>
      </c>
      <c r="F10516" s="3" t="s">
        <v>4588</v>
      </c>
      <c r="G10516" s="3"/>
      <c r="H10516" s="3" t="s">
        <v>7595</v>
      </c>
      <c r="I10516" s="301">
        <v>50.5</v>
      </c>
    </row>
    <row r="10517" spans="2:9">
      <c r="B10517" s="300" t="s">
        <v>48695</v>
      </c>
      <c r="C10517" s="3" t="s">
        <v>49261</v>
      </c>
      <c r="D10517" s="3" t="s">
        <v>49262</v>
      </c>
      <c r="E10517" s="3" t="s">
        <v>48698</v>
      </c>
      <c r="F10517" s="3" t="s">
        <v>4588</v>
      </c>
      <c r="G10517" s="3"/>
      <c r="H10517" s="3" t="s">
        <v>7595</v>
      </c>
      <c r="I10517" s="301">
        <v>50.5</v>
      </c>
    </row>
    <row r="10518" spans="2:9">
      <c r="B10518" s="300" t="s">
        <v>48695</v>
      </c>
      <c r="C10518" s="3" t="s">
        <v>49263</v>
      </c>
      <c r="D10518" s="3" t="s">
        <v>49264</v>
      </c>
      <c r="E10518" s="3" t="s">
        <v>48698</v>
      </c>
      <c r="F10518" s="3" t="s">
        <v>4588</v>
      </c>
      <c r="G10518" s="3"/>
      <c r="H10518" s="3" t="s">
        <v>7595</v>
      </c>
      <c r="I10518" s="301">
        <v>50.5</v>
      </c>
    </row>
    <row r="10519" spans="2:9">
      <c r="B10519" s="300" t="s">
        <v>48695</v>
      </c>
      <c r="C10519" s="3" t="s">
        <v>49265</v>
      </c>
      <c r="D10519" s="3" t="s">
        <v>49266</v>
      </c>
      <c r="E10519" s="3" t="s">
        <v>48698</v>
      </c>
      <c r="F10519" s="3" t="s">
        <v>4588</v>
      </c>
      <c r="G10519" s="3"/>
      <c r="H10519" s="3" t="s">
        <v>7595</v>
      </c>
      <c r="I10519" s="301">
        <v>50.5</v>
      </c>
    </row>
    <row r="10520" spans="2:9">
      <c r="B10520" s="300" t="s">
        <v>48695</v>
      </c>
      <c r="C10520" s="3" t="s">
        <v>59541</v>
      </c>
      <c r="D10520" s="3" t="s">
        <v>59542</v>
      </c>
      <c r="E10520" s="3" t="s">
        <v>48698</v>
      </c>
      <c r="F10520" s="3" t="s">
        <v>4588</v>
      </c>
      <c r="G10520" s="3"/>
      <c r="H10520" s="3" t="s">
        <v>7595</v>
      </c>
      <c r="I10520" s="301">
        <v>49.4</v>
      </c>
    </row>
    <row r="10521" spans="2:9">
      <c r="B10521" s="300" t="s">
        <v>160</v>
      </c>
      <c r="C10521" s="3" t="s">
        <v>23617</v>
      </c>
      <c r="D10521" s="3" t="s">
        <v>23618</v>
      </c>
      <c r="E10521" s="3" t="s">
        <v>23619</v>
      </c>
      <c r="F10521" s="3" t="s">
        <v>125</v>
      </c>
      <c r="G10521" s="3"/>
      <c r="H10521" s="3" t="s">
        <v>23620</v>
      </c>
      <c r="I10521" s="301">
        <v>50.6</v>
      </c>
    </row>
    <row r="10522" spans="2:9">
      <c r="B10522" s="300" t="s">
        <v>160</v>
      </c>
      <c r="C10522" s="3" t="s">
        <v>32779</v>
      </c>
      <c r="D10522" s="3" t="s">
        <v>32780</v>
      </c>
      <c r="E10522" s="3" t="s">
        <v>32781</v>
      </c>
      <c r="F10522" s="3" t="s">
        <v>4588</v>
      </c>
      <c r="G10522" s="3"/>
      <c r="H10522" s="3" t="s">
        <v>23620</v>
      </c>
      <c r="I10522" s="301">
        <v>50.6</v>
      </c>
    </row>
    <row r="10523" spans="2:9">
      <c r="B10523" s="300" t="s">
        <v>160</v>
      </c>
      <c r="C10523" s="3" t="s">
        <v>33871</v>
      </c>
      <c r="D10523" s="3" t="s">
        <v>33872</v>
      </c>
      <c r="E10523" s="3" t="s">
        <v>33873</v>
      </c>
      <c r="F10523" s="3" t="s">
        <v>4588</v>
      </c>
      <c r="G10523" s="3"/>
      <c r="H10523" s="3" t="s">
        <v>23620</v>
      </c>
      <c r="I10523" s="301">
        <v>50.7</v>
      </c>
    </row>
    <row r="10524" spans="2:9">
      <c r="B10524" s="300" t="s">
        <v>160</v>
      </c>
      <c r="C10524" s="3" t="s">
        <v>46807</v>
      </c>
      <c r="D10524" s="3" t="s">
        <v>46808</v>
      </c>
      <c r="E10524" s="3" t="s">
        <v>46809</v>
      </c>
      <c r="F10524" s="3" t="s">
        <v>125</v>
      </c>
      <c r="G10524" s="3"/>
      <c r="H10524" s="3" t="s">
        <v>23620</v>
      </c>
      <c r="I10524" s="301">
        <v>50.7</v>
      </c>
    </row>
    <row r="10525" spans="2:9">
      <c r="B10525" s="300" t="s">
        <v>160</v>
      </c>
      <c r="C10525" s="3" t="s">
        <v>14584</v>
      </c>
      <c r="D10525" s="3" t="s">
        <v>14585</v>
      </c>
      <c r="E10525" s="3" t="s">
        <v>14586</v>
      </c>
      <c r="F10525" s="3" t="s">
        <v>4588</v>
      </c>
      <c r="G10525" s="3"/>
      <c r="H10525" s="3" t="s">
        <v>14587</v>
      </c>
      <c r="I10525" s="301">
        <v>50.6</v>
      </c>
    </row>
    <row r="10526" spans="2:9">
      <c r="B10526" s="300" t="s">
        <v>160</v>
      </c>
      <c r="C10526" s="3" t="s">
        <v>30850</v>
      </c>
      <c r="D10526" s="3" t="s">
        <v>30851</v>
      </c>
      <c r="E10526" s="3" t="s">
        <v>30852</v>
      </c>
      <c r="F10526" s="3" t="s">
        <v>4588</v>
      </c>
      <c r="G10526" s="3"/>
      <c r="H10526" s="3" t="s">
        <v>14587</v>
      </c>
      <c r="I10526" s="301">
        <v>50.6</v>
      </c>
    </row>
    <row r="10527" spans="2:9">
      <c r="B10527" s="300" t="s">
        <v>160</v>
      </c>
      <c r="C10527" s="3" t="s">
        <v>4557</v>
      </c>
      <c r="D10527" s="3" t="s">
        <v>4558</v>
      </c>
      <c r="E10527" s="3" t="s">
        <v>163</v>
      </c>
      <c r="F10527" s="3" t="s">
        <v>114</v>
      </c>
      <c r="G10527" s="3" t="s">
        <v>4559</v>
      </c>
      <c r="H10527" s="3" t="s">
        <v>165</v>
      </c>
      <c r="I10527" s="301">
        <v>50.756599999999999</v>
      </c>
    </row>
    <row r="10528" spans="2:9">
      <c r="B10528" s="300" t="s">
        <v>160</v>
      </c>
      <c r="C10528" s="3" t="s">
        <v>5779</v>
      </c>
      <c r="D10528" s="3" t="s">
        <v>5780</v>
      </c>
      <c r="E10528" s="3" t="s">
        <v>163</v>
      </c>
      <c r="F10528" s="3" t="s">
        <v>114</v>
      </c>
      <c r="G10528" s="3" t="s">
        <v>5781</v>
      </c>
      <c r="H10528" s="3" t="s">
        <v>165</v>
      </c>
      <c r="I10528" s="301">
        <v>50.628399999999999</v>
      </c>
    </row>
    <row r="10529" spans="2:9">
      <c r="B10529" s="300" t="s">
        <v>160</v>
      </c>
      <c r="C10529" s="3" t="s">
        <v>1200</v>
      </c>
      <c r="D10529" s="3" t="s">
        <v>1201</v>
      </c>
      <c r="E10529" s="3" t="s">
        <v>163</v>
      </c>
      <c r="F10529" s="3" t="s">
        <v>114</v>
      </c>
      <c r="G10529" s="3" t="s">
        <v>1202</v>
      </c>
      <c r="H10529" s="3" t="s">
        <v>165</v>
      </c>
      <c r="I10529" s="301">
        <v>50.780999999999999</v>
      </c>
    </row>
    <row r="10530" spans="2:9">
      <c r="B10530" s="300" t="s">
        <v>160</v>
      </c>
      <c r="C10530" s="3" t="s">
        <v>1125</v>
      </c>
      <c r="D10530" s="3" t="s">
        <v>1126</v>
      </c>
      <c r="E10530" s="3" t="s">
        <v>163</v>
      </c>
      <c r="F10530" s="3" t="s">
        <v>114</v>
      </c>
      <c r="G10530" s="3" t="s">
        <v>1127</v>
      </c>
      <c r="H10530" s="3" t="s">
        <v>165</v>
      </c>
      <c r="I10530" s="301">
        <v>50.634099999999997</v>
      </c>
    </row>
    <row r="10531" spans="2:9">
      <c r="B10531" s="300" t="s">
        <v>160</v>
      </c>
      <c r="C10531" s="3" t="s">
        <v>828</v>
      </c>
      <c r="D10531" s="3" t="s">
        <v>829</v>
      </c>
      <c r="E10531" s="3" t="s">
        <v>163</v>
      </c>
      <c r="F10531" s="3" t="s">
        <v>114</v>
      </c>
      <c r="G10531" s="3" t="s">
        <v>830</v>
      </c>
      <c r="H10531" s="3" t="s">
        <v>165</v>
      </c>
      <c r="I10531" s="301">
        <v>50.631599999999999</v>
      </c>
    </row>
    <row r="10532" spans="2:9">
      <c r="B10532" s="300" t="s">
        <v>160</v>
      </c>
      <c r="C10532" s="3" t="s">
        <v>1324</v>
      </c>
      <c r="D10532" s="3" t="s">
        <v>1325</v>
      </c>
      <c r="E10532" s="3" t="s">
        <v>163</v>
      </c>
      <c r="F10532" s="3" t="s">
        <v>114</v>
      </c>
      <c r="G10532" s="3" t="s">
        <v>1326</v>
      </c>
      <c r="H10532" s="3" t="s">
        <v>165</v>
      </c>
      <c r="I10532" s="301">
        <v>50.550800000000002</v>
      </c>
    </row>
    <row r="10533" spans="2:9">
      <c r="B10533" s="300" t="s">
        <v>160</v>
      </c>
      <c r="C10533" s="3" t="s">
        <v>1008</v>
      </c>
      <c r="D10533" s="3" t="s">
        <v>1009</v>
      </c>
      <c r="E10533" s="3" t="s">
        <v>163</v>
      </c>
      <c r="F10533" s="3" t="s">
        <v>114</v>
      </c>
      <c r="G10533" s="3" t="s">
        <v>1010</v>
      </c>
      <c r="H10533" s="3" t="s">
        <v>165</v>
      </c>
      <c r="I10533" s="301">
        <v>50.458500000000001</v>
      </c>
    </row>
    <row r="10534" spans="2:9">
      <c r="B10534" s="300" t="s">
        <v>160</v>
      </c>
      <c r="C10534" s="3" t="s">
        <v>1316</v>
      </c>
      <c r="D10534" s="3" t="s">
        <v>1317</v>
      </c>
      <c r="E10534" s="3" t="s">
        <v>163</v>
      </c>
      <c r="F10534" s="3" t="s">
        <v>114</v>
      </c>
      <c r="G10534" s="3" t="s">
        <v>1318</v>
      </c>
      <c r="H10534" s="3" t="s">
        <v>165</v>
      </c>
      <c r="I10534" s="301">
        <v>50.584899999999998</v>
      </c>
    </row>
    <row r="10535" spans="2:9">
      <c r="B10535" s="300" t="s">
        <v>160</v>
      </c>
      <c r="C10535" s="3" t="s">
        <v>934</v>
      </c>
      <c r="D10535" s="3" t="s">
        <v>935</v>
      </c>
      <c r="E10535" s="3" t="s">
        <v>163</v>
      </c>
      <c r="F10535" s="3" t="s">
        <v>114</v>
      </c>
      <c r="G10535" s="3" t="s">
        <v>936</v>
      </c>
      <c r="H10535" s="3" t="s">
        <v>165</v>
      </c>
      <c r="I10535" s="301">
        <v>50.797699999999999</v>
      </c>
    </row>
    <row r="10536" spans="2:9">
      <c r="B10536" s="300" t="s">
        <v>160</v>
      </c>
      <c r="C10536" s="3" t="s">
        <v>887</v>
      </c>
      <c r="D10536" s="3" t="s">
        <v>888</v>
      </c>
      <c r="E10536" s="3" t="s">
        <v>163</v>
      </c>
      <c r="F10536" s="3" t="s">
        <v>114</v>
      </c>
      <c r="G10536" s="3" t="s">
        <v>889</v>
      </c>
      <c r="H10536" s="3" t="s">
        <v>165</v>
      </c>
      <c r="I10536" s="301">
        <v>50.602400000000003</v>
      </c>
    </row>
    <row r="10537" spans="2:9">
      <c r="B10537" s="300" t="s">
        <v>160</v>
      </c>
      <c r="C10537" s="3" t="s">
        <v>854</v>
      </c>
      <c r="D10537" s="3" t="s">
        <v>855</v>
      </c>
      <c r="E10537" s="3" t="s">
        <v>163</v>
      </c>
      <c r="F10537" s="3" t="s">
        <v>114</v>
      </c>
      <c r="G10537" s="3" t="s">
        <v>856</v>
      </c>
      <c r="H10537" s="3" t="s">
        <v>165</v>
      </c>
      <c r="I10537" s="301">
        <v>50.645299999999999</v>
      </c>
    </row>
    <row r="10538" spans="2:9">
      <c r="B10538" s="300" t="s">
        <v>160</v>
      </c>
      <c r="C10538" s="3" t="s">
        <v>1151</v>
      </c>
      <c r="D10538" s="3" t="s">
        <v>1152</v>
      </c>
      <c r="E10538" s="3" t="s">
        <v>163</v>
      </c>
      <c r="F10538" s="3" t="s">
        <v>114</v>
      </c>
      <c r="G10538" s="3" t="s">
        <v>1153</v>
      </c>
      <c r="H10538" s="3" t="s">
        <v>165</v>
      </c>
      <c r="I10538" s="301">
        <v>50.7</v>
      </c>
    </row>
    <row r="10539" spans="2:9">
      <c r="B10539" s="300" t="s">
        <v>160</v>
      </c>
      <c r="C10539" s="3" t="s">
        <v>1068</v>
      </c>
      <c r="D10539" s="3" t="s">
        <v>1069</v>
      </c>
      <c r="E10539" s="3" t="s">
        <v>163</v>
      </c>
      <c r="F10539" s="3" t="s">
        <v>114</v>
      </c>
      <c r="G10539" s="3" t="s">
        <v>1070</v>
      </c>
      <c r="H10539" s="3" t="s">
        <v>165</v>
      </c>
      <c r="I10539" s="301">
        <v>50.632899999999999</v>
      </c>
    </row>
    <row r="10540" spans="2:9">
      <c r="B10540" s="300" t="s">
        <v>160</v>
      </c>
      <c r="C10540" s="3" t="s">
        <v>846</v>
      </c>
      <c r="D10540" s="3" t="s">
        <v>847</v>
      </c>
      <c r="E10540" s="3" t="s">
        <v>163</v>
      </c>
      <c r="F10540" s="3" t="s">
        <v>114</v>
      </c>
      <c r="G10540" s="3" t="s">
        <v>848</v>
      </c>
      <c r="H10540" s="3" t="s">
        <v>165</v>
      </c>
      <c r="I10540" s="301">
        <v>50.6815</v>
      </c>
    </row>
    <row r="10541" spans="2:9">
      <c r="B10541" s="300" t="s">
        <v>160</v>
      </c>
      <c r="C10541" s="3" t="s">
        <v>1208</v>
      </c>
      <c r="D10541" s="3" t="s">
        <v>1209</v>
      </c>
      <c r="E10541" s="3" t="s">
        <v>163</v>
      </c>
      <c r="F10541" s="3" t="s">
        <v>114</v>
      </c>
      <c r="G10541" s="3" t="s">
        <v>1210</v>
      </c>
      <c r="H10541" s="3" t="s">
        <v>165</v>
      </c>
      <c r="I10541" s="301">
        <v>50.638199999999998</v>
      </c>
    </row>
    <row r="10542" spans="2:9">
      <c r="B10542" s="300" t="s">
        <v>160</v>
      </c>
      <c r="C10542" s="3" t="s">
        <v>1060</v>
      </c>
      <c r="D10542" s="3" t="s">
        <v>1061</v>
      </c>
      <c r="E10542" s="3" t="s">
        <v>163</v>
      </c>
      <c r="F10542" s="3" t="s">
        <v>114</v>
      </c>
      <c r="G10542" s="3" t="s">
        <v>1062</v>
      </c>
      <c r="H10542" s="3" t="s">
        <v>165</v>
      </c>
      <c r="I10542" s="301">
        <v>50.658799999999999</v>
      </c>
    </row>
    <row r="10543" spans="2:9">
      <c r="B10543" s="300" t="s">
        <v>160</v>
      </c>
      <c r="C10543" s="3" t="s">
        <v>1192</v>
      </c>
      <c r="D10543" s="3" t="s">
        <v>1193</v>
      </c>
      <c r="E10543" s="3" t="s">
        <v>163</v>
      </c>
      <c r="F10543" s="3" t="s">
        <v>114</v>
      </c>
      <c r="G10543" s="3" t="s">
        <v>1194</v>
      </c>
      <c r="H10543" s="3" t="s">
        <v>165</v>
      </c>
      <c r="I10543" s="301">
        <v>50.466999999999999</v>
      </c>
    </row>
    <row r="10544" spans="2:9">
      <c r="B10544" s="300" t="s">
        <v>160</v>
      </c>
      <c r="C10544" s="3" t="s">
        <v>161</v>
      </c>
      <c r="D10544" s="3" t="s">
        <v>162</v>
      </c>
      <c r="E10544" s="3" t="s">
        <v>163</v>
      </c>
      <c r="F10544" s="3" t="s">
        <v>114</v>
      </c>
      <c r="G10544" s="3" t="s">
        <v>164</v>
      </c>
      <c r="H10544" s="3" t="s">
        <v>165</v>
      </c>
      <c r="I10544" s="301">
        <v>50.607300000000002</v>
      </c>
    </row>
    <row r="10545" spans="2:9">
      <c r="B10545" s="300" t="s">
        <v>160</v>
      </c>
      <c r="C10545" s="3" t="s">
        <v>513</v>
      </c>
      <c r="D10545" s="3" t="s">
        <v>514</v>
      </c>
      <c r="E10545" s="3" t="s">
        <v>163</v>
      </c>
      <c r="F10545" s="3" t="s">
        <v>114</v>
      </c>
      <c r="G10545" s="3" t="s">
        <v>515</v>
      </c>
      <c r="H10545" s="3" t="s">
        <v>165</v>
      </c>
      <c r="I10545" s="301">
        <v>50.571100000000001</v>
      </c>
    </row>
    <row r="10546" spans="2:9">
      <c r="B10546" s="300" t="s">
        <v>160</v>
      </c>
      <c r="C10546" s="3" t="s">
        <v>466</v>
      </c>
      <c r="D10546" s="3" t="s">
        <v>467</v>
      </c>
      <c r="E10546" s="3" t="s">
        <v>163</v>
      </c>
      <c r="F10546" s="3" t="s">
        <v>114</v>
      </c>
      <c r="G10546" s="3" t="s">
        <v>468</v>
      </c>
      <c r="H10546" s="3" t="s">
        <v>165</v>
      </c>
      <c r="I10546" s="301">
        <v>50.649500000000003</v>
      </c>
    </row>
    <row r="10547" spans="2:9">
      <c r="B10547" s="300" t="s">
        <v>160</v>
      </c>
      <c r="C10547" s="3" t="s">
        <v>286</v>
      </c>
      <c r="D10547" s="3" t="s">
        <v>287</v>
      </c>
      <c r="E10547" s="3" t="s">
        <v>163</v>
      </c>
      <c r="F10547" s="3" t="s">
        <v>114</v>
      </c>
      <c r="G10547" s="3" t="s">
        <v>288</v>
      </c>
      <c r="H10547" s="3" t="s">
        <v>165</v>
      </c>
      <c r="I10547" s="301">
        <v>50.6479</v>
      </c>
    </row>
    <row r="10548" spans="2:9">
      <c r="B10548" s="300" t="s">
        <v>160</v>
      </c>
      <c r="C10548" s="3" t="s">
        <v>426</v>
      </c>
      <c r="D10548" s="3" t="s">
        <v>427</v>
      </c>
      <c r="E10548" s="3" t="s">
        <v>163</v>
      </c>
      <c r="F10548" s="3" t="s">
        <v>114</v>
      </c>
      <c r="G10548" s="3" t="s">
        <v>428</v>
      </c>
      <c r="H10548" s="3" t="s">
        <v>165</v>
      </c>
      <c r="I10548" s="301">
        <v>50.650700000000001</v>
      </c>
    </row>
    <row r="10549" spans="2:9">
      <c r="B10549" s="300" t="s">
        <v>160</v>
      </c>
      <c r="C10549" s="3" t="s">
        <v>298</v>
      </c>
      <c r="D10549" s="3" t="s">
        <v>299</v>
      </c>
      <c r="E10549" s="3" t="s">
        <v>163</v>
      </c>
      <c r="F10549" s="3" t="s">
        <v>114</v>
      </c>
      <c r="G10549" s="3" t="s">
        <v>300</v>
      </c>
      <c r="H10549" s="3" t="s">
        <v>165</v>
      </c>
      <c r="I10549" s="301">
        <v>50.557000000000002</v>
      </c>
    </row>
    <row r="10550" spans="2:9">
      <c r="B10550" s="300" t="s">
        <v>160</v>
      </c>
      <c r="C10550" s="3" t="s">
        <v>507</v>
      </c>
      <c r="D10550" s="3" t="s">
        <v>508</v>
      </c>
      <c r="E10550" s="3" t="s">
        <v>163</v>
      </c>
      <c r="F10550" s="3" t="s">
        <v>114</v>
      </c>
      <c r="G10550" s="3" t="s">
        <v>509</v>
      </c>
      <c r="H10550" s="3" t="s">
        <v>165</v>
      </c>
      <c r="I10550" s="301">
        <v>50.602400000000003</v>
      </c>
    </row>
    <row r="10551" spans="2:9">
      <c r="B10551" s="300" t="s">
        <v>160</v>
      </c>
      <c r="C10551" s="3" t="s">
        <v>2389</v>
      </c>
      <c r="D10551" s="3" t="s">
        <v>2390</v>
      </c>
      <c r="E10551" s="3" t="s">
        <v>163</v>
      </c>
      <c r="F10551" s="3" t="s">
        <v>114</v>
      </c>
      <c r="G10551" s="3" t="s">
        <v>2391</v>
      </c>
      <c r="H10551" s="3" t="s">
        <v>165</v>
      </c>
      <c r="I10551" s="301">
        <v>50.5944</v>
      </c>
    </row>
    <row r="10552" spans="2:9">
      <c r="B10552" s="300" t="s">
        <v>160</v>
      </c>
      <c r="C10552" s="3" t="s">
        <v>2178</v>
      </c>
      <c r="D10552" s="3" t="s">
        <v>2179</v>
      </c>
      <c r="E10552" s="3" t="s">
        <v>163</v>
      </c>
      <c r="F10552" s="3" t="s">
        <v>114</v>
      </c>
      <c r="G10552" s="3" t="s">
        <v>2180</v>
      </c>
      <c r="H10552" s="3" t="s">
        <v>165</v>
      </c>
      <c r="I10552" s="301">
        <v>50.667400000000001</v>
      </c>
    </row>
    <row r="10553" spans="2:9">
      <c r="B10553" s="300" t="s">
        <v>160</v>
      </c>
      <c r="C10553" s="3" t="s">
        <v>1858</v>
      </c>
      <c r="D10553" s="3" t="s">
        <v>1859</v>
      </c>
      <c r="E10553" s="3" t="s">
        <v>163</v>
      </c>
      <c r="F10553" s="3" t="s">
        <v>114</v>
      </c>
      <c r="G10553" s="3" t="s">
        <v>1860</v>
      </c>
      <c r="H10553" s="3" t="s">
        <v>165</v>
      </c>
      <c r="I10553" s="301">
        <v>50.690100000000001</v>
      </c>
    </row>
    <row r="10554" spans="2:9">
      <c r="B10554" s="300" t="s">
        <v>160</v>
      </c>
      <c r="C10554" s="3" t="s">
        <v>2401</v>
      </c>
      <c r="D10554" s="3" t="s">
        <v>2402</v>
      </c>
      <c r="E10554" s="3" t="s">
        <v>163</v>
      </c>
      <c r="F10554" s="3" t="s">
        <v>114</v>
      </c>
      <c r="G10554" s="3" t="s">
        <v>2403</v>
      </c>
      <c r="H10554" s="3" t="s">
        <v>165</v>
      </c>
      <c r="I10554" s="301">
        <v>50.8</v>
      </c>
    </row>
    <row r="10555" spans="2:9">
      <c r="B10555" s="300" t="s">
        <v>160</v>
      </c>
      <c r="C10555" s="3" t="s">
        <v>1658</v>
      </c>
      <c r="D10555" s="3" t="s">
        <v>1659</v>
      </c>
      <c r="E10555" s="3" t="s">
        <v>163</v>
      </c>
      <c r="F10555" s="3" t="s">
        <v>114</v>
      </c>
      <c r="G10555" s="3" t="s">
        <v>1660</v>
      </c>
      <c r="H10555" s="3" t="s">
        <v>165</v>
      </c>
      <c r="I10555" s="301">
        <v>50.8</v>
      </c>
    </row>
    <row r="10556" spans="2:9">
      <c r="B10556" s="300" t="s">
        <v>160</v>
      </c>
      <c r="C10556" s="3" t="s">
        <v>239</v>
      </c>
      <c r="D10556" s="3" t="s">
        <v>240</v>
      </c>
      <c r="E10556" s="3" t="s">
        <v>163</v>
      </c>
      <c r="F10556" s="3" t="s">
        <v>114</v>
      </c>
      <c r="G10556" s="3" t="s">
        <v>241</v>
      </c>
      <c r="H10556" s="3" t="s">
        <v>165</v>
      </c>
      <c r="I10556" s="301">
        <v>50.6511</v>
      </c>
    </row>
    <row r="10557" spans="2:9">
      <c r="B10557" s="300" t="s">
        <v>160</v>
      </c>
      <c r="C10557" s="3" t="s">
        <v>227</v>
      </c>
      <c r="D10557" s="3" t="s">
        <v>228</v>
      </c>
      <c r="E10557" s="3" t="s">
        <v>163</v>
      </c>
      <c r="F10557" s="3" t="s">
        <v>114</v>
      </c>
      <c r="G10557" s="3" t="s">
        <v>229</v>
      </c>
      <c r="H10557" s="3" t="s">
        <v>165</v>
      </c>
      <c r="I10557" s="301">
        <v>50.647500000000001</v>
      </c>
    </row>
    <row r="10558" spans="2:9">
      <c r="B10558" s="300" t="s">
        <v>160</v>
      </c>
      <c r="C10558" s="3" t="s">
        <v>233</v>
      </c>
      <c r="D10558" s="3" t="s">
        <v>234</v>
      </c>
      <c r="E10558" s="3" t="s">
        <v>163</v>
      </c>
      <c r="F10558" s="3" t="s">
        <v>114</v>
      </c>
      <c r="G10558" s="3" t="s">
        <v>235</v>
      </c>
      <c r="H10558" s="3" t="s">
        <v>165</v>
      </c>
      <c r="I10558" s="301">
        <v>50.6556</v>
      </c>
    </row>
    <row r="10559" spans="2:9">
      <c r="B10559" s="300" t="s">
        <v>160</v>
      </c>
      <c r="C10559" s="3" t="s">
        <v>211</v>
      </c>
      <c r="D10559" s="3" t="s">
        <v>212</v>
      </c>
      <c r="E10559" s="3" t="s">
        <v>163</v>
      </c>
      <c r="F10559" s="3" t="s">
        <v>114</v>
      </c>
      <c r="G10559" s="3" t="s">
        <v>213</v>
      </c>
      <c r="H10559" s="3" t="s">
        <v>165</v>
      </c>
      <c r="I10559" s="301">
        <v>50.651000000000003</v>
      </c>
    </row>
    <row r="10560" spans="2:9">
      <c r="B10560" s="300" t="s">
        <v>160</v>
      </c>
      <c r="C10560" s="3" t="s">
        <v>5166</v>
      </c>
      <c r="D10560" s="3" t="s">
        <v>5167</v>
      </c>
      <c r="E10560" s="3" t="s">
        <v>163</v>
      </c>
      <c r="F10560" s="3" t="s">
        <v>114</v>
      </c>
      <c r="G10560" s="3" t="s">
        <v>5168</v>
      </c>
      <c r="H10560" s="3" t="s">
        <v>165</v>
      </c>
      <c r="I10560" s="301">
        <v>50.8551</v>
      </c>
    </row>
    <row r="10561" spans="2:9">
      <c r="B10561" s="300" t="s">
        <v>160</v>
      </c>
      <c r="C10561" s="3" t="s">
        <v>6239</v>
      </c>
      <c r="D10561" s="3" t="s">
        <v>6240</v>
      </c>
      <c r="E10561" s="3" t="s">
        <v>163</v>
      </c>
      <c r="F10561" s="3" t="s">
        <v>114</v>
      </c>
      <c r="G10561" s="3" t="s">
        <v>6241</v>
      </c>
      <c r="H10561" s="3" t="s">
        <v>165</v>
      </c>
      <c r="I10561" s="301">
        <v>50.851700000000001</v>
      </c>
    </row>
    <row r="10562" spans="2:9">
      <c r="B10562" s="300" t="s">
        <v>160</v>
      </c>
      <c r="C10562" s="3" t="s">
        <v>2395</v>
      </c>
      <c r="D10562" s="3" t="s">
        <v>2396</v>
      </c>
      <c r="E10562" s="3" t="s">
        <v>163</v>
      </c>
      <c r="F10562" s="3" t="s">
        <v>114</v>
      </c>
      <c r="G10562" s="3" t="s">
        <v>2397</v>
      </c>
      <c r="H10562" s="3" t="s">
        <v>165</v>
      </c>
      <c r="I10562" s="301">
        <v>50.5503</v>
      </c>
    </row>
    <row r="10563" spans="2:9">
      <c r="B10563" s="300" t="s">
        <v>160</v>
      </c>
      <c r="C10563" s="3" t="s">
        <v>2172</v>
      </c>
      <c r="D10563" s="3" t="s">
        <v>2173</v>
      </c>
      <c r="E10563" s="3" t="s">
        <v>163</v>
      </c>
      <c r="F10563" s="3" t="s">
        <v>114</v>
      </c>
      <c r="G10563" s="3" t="s">
        <v>2174</v>
      </c>
      <c r="H10563" s="3" t="s">
        <v>165</v>
      </c>
      <c r="I10563" s="301">
        <v>50.666200000000003</v>
      </c>
    </row>
    <row r="10564" spans="2:9">
      <c r="B10564" s="300" t="s">
        <v>160</v>
      </c>
      <c r="C10564" s="3" t="s">
        <v>1771</v>
      </c>
      <c r="D10564" s="3" t="s">
        <v>1772</v>
      </c>
      <c r="E10564" s="3" t="s">
        <v>163</v>
      </c>
      <c r="F10564" s="3" t="s">
        <v>114</v>
      </c>
      <c r="G10564" s="3" t="s">
        <v>1773</v>
      </c>
      <c r="H10564" s="3" t="s">
        <v>165</v>
      </c>
      <c r="I10564" s="301">
        <v>50.666600000000003</v>
      </c>
    </row>
    <row r="10565" spans="2:9">
      <c r="B10565" s="300" t="s">
        <v>160</v>
      </c>
      <c r="C10565" s="3" t="s">
        <v>3100</v>
      </c>
      <c r="D10565" s="3" t="s">
        <v>3101</v>
      </c>
      <c r="E10565" s="3" t="s">
        <v>163</v>
      </c>
      <c r="F10565" s="3" t="s">
        <v>114</v>
      </c>
      <c r="G10565" s="3" t="s">
        <v>3102</v>
      </c>
      <c r="H10565" s="3" t="s">
        <v>165</v>
      </c>
      <c r="I10565" s="301">
        <v>50.6</v>
      </c>
    </row>
    <row r="10566" spans="2:9">
      <c r="B10566" s="300" t="s">
        <v>160</v>
      </c>
      <c r="C10566" s="3" t="s">
        <v>3303</v>
      </c>
      <c r="D10566" s="3" t="s">
        <v>3304</v>
      </c>
      <c r="E10566" s="3" t="s">
        <v>163</v>
      </c>
      <c r="F10566" s="3" t="s">
        <v>114</v>
      </c>
      <c r="G10566" s="3" t="s">
        <v>3305</v>
      </c>
      <c r="H10566" s="3" t="s">
        <v>165</v>
      </c>
      <c r="I10566" s="301">
        <v>50.782800000000002</v>
      </c>
    </row>
    <row r="10567" spans="2:9">
      <c r="B10567" s="300" t="s">
        <v>160</v>
      </c>
      <c r="C10567" s="3" t="s">
        <v>3853</v>
      </c>
      <c r="D10567" s="3" t="s">
        <v>3854</v>
      </c>
      <c r="E10567" s="3" t="s">
        <v>163</v>
      </c>
      <c r="F10567" s="3" t="s">
        <v>114</v>
      </c>
      <c r="G10567" s="3" t="s">
        <v>3855</v>
      </c>
      <c r="H10567" s="3" t="s">
        <v>165</v>
      </c>
      <c r="I10567" s="301">
        <v>50.485300000000002</v>
      </c>
    </row>
    <row r="10568" spans="2:9">
      <c r="B10568" s="300" t="s">
        <v>160</v>
      </c>
      <c r="C10568" s="3" t="s">
        <v>3434</v>
      </c>
      <c r="D10568" s="3" t="s">
        <v>3435</v>
      </c>
      <c r="E10568" s="3" t="s">
        <v>163</v>
      </c>
      <c r="F10568" s="3" t="s">
        <v>114</v>
      </c>
      <c r="G10568" s="3" t="s">
        <v>3436</v>
      </c>
      <c r="H10568" s="3" t="s">
        <v>165</v>
      </c>
      <c r="I10568" s="301">
        <v>50.897599999999997</v>
      </c>
    </row>
    <row r="10569" spans="2:9">
      <c r="B10569" s="300" t="s">
        <v>160</v>
      </c>
      <c r="C10569" s="3" t="s">
        <v>4183</v>
      </c>
      <c r="D10569" s="3" t="s">
        <v>4184</v>
      </c>
      <c r="E10569" s="3" t="s">
        <v>163</v>
      </c>
      <c r="F10569" s="3" t="s">
        <v>114</v>
      </c>
      <c r="G10569" s="3" t="s">
        <v>4185</v>
      </c>
      <c r="H10569" s="3" t="s">
        <v>165</v>
      </c>
      <c r="I10569" s="301">
        <v>50.759900000000002</v>
      </c>
    </row>
    <row r="10570" spans="2:9">
      <c r="B10570" s="300" t="s">
        <v>160</v>
      </c>
      <c r="C10570" s="3" t="s">
        <v>3742</v>
      </c>
      <c r="D10570" s="3" t="s">
        <v>3743</v>
      </c>
      <c r="E10570" s="3" t="s">
        <v>163</v>
      </c>
      <c r="F10570" s="3" t="s">
        <v>114</v>
      </c>
      <c r="G10570" s="3" t="s">
        <v>3744</v>
      </c>
      <c r="H10570" s="3" t="s">
        <v>165</v>
      </c>
      <c r="I10570" s="301">
        <v>50.764400000000002</v>
      </c>
    </row>
    <row r="10571" spans="2:9">
      <c r="B10571" s="300" t="s">
        <v>160</v>
      </c>
      <c r="C10571" s="3" t="s">
        <v>4048</v>
      </c>
      <c r="D10571" s="3" t="s">
        <v>4049</v>
      </c>
      <c r="E10571" s="3" t="s">
        <v>163</v>
      </c>
      <c r="F10571" s="3" t="s">
        <v>114</v>
      </c>
      <c r="G10571" s="3" t="s">
        <v>4050</v>
      </c>
      <c r="H10571" s="3" t="s">
        <v>165</v>
      </c>
      <c r="I10571" s="301">
        <v>50.469200000000001</v>
      </c>
    </row>
    <row r="10572" spans="2:9">
      <c r="B10572" s="300" t="s">
        <v>160</v>
      </c>
      <c r="C10572" s="3" t="s">
        <v>4230</v>
      </c>
      <c r="D10572" s="3" t="s">
        <v>4231</v>
      </c>
      <c r="E10572" s="3" t="s">
        <v>163</v>
      </c>
      <c r="F10572" s="3" t="s">
        <v>114</v>
      </c>
      <c r="G10572" s="3" t="s">
        <v>4232</v>
      </c>
      <c r="H10572" s="3" t="s">
        <v>165</v>
      </c>
      <c r="I10572" s="301">
        <v>50.756399999999999</v>
      </c>
    </row>
    <row r="10573" spans="2:9">
      <c r="B10573" s="300" t="s">
        <v>160</v>
      </c>
      <c r="C10573" s="3" t="s">
        <v>2701</v>
      </c>
      <c r="D10573" s="3" t="s">
        <v>2702</v>
      </c>
      <c r="E10573" s="3" t="s">
        <v>163</v>
      </c>
      <c r="F10573" s="3" t="s">
        <v>114</v>
      </c>
      <c r="G10573" s="3" t="s">
        <v>2703</v>
      </c>
      <c r="H10573" s="3" t="s">
        <v>165</v>
      </c>
      <c r="I10573" s="301">
        <v>50.655299999999997</v>
      </c>
    </row>
    <row r="10574" spans="2:9">
      <c r="B10574" s="300" t="s">
        <v>160</v>
      </c>
      <c r="C10574" s="3" t="s">
        <v>1474</v>
      </c>
      <c r="D10574" s="3" t="s">
        <v>1475</v>
      </c>
      <c r="E10574" s="3" t="s">
        <v>163</v>
      </c>
      <c r="F10574" s="3" t="s">
        <v>114</v>
      </c>
      <c r="G10574" s="3" t="s">
        <v>1476</v>
      </c>
      <c r="H10574" s="3" t="s">
        <v>165</v>
      </c>
      <c r="I10574" s="301">
        <v>50.570399999999999</v>
      </c>
    </row>
    <row r="10575" spans="2:9">
      <c r="B10575" s="300" t="s">
        <v>160</v>
      </c>
      <c r="C10575" s="3" t="s">
        <v>174</v>
      </c>
      <c r="D10575" s="3" t="s">
        <v>175</v>
      </c>
      <c r="E10575" s="3" t="s">
        <v>163</v>
      </c>
      <c r="F10575" s="3" t="s">
        <v>114</v>
      </c>
      <c r="G10575" s="3" t="s">
        <v>176</v>
      </c>
      <c r="H10575" s="3" t="s">
        <v>165</v>
      </c>
      <c r="I10575" s="301">
        <v>50.653199999999998</v>
      </c>
    </row>
    <row r="10576" spans="2:9">
      <c r="B10576" s="300" t="s">
        <v>160</v>
      </c>
      <c r="C10576" s="3" t="s">
        <v>253</v>
      </c>
      <c r="D10576" s="3" t="s">
        <v>254</v>
      </c>
      <c r="E10576" s="3" t="s">
        <v>163</v>
      </c>
      <c r="F10576" s="3" t="s">
        <v>114</v>
      </c>
      <c r="G10576" s="3" t="s">
        <v>255</v>
      </c>
      <c r="H10576" s="3" t="s">
        <v>165</v>
      </c>
      <c r="I10576" s="301">
        <v>50.589300000000001</v>
      </c>
    </row>
    <row r="10577" spans="2:9">
      <c r="B10577" s="300" t="s">
        <v>160</v>
      </c>
      <c r="C10577" s="3" t="s">
        <v>4671</v>
      </c>
      <c r="D10577" s="3" t="s">
        <v>4672</v>
      </c>
      <c r="E10577" s="3" t="s">
        <v>163</v>
      </c>
      <c r="F10577" s="3" t="s">
        <v>114</v>
      </c>
      <c r="G10577" s="3" t="s">
        <v>4673</v>
      </c>
      <c r="H10577" s="3" t="s">
        <v>165</v>
      </c>
      <c r="I10577" s="301">
        <v>50.789499999999997</v>
      </c>
    </row>
    <row r="10578" spans="2:9">
      <c r="B10578" s="300" t="s">
        <v>160</v>
      </c>
      <c r="C10578" s="3" t="s">
        <v>1395</v>
      </c>
      <c r="D10578" s="3" t="s">
        <v>1396</v>
      </c>
      <c r="E10578" s="3" t="s">
        <v>163</v>
      </c>
      <c r="F10578" s="3" t="s">
        <v>114</v>
      </c>
      <c r="G10578" s="3" t="s">
        <v>1397</v>
      </c>
      <c r="H10578" s="3" t="s">
        <v>165</v>
      </c>
      <c r="I10578" s="301">
        <v>50.563099999999999</v>
      </c>
    </row>
    <row r="10579" spans="2:9">
      <c r="B10579" s="300" t="s">
        <v>160</v>
      </c>
      <c r="C10579" s="3" t="s">
        <v>1389</v>
      </c>
      <c r="D10579" s="3" t="s">
        <v>1390</v>
      </c>
      <c r="E10579" s="3" t="s">
        <v>163</v>
      </c>
      <c r="F10579" s="3" t="s">
        <v>114</v>
      </c>
      <c r="G10579" s="3" t="s">
        <v>1391</v>
      </c>
      <c r="H10579" s="3" t="s">
        <v>165</v>
      </c>
      <c r="I10579" s="301">
        <v>50.590800000000002</v>
      </c>
    </row>
    <row r="10580" spans="2:9">
      <c r="B10580" s="300" t="s">
        <v>160</v>
      </c>
      <c r="C10580" s="3" t="s">
        <v>245</v>
      </c>
      <c r="D10580" s="3" t="s">
        <v>246</v>
      </c>
      <c r="E10580" s="3" t="s">
        <v>163</v>
      </c>
      <c r="F10580" s="3" t="s">
        <v>114</v>
      </c>
      <c r="G10580" s="3" t="s">
        <v>247</v>
      </c>
      <c r="H10580" s="3" t="s">
        <v>165</v>
      </c>
      <c r="I10580" s="301">
        <v>50.647500000000001</v>
      </c>
    </row>
    <row r="10581" spans="2:9">
      <c r="B10581" s="300" t="s">
        <v>160</v>
      </c>
      <c r="C10581" s="3" t="s">
        <v>5682</v>
      </c>
      <c r="D10581" s="3" t="s">
        <v>5683</v>
      </c>
      <c r="E10581" s="3" t="s">
        <v>163</v>
      </c>
      <c r="F10581" s="3" t="s">
        <v>114</v>
      </c>
      <c r="G10581" s="3" t="s">
        <v>5684</v>
      </c>
      <c r="H10581" s="3" t="s">
        <v>165</v>
      </c>
      <c r="I10581" s="301">
        <v>50.757199999999997</v>
      </c>
    </row>
    <row r="10582" spans="2:9">
      <c r="B10582" s="300" t="s">
        <v>160</v>
      </c>
      <c r="C10582" s="3" t="s">
        <v>5120</v>
      </c>
      <c r="D10582" s="3" t="s">
        <v>5121</v>
      </c>
      <c r="E10582" s="3" t="s">
        <v>163</v>
      </c>
      <c r="F10582" s="3" t="s">
        <v>114</v>
      </c>
      <c r="G10582" s="3" t="s">
        <v>5122</v>
      </c>
      <c r="H10582" s="3" t="s">
        <v>165</v>
      </c>
      <c r="I10582" s="301">
        <v>50.730200000000004</v>
      </c>
    </row>
    <row r="10583" spans="2:9">
      <c r="B10583" s="300" t="s">
        <v>160</v>
      </c>
      <c r="C10583" s="3" t="s">
        <v>5238</v>
      </c>
      <c r="D10583" s="3" t="s">
        <v>5239</v>
      </c>
      <c r="E10583" s="3" t="s">
        <v>163</v>
      </c>
      <c r="F10583" s="3" t="s">
        <v>114</v>
      </c>
      <c r="G10583" s="3" t="s">
        <v>5240</v>
      </c>
      <c r="H10583" s="3" t="s">
        <v>165</v>
      </c>
      <c r="I10583" s="301">
        <v>50.948599999999999</v>
      </c>
    </row>
    <row r="10584" spans="2:9">
      <c r="B10584" s="300" t="s">
        <v>160</v>
      </c>
      <c r="C10584" s="3" t="s">
        <v>9337</v>
      </c>
      <c r="D10584" s="3" t="s">
        <v>9338</v>
      </c>
      <c r="E10584" s="3" t="s">
        <v>163</v>
      </c>
      <c r="F10584" s="3" t="s">
        <v>143</v>
      </c>
      <c r="G10584" s="3" t="s">
        <v>9339</v>
      </c>
      <c r="H10584" s="3" t="s">
        <v>165</v>
      </c>
      <c r="I10584" s="301">
        <v>50.654400000000003</v>
      </c>
    </row>
    <row r="10585" spans="2:9">
      <c r="B10585" s="300" t="s">
        <v>160</v>
      </c>
      <c r="C10585" s="3" t="s">
        <v>9340</v>
      </c>
      <c r="D10585" s="3" t="s">
        <v>9341</v>
      </c>
      <c r="E10585" s="3" t="s">
        <v>163</v>
      </c>
      <c r="F10585" s="3" t="s">
        <v>143</v>
      </c>
      <c r="G10585" s="3" t="s">
        <v>9342</v>
      </c>
      <c r="H10585" s="3" t="s">
        <v>165</v>
      </c>
      <c r="I10585" s="301">
        <v>50.642400000000002</v>
      </c>
    </row>
    <row r="10586" spans="2:9">
      <c r="B10586" s="300" t="s">
        <v>160</v>
      </c>
      <c r="C10586" s="3" t="s">
        <v>9343</v>
      </c>
      <c r="D10586" s="3" t="s">
        <v>9344</v>
      </c>
      <c r="E10586" s="3" t="s">
        <v>163</v>
      </c>
      <c r="F10586" s="3" t="s">
        <v>143</v>
      </c>
      <c r="G10586" s="3" t="s">
        <v>9345</v>
      </c>
      <c r="H10586" s="3" t="s">
        <v>165</v>
      </c>
      <c r="I10586" s="301">
        <v>50.666699999999999</v>
      </c>
    </row>
    <row r="10587" spans="2:9">
      <c r="B10587" s="300" t="s">
        <v>160</v>
      </c>
      <c r="C10587" s="3" t="s">
        <v>9351</v>
      </c>
      <c r="D10587" s="3" t="s">
        <v>9352</v>
      </c>
      <c r="E10587" s="3" t="s">
        <v>163</v>
      </c>
      <c r="F10587" s="3" t="s">
        <v>143</v>
      </c>
      <c r="G10587" s="3" t="s">
        <v>9353</v>
      </c>
      <c r="H10587" s="3" t="s">
        <v>165</v>
      </c>
      <c r="I10587" s="301">
        <v>50.689</v>
      </c>
    </row>
    <row r="10588" spans="2:9">
      <c r="B10588" s="300" t="s">
        <v>160</v>
      </c>
      <c r="C10588" s="3" t="s">
        <v>9370</v>
      </c>
      <c r="D10588" s="3" t="s">
        <v>9371</v>
      </c>
      <c r="E10588" s="3" t="s">
        <v>163</v>
      </c>
      <c r="F10588" s="3" t="s">
        <v>143</v>
      </c>
      <c r="G10588" s="3" t="s">
        <v>9372</v>
      </c>
      <c r="H10588" s="3" t="s">
        <v>165</v>
      </c>
      <c r="I10588" s="301">
        <v>50.498699999999999</v>
      </c>
    </row>
    <row r="10589" spans="2:9">
      <c r="B10589" s="300" t="s">
        <v>160</v>
      </c>
      <c r="C10589" s="3" t="s">
        <v>10123</v>
      </c>
      <c r="D10589" s="3" t="s">
        <v>10124</v>
      </c>
      <c r="E10589" s="3" t="s">
        <v>163</v>
      </c>
      <c r="F10589" s="3" t="s">
        <v>125</v>
      </c>
      <c r="G10589" s="3"/>
      <c r="H10589" s="3" t="s">
        <v>165</v>
      </c>
      <c r="I10589" s="301">
        <v>50.4</v>
      </c>
    </row>
    <row r="10590" spans="2:9">
      <c r="B10590" s="300" t="s">
        <v>160</v>
      </c>
      <c r="C10590" s="3" t="s">
        <v>10858</v>
      </c>
      <c r="D10590" s="3" t="s">
        <v>10859</v>
      </c>
      <c r="E10590" s="3" t="s">
        <v>163</v>
      </c>
      <c r="F10590" s="3" t="s">
        <v>125</v>
      </c>
      <c r="G10590" s="3"/>
      <c r="H10590" s="3" t="s">
        <v>165</v>
      </c>
      <c r="I10590" s="301">
        <v>50.8</v>
      </c>
    </row>
    <row r="10591" spans="2:9">
      <c r="B10591" s="300" t="s">
        <v>160</v>
      </c>
      <c r="C10591" s="3" t="s">
        <v>10920</v>
      </c>
      <c r="D10591" s="3" t="s">
        <v>10921</v>
      </c>
      <c r="E10591" s="3" t="s">
        <v>163</v>
      </c>
      <c r="F10591" s="3" t="s">
        <v>125</v>
      </c>
      <c r="G10591" s="3"/>
      <c r="H10591" s="3" t="s">
        <v>165</v>
      </c>
      <c r="I10591" s="301">
        <v>50.3</v>
      </c>
    </row>
    <row r="10592" spans="2:9">
      <c r="B10592" s="300" t="s">
        <v>160</v>
      </c>
      <c r="C10592" s="3" t="s">
        <v>10987</v>
      </c>
      <c r="D10592" s="3" t="s">
        <v>10988</v>
      </c>
      <c r="E10592" s="3" t="s">
        <v>163</v>
      </c>
      <c r="F10592" s="3" t="s">
        <v>125</v>
      </c>
      <c r="G10592" s="3"/>
      <c r="H10592" s="3" t="s">
        <v>165</v>
      </c>
      <c r="I10592" s="301">
        <v>50.7</v>
      </c>
    </row>
    <row r="10593" spans="2:9">
      <c r="B10593" s="300" t="s">
        <v>160</v>
      </c>
      <c r="C10593" s="3" t="s">
        <v>57746</v>
      </c>
      <c r="D10593" s="3" t="s">
        <v>57747</v>
      </c>
      <c r="E10593" s="3" t="s">
        <v>163</v>
      </c>
      <c r="F10593" s="3" t="s">
        <v>114</v>
      </c>
      <c r="G10593" s="3" t="s">
        <v>57748</v>
      </c>
      <c r="H10593" s="3" t="s">
        <v>165</v>
      </c>
      <c r="I10593" s="301">
        <v>50.649799999999999</v>
      </c>
    </row>
    <row r="10594" spans="2:9">
      <c r="B10594" s="300" t="s">
        <v>160</v>
      </c>
      <c r="C10594" s="3" t="s">
        <v>57766</v>
      </c>
      <c r="D10594" s="3" t="s">
        <v>57767</v>
      </c>
      <c r="E10594" s="3" t="s">
        <v>163</v>
      </c>
      <c r="F10594" s="3" t="s">
        <v>114</v>
      </c>
      <c r="G10594" s="3" t="s">
        <v>57768</v>
      </c>
      <c r="H10594" s="3" t="s">
        <v>165</v>
      </c>
      <c r="I10594" s="301">
        <v>50.614400000000003</v>
      </c>
    </row>
    <row r="10595" spans="2:9">
      <c r="B10595" s="300" t="s">
        <v>160</v>
      </c>
      <c r="C10595" s="3" t="s">
        <v>3339</v>
      </c>
      <c r="D10595" s="3" t="s">
        <v>3340</v>
      </c>
      <c r="E10595" s="3" t="s">
        <v>3341</v>
      </c>
      <c r="F10595" s="3" t="s">
        <v>114</v>
      </c>
      <c r="G10595" s="3" t="s">
        <v>3342</v>
      </c>
      <c r="H10595" s="3" t="s">
        <v>3343</v>
      </c>
      <c r="I10595" s="301">
        <v>50.704300000000003</v>
      </c>
    </row>
    <row r="10596" spans="2:9">
      <c r="B10596" s="300" t="s">
        <v>160</v>
      </c>
      <c r="C10596" s="3" t="s">
        <v>11183</v>
      </c>
      <c r="D10596" s="3" t="s">
        <v>11184</v>
      </c>
      <c r="E10596" s="3" t="s">
        <v>11185</v>
      </c>
      <c r="F10596" s="3" t="s">
        <v>125</v>
      </c>
      <c r="G10596" s="3"/>
      <c r="H10596" s="3" t="s">
        <v>11186</v>
      </c>
      <c r="I10596" s="301">
        <v>50.5</v>
      </c>
    </row>
    <row r="10597" spans="2:9">
      <c r="B10597" s="300" t="s">
        <v>160</v>
      </c>
      <c r="C10597" s="3" t="s">
        <v>11714</v>
      </c>
      <c r="D10597" s="3" t="s">
        <v>11715</v>
      </c>
      <c r="E10597" s="3" t="s">
        <v>11185</v>
      </c>
      <c r="F10597" s="3" t="s">
        <v>125</v>
      </c>
      <c r="G10597" s="3"/>
      <c r="H10597" s="3" t="s">
        <v>11186</v>
      </c>
      <c r="I10597" s="301">
        <v>50.4</v>
      </c>
    </row>
    <row r="10598" spans="2:9">
      <c r="B10598" s="300" t="s">
        <v>160</v>
      </c>
      <c r="C10598" s="3" t="s">
        <v>11740</v>
      </c>
      <c r="D10598" s="3" t="s">
        <v>11741</v>
      </c>
      <c r="E10598" s="3" t="s">
        <v>11185</v>
      </c>
      <c r="F10598" s="3" t="s">
        <v>125</v>
      </c>
      <c r="G10598" s="3"/>
      <c r="H10598" s="3" t="s">
        <v>11186</v>
      </c>
      <c r="I10598" s="301">
        <v>50.4</v>
      </c>
    </row>
    <row r="10599" spans="2:9">
      <c r="B10599" s="300" t="s">
        <v>160</v>
      </c>
      <c r="C10599" s="3" t="s">
        <v>11874</v>
      </c>
      <c r="D10599" s="3" t="s">
        <v>11875</v>
      </c>
      <c r="E10599" s="3" t="s">
        <v>11185</v>
      </c>
      <c r="F10599" s="3" t="s">
        <v>125</v>
      </c>
      <c r="G10599" s="3"/>
      <c r="H10599" s="3" t="s">
        <v>11186</v>
      </c>
      <c r="I10599" s="301">
        <v>50.4</v>
      </c>
    </row>
    <row r="10600" spans="2:9">
      <c r="B10600" s="300" t="s">
        <v>160</v>
      </c>
      <c r="C10600" s="3" t="s">
        <v>16852</v>
      </c>
      <c r="D10600" s="3" t="s">
        <v>16853</v>
      </c>
      <c r="E10600" s="3" t="s">
        <v>11185</v>
      </c>
      <c r="F10600" s="3" t="s">
        <v>125</v>
      </c>
      <c r="G10600" s="3"/>
      <c r="H10600" s="3" t="s">
        <v>11186</v>
      </c>
      <c r="I10600" s="301">
        <v>50.3</v>
      </c>
    </row>
    <row r="10601" spans="2:9">
      <c r="B10601" s="300" t="s">
        <v>160</v>
      </c>
      <c r="C10601" s="3" t="s">
        <v>16854</v>
      </c>
      <c r="D10601" s="3" t="s">
        <v>16855</v>
      </c>
      <c r="E10601" s="3" t="s">
        <v>11185</v>
      </c>
      <c r="F10601" s="3" t="s">
        <v>125</v>
      </c>
      <c r="G10601" s="3"/>
      <c r="H10601" s="3" t="s">
        <v>11186</v>
      </c>
      <c r="I10601" s="301">
        <v>50.3</v>
      </c>
    </row>
    <row r="10602" spans="2:9">
      <c r="B10602" s="300" t="s">
        <v>160</v>
      </c>
      <c r="C10602" s="3" t="s">
        <v>17005</v>
      </c>
      <c r="D10602" s="3" t="s">
        <v>17006</v>
      </c>
      <c r="E10602" s="3" t="s">
        <v>11185</v>
      </c>
      <c r="F10602" s="3" t="s">
        <v>125</v>
      </c>
      <c r="G10602" s="3"/>
      <c r="H10602" s="3" t="s">
        <v>11186</v>
      </c>
      <c r="I10602" s="301">
        <v>50.3</v>
      </c>
    </row>
    <row r="10603" spans="2:9">
      <c r="B10603" s="300" t="s">
        <v>160</v>
      </c>
      <c r="C10603" s="3" t="s">
        <v>11228</v>
      </c>
      <c r="D10603" s="3" t="s">
        <v>11229</v>
      </c>
      <c r="E10603" s="3" t="s">
        <v>205</v>
      </c>
      <c r="F10603" s="3" t="s">
        <v>4588</v>
      </c>
      <c r="G10603" s="3"/>
      <c r="H10603" s="3" t="s">
        <v>11230</v>
      </c>
      <c r="I10603" s="301">
        <v>50.6</v>
      </c>
    </row>
    <row r="10604" spans="2:9">
      <c r="B10604" s="300" t="s">
        <v>160</v>
      </c>
      <c r="C10604" s="3" t="s">
        <v>11704</v>
      </c>
      <c r="D10604" s="3" t="s">
        <v>11705</v>
      </c>
      <c r="E10604" s="3" t="s">
        <v>205</v>
      </c>
      <c r="F10604" s="3" t="s">
        <v>4588</v>
      </c>
      <c r="G10604" s="3"/>
      <c r="H10604" s="3" t="s">
        <v>11230</v>
      </c>
      <c r="I10604" s="301">
        <v>50.4</v>
      </c>
    </row>
    <row r="10605" spans="2:9">
      <c r="B10605" s="300" t="s">
        <v>160</v>
      </c>
      <c r="C10605" s="3" t="s">
        <v>13537</v>
      </c>
      <c r="D10605" s="3" t="s">
        <v>13538</v>
      </c>
      <c r="E10605" s="3" t="s">
        <v>205</v>
      </c>
      <c r="F10605" s="3" t="s">
        <v>4588</v>
      </c>
      <c r="G10605" s="3"/>
      <c r="H10605" s="3" t="s">
        <v>11230</v>
      </c>
      <c r="I10605" s="301">
        <v>50.6</v>
      </c>
    </row>
    <row r="10606" spans="2:9">
      <c r="B10606" s="300" t="s">
        <v>160</v>
      </c>
      <c r="C10606" s="3" t="s">
        <v>14838</v>
      </c>
      <c r="D10606" s="3" t="s">
        <v>14839</v>
      </c>
      <c r="E10606" s="3" t="s">
        <v>205</v>
      </c>
      <c r="F10606" s="3" t="s">
        <v>4588</v>
      </c>
      <c r="G10606" s="3"/>
      <c r="H10606" s="3" t="s">
        <v>11230</v>
      </c>
      <c r="I10606" s="301">
        <v>50.4</v>
      </c>
    </row>
    <row r="10607" spans="2:9">
      <c r="B10607" s="300" t="s">
        <v>160</v>
      </c>
      <c r="C10607" s="3" t="s">
        <v>15005</v>
      </c>
      <c r="D10607" s="3" t="s">
        <v>15006</v>
      </c>
      <c r="E10607" s="3" t="s">
        <v>205</v>
      </c>
      <c r="F10607" s="3" t="s">
        <v>4588</v>
      </c>
      <c r="G10607" s="3"/>
      <c r="H10607" s="3" t="s">
        <v>11230</v>
      </c>
      <c r="I10607" s="301">
        <v>50.6</v>
      </c>
    </row>
    <row r="10608" spans="2:9">
      <c r="B10608" s="300" t="s">
        <v>160</v>
      </c>
      <c r="C10608" s="3" t="s">
        <v>15665</v>
      </c>
      <c r="D10608" s="3" t="s">
        <v>15666</v>
      </c>
      <c r="E10608" s="3" t="s">
        <v>205</v>
      </c>
      <c r="F10608" s="3" t="s">
        <v>4588</v>
      </c>
      <c r="G10608" s="3"/>
      <c r="H10608" s="3" t="s">
        <v>11230</v>
      </c>
      <c r="I10608" s="301">
        <v>50.8</v>
      </c>
    </row>
    <row r="10609" spans="2:9">
      <c r="B10609" s="300" t="s">
        <v>160</v>
      </c>
      <c r="C10609" s="3" t="s">
        <v>16800</v>
      </c>
      <c r="D10609" s="3" t="s">
        <v>16801</v>
      </c>
      <c r="E10609" s="3" t="s">
        <v>205</v>
      </c>
      <c r="F10609" s="3" t="s">
        <v>4588</v>
      </c>
      <c r="G10609" s="3"/>
      <c r="H10609" s="3" t="s">
        <v>11230</v>
      </c>
      <c r="I10609" s="301">
        <v>50.6</v>
      </c>
    </row>
    <row r="10610" spans="2:9">
      <c r="B10610" s="300" t="s">
        <v>160</v>
      </c>
      <c r="C10610" s="3" t="s">
        <v>17754</v>
      </c>
      <c r="D10610" s="3" t="s">
        <v>17755</v>
      </c>
      <c r="E10610" s="3" t="s">
        <v>205</v>
      </c>
      <c r="F10610" s="3" t="s">
        <v>4588</v>
      </c>
      <c r="G10610" s="3"/>
      <c r="H10610" s="3" t="s">
        <v>11230</v>
      </c>
      <c r="I10610" s="301">
        <v>50.4</v>
      </c>
    </row>
    <row r="10611" spans="2:9">
      <c r="B10611" s="300" t="s">
        <v>160</v>
      </c>
      <c r="C10611" s="3" t="s">
        <v>18752</v>
      </c>
      <c r="D10611" s="3" t="s">
        <v>18753</v>
      </c>
      <c r="E10611" s="3" t="s">
        <v>205</v>
      </c>
      <c r="F10611" s="3" t="s">
        <v>4588</v>
      </c>
      <c r="G10611" s="3"/>
      <c r="H10611" s="3" t="s">
        <v>11230</v>
      </c>
      <c r="I10611" s="301">
        <v>50.4</v>
      </c>
    </row>
    <row r="10612" spans="2:9">
      <c r="B10612" s="300" t="s">
        <v>160</v>
      </c>
      <c r="C10612" s="3" t="s">
        <v>19570</v>
      </c>
      <c r="D10612" s="3" t="s">
        <v>19571</v>
      </c>
      <c r="E10612" s="3" t="s">
        <v>205</v>
      </c>
      <c r="F10612" s="3" t="s">
        <v>4588</v>
      </c>
      <c r="G10612" s="3"/>
      <c r="H10612" s="3" t="s">
        <v>11230</v>
      </c>
      <c r="I10612" s="301">
        <v>50.4</v>
      </c>
    </row>
    <row r="10613" spans="2:9">
      <c r="B10613" s="300" t="s">
        <v>160</v>
      </c>
      <c r="C10613" s="3" t="s">
        <v>20988</v>
      </c>
      <c r="D10613" s="3" t="s">
        <v>20989</v>
      </c>
      <c r="E10613" s="3" t="s">
        <v>205</v>
      </c>
      <c r="F10613" s="3" t="s">
        <v>4588</v>
      </c>
      <c r="G10613" s="3"/>
      <c r="H10613" s="3" t="s">
        <v>11230</v>
      </c>
      <c r="I10613" s="301">
        <v>50.7</v>
      </c>
    </row>
    <row r="10614" spans="2:9">
      <c r="B10614" s="300" t="s">
        <v>160</v>
      </c>
      <c r="C10614" s="3" t="s">
        <v>21320</v>
      </c>
      <c r="D10614" s="3" t="s">
        <v>21321</v>
      </c>
      <c r="E10614" s="3" t="s">
        <v>205</v>
      </c>
      <c r="F10614" s="3" t="s">
        <v>4588</v>
      </c>
      <c r="G10614" s="3"/>
      <c r="H10614" s="3" t="s">
        <v>11230</v>
      </c>
      <c r="I10614" s="301">
        <v>50.6</v>
      </c>
    </row>
    <row r="10615" spans="2:9">
      <c r="B10615" s="300" t="s">
        <v>160</v>
      </c>
      <c r="C10615" s="3" t="s">
        <v>21831</v>
      </c>
      <c r="D10615" s="3" t="s">
        <v>21832</v>
      </c>
      <c r="E10615" s="3" t="s">
        <v>205</v>
      </c>
      <c r="F10615" s="3" t="s">
        <v>4588</v>
      </c>
      <c r="G10615" s="3"/>
      <c r="H10615" s="3" t="s">
        <v>11230</v>
      </c>
      <c r="I10615" s="301">
        <v>50.6</v>
      </c>
    </row>
    <row r="10616" spans="2:9">
      <c r="B10616" s="300" t="s">
        <v>160</v>
      </c>
      <c r="C10616" s="302">
        <v>990660</v>
      </c>
      <c r="D10616" s="3" t="s">
        <v>24611</v>
      </c>
      <c r="E10616" s="3" t="s">
        <v>205</v>
      </c>
      <c r="F10616" s="3" t="s">
        <v>4588</v>
      </c>
      <c r="G10616" s="3"/>
      <c r="H10616" s="3" t="s">
        <v>11230</v>
      </c>
      <c r="I10616" s="301">
        <v>50.8</v>
      </c>
    </row>
    <row r="10617" spans="2:9">
      <c r="B10617" s="300" t="s">
        <v>160</v>
      </c>
      <c r="C10617" s="3" t="s">
        <v>24743</v>
      </c>
      <c r="D10617" s="3" t="s">
        <v>24744</v>
      </c>
      <c r="E10617" s="3" t="s">
        <v>24745</v>
      </c>
      <c r="F10617" s="3" t="s">
        <v>4588</v>
      </c>
      <c r="G10617" s="3"/>
      <c r="H10617" s="3" t="s">
        <v>11230</v>
      </c>
      <c r="I10617" s="301">
        <v>50.2</v>
      </c>
    </row>
    <row r="10618" spans="2:9">
      <c r="B10618" s="300" t="s">
        <v>160</v>
      </c>
      <c r="C10618" s="3" t="s">
        <v>25317</v>
      </c>
      <c r="D10618" s="3" t="s">
        <v>25318</v>
      </c>
      <c r="E10618" s="3" t="s">
        <v>205</v>
      </c>
      <c r="F10618" s="3" t="s">
        <v>4588</v>
      </c>
      <c r="G10618" s="3"/>
      <c r="H10618" s="3" t="s">
        <v>11230</v>
      </c>
      <c r="I10618" s="301">
        <v>50.5</v>
      </c>
    </row>
    <row r="10619" spans="2:9">
      <c r="B10619" s="300" t="s">
        <v>160</v>
      </c>
      <c r="C10619" s="3" t="s">
        <v>25432</v>
      </c>
      <c r="D10619" s="3" t="s">
        <v>25433</v>
      </c>
      <c r="E10619" s="3" t="s">
        <v>205</v>
      </c>
      <c r="F10619" s="3" t="s">
        <v>4588</v>
      </c>
      <c r="G10619" s="3"/>
      <c r="H10619" s="3" t="s">
        <v>11230</v>
      </c>
      <c r="I10619" s="301">
        <v>50.6</v>
      </c>
    </row>
    <row r="10620" spans="2:9">
      <c r="B10620" s="300" t="s">
        <v>160</v>
      </c>
      <c r="C10620" s="3" t="s">
        <v>33138</v>
      </c>
      <c r="D10620" s="3" t="s">
        <v>33139</v>
      </c>
      <c r="E10620" s="3" t="s">
        <v>24745</v>
      </c>
      <c r="F10620" s="3" t="s">
        <v>4588</v>
      </c>
      <c r="G10620" s="3"/>
      <c r="H10620" s="3" t="s">
        <v>11230</v>
      </c>
      <c r="I10620" s="301">
        <v>50.3</v>
      </c>
    </row>
    <row r="10621" spans="2:9">
      <c r="B10621" s="300" t="s">
        <v>160</v>
      </c>
      <c r="C10621" s="3" t="s">
        <v>37065</v>
      </c>
      <c r="D10621" s="3" t="s">
        <v>37066</v>
      </c>
      <c r="E10621" s="3" t="s">
        <v>205</v>
      </c>
      <c r="F10621" s="3" t="s">
        <v>4588</v>
      </c>
      <c r="G10621" s="3"/>
      <c r="H10621" s="3" t="s">
        <v>11230</v>
      </c>
      <c r="I10621" s="301">
        <v>50.5</v>
      </c>
    </row>
    <row r="10622" spans="2:9">
      <c r="B10622" s="300" t="s">
        <v>160</v>
      </c>
      <c r="C10622" s="3" t="s">
        <v>39180</v>
      </c>
      <c r="D10622" s="3" t="s">
        <v>39181</v>
      </c>
      <c r="E10622" s="3" t="s">
        <v>24745</v>
      </c>
      <c r="F10622" s="3" t="s">
        <v>4588</v>
      </c>
      <c r="G10622" s="3"/>
      <c r="H10622" s="3" t="s">
        <v>11230</v>
      </c>
      <c r="I10622" s="301">
        <v>50.3</v>
      </c>
    </row>
    <row r="10623" spans="2:9">
      <c r="B10623" s="300" t="s">
        <v>160</v>
      </c>
      <c r="C10623" s="3" t="s">
        <v>41008</v>
      </c>
      <c r="D10623" s="3" t="s">
        <v>41009</v>
      </c>
      <c r="E10623" s="3" t="s">
        <v>24745</v>
      </c>
      <c r="F10623" s="3" t="s">
        <v>4588</v>
      </c>
      <c r="G10623" s="3"/>
      <c r="H10623" s="3" t="s">
        <v>11230</v>
      </c>
      <c r="I10623" s="301">
        <v>50.3</v>
      </c>
    </row>
    <row r="10624" spans="2:9">
      <c r="B10624" s="300" t="s">
        <v>160</v>
      </c>
      <c r="C10624" s="3" t="s">
        <v>41035</v>
      </c>
      <c r="D10624" s="3" t="s">
        <v>41036</v>
      </c>
      <c r="E10624" s="3" t="s">
        <v>24745</v>
      </c>
      <c r="F10624" s="3" t="s">
        <v>4588</v>
      </c>
      <c r="G10624" s="3"/>
      <c r="H10624" s="3" t="s">
        <v>11230</v>
      </c>
      <c r="I10624" s="301">
        <v>50.4</v>
      </c>
    </row>
    <row r="10625" spans="2:9">
      <c r="B10625" s="300" t="s">
        <v>160</v>
      </c>
      <c r="C10625" s="3" t="s">
        <v>43558</v>
      </c>
      <c r="D10625" s="3" t="s">
        <v>43559</v>
      </c>
      <c r="E10625" s="3" t="s">
        <v>24745</v>
      </c>
      <c r="F10625" s="3" t="s">
        <v>4588</v>
      </c>
      <c r="G10625" s="3"/>
      <c r="H10625" s="3" t="s">
        <v>11230</v>
      </c>
      <c r="I10625" s="301">
        <v>50.4</v>
      </c>
    </row>
    <row r="10626" spans="2:9">
      <c r="B10626" s="300" t="s">
        <v>160</v>
      </c>
      <c r="C10626" s="3" t="s">
        <v>43982</v>
      </c>
      <c r="D10626" s="3" t="s">
        <v>43983</v>
      </c>
      <c r="E10626" s="3" t="s">
        <v>24745</v>
      </c>
      <c r="F10626" s="3" t="s">
        <v>4588</v>
      </c>
      <c r="G10626" s="3"/>
      <c r="H10626" s="3" t="s">
        <v>11230</v>
      </c>
      <c r="I10626" s="301">
        <v>50.4</v>
      </c>
    </row>
    <row r="10627" spans="2:9">
      <c r="B10627" s="300" t="s">
        <v>160</v>
      </c>
      <c r="C10627" s="3" t="s">
        <v>44037</v>
      </c>
      <c r="D10627" s="3" t="s">
        <v>44038</v>
      </c>
      <c r="E10627" s="3" t="s">
        <v>24745</v>
      </c>
      <c r="F10627" s="3" t="s">
        <v>4588</v>
      </c>
      <c r="G10627" s="3"/>
      <c r="H10627" s="3" t="s">
        <v>11230</v>
      </c>
      <c r="I10627" s="301">
        <v>50.4</v>
      </c>
    </row>
    <row r="10628" spans="2:9">
      <c r="B10628" s="300" t="s">
        <v>160</v>
      </c>
      <c r="C10628" s="3" t="s">
        <v>44886</v>
      </c>
      <c r="D10628" s="3" t="s">
        <v>44887</v>
      </c>
      <c r="E10628" s="3" t="s">
        <v>24745</v>
      </c>
      <c r="F10628" s="3" t="s">
        <v>4588</v>
      </c>
      <c r="G10628" s="3"/>
      <c r="H10628" s="3" t="s">
        <v>11230</v>
      </c>
      <c r="I10628" s="301">
        <v>50.3</v>
      </c>
    </row>
    <row r="10629" spans="2:9">
      <c r="B10629" s="300" t="s">
        <v>160</v>
      </c>
      <c r="C10629" s="3" t="s">
        <v>44936</v>
      </c>
      <c r="D10629" s="3" t="s">
        <v>44937</v>
      </c>
      <c r="E10629" s="3" t="s">
        <v>24745</v>
      </c>
      <c r="F10629" s="3" t="s">
        <v>4588</v>
      </c>
      <c r="G10629" s="3"/>
      <c r="H10629" s="3" t="s">
        <v>11230</v>
      </c>
      <c r="I10629" s="301">
        <v>50.4</v>
      </c>
    </row>
    <row r="10630" spans="2:9">
      <c r="B10630" s="300" t="s">
        <v>160</v>
      </c>
      <c r="C10630" s="3" t="s">
        <v>45986</v>
      </c>
      <c r="D10630" s="3" t="s">
        <v>45987</v>
      </c>
      <c r="E10630" s="3" t="s">
        <v>24745</v>
      </c>
      <c r="F10630" s="3" t="s">
        <v>4588</v>
      </c>
      <c r="G10630" s="3"/>
      <c r="H10630" s="3" t="s">
        <v>11230</v>
      </c>
      <c r="I10630" s="301">
        <v>50.4</v>
      </c>
    </row>
    <row r="10631" spans="2:9">
      <c r="B10631" s="300" t="s">
        <v>160</v>
      </c>
      <c r="C10631" s="3" t="s">
        <v>46191</v>
      </c>
      <c r="D10631" s="3" t="s">
        <v>46192</v>
      </c>
      <c r="E10631" s="3" t="s">
        <v>24745</v>
      </c>
      <c r="F10631" s="3" t="s">
        <v>4588</v>
      </c>
      <c r="G10631" s="3"/>
      <c r="H10631" s="3" t="s">
        <v>11230</v>
      </c>
      <c r="I10631" s="301">
        <v>50.4</v>
      </c>
    </row>
    <row r="10632" spans="2:9">
      <c r="B10632" s="300" t="s">
        <v>160</v>
      </c>
      <c r="C10632" s="3" t="s">
        <v>46561</v>
      </c>
      <c r="D10632" s="3" t="s">
        <v>46562</v>
      </c>
      <c r="E10632" s="3" t="s">
        <v>24745</v>
      </c>
      <c r="F10632" s="3" t="s">
        <v>4588</v>
      </c>
      <c r="G10632" s="3"/>
      <c r="H10632" s="3" t="s">
        <v>11230</v>
      </c>
      <c r="I10632" s="301">
        <v>50.5</v>
      </c>
    </row>
    <row r="10633" spans="2:9">
      <c r="B10633" s="300" t="s">
        <v>160</v>
      </c>
      <c r="C10633" s="3" t="s">
        <v>47118</v>
      </c>
      <c r="D10633" s="3" t="s">
        <v>47119</v>
      </c>
      <c r="E10633" s="3" t="s">
        <v>24745</v>
      </c>
      <c r="F10633" s="3" t="s">
        <v>4588</v>
      </c>
      <c r="G10633" s="3"/>
      <c r="H10633" s="3" t="s">
        <v>11230</v>
      </c>
      <c r="I10633" s="301">
        <v>50.5</v>
      </c>
    </row>
    <row r="10634" spans="2:9">
      <c r="B10634" s="300" t="s">
        <v>160</v>
      </c>
      <c r="C10634" s="3" t="s">
        <v>47280</v>
      </c>
      <c r="D10634" s="3" t="s">
        <v>47281</v>
      </c>
      <c r="E10634" s="3" t="s">
        <v>24745</v>
      </c>
      <c r="F10634" s="3" t="s">
        <v>4588</v>
      </c>
      <c r="G10634" s="3"/>
      <c r="H10634" s="3" t="s">
        <v>11230</v>
      </c>
      <c r="I10634" s="301">
        <v>50.4</v>
      </c>
    </row>
    <row r="10635" spans="2:9">
      <c r="B10635" s="300" t="s">
        <v>160</v>
      </c>
      <c r="C10635" s="3" t="s">
        <v>33027</v>
      </c>
      <c r="D10635" s="3" t="s">
        <v>33028</v>
      </c>
      <c r="E10635" s="3" t="s">
        <v>33029</v>
      </c>
      <c r="F10635" s="3" t="s">
        <v>125</v>
      </c>
      <c r="G10635" s="3"/>
      <c r="H10635" s="3" t="s">
        <v>33030</v>
      </c>
      <c r="I10635" s="301">
        <v>50.3</v>
      </c>
    </row>
    <row r="10636" spans="2:9">
      <c r="B10636" s="300" t="s">
        <v>160</v>
      </c>
      <c r="C10636" s="3" t="s">
        <v>41633</v>
      </c>
      <c r="D10636" s="3" t="s">
        <v>41634</v>
      </c>
      <c r="E10636" s="3" t="s">
        <v>33029</v>
      </c>
      <c r="F10636" s="3" t="s">
        <v>4588</v>
      </c>
      <c r="G10636" s="3"/>
      <c r="H10636" s="3" t="s">
        <v>33030</v>
      </c>
      <c r="I10636" s="301">
        <v>50.5</v>
      </c>
    </row>
    <row r="10637" spans="2:9">
      <c r="B10637" s="300" t="s">
        <v>160</v>
      </c>
      <c r="C10637" s="3" t="s">
        <v>42043</v>
      </c>
      <c r="D10637" s="3" t="s">
        <v>42044</v>
      </c>
      <c r="E10637" s="3" t="s">
        <v>33029</v>
      </c>
      <c r="F10637" s="3" t="s">
        <v>4588</v>
      </c>
      <c r="G10637" s="3"/>
      <c r="H10637" s="3" t="s">
        <v>33030</v>
      </c>
      <c r="I10637" s="301">
        <v>50.4</v>
      </c>
    </row>
    <row r="10638" spans="2:9">
      <c r="B10638" s="300" t="s">
        <v>160</v>
      </c>
      <c r="C10638" s="3" t="s">
        <v>42461</v>
      </c>
      <c r="D10638" s="3" t="s">
        <v>42462</v>
      </c>
      <c r="E10638" s="3" t="s">
        <v>33029</v>
      </c>
      <c r="F10638" s="3" t="s">
        <v>4588</v>
      </c>
      <c r="G10638" s="3"/>
      <c r="H10638" s="3" t="s">
        <v>33030</v>
      </c>
      <c r="I10638" s="301">
        <v>50.4</v>
      </c>
    </row>
    <row r="10639" spans="2:9">
      <c r="B10639" s="300" t="s">
        <v>160</v>
      </c>
      <c r="C10639" s="3" t="s">
        <v>43055</v>
      </c>
      <c r="D10639" s="3" t="s">
        <v>43056</v>
      </c>
      <c r="E10639" s="3" t="s">
        <v>33029</v>
      </c>
      <c r="F10639" s="3" t="s">
        <v>125</v>
      </c>
      <c r="G10639" s="3"/>
      <c r="H10639" s="3" t="s">
        <v>33030</v>
      </c>
      <c r="I10639" s="301">
        <v>50.6</v>
      </c>
    </row>
    <row r="10640" spans="2:9">
      <c r="B10640" s="300" t="s">
        <v>160</v>
      </c>
      <c r="C10640" s="3" t="s">
        <v>43945</v>
      </c>
      <c r="D10640" s="3" t="s">
        <v>43946</v>
      </c>
      <c r="E10640" s="3" t="s">
        <v>33029</v>
      </c>
      <c r="F10640" s="3" t="s">
        <v>4588</v>
      </c>
      <c r="G10640" s="3"/>
      <c r="H10640" s="3" t="s">
        <v>33030</v>
      </c>
      <c r="I10640" s="301">
        <v>50.6</v>
      </c>
    </row>
    <row r="10641" spans="2:9">
      <c r="B10641" s="300" t="s">
        <v>160</v>
      </c>
      <c r="C10641" s="3" t="s">
        <v>44771</v>
      </c>
      <c r="D10641" s="3" t="s">
        <v>44772</v>
      </c>
      <c r="E10641" s="3" t="s">
        <v>33029</v>
      </c>
      <c r="F10641" s="3" t="s">
        <v>125</v>
      </c>
      <c r="G10641" s="3"/>
      <c r="H10641" s="3" t="s">
        <v>33030</v>
      </c>
      <c r="I10641" s="301">
        <v>50.6</v>
      </c>
    </row>
    <row r="10642" spans="2:9">
      <c r="B10642" s="300" t="s">
        <v>160</v>
      </c>
      <c r="C10642" s="3" t="s">
        <v>45053</v>
      </c>
      <c r="D10642" s="3" t="s">
        <v>45054</v>
      </c>
      <c r="E10642" s="3" t="s">
        <v>33029</v>
      </c>
      <c r="F10642" s="3" t="s">
        <v>4588</v>
      </c>
      <c r="G10642" s="3"/>
      <c r="H10642" s="3" t="s">
        <v>33030</v>
      </c>
      <c r="I10642" s="301">
        <v>50.6</v>
      </c>
    </row>
    <row r="10643" spans="2:9">
      <c r="B10643" s="300" t="s">
        <v>160</v>
      </c>
      <c r="C10643" s="3" t="s">
        <v>45090</v>
      </c>
      <c r="D10643" s="3" t="s">
        <v>45091</v>
      </c>
      <c r="E10643" s="3" t="s">
        <v>33029</v>
      </c>
      <c r="F10643" s="3" t="s">
        <v>125</v>
      </c>
      <c r="G10643" s="3"/>
      <c r="H10643" s="3" t="s">
        <v>33030</v>
      </c>
      <c r="I10643" s="301">
        <v>50.5</v>
      </c>
    </row>
    <row r="10644" spans="2:9">
      <c r="B10644" s="300" t="s">
        <v>160</v>
      </c>
      <c r="C10644" s="3" t="s">
        <v>45673</v>
      </c>
      <c r="D10644" s="3" t="s">
        <v>45674</v>
      </c>
      <c r="E10644" s="3" t="s">
        <v>33029</v>
      </c>
      <c r="F10644" s="3" t="s">
        <v>125</v>
      </c>
      <c r="G10644" s="3"/>
      <c r="H10644" s="3" t="s">
        <v>33030</v>
      </c>
      <c r="I10644" s="301">
        <v>50.6</v>
      </c>
    </row>
    <row r="10645" spans="2:9">
      <c r="B10645" s="300" t="s">
        <v>160</v>
      </c>
      <c r="C10645" s="3" t="s">
        <v>45858</v>
      </c>
      <c r="D10645" s="3" t="s">
        <v>45859</v>
      </c>
      <c r="E10645" s="3" t="s">
        <v>33029</v>
      </c>
      <c r="F10645" s="3" t="s">
        <v>4588</v>
      </c>
      <c r="G10645" s="3"/>
      <c r="H10645" s="3" t="s">
        <v>33030</v>
      </c>
      <c r="I10645" s="301">
        <v>50.5</v>
      </c>
    </row>
    <row r="10646" spans="2:9">
      <c r="B10646" s="300" t="s">
        <v>160</v>
      </c>
      <c r="C10646" s="3" t="s">
        <v>46132</v>
      </c>
      <c r="D10646" s="3" t="s">
        <v>46133</v>
      </c>
      <c r="E10646" s="3" t="s">
        <v>33029</v>
      </c>
      <c r="F10646" s="3" t="s">
        <v>4588</v>
      </c>
      <c r="G10646" s="3"/>
      <c r="H10646" s="3" t="s">
        <v>33030</v>
      </c>
      <c r="I10646" s="301">
        <v>50.5</v>
      </c>
    </row>
    <row r="10647" spans="2:9">
      <c r="B10647" s="300" t="s">
        <v>160</v>
      </c>
      <c r="C10647" s="3" t="s">
        <v>46161</v>
      </c>
      <c r="D10647" s="3" t="s">
        <v>46162</v>
      </c>
      <c r="E10647" s="3" t="s">
        <v>33029</v>
      </c>
      <c r="F10647" s="3" t="s">
        <v>4588</v>
      </c>
      <c r="G10647" s="3"/>
      <c r="H10647" s="3" t="s">
        <v>33030</v>
      </c>
      <c r="I10647" s="301">
        <v>50.6</v>
      </c>
    </row>
    <row r="10648" spans="2:9">
      <c r="B10648" s="300" t="s">
        <v>160</v>
      </c>
      <c r="C10648" s="3" t="s">
        <v>46501</v>
      </c>
      <c r="D10648" s="3" t="s">
        <v>46502</v>
      </c>
      <c r="E10648" s="3" t="s">
        <v>33029</v>
      </c>
      <c r="F10648" s="3" t="s">
        <v>4588</v>
      </c>
      <c r="G10648" s="3"/>
      <c r="H10648" s="3" t="s">
        <v>33030</v>
      </c>
      <c r="I10648" s="301">
        <v>50.5</v>
      </c>
    </row>
    <row r="10649" spans="2:9">
      <c r="B10649" s="300" t="s">
        <v>160</v>
      </c>
      <c r="C10649" s="3" t="s">
        <v>47124</v>
      </c>
      <c r="D10649" s="3" t="s">
        <v>47125</v>
      </c>
      <c r="E10649" s="3" t="s">
        <v>33029</v>
      </c>
      <c r="F10649" s="3" t="s">
        <v>4588</v>
      </c>
      <c r="G10649" s="3"/>
      <c r="H10649" s="3" t="s">
        <v>33030</v>
      </c>
      <c r="I10649" s="301">
        <v>50.7</v>
      </c>
    </row>
    <row r="10650" spans="2:9">
      <c r="B10650" s="300" t="s">
        <v>160</v>
      </c>
      <c r="C10650" s="3" t="s">
        <v>47548</v>
      </c>
      <c r="D10650" s="3" t="s">
        <v>47549</v>
      </c>
      <c r="E10650" s="3" t="s">
        <v>33029</v>
      </c>
      <c r="F10650" s="3" t="s">
        <v>125</v>
      </c>
      <c r="G10650" s="3"/>
      <c r="H10650" s="3" t="s">
        <v>33030</v>
      </c>
      <c r="I10650" s="301">
        <v>50.7</v>
      </c>
    </row>
    <row r="10651" spans="2:9">
      <c r="B10651" s="300" t="s">
        <v>160</v>
      </c>
      <c r="C10651" s="3" t="s">
        <v>47599</v>
      </c>
      <c r="D10651" s="3" t="s">
        <v>47600</v>
      </c>
      <c r="E10651" s="3" t="s">
        <v>33029</v>
      </c>
      <c r="F10651" s="3" t="s">
        <v>4588</v>
      </c>
      <c r="G10651" s="3"/>
      <c r="H10651" s="3" t="s">
        <v>33030</v>
      </c>
      <c r="I10651" s="301">
        <v>50.7</v>
      </c>
    </row>
    <row r="10652" spans="2:9">
      <c r="B10652" s="300" t="s">
        <v>160</v>
      </c>
      <c r="C10652" s="3" t="s">
        <v>59232</v>
      </c>
      <c r="D10652" s="3" t="s">
        <v>59233</v>
      </c>
      <c r="E10652" s="3" t="s">
        <v>33029</v>
      </c>
      <c r="F10652" s="3" t="s">
        <v>125</v>
      </c>
      <c r="G10652" s="3"/>
      <c r="H10652" s="3" t="s">
        <v>33030</v>
      </c>
      <c r="I10652" s="301">
        <v>51.1</v>
      </c>
    </row>
    <row r="10653" spans="2:9">
      <c r="B10653" s="300" t="s">
        <v>160</v>
      </c>
      <c r="C10653" s="3" t="s">
        <v>6089</v>
      </c>
      <c r="D10653" s="3" t="s">
        <v>6090</v>
      </c>
      <c r="E10653" s="3" t="s">
        <v>205</v>
      </c>
      <c r="F10653" s="3" t="s">
        <v>114</v>
      </c>
      <c r="G10653" s="3" t="s">
        <v>6091</v>
      </c>
      <c r="H10653" s="3" t="s">
        <v>3405</v>
      </c>
      <c r="I10653" s="301">
        <v>50.7804</v>
      </c>
    </row>
    <row r="10654" spans="2:9">
      <c r="B10654" s="300" t="s">
        <v>160</v>
      </c>
      <c r="C10654" s="3" t="s">
        <v>3402</v>
      </c>
      <c r="D10654" s="3" t="s">
        <v>3403</v>
      </c>
      <c r="E10654" s="3" t="s">
        <v>205</v>
      </c>
      <c r="F10654" s="3" t="s">
        <v>114</v>
      </c>
      <c r="G10654" s="3" t="s">
        <v>3404</v>
      </c>
      <c r="H10654" s="3" t="s">
        <v>3405</v>
      </c>
      <c r="I10654" s="301">
        <v>50.485900000000001</v>
      </c>
    </row>
    <row r="10655" spans="2:9">
      <c r="B10655" s="300" t="s">
        <v>160</v>
      </c>
      <c r="C10655" s="3" t="s">
        <v>5263</v>
      </c>
      <c r="D10655" s="3" t="s">
        <v>5264</v>
      </c>
      <c r="E10655" s="3" t="s">
        <v>5265</v>
      </c>
      <c r="F10655" s="3" t="s">
        <v>114</v>
      </c>
      <c r="G10655" s="3" t="s">
        <v>5266</v>
      </c>
      <c r="H10655" s="3" t="s">
        <v>3405</v>
      </c>
      <c r="I10655" s="301">
        <v>50.741199999999999</v>
      </c>
    </row>
    <row r="10656" spans="2:9">
      <c r="B10656" s="300" t="s">
        <v>160</v>
      </c>
      <c r="C10656" s="3" t="s">
        <v>9713</v>
      </c>
      <c r="D10656" s="3" t="s">
        <v>9714</v>
      </c>
      <c r="E10656" s="3" t="s">
        <v>9715</v>
      </c>
      <c r="F10656" s="3" t="s">
        <v>143</v>
      </c>
      <c r="G10656" s="3" t="s">
        <v>9716</v>
      </c>
      <c r="H10656" s="3" t="s">
        <v>3405</v>
      </c>
      <c r="I10656" s="301">
        <v>50.8</v>
      </c>
    </row>
    <row r="10657" spans="2:9">
      <c r="B10657" s="300" t="s">
        <v>160</v>
      </c>
      <c r="C10657" s="3" t="s">
        <v>8524</v>
      </c>
      <c r="D10657" s="3" t="s">
        <v>9731</v>
      </c>
      <c r="E10657" s="3" t="s">
        <v>9715</v>
      </c>
      <c r="F10657" s="3" t="s">
        <v>143</v>
      </c>
      <c r="G10657" s="3" t="s">
        <v>9732</v>
      </c>
      <c r="H10657" s="3" t="s">
        <v>3405</v>
      </c>
      <c r="I10657" s="301">
        <v>50.7</v>
      </c>
    </row>
    <row r="10658" spans="2:9">
      <c r="B10658" s="300" t="s">
        <v>160</v>
      </c>
      <c r="C10658" s="3" t="s">
        <v>8437</v>
      </c>
      <c r="D10658" s="3" t="s">
        <v>9733</v>
      </c>
      <c r="E10658" s="3" t="s">
        <v>9715</v>
      </c>
      <c r="F10658" s="3" t="s">
        <v>143</v>
      </c>
      <c r="G10658" s="3" t="s">
        <v>9734</v>
      </c>
      <c r="H10658" s="3" t="s">
        <v>3405</v>
      </c>
      <c r="I10658" s="301">
        <v>50.8</v>
      </c>
    </row>
    <row r="10659" spans="2:9">
      <c r="B10659" s="300" t="s">
        <v>7933</v>
      </c>
      <c r="C10659" s="3" t="s">
        <v>9832</v>
      </c>
      <c r="D10659" s="3" t="s">
        <v>9833</v>
      </c>
      <c r="E10659" s="3" t="s">
        <v>9715</v>
      </c>
      <c r="F10659" s="3" t="s">
        <v>143</v>
      </c>
      <c r="G10659" s="3" t="s">
        <v>9834</v>
      </c>
      <c r="H10659" s="3" t="s">
        <v>3405</v>
      </c>
      <c r="I10659" s="301">
        <v>50.8</v>
      </c>
    </row>
    <row r="10660" spans="2:9">
      <c r="B10660" s="300" t="s">
        <v>8026</v>
      </c>
      <c r="C10660" s="3" t="s">
        <v>9838</v>
      </c>
      <c r="D10660" s="3" t="s">
        <v>9839</v>
      </c>
      <c r="E10660" s="3" t="s">
        <v>9715</v>
      </c>
      <c r="F10660" s="3" t="s">
        <v>143</v>
      </c>
      <c r="G10660" s="3" t="s">
        <v>9840</v>
      </c>
      <c r="H10660" s="3" t="s">
        <v>3405</v>
      </c>
      <c r="I10660" s="301">
        <v>50.8</v>
      </c>
    </row>
    <row r="10661" spans="2:9">
      <c r="B10661" s="300" t="s">
        <v>8387</v>
      </c>
      <c r="C10661" s="3" t="s">
        <v>8388</v>
      </c>
      <c r="D10661" s="3" t="s">
        <v>9845</v>
      </c>
      <c r="E10661" s="3" t="s">
        <v>9715</v>
      </c>
      <c r="F10661" s="3" t="s">
        <v>143</v>
      </c>
      <c r="G10661" s="3" t="s">
        <v>9846</v>
      </c>
      <c r="H10661" s="3" t="s">
        <v>3405</v>
      </c>
      <c r="I10661" s="301">
        <v>50.8</v>
      </c>
    </row>
    <row r="10662" spans="2:9">
      <c r="B10662" s="300" t="s">
        <v>8630</v>
      </c>
      <c r="C10662" s="3">
        <v>55989</v>
      </c>
      <c r="D10662" s="3" t="s">
        <v>9862</v>
      </c>
      <c r="E10662" s="3" t="s">
        <v>9715</v>
      </c>
      <c r="F10662" s="3" t="s">
        <v>143</v>
      </c>
      <c r="G10662" s="3" t="s">
        <v>9863</v>
      </c>
      <c r="H10662" s="3" t="s">
        <v>3405</v>
      </c>
      <c r="I10662" s="301">
        <v>50.8</v>
      </c>
    </row>
    <row r="10663" spans="2:9">
      <c r="B10663" s="300" t="s">
        <v>160</v>
      </c>
      <c r="C10663" s="3" t="s">
        <v>6538</v>
      </c>
      <c r="D10663" s="3" t="s">
        <v>6539</v>
      </c>
      <c r="E10663" s="3" t="s">
        <v>6540</v>
      </c>
      <c r="F10663" s="3" t="s">
        <v>114</v>
      </c>
      <c r="G10663" s="3" t="s">
        <v>6541</v>
      </c>
      <c r="H10663" s="3" t="s">
        <v>2495</v>
      </c>
      <c r="I10663" s="301">
        <v>50.7</v>
      </c>
    </row>
    <row r="10664" spans="2:9">
      <c r="B10664" s="300" t="s">
        <v>160</v>
      </c>
      <c r="C10664" s="3">
        <v>222</v>
      </c>
      <c r="D10664" s="3" t="s">
        <v>2492</v>
      </c>
      <c r="E10664" s="3" t="s">
        <v>2493</v>
      </c>
      <c r="F10664" s="3" t="s">
        <v>114</v>
      </c>
      <c r="G10664" s="3" t="s">
        <v>2494</v>
      </c>
      <c r="H10664" s="3" t="s">
        <v>2495</v>
      </c>
      <c r="I10664" s="301">
        <v>50.664499999999997</v>
      </c>
    </row>
    <row r="10665" spans="2:9">
      <c r="B10665" s="300" t="s">
        <v>160</v>
      </c>
      <c r="C10665" s="3">
        <v>165</v>
      </c>
      <c r="D10665" s="3" t="s">
        <v>3198</v>
      </c>
      <c r="E10665" s="3" t="s">
        <v>2493</v>
      </c>
      <c r="F10665" s="3" t="s">
        <v>114</v>
      </c>
      <c r="G10665" s="3" t="s">
        <v>3199</v>
      </c>
      <c r="H10665" s="3" t="s">
        <v>2495</v>
      </c>
      <c r="I10665" s="301">
        <v>50.613199999999999</v>
      </c>
    </row>
    <row r="10666" spans="2:9">
      <c r="B10666" s="300" t="s">
        <v>160</v>
      </c>
      <c r="C10666" s="3">
        <v>219</v>
      </c>
      <c r="D10666" s="3" t="s">
        <v>4170</v>
      </c>
      <c r="E10666" s="3" t="s">
        <v>2493</v>
      </c>
      <c r="F10666" s="3" t="s">
        <v>114</v>
      </c>
      <c r="G10666" s="3" t="s">
        <v>4171</v>
      </c>
      <c r="H10666" s="3" t="s">
        <v>2495</v>
      </c>
      <c r="I10666" s="301">
        <v>50.730800000000002</v>
      </c>
    </row>
    <row r="10667" spans="2:9">
      <c r="B10667" s="300" t="s">
        <v>160</v>
      </c>
      <c r="C10667" s="3">
        <v>190</v>
      </c>
      <c r="D10667" s="3" t="s">
        <v>5105</v>
      </c>
      <c r="E10667" s="3" t="s">
        <v>2493</v>
      </c>
      <c r="F10667" s="3" t="s">
        <v>114</v>
      </c>
      <c r="G10667" s="3" t="s">
        <v>5106</v>
      </c>
      <c r="H10667" s="3" t="s">
        <v>2495</v>
      </c>
      <c r="I10667" s="301">
        <v>50.679699999999997</v>
      </c>
    </row>
    <row r="10668" spans="2:9">
      <c r="B10668" s="300" t="s">
        <v>160</v>
      </c>
      <c r="C10668" s="3">
        <v>26561</v>
      </c>
      <c r="D10668" s="3" t="s">
        <v>6974</v>
      </c>
      <c r="E10668" s="3" t="s">
        <v>6975</v>
      </c>
      <c r="F10668" s="3" t="s">
        <v>114</v>
      </c>
      <c r="G10668" s="3" t="s">
        <v>6976</v>
      </c>
      <c r="H10668" s="3" t="s">
        <v>6977</v>
      </c>
      <c r="I10668" s="301">
        <v>50.491700000000002</v>
      </c>
    </row>
    <row r="10669" spans="2:9">
      <c r="B10669" s="300" t="s">
        <v>160</v>
      </c>
      <c r="C10669" s="3" t="s">
        <v>3056</v>
      </c>
      <c r="D10669" s="3" t="s">
        <v>3057</v>
      </c>
      <c r="E10669" s="3" t="s">
        <v>3058</v>
      </c>
      <c r="F10669" s="3" t="s">
        <v>114</v>
      </c>
      <c r="G10669" s="3" t="s">
        <v>3059</v>
      </c>
      <c r="H10669" s="3" t="s">
        <v>3060</v>
      </c>
      <c r="I10669" s="301">
        <v>50.673000000000002</v>
      </c>
    </row>
    <row r="10670" spans="2:9">
      <c r="B10670" s="300" t="s">
        <v>160</v>
      </c>
      <c r="C10670" s="3" t="s">
        <v>6754</v>
      </c>
      <c r="D10670" s="3" t="s">
        <v>6755</v>
      </c>
      <c r="E10670" s="3" t="s">
        <v>6756</v>
      </c>
      <c r="F10670" s="3" t="s">
        <v>114</v>
      </c>
      <c r="G10670" s="3" t="s">
        <v>6757</v>
      </c>
      <c r="H10670" s="3" t="s">
        <v>6758</v>
      </c>
      <c r="I10670" s="301">
        <v>50.6</v>
      </c>
    </row>
    <row r="10671" spans="2:9">
      <c r="B10671" s="300" t="s">
        <v>160</v>
      </c>
      <c r="C10671" s="3" t="s">
        <v>57875</v>
      </c>
      <c r="D10671" s="3" t="s">
        <v>57876</v>
      </c>
      <c r="E10671" s="3" t="s">
        <v>6756</v>
      </c>
      <c r="F10671" s="3" t="s">
        <v>114</v>
      </c>
      <c r="G10671" s="3" t="s">
        <v>57877</v>
      </c>
      <c r="H10671" s="3" t="s">
        <v>6758</v>
      </c>
      <c r="I10671" s="301">
        <v>50.6</v>
      </c>
    </row>
    <row r="10672" spans="2:9">
      <c r="B10672" s="300" t="s">
        <v>160</v>
      </c>
      <c r="C10672" s="3" t="s">
        <v>59379</v>
      </c>
      <c r="D10672" s="3" t="s">
        <v>59380</v>
      </c>
      <c r="E10672" s="3" t="s">
        <v>59381</v>
      </c>
      <c r="F10672" s="3" t="s">
        <v>4588</v>
      </c>
      <c r="G10672" s="3"/>
      <c r="H10672" s="3" t="s">
        <v>4759</v>
      </c>
      <c r="I10672" s="301">
        <v>50.9</v>
      </c>
    </row>
    <row r="10673" spans="2:9">
      <c r="B10673" s="300" t="s">
        <v>160</v>
      </c>
      <c r="C10673" s="3" t="s">
        <v>16025</v>
      </c>
      <c r="D10673" s="3" t="s">
        <v>16026</v>
      </c>
      <c r="E10673" s="3" t="s">
        <v>15694</v>
      </c>
      <c r="F10673" s="3" t="s">
        <v>4588</v>
      </c>
      <c r="G10673" s="3"/>
      <c r="H10673" s="3" t="s">
        <v>16027</v>
      </c>
      <c r="I10673" s="301">
        <v>50.6</v>
      </c>
    </row>
    <row r="10674" spans="2:9">
      <c r="B10674" s="300" t="s">
        <v>160</v>
      </c>
      <c r="C10674" s="3" t="s">
        <v>18153</v>
      </c>
      <c r="D10674" s="3" t="s">
        <v>18154</v>
      </c>
      <c r="E10674" s="3" t="s">
        <v>15694</v>
      </c>
      <c r="F10674" s="3" t="s">
        <v>4588</v>
      </c>
      <c r="G10674" s="3"/>
      <c r="H10674" s="3" t="s">
        <v>16027</v>
      </c>
      <c r="I10674" s="301">
        <v>50.8</v>
      </c>
    </row>
    <row r="10675" spans="2:9">
      <c r="B10675" s="300" t="s">
        <v>160</v>
      </c>
      <c r="C10675" s="3" t="s">
        <v>19286</v>
      </c>
      <c r="D10675" s="3" t="s">
        <v>19287</v>
      </c>
      <c r="E10675" s="3" t="s">
        <v>15694</v>
      </c>
      <c r="F10675" s="3" t="s">
        <v>4588</v>
      </c>
      <c r="G10675" s="3"/>
      <c r="H10675" s="3" t="s">
        <v>16027</v>
      </c>
      <c r="I10675" s="301">
        <v>50.8</v>
      </c>
    </row>
    <row r="10676" spans="2:9">
      <c r="B10676" s="300" t="s">
        <v>160</v>
      </c>
      <c r="C10676" s="3" t="s">
        <v>26608</v>
      </c>
      <c r="D10676" s="3" t="s">
        <v>26609</v>
      </c>
      <c r="E10676" s="3" t="s">
        <v>15694</v>
      </c>
      <c r="F10676" s="3" t="s">
        <v>4588</v>
      </c>
      <c r="G10676" s="3"/>
      <c r="H10676" s="3" t="s">
        <v>16027</v>
      </c>
      <c r="I10676" s="301">
        <v>50.7</v>
      </c>
    </row>
    <row r="10677" spans="2:9">
      <c r="B10677" s="300" t="s">
        <v>160</v>
      </c>
      <c r="C10677" s="3" t="s">
        <v>29121</v>
      </c>
      <c r="D10677" s="3" t="s">
        <v>29122</v>
      </c>
      <c r="E10677" s="3" t="s">
        <v>15694</v>
      </c>
      <c r="F10677" s="3" t="s">
        <v>4588</v>
      </c>
      <c r="G10677" s="3"/>
      <c r="H10677" s="3" t="s">
        <v>16027</v>
      </c>
      <c r="I10677" s="301">
        <v>50.7</v>
      </c>
    </row>
    <row r="10678" spans="2:9">
      <c r="B10678" s="300" t="s">
        <v>160</v>
      </c>
      <c r="C10678" s="3" t="s">
        <v>31477</v>
      </c>
      <c r="D10678" s="3" t="s">
        <v>31478</v>
      </c>
      <c r="E10678" s="3" t="s">
        <v>15694</v>
      </c>
      <c r="F10678" s="3" t="s">
        <v>4588</v>
      </c>
      <c r="G10678" s="3"/>
      <c r="H10678" s="3" t="s">
        <v>16027</v>
      </c>
      <c r="I10678" s="301">
        <v>50.7</v>
      </c>
    </row>
    <row r="10679" spans="2:9">
      <c r="B10679" s="300" t="s">
        <v>160</v>
      </c>
      <c r="C10679" s="3" t="s">
        <v>44829</v>
      </c>
      <c r="D10679" s="3" t="s">
        <v>44830</v>
      </c>
      <c r="E10679" s="3" t="s">
        <v>15694</v>
      </c>
      <c r="F10679" s="3" t="s">
        <v>4588</v>
      </c>
      <c r="G10679" s="3"/>
      <c r="H10679" s="3" t="s">
        <v>16027</v>
      </c>
      <c r="I10679" s="301">
        <v>50.3</v>
      </c>
    </row>
    <row r="10680" spans="2:9">
      <c r="B10680" s="300" t="s">
        <v>160</v>
      </c>
      <c r="C10680" s="3" t="s">
        <v>58742</v>
      </c>
      <c r="D10680" s="3" t="s">
        <v>58743</v>
      </c>
      <c r="E10680" s="3" t="s">
        <v>20294</v>
      </c>
      <c r="F10680" s="3" t="s">
        <v>4588</v>
      </c>
      <c r="G10680" s="3"/>
      <c r="H10680" s="3" t="s">
        <v>58744</v>
      </c>
      <c r="I10680" s="301">
        <v>50.5</v>
      </c>
    </row>
    <row r="10681" spans="2:9">
      <c r="B10681" s="300" t="s">
        <v>160</v>
      </c>
      <c r="C10681" s="3" t="s">
        <v>41767</v>
      </c>
      <c r="D10681" s="3" t="s">
        <v>41768</v>
      </c>
      <c r="E10681" s="3" t="s">
        <v>20294</v>
      </c>
      <c r="F10681" s="3" t="s">
        <v>4588</v>
      </c>
      <c r="G10681" s="3" t="s">
        <v>41769</v>
      </c>
      <c r="H10681" s="3" t="s">
        <v>41770</v>
      </c>
      <c r="I10681" s="301">
        <v>50.484900000000003</v>
      </c>
    </row>
    <row r="10682" spans="2:9">
      <c r="B10682" s="300" t="s">
        <v>160</v>
      </c>
      <c r="C10682" s="3" t="s">
        <v>6107</v>
      </c>
      <c r="D10682" s="3" t="s">
        <v>6108</v>
      </c>
      <c r="E10682" s="3" t="s">
        <v>3058</v>
      </c>
      <c r="F10682" s="3" t="s">
        <v>114</v>
      </c>
      <c r="G10682" s="3" t="s">
        <v>6109</v>
      </c>
      <c r="H10682" s="3" t="s">
        <v>6110</v>
      </c>
      <c r="I10682" s="301">
        <v>50.766599999999997</v>
      </c>
    </row>
    <row r="10683" spans="2:9">
      <c r="B10683" s="300" t="s">
        <v>160</v>
      </c>
      <c r="C10683" s="3" t="s">
        <v>7183</v>
      </c>
      <c r="D10683" s="3" t="s">
        <v>7184</v>
      </c>
      <c r="E10683" s="3" t="s">
        <v>7185</v>
      </c>
      <c r="F10683" s="3" t="s">
        <v>114</v>
      </c>
      <c r="G10683" s="3" t="s">
        <v>7186</v>
      </c>
      <c r="H10683" s="3" t="s">
        <v>7187</v>
      </c>
      <c r="I10683" s="301">
        <v>50.8</v>
      </c>
    </row>
    <row r="10684" spans="2:9">
      <c r="B10684" s="300" t="s">
        <v>160</v>
      </c>
      <c r="C10684" s="3" t="s">
        <v>7612</v>
      </c>
      <c r="D10684" s="3" t="s">
        <v>7613</v>
      </c>
      <c r="E10684" s="3" t="s">
        <v>7614</v>
      </c>
      <c r="F10684" s="3" t="s">
        <v>114</v>
      </c>
      <c r="G10684" s="3" t="s">
        <v>7615</v>
      </c>
      <c r="H10684" s="3" t="s">
        <v>7187</v>
      </c>
      <c r="I10684" s="301">
        <v>50.8</v>
      </c>
    </row>
    <row r="10685" spans="2:9">
      <c r="B10685" s="300" t="s">
        <v>160</v>
      </c>
      <c r="C10685" s="3" t="s">
        <v>9390</v>
      </c>
      <c r="D10685" s="3" t="s">
        <v>9391</v>
      </c>
      <c r="E10685" s="3" t="s">
        <v>9392</v>
      </c>
      <c r="F10685" s="3" t="s">
        <v>143</v>
      </c>
      <c r="G10685" s="3" t="s">
        <v>9393</v>
      </c>
      <c r="H10685" s="3" t="s">
        <v>7187</v>
      </c>
      <c r="I10685" s="301">
        <v>50.485100000000003</v>
      </c>
    </row>
    <row r="10686" spans="2:9">
      <c r="B10686" s="300" t="s">
        <v>160</v>
      </c>
      <c r="C10686" s="3" t="s">
        <v>7707</v>
      </c>
      <c r="D10686" s="3" t="s">
        <v>28654</v>
      </c>
      <c r="E10686" s="3" t="s">
        <v>28655</v>
      </c>
      <c r="F10686" s="3" t="s">
        <v>125</v>
      </c>
      <c r="G10686" s="3"/>
      <c r="H10686" s="3" t="s">
        <v>7187</v>
      </c>
      <c r="I10686" s="301">
        <v>51.1</v>
      </c>
    </row>
    <row r="10687" spans="2:9">
      <c r="B10687" s="300" t="s">
        <v>160</v>
      </c>
      <c r="C10687" s="3" t="s">
        <v>21734</v>
      </c>
      <c r="D10687" s="3" t="s">
        <v>21735</v>
      </c>
      <c r="E10687" s="3" t="s">
        <v>21736</v>
      </c>
      <c r="F10687" s="3" t="s">
        <v>4588</v>
      </c>
      <c r="G10687" s="3"/>
      <c r="H10687" s="3" t="s">
        <v>21737</v>
      </c>
      <c r="I10687" s="301">
        <v>50.6</v>
      </c>
    </row>
    <row r="10688" spans="2:9">
      <c r="B10688" s="300" t="s">
        <v>160</v>
      </c>
      <c r="C10688" s="3" t="s">
        <v>26598</v>
      </c>
      <c r="D10688" s="3" t="s">
        <v>26599</v>
      </c>
      <c r="E10688" s="3" t="s">
        <v>26600</v>
      </c>
      <c r="F10688" s="3" t="s">
        <v>4588</v>
      </c>
      <c r="G10688" s="3"/>
      <c r="H10688" s="3" t="s">
        <v>21737</v>
      </c>
      <c r="I10688" s="301">
        <v>50.5</v>
      </c>
    </row>
    <row r="10689" spans="2:9">
      <c r="B10689" s="300" t="s">
        <v>160</v>
      </c>
      <c r="C10689" s="3" t="s">
        <v>42921</v>
      </c>
      <c r="D10689" s="3" t="s">
        <v>42922</v>
      </c>
      <c r="E10689" s="3" t="s">
        <v>42923</v>
      </c>
      <c r="F10689" s="3" t="s">
        <v>4588</v>
      </c>
      <c r="G10689" s="3"/>
      <c r="H10689" s="3" t="s">
        <v>21737</v>
      </c>
      <c r="I10689" s="301">
        <v>50.6</v>
      </c>
    </row>
    <row r="10690" spans="2:9">
      <c r="B10690" s="300" t="s">
        <v>160</v>
      </c>
      <c r="C10690" s="3" t="s">
        <v>25965</v>
      </c>
      <c r="D10690" s="3" t="s">
        <v>25966</v>
      </c>
      <c r="E10690" s="3" t="s">
        <v>25967</v>
      </c>
      <c r="F10690" s="3" t="s">
        <v>125</v>
      </c>
      <c r="G10690" s="3"/>
      <c r="H10690" s="3" t="s">
        <v>25968</v>
      </c>
      <c r="I10690" s="301">
        <v>50.6</v>
      </c>
    </row>
    <row r="10691" spans="2:9">
      <c r="B10691" s="300" t="s">
        <v>160</v>
      </c>
      <c r="C10691" s="3" t="s">
        <v>33595</v>
      </c>
      <c r="D10691" s="3" t="s">
        <v>33596</v>
      </c>
      <c r="E10691" s="3" t="s">
        <v>33597</v>
      </c>
      <c r="F10691" s="3" t="s">
        <v>125</v>
      </c>
      <c r="G10691" s="3"/>
      <c r="H10691" s="3" t="s">
        <v>25968</v>
      </c>
      <c r="I10691" s="301">
        <v>50.6</v>
      </c>
    </row>
    <row r="10692" spans="2:9">
      <c r="B10692" s="300" t="s">
        <v>160</v>
      </c>
      <c r="C10692" s="3" t="s">
        <v>20171</v>
      </c>
      <c r="D10692" s="3" t="s">
        <v>20172</v>
      </c>
      <c r="E10692" s="3" t="s">
        <v>20173</v>
      </c>
      <c r="F10692" s="3" t="s">
        <v>125</v>
      </c>
      <c r="G10692" s="3"/>
      <c r="H10692" s="3" t="s">
        <v>20174</v>
      </c>
      <c r="I10692" s="301">
        <v>50.5</v>
      </c>
    </row>
    <row r="10693" spans="2:9">
      <c r="B10693" s="300" t="s">
        <v>8560</v>
      </c>
      <c r="C10693" s="3" t="s">
        <v>9851</v>
      </c>
      <c r="D10693" s="3" t="s">
        <v>9852</v>
      </c>
      <c r="E10693" s="3" t="s">
        <v>9853</v>
      </c>
      <c r="F10693" s="3" t="s">
        <v>143</v>
      </c>
      <c r="G10693" s="3" t="s">
        <v>9854</v>
      </c>
      <c r="H10693" s="3" t="s">
        <v>9855</v>
      </c>
      <c r="I10693" s="301">
        <v>50.604300000000002</v>
      </c>
    </row>
    <row r="10694" spans="2:9">
      <c r="B10694" s="300" t="s">
        <v>160</v>
      </c>
      <c r="C10694" s="3" t="s">
        <v>5852</v>
      </c>
      <c r="D10694" s="3" t="s">
        <v>5853</v>
      </c>
      <c r="E10694" s="3" t="s">
        <v>2043</v>
      </c>
      <c r="F10694" s="3" t="s">
        <v>114</v>
      </c>
      <c r="G10694" s="3" t="s">
        <v>5854</v>
      </c>
      <c r="H10694" s="3" t="s">
        <v>5401</v>
      </c>
      <c r="I10694" s="301">
        <v>50.795200000000001</v>
      </c>
    </row>
    <row r="10695" spans="2:9">
      <c r="B10695" s="300" t="s">
        <v>160</v>
      </c>
      <c r="C10695" s="3" t="s">
        <v>5398</v>
      </c>
      <c r="D10695" s="3" t="s">
        <v>5399</v>
      </c>
      <c r="E10695" s="3" t="s">
        <v>2043</v>
      </c>
      <c r="F10695" s="3" t="s">
        <v>114</v>
      </c>
      <c r="G10695" s="3" t="s">
        <v>5400</v>
      </c>
      <c r="H10695" s="3" t="s">
        <v>5401</v>
      </c>
      <c r="I10695" s="301">
        <v>50.890599999999999</v>
      </c>
    </row>
    <row r="10696" spans="2:9">
      <c r="B10696" s="300" t="s">
        <v>160</v>
      </c>
      <c r="C10696" s="3" t="s">
        <v>7107</v>
      </c>
      <c r="D10696" s="3" t="s">
        <v>7108</v>
      </c>
      <c r="E10696" s="3" t="s">
        <v>2043</v>
      </c>
      <c r="F10696" s="3" t="s">
        <v>114</v>
      </c>
      <c r="G10696" s="3" t="s">
        <v>7109</v>
      </c>
      <c r="H10696" s="3" t="s">
        <v>5401</v>
      </c>
      <c r="I10696" s="301">
        <v>50.626399999999997</v>
      </c>
    </row>
    <row r="10697" spans="2:9">
      <c r="B10697" s="300" t="s">
        <v>160</v>
      </c>
      <c r="C10697" s="3" t="s">
        <v>7150</v>
      </c>
      <c r="D10697" s="3" t="s">
        <v>7151</v>
      </c>
      <c r="E10697" s="3" t="s">
        <v>2043</v>
      </c>
      <c r="F10697" s="3" t="s">
        <v>114</v>
      </c>
      <c r="G10697" s="3" t="s">
        <v>7152</v>
      </c>
      <c r="H10697" s="3" t="s">
        <v>5401</v>
      </c>
      <c r="I10697" s="301">
        <v>50.706099999999999</v>
      </c>
    </row>
    <row r="10698" spans="2:9">
      <c r="B10698" s="300" t="s">
        <v>160</v>
      </c>
      <c r="C10698" s="3" t="s">
        <v>10048</v>
      </c>
      <c r="D10698" s="3" t="s">
        <v>10049</v>
      </c>
      <c r="E10698" s="3" t="s">
        <v>2043</v>
      </c>
      <c r="F10698" s="3" t="s">
        <v>4588</v>
      </c>
      <c r="G10698" s="3"/>
      <c r="H10698" s="3" t="s">
        <v>5401</v>
      </c>
      <c r="I10698" s="301">
        <v>50.8</v>
      </c>
    </row>
    <row r="10699" spans="2:9">
      <c r="B10699" s="300" t="s">
        <v>160</v>
      </c>
      <c r="C10699" s="3" t="s">
        <v>10900</v>
      </c>
      <c r="D10699" s="3" t="s">
        <v>10901</v>
      </c>
      <c r="E10699" s="3" t="s">
        <v>10902</v>
      </c>
      <c r="F10699" s="3" t="s">
        <v>4588</v>
      </c>
      <c r="G10699" s="3"/>
      <c r="H10699" s="3" t="s">
        <v>5401</v>
      </c>
      <c r="I10699" s="301">
        <v>50.6</v>
      </c>
    </row>
    <row r="10700" spans="2:9">
      <c r="B10700" s="300" t="s">
        <v>160</v>
      </c>
      <c r="C10700" s="3" t="s">
        <v>11002</v>
      </c>
      <c r="D10700" s="3" t="s">
        <v>11003</v>
      </c>
      <c r="E10700" s="3" t="s">
        <v>10902</v>
      </c>
      <c r="F10700" s="3" t="s">
        <v>4588</v>
      </c>
      <c r="G10700" s="3"/>
      <c r="H10700" s="3" t="s">
        <v>5401</v>
      </c>
      <c r="I10700" s="301">
        <v>50.6</v>
      </c>
    </row>
    <row r="10701" spans="2:9">
      <c r="B10701" s="300" t="s">
        <v>160</v>
      </c>
      <c r="C10701" s="3" t="s">
        <v>16058</v>
      </c>
      <c r="D10701" s="3" t="s">
        <v>16059</v>
      </c>
      <c r="E10701" s="3" t="s">
        <v>10902</v>
      </c>
      <c r="F10701" s="3" t="s">
        <v>4588</v>
      </c>
      <c r="G10701" s="3"/>
      <c r="H10701" s="3" t="s">
        <v>5401</v>
      </c>
      <c r="I10701" s="301">
        <v>50.6</v>
      </c>
    </row>
    <row r="10702" spans="2:9">
      <c r="B10702" s="300" t="s">
        <v>160</v>
      </c>
      <c r="C10702" s="3" t="s">
        <v>30207</v>
      </c>
      <c r="D10702" s="3" t="s">
        <v>30208</v>
      </c>
      <c r="E10702" s="3" t="s">
        <v>11223</v>
      </c>
      <c r="F10702" s="3" t="s">
        <v>4588</v>
      </c>
      <c r="G10702" s="3"/>
      <c r="H10702" s="3" t="s">
        <v>5401</v>
      </c>
      <c r="I10702" s="301">
        <v>50.7</v>
      </c>
    </row>
    <row r="10703" spans="2:9">
      <c r="B10703" s="300" t="s">
        <v>160</v>
      </c>
      <c r="C10703" s="3" t="s">
        <v>32840</v>
      </c>
      <c r="D10703" s="3" t="s">
        <v>32841</v>
      </c>
      <c r="E10703" s="3" t="s">
        <v>11223</v>
      </c>
      <c r="F10703" s="3" t="s">
        <v>4588</v>
      </c>
      <c r="G10703" s="3"/>
      <c r="H10703" s="3" t="s">
        <v>5401</v>
      </c>
      <c r="I10703" s="301">
        <v>50.7</v>
      </c>
    </row>
    <row r="10704" spans="2:9">
      <c r="B10704" s="300" t="s">
        <v>160</v>
      </c>
      <c r="C10704" s="3" t="s">
        <v>44419</v>
      </c>
      <c r="D10704" s="3" t="s">
        <v>44420</v>
      </c>
      <c r="E10704" s="3" t="s">
        <v>11223</v>
      </c>
      <c r="F10704" s="3" t="s">
        <v>4588</v>
      </c>
      <c r="G10704" s="3"/>
      <c r="H10704" s="3" t="s">
        <v>5401</v>
      </c>
      <c r="I10704" s="301">
        <v>50.8</v>
      </c>
    </row>
    <row r="10705" spans="2:9">
      <c r="B10705" s="300" t="s">
        <v>160</v>
      </c>
      <c r="C10705" s="3" t="s">
        <v>45082</v>
      </c>
      <c r="D10705" s="3" t="s">
        <v>45083</v>
      </c>
      <c r="E10705" s="3" t="s">
        <v>11223</v>
      </c>
      <c r="F10705" s="3" t="s">
        <v>4588</v>
      </c>
      <c r="G10705" s="3"/>
      <c r="H10705" s="3" t="s">
        <v>5401</v>
      </c>
      <c r="I10705" s="301">
        <v>50.8</v>
      </c>
    </row>
    <row r="10706" spans="2:9">
      <c r="B10706" s="300" t="s">
        <v>160</v>
      </c>
      <c r="C10706" s="3" t="s">
        <v>45501</v>
      </c>
      <c r="D10706" s="3" t="s">
        <v>45502</v>
      </c>
      <c r="E10706" s="3" t="s">
        <v>11223</v>
      </c>
      <c r="F10706" s="3" t="s">
        <v>4588</v>
      </c>
      <c r="G10706" s="3"/>
      <c r="H10706" s="3" t="s">
        <v>5401</v>
      </c>
      <c r="I10706" s="301">
        <v>50.8</v>
      </c>
    </row>
    <row r="10707" spans="2:9">
      <c r="B10707" s="300" t="s">
        <v>160</v>
      </c>
      <c r="C10707" s="3" t="s">
        <v>46965</v>
      </c>
      <c r="D10707" s="3" t="s">
        <v>46966</v>
      </c>
      <c r="E10707" s="3" t="s">
        <v>11223</v>
      </c>
      <c r="F10707" s="3" t="s">
        <v>4588</v>
      </c>
      <c r="G10707" s="3"/>
      <c r="H10707" s="3" t="s">
        <v>5401</v>
      </c>
      <c r="I10707" s="301">
        <v>50.9</v>
      </c>
    </row>
    <row r="10708" spans="2:9">
      <c r="B10708" s="300" t="s">
        <v>160</v>
      </c>
      <c r="C10708" s="3" t="s">
        <v>3986</v>
      </c>
      <c r="D10708" s="3" t="s">
        <v>3987</v>
      </c>
      <c r="E10708" s="3" t="s">
        <v>3988</v>
      </c>
      <c r="F10708" s="3" t="s">
        <v>114</v>
      </c>
      <c r="G10708" s="3" t="s">
        <v>3989</v>
      </c>
      <c r="H10708" s="3" t="s">
        <v>3990</v>
      </c>
      <c r="I10708" s="301">
        <v>50.463299999999997</v>
      </c>
    </row>
    <row r="10709" spans="2:9">
      <c r="B10709" s="300" t="s">
        <v>160</v>
      </c>
      <c r="C10709" s="3" t="s">
        <v>14193</v>
      </c>
      <c r="D10709" s="3" t="s">
        <v>14194</v>
      </c>
      <c r="E10709" s="3" t="s">
        <v>14195</v>
      </c>
      <c r="F10709" s="3" t="s">
        <v>125</v>
      </c>
      <c r="G10709" s="3"/>
      <c r="H10709" s="3" t="s">
        <v>3990</v>
      </c>
      <c r="I10709" s="301">
        <v>50.6</v>
      </c>
    </row>
    <row r="10710" spans="2:9">
      <c r="B10710" s="300" t="s">
        <v>160</v>
      </c>
      <c r="C10710" s="3" t="s">
        <v>15277</v>
      </c>
      <c r="D10710" s="3" t="s">
        <v>15278</v>
      </c>
      <c r="E10710" s="3" t="s">
        <v>14195</v>
      </c>
      <c r="F10710" s="3" t="s">
        <v>125</v>
      </c>
      <c r="G10710" s="3"/>
      <c r="H10710" s="3" t="s">
        <v>3990</v>
      </c>
      <c r="I10710" s="301">
        <v>50.6</v>
      </c>
    </row>
    <row r="10711" spans="2:9">
      <c r="B10711" s="300" t="s">
        <v>160</v>
      </c>
      <c r="C10711" s="3" t="s">
        <v>15980</v>
      </c>
      <c r="D10711" s="3" t="s">
        <v>15981</v>
      </c>
      <c r="E10711" s="3" t="s">
        <v>14195</v>
      </c>
      <c r="F10711" s="3" t="s">
        <v>4588</v>
      </c>
      <c r="G10711" s="3"/>
      <c r="H10711" s="3" t="s">
        <v>3990</v>
      </c>
      <c r="I10711" s="301">
        <v>50.6</v>
      </c>
    </row>
    <row r="10712" spans="2:9">
      <c r="B10712" s="300" t="s">
        <v>160</v>
      </c>
      <c r="C10712" s="3" t="s">
        <v>16571</v>
      </c>
      <c r="D10712" s="3" t="s">
        <v>16572</v>
      </c>
      <c r="E10712" s="3" t="s">
        <v>14195</v>
      </c>
      <c r="F10712" s="3" t="s">
        <v>125</v>
      </c>
      <c r="G10712" s="3"/>
      <c r="H10712" s="3" t="s">
        <v>3990</v>
      </c>
      <c r="I10712" s="301">
        <v>50.6</v>
      </c>
    </row>
    <row r="10713" spans="2:9">
      <c r="B10713" s="300" t="s">
        <v>160</v>
      </c>
      <c r="C10713" s="3" t="s">
        <v>26205</v>
      </c>
      <c r="D10713" s="3" t="s">
        <v>26206</v>
      </c>
      <c r="E10713" s="3" t="s">
        <v>26207</v>
      </c>
      <c r="F10713" s="3" t="s">
        <v>125</v>
      </c>
      <c r="G10713" s="3"/>
      <c r="H10713" s="3" t="s">
        <v>26208</v>
      </c>
      <c r="I10713" s="301">
        <v>50.8</v>
      </c>
    </row>
    <row r="10714" spans="2:9">
      <c r="B10714" s="300" t="s">
        <v>160</v>
      </c>
      <c r="C10714" s="3">
        <v>104</v>
      </c>
      <c r="D10714" s="3" t="s">
        <v>4511</v>
      </c>
      <c r="E10714" s="3" t="s">
        <v>4512</v>
      </c>
      <c r="F10714" s="3" t="s">
        <v>114</v>
      </c>
      <c r="G10714" s="3" t="s">
        <v>4513</v>
      </c>
      <c r="H10714" s="3" t="s">
        <v>4514</v>
      </c>
      <c r="I10714" s="301">
        <v>50.8</v>
      </c>
    </row>
    <row r="10715" spans="2:9">
      <c r="B10715" s="300" t="s">
        <v>160</v>
      </c>
      <c r="C10715" s="3" t="s">
        <v>13980</v>
      </c>
      <c r="D10715" s="3" t="s">
        <v>13981</v>
      </c>
      <c r="E10715" s="3" t="s">
        <v>11212</v>
      </c>
      <c r="F10715" s="3" t="s">
        <v>4588</v>
      </c>
      <c r="G10715" s="3"/>
      <c r="H10715" s="3" t="s">
        <v>13982</v>
      </c>
      <c r="I10715" s="301">
        <v>50.7</v>
      </c>
    </row>
    <row r="10716" spans="2:9">
      <c r="B10716" s="300" t="s">
        <v>160</v>
      </c>
      <c r="C10716" s="3" t="s">
        <v>14011</v>
      </c>
      <c r="D10716" s="3" t="s">
        <v>14012</v>
      </c>
      <c r="E10716" s="3" t="s">
        <v>11212</v>
      </c>
      <c r="F10716" s="3" t="s">
        <v>4588</v>
      </c>
      <c r="G10716" s="3"/>
      <c r="H10716" s="3" t="s">
        <v>13982</v>
      </c>
      <c r="I10716" s="301">
        <v>50.5</v>
      </c>
    </row>
    <row r="10717" spans="2:9">
      <c r="B10717" s="300" t="s">
        <v>160</v>
      </c>
      <c r="C10717" s="3" t="s">
        <v>25631</v>
      </c>
      <c r="D10717" s="3" t="s">
        <v>25632</v>
      </c>
      <c r="E10717" s="3" t="s">
        <v>11212</v>
      </c>
      <c r="F10717" s="3" t="s">
        <v>4588</v>
      </c>
      <c r="G10717" s="3"/>
      <c r="H10717" s="3" t="s">
        <v>13982</v>
      </c>
      <c r="I10717" s="301">
        <v>50.7</v>
      </c>
    </row>
    <row r="10718" spans="2:9">
      <c r="B10718" s="300" t="s">
        <v>160</v>
      </c>
      <c r="C10718" s="3" t="s">
        <v>28437</v>
      </c>
      <c r="D10718" s="3" t="s">
        <v>28438</v>
      </c>
      <c r="E10718" s="3" t="s">
        <v>11212</v>
      </c>
      <c r="F10718" s="3" t="s">
        <v>4588</v>
      </c>
      <c r="G10718" s="3"/>
      <c r="H10718" s="3" t="s">
        <v>13982</v>
      </c>
      <c r="I10718" s="301">
        <v>50.5</v>
      </c>
    </row>
    <row r="10719" spans="2:9">
      <c r="B10719" s="300" t="s">
        <v>160</v>
      </c>
      <c r="C10719" s="3" t="s">
        <v>32396</v>
      </c>
      <c r="D10719" s="3" t="s">
        <v>32397</v>
      </c>
      <c r="E10719" s="3" t="s">
        <v>11212</v>
      </c>
      <c r="F10719" s="3" t="s">
        <v>4588</v>
      </c>
      <c r="G10719" s="3"/>
      <c r="H10719" s="3" t="s">
        <v>13982</v>
      </c>
      <c r="I10719" s="301">
        <v>50.5</v>
      </c>
    </row>
    <row r="10720" spans="2:9">
      <c r="B10720" s="300" t="s">
        <v>160</v>
      </c>
      <c r="C10720" s="3" t="s">
        <v>45257</v>
      </c>
      <c r="D10720" s="3" t="s">
        <v>45258</v>
      </c>
      <c r="E10720" s="3" t="s">
        <v>11212</v>
      </c>
      <c r="F10720" s="3" t="s">
        <v>4588</v>
      </c>
      <c r="G10720" s="3"/>
      <c r="H10720" s="3" t="s">
        <v>13982</v>
      </c>
      <c r="I10720" s="301">
        <v>50.7</v>
      </c>
    </row>
    <row r="10721" spans="2:9">
      <c r="B10721" s="300" t="s">
        <v>160</v>
      </c>
      <c r="C10721" s="3" t="s">
        <v>45452</v>
      </c>
      <c r="D10721" s="3" t="s">
        <v>45453</v>
      </c>
      <c r="E10721" s="3" t="s">
        <v>11212</v>
      </c>
      <c r="F10721" s="3" t="s">
        <v>4588</v>
      </c>
      <c r="G10721" s="3"/>
      <c r="H10721" s="3" t="s">
        <v>13982</v>
      </c>
      <c r="I10721" s="301">
        <v>50.7</v>
      </c>
    </row>
    <row r="10722" spans="2:9">
      <c r="B10722" s="300" t="s">
        <v>160</v>
      </c>
      <c r="C10722" s="3" t="s">
        <v>6957</v>
      </c>
      <c r="D10722" s="3" t="s">
        <v>6958</v>
      </c>
      <c r="E10722" s="3" t="s">
        <v>6959</v>
      </c>
      <c r="F10722" s="3" t="s">
        <v>114</v>
      </c>
      <c r="G10722" s="3" t="s">
        <v>6960</v>
      </c>
      <c r="H10722" s="3" t="s">
        <v>6961</v>
      </c>
      <c r="I10722" s="301">
        <v>50.746000000000002</v>
      </c>
    </row>
    <row r="10723" spans="2:9">
      <c r="B10723" s="300" t="s">
        <v>8713</v>
      </c>
      <c r="C10723" s="3" t="s">
        <v>8714</v>
      </c>
      <c r="D10723" s="3" t="s">
        <v>8715</v>
      </c>
      <c r="E10723" s="3" t="s">
        <v>8716</v>
      </c>
      <c r="F10723" s="3" t="s">
        <v>114</v>
      </c>
      <c r="G10723" s="3" t="s">
        <v>8717</v>
      </c>
      <c r="H10723" s="3" t="s">
        <v>6961</v>
      </c>
      <c r="I10723" s="301">
        <v>50.624099999999999</v>
      </c>
    </row>
    <row r="10724" spans="2:9">
      <c r="B10724" s="300" t="s">
        <v>8727</v>
      </c>
      <c r="C10724" s="3" t="s">
        <v>8728</v>
      </c>
      <c r="D10724" s="3" t="s">
        <v>8729</v>
      </c>
      <c r="E10724" s="3" t="s">
        <v>8730</v>
      </c>
      <c r="F10724" s="3" t="s">
        <v>114</v>
      </c>
      <c r="G10724" s="3" t="s">
        <v>8731</v>
      </c>
      <c r="H10724" s="3" t="s">
        <v>6961</v>
      </c>
      <c r="I10724" s="301">
        <v>50.649700000000003</v>
      </c>
    </row>
    <row r="10725" spans="2:9">
      <c r="B10725" s="300" t="s">
        <v>8732</v>
      </c>
      <c r="C10725" s="3" t="s">
        <v>8733</v>
      </c>
      <c r="D10725" s="3" t="s">
        <v>8734</v>
      </c>
      <c r="E10725" s="3" t="s">
        <v>8735</v>
      </c>
      <c r="F10725" s="3" t="s">
        <v>114</v>
      </c>
      <c r="G10725" s="3" t="s">
        <v>8736</v>
      </c>
      <c r="H10725" s="3" t="s">
        <v>6961</v>
      </c>
      <c r="I10725" s="301">
        <v>50.653399999999998</v>
      </c>
    </row>
    <row r="10726" spans="2:9">
      <c r="B10726" s="300" t="s">
        <v>8829</v>
      </c>
      <c r="C10726" s="3" t="s">
        <v>8830</v>
      </c>
      <c r="D10726" s="3" t="s">
        <v>8831</v>
      </c>
      <c r="E10726" s="3" t="s">
        <v>8832</v>
      </c>
      <c r="F10726" s="3" t="s">
        <v>114</v>
      </c>
      <c r="G10726" s="3" t="s">
        <v>8833</v>
      </c>
      <c r="H10726" s="3" t="s">
        <v>6961</v>
      </c>
      <c r="I10726" s="301">
        <v>50.633099999999999</v>
      </c>
    </row>
    <row r="10727" spans="2:9">
      <c r="B10727" s="300" t="s">
        <v>8912</v>
      </c>
      <c r="C10727" s="3" t="s">
        <v>8913</v>
      </c>
      <c r="D10727" s="3" t="s">
        <v>8914</v>
      </c>
      <c r="E10727" s="3" t="s">
        <v>8915</v>
      </c>
      <c r="F10727" s="3" t="s">
        <v>114</v>
      </c>
      <c r="G10727" s="3" t="s">
        <v>8916</v>
      </c>
      <c r="H10727" s="3" t="s">
        <v>6961</v>
      </c>
      <c r="I10727" s="301">
        <v>50.591099999999997</v>
      </c>
    </row>
    <row r="10728" spans="2:9">
      <c r="B10728" s="300" t="s">
        <v>9002</v>
      </c>
      <c r="C10728" s="3" t="s">
        <v>9003</v>
      </c>
      <c r="D10728" s="3" t="s">
        <v>9004</v>
      </c>
      <c r="E10728" s="3" t="s">
        <v>9005</v>
      </c>
      <c r="F10728" s="3" t="s">
        <v>114</v>
      </c>
      <c r="G10728" s="3" t="s">
        <v>9006</v>
      </c>
      <c r="H10728" s="3" t="s">
        <v>6961</v>
      </c>
      <c r="I10728" s="301">
        <v>50.678899999999999</v>
      </c>
    </row>
    <row r="10729" spans="2:9">
      <c r="B10729" s="300" t="s">
        <v>160</v>
      </c>
      <c r="C10729" s="3" t="s">
        <v>9475</v>
      </c>
      <c r="D10729" s="3" t="s">
        <v>9476</v>
      </c>
      <c r="E10729" s="3" t="s">
        <v>6959</v>
      </c>
      <c r="F10729" s="3" t="s">
        <v>143</v>
      </c>
      <c r="G10729" s="3" t="s">
        <v>9477</v>
      </c>
      <c r="H10729" s="3" t="s">
        <v>6961</v>
      </c>
      <c r="I10729" s="301">
        <v>50.305700000000002</v>
      </c>
    </row>
    <row r="10730" spans="2:9">
      <c r="B10730" s="300" t="s">
        <v>160</v>
      </c>
      <c r="C10730" s="3" t="s">
        <v>14508</v>
      </c>
      <c r="D10730" s="3" t="s">
        <v>14509</v>
      </c>
      <c r="E10730" s="3" t="s">
        <v>11223</v>
      </c>
      <c r="F10730" s="3" t="s">
        <v>4588</v>
      </c>
      <c r="G10730" s="3"/>
      <c r="H10730" s="3" t="s">
        <v>14510</v>
      </c>
      <c r="I10730" s="301">
        <v>50.8</v>
      </c>
    </row>
    <row r="10731" spans="2:9">
      <c r="B10731" s="300" t="s">
        <v>160</v>
      </c>
      <c r="C10731" s="3" t="s">
        <v>40204</v>
      </c>
      <c r="D10731" s="3" t="s">
        <v>40205</v>
      </c>
      <c r="E10731" s="3" t="s">
        <v>11223</v>
      </c>
      <c r="F10731" s="3" t="s">
        <v>4588</v>
      </c>
      <c r="G10731" s="3"/>
      <c r="H10731" s="3" t="s">
        <v>14510</v>
      </c>
      <c r="I10731" s="301">
        <v>50.8</v>
      </c>
    </row>
    <row r="10732" spans="2:9">
      <c r="B10732" s="300" t="s">
        <v>160</v>
      </c>
      <c r="C10732" s="3" t="s">
        <v>42793</v>
      </c>
      <c r="D10732" s="3" t="s">
        <v>42794</v>
      </c>
      <c r="E10732" s="3" t="s">
        <v>11223</v>
      </c>
      <c r="F10732" s="3" t="s">
        <v>4588</v>
      </c>
      <c r="G10732" s="3"/>
      <c r="H10732" s="3" t="s">
        <v>14510</v>
      </c>
      <c r="I10732" s="301">
        <v>50.8</v>
      </c>
    </row>
    <row r="10733" spans="2:9">
      <c r="B10733" s="300" t="s">
        <v>160</v>
      </c>
      <c r="C10733" s="3" t="s">
        <v>43184</v>
      </c>
      <c r="D10733" s="3" t="s">
        <v>43185</v>
      </c>
      <c r="E10733" s="3" t="s">
        <v>11223</v>
      </c>
      <c r="F10733" s="3" t="s">
        <v>4588</v>
      </c>
      <c r="G10733" s="3"/>
      <c r="H10733" s="3" t="s">
        <v>14510</v>
      </c>
      <c r="I10733" s="301">
        <v>50.9</v>
      </c>
    </row>
    <row r="10734" spans="2:9">
      <c r="B10734" s="300" t="s">
        <v>160</v>
      </c>
      <c r="C10734" s="3" t="s">
        <v>15115</v>
      </c>
      <c r="D10734" s="3" t="s">
        <v>15116</v>
      </c>
      <c r="E10734" s="3" t="s">
        <v>14195</v>
      </c>
      <c r="F10734" s="3" t="s">
        <v>125</v>
      </c>
      <c r="G10734" s="3"/>
      <c r="H10734" s="3" t="s">
        <v>15117</v>
      </c>
      <c r="I10734" s="301">
        <v>50.6</v>
      </c>
    </row>
    <row r="10735" spans="2:9">
      <c r="B10735" s="300" t="s">
        <v>160</v>
      </c>
      <c r="C10735" s="3" t="s">
        <v>58973</v>
      </c>
      <c r="D10735" s="3" t="s">
        <v>58974</v>
      </c>
      <c r="E10735" s="3" t="s">
        <v>58975</v>
      </c>
      <c r="F10735" s="3" t="s">
        <v>4588</v>
      </c>
      <c r="G10735" s="3"/>
      <c r="H10735" s="3" t="s">
        <v>15117</v>
      </c>
      <c r="I10735" s="301">
        <v>50.8</v>
      </c>
    </row>
    <row r="10736" spans="2:9">
      <c r="B10736" s="300" t="s">
        <v>160</v>
      </c>
      <c r="C10736" s="3" t="s">
        <v>5224</v>
      </c>
      <c r="D10736" s="3" t="s">
        <v>5225</v>
      </c>
      <c r="E10736" s="3" t="s">
        <v>5226</v>
      </c>
      <c r="F10736" s="3" t="s">
        <v>114</v>
      </c>
      <c r="G10736" s="3" t="s">
        <v>5227</v>
      </c>
      <c r="H10736" s="3" t="s">
        <v>5228</v>
      </c>
      <c r="I10736" s="301">
        <v>50.731499999999997</v>
      </c>
    </row>
    <row r="10737" spans="2:9">
      <c r="B10737" s="300" t="s">
        <v>160</v>
      </c>
      <c r="C10737" s="3" t="s">
        <v>10062</v>
      </c>
      <c r="D10737" s="3" t="s">
        <v>10063</v>
      </c>
      <c r="E10737" s="3" t="s">
        <v>10064</v>
      </c>
      <c r="F10737" s="3" t="s">
        <v>4588</v>
      </c>
      <c r="G10737" s="3"/>
      <c r="H10737" s="3" t="s">
        <v>10065</v>
      </c>
      <c r="I10737" s="301">
        <v>50.6</v>
      </c>
    </row>
    <row r="10738" spans="2:9">
      <c r="B10738" s="300" t="s">
        <v>160</v>
      </c>
      <c r="C10738" s="3" t="s">
        <v>20940</v>
      </c>
      <c r="D10738" s="3" t="s">
        <v>20941</v>
      </c>
      <c r="E10738" s="3" t="s">
        <v>10064</v>
      </c>
      <c r="F10738" s="3" t="s">
        <v>125</v>
      </c>
      <c r="G10738" s="3"/>
      <c r="H10738" s="3" t="s">
        <v>10065</v>
      </c>
      <c r="I10738" s="301">
        <v>50.8</v>
      </c>
    </row>
    <row r="10739" spans="2:9">
      <c r="B10739" s="300" t="s">
        <v>160</v>
      </c>
      <c r="C10739" s="3" t="s">
        <v>32532</v>
      </c>
      <c r="D10739" s="3" t="s">
        <v>32533</v>
      </c>
      <c r="E10739" s="3" t="s">
        <v>10064</v>
      </c>
      <c r="F10739" s="3" t="s">
        <v>125</v>
      </c>
      <c r="G10739" s="3"/>
      <c r="H10739" s="3" t="s">
        <v>10065</v>
      </c>
      <c r="I10739" s="301">
        <v>50.4</v>
      </c>
    </row>
    <row r="10740" spans="2:9">
      <c r="B10740" s="300" t="s">
        <v>160</v>
      </c>
      <c r="C10740" s="3">
        <v>39307</v>
      </c>
      <c r="D10740" s="3" t="s">
        <v>35135</v>
      </c>
      <c r="E10740" s="3" t="s">
        <v>10064</v>
      </c>
      <c r="F10740" s="3" t="s">
        <v>125</v>
      </c>
      <c r="G10740" s="3"/>
      <c r="H10740" s="3" t="s">
        <v>10065</v>
      </c>
      <c r="I10740" s="301">
        <v>50.4</v>
      </c>
    </row>
    <row r="10741" spans="2:9">
      <c r="B10741" s="300" t="s">
        <v>160</v>
      </c>
      <c r="C10741" s="3" t="s">
        <v>35156</v>
      </c>
      <c r="D10741" s="3" t="s">
        <v>35157</v>
      </c>
      <c r="E10741" s="3" t="s">
        <v>10064</v>
      </c>
      <c r="F10741" s="3" t="s">
        <v>4588</v>
      </c>
      <c r="G10741" s="3"/>
      <c r="H10741" s="3" t="s">
        <v>10065</v>
      </c>
      <c r="I10741" s="301">
        <v>50.4</v>
      </c>
    </row>
    <row r="10742" spans="2:9">
      <c r="B10742" s="300" t="s">
        <v>160</v>
      </c>
      <c r="C10742" s="3">
        <v>38009</v>
      </c>
      <c r="D10742" s="3" t="s">
        <v>35158</v>
      </c>
      <c r="E10742" s="3" t="s">
        <v>10064</v>
      </c>
      <c r="F10742" s="3" t="s">
        <v>125</v>
      </c>
      <c r="G10742" s="3"/>
      <c r="H10742" s="3" t="s">
        <v>10065</v>
      </c>
      <c r="I10742" s="301">
        <v>50.4</v>
      </c>
    </row>
    <row r="10743" spans="2:9">
      <c r="B10743" s="300" t="s">
        <v>160</v>
      </c>
      <c r="C10743" s="3" t="s">
        <v>35281</v>
      </c>
      <c r="D10743" s="3" t="s">
        <v>35282</v>
      </c>
      <c r="E10743" s="3" t="s">
        <v>10064</v>
      </c>
      <c r="F10743" s="3" t="s">
        <v>125</v>
      </c>
      <c r="G10743" s="3"/>
      <c r="H10743" s="3" t="s">
        <v>10065</v>
      </c>
      <c r="I10743" s="301">
        <v>50.5</v>
      </c>
    </row>
    <row r="10744" spans="2:9">
      <c r="B10744" s="300" t="s">
        <v>160</v>
      </c>
      <c r="C10744" s="3">
        <v>34839</v>
      </c>
      <c r="D10744" s="3" t="s">
        <v>35856</v>
      </c>
      <c r="E10744" s="3" t="s">
        <v>10064</v>
      </c>
      <c r="F10744" s="3" t="s">
        <v>125</v>
      </c>
      <c r="G10744" s="3"/>
      <c r="H10744" s="3" t="s">
        <v>10065</v>
      </c>
      <c r="I10744" s="301">
        <v>50.4</v>
      </c>
    </row>
    <row r="10745" spans="2:9">
      <c r="B10745" s="300" t="s">
        <v>160</v>
      </c>
      <c r="C10745" s="3">
        <v>41207</v>
      </c>
      <c r="D10745" s="3" t="s">
        <v>37493</v>
      </c>
      <c r="E10745" s="3" t="s">
        <v>10064</v>
      </c>
      <c r="F10745" s="3" t="s">
        <v>125</v>
      </c>
      <c r="G10745" s="3"/>
      <c r="H10745" s="3" t="s">
        <v>10065</v>
      </c>
      <c r="I10745" s="301">
        <v>50.4</v>
      </c>
    </row>
    <row r="10746" spans="2:9">
      <c r="B10746" s="300" t="s">
        <v>160</v>
      </c>
      <c r="C10746" s="3" t="s">
        <v>38987</v>
      </c>
      <c r="D10746" s="3" t="s">
        <v>38988</v>
      </c>
      <c r="E10746" s="3" t="s">
        <v>10064</v>
      </c>
      <c r="F10746" s="3" t="s">
        <v>125</v>
      </c>
      <c r="G10746" s="3"/>
      <c r="H10746" s="3" t="s">
        <v>10065</v>
      </c>
      <c r="I10746" s="301">
        <v>50.4</v>
      </c>
    </row>
    <row r="10747" spans="2:9">
      <c r="B10747" s="300" t="s">
        <v>160</v>
      </c>
      <c r="C10747" s="3" t="s">
        <v>39082</v>
      </c>
      <c r="D10747" s="3" t="s">
        <v>39083</v>
      </c>
      <c r="E10747" s="3" t="s">
        <v>10064</v>
      </c>
      <c r="F10747" s="3" t="s">
        <v>4588</v>
      </c>
      <c r="G10747" s="3"/>
      <c r="H10747" s="3" t="s">
        <v>10065</v>
      </c>
      <c r="I10747" s="301">
        <v>50.5</v>
      </c>
    </row>
    <row r="10748" spans="2:9">
      <c r="B10748" s="300" t="s">
        <v>160</v>
      </c>
      <c r="C10748" s="3" t="s">
        <v>39492</v>
      </c>
      <c r="D10748" s="3" t="s">
        <v>39493</v>
      </c>
      <c r="E10748" s="3" t="s">
        <v>10064</v>
      </c>
      <c r="F10748" s="3" t="s">
        <v>125</v>
      </c>
      <c r="G10748" s="3"/>
      <c r="H10748" s="3" t="s">
        <v>10065</v>
      </c>
      <c r="I10748" s="301">
        <v>50.4</v>
      </c>
    </row>
    <row r="10749" spans="2:9">
      <c r="B10749" s="300" t="s">
        <v>160</v>
      </c>
      <c r="C10749" s="3">
        <v>30347</v>
      </c>
      <c r="D10749" s="3" t="s">
        <v>39621</v>
      </c>
      <c r="E10749" s="3" t="s">
        <v>10064</v>
      </c>
      <c r="F10749" s="3" t="s">
        <v>125</v>
      </c>
      <c r="G10749" s="3"/>
      <c r="H10749" s="3" t="s">
        <v>10065</v>
      </c>
      <c r="I10749" s="301">
        <v>50.4</v>
      </c>
    </row>
    <row r="10750" spans="2:9">
      <c r="B10750" s="300" t="s">
        <v>160</v>
      </c>
      <c r="C10750" s="3">
        <v>39571</v>
      </c>
      <c r="D10750" s="3" t="s">
        <v>39747</v>
      </c>
      <c r="E10750" s="3" t="s">
        <v>10064</v>
      </c>
      <c r="F10750" s="3" t="s">
        <v>125</v>
      </c>
      <c r="G10750" s="3"/>
      <c r="H10750" s="3" t="s">
        <v>10065</v>
      </c>
      <c r="I10750" s="301">
        <v>50.5</v>
      </c>
    </row>
    <row r="10751" spans="2:9">
      <c r="B10751" s="300" t="s">
        <v>160</v>
      </c>
      <c r="C10751" s="3">
        <v>31509</v>
      </c>
      <c r="D10751" s="3" t="s">
        <v>39762</v>
      </c>
      <c r="E10751" s="3" t="s">
        <v>10064</v>
      </c>
      <c r="F10751" s="3" t="s">
        <v>125</v>
      </c>
      <c r="G10751" s="3"/>
      <c r="H10751" s="3" t="s">
        <v>10065</v>
      </c>
      <c r="I10751" s="301">
        <v>50.5</v>
      </c>
    </row>
    <row r="10752" spans="2:9">
      <c r="B10752" s="300" t="s">
        <v>160</v>
      </c>
      <c r="C10752" s="3">
        <v>35344</v>
      </c>
      <c r="D10752" s="3" t="s">
        <v>39763</v>
      </c>
      <c r="E10752" s="3" t="s">
        <v>10064</v>
      </c>
      <c r="F10752" s="3" t="s">
        <v>125</v>
      </c>
      <c r="G10752" s="3"/>
      <c r="H10752" s="3" t="s">
        <v>10065</v>
      </c>
      <c r="I10752" s="301">
        <v>50.5</v>
      </c>
    </row>
    <row r="10753" spans="2:9">
      <c r="B10753" s="300" t="s">
        <v>160</v>
      </c>
      <c r="C10753" s="3">
        <v>31707</v>
      </c>
      <c r="D10753" s="3" t="s">
        <v>40056</v>
      </c>
      <c r="E10753" s="3" t="s">
        <v>10064</v>
      </c>
      <c r="F10753" s="3" t="s">
        <v>4588</v>
      </c>
      <c r="G10753" s="3"/>
      <c r="H10753" s="3" t="s">
        <v>10065</v>
      </c>
      <c r="I10753" s="301">
        <v>50.5</v>
      </c>
    </row>
    <row r="10754" spans="2:9">
      <c r="B10754" s="300" t="s">
        <v>160</v>
      </c>
      <c r="C10754" s="3" t="s">
        <v>40985</v>
      </c>
      <c r="D10754" s="3" t="s">
        <v>40986</v>
      </c>
      <c r="E10754" s="3" t="s">
        <v>10064</v>
      </c>
      <c r="F10754" s="3" t="s">
        <v>125</v>
      </c>
      <c r="G10754" s="3"/>
      <c r="H10754" s="3" t="s">
        <v>10065</v>
      </c>
      <c r="I10754" s="301">
        <v>50.6</v>
      </c>
    </row>
    <row r="10755" spans="2:9">
      <c r="B10755" s="300" t="s">
        <v>160</v>
      </c>
      <c r="C10755" s="3" t="s">
        <v>41006</v>
      </c>
      <c r="D10755" s="3" t="s">
        <v>41007</v>
      </c>
      <c r="E10755" s="3" t="s">
        <v>10064</v>
      </c>
      <c r="F10755" s="3" t="s">
        <v>4588</v>
      </c>
      <c r="G10755" s="3"/>
      <c r="H10755" s="3" t="s">
        <v>10065</v>
      </c>
      <c r="I10755" s="301">
        <v>50.5</v>
      </c>
    </row>
    <row r="10756" spans="2:9">
      <c r="B10756" s="300" t="s">
        <v>160</v>
      </c>
      <c r="C10756" s="3" t="s">
        <v>41341</v>
      </c>
      <c r="D10756" s="3" t="s">
        <v>41342</v>
      </c>
      <c r="E10756" s="3" t="s">
        <v>10064</v>
      </c>
      <c r="F10756" s="3" t="s">
        <v>125</v>
      </c>
      <c r="G10756" s="3"/>
      <c r="H10756" s="3" t="s">
        <v>10065</v>
      </c>
      <c r="I10756" s="301">
        <v>50.6</v>
      </c>
    </row>
    <row r="10757" spans="2:9">
      <c r="B10757" s="300" t="s">
        <v>160</v>
      </c>
      <c r="C10757" s="3">
        <v>36549</v>
      </c>
      <c r="D10757" s="3" t="s">
        <v>42163</v>
      </c>
      <c r="E10757" s="3" t="s">
        <v>10064</v>
      </c>
      <c r="F10757" s="3" t="s">
        <v>4588</v>
      </c>
      <c r="G10757" s="3"/>
      <c r="H10757" s="3" t="s">
        <v>10065</v>
      </c>
      <c r="I10757" s="301">
        <v>50.4</v>
      </c>
    </row>
    <row r="10758" spans="2:9">
      <c r="B10758" s="300" t="s">
        <v>160</v>
      </c>
      <c r="C10758" s="3">
        <v>32030</v>
      </c>
      <c r="D10758" s="3" t="s">
        <v>42775</v>
      </c>
      <c r="E10758" s="3" t="s">
        <v>10064</v>
      </c>
      <c r="F10758" s="3" t="s">
        <v>125</v>
      </c>
      <c r="G10758" s="3"/>
      <c r="H10758" s="3" t="s">
        <v>10065</v>
      </c>
      <c r="I10758" s="301">
        <v>50.5</v>
      </c>
    </row>
    <row r="10759" spans="2:9">
      <c r="B10759" s="300" t="s">
        <v>160</v>
      </c>
      <c r="C10759" s="3" t="s">
        <v>44365</v>
      </c>
      <c r="D10759" s="3" t="s">
        <v>44366</v>
      </c>
      <c r="E10759" s="3" t="s">
        <v>10064</v>
      </c>
      <c r="F10759" s="3" t="s">
        <v>125</v>
      </c>
      <c r="G10759" s="3"/>
      <c r="H10759" s="3" t="s">
        <v>10065</v>
      </c>
      <c r="I10759" s="301">
        <v>50.5</v>
      </c>
    </row>
    <row r="10760" spans="2:9">
      <c r="B10760" s="300" t="s">
        <v>160</v>
      </c>
      <c r="C10760" s="3">
        <v>33004</v>
      </c>
      <c r="D10760" s="3" t="s">
        <v>44402</v>
      </c>
      <c r="E10760" s="3" t="s">
        <v>10064</v>
      </c>
      <c r="F10760" s="3" t="s">
        <v>125</v>
      </c>
      <c r="G10760" s="3"/>
      <c r="H10760" s="3" t="s">
        <v>10065</v>
      </c>
      <c r="I10760" s="301">
        <v>50.6</v>
      </c>
    </row>
    <row r="10761" spans="2:9">
      <c r="B10761" s="300" t="s">
        <v>160</v>
      </c>
      <c r="C10761" s="3">
        <v>34523</v>
      </c>
      <c r="D10761" s="3" t="s">
        <v>44540</v>
      </c>
      <c r="E10761" s="3" t="s">
        <v>10064</v>
      </c>
      <c r="F10761" s="3" t="s">
        <v>125</v>
      </c>
      <c r="G10761" s="3"/>
      <c r="H10761" s="3" t="s">
        <v>10065</v>
      </c>
      <c r="I10761" s="301">
        <v>50.4</v>
      </c>
    </row>
    <row r="10762" spans="2:9">
      <c r="B10762" s="300" t="s">
        <v>160</v>
      </c>
      <c r="C10762" s="3">
        <v>37619</v>
      </c>
      <c r="D10762" s="3" t="s">
        <v>45118</v>
      </c>
      <c r="E10762" s="3" t="s">
        <v>10064</v>
      </c>
      <c r="F10762" s="3" t="s">
        <v>4588</v>
      </c>
      <c r="G10762" s="3"/>
      <c r="H10762" s="3" t="s">
        <v>10065</v>
      </c>
      <c r="I10762" s="301">
        <v>50.4</v>
      </c>
    </row>
    <row r="10763" spans="2:9">
      <c r="B10763" s="300" t="s">
        <v>160</v>
      </c>
      <c r="C10763" s="3" t="s">
        <v>45469</v>
      </c>
      <c r="D10763" s="3" t="s">
        <v>45470</v>
      </c>
      <c r="E10763" s="3" t="s">
        <v>10064</v>
      </c>
      <c r="F10763" s="3" t="s">
        <v>125</v>
      </c>
      <c r="G10763" s="3"/>
      <c r="H10763" s="3" t="s">
        <v>10065</v>
      </c>
      <c r="I10763" s="301">
        <v>50.5</v>
      </c>
    </row>
    <row r="10764" spans="2:9">
      <c r="B10764" s="300" t="s">
        <v>160</v>
      </c>
      <c r="C10764" s="3">
        <v>33115</v>
      </c>
      <c r="D10764" s="3" t="s">
        <v>45480</v>
      </c>
      <c r="E10764" s="3" t="s">
        <v>10064</v>
      </c>
      <c r="F10764" s="3" t="s">
        <v>125</v>
      </c>
      <c r="G10764" s="3"/>
      <c r="H10764" s="3" t="s">
        <v>10065</v>
      </c>
      <c r="I10764" s="301">
        <v>50.4</v>
      </c>
    </row>
    <row r="10765" spans="2:9">
      <c r="B10765" s="300" t="s">
        <v>160</v>
      </c>
      <c r="C10765" s="3" t="s">
        <v>45886</v>
      </c>
      <c r="D10765" s="3" t="s">
        <v>45887</v>
      </c>
      <c r="E10765" s="3" t="s">
        <v>10064</v>
      </c>
      <c r="F10765" s="3" t="s">
        <v>4588</v>
      </c>
      <c r="G10765" s="3"/>
      <c r="H10765" s="3" t="s">
        <v>10065</v>
      </c>
      <c r="I10765" s="301">
        <v>50.4</v>
      </c>
    </row>
    <row r="10766" spans="2:9">
      <c r="B10766" s="300" t="s">
        <v>160</v>
      </c>
      <c r="C10766" s="3">
        <v>35431</v>
      </c>
      <c r="D10766" s="3" t="s">
        <v>46054</v>
      </c>
      <c r="E10766" s="3" t="s">
        <v>10064</v>
      </c>
      <c r="F10766" s="3" t="s">
        <v>125</v>
      </c>
      <c r="G10766" s="3"/>
      <c r="H10766" s="3" t="s">
        <v>10065</v>
      </c>
      <c r="I10766" s="301">
        <v>50.5</v>
      </c>
    </row>
    <row r="10767" spans="2:9">
      <c r="B10767" s="300" t="s">
        <v>160</v>
      </c>
      <c r="C10767" s="3">
        <v>34824</v>
      </c>
      <c r="D10767" s="3" t="s">
        <v>46558</v>
      </c>
      <c r="E10767" s="3" t="s">
        <v>10064</v>
      </c>
      <c r="F10767" s="3" t="s">
        <v>125</v>
      </c>
      <c r="G10767" s="3"/>
      <c r="H10767" s="3" t="s">
        <v>10065</v>
      </c>
      <c r="I10767" s="301">
        <v>50.5</v>
      </c>
    </row>
    <row r="10768" spans="2:9">
      <c r="B10768" s="300" t="s">
        <v>160</v>
      </c>
      <c r="C10768" s="3" t="s">
        <v>46600</v>
      </c>
      <c r="D10768" s="3" t="s">
        <v>46601</v>
      </c>
      <c r="E10768" s="3" t="s">
        <v>10064</v>
      </c>
      <c r="F10768" s="3" t="s">
        <v>125</v>
      </c>
      <c r="G10768" s="3"/>
      <c r="H10768" s="3" t="s">
        <v>10065</v>
      </c>
      <c r="I10768" s="301">
        <v>50.3</v>
      </c>
    </row>
    <row r="10769" spans="2:9">
      <c r="B10769" s="300" t="s">
        <v>160</v>
      </c>
      <c r="C10769" s="3">
        <v>36991</v>
      </c>
      <c r="D10769" s="3" t="s">
        <v>46651</v>
      </c>
      <c r="E10769" s="3" t="s">
        <v>10064</v>
      </c>
      <c r="F10769" s="3" t="s">
        <v>125</v>
      </c>
      <c r="G10769" s="3"/>
      <c r="H10769" s="3" t="s">
        <v>10065</v>
      </c>
      <c r="I10769" s="301">
        <v>50.4</v>
      </c>
    </row>
    <row r="10770" spans="2:9">
      <c r="B10770" s="300" t="s">
        <v>160</v>
      </c>
      <c r="C10770" s="3">
        <v>36047</v>
      </c>
      <c r="D10770" s="3" t="s">
        <v>46693</v>
      </c>
      <c r="E10770" s="3" t="s">
        <v>10064</v>
      </c>
      <c r="F10770" s="3" t="s">
        <v>125</v>
      </c>
      <c r="G10770" s="3"/>
      <c r="H10770" s="3" t="s">
        <v>10065</v>
      </c>
      <c r="I10770" s="301">
        <v>50.4</v>
      </c>
    </row>
    <row r="10771" spans="2:9">
      <c r="B10771" s="300" t="s">
        <v>160</v>
      </c>
      <c r="C10771" s="3" t="s">
        <v>46994</v>
      </c>
      <c r="D10771" s="3" t="s">
        <v>46995</v>
      </c>
      <c r="E10771" s="3" t="s">
        <v>10064</v>
      </c>
      <c r="F10771" s="3" t="s">
        <v>125</v>
      </c>
      <c r="G10771" s="3"/>
      <c r="H10771" s="3" t="s">
        <v>10065</v>
      </c>
      <c r="I10771" s="301">
        <v>50.4</v>
      </c>
    </row>
    <row r="10772" spans="2:9">
      <c r="B10772" s="300" t="s">
        <v>160</v>
      </c>
      <c r="C10772" s="3">
        <v>40963</v>
      </c>
      <c r="D10772" s="3" t="s">
        <v>47169</v>
      </c>
      <c r="E10772" s="3" t="s">
        <v>10064</v>
      </c>
      <c r="F10772" s="3" t="s">
        <v>4588</v>
      </c>
      <c r="G10772" s="3"/>
      <c r="H10772" s="3" t="s">
        <v>10065</v>
      </c>
      <c r="I10772" s="301">
        <v>50.4</v>
      </c>
    </row>
    <row r="10773" spans="2:9">
      <c r="B10773" s="300" t="s">
        <v>160</v>
      </c>
      <c r="C10773" s="3" t="s">
        <v>21995</v>
      </c>
      <c r="D10773" s="3" t="s">
        <v>21996</v>
      </c>
      <c r="E10773" s="3" t="s">
        <v>21997</v>
      </c>
      <c r="F10773" s="3" t="s">
        <v>125</v>
      </c>
      <c r="G10773" s="3"/>
      <c r="H10773" s="3" t="s">
        <v>21998</v>
      </c>
      <c r="I10773" s="301">
        <v>50.4</v>
      </c>
    </row>
    <row r="10774" spans="2:9">
      <c r="B10774" s="300" t="s">
        <v>160</v>
      </c>
      <c r="C10774" s="3" t="s">
        <v>21999</v>
      </c>
      <c r="D10774" s="3" t="s">
        <v>22000</v>
      </c>
      <c r="E10774" s="3" t="s">
        <v>22001</v>
      </c>
      <c r="F10774" s="3" t="s">
        <v>125</v>
      </c>
      <c r="G10774" s="3"/>
      <c r="H10774" s="3" t="s">
        <v>21998</v>
      </c>
      <c r="I10774" s="301">
        <v>50.4</v>
      </c>
    </row>
    <row r="10775" spans="2:9">
      <c r="B10775" s="300" t="s">
        <v>160</v>
      </c>
      <c r="C10775" s="3" t="s">
        <v>23068</v>
      </c>
      <c r="D10775" s="3" t="s">
        <v>23069</v>
      </c>
      <c r="E10775" s="3" t="s">
        <v>23070</v>
      </c>
      <c r="F10775" s="3" t="s">
        <v>125</v>
      </c>
      <c r="G10775" s="3"/>
      <c r="H10775" s="3" t="s">
        <v>21998</v>
      </c>
      <c r="I10775" s="301">
        <v>50.4</v>
      </c>
    </row>
    <row r="10776" spans="2:9">
      <c r="B10776" s="300" t="s">
        <v>160</v>
      </c>
      <c r="C10776" s="3" t="s">
        <v>23071</v>
      </c>
      <c r="D10776" s="3" t="s">
        <v>23072</v>
      </c>
      <c r="E10776" s="3" t="s">
        <v>23073</v>
      </c>
      <c r="F10776" s="3" t="s">
        <v>125</v>
      </c>
      <c r="G10776" s="3"/>
      <c r="H10776" s="3" t="s">
        <v>21998</v>
      </c>
      <c r="I10776" s="301">
        <v>50.5</v>
      </c>
    </row>
    <row r="10777" spans="2:9">
      <c r="B10777" s="300" t="s">
        <v>160</v>
      </c>
      <c r="C10777" s="3" t="s">
        <v>37542</v>
      </c>
      <c r="D10777" s="3" t="s">
        <v>37543</v>
      </c>
      <c r="E10777" s="3" t="s">
        <v>37544</v>
      </c>
      <c r="F10777" s="3" t="s">
        <v>125</v>
      </c>
      <c r="G10777" s="3"/>
      <c r="H10777" s="3" t="s">
        <v>21998</v>
      </c>
      <c r="I10777" s="301">
        <v>50.3</v>
      </c>
    </row>
    <row r="10778" spans="2:9">
      <c r="B10778" s="300" t="s">
        <v>160</v>
      </c>
      <c r="C10778" s="3" t="s">
        <v>40210</v>
      </c>
      <c r="D10778" s="3" t="s">
        <v>40211</v>
      </c>
      <c r="E10778" s="3" t="s">
        <v>40212</v>
      </c>
      <c r="F10778" s="3" t="s">
        <v>125</v>
      </c>
      <c r="G10778" s="3"/>
      <c r="H10778" s="3" t="s">
        <v>21998</v>
      </c>
      <c r="I10778" s="301">
        <v>50.4</v>
      </c>
    </row>
    <row r="10779" spans="2:9">
      <c r="B10779" s="300" t="s">
        <v>160</v>
      </c>
      <c r="C10779" s="3" t="s">
        <v>35915</v>
      </c>
      <c r="D10779" s="3" t="s">
        <v>35916</v>
      </c>
      <c r="E10779" s="3" t="s">
        <v>35917</v>
      </c>
      <c r="F10779" s="3" t="s">
        <v>125</v>
      </c>
      <c r="G10779" s="3"/>
      <c r="H10779" s="3" t="s">
        <v>35918</v>
      </c>
      <c r="I10779" s="301">
        <v>50.5</v>
      </c>
    </row>
    <row r="10780" spans="2:9">
      <c r="B10780" s="300" t="s">
        <v>160</v>
      </c>
      <c r="C10780" s="3" t="s">
        <v>35961</v>
      </c>
      <c r="D10780" s="3" t="s">
        <v>35962</v>
      </c>
      <c r="E10780" s="3" t="s">
        <v>35917</v>
      </c>
      <c r="F10780" s="3" t="s">
        <v>125</v>
      </c>
      <c r="G10780" s="3"/>
      <c r="H10780" s="3" t="s">
        <v>35918</v>
      </c>
      <c r="I10780" s="301">
        <v>50.7</v>
      </c>
    </row>
    <row r="10781" spans="2:9">
      <c r="B10781" s="300" t="s">
        <v>160</v>
      </c>
      <c r="C10781" s="3" t="s">
        <v>35963</v>
      </c>
      <c r="D10781" s="3" t="s">
        <v>35964</v>
      </c>
      <c r="E10781" s="3" t="s">
        <v>35917</v>
      </c>
      <c r="F10781" s="3" t="s">
        <v>125</v>
      </c>
      <c r="G10781" s="3"/>
      <c r="H10781" s="3" t="s">
        <v>35918</v>
      </c>
      <c r="I10781" s="301">
        <v>50.7</v>
      </c>
    </row>
    <row r="10782" spans="2:9">
      <c r="B10782" s="300" t="s">
        <v>160</v>
      </c>
      <c r="C10782" s="3" t="s">
        <v>36325</v>
      </c>
      <c r="D10782" s="3" t="s">
        <v>36326</v>
      </c>
      <c r="E10782" s="3" t="s">
        <v>35917</v>
      </c>
      <c r="F10782" s="3" t="s">
        <v>125</v>
      </c>
      <c r="G10782" s="3"/>
      <c r="H10782" s="3" t="s">
        <v>35918</v>
      </c>
      <c r="I10782" s="301">
        <v>50.3</v>
      </c>
    </row>
    <row r="10783" spans="2:9">
      <c r="B10783" s="300" t="s">
        <v>160</v>
      </c>
      <c r="C10783" s="3" t="s">
        <v>36685</v>
      </c>
      <c r="D10783" s="3" t="s">
        <v>36686</v>
      </c>
      <c r="E10783" s="3" t="s">
        <v>35917</v>
      </c>
      <c r="F10783" s="3" t="s">
        <v>125</v>
      </c>
      <c r="G10783" s="3"/>
      <c r="H10783" s="3" t="s">
        <v>35918</v>
      </c>
      <c r="I10783" s="301">
        <v>50.7</v>
      </c>
    </row>
    <row r="10784" spans="2:9">
      <c r="B10784" s="300" t="s">
        <v>160</v>
      </c>
      <c r="C10784" s="3" t="s">
        <v>36794</v>
      </c>
      <c r="D10784" s="3" t="s">
        <v>36795</v>
      </c>
      <c r="E10784" s="3" t="s">
        <v>35917</v>
      </c>
      <c r="F10784" s="3" t="s">
        <v>125</v>
      </c>
      <c r="G10784" s="3"/>
      <c r="H10784" s="3" t="s">
        <v>35918</v>
      </c>
      <c r="I10784" s="301">
        <v>50.7</v>
      </c>
    </row>
    <row r="10785" spans="2:9">
      <c r="B10785" s="300" t="s">
        <v>160</v>
      </c>
      <c r="C10785" s="3" t="s">
        <v>36898</v>
      </c>
      <c r="D10785" s="3" t="s">
        <v>36899</v>
      </c>
      <c r="E10785" s="3" t="s">
        <v>35917</v>
      </c>
      <c r="F10785" s="3" t="s">
        <v>125</v>
      </c>
      <c r="G10785" s="3"/>
      <c r="H10785" s="3" t="s">
        <v>35918</v>
      </c>
      <c r="I10785" s="301">
        <v>50.6</v>
      </c>
    </row>
    <row r="10786" spans="2:9">
      <c r="B10786" s="300" t="s">
        <v>160</v>
      </c>
      <c r="C10786" s="3" t="s">
        <v>37023</v>
      </c>
      <c r="D10786" s="3" t="s">
        <v>37024</v>
      </c>
      <c r="E10786" s="3" t="s">
        <v>35917</v>
      </c>
      <c r="F10786" s="3" t="s">
        <v>125</v>
      </c>
      <c r="G10786" s="3"/>
      <c r="H10786" s="3" t="s">
        <v>35918</v>
      </c>
      <c r="I10786" s="301">
        <v>50.7</v>
      </c>
    </row>
    <row r="10787" spans="2:9">
      <c r="B10787" s="300" t="s">
        <v>160</v>
      </c>
      <c r="C10787" s="3" t="s">
        <v>37171</v>
      </c>
      <c r="D10787" s="3" t="s">
        <v>37172</v>
      </c>
      <c r="E10787" s="3" t="s">
        <v>35917</v>
      </c>
      <c r="F10787" s="3" t="s">
        <v>125</v>
      </c>
      <c r="G10787" s="3"/>
      <c r="H10787" s="3" t="s">
        <v>35918</v>
      </c>
      <c r="I10787" s="301">
        <v>50.6</v>
      </c>
    </row>
    <row r="10788" spans="2:9">
      <c r="B10788" s="300" t="s">
        <v>160</v>
      </c>
      <c r="C10788" s="3" t="s">
        <v>37191</v>
      </c>
      <c r="D10788" s="3" t="s">
        <v>37192</v>
      </c>
      <c r="E10788" s="3" t="s">
        <v>35917</v>
      </c>
      <c r="F10788" s="3" t="s">
        <v>125</v>
      </c>
      <c r="G10788" s="3"/>
      <c r="H10788" s="3" t="s">
        <v>35918</v>
      </c>
      <c r="I10788" s="301">
        <v>50.7</v>
      </c>
    </row>
    <row r="10789" spans="2:9">
      <c r="B10789" s="300" t="s">
        <v>160</v>
      </c>
      <c r="C10789" s="3" t="s">
        <v>37523</v>
      </c>
      <c r="D10789" s="3" t="s">
        <v>37524</v>
      </c>
      <c r="E10789" s="3" t="s">
        <v>35917</v>
      </c>
      <c r="F10789" s="3" t="s">
        <v>125</v>
      </c>
      <c r="G10789" s="3"/>
      <c r="H10789" s="3" t="s">
        <v>35918</v>
      </c>
      <c r="I10789" s="301">
        <v>50.8</v>
      </c>
    </row>
    <row r="10790" spans="2:9">
      <c r="B10790" s="300" t="s">
        <v>160</v>
      </c>
      <c r="C10790" s="3" t="s">
        <v>37552</v>
      </c>
      <c r="D10790" s="3" t="s">
        <v>37553</v>
      </c>
      <c r="E10790" s="3" t="s">
        <v>35917</v>
      </c>
      <c r="F10790" s="3" t="s">
        <v>125</v>
      </c>
      <c r="G10790" s="3"/>
      <c r="H10790" s="3" t="s">
        <v>35918</v>
      </c>
      <c r="I10790" s="301">
        <v>50.5</v>
      </c>
    </row>
    <row r="10791" spans="2:9">
      <c r="B10791" s="300" t="s">
        <v>160</v>
      </c>
      <c r="C10791" s="3" t="s">
        <v>37920</v>
      </c>
      <c r="D10791" s="3" t="s">
        <v>37921</v>
      </c>
      <c r="E10791" s="3" t="s">
        <v>35917</v>
      </c>
      <c r="F10791" s="3" t="s">
        <v>125</v>
      </c>
      <c r="G10791" s="3"/>
      <c r="H10791" s="3" t="s">
        <v>35918</v>
      </c>
      <c r="I10791" s="301">
        <v>51</v>
      </c>
    </row>
    <row r="10792" spans="2:9">
      <c r="B10792" s="300" t="s">
        <v>160</v>
      </c>
      <c r="C10792" s="3" t="s">
        <v>37937</v>
      </c>
      <c r="D10792" s="3" t="s">
        <v>37938</v>
      </c>
      <c r="E10792" s="3" t="s">
        <v>35917</v>
      </c>
      <c r="F10792" s="3" t="s">
        <v>125</v>
      </c>
      <c r="G10792" s="3"/>
      <c r="H10792" s="3" t="s">
        <v>35918</v>
      </c>
      <c r="I10792" s="301">
        <v>50.7</v>
      </c>
    </row>
    <row r="10793" spans="2:9">
      <c r="B10793" s="300" t="s">
        <v>160</v>
      </c>
      <c r="C10793" s="3" t="s">
        <v>37947</v>
      </c>
      <c r="D10793" s="3" t="s">
        <v>37948</v>
      </c>
      <c r="E10793" s="3" t="s">
        <v>35917</v>
      </c>
      <c r="F10793" s="3" t="s">
        <v>125</v>
      </c>
      <c r="G10793" s="3"/>
      <c r="H10793" s="3" t="s">
        <v>35918</v>
      </c>
      <c r="I10793" s="301">
        <v>50.6</v>
      </c>
    </row>
    <row r="10794" spans="2:9">
      <c r="B10794" s="300" t="s">
        <v>160</v>
      </c>
      <c r="C10794" s="3" t="s">
        <v>37963</v>
      </c>
      <c r="D10794" s="3" t="s">
        <v>37964</v>
      </c>
      <c r="E10794" s="3" t="s">
        <v>35917</v>
      </c>
      <c r="F10794" s="3" t="s">
        <v>125</v>
      </c>
      <c r="G10794" s="3"/>
      <c r="H10794" s="3" t="s">
        <v>35918</v>
      </c>
      <c r="I10794" s="301">
        <v>50.7</v>
      </c>
    </row>
    <row r="10795" spans="2:9">
      <c r="B10795" s="300" t="s">
        <v>160</v>
      </c>
      <c r="C10795" s="3" t="s">
        <v>38049</v>
      </c>
      <c r="D10795" s="3" t="s">
        <v>38050</v>
      </c>
      <c r="E10795" s="3" t="s">
        <v>35917</v>
      </c>
      <c r="F10795" s="3" t="s">
        <v>125</v>
      </c>
      <c r="G10795" s="3"/>
      <c r="H10795" s="3" t="s">
        <v>35918</v>
      </c>
      <c r="I10795" s="301">
        <v>50.6</v>
      </c>
    </row>
    <row r="10796" spans="2:9">
      <c r="B10796" s="300" t="s">
        <v>160</v>
      </c>
      <c r="C10796" s="3" t="s">
        <v>38123</v>
      </c>
      <c r="D10796" s="3" t="s">
        <v>38124</v>
      </c>
      <c r="E10796" s="3" t="s">
        <v>35917</v>
      </c>
      <c r="F10796" s="3" t="s">
        <v>125</v>
      </c>
      <c r="G10796" s="3"/>
      <c r="H10796" s="3" t="s">
        <v>35918</v>
      </c>
      <c r="I10796" s="301">
        <v>50.6</v>
      </c>
    </row>
    <row r="10797" spans="2:9">
      <c r="B10797" s="300" t="s">
        <v>160</v>
      </c>
      <c r="C10797" s="3" t="s">
        <v>38819</v>
      </c>
      <c r="D10797" s="3" t="s">
        <v>38820</v>
      </c>
      <c r="E10797" s="3" t="s">
        <v>35917</v>
      </c>
      <c r="F10797" s="3" t="s">
        <v>125</v>
      </c>
      <c r="G10797" s="3"/>
      <c r="H10797" s="3" t="s">
        <v>35918</v>
      </c>
      <c r="I10797" s="301">
        <v>50.6</v>
      </c>
    </row>
    <row r="10798" spans="2:9">
      <c r="B10798" s="300" t="s">
        <v>160</v>
      </c>
      <c r="C10798" s="3" t="s">
        <v>38969</v>
      </c>
      <c r="D10798" s="3" t="s">
        <v>38970</v>
      </c>
      <c r="E10798" s="3" t="s">
        <v>35917</v>
      </c>
      <c r="F10798" s="3" t="s">
        <v>125</v>
      </c>
      <c r="G10798" s="3"/>
      <c r="H10798" s="3" t="s">
        <v>35918</v>
      </c>
      <c r="I10798" s="301">
        <v>50.8</v>
      </c>
    </row>
    <row r="10799" spans="2:9">
      <c r="B10799" s="300" t="s">
        <v>160</v>
      </c>
      <c r="C10799" s="3" t="s">
        <v>39488</v>
      </c>
      <c r="D10799" s="3" t="s">
        <v>39489</v>
      </c>
      <c r="E10799" s="3" t="s">
        <v>35917</v>
      </c>
      <c r="F10799" s="3" t="s">
        <v>125</v>
      </c>
      <c r="G10799" s="3"/>
      <c r="H10799" s="3" t="s">
        <v>35918</v>
      </c>
      <c r="I10799" s="301">
        <v>50.5</v>
      </c>
    </row>
    <row r="10800" spans="2:9">
      <c r="B10800" s="300" t="s">
        <v>160</v>
      </c>
      <c r="C10800" s="3" t="s">
        <v>39510</v>
      </c>
      <c r="D10800" s="3" t="s">
        <v>39511</v>
      </c>
      <c r="E10800" s="3" t="s">
        <v>35917</v>
      </c>
      <c r="F10800" s="3" t="s">
        <v>125</v>
      </c>
      <c r="G10800" s="3"/>
      <c r="H10800" s="3" t="s">
        <v>35918</v>
      </c>
      <c r="I10800" s="301">
        <v>50.5</v>
      </c>
    </row>
    <row r="10801" spans="2:9">
      <c r="B10801" s="300" t="s">
        <v>160</v>
      </c>
      <c r="C10801" s="3" t="s">
        <v>39526</v>
      </c>
      <c r="D10801" s="3" t="s">
        <v>39527</v>
      </c>
      <c r="E10801" s="3" t="s">
        <v>35917</v>
      </c>
      <c r="F10801" s="3" t="s">
        <v>125</v>
      </c>
      <c r="G10801" s="3"/>
      <c r="H10801" s="3" t="s">
        <v>35918</v>
      </c>
      <c r="I10801" s="301">
        <v>50.6</v>
      </c>
    </row>
    <row r="10802" spans="2:9">
      <c r="B10802" s="300" t="s">
        <v>160</v>
      </c>
      <c r="C10802" s="3" t="s">
        <v>39732</v>
      </c>
      <c r="D10802" s="3" t="s">
        <v>39733</v>
      </c>
      <c r="E10802" s="3" t="s">
        <v>35917</v>
      </c>
      <c r="F10802" s="3" t="s">
        <v>125</v>
      </c>
      <c r="G10802" s="3"/>
      <c r="H10802" s="3" t="s">
        <v>35918</v>
      </c>
      <c r="I10802" s="301">
        <v>50.8</v>
      </c>
    </row>
    <row r="10803" spans="2:9">
      <c r="B10803" s="300" t="s">
        <v>160</v>
      </c>
      <c r="C10803" s="3" t="s">
        <v>39970</v>
      </c>
      <c r="D10803" s="3" t="s">
        <v>39971</v>
      </c>
      <c r="E10803" s="3" t="s">
        <v>35917</v>
      </c>
      <c r="F10803" s="3" t="s">
        <v>125</v>
      </c>
      <c r="G10803" s="3"/>
      <c r="H10803" s="3" t="s">
        <v>35918</v>
      </c>
      <c r="I10803" s="301">
        <v>50.9</v>
      </c>
    </row>
    <row r="10804" spans="2:9">
      <c r="B10804" s="300" t="s">
        <v>160</v>
      </c>
      <c r="C10804" s="3" t="s">
        <v>40448</v>
      </c>
      <c r="D10804" s="3" t="s">
        <v>40449</v>
      </c>
      <c r="E10804" s="3" t="s">
        <v>35917</v>
      </c>
      <c r="F10804" s="3" t="s">
        <v>125</v>
      </c>
      <c r="G10804" s="3"/>
      <c r="H10804" s="3" t="s">
        <v>35918</v>
      </c>
      <c r="I10804" s="301">
        <v>50.8</v>
      </c>
    </row>
    <row r="10805" spans="2:9">
      <c r="B10805" s="300" t="s">
        <v>160</v>
      </c>
      <c r="C10805" s="3" t="s">
        <v>40589</v>
      </c>
      <c r="D10805" s="3" t="s">
        <v>40590</v>
      </c>
      <c r="E10805" s="3" t="s">
        <v>35917</v>
      </c>
      <c r="F10805" s="3" t="s">
        <v>125</v>
      </c>
      <c r="G10805" s="3"/>
      <c r="H10805" s="3" t="s">
        <v>35918</v>
      </c>
      <c r="I10805" s="301">
        <v>50.8</v>
      </c>
    </row>
    <row r="10806" spans="2:9">
      <c r="B10806" s="300" t="s">
        <v>160</v>
      </c>
      <c r="C10806" s="3" t="s">
        <v>40805</v>
      </c>
      <c r="D10806" s="3" t="s">
        <v>40806</v>
      </c>
      <c r="E10806" s="3" t="s">
        <v>35917</v>
      </c>
      <c r="F10806" s="3" t="s">
        <v>125</v>
      </c>
      <c r="G10806" s="3"/>
      <c r="H10806" s="3" t="s">
        <v>35918</v>
      </c>
      <c r="I10806" s="301">
        <v>50.7</v>
      </c>
    </row>
    <row r="10807" spans="2:9">
      <c r="B10807" s="300" t="s">
        <v>160</v>
      </c>
      <c r="C10807" s="3" t="s">
        <v>40983</v>
      </c>
      <c r="D10807" s="3" t="s">
        <v>40984</v>
      </c>
      <c r="E10807" s="3" t="s">
        <v>35917</v>
      </c>
      <c r="F10807" s="3" t="s">
        <v>125</v>
      </c>
      <c r="G10807" s="3"/>
      <c r="H10807" s="3" t="s">
        <v>35918</v>
      </c>
      <c r="I10807" s="301">
        <v>50.7</v>
      </c>
    </row>
    <row r="10808" spans="2:9">
      <c r="B10808" s="300" t="s">
        <v>160</v>
      </c>
      <c r="C10808" s="3" t="s">
        <v>41057</v>
      </c>
      <c r="D10808" s="3" t="s">
        <v>41058</v>
      </c>
      <c r="E10808" s="3" t="s">
        <v>35917</v>
      </c>
      <c r="F10808" s="3" t="s">
        <v>125</v>
      </c>
      <c r="G10808" s="3"/>
      <c r="H10808" s="3" t="s">
        <v>35918</v>
      </c>
      <c r="I10808" s="301">
        <v>50.7</v>
      </c>
    </row>
    <row r="10809" spans="2:9">
      <c r="B10809" s="300" t="s">
        <v>160</v>
      </c>
      <c r="C10809" s="3" t="s">
        <v>41358</v>
      </c>
      <c r="D10809" s="3" t="s">
        <v>41359</v>
      </c>
      <c r="E10809" s="3" t="s">
        <v>35917</v>
      </c>
      <c r="F10809" s="3" t="s">
        <v>125</v>
      </c>
      <c r="G10809" s="3"/>
      <c r="H10809" s="3" t="s">
        <v>35918</v>
      </c>
      <c r="I10809" s="301">
        <v>50.3</v>
      </c>
    </row>
    <row r="10810" spans="2:9">
      <c r="B10810" s="300" t="s">
        <v>160</v>
      </c>
      <c r="C10810" s="3" t="s">
        <v>41404</v>
      </c>
      <c r="D10810" s="3" t="s">
        <v>41405</v>
      </c>
      <c r="E10810" s="3" t="s">
        <v>35917</v>
      </c>
      <c r="F10810" s="3" t="s">
        <v>125</v>
      </c>
      <c r="G10810" s="3"/>
      <c r="H10810" s="3" t="s">
        <v>35918</v>
      </c>
      <c r="I10810" s="301">
        <v>50.4</v>
      </c>
    </row>
    <row r="10811" spans="2:9">
      <c r="B10811" s="300" t="s">
        <v>160</v>
      </c>
      <c r="C10811" s="3" t="s">
        <v>41435</v>
      </c>
      <c r="D10811" s="3" t="s">
        <v>41436</v>
      </c>
      <c r="E10811" s="3" t="s">
        <v>35917</v>
      </c>
      <c r="F10811" s="3" t="s">
        <v>125</v>
      </c>
      <c r="G10811" s="3"/>
      <c r="H10811" s="3" t="s">
        <v>35918</v>
      </c>
      <c r="I10811" s="301">
        <v>50.8</v>
      </c>
    </row>
    <row r="10812" spans="2:9">
      <c r="B10812" s="300" t="s">
        <v>160</v>
      </c>
      <c r="C10812" s="3" t="s">
        <v>41463</v>
      </c>
      <c r="D10812" s="3" t="s">
        <v>41464</v>
      </c>
      <c r="E10812" s="3" t="s">
        <v>35917</v>
      </c>
      <c r="F10812" s="3" t="s">
        <v>125</v>
      </c>
      <c r="G10812" s="3"/>
      <c r="H10812" s="3" t="s">
        <v>35918</v>
      </c>
      <c r="I10812" s="301">
        <v>50.8</v>
      </c>
    </row>
    <row r="10813" spans="2:9">
      <c r="B10813" s="300" t="s">
        <v>160</v>
      </c>
      <c r="C10813" s="3" t="s">
        <v>41470</v>
      </c>
      <c r="D10813" s="3" t="s">
        <v>41471</v>
      </c>
      <c r="E10813" s="3" t="s">
        <v>35917</v>
      </c>
      <c r="F10813" s="3" t="s">
        <v>125</v>
      </c>
      <c r="G10813" s="3"/>
      <c r="H10813" s="3" t="s">
        <v>35918</v>
      </c>
      <c r="I10813" s="301">
        <v>50.9</v>
      </c>
    </row>
    <row r="10814" spans="2:9">
      <c r="B10814" s="300" t="s">
        <v>160</v>
      </c>
      <c r="C10814" s="3" t="s">
        <v>41482</v>
      </c>
      <c r="D10814" s="3" t="s">
        <v>41483</v>
      </c>
      <c r="E10814" s="3" t="s">
        <v>35917</v>
      </c>
      <c r="F10814" s="3" t="s">
        <v>125</v>
      </c>
      <c r="G10814" s="3"/>
      <c r="H10814" s="3" t="s">
        <v>35918</v>
      </c>
      <c r="I10814" s="301">
        <v>50.7</v>
      </c>
    </row>
    <row r="10815" spans="2:9">
      <c r="B10815" s="300" t="s">
        <v>160</v>
      </c>
      <c r="C10815" s="3" t="s">
        <v>41674</v>
      </c>
      <c r="D10815" s="3" t="s">
        <v>41675</v>
      </c>
      <c r="E10815" s="3" t="s">
        <v>35917</v>
      </c>
      <c r="F10815" s="3" t="s">
        <v>125</v>
      </c>
      <c r="G10815" s="3"/>
      <c r="H10815" s="3" t="s">
        <v>35918</v>
      </c>
      <c r="I10815" s="301">
        <v>50.9</v>
      </c>
    </row>
    <row r="10816" spans="2:9">
      <c r="B10816" s="300" t="s">
        <v>160</v>
      </c>
      <c r="C10816" s="3" t="s">
        <v>41698</v>
      </c>
      <c r="D10816" s="3" t="s">
        <v>41699</v>
      </c>
      <c r="E10816" s="3" t="s">
        <v>35917</v>
      </c>
      <c r="F10816" s="3" t="s">
        <v>125</v>
      </c>
      <c r="G10816" s="3"/>
      <c r="H10816" s="3" t="s">
        <v>35918</v>
      </c>
      <c r="I10816" s="301">
        <v>50.7</v>
      </c>
    </row>
    <row r="10817" spans="2:9">
      <c r="B10817" s="300" t="s">
        <v>160</v>
      </c>
      <c r="C10817" s="3" t="s">
        <v>41778</v>
      </c>
      <c r="D10817" s="3" t="s">
        <v>41779</v>
      </c>
      <c r="E10817" s="3" t="s">
        <v>35917</v>
      </c>
      <c r="F10817" s="3" t="s">
        <v>125</v>
      </c>
      <c r="G10817" s="3"/>
      <c r="H10817" s="3" t="s">
        <v>35918</v>
      </c>
      <c r="I10817" s="301">
        <v>50.9</v>
      </c>
    </row>
    <row r="10818" spans="2:9">
      <c r="B10818" s="300" t="s">
        <v>160</v>
      </c>
      <c r="C10818" s="3" t="s">
        <v>41973</v>
      </c>
      <c r="D10818" s="3" t="s">
        <v>41974</v>
      </c>
      <c r="E10818" s="3" t="s">
        <v>35917</v>
      </c>
      <c r="F10818" s="3" t="s">
        <v>125</v>
      </c>
      <c r="G10818" s="3"/>
      <c r="H10818" s="3" t="s">
        <v>35918</v>
      </c>
      <c r="I10818" s="301">
        <v>50.7</v>
      </c>
    </row>
    <row r="10819" spans="2:9">
      <c r="B10819" s="300" t="s">
        <v>160</v>
      </c>
      <c r="C10819" s="3" t="s">
        <v>42102</v>
      </c>
      <c r="D10819" s="3" t="s">
        <v>42103</v>
      </c>
      <c r="E10819" s="3" t="s">
        <v>35917</v>
      </c>
      <c r="F10819" s="3" t="s">
        <v>125</v>
      </c>
      <c r="G10819" s="3"/>
      <c r="H10819" s="3" t="s">
        <v>35918</v>
      </c>
      <c r="I10819" s="301">
        <v>50.8</v>
      </c>
    </row>
    <row r="10820" spans="2:9">
      <c r="B10820" s="300" t="s">
        <v>160</v>
      </c>
      <c r="C10820" s="3" t="s">
        <v>42414</v>
      </c>
      <c r="D10820" s="3" t="s">
        <v>42415</v>
      </c>
      <c r="E10820" s="3" t="s">
        <v>35917</v>
      </c>
      <c r="F10820" s="3" t="s">
        <v>125</v>
      </c>
      <c r="G10820" s="3"/>
      <c r="H10820" s="3" t="s">
        <v>35918</v>
      </c>
      <c r="I10820" s="301">
        <v>50.8</v>
      </c>
    </row>
    <row r="10821" spans="2:9">
      <c r="B10821" s="300" t="s">
        <v>160</v>
      </c>
      <c r="C10821" s="3" t="s">
        <v>42539</v>
      </c>
      <c r="D10821" s="3" t="s">
        <v>42540</v>
      </c>
      <c r="E10821" s="3" t="s">
        <v>35917</v>
      </c>
      <c r="F10821" s="3" t="s">
        <v>125</v>
      </c>
      <c r="G10821" s="3"/>
      <c r="H10821" s="3" t="s">
        <v>35918</v>
      </c>
      <c r="I10821" s="301">
        <v>50.7</v>
      </c>
    </row>
    <row r="10822" spans="2:9">
      <c r="B10822" s="300" t="s">
        <v>160</v>
      </c>
      <c r="C10822" s="3" t="s">
        <v>42553</v>
      </c>
      <c r="D10822" s="3" t="s">
        <v>42554</v>
      </c>
      <c r="E10822" s="3" t="s">
        <v>35917</v>
      </c>
      <c r="F10822" s="3" t="s">
        <v>125</v>
      </c>
      <c r="G10822" s="3"/>
      <c r="H10822" s="3" t="s">
        <v>35918</v>
      </c>
      <c r="I10822" s="301">
        <v>50.5</v>
      </c>
    </row>
    <row r="10823" spans="2:9">
      <c r="B10823" s="300" t="s">
        <v>160</v>
      </c>
      <c r="C10823" s="3" t="s">
        <v>42749</v>
      </c>
      <c r="D10823" s="3" t="s">
        <v>42750</v>
      </c>
      <c r="E10823" s="3" t="s">
        <v>35917</v>
      </c>
      <c r="F10823" s="3" t="s">
        <v>125</v>
      </c>
      <c r="G10823" s="3"/>
      <c r="H10823" s="3" t="s">
        <v>35918</v>
      </c>
      <c r="I10823" s="301">
        <v>50.9</v>
      </c>
    </row>
    <row r="10824" spans="2:9">
      <c r="B10824" s="300" t="s">
        <v>160</v>
      </c>
      <c r="C10824" s="3" t="s">
        <v>42779</v>
      </c>
      <c r="D10824" s="3" t="s">
        <v>42780</v>
      </c>
      <c r="E10824" s="3" t="s">
        <v>35917</v>
      </c>
      <c r="F10824" s="3" t="s">
        <v>125</v>
      </c>
      <c r="G10824" s="3"/>
      <c r="H10824" s="3" t="s">
        <v>35918</v>
      </c>
      <c r="I10824" s="301">
        <v>50.6</v>
      </c>
    </row>
    <row r="10825" spans="2:9">
      <c r="B10825" s="300" t="s">
        <v>160</v>
      </c>
      <c r="C10825" s="3" t="s">
        <v>42797</v>
      </c>
      <c r="D10825" s="3" t="s">
        <v>42798</v>
      </c>
      <c r="E10825" s="3" t="s">
        <v>35917</v>
      </c>
      <c r="F10825" s="3" t="s">
        <v>125</v>
      </c>
      <c r="G10825" s="3"/>
      <c r="H10825" s="3" t="s">
        <v>35918</v>
      </c>
      <c r="I10825" s="301">
        <v>50.7</v>
      </c>
    </row>
    <row r="10826" spans="2:9">
      <c r="B10826" s="300" t="s">
        <v>160</v>
      </c>
      <c r="C10826" s="3" t="s">
        <v>42851</v>
      </c>
      <c r="D10826" s="3" t="s">
        <v>42852</v>
      </c>
      <c r="E10826" s="3" t="s">
        <v>35917</v>
      </c>
      <c r="F10826" s="3" t="s">
        <v>125</v>
      </c>
      <c r="G10826" s="3"/>
      <c r="H10826" s="3" t="s">
        <v>35918</v>
      </c>
      <c r="I10826" s="301">
        <v>50.7</v>
      </c>
    </row>
    <row r="10827" spans="2:9">
      <c r="B10827" s="300" t="s">
        <v>160</v>
      </c>
      <c r="C10827" s="3" t="s">
        <v>42861</v>
      </c>
      <c r="D10827" s="3" t="s">
        <v>42862</v>
      </c>
      <c r="E10827" s="3" t="s">
        <v>35917</v>
      </c>
      <c r="F10827" s="3" t="s">
        <v>125</v>
      </c>
      <c r="G10827" s="3"/>
      <c r="H10827" s="3" t="s">
        <v>35918</v>
      </c>
      <c r="I10827" s="301">
        <v>50.9</v>
      </c>
    </row>
    <row r="10828" spans="2:9">
      <c r="B10828" s="300" t="s">
        <v>160</v>
      </c>
      <c r="C10828" s="3" t="s">
        <v>42912</v>
      </c>
      <c r="D10828" s="3" t="s">
        <v>42913</v>
      </c>
      <c r="E10828" s="3" t="s">
        <v>35917</v>
      </c>
      <c r="F10828" s="3" t="s">
        <v>125</v>
      </c>
      <c r="G10828" s="3"/>
      <c r="H10828" s="3" t="s">
        <v>35918</v>
      </c>
      <c r="I10828" s="301">
        <v>50.9</v>
      </c>
    </row>
    <row r="10829" spans="2:9">
      <c r="B10829" s="300" t="s">
        <v>160</v>
      </c>
      <c r="C10829" s="3" t="s">
        <v>43028</v>
      </c>
      <c r="D10829" s="3" t="s">
        <v>43029</v>
      </c>
      <c r="E10829" s="3" t="s">
        <v>35917</v>
      </c>
      <c r="F10829" s="3" t="s">
        <v>125</v>
      </c>
      <c r="G10829" s="3"/>
      <c r="H10829" s="3" t="s">
        <v>35918</v>
      </c>
      <c r="I10829" s="301">
        <v>50.7</v>
      </c>
    </row>
    <row r="10830" spans="2:9">
      <c r="B10830" s="300" t="s">
        <v>160</v>
      </c>
      <c r="C10830" s="3" t="s">
        <v>43113</v>
      </c>
      <c r="D10830" s="3" t="s">
        <v>43114</v>
      </c>
      <c r="E10830" s="3" t="s">
        <v>35917</v>
      </c>
      <c r="F10830" s="3" t="s">
        <v>125</v>
      </c>
      <c r="G10830" s="3"/>
      <c r="H10830" s="3" t="s">
        <v>35918</v>
      </c>
      <c r="I10830" s="301">
        <v>50.7</v>
      </c>
    </row>
    <row r="10831" spans="2:9">
      <c r="B10831" s="300" t="s">
        <v>160</v>
      </c>
      <c r="C10831" s="3" t="s">
        <v>43134</v>
      </c>
      <c r="D10831" s="3" t="s">
        <v>43135</v>
      </c>
      <c r="E10831" s="3" t="s">
        <v>35917</v>
      </c>
      <c r="F10831" s="3" t="s">
        <v>125</v>
      </c>
      <c r="G10831" s="3"/>
      <c r="H10831" s="3" t="s">
        <v>35918</v>
      </c>
      <c r="I10831" s="301">
        <v>50.5</v>
      </c>
    </row>
    <row r="10832" spans="2:9">
      <c r="B10832" s="300" t="s">
        <v>160</v>
      </c>
      <c r="C10832" s="3" t="s">
        <v>43136</v>
      </c>
      <c r="D10832" s="3" t="s">
        <v>43137</v>
      </c>
      <c r="E10832" s="3" t="s">
        <v>35917</v>
      </c>
      <c r="F10832" s="3" t="s">
        <v>125</v>
      </c>
      <c r="G10832" s="3"/>
      <c r="H10832" s="3" t="s">
        <v>35918</v>
      </c>
      <c r="I10832" s="301">
        <v>50.6</v>
      </c>
    </row>
    <row r="10833" spans="2:9">
      <c r="B10833" s="300" t="s">
        <v>160</v>
      </c>
      <c r="C10833" s="3" t="s">
        <v>43197</v>
      </c>
      <c r="D10833" s="3" t="s">
        <v>43198</v>
      </c>
      <c r="E10833" s="3" t="s">
        <v>35917</v>
      </c>
      <c r="F10833" s="3" t="s">
        <v>125</v>
      </c>
      <c r="G10833" s="3"/>
      <c r="H10833" s="3" t="s">
        <v>35918</v>
      </c>
      <c r="I10833" s="301">
        <v>50.6</v>
      </c>
    </row>
    <row r="10834" spans="2:9">
      <c r="B10834" s="300" t="s">
        <v>160</v>
      </c>
      <c r="C10834" s="3" t="s">
        <v>43459</v>
      </c>
      <c r="D10834" s="3" t="s">
        <v>43460</v>
      </c>
      <c r="E10834" s="3" t="s">
        <v>35917</v>
      </c>
      <c r="F10834" s="3" t="s">
        <v>125</v>
      </c>
      <c r="G10834" s="3"/>
      <c r="H10834" s="3" t="s">
        <v>35918</v>
      </c>
      <c r="I10834" s="301">
        <v>50.6</v>
      </c>
    </row>
    <row r="10835" spans="2:9">
      <c r="B10835" s="300" t="s">
        <v>160</v>
      </c>
      <c r="C10835" s="3" t="s">
        <v>43529</v>
      </c>
      <c r="D10835" s="3" t="s">
        <v>43530</v>
      </c>
      <c r="E10835" s="3" t="s">
        <v>35917</v>
      </c>
      <c r="F10835" s="3" t="s">
        <v>125</v>
      </c>
      <c r="G10835" s="3"/>
      <c r="H10835" s="3" t="s">
        <v>35918</v>
      </c>
      <c r="I10835" s="301">
        <v>51</v>
      </c>
    </row>
    <row r="10836" spans="2:9">
      <c r="B10836" s="300" t="s">
        <v>160</v>
      </c>
      <c r="C10836" s="3" t="s">
        <v>43591</v>
      </c>
      <c r="D10836" s="3" t="s">
        <v>43592</v>
      </c>
      <c r="E10836" s="3" t="s">
        <v>35917</v>
      </c>
      <c r="F10836" s="3" t="s">
        <v>125</v>
      </c>
      <c r="G10836" s="3"/>
      <c r="H10836" s="3" t="s">
        <v>35918</v>
      </c>
      <c r="I10836" s="301">
        <v>50.9</v>
      </c>
    </row>
    <row r="10837" spans="2:9">
      <c r="B10837" s="300" t="s">
        <v>160</v>
      </c>
      <c r="C10837" s="3" t="s">
        <v>43682</v>
      </c>
      <c r="D10837" s="3" t="s">
        <v>43683</v>
      </c>
      <c r="E10837" s="3" t="s">
        <v>35917</v>
      </c>
      <c r="F10837" s="3" t="s">
        <v>125</v>
      </c>
      <c r="G10837" s="3"/>
      <c r="H10837" s="3" t="s">
        <v>35918</v>
      </c>
      <c r="I10837" s="301">
        <v>50.5</v>
      </c>
    </row>
    <row r="10838" spans="2:9">
      <c r="B10838" s="300" t="s">
        <v>160</v>
      </c>
      <c r="C10838" s="3" t="s">
        <v>43686</v>
      </c>
      <c r="D10838" s="3" t="s">
        <v>43687</v>
      </c>
      <c r="E10838" s="3" t="s">
        <v>35917</v>
      </c>
      <c r="F10838" s="3" t="s">
        <v>125</v>
      </c>
      <c r="G10838" s="3"/>
      <c r="H10838" s="3" t="s">
        <v>35918</v>
      </c>
      <c r="I10838" s="301">
        <v>50.4</v>
      </c>
    </row>
    <row r="10839" spans="2:9">
      <c r="B10839" s="300" t="s">
        <v>160</v>
      </c>
      <c r="C10839" s="3" t="s">
        <v>43761</v>
      </c>
      <c r="D10839" s="3" t="s">
        <v>43762</v>
      </c>
      <c r="E10839" s="3" t="s">
        <v>35917</v>
      </c>
      <c r="F10839" s="3" t="s">
        <v>125</v>
      </c>
      <c r="G10839" s="3"/>
      <c r="H10839" s="3" t="s">
        <v>35918</v>
      </c>
      <c r="I10839" s="301">
        <v>50.6</v>
      </c>
    </row>
    <row r="10840" spans="2:9">
      <c r="B10840" s="300" t="s">
        <v>160</v>
      </c>
      <c r="C10840" s="3" t="s">
        <v>43812</v>
      </c>
      <c r="D10840" s="3" t="s">
        <v>43813</v>
      </c>
      <c r="E10840" s="3" t="s">
        <v>35917</v>
      </c>
      <c r="F10840" s="3" t="s">
        <v>125</v>
      </c>
      <c r="G10840" s="3"/>
      <c r="H10840" s="3" t="s">
        <v>35918</v>
      </c>
      <c r="I10840" s="301">
        <v>50.7</v>
      </c>
    </row>
    <row r="10841" spans="2:9">
      <c r="B10841" s="300" t="s">
        <v>160</v>
      </c>
      <c r="C10841" s="3" t="s">
        <v>43816</v>
      </c>
      <c r="D10841" s="3" t="s">
        <v>43817</v>
      </c>
      <c r="E10841" s="3" t="s">
        <v>35917</v>
      </c>
      <c r="F10841" s="3" t="s">
        <v>125</v>
      </c>
      <c r="G10841" s="3"/>
      <c r="H10841" s="3" t="s">
        <v>35918</v>
      </c>
      <c r="I10841" s="301">
        <v>50.7</v>
      </c>
    </row>
    <row r="10842" spans="2:9">
      <c r="B10842" s="300" t="s">
        <v>160</v>
      </c>
      <c r="C10842" s="3" t="s">
        <v>43884</v>
      </c>
      <c r="D10842" s="3" t="s">
        <v>43885</v>
      </c>
      <c r="E10842" s="3" t="s">
        <v>35917</v>
      </c>
      <c r="F10842" s="3" t="s">
        <v>125</v>
      </c>
      <c r="G10842" s="3"/>
      <c r="H10842" s="3" t="s">
        <v>35918</v>
      </c>
      <c r="I10842" s="301">
        <v>50.4</v>
      </c>
    </row>
    <row r="10843" spans="2:9">
      <c r="B10843" s="300" t="s">
        <v>160</v>
      </c>
      <c r="C10843" s="3" t="s">
        <v>44017</v>
      </c>
      <c r="D10843" s="3" t="s">
        <v>44018</v>
      </c>
      <c r="E10843" s="3" t="s">
        <v>35917</v>
      </c>
      <c r="F10843" s="3" t="s">
        <v>125</v>
      </c>
      <c r="G10843" s="3"/>
      <c r="H10843" s="3" t="s">
        <v>35918</v>
      </c>
      <c r="I10843" s="301">
        <v>50.7</v>
      </c>
    </row>
    <row r="10844" spans="2:9">
      <c r="B10844" s="300" t="s">
        <v>160</v>
      </c>
      <c r="C10844" s="3" t="s">
        <v>44075</v>
      </c>
      <c r="D10844" s="3" t="s">
        <v>44076</v>
      </c>
      <c r="E10844" s="3" t="s">
        <v>35917</v>
      </c>
      <c r="F10844" s="3" t="s">
        <v>125</v>
      </c>
      <c r="G10844" s="3"/>
      <c r="H10844" s="3" t="s">
        <v>35918</v>
      </c>
      <c r="I10844" s="301">
        <v>50.7</v>
      </c>
    </row>
    <row r="10845" spans="2:9">
      <c r="B10845" s="300" t="s">
        <v>160</v>
      </c>
      <c r="C10845" s="3" t="s">
        <v>44134</v>
      </c>
      <c r="D10845" s="3" t="s">
        <v>44135</v>
      </c>
      <c r="E10845" s="3" t="s">
        <v>35917</v>
      </c>
      <c r="F10845" s="3" t="s">
        <v>125</v>
      </c>
      <c r="G10845" s="3"/>
      <c r="H10845" s="3" t="s">
        <v>35918</v>
      </c>
      <c r="I10845" s="301">
        <v>50.7</v>
      </c>
    </row>
    <row r="10846" spans="2:9">
      <c r="B10846" s="300" t="s">
        <v>160</v>
      </c>
      <c r="C10846" s="3" t="s">
        <v>44331</v>
      </c>
      <c r="D10846" s="3" t="s">
        <v>44332</v>
      </c>
      <c r="E10846" s="3" t="s">
        <v>35917</v>
      </c>
      <c r="F10846" s="3" t="s">
        <v>125</v>
      </c>
      <c r="G10846" s="3"/>
      <c r="H10846" s="3" t="s">
        <v>35918</v>
      </c>
      <c r="I10846" s="301">
        <v>50.7</v>
      </c>
    </row>
    <row r="10847" spans="2:9">
      <c r="B10847" s="300" t="s">
        <v>160</v>
      </c>
      <c r="C10847" s="3" t="s">
        <v>44437</v>
      </c>
      <c r="D10847" s="3" t="s">
        <v>44438</v>
      </c>
      <c r="E10847" s="3" t="s">
        <v>35917</v>
      </c>
      <c r="F10847" s="3" t="s">
        <v>125</v>
      </c>
      <c r="G10847" s="3"/>
      <c r="H10847" s="3" t="s">
        <v>35918</v>
      </c>
      <c r="I10847" s="301">
        <v>50.5</v>
      </c>
    </row>
    <row r="10848" spans="2:9">
      <c r="B10848" s="300" t="s">
        <v>160</v>
      </c>
      <c r="C10848" s="3" t="s">
        <v>44549</v>
      </c>
      <c r="D10848" s="3" t="s">
        <v>44550</v>
      </c>
      <c r="E10848" s="3" t="s">
        <v>35917</v>
      </c>
      <c r="F10848" s="3" t="s">
        <v>125</v>
      </c>
      <c r="G10848" s="3"/>
      <c r="H10848" s="3" t="s">
        <v>35918</v>
      </c>
      <c r="I10848" s="301">
        <v>50.8</v>
      </c>
    </row>
    <row r="10849" spans="2:9">
      <c r="B10849" s="300" t="s">
        <v>160</v>
      </c>
      <c r="C10849" s="3" t="s">
        <v>44597</v>
      </c>
      <c r="D10849" s="3" t="s">
        <v>44598</v>
      </c>
      <c r="E10849" s="3" t="s">
        <v>35917</v>
      </c>
      <c r="F10849" s="3" t="s">
        <v>125</v>
      </c>
      <c r="G10849" s="3"/>
      <c r="H10849" s="3" t="s">
        <v>35918</v>
      </c>
      <c r="I10849" s="301">
        <v>50.9</v>
      </c>
    </row>
    <row r="10850" spans="2:9">
      <c r="B10850" s="300" t="s">
        <v>160</v>
      </c>
      <c r="C10850" s="3" t="s">
        <v>44825</v>
      </c>
      <c r="D10850" s="3" t="s">
        <v>44826</v>
      </c>
      <c r="E10850" s="3" t="s">
        <v>35917</v>
      </c>
      <c r="F10850" s="3" t="s">
        <v>125</v>
      </c>
      <c r="G10850" s="3"/>
      <c r="H10850" s="3" t="s">
        <v>35918</v>
      </c>
      <c r="I10850" s="301">
        <v>50.8</v>
      </c>
    </row>
    <row r="10851" spans="2:9">
      <c r="B10851" s="300" t="s">
        <v>160</v>
      </c>
      <c r="C10851" s="3" t="s">
        <v>44882</v>
      </c>
      <c r="D10851" s="3" t="s">
        <v>44883</v>
      </c>
      <c r="E10851" s="3" t="s">
        <v>35917</v>
      </c>
      <c r="F10851" s="3" t="s">
        <v>125</v>
      </c>
      <c r="G10851" s="3"/>
      <c r="H10851" s="3" t="s">
        <v>35918</v>
      </c>
      <c r="I10851" s="301">
        <v>50.8</v>
      </c>
    </row>
    <row r="10852" spans="2:9">
      <c r="B10852" s="300" t="s">
        <v>160</v>
      </c>
      <c r="C10852" s="3" t="s">
        <v>44904</v>
      </c>
      <c r="D10852" s="3" t="s">
        <v>44905</v>
      </c>
      <c r="E10852" s="3" t="s">
        <v>35917</v>
      </c>
      <c r="F10852" s="3" t="s">
        <v>125</v>
      </c>
      <c r="G10852" s="3"/>
      <c r="H10852" s="3" t="s">
        <v>35918</v>
      </c>
      <c r="I10852" s="301">
        <v>50.9</v>
      </c>
    </row>
    <row r="10853" spans="2:9">
      <c r="B10853" s="300" t="s">
        <v>160</v>
      </c>
      <c r="C10853" s="3" t="s">
        <v>44928</v>
      </c>
      <c r="D10853" s="3" t="s">
        <v>44929</v>
      </c>
      <c r="E10853" s="3" t="s">
        <v>35917</v>
      </c>
      <c r="F10853" s="3" t="s">
        <v>125</v>
      </c>
      <c r="G10853" s="3"/>
      <c r="H10853" s="3" t="s">
        <v>35918</v>
      </c>
      <c r="I10853" s="301">
        <v>50.4</v>
      </c>
    </row>
    <row r="10854" spans="2:9">
      <c r="B10854" s="300" t="s">
        <v>160</v>
      </c>
      <c r="C10854" s="3" t="s">
        <v>45226</v>
      </c>
      <c r="D10854" s="3" t="s">
        <v>45227</v>
      </c>
      <c r="E10854" s="3" t="s">
        <v>35917</v>
      </c>
      <c r="F10854" s="3" t="s">
        <v>125</v>
      </c>
      <c r="G10854" s="3"/>
      <c r="H10854" s="3" t="s">
        <v>35918</v>
      </c>
      <c r="I10854" s="301">
        <v>50.5</v>
      </c>
    </row>
    <row r="10855" spans="2:9">
      <c r="B10855" s="300" t="s">
        <v>160</v>
      </c>
      <c r="C10855" s="3" t="s">
        <v>45266</v>
      </c>
      <c r="D10855" s="3" t="s">
        <v>45267</v>
      </c>
      <c r="E10855" s="3" t="s">
        <v>35917</v>
      </c>
      <c r="F10855" s="3" t="s">
        <v>125</v>
      </c>
      <c r="G10855" s="3"/>
      <c r="H10855" s="3" t="s">
        <v>35918</v>
      </c>
      <c r="I10855" s="301">
        <v>50.6</v>
      </c>
    </row>
    <row r="10856" spans="2:9">
      <c r="B10856" s="300" t="s">
        <v>160</v>
      </c>
      <c r="C10856" s="3" t="s">
        <v>45381</v>
      </c>
      <c r="D10856" s="3" t="s">
        <v>45382</v>
      </c>
      <c r="E10856" s="3" t="s">
        <v>35917</v>
      </c>
      <c r="F10856" s="3" t="s">
        <v>125</v>
      </c>
      <c r="G10856" s="3"/>
      <c r="H10856" s="3" t="s">
        <v>35918</v>
      </c>
      <c r="I10856" s="301">
        <v>50.6</v>
      </c>
    </row>
    <row r="10857" spans="2:9">
      <c r="B10857" s="300" t="s">
        <v>160</v>
      </c>
      <c r="C10857" s="3" t="s">
        <v>45410</v>
      </c>
      <c r="D10857" s="3" t="s">
        <v>45411</v>
      </c>
      <c r="E10857" s="3" t="s">
        <v>35917</v>
      </c>
      <c r="F10857" s="3" t="s">
        <v>125</v>
      </c>
      <c r="G10857" s="3"/>
      <c r="H10857" s="3" t="s">
        <v>35918</v>
      </c>
      <c r="I10857" s="301">
        <v>50.5</v>
      </c>
    </row>
    <row r="10858" spans="2:9">
      <c r="B10858" s="300" t="s">
        <v>160</v>
      </c>
      <c r="C10858" s="3" t="s">
        <v>45607</v>
      </c>
      <c r="D10858" s="3" t="s">
        <v>45608</v>
      </c>
      <c r="E10858" s="3" t="s">
        <v>35917</v>
      </c>
      <c r="F10858" s="3" t="s">
        <v>125</v>
      </c>
      <c r="G10858" s="3"/>
      <c r="H10858" s="3" t="s">
        <v>35918</v>
      </c>
      <c r="I10858" s="301">
        <v>50.7</v>
      </c>
    </row>
    <row r="10859" spans="2:9">
      <c r="B10859" s="300" t="s">
        <v>160</v>
      </c>
      <c r="C10859" s="3" t="s">
        <v>45615</v>
      </c>
      <c r="D10859" s="3" t="s">
        <v>45616</v>
      </c>
      <c r="E10859" s="3" t="s">
        <v>35917</v>
      </c>
      <c r="F10859" s="3" t="s">
        <v>125</v>
      </c>
      <c r="G10859" s="3"/>
      <c r="H10859" s="3" t="s">
        <v>35918</v>
      </c>
      <c r="I10859" s="301">
        <v>50.7</v>
      </c>
    </row>
    <row r="10860" spans="2:9">
      <c r="B10860" s="300" t="s">
        <v>160</v>
      </c>
      <c r="C10860" s="3" t="s">
        <v>45751</v>
      </c>
      <c r="D10860" s="3" t="s">
        <v>45752</v>
      </c>
      <c r="E10860" s="3" t="s">
        <v>35917</v>
      </c>
      <c r="F10860" s="3" t="s">
        <v>125</v>
      </c>
      <c r="G10860" s="3"/>
      <c r="H10860" s="3" t="s">
        <v>35918</v>
      </c>
      <c r="I10860" s="301">
        <v>50.6</v>
      </c>
    </row>
    <row r="10861" spans="2:9">
      <c r="B10861" s="300" t="s">
        <v>160</v>
      </c>
      <c r="C10861" s="3" t="s">
        <v>45888</v>
      </c>
      <c r="D10861" s="3" t="s">
        <v>45889</v>
      </c>
      <c r="E10861" s="3" t="s">
        <v>35917</v>
      </c>
      <c r="F10861" s="3" t="s">
        <v>125</v>
      </c>
      <c r="G10861" s="3"/>
      <c r="H10861" s="3" t="s">
        <v>35918</v>
      </c>
      <c r="I10861" s="301">
        <v>50.7</v>
      </c>
    </row>
    <row r="10862" spans="2:9">
      <c r="B10862" s="300" t="s">
        <v>160</v>
      </c>
      <c r="C10862" s="3" t="s">
        <v>45939</v>
      </c>
      <c r="D10862" s="3" t="s">
        <v>45940</v>
      </c>
      <c r="E10862" s="3" t="s">
        <v>35917</v>
      </c>
      <c r="F10862" s="3" t="s">
        <v>125</v>
      </c>
      <c r="G10862" s="3"/>
      <c r="H10862" s="3" t="s">
        <v>35918</v>
      </c>
      <c r="I10862" s="301">
        <v>50.6</v>
      </c>
    </row>
    <row r="10863" spans="2:9">
      <c r="B10863" s="300" t="s">
        <v>160</v>
      </c>
      <c r="C10863" s="3" t="s">
        <v>46022</v>
      </c>
      <c r="D10863" s="3" t="s">
        <v>46023</v>
      </c>
      <c r="E10863" s="3" t="s">
        <v>35917</v>
      </c>
      <c r="F10863" s="3" t="s">
        <v>125</v>
      </c>
      <c r="G10863" s="3"/>
      <c r="H10863" s="3" t="s">
        <v>35918</v>
      </c>
      <c r="I10863" s="301">
        <v>50.7</v>
      </c>
    </row>
    <row r="10864" spans="2:9">
      <c r="B10864" s="300" t="s">
        <v>160</v>
      </c>
      <c r="C10864" s="3" t="s">
        <v>46109</v>
      </c>
      <c r="D10864" s="3" t="s">
        <v>46110</v>
      </c>
      <c r="E10864" s="3" t="s">
        <v>35917</v>
      </c>
      <c r="F10864" s="3" t="s">
        <v>125</v>
      </c>
      <c r="G10864" s="3"/>
      <c r="H10864" s="3" t="s">
        <v>35918</v>
      </c>
      <c r="I10864" s="301">
        <v>50.7</v>
      </c>
    </row>
    <row r="10865" spans="2:9">
      <c r="B10865" s="300" t="s">
        <v>160</v>
      </c>
      <c r="C10865" s="3" t="s">
        <v>46205</v>
      </c>
      <c r="D10865" s="3" t="s">
        <v>46206</v>
      </c>
      <c r="E10865" s="3" t="s">
        <v>35917</v>
      </c>
      <c r="F10865" s="3" t="s">
        <v>125</v>
      </c>
      <c r="G10865" s="3"/>
      <c r="H10865" s="3" t="s">
        <v>35918</v>
      </c>
      <c r="I10865" s="301">
        <v>50.9</v>
      </c>
    </row>
    <row r="10866" spans="2:9">
      <c r="B10866" s="300" t="s">
        <v>160</v>
      </c>
      <c r="C10866" s="3" t="s">
        <v>46212</v>
      </c>
      <c r="D10866" s="3" t="s">
        <v>46213</v>
      </c>
      <c r="E10866" s="3" t="s">
        <v>35917</v>
      </c>
      <c r="F10866" s="3" t="s">
        <v>125</v>
      </c>
      <c r="G10866" s="3"/>
      <c r="H10866" s="3" t="s">
        <v>35918</v>
      </c>
      <c r="I10866" s="301">
        <v>50.5</v>
      </c>
    </row>
    <row r="10867" spans="2:9">
      <c r="B10867" s="300" t="s">
        <v>160</v>
      </c>
      <c r="C10867" s="3" t="s">
        <v>46253</v>
      </c>
      <c r="D10867" s="3" t="s">
        <v>46254</v>
      </c>
      <c r="E10867" s="3" t="s">
        <v>35917</v>
      </c>
      <c r="F10867" s="3" t="s">
        <v>125</v>
      </c>
      <c r="G10867" s="3"/>
      <c r="H10867" s="3" t="s">
        <v>35918</v>
      </c>
      <c r="I10867" s="301">
        <v>50.6</v>
      </c>
    </row>
    <row r="10868" spans="2:9">
      <c r="B10868" s="300" t="s">
        <v>160</v>
      </c>
      <c r="C10868" s="3" t="s">
        <v>46640</v>
      </c>
      <c r="D10868" s="3" t="s">
        <v>46641</v>
      </c>
      <c r="E10868" s="3" t="s">
        <v>35917</v>
      </c>
      <c r="F10868" s="3" t="s">
        <v>125</v>
      </c>
      <c r="G10868" s="3"/>
      <c r="H10868" s="3" t="s">
        <v>35918</v>
      </c>
      <c r="I10868" s="301">
        <v>50.5</v>
      </c>
    </row>
    <row r="10869" spans="2:9">
      <c r="B10869" s="300" t="s">
        <v>160</v>
      </c>
      <c r="C10869" s="3" t="s">
        <v>47180</v>
      </c>
      <c r="D10869" s="3" t="s">
        <v>47181</v>
      </c>
      <c r="E10869" s="3" t="s">
        <v>35917</v>
      </c>
      <c r="F10869" s="3" t="s">
        <v>125</v>
      </c>
      <c r="G10869" s="3"/>
      <c r="H10869" s="3" t="s">
        <v>35918</v>
      </c>
      <c r="I10869" s="301">
        <v>50.7</v>
      </c>
    </row>
    <row r="10870" spans="2:9">
      <c r="B10870" s="300" t="s">
        <v>160</v>
      </c>
      <c r="C10870" s="3" t="s">
        <v>47278</v>
      </c>
      <c r="D10870" s="3" t="s">
        <v>47279</v>
      </c>
      <c r="E10870" s="3" t="s">
        <v>35917</v>
      </c>
      <c r="F10870" s="3" t="s">
        <v>125</v>
      </c>
      <c r="G10870" s="3"/>
      <c r="H10870" s="3" t="s">
        <v>35918</v>
      </c>
      <c r="I10870" s="301">
        <v>50.6</v>
      </c>
    </row>
    <row r="10871" spans="2:9">
      <c r="B10871" s="300" t="s">
        <v>160</v>
      </c>
      <c r="C10871" s="3" t="s">
        <v>14471</v>
      </c>
      <c r="D10871" s="3" t="s">
        <v>14472</v>
      </c>
      <c r="E10871" s="3" t="s">
        <v>14473</v>
      </c>
      <c r="F10871" s="3" t="s">
        <v>4588</v>
      </c>
      <c r="G10871" s="3"/>
      <c r="H10871" s="3" t="s">
        <v>14474</v>
      </c>
      <c r="I10871" s="301">
        <v>50.6</v>
      </c>
    </row>
    <row r="10872" spans="2:9">
      <c r="B10872" s="300" t="s">
        <v>160</v>
      </c>
      <c r="C10872" s="3" t="s">
        <v>14739</v>
      </c>
      <c r="D10872" s="3" t="s">
        <v>14740</v>
      </c>
      <c r="E10872" s="3" t="s">
        <v>14473</v>
      </c>
      <c r="F10872" s="3" t="s">
        <v>4588</v>
      </c>
      <c r="G10872" s="3"/>
      <c r="H10872" s="3" t="s">
        <v>14474</v>
      </c>
      <c r="I10872" s="301">
        <v>50.5</v>
      </c>
    </row>
    <row r="10873" spans="2:9">
      <c r="B10873" s="300" t="s">
        <v>160</v>
      </c>
      <c r="C10873" s="3" t="s">
        <v>17193</v>
      </c>
      <c r="D10873" s="3" t="s">
        <v>17194</v>
      </c>
      <c r="E10873" s="3" t="s">
        <v>14473</v>
      </c>
      <c r="F10873" s="3" t="s">
        <v>4588</v>
      </c>
      <c r="G10873" s="3"/>
      <c r="H10873" s="3" t="s">
        <v>14474</v>
      </c>
      <c r="I10873" s="301">
        <v>50.8</v>
      </c>
    </row>
    <row r="10874" spans="2:9">
      <c r="B10874" s="300" t="s">
        <v>160</v>
      </c>
      <c r="C10874" s="3" t="s">
        <v>17262</v>
      </c>
      <c r="D10874" s="3" t="s">
        <v>17263</v>
      </c>
      <c r="E10874" s="3" t="s">
        <v>14473</v>
      </c>
      <c r="F10874" s="3" t="s">
        <v>4588</v>
      </c>
      <c r="G10874" s="3"/>
      <c r="H10874" s="3" t="s">
        <v>14474</v>
      </c>
      <c r="I10874" s="301">
        <v>50.7</v>
      </c>
    </row>
    <row r="10875" spans="2:9">
      <c r="B10875" s="300" t="s">
        <v>160</v>
      </c>
      <c r="C10875" s="3" t="s">
        <v>18457</v>
      </c>
      <c r="D10875" s="3" t="s">
        <v>18458</v>
      </c>
      <c r="E10875" s="3" t="s">
        <v>14473</v>
      </c>
      <c r="F10875" s="3" t="s">
        <v>4588</v>
      </c>
      <c r="G10875" s="3"/>
      <c r="H10875" s="3" t="s">
        <v>14474</v>
      </c>
      <c r="I10875" s="301">
        <v>50.6</v>
      </c>
    </row>
    <row r="10876" spans="2:9">
      <c r="B10876" s="300" t="s">
        <v>160</v>
      </c>
      <c r="C10876" s="3" t="s">
        <v>19778</v>
      </c>
      <c r="D10876" s="3" t="s">
        <v>19779</v>
      </c>
      <c r="E10876" s="3" t="s">
        <v>14473</v>
      </c>
      <c r="F10876" s="3" t="s">
        <v>4588</v>
      </c>
      <c r="G10876" s="3"/>
      <c r="H10876" s="3" t="s">
        <v>14474</v>
      </c>
      <c r="I10876" s="301">
        <v>50.8</v>
      </c>
    </row>
    <row r="10877" spans="2:9">
      <c r="B10877" s="300" t="s">
        <v>160</v>
      </c>
      <c r="C10877" s="3" t="s">
        <v>28270</v>
      </c>
      <c r="D10877" s="3" t="s">
        <v>28271</v>
      </c>
      <c r="E10877" s="3" t="s">
        <v>14473</v>
      </c>
      <c r="F10877" s="3" t="s">
        <v>4588</v>
      </c>
      <c r="G10877" s="3"/>
      <c r="H10877" s="3" t="s">
        <v>14474</v>
      </c>
      <c r="I10877" s="301">
        <v>50.8</v>
      </c>
    </row>
    <row r="10878" spans="2:9">
      <c r="B10878" s="300" t="s">
        <v>160</v>
      </c>
      <c r="C10878" s="3" t="s">
        <v>28949</v>
      </c>
      <c r="D10878" s="3" t="s">
        <v>28950</v>
      </c>
      <c r="E10878" s="3" t="s">
        <v>14473</v>
      </c>
      <c r="F10878" s="3" t="s">
        <v>4588</v>
      </c>
      <c r="G10878" s="3"/>
      <c r="H10878" s="3" t="s">
        <v>14474</v>
      </c>
      <c r="I10878" s="301">
        <v>51</v>
      </c>
    </row>
    <row r="10879" spans="2:9">
      <c r="B10879" s="300" t="s">
        <v>160</v>
      </c>
      <c r="C10879" s="3" t="s">
        <v>30276</v>
      </c>
      <c r="D10879" s="3" t="s">
        <v>30277</v>
      </c>
      <c r="E10879" s="3" t="s">
        <v>14473</v>
      </c>
      <c r="F10879" s="3" t="s">
        <v>4588</v>
      </c>
      <c r="G10879" s="3"/>
      <c r="H10879" s="3" t="s">
        <v>14474</v>
      </c>
      <c r="I10879" s="301">
        <v>50.9</v>
      </c>
    </row>
    <row r="10880" spans="2:9">
      <c r="B10880" s="300" t="s">
        <v>160</v>
      </c>
      <c r="C10880" s="3" t="s">
        <v>31989</v>
      </c>
      <c r="D10880" s="3" t="s">
        <v>31990</v>
      </c>
      <c r="E10880" s="3" t="s">
        <v>14473</v>
      </c>
      <c r="F10880" s="3" t="s">
        <v>4588</v>
      </c>
      <c r="G10880" s="3"/>
      <c r="H10880" s="3" t="s">
        <v>14474</v>
      </c>
      <c r="I10880" s="301">
        <v>50.7</v>
      </c>
    </row>
    <row r="10881" spans="2:9">
      <c r="B10881" s="300" t="s">
        <v>160</v>
      </c>
      <c r="C10881" s="3" t="s">
        <v>32627</v>
      </c>
      <c r="D10881" s="3" t="s">
        <v>32628</v>
      </c>
      <c r="E10881" s="3" t="s">
        <v>14473</v>
      </c>
      <c r="F10881" s="3" t="s">
        <v>4588</v>
      </c>
      <c r="G10881" s="3"/>
      <c r="H10881" s="3" t="s">
        <v>14474</v>
      </c>
      <c r="I10881" s="301">
        <v>50.5</v>
      </c>
    </row>
    <row r="10882" spans="2:9">
      <c r="B10882" s="300" t="s">
        <v>160</v>
      </c>
      <c r="C10882" s="3" t="s">
        <v>34314</v>
      </c>
      <c r="D10882" s="3" t="s">
        <v>34315</v>
      </c>
      <c r="E10882" s="3" t="s">
        <v>14473</v>
      </c>
      <c r="F10882" s="3" t="s">
        <v>4588</v>
      </c>
      <c r="G10882" s="3"/>
      <c r="H10882" s="3" t="s">
        <v>14474</v>
      </c>
      <c r="I10882" s="301">
        <v>51</v>
      </c>
    </row>
    <row r="10883" spans="2:9">
      <c r="B10883" s="300" t="s">
        <v>160</v>
      </c>
      <c r="C10883" s="3" t="s">
        <v>35118</v>
      </c>
      <c r="D10883" s="3" t="s">
        <v>35119</v>
      </c>
      <c r="E10883" s="3" t="s">
        <v>14473</v>
      </c>
      <c r="F10883" s="3" t="s">
        <v>4588</v>
      </c>
      <c r="G10883" s="3"/>
      <c r="H10883" s="3" t="s">
        <v>14474</v>
      </c>
      <c r="I10883" s="301">
        <v>50.8</v>
      </c>
    </row>
    <row r="10884" spans="2:9">
      <c r="B10884" s="300" t="s">
        <v>160</v>
      </c>
      <c r="C10884" s="3" t="s">
        <v>35746</v>
      </c>
      <c r="D10884" s="3" t="s">
        <v>35747</v>
      </c>
      <c r="E10884" s="3" t="s">
        <v>14473</v>
      </c>
      <c r="F10884" s="3" t="s">
        <v>4588</v>
      </c>
      <c r="G10884" s="3"/>
      <c r="H10884" s="3" t="s">
        <v>14474</v>
      </c>
      <c r="I10884" s="301">
        <v>50.6</v>
      </c>
    </row>
    <row r="10885" spans="2:9">
      <c r="B10885" s="300" t="s">
        <v>160</v>
      </c>
      <c r="C10885" s="3" t="s">
        <v>36646</v>
      </c>
      <c r="D10885" s="3" t="s">
        <v>36647</v>
      </c>
      <c r="E10885" s="3" t="s">
        <v>14473</v>
      </c>
      <c r="F10885" s="3" t="s">
        <v>4588</v>
      </c>
      <c r="G10885" s="3"/>
      <c r="H10885" s="3" t="s">
        <v>14474</v>
      </c>
      <c r="I10885" s="301">
        <v>50.8</v>
      </c>
    </row>
    <row r="10886" spans="2:9">
      <c r="B10886" s="300" t="s">
        <v>160</v>
      </c>
      <c r="C10886" s="3" t="s">
        <v>41102</v>
      </c>
      <c r="D10886" s="3" t="s">
        <v>41103</v>
      </c>
      <c r="E10886" s="3" t="s">
        <v>14473</v>
      </c>
      <c r="F10886" s="3" t="s">
        <v>4588</v>
      </c>
      <c r="G10886" s="3"/>
      <c r="H10886" s="3" t="s">
        <v>14474</v>
      </c>
      <c r="I10886" s="301">
        <v>50.9</v>
      </c>
    </row>
    <row r="10887" spans="2:9">
      <c r="B10887" s="300" t="s">
        <v>160</v>
      </c>
      <c r="C10887" s="3" t="s">
        <v>42881</v>
      </c>
      <c r="D10887" s="3" t="s">
        <v>42882</v>
      </c>
      <c r="E10887" s="3" t="s">
        <v>14473</v>
      </c>
      <c r="F10887" s="3" t="s">
        <v>4588</v>
      </c>
      <c r="G10887" s="3"/>
      <c r="H10887" s="3" t="s">
        <v>14474</v>
      </c>
      <c r="I10887" s="301">
        <v>50.7</v>
      </c>
    </row>
    <row r="10888" spans="2:9">
      <c r="B10888" s="300" t="s">
        <v>160</v>
      </c>
      <c r="C10888" s="3" t="s">
        <v>43403</v>
      </c>
      <c r="D10888" s="3" t="s">
        <v>43404</v>
      </c>
      <c r="E10888" s="3" t="s">
        <v>14473</v>
      </c>
      <c r="F10888" s="3" t="s">
        <v>4588</v>
      </c>
      <c r="G10888" s="3"/>
      <c r="H10888" s="3" t="s">
        <v>14474</v>
      </c>
      <c r="I10888" s="301">
        <v>50.8</v>
      </c>
    </row>
    <row r="10889" spans="2:9">
      <c r="B10889" s="300" t="s">
        <v>160</v>
      </c>
      <c r="C10889" s="3" t="s">
        <v>44807</v>
      </c>
      <c r="D10889" s="3" t="s">
        <v>44808</v>
      </c>
      <c r="E10889" s="3" t="s">
        <v>14473</v>
      </c>
      <c r="F10889" s="3" t="s">
        <v>4588</v>
      </c>
      <c r="G10889" s="3"/>
      <c r="H10889" s="3" t="s">
        <v>14474</v>
      </c>
      <c r="I10889" s="301">
        <v>50.6</v>
      </c>
    </row>
    <row r="10890" spans="2:9">
      <c r="B10890" s="300" t="s">
        <v>160</v>
      </c>
      <c r="C10890" s="3" t="s">
        <v>46878</v>
      </c>
      <c r="D10890" s="3" t="s">
        <v>46879</v>
      </c>
      <c r="E10890" s="3" t="s">
        <v>14473</v>
      </c>
      <c r="F10890" s="3" t="s">
        <v>4588</v>
      </c>
      <c r="G10890" s="3"/>
      <c r="H10890" s="3" t="s">
        <v>14474</v>
      </c>
      <c r="I10890" s="301">
        <v>51</v>
      </c>
    </row>
    <row r="10891" spans="2:9">
      <c r="B10891" s="300" t="s">
        <v>160</v>
      </c>
      <c r="C10891" s="3" t="s">
        <v>47026</v>
      </c>
      <c r="D10891" s="3" t="s">
        <v>47027</v>
      </c>
      <c r="E10891" s="3" t="s">
        <v>14473</v>
      </c>
      <c r="F10891" s="3" t="s">
        <v>4588</v>
      </c>
      <c r="G10891" s="3"/>
      <c r="H10891" s="3" t="s">
        <v>14474</v>
      </c>
      <c r="I10891" s="301">
        <v>50.9</v>
      </c>
    </row>
    <row r="10892" spans="2:9">
      <c r="B10892" s="300" t="s">
        <v>160</v>
      </c>
      <c r="C10892" s="3" t="s">
        <v>47535</v>
      </c>
      <c r="D10892" s="3" t="s">
        <v>47536</v>
      </c>
      <c r="E10892" s="3" t="s">
        <v>14473</v>
      </c>
      <c r="F10892" s="3" t="s">
        <v>4588</v>
      </c>
      <c r="G10892" s="3"/>
      <c r="H10892" s="3" t="s">
        <v>14474</v>
      </c>
      <c r="I10892" s="301">
        <v>51</v>
      </c>
    </row>
    <row r="10893" spans="2:9">
      <c r="B10893" s="300" t="s">
        <v>160</v>
      </c>
      <c r="C10893" s="3" t="s">
        <v>47935</v>
      </c>
      <c r="D10893" s="3" t="s">
        <v>47936</v>
      </c>
      <c r="E10893" s="3" t="s">
        <v>14473</v>
      </c>
      <c r="F10893" s="3" t="s">
        <v>4588</v>
      </c>
      <c r="G10893" s="3"/>
      <c r="H10893" s="3" t="s">
        <v>14474</v>
      </c>
      <c r="I10893" s="301">
        <v>51</v>
      </c>
    </row>
    <row r="10894" spans="2:9">
      <c r="B10894" s="300" t="s">
        <v>160</v>
      </c>
      <c r="C10894" s="3" t="s">
        <v>48067</v>
      </c>
      <c r="D10894" s="3" t="s">
        <v>48068</v>
      </c>
      <c r="E10894" s="3" t="s">
        <v>14473</v>
      </c>
      <c r="F10894" s="3" t="s">
        <v>4588</v>
      </c>
      <c r="G10894" s="3"/>
      <c r="H10894" s="3" t="s">
        <v>14474</v>
      </c>
      <c r="I10894" s="301">
        <v>51</v>
      </c>
    </row>
    <row r="10895" spans="2:9">
      <c r="B10895" s="300" t="s">
        <v>160</v>
      </c>
      <c r="C10895" s="3" t="s">
        <v>48156</v>
      </c>
      <c r="D10895" s="3" t="s">
        <v>48157</v>
      </c>
      <c r="E10895" s="3" t="s">
        <v>14473</v>
      </c>
      <c r="F10895" s="3" t="s">
        <v>4588</v>
      </c>
      <c r="G10895" s="3"/>
      <c r="H10895" s="3" t="s">
        <v>14474</v>
      </c>
      <c r="I10895" s="301">
        <v>51</v>
      </c>
    </row>
    <row r="10896" spans="2:9">
      <c r="B10896" s="300" t="s">
        <v>160</v>
      </c>
      <c r="C10896" s="3" t="s">
        <v>58549</v>
      </c>
      <c r="D10896" s="3" t="s">
        <v>58550</v>
      </c>
      <c r="E10896" s="3" t="s">
        <v>14473</v>
      </c>
      <c r="F10896" s="3" t="s">
        <v>4588</v>
      </c>
      <c r="G10896" s="3"/>
      <c r="H10896" s="3" t="s">
        <v>14474</v>
      </c>
      <c r="I10896" s="301">
        <v>50.6</v>
      </c>
    </row>
    <row r="10897" spans="2:9">
      <c r="B10897" s="300" t="s">
        <v>160</v>
      </c>
      <c r="C10897" s="3" t="s">
        <v>58601</v>
      </c>
      <c r="D10897" s="3" t="s">
        <v>58602</v>
      </c>
      <c r="E10897" s="3" t="s">
        <v>58603</v>
      </c>
      <c r="F10897" s="3" t="s">
        <v>125</v>
      </c>
      <c r="G10897" s="3"/>
      <c r="H10897" s="3" t="s">
        <v>14474</v>
      </c>
      <c r="I10897" s="301">
        <v>44.3</v>
      </c>
    </row>
    <row r="10898" spans="2:9">
      <c r="B10898" s="300" t="s">
        <v>160</v>
      </c>
      <c r="C10898" s="3" t="s">
        <v>57962</v>
      </c>
      <c r="D10898" s="3" t="s">
        <v>57963</v>
      </c>
      <c r="E10898" s="3" t="s">
        <v>57964</v>
      </c>
      <c r="F10898" s="3" t="s">
        <v>114</v>
      </c>
      <c r="G10898" s="3" t="s">
        <v>57965</v>
      </c>
      <c r="H10898" s="3" t="s">
        <v>57966</v>
      </c>
      <c r="I10898" s="301">
        <v>50.757899999999999</v>
      </c>
    </row>
    <row r="10899" spans="2:9">
      <c r="B10899" s="300" t="s">
        <v>160</v>
      </c>
      <c r="C10899" s="3" t="s">
        <v>27836</v>
      </c>
      <c r="D10899" s="3" t="s">
        <v>27837</v>
      </c>
      <c r="E10899" s="3" t="s">
        <v>7168</v>
      </c>
      <c r="F10899" s="3" t="s">
        <v>4588</v>
      </c>
      <c r="G10899" s="3"/>
      <c r="H10899" s="3" t="s">
        <v>27838</v>
      </c>
      <c r="I10899" s="301">
        <v>50.7</v>
      </c>
    </row>
    <row r="10900" spans="2:9">
      <c r="B10900" s="300" t="s">
        <v>160</v>
      </c>
      <c r="C10900" s="3" t="s">
        <v>27839</v>
      </c>
      <c r="D10900" s="3" t="s">
        <v>27840</v>
      </c>
      <c r="E10900" s="3" t="s">
        <v>7168</v>
      </c>
      <c r="F10900" s="3" t="s">
        <v>4588</v>
      </c>
      <c r="G10900" s="3"/>
      <c r="H10900" s="3" t="s">
        <v>27838</v>
      </c>
      <c r="I10900" s="301">
        <v>50.7</v>
      </c>
    </row>
    <row r="10901" spans="2:9">
      <c r="B10901" s="300" t="s">
        <v>160</v>
      </c>
      <c r="C10901" s="3" t="s">
        <v>27841</v>
      </c>
      <c r="D10901" s="3" t="s">
        <v>27842</v>
      </c>
      <c r="E10901" s="3" t="s">
        <v>7168</v>
      </c>
      <c r="F10901" s="3" t="s">
        <v>4588</v>
      </c>
      <c r="G10901" s="3"/>
      <c r="H10901" s="3" t="s">
        <v>27838</v>
      </c>
      <c r="I10901" s="301">
        <v>50.5</v>
      </c>
    </row>
    <row r="10902" spans="2:9">
      <c r="B10902" s="300" t="s">
        <v>160</v>
      </c>
      <c r="C10902" s="3" t="s">
        <v>27843</v>
      </c>
      <c r="D10902" s="3" t="s">
        <v>27844</v>
      </c>
      <c r="E10902" s="3" t="s">
        <v>7168</v>
      </c>
      <c r="F10902" s="3" t="s">
        <v>4588</v>
      </c>
      <c r="G10902" s="3"/>
      <c r="H10902" s="3" t="s">
        <v>27838</v>
      </c>
      <c r="I10902" s="301">
        <v>50.7</v>
      </c>
    </row>
    <row r="10903" spans="2:9">
      <c r="B10903" s="300" t="s">
        <v>160</v>
      </c>
      <c r="C10903" s="3" t="s">
        <v>27845</v>
      </c>
      <c r="D10903" s="3" t="s">
        <v>27846</v>
      </c>
      <c r="E10903" s="3" t="s">
        <v>7168</v>
      </c>
      <c r="F10903" s="3" t="s">
        <v>4588</v>
      </c>
      <c r="G10903" s="3"/>
      <c r="H10903" s="3" t="s">
        <v>27838</v>
      </c>
      <c r="I10903" s="301">
        <v>50.7</v>
      </c>
    </row>
    <row r="10904" spans="2:9">
      <c r="B10904" s="300" t="s">
        <v>160</v>
      </c>
      <c r="C10904" s="3" t="s">
        <v>27990</v>
      </c>
      <c r="D10904" s="3" t="s">
        <v>27991</v>
      </c>
      <c r="E10904" s="3" t="s">
        <v>7168</v>
      </c>
      <c r="F10904" s="3" t="s">
        <v>4588</v>
      </c>
      <c r="G10904" s="3"/>
      <c r="H10904" s="3" t="s">
        <v>27838</v>
      </c>
      <c r="I10904" s="301">
        <v>50.6</v>
      </c>
    </row>
    <row r="10905" spans="2:9">
      <c r="B10905" s="300" t="s">
        <v>160</v>
      </c>
      <c r="C10905" s="3" t="s">
        <v>27992</v>
      </c>
      <c r="D10905" s="3" t="s">
        <v>27993</v>
      </c>
      <c r="E10905" s="3" t="s">
        <v>7168</v>
      </c>
      <c r="F10905" s="3" t="s">
        <v>4588</v>
      </c>
      <c r="G10905" s="3"/>
      <c r="H10905" s="3" t="s">
        <v>27838</v>
      </c>
      <c r="I10905" s="301">
        <v>50.6</v>
      </c>
    </row>
    <row r="10906" spans="2:9">
      <c r="B10906" s="300" t="s">
        <v>160</v>
      </c>
      <c r="C10906" s="3" t="s">
        <v>27994</v>
      </c>
      <c r="D10906" s="3" t="s">
        <v>27995</v>
      </c>
      <c r="E10906" s="3" t="s">
        <v>7168</v>
      </c>
      <c r="F10906" s="3" t="s">
        <v>4588</v>
      </c>
      <c r="G10906" s="3"/>
      <c r="H10906" s="3" t="s">
        <v>27838</v>
      </c>
      <c r="I10906" s="301">
        <v>50.6</v>
      </c>
    </row>
    <row r="10907" spans="2:9">
      <c r="B10907" s="300" t="s">
        <v>160</v>
      </c>
      <c r="C10907" s="3" t="s">
        <v>27996</v>
      </c>
      <c r="D10907" s="3" t="s">
        <v>27997</v>
      </c>
      <c r="E10907" s="3" t="s">
        <v>7168</v>
      </c>
      <c r="F10907" s="3" t="s">
        <v>4588</v>
      </c>
      <c r="G10907" s="3"/>
      <c r="H10907" s="3" t="s">
        <v>27838</v>
      </c>
      <c r="I10907" s="301">
        <v>50.6</v>
      </c>
    </row>
    <row r="10908" spans="2:9">
      <c r="B10908" s="300" t="s">
        <v>160</v>
      </c>
      <c r="C10908" s="3" t="s">
        <v>27998</v>
      </c>
      <c r="D10908" s="3" t="s">
        <v>27999</v>
      </c>
      <c r="E10908" s="3" t="s">
        <v>7168</v>
      </c>
      <c r="F10908" s="3" t="s">
        <v>4588</v>
      </c>
      <c r="G10908" s="3"/>
      <c r="H10908" s="3" t="s">
        <v>27838</v>
      </c>
      <c r="I10908" s="301">
        <v>50.6</v>
      </c>
    </row>
    <row r="10909" spans="2:9">
      <c r="B10909" s="300" t="s">
        <v>160</v>
      </c>
      <c r="C10909" s="3" t="s">
        <v>28000</v>
      </c>
      <c r="D10909" s="3" t="s">
        <v>28001</v>
      </c>
      <c r="E10909" s="3" t="s">
        <v>7168</v>
      </c>
      <c r="F10909" s="3" t="s">
        <v>4588</v>
      </c>
      <c r="G10909" s="3"/>
      <c r="H10909" s="3" t="s">
        <v>27838</v>
      </c>
      <c r="I10909" s="301">
        <v>50.6</v>
      </c>
    </row>
    <row r="10910" spans="2:9">
      <c r="B10910" s="300" t="s">
        <v>160</v>
      </c>
      <c r="C10910" s="3" t="s">
        <v>28002</v>
      </c>
      <c r="D10910" s="3" t="s">
        <v>28003</v>
      </c>
      <c r="E10910" s="3" t="s">
        <v>7168</v>
      </c>
      <c r="F10910" s="3" t="s">
        <v>4588</v>
      </c>
      <c r="G10910" s="3"/>
      <c r="H10910" s="3" t="s">
        <v>27838</v>
      </c>
      <c r="I10910" s="301">
        <v>50.5</v>
      </c>
    </row>
    <row r="10911" spans="2:9">
      <c r="B10911" s="300" t="s">
        <v>160</v>
      </c>
      <c r="C10911" s="3" t="s">
        <v>28004</v>
      </c>
      <c r="D10911" s="3" t="s">
        <v>28005</v>
      </c>
      <c r="E10911" s="3" t="s">
        <v>7168</v>
      </c>
      <c r="F10911" s="3" t="s">
        <v>4588</v>
      </c>
      <c r="G10911" s="3"/>
      <c r="H10911" s="3" t="s">
        <v>27838</v>
      </c>
      <c r="I10911" s="301">
        <v>50.5</v>
      </c>
    </row>
    <row r="10912" spans="2:9">
      <c r="B10912" s="300" t="s">
        <v>160</v>
      </c>
      <c r="C10912" s="3" t="s">
        <v>28006</v>
      </c>
      <c r="D10912" s="3" t="s">
        <v>28007</v>
      </c>
      <c r="E10912" s="3" t="s">
        <v>7168</v>
      </c>
      <c r="F10912" s="3" t="s">
        <v>4588</v>
      </c>
      <c r="G10912" s="3"/>
      <c r="H10912" s="3" t="s">
        <v>27838</v>
      </c>
      <c r="I10912" s="301">
        <v>50.6</v>
      </c>
    </row>
    <row r="10913" spans="2:9">
      <c r="B10913" s="300" t="s">
        <v>160</v>
      </c>
      <c r="C10913" s="3" t="s">
        <v>28008</v>
      </c>
      <c r="D10913" s="3" t="s">
        <v>28009</v>
      </c>
      <c r="E10913" s="3" t="s">
        <v>7168</v>
      </c>
      <c r="F10913" s="3" t="s">
        <v>4588</v>
      </c>
      <c r="G10913" s="3"/>
      <c r="H10913" s="3" t="s">
        <v>27838</v>
      </c>
      <c r="I10913" s="301">
        <v>50.5</v>
      </c>
    </row>
    <row r="10914" spans="2:9">
      <c r="B10914" s="300" t="s">
        <v>160</v>
      </c>
      <c r="C10914" s="3" t="s">
        <v>28010</v>
      </c>
      <c r="D10914" s="3" t="s">
        <v>28011</v>
      </c>
      <c r="E10914" s="3" t="s">
        <v>7168</v>
      </c>
      <c r="F10914" s="3" t="s">
        <v>4588</v>
      </c>
      <c r="G10914" s="3"/>
      <c r="H10914" s="3" t="s">
        <v>27838</v>
      </c>
      <c r="I10914" s="301">
        <v>50.7</v>
      </c>
    </row>
    <row r="10915" spans="2:9">
      <c r="B10915" s="300" t="s">
        <v>160</v>
      </c>
      <c r="C10915" s="3" t="s">
        <v>28012</v>
      </c>
      <c r="D10915" s="3" t="s">
        <v>28013</v>
      </c>
      <c r="E10915" s="3" t="s">
        <v>7168</v>
      </c>
      <c r="F10915" s="3" t="s">
        <v>4588</v>
      </c>
      <c r="G10915" s="3"/>
      <c r="H10915" s="3" t="s">
        <v>27838</v>
      </c>
      <c r="I10915" s="301">
        <v>50.5</v>
      </c>
    </row>
    <row r="10916" spans="2:9">
      <c r="B10916" s="300" t="s">
        <v>160</v>
      </c>
      <c r="C10916" s="3" t="s">
        <v>28615</v>
      </c>
      <c r="D10916" s="3" t="s">
        <v>28616</v>
      </c>
      <c r="E10916" s="3" t="s">
        <v>7168</v>
      </c>
      <c r="F10916" s="3" t="s">
        <v>4588</v>
      </c>
      <c r="G10916" s="3"/>
      <c r="H10916" s="3" t="s">
        <v>27838</v>
      </c>
      <c r="I10916" s="301">
        <v>50.7</v>
      </c>
    </row>
    <row r="10917" spans="2:9">
      <c r="B10917" s="300" t="s">
        <v>160</v>
      </c>
      <c r="C10917" s="3" t="s">
        <v>28617</v>
      </c>
      <c r="D10917" s="3" t="s">
        <v>28618</v>
      </c>
      <c r="E10917" s="3" t="s">
        <v>7168</v>
      </c>
      <c r="F10917" s="3" t="s">
        <v>4588</v>
      </c>
      <c r="G10917" s="3"/>
      <c r="H10917" s="3" t="s">
        <v>27838</v>
      </c>
      <c r="I10917" s="301">
        <v>50.7</v>
      </c>
    </row>
    <row r="10918" spans="2:9">
      <c r="B10918" s="300" t="s">
        <v>160</v>
      </c>
      <c r="C10918" s="3" t="s">
        <v>29616</v>
      </c>
      <c r="D10918" s="3" t="s">
        <v>29617</v>
      </c>
      <c r="E10918" s="3" t="s">
        <v>7168</v>
      </c>
      <c r="F10918" s="3" t="s">
        <v>4588</v>
      </c>
      <c r="G10918" s="3"/>
      <c r="H10918" s="3" t="s">
        <v>27838</v>
      </c>
      <c r="I10918" s="301">
        <v>50.6</v>
      </c>
    </row>
    <row r="10919" spans="2:9">
      <c r="B10919" s="300" t="s">
        <v>160</v>
      </c>
      <c r="C10919" s="3" t="s">
        <v>29618</v>
      </c>
      <c r="D10919" s="3" t="s">
        <v>29619</v>
      </c>
      <c r="E10919" s="3" t="s">
        <v>7168</v>
      </c>
      <c r="F10919" s="3" t="s">
        <v>4588</v>
      </c>
      <c r="G10919" s="3"/>
      <c r="H10919" s="3" t="s">
        <v>27838</v>
      </c>
      <c r="I10919" s="301">
        <v>50.6</v>
      </c>
    </row>
    <row r="10920" spans="2:9">
      <c r="B10920" s="300" t="s">
        <v>160</v>
      </c>
      <c r="C10920" s="3" t="s">
        <v>29620</v>
      </c>
      <c r="D10920" s="3" t="s">
        <v>29621</v>
      </c>
      <c r="E10920" s="3" t="s">
        <v>7168</v>
      </c>
      <c r="F10920" s="3" t="s">
        <v>4588</v>
      </c>
      <c r="G10920" s="3"/>
      <c r="H10920" s="3" t="s">
        <v>27838</v>
      </c>
      <c r="I10920" s="301">
        <v>50.7</v>
      </c>
    </row>
    <row r="10921" spans="2:9">
      <c r="B10921" s="300" t="s">
        <v>160</v>
      </c>
      <c r="C10921" s="3" t="s">
        <v>29622</v>
      </c>
      <c r="D10921" s="3" t="s">
        <v>29623</v>
      </c>
      <c r="E10921" s="3" t="s">
        <v>7168</v>
      </c>
      <c r="F10921" s="3" t="s">
        <v>4588</v>
      </c>
      <c r="G10921" s="3"/>
      <c r="H10921" s="3" t="s">
        <v>27838</v>
      </c>
      <c r="I10921" s="301">
        <v>50.7</v>
      </c>
    </row>
    <row r="10922" spans="2:9">
      <c r="B10922" s="300" t="s">
        <v>160</v>
      </c>
      <c r="C10922" s="3" t="s">
        <v>29624</v>
      </c>
      <c r="D10922" s="3" t="s">
        <v>29625</v>
      </c>
      <c r="E10922" s="3" t="s">
        <v>7168</v>
      </c>
      <c r="F10922" s="3" t="s">
        <v>4588</v>
      </c>
      <c r="G10922" s="3"/>
      <c r="H10922" s="3" t="s">
        <v>27838</v>
      </c>
      <c r="I10922" s="301">
        <v>50.7</v>
      </c>
    </row>
    <row r="10923" spans="2:9">
      <c r="B10923" s="300" t="s">
        <v>160</v>
      </c>
      <c r="C10923" s="3" t="s">
        <v>29626</v>
      </c>
      <c r="D10923" s="3" t="s">
        <v>29627</v>
      </c>
      <c r="E10923" s="3" t="s">
        <v>7168</v>
      </c>
      <c r="F10923" s="3" t="s">
        <v>4588</v>
      </c>
      <c r="G10923" s="3"/>
      <c r="H10923" s="3" t="s">
        <v>27838</v>
      </c>
      <c r="I10923" s="301">
        <v>50.6</v>
      </c>
    </row>
    <row r="10924" spans="2:9">
      <c r="B10924" s="300" t="s">
        <v>160</v>
      </c>
      <c r="C10924" s="3" t="s">
        <v>29628</v>
      </c>
      <c r="D10924" s="3" t="s">
        <v>29629</v>
      </c>
      <c r="E10924" s="3" t="s">
        <v>7168</v>
      </c>
      <c r="F10924" s="3" t="s">
        <v>4588</v>
      </c>
      <c r="G10924" s="3"/>
      <c r="H10924" s="3" t="s">
        <v>27838</v>
      </c>
      <c r="I10924" s="301">
        <v>50.6</v>
      </c>
    </row>
    <row r="10925" spans="2:9">
      <c r="B10925" s="300" t="s">
        <v>160</v>
      </c>
      <c r="C10925" s="3" t="s">
        <v>29630</v>
      </c>
      <c r="D10925" s="3" t="s">
        <v>29631</v>
      </c>
      <c r="E10925" s="3" t="s">
        <v>7168</v>
      </c>
      <c r="F10925" s="3" t="s">
        <v>4588</v>
      </c>
      <c r="G10925" s="3"/>
      <c r="H10925" s="3" t="s">
        <v>27838</v>
      </c>
      <c r="I10925" s="301">
        <v>50.6</v>
      </c>
    </row>
    <row r="10926" spans="2:9">
      <c r="B10926" s="300" t="s">
        <v>160</v>
      </c>
      <c r="C10926" s="3" t="s">
        <v>29632</v>
      </c>
      <c r="D10926" s="3" t="s">
        <v>29633</v>
      </c>
      <c r="E10926" s="3" t="s">
        <v>7168</v>
      </c>
      <c r="F10926" s="3" t="s">
        <v>4588</v>
      </c>
      <c r="G10926" s="3"/>
      <c r="H10926" s="3" t="s">
        <v>27838</v>
      </c>
      <c r="I10926" s="301">
        <v>50.5</v>
      </c>
    </row>
    <row r="10927" spans="2:9">
      <c r="B10927" s="300" t="s">
        <v>160</v>
      </c>
      <c r="C10927" s="3" t="s">
        <v>29634</v>
      </c>
      <c r="D10927" s="3" t="s">
        <v>29635</v>
      </c>
      <c r="E10927" s="3" t="s">
        <v>7168</v>
      </c>
      <c r="F10927" s="3" t="s">
        <v>4588</v>
      </c>
      <c r="G10927" s="3"/>
      <c r="H10927" s="3" t="s">
        <v>27838</v>
      </c>
      <c r="I10927" s="301">
        <v>50.7</v>
      </c>
    </row>
    <row r="10928" spans="2:9">
      <c r="B10928" s="300" t="s">
        <v>160</v>
      </c>
      <c r="C10928" s="3" t="s">
        <v>29995</v>
      </c>
      <c r="D10928" s="3" t="s">
        <v>29996</v>
      </c>
      <c r="E10928" s="3" t="s">
        <v>7168</v>
      </c>
      <c r="F10928" s="3" t="s">
        <v>4588</v>
      </c>
      <c r="G10928" s="3"/>
      <c r="H10928" s="3" t="s">
        <v>27838</v>
      </c>
      <c r="I10928" s="301">
        <v>50.6</v>
      </c>
    </row>
    <row r="10929" spans="2:9">
      <c r="B10929" s="300" t="s">
        <v>160</v>
      </c>
      <c r="C10929" s="3" t="s">
        <v>30342</v>
      </c>
      <c r="D10929" s="3" t="s">
        <v>30343</v>
      </c>
      <c r="E10929" s="3" t="s">
        <v>7168</v>
      </c>
      <c r="F10929" s="3" t="s">
        <v>4588</v>
      </c>
      <c r="G10929" s="3"/>
      <c r="H10929" s="3" t="s">
        <v>27838</v>
      </c>
      <c r="I10929" s="301">
        <v>50.6</v>
      </c>
    </row>
    <row r="10930" spans="2:9">
      <c r="B10930" s="300" t="s">
        <v>160</v>
      </c>
      <c r="C10930" s="3" t="s">
        <v>32111</v>
      </c>
      <c r="D10930" s="3" t="s">
        <v>32112</v>
      </c>
      <c r="E10930" s="3" t="s">
        <v>7168</v>
      </c>
      <c r="F10930" s="3" t="s">
        <v>4588</v>
      </c>
      <c r="G10930" s="3"/>
      <c r="H10930" s="3" t="s">
        <v>27838</v>
      </c>
      <c r="I10930" s="301">
        <v>50.7</v>
      </c>
    </row>
    <row r="10931" spans="2:9">
      <c r="B10931" s="300" t="s">
        <v>160</v>
      </c>
      <c r="C10931" s="3" t="s">
        <v>32121</v>
      </c>
      <c r="D10931" s="3" t="s">
        <v>32122</v>
      </c>
      <c r="E10931" s="3" t="s">
        <v>7168</v>
      </c>
      <c r="F10931" s="3" t="s">
        <v>4588</v>
      </c>
      <c r="G10931" s="3"/>
      <c r="H10931" s="3" t="s">
        <v>27838</v>
      </c>
      <c r="I10931" s="301">
        <v>50.7</v>
      </c>
    </row>
    <row r="10932" spans="2:9">
      <c r="B10932" s="300" t="s">
        <v>160</v>
      </c>
      <c r="C10932" s="3" t="s">
        <v>32141</v>
      </c>
      <c r="D10932" s="3" t="s">
        <v>32142</v>
      </c>
      <c r="E10932" s="3" t="s">
        <v>7168</v>
      </c>
      <c r="F10932" s="3" t="s">
        <v>4588</v>
      </c>
      <c r="G10932" s="3"/>
      <c r="H10932" s="3" t="s">
        <v>27838</v>
      </c>
      <c r="I10932" s="301">
        <v>50.7</v>
      </c>
    </row>
    <row r="10933" spans="2:9">
      <c r="B10933" s="300" t="s">
        <v>160</v>
      </c>
      <c r="C10933" s="3" t="s">
        <v>32157</v>
      </c>
      <c r="D10933" s="3" t="s">
        <v>32158</v>
      </c>
      <c r="E10933" s="3" t="s">
        <v>7168</v>
      </c>
      <c r="F10933" s="3" t="s">
        <v>4588</v>
      </c>
      <c r="G10933" s="3"/>
      <c r="H10933" s="3" t="s">
        <v>27838</v>
      </c>
      <c r="I10933" s="301">
        <v>50.6</v>
      </c>
    </row>
    <row r="10934" spans="2:9">
      <c r="B10934" s="300" t="s">
        <v>160</v>
      </c>
      <c r="C10934" s="3" t="s">
        <v>32159</v>
      </c>
      <c r="D10934" s="3" t="s">
        <v>32160</v>
      </c>
      <c r="E10934" s="3" t="s">
        <v>7168</v>
      </c>
      <c r="F10934" s="3" t="s">
        <v>4588</v>
      </c>
      <c r="G10934" s="3"/>
      <c r="H10934" s="3" t="s">
        <v>27838</v>
      </c>
      <c r="I10934" s="301">
        <v>50.6</v>
      </c>
    </row>
    <row r="10935" spans="2:9">
      <c r="B10935" s="300" t="s">
        <v>160</v>
      </c>
      <c r="C10935" s="3" t="s">
        <v>32161</v>
      </c>
      <c r="D10935" s="3" t="s">
        <v>32162</v>
      </c>
      <c r="E10935" s="3" t="s">
        <v>7168</v>
      </c>
      <c r="F10935" s="3" t="s">
        <v>4588</v>
      </c>
      <c r="G10935" s="3"/>
      <c r="H10935" s="3" t="s">
        <v>27838</v>
      </c>
      <c r="I10935" s="301">
        <v>50.5</v>
      </c>
    </row>
    <row r="10936" spans="2:9">
      <c r="B10936" s="300" t="s">
        <v>160</v>
      </c>
      <c r="C10936" s="3" t="s">
        <v>32163</v>
      </c>
      <c r="D10936" s="3" t="s">
        <v>32164</v>
      </c>
      <c r="E10936" s="3" t="s">
        <v>7168</v>
      </c>
      <c r="F10936" s="3" t="s">
        <v>4588</v>
      </c>
      <c r="G10936" s="3"/>
      <c r="H10936" s="3" t="s">
        <v>27838</v>
      </c>
      <c r="I10936" s="301">
        <v>50.7</v>
      </c>
    </row>
    <row r="10937" spans="2:9">
      <c r="B10937" s="300" t="s">
        <v>160</v>
      </c>
      <c r="C10937" s="3" t="s">
        <v>32165</v>
      </c>
      <c r="D10937" s="3" t="s">
        <v>32166</v>
      </c>
      <c r="E10937" s="3" t="s">
        <v>7168</v>
      </c>
      <c r="F10937" s="3" t="s">
        <v>4588</v>
      </c>
      <c r="G10937" s="3"/>
      <c r="H10937" s="3" t="s">
        <v>27838</v>
      </c>
      <c r="I10937" s="301">
        <v>50.6</v>
      </c>
    </row>
    <row r="10938" spans="2:9">
      <c r="B10938" s="300" t="s">
        <v>160</v>
      </c>
      <c r="C10938" s="3" t="s">
        <v>32167</v>
      </c>
      <c r="D10938" s="3" t="s">
        <v>32168</v>
      </c>
      <c r="E10938" s="3" t="s">
        <v>7168</v>
      </c>
      <c r="F10938" s="3" t="s">
        <v>4588</v>
      </c>
      <c r="G10938" s="3"/>
      <c r="H10938" s="3" t="s">
        <v>27838</v>
      </c>
      <c r="I10938" s="301">
        <v>50.6</v>
      </c>
    </row>
    <row r="10939" spans="2:9">
      <c r="B10939" s="300" t="s">
        <v>160</v>
      </c>
      <c r="C10939" s="3" t="s">
        <v>32206</v>
      </c>
      <c r="D10939" s="3" t="s">
        <v>32207</v>
      </c>
      <c r="E10939" s="3" t="s">
        <v>7168</v>
      </c>
      <c r="F10939" s="3" t="s">
        <v>4588</v>
      </c>
      <c r="G10939" s="3"/>
      <c r="H10939" s="3" t="s">
        <v>27838</v>
      </c>
      <c r="I10939" s="301">
        <v>50.6</v>
      </c>
    </row>
    <row r="10940" spans="2:9">
      <c r="B10940" s="300" t="s">
        <v>160</v>
      </c>
      <c r="C10940" s="3" t="s">
        <v>32696</v>
      </c>
      <c r="D10940" s="3" t="s">
        <v>32697</v>
      </c>
      <c r="E10940" s="3" t="s">
        <v>7168</v>
      </c>
      <c r="F10940" s="3" t="s">
        <v>4588</v>
      </c>
      <c r="G10940" s="3"/>
      <c r="H10940" s="3" t="s">
        <v>27838</v>
      </c>
      <c r="I10940" s="301">
        <v>50.6</v>
      </c>
    </row>
    <row r="10941" spans="2:9">
      <c r="B10941" s="300" t="s">
        <v>160</v>
      </c>
      <c r="C10941" s="3" t="s">
        <v>40926</v>
      </c>
      <c r="D10941" s="3" t="s">
        <v>40927</v>
      </c>
      <c r="E10941" s="3" t="s">
        <v>7168</v>
      </c>
      <c r="F10941" s="3" t="s">
        <v>4588</v>
      </c>
      <c r="G10941" s="3"/>
      <c r="H10941" s="3" t="s">
        <v>27838</v>
      </c>
      <c r="I10941" s="301">
        <v>50.6</v>
      </c>
    </row>
    <row r="10942" spans="2:9">
      <c r="B10942" s="300" t="s">
        <v>160</v>
      </c>
      <c r="C10942" s="3" t="s">
        <v>41782</v>
      </c>
      <c r="D10942" s="3" t="s">
        <v>41783</v>
      </c>
      <c r="E10942" s="3" t="s">
        <v>7168</v>
      </c>
      <c r="F10942" s="3" t="s">
        <v>4588</v>
      </c>
      <c r="G10942" s="3"/>
      <c r="H10942" s="3" t="s">
        <v>27838</v>
      </c>
      <c r="I10942" s="301">
        <v>50.6</v>
      </c>
    </row>
    <row r="10943" spans="2:9">
      <c r="B10943" s="300" t="s">
        <v>160</v>
      </c>
      <c r="C10943" s="3" t="s">
        <v>41784</v>
      </c>
      <c r="D10943" s="3" t="s">
        <v>41785</v>
      </c>
      <c r="E10943" s="3" t="s">
        <v>7168</v>
      </c>
      <c r="F10943" s="3" t="s">
        <v>4588</v>
      </c>
      <c r="G10943" s="3"/>
      <c r="H10943" s="3" t="s">
        <v>27838</v>
      </c>
      <c r="I10943" s="301">
        <v>50.6</v>
      </c>
    </row>
    <row r="10944" spans="2:9">
      <c r="B10944" s="300" t="s">
        <v>160</v>
      </c>
      <c r="C10944" s="3" t="s">
        <v>41806</v>
      </c>
      <c r="D10944" s="3" t="s">
        <v>41807</v>
      </c>
      <c r="E10944" s="3" t="s">
        <v>7168</v>
      </c>
      <c r="F10944" s="3" t="s">
        <v>4588</v>
      </c>
      <c r="G10944" s="3"/>
      <c r="H10944" s="3" t="s">
        <v>27838</v>
      </c>
      <c r="I10944" s="301">
        <v>50.6</v>
      </c>
    </row>
    <row r="10945" spans="2:9">
      <c r="B10945" s="300" t="s">
        <v>160</v>
      </c>
      <c r="C10945" s="3" t="s">
        <v>41808</v>
      </c>
      <c r="D10945" s="3" t="s">
        <v>41809</v>
      </c>
      <c r="E10945" s="3" t="s">
        <v>7168</v>
      </c>
      <c r="F10945" s="3" t="s">
        <v>4588</v>
      </c>
      <c r="G10945" s="3"/>
      <c r="H10945" s="3" t="s">
        <v>27838</v>
      </c>
      <c r="I10945" s="301">
        <v>50.6</v>
      </c>
    </row>
    <row r="10946" spans="2:9">
      <c r="B10946" s="300" t="s">
        <v>160</v>
      </c>
      <c r="C10946" s="3" t="s">
        <v>41810</v>
      </c>
      <c r="D10946" s="3" t="s">
        <v>41811</v>
      </c>
      <c r="E10946" s="3" t="s">
        <v>7168</v>
      </c>
      <c r="F10946" s="3" t="s">
        <v>4588</v>
      </c>
      <c r="G10946" s="3"/>
      <c r="H10946" s="3" t="s">
        <v>27838</v>
      </c>
      <c r="I10946" s="301">
        <v>50.6</v>
      </c>
    </row>
    <row r="10947" spans="2:9">
      <c r="B10947" s="300" t="s">
        <v>160</v>
      </c>
      <c r="C10947" s="3" t="s">
        <v>41812</v>
      </c>
      <c r="D10947" s="3" t="s">
        <v>41813</v>
      </c>
      <c r="E10947" s="3" t="s">
        <v>7168</v>
      </c>
      <c r="F10947" s="3" t="s">
        <v>4588</v>
      </c>
      <c r="G10947" s="3"/>
      <c r="H10947" s="3" t="s">
        <v>27838</v>
      </c>
      <c r="I10947" s="301">
        <v>50.6</v>
      </c>
    </row>
    <row r="10948" spans="2:9">
      <c r="B10948" s="300" t="s">
        <v>160</v>
      </c>
      <c r="C10948" s="3" t="s">
        <v>41993</v>
      </c>
      <c r="D10948" s="3" t="s">
        <v>41994</v>
      </c>
      <c r="E10948" s="3" t="s">
        <v>7168</v>
      </c>
      <c r="F10948" s="3" t="s">
        <v>4588</v>
      </c>
      <c r="G10948" s="3"/>
      <c r="H10948" s="3" t="s">
        <v>27838</v>
      </c>
      <c r="I10948" s="301">
        <v>50.6</v>
      </c>
    </row>
    <row r="10949" spans="2:9">
      <c r="B10949" s="300" t="s">
        <v>160</v>
      </c>
      <c r="C10949" s="3" t="s">
        <v>21226</v>
      </c>
      <c r="D10949" s="3" t="s">
        <v>21227</v>
      </c>
      <c r="E10949" s="3" t="s">
        <v>21228</v>
      </c>
      <c r="F10949" s="3" t="s">
        <v>125</v>
      </c>
      <c r="G10949" s="3"/>
      <c r="H10949" s="3" t="s">
        <v>21229</v>
      </c>
      <c r="I10949" s="301">
        <v>50.6</v>
      </c>
    </row>
    <row r="10950" spans="2:9">
      <c r="B10950" s="300" t="s">
        <v>160</v>
      </c>
      <c r="C10950" s="3" t="s">
        <v>12995</v>
      </c>
      <c r="D10950" s="3" t="s">
        <v>12996</v>
      </c>
      <c r="E10950" s="3" t="s">
        <v>11223</v>
      </c>
      <c r="F10950" s="3" t="s">
        <v>4588</v>
      </c>
      <c r="G10950" s="3"/>
      <c r="H10950" s="3" t="s">
        <v>12997</v>
      </c>
      <c r="I10950" s="301">
        <v>50.7</v>
      </c>
    </row>
    <row r="10951" spans="2:9">
      <c r="B10951" s="300" t="s">
        <v>160</v>
      </c>
      <c r="C10951" s="3" t="s">
        <v>16054</v>
      </c>
      <c r="D10951" s="3" t="s">
        <v>16055</v>
      </c>
      <c r="E10951" s="3" t="s">
        <v>11223</v>
      </c>
      <c r="F10951" s="3" t="s">
        <v>4588</v>
      </c>
      <c r="G10951" s="3"/>
      <c r="H10951" s="3" t="s">
        <v>12997</v>
      </c>
      <c r="I10951" s="301">
        <v>50.7</v>
      </c>
    </row>
    <row r="10952" spans="2:9">
      <c r="B10952" s="300" t="s">
        <v>160</v>
      </c>
      <c r="C10952" s="3" t="s">
        <v>17978</v>
      </c>
      <c r="D10952" s="3" t="s">
        <v>17979</v>
      </c>
      <c r="E10952" s="3" t="s">
        <v>11223</v>
      </c>
      <c r="F10952" s="3" t="s">
        <v>4588</v>
      </c>
      <c r="G10952" s="3"/>
      <c r="H10952" s="3" t="s">
        <v>12997</v>
      </c>
      <c r="I10952" s="301">
        <v>50.7</v>
      </c>
    </row>
    <row r="10953" spans="2:9">
      <c r="B10953" s="300" t="s">
        <v>160</v>
      </c>
      <c r="C10953" s="3" t="s">
        <v>19997</v>
      </c>
      <c r="D10953" s="3" t="s">
        <v>19998</v>
      </c>
      <c r="E10953" s="3" t="s">
        <v>11223</v>
      </c>
      <c r="F10953" s="3" t="s">
        <v>4588</v>
      </c>
      <c r="G10953" s="3"/>
      <c r="H10953" s="3" t="s">
        <v>12997</v>
      </c>
      <c r="I10953" s="301">
        <v>50.7</v>
      </c>
    </row>
    <row r="10954" spans="2:9">
      <c r="B10954" s="300" t="s">
        <v>160</v>
      </c>
      <c r="C10954" s="3" t="s">
        <v>21478</v>
      </c>
      <c r="D10954" s="3" t="s">
        <v>21479</v>
      </c>
      <c r="E10954" s="3" t="s">
        <v>21480</v>
      </c>
      <c r="F10954" s="3" t="s">
        <v>4588</v>
      </c>
      <c r="G10954" s="3"/>
      <c r="H10954" s="3" t="s">
        <v>12997</v>
      </c>
      <c r="I10954" s="301">
        <v>50.3</v>
      </c>
    </row>
    <row r="10955" spans="2:9">
      <c r="B10955" s="300" t="s">
        <v>160</v>
      </c>
      <c r="C10955" s="3" t="s">
        <v>26813</v>
      </c>
      <c r="D10955" s="3" t="s">
        <v>26814</v>
      </c>
      <c r="E10955" s="3" t="s">
        <v>26815</v>
      </c>
      <c r="F10955" s="3" t="s">
        <v>4588</v>
      </c>
      <c r="G10955" s="3"/>
      <c r="H10955" s="3" t="s">
        <v>12997</v>
      </c>
      <c r="I10955" s="301">
        <v>50.5</v>
      </c>
    </row>
    <row r="10956" spans="2:9">
      <c r="B10956" s="300" t="s">
        <v>160</v>
      </c>
      <c r="C10956" s="3" t="s">
        <v>38558</v>
      </c>
      <c r="D10956" s="3" t="s">
        <v>38559</v>
      </c>
      <c r="E10956" s="3" t="s">
        <v>11223</v>
      </c>
      <c r="F10956" s="3" t="s">
        <v>4588</v>
      </c>
      <c r="G10956" s="3"/>
      <c r="H10956" s="3" t="s">
        <v>12997</v>
      </c>
      <c r="I10956" s="301">
        <v>50.7</v>
      </c>
    </row>
    <row r="10957" spans="2:9">
      <c r="B10957" s="300" t="s">
        <v>160</v>
      </c>
      <c r="C10957" s="3" t="s">
        <v>39892</v>
      </c>
      <c r="D10957" s="3" t="s">
        <v>39893</v>
      </c>
      <c r="E10957" s="3" t="s">
        <v>11223</v>
      </c>
      <c r="F10957" s="3" t="s">
        <v>4588</v>
      </c>
      <c r="G10957" s="3"/>
      <c r="H10957" s="3" t="s">
        <v>12997</v>
      </c>
      <c r="I10957" s="301">
        <v>50.7</v>
      </c>
    </row>
    <row r="10958" spans="2:9">
      <c r="B10958" s="300" t="s">
        <v>160</v>
      </c>
      <c r="C10958" s="3" t="s">
        <v>46556</v>
      </c>
      <c r="D10958" s="3" t="s">
        <v>46557</v>
      </c>
      <c r="E10958" s="3" t="s">
        <v>11223</v>
      </c>
      <c r="F10958" s="3" t="s">
        <v>4588</v>
      </c>
      <c r="G10958" s="3"/>
      <c r="H10958" s="3" t="s">
        <v>12997</v>
      </c>
      <c r="I10958" s="301">
        <v>50.8</v>
      </c>
    </row>
    <row r="10959" spans="2:9">
      <c r="B10959" s="300" t="s">
        <v>160</v>
      </c>
      <c r="C10959" s="3" t="s">
        <v>3680</v>
      </c>
      <c r="D10959" s="3" t="s">
        <v>3681</v>
      </c>
      <c r="E10959" s="3" t="s">
        <v>3682</v>
      </c>
      <c r="F10959" s="3" t="s">
        <v>114</v>
      </c>
      <c r="G10959" s="3" t="s">
        <v>3683</v>
      </c>
      <c r="H10959" s="3" t="s">
        <v>3684</v>
      </c>
      <c r="I10959" s="301">
        <v>50.758600000000001</v>
      </c>
    </row>
    <row r="10960" spans="2:9">
      <c r="B10960" s="300" t="s">
        <v>8846</v>
      </c>
      <c r="C10960" s="3" t="s">
        <v>8847</v>
      </c>
      <c r="D10960" s="3" t="s">
        <v>8848</v>
      </c>
      <c r="E10960" s="3" t="s">
        <v>8849</v>
      </c>
      <c r="F10960" s="3" t="s">
        <v>114</v>
      </c>
      <c r="G10960" s="3" t="s">
        <v>8850</v>
      </c>
      <c r="H10960" s="3" t="s">
        <v>3684</v>
      </c>
      <c r="I10960" s="301">
        <v>50.649299999999997</v>
      </c>
    </row>
    <row r="10961" spans="2:9">
      <c r="B10961" s="300" t="s">
        <v>160</v>
      </c>
      <c r="C10961" s="3" t="s">
        <v>33115</v>
      </c>
      <c r="D10961" s="3" t="s">
        <v>33116</v>
      </c>
      <c r="E10961" s="3" t="s">
        <v>20294</v>
      </c>
      <c r="F10961" s="3" t="s">
        <v>4588</v>
      </c>
      <c r="G10961" s="3"/>
      <c r="H10961" s="3" t="s">
        <v>3684</v>
      </c>
      <c r="I10961" s="301">
        <v>50.3</v>
      </c>
    </row>
    <row r="10962" spans="2:9">
      <c r="B10962" s="300" t="s">
        <v>160</v>
      </c>
      <c r="C10962" s="3" t="s">
        <v>40421</v>
      </c>
      <c r="D10962" s="3" t="s">
        <v>40422</v>
      </c>
      <c r="E10962" s="3" t="s">
        <v>20294</v>
      </c>
      <c r="F10962" s="3" t="s">
        <v>4588</v>
      </c>
      <c r="G10962" s="3"/>
      <c r="H10962" s="3" t="s">
        <v>3684</v>
      </c>
      <c r="I10962" s="301">
        <v>50.7</v>
      </c>
    </row>
    <row r="10963" spans="2:9">
      <c r="B10963" s="300" t="s">
        <v>160</v>
      </c>
      <c r="C10963" s="3" t="s">
        <v>45675</v>
      </c>
      <c r="D10963" s="3" t="s">
        <v>45676</v>
      </c>
      <c r="E10963" s="3" t="s">
        <v>20294</v>
      </c>
      <c r="F10963" s="3" t="s">
        <v>4588</v>
      </c>
      <c r="G10963" s="3"/>
      <c r="H10963" s="3" t="s">
        <v>3684</v>
      </c>
      <c r="I10963" s="301">
        <v>50.6</v>
      </c>
    </row>
    <row r="10964" spans="2:9">
      <c r="B10964" s="300" t="s">
        <v>160</v>
      </c>
      <c r="C10964" s="3" t="s">
        <v>58945</v>
      </c>
      <c r="D10964" s="3" t="s">
        <v>58946</v>
      </c>
      <c r="E10964" s="3" t="s">
        <v>20294</v>
      </c>
      <c r="F10964" s="3" t="s">
        <v>4588</v>
      </c>
      <c r="G10964" s="3"/>
      <c r="H10964" s="3" t="s">
        <v>3684</v>
      </c>
      <c r="I10964" s="301">
        <v>50.6</v>
      </c>
    </row>
    <row r="10965" spans="2:9">
      <c r="B10965" s="300" t="s">
        <v>160</v>
      </c>
      <c r="C10965" s="3" t="s">
        <v>1715</v>
      </c>
      <c r="D10965" s="3" t="s">
        <v>1716</v>
      </c>
      <c r="E10965" s="3" t="s">
        <v>1717</v>
      </c>
      <c r="F10965" s="3" t="s">
        <v>114</v>
      </c>
      <c r="G10965" s="3" t="s">
        <v>1718</v>
      </c>
      <c r="H10965" s="3" t="s">
        <v>1719</v>
      </c>
      <c r="I10965" s="301">
        <v>50.651000000000003</v>
      </c>
    </row>
    <row r="10966" spans="2:9">
      <c r="B10966" s="300" t="s">
        <v>160</v>
      </c>
      <c r="C10966" s="3" t="s">
        <v>3700</v>
      </c>
      <c r="D10966" s="3" t="s">
        <v>3701</v>
      </c>
      <c r="E10966" s="3" t="s">
        <v>1717</v>
      </c>
      <c r="F10966" s="3" t="s">
        <v>114</v>
      </c>
      <c r="G10966" s="3" t="s">
        <v>3702</v>
      </c>
      <c r="H10966" s="3" t="s">
        <v>1719</v>
      </c>
      <c r="I10966" s="301">
        <v>50.842500000000001</v>
      </c>
    </row>
    <row r="10967" spans="2:9">
      <c r="B10967" s="300" t="s">
        <v>160</v>
      </c>
      <c r="C10967" s="3" t="s">
        <v>6572</v>
      </c>
      <c r="D10967" s="3" t="s">
        <v>6573</v>
      </c>
      <c r="E10967" s="3" t="s">
        <v>1717</v>
      </c>
      <c r="F10967" s="3" t="s">
        <v>114</v>
      </c>
      <c r="G10967" s="3" t="s">
        <v>6574</v>
      </c>
      <c r="H10967" s="3" t="s">
        <v>1719</v>
      </c>
      <c r="I10967" s="301">
        <v>50.8508</v>
      </c>
    </row>
    <row r="10968" spans="2:9">
      <c r="B10968" s="300" t="s">
        <v>160</v>
      </c>
      <c r="C10968" s="3" t="s">
        <v>15031</v>
      </c>
      <c r="D10968" s="3" t="s">
        <v>15032</v>
      </c>
      <c r="E10968" s="3" t="s">
        <v>14473</v>
      </c>
      <c r="F10968" s="3" t="s">
        <v>4588</v>
      </c>
      <c r="G10968" s="3"/>
      <c r="H10968" s="3" t="s">
        <v>15033</v>
      </c>
      <c r="I10968" s="301">
        <v>50.7</v>
      </c>
    </row>
    <row r="10969" spans="2:9">
      <c r="B10969" s="300" t="s">
        <v>160</v>
      </c>
      <c r="C10969" s="3" t="s">
        <v>15994</v>
      </c>
      <c r="D10969" s="3" t="s">
        <v>15995</v>
      </c>
      <c r="E10969" s="3" t="s">
        <v>14473</v>
      </c>
      <c r="F10969" s="3" t="s">
        <v>4588</v>
      </c>
      <c r="G10969" s="3"/>
      <c r="H10969" s="3" t="s">
        <v>15033</v>
      </c>
      <c r="I10969" s="301">
        <v>50.6</v>
      </c>
    </row>
    <row r="10970" spans="2:9">
      <c r="B10970" s="300" t="s">
        <v>160</v>
      </c>
      <c r="C10970" s="3" t="s">
        <v>16999</v>
      </c>
      <c r="D10970" s="3" t="s">
        <v>17000</v>
      </c>
      <c r="E10970" s="3" t="s">
        <v>14473</v>
      </c>
      <c r="F10970" s="3" t="s">
        <v>4588</v>
      </c>
      <c r="G10970" s="3"/>
      <c r="H10970" s="3" t="s">
        <v>15033</v>
      </c>
      <c r="I10970" s="301">
        <v>50.7</v>
      </c>
    </row>
    <row r="10971" spans="2:9">
      <c r="B10971" s="300" t="s">
        <v>160</v>
      </c>
      <c r="C10971" s="3" t="s">
        <v>21695</v>
      </c>
      <c r="D10971" s="3" t="s">
        <v>21696</v>
      </c>
      <c r="E10971" s="3" t="s">
        <v>21697</v>
      </c>
      <c r="F10971" s="3" t="s">
        <v>4588</v>
      </c>
      <c r="G10971" s="3"/>
      <c r="H10971" s="3" t="s">
        <v>21698</v>
      </c>
      <c r="I10971" s="301">
        <v>50.5</v>
      </c>
    </row>
    <row r="10972" spans="2:9">
      <c r="B10972" s="300" t="s">
        <v>160</v>
      </c>
      <c r="C10972" s="3" t="s">
        <v>28123</v>
      </c>
      <c r="D10972" s="3" t="s">
        <v>28124</v>
      </c>
      <c r="E10972" s="3" t="s">
        <v>28125</v>
      </c>
      <c r="F10972" s="3" t="s">
        <v>4588</v>
      </c>
      <c r="G10972" s="3"/>
      <c r="H10972" s="3" t="s">
        <v>21698</v>
      </c>
      <c r="I10972" s="301">
        <v>50.6</v>
      </c>
    </row>
    <row r="10973" spans="2:9">
      <c r="B10973" s="300" t="s">
        <v>160</v>
      </c>
      <c r="C10973" s="3" t="s">
        <v>40614</v>
      </c>
      <c r="D10973" s="3" t="s">
        <v>40615</v>
      </c>
      <c r="E10973" s="3" t="s">
        <v>40616</v>
      </c>
      <c r="F10973" s="3" t="s">
        <v>4588</v>
      </c>
      <c r="G10973" s="3"/>
      <c r="H10973" s="3" t="s">
        <v>21698</v>
      </c>
      <c r="I10973" s="301">
        <v>50.3</v>
      </c>
    </row>
    <row r="10974" spans="2:9">
      <c r="B10974" s="300" t="s">
        <v>160</v>
      </c>
      <c r="C10974" s="3" t="s">
        <v>12010</v>
      </c>
      <c r="D10974" s="3" t="s">
        <v>12011</v>
      </c>
      <c r="E10974" s="3" t="s">
        <v>12012</v>
      </c>
      <c r="F10974" s="3" t="s">
        <v>4588</v>
      </c>
      <c r="G10974" s="3"/>
      <c r="H10974" s="3" t="s">
        <v>12013</v>
      </c>
      <c r="I10974" s="301">
        <v>50.5</v>
      </c>
    </row>
    <row r="10975" spans="2:9">
      <c r="B10975" s="300" t="s">
        <v>160</v>
      </c>
      <c r="C10975" s="3" t="s">
        <v>33218</v>
      </c>
      <c r="D10975" s="3" t="s">
        <v>33219</v>
      </c>
      <c r="E10975" s="3" t="s">
        <v>33220</v>
      </c>
      <c r="F10975" s="3" t="s">
        <v>125</v>
      </c>
      <c r="G10975" s="3"/>
      <c r="H10975" s="3" t="s">
        <v>33221</v>
      </c>
      <c r="I10975" s="301">
        <v>50.7</v>
      </c>
    </row>
    <row r="10976" spans="2:9">
      <c r="B10976" s="300" t="s">
        <v>160</v>
      </c>
      <c r="C10976" s="3" t="s">
        <v>3952</v>
      </c>
      <c r="D10976" s="3" t="s">
        <v>3953</v>
      </c>
      <c r="E10976" s="3" t="s">
        <v>3954</v>
      </c>
      <c r="F10976" s="3" t="s">
        <v>114</v>
      </c>
      <c r="G10976" s="3" t="s">
        <v>3955</v>
      </c>
      <c r="H10976" s="3" t="s">
        <v>3956</v>
      </c>
      <c r="I10976" s="301">
        <v>50.730699999999999</v>
      </c>
    </row>
    <row r="10977" spans="2:9">
      <c r="B10977" s="300" t="s">
        <v>160</v>
      </c>
      <c r="C10977" s="3" t="s">
        <v>9360</v>
      </c>
      <c r="D10977" s="3" t="s">
        <v>9361</v>
      </c>
      <c r="E10977" s="3" t="s">
        <v>9362</v>
      </c>
      <c r="F10977" s="3" t="s">
        <v>143</v>
      </c>
      <c r="G10977" s="3" t="s">
        <v>9363</v>
      </c>
      <c r="H10977" s="3" t="s">
        <v>3956</v>
      </c>
      <c r="I10977" s="301">
        <v>50.326599999999999</v>
      </c>
    </row>
    <row r="10978" spans="2:9">
      <c r="B10978" s="300" t="s">
        <v>160</v>
      </c>
      <c r="C10978" s="3" t="s">
        <v>9404</v>
      </c>
      <c r="D10978" s="3" t="s">
        <v>9405</v>
      </c>
      <c r="E10978" s="3" t="s">
        <v>9406</v>
      </c>
      <c r="F10978" s="3" t="s">
        <v>143</v>
      </c>
      <c r="G10978" s="3" t="s">
        <v>9407</v>
      </c>
      <c r="H10978" s="3" t="s">
        <v>3956</v>
      </c>
      <c r="I10978" s="301">
        <v>50.487000000000002</v>
      </c>
    </row>
    <row r="10979" spans="2:9">
      <c r="B10979" s="300" t="s">
        <v>160</v>
      </c>
      <c r="C10979" s="3" t="s">
        <v>36245</v>
      </c>
      <c r="D10979" s="3" t="s">
        <v>36246</v>
      </c>
      <c r="E10979" s="3" t="s">
        <v>36247</v>
      </c>
      <c r="F10979" s="3" t="s">
        <v>4588</v>
      </c>
      <c r="G10979" s="3"/>
      <c r="H10979" s="3" t="s">
        <v>3956</v>
      </c>
      <c r="I10979" s="301">
        <v>50.6</v>
      </c>
    </row>
    <row r="10980" spans="2:9">
      <c r="B10980" s="300" t="s">
        <v>8392</v>
      </c>
      <c r="C10980" s="3" t="s">
        <v>48585</v>
      </c>
      <c r="D10980" s="3" t="s">
        <v>48586</v>
      </c>
      <c r="E10980" s="3" t="s">
        <v>48587</v>
      </c>
      <c r="F10980" s="3" t="s">
        <v>4588</v>
      </c>
      <c r="G10980" s="3"/>
      <c r="H10980" s="3" t="s">
        <v>3956</v>
      </c>
      <c r="I10980" s="301">
        <v>50.6</v>
      </c>
    </row>
    <row r="10981" spans="2:9">
      <c r="B10981" s="300" t="s">
        <v>8392</v>
      </c>
      <c r="C10981" s="3" t="s">
        <v>48588</v>
      </c>
      <c r="D10981" s="3" t="s">
        <v>48589</v>
      </c>
      <c r="E10981" s="3" t="s">
        <v>48590</v>
      </c>
      <c r="F10981" s="3" t="s">
        <v>4588</v>
      </c>
      <c r="G10981" s="3"/>
      <c r="H10981" s="3" t="s">
        <v>3956</v>
      </c>
      <c r="I10981" s="301">
        <v>50.7</v>
      </c>
    </row>
    <row r="10982" spans="2:9">
      <c r="B10982" s="300" t="s">
        <v>160</v>
      </c>
      <c r="C10982" s="3" t="s">
        <v>1226</v>
      </c>
      <c r="D10982" s="3" t="s">
        <v>1227</v>
      </c>
      <c r="E10982" s="3" t="s">
        <v>1228</v>
      </c>
      <c r="F10982" s="3" t="s">
        <v>114</v>
      </c>
      <c r="G10982" s="3" t="s">
        <v>1229</v>
      </c>
      <c r="H10982" s="3" t="s">
        <v>1230</v>
      </c>
      <c r="I10982" s="301">
        <v>50.447699999999998</v>
      </c>
    </row>
    <row r="10983" spans="2:9">
      <c r="B10983" s="300" t="s">
        <v>160</v>
      </c>
      <c r="C10983" s="3" t="s">
        <v>32760</v>
      </c>
      <c r="D10983" s="3" t="s">
        <v>32761</v>
      </c>
      <c r="E10983" s="3" t="s">
        <v>14473</v>
      </c>
      <c r="F10983" s="3" t="s">
        <v>4588</v>
      </c>
      <c r="G10983" s="3"/>
      <c r="H10983" s="3" t="s">
        <v>1230</v>
      </c>
      <c r="I10983" s="301">
        <v>50.8</v>
      </c>
    </row>
    <row r="10984" spans="2:9">
      <c r="B10984" s="300" t="s">
        <v>160</v>
      </c>
      <c r="C10984" s="3" t="s">
        <v>44411</v>
      </c>
      <c r="D10984" s="3" t="s">
        <v>44412</v>
      </c>
      <c r="E10984" s="3" t="s">
        <v>14473</v>
      </c>
      <c r="F10984" s="3" t="s">
        <v>4588</v>
      </c>
      <c r="G10984" s="3"/>
      <c r="H10984" s="3" t="s">
        <v>1230</v>
      </c>
      <c r="I10984" s="301">
        <v>50.7</v>
      </c>
    </row>
    <row r="10985" spans="2:9">
      <c r="B10985" s="300" t="s">
        <v>160</v>
      </c>
      <c r="C10985" s="3" t="s">
        <v>2033</v>
      </c>
      <c r="D10985" s="3" t="s">
        <v>2034</v>
      </c>
      <c r="E10985" s="3" t="s">
        <v>2035</v>
      </c>
      <c r="F10985" s="3" t="s">
        <v>114</v>
      </c>
      <c r="G10985" s="3" t="s">
        <v>2036</v>
      </c>
      <c r="H10985" s="3" t="s">
        <v>2037</v>
      </c>
      <c r="I10985" s="301">
        <v>50.614199999999997</v>
      </c>
    </row>
    <row r="10986" spans="2:9">
      <c r="B10986" s="300" t="s">
        <v>160</v>
      </c>
      <c r="C10986" s="3" t="s">
        <v>4255</v>
      </c>
      <c r="D10986" s="3" t="s">
        <v>4256</v>
      </c>
      <c r="E10986" s="3" t="s">
        <v>4257</v>
      </c>
      <c r="F10986" s="3" t="s">
        <v>114</v>
      </c>
      <c r="G10986" s="3" t="s">
        <v>4258</v>
      </c>
      <c r="H10986" s="3" t="s">
        <v>2037</v>
      </c>
      <c r="I10986" s="301">
        <v>50.426499999999997</v>
      </c>
    </row>
    <row r="10987" spans="2:9">
      <c r="B10987" s="300" t="s">
        <v>160</v>
      </c>
      <c r="C10987" s="3" t="s">
        <v>18484</v>
      </c>
      <c r="D10987" s="3" t="s">
        <v>18485</v>
      </c>
      <c r="E10987" s="3" t="s">
        <v>18486</v>
      </c>
      <c r="F10987" s="3" t="s">
        <v>125</v>
      </c>
      <c r="G10987" s="3"/>
      <c r="H10987" s="3" t="s">
        <v>18487</v>
      </c>
      <c r="I10987" s="301">
        <v>50.7</v>
      </c>
    </row>
    <row r="10988" spans="2:9">
      <c r="B10988" s="300" t="s">
        <v>160</v>
      </c>
      <c r="C10988" s="3" t="s">
        <v>30331</v>
      </c>
      <c r="D10988" s="3" t="s">
        <v>30332</v>
      </c>
      <c r="E10988" s="3" t="s">
        <v>30333</v>
      </c>
      <c r="F10988" s="3" t="s">
        <v>4588</v>
      </c>
      <c r="G10988" s="3"/>
      <c r="H10988" s="3" t="s">
        <v>18487</v>
      </c>
      <c r="I10988" s="301">
        <v>50.8</v>
      </c>
    </row>
    <row r="10989" spans="2:9">
      <c r="B10989" s="300" t="s">
        <v>160</v>
      </c>
      <c r="C10989" s="3" t="s">
        <v>10903</v>
      </c>
      <c r="D10989" s="3" t="s">
        <v>10904</v>
      </c>
      <c r="E10989" s="3" t="s">
        <v>10905</v>
      </c>
      <c r="F10989" s="3" t="s">
        <v>4588</v>
      </c>
      <c r="G10989" s="3"/>
      <c r="H10989" s="3" t="s">
        <v>10906</v>
      </c>
      <c r="I10989" s="301">
        <v>50.8</v>
      </c>
    </row>
    <row r="10990" spans="2:9">
      <c r="B10990" s="300" t="s">
        <v>160</v>
      </c>
      <c r="C10990" s="3" t="s">
        <v>10907</v>
      </c>
      <c r="D10990" s="3" t="s">
        <v>10908</v>
      </c>
      <c r="E10990" s="3" t="s">
        <v>10905</v>
      </c>
      <c r="F10990" s="3" t="s">
        <v>4588</v>
      </c>
      <c r="G10990" s="3"/>
      <c r="H10990" s="3" t="s">
        <v>10906</v>
      </c>
      <c r="I10990" s="301">
        <v>50.8</v>
      </c>
    </row>
    <row r="10991" spans="2:9">
      <c r="B10991" s="300" t="s">
        <v>160</v>
      </c>
      <c r="C10991" s="3" t="s">
        <v>10911</v>
      </c>
      <c r="D10991" s="3" t="s">
        <v>10912</v>
      </c>
      <c r="E10991" s="3" t="s">
        <v>10905</v>
      </c>
      <c r="F10991" s="3" t="s">
        <v>4588</v>
      </c>
      <c r="G10991" s="3"/>
      <c r="H10991" s="3" t="s">
        <v>10906</v>
      </c>
      <c r="I10991" s="301">
        <v>50.8</v>
      </c>
    </row>
    <row r="10992" spans="2:9">
      <c r="B10992" s="300" t="s">
        <v>160</v>
      </c>
      <c r="C10992" s="3" t="s">
        <v>39796</v>
      </c>
      <c r="D10992" s="3" t="s">
        <v>39797</v>
      </c>
      <c r="E10992" s="3" t="s">
        <v>39798</v>
      </c>
      <c r="F10992" s="3" t="s">
        <v>4588</v>
      </c>
      <c r="G10992" s="3"/>
      <c r="H10992" s="3" t="s">
        <v>10906</v>
      </c>
      <c r="I10992" s="301">
        <v>50.5</v>
      </c>
    </row>
    <row r="10993" spans="2:9">
      <c r="B10993" s="300" t="s">
        <v>160</v>
      </c>
      <c r="C10993" s="3" t="s">
        <v>46727</v>
      </c>
      <c r="D10993" s="3" t="s">
        <v>46728</v>
      </c>
      <c r="E10993" s="3" t="s">
        <v>46729</v>
      </c>
      <c r="F10993" s="3" t="s">
        <v>4588</v>
      </c>
      <c r="G10993" s="3"/>
      <c r="H10993" s="3" t="s">
        <v>10906</v>
      </c>
      <c r="I10993" s="301">
        <v>50.6</v>
      </c>
    </row>
    <row r="10994" spans="2:9">
      <c r="B10994" s="300" t="s">
        <v>160</v>
      </c>
      <c r="C10994" s="3" t="s">
        <v>7893</v>
      </c>
      <c r="D10994" s="3" t="s">
        <v>7894</v>
      </c>
      <c r="E10994" s="3" t="s">
        <v>7895</v>
      </c>
      <c r="F10994" s="3" t="s">
        <v>114</v>
      </c>
      <c r="G10994" s="3" t="s">
        <v>7896</v>
      </c>
      <c r="H10994" s="3" t="s">
        <v>7897</v>
      </c>
      <c r="I10994" s="301">
        <v>50.864899999999999</v>
      </c>
    </row>
    <row r="10995" spans="2:9">
      <c r="B10995" s="300" t="s">
        <v>160</v>
      </c>
      <c r="C10995" s="3" t="s">
        <v>10617</v>
      </c>
      <c r="D10995" s="3" t="s">
        <v>10618</v>
      </c>
      <c r="E10995" s="3" t="s">
        <v>565</v>
      </c>
      <c r="F10995" s="3" t="s">
        <v>4588</v>
      </c>
      <c r="G10995" s="3"/>
      <c r="H10995" s="3" t="s">
        <v>10619</v>
      </c>
      <c r="I10995" s="301">
        <v>50.8</v>
      </c>
    </row>
    <row r="10996" spans="2:9">
      <c r="B10996" s="300" t="s">
        <v>160</v>
      </c>
      <c r="C10996" s="3" t="s">
        <v>10700</v>
      </c>
      <c r="D10996" s="3" t="s">
        <v>10701</v>
      </c>
      <c r="E10996" s="3" t="s">
        <v>565</v>
      </c>
      <c r="F10996" s="3" t="s">
        <v>4588</v>
      </c>
      <c r="G10996" s="3"/>
      <c r="H10996" s="3" t="s">
        <v>10619</v>
      </c>
      <c r="I10996" s="301">
        <v>50.6</v>
      </c>
    </row>
    <row r="10997" spans="2:9">
      <c r="B10997" s="300" t="s">
        <v>160</v>
      </c>
      <c r="C10997" s="3" t="s">
        <v>11008</v>
      </c>
      <c r="D10997" s="3" t="s">
        <v>11009</v>
      </c>
      <c r="E10997" s="3" t="s">
        <v>565</v>
      </c>
      <c r="F10997" s="3" t="s">
        <v>4588</v>
      </c>
      <c r="G10997" s="3"/>
      <c r="H10997" s="3" t="s">
        <v>10619</v>
      </c>
      <c r="I10997" s="301">
        <v>50.9</v>
      </c>
    </row>
    <row r="10998" spans="2:9">
      <c r="B10998" s="300" t="s">
        <v>160</v>
      </c>
      <c r="C10998" s="3" t="s">
        <v>11027</v>
      </c>
      <c r="D10998" s="3" t="s">
        <v>11028</v>
      </c>
      <c r="E10998" s="3" t="s">
        <v>565</v>
      </c>
      <c r="F10998" s="3" t="s">
        <v>4588</v>
      </c>
      <c r="G10998" s="3"/>
      <c r="H10998" s="3" t="s">
        <v>10619</v>
      </c>
      <c r="I10998" s="301">
        <v>50.7</v>
      </c>
    </row>
    <row r="10999" spans="2:9">
      <c r="B10999" s="300" t="s">
        <v>160</v>
      </c>
      <c r="C10999" s="3" t="s">
        <v>11133</v>
      </c>
      <c r="D10999" s="3" t="s">
        <v>11134</v>
      </c>
      <c r="E10999" s="3" t="s">
        <v>565</v>
      </c>
      <c r="F10999" s="3" t="s">
        <v>4588</v>
      </c>
      <c r="G10999" s="3"/>
      <c r="H10999" s="3" t="s">
        <v>10619</v>
      </c>
      <c r="I10999" s="301">
        <v>50.8</v>
      </c>
    </row>
    <row r="11000" spans="2:9">
      <c r="B11000" s="300" t="s">
        <v>160</v>
      </c>
      <c r="C11000" s="3" t="s">
        <v>11142</v>
      </c>
      <c r="D11000" s="3" t="s">
        <v>11143</v>
      </c>
      <c r="E11000" s="3" t="s">
        <v>565</v>
      </c>
      <c r="F11000" s="3" t="s">
        <v>4588</v>
      </c>
      <c r="G11000" s="3"/>
      <c r="H11000" s="3" t="s">
        <v>10619</v>
      </c>
      <c r="I11000" s="301">
        <v>50.9</v>
      </c>
    </row>
    <row r="11001" spans="2:9">
      <c r="B11001" s="300" t="s">
        <v>160</v>
      </c>
      <c r="C11001" s="3" t="s">
        <v>11352</v>
      </c>
      <c r="D11001" s="3" t="s">
        <v>11353</v>
      </c>
      <c r="E11001" s="3" t="s">
        <v>565</v>
      </c>
      <c r="F11001" s="3" t="s">
        <v>4588</v>
      </c>
      <c r="G11001" s="3"/>
      <c r="H11001" s="3" t="s">
        <v>10619</v>
      </c>
      <c r="I11001" s="301">
        <v>50.5</v>
      </c>
    </row>
    <row r="11002" spans="2:9">
      <c r="B11002" s="300" t="s">
        <v>160</v>
      </c>
      <c r="C11002" s="3" t="s">
        <v>12901</v>
      </c>
      <c r="D11002" s="3" t="s">
        <v>12902</v>
      </c>
      <c r="E11002" s="3" t="s">
        <v>565</v>
      </c>
      <c r="F11002" s="3" t="s">
        <v>4588</v>
      </c>
      <c r="G11002" s="3"/>
      <c r="H11002" s="3" t="s">
        <v>10619</v>
      </c>
      <c r="I11002" s="301">
        <v>50.6</v>
      </c>
    </row>
    <row r="11003" spans="2:9">
      <c r="B11003" s="300" t="s">
        <v>160</v>
      </c>
      <c r="C11003" s="3" t="s">
        <v>13797</v>
      </c>
      <c r="D11003" s="3" t="s">
        <v>13798</v>
      </c>
      <c r="E11003" s="3" t="s">
        <v>565</v>
      </c>
      <c r="F11003" s="3" t="s">
        <v>4588</v>
      </c>
      <c r="G11003" s="3"/>
      <c r="H11003" s="3" t="s">
        <v>10619</v>
      </c>
      <c r="I11003" s="301">
        <v>50.6</v>
      </c>
    </row>
    <row r="11004" spans="2:9">
      <c r="B11004" s="300" t="s">
        <v>160</v>
      </c>
      <c r="C11004" s="3" t="s">
        <v>14173</v>
      </c>
      <c r="D11004" s="3" t="s">
        <v>14174</v>
      </c>
      <c r="E11004" s="3" t="s">
        <v>565</v>
      </c>
      <c r="F11004" s="3" t="s">
        <v>4588</v>
      </c>
      <c r="G11004" s="3"/>
      <c r="H11004" s="3" t="s">
        <v>10619</v>
      </c>
      <c r="I11004" s="301">
        <v>50.8</v>
      </c>
    </row>
    <row r="11005" spans="2:9">
      <c r="B11005" s="300" t="s">
        <v>160</v>
      </c>
      <c r="C11005" s="3" t="s">
        <v>58162</v>
      </c>
      <c r="D11005" s="3" t="s">
        <v>58163</v>
      </c>
      <c r="E11005" s="3" t="s">
        <v>565</v>
      </c>
      <c r="F11005" s="3" t="s">
        <v>4588</v>
      </c>
      <c r="G11005" s="3"/>
      <c r="H11005" s="3" t="s">
        <v>10619</v>
      </c>
      <c r="I11005" s="301">
        <v>50.7</v>
      </c>
    </row>
    <row r="11006" spans="2:9">
      <c r="B11006" s="300" t="s">
        <v>160</v>
      </c>
      <c r="C11006" s="3" t="s">
        <v>58210</v>
      </c>
      <c r="D11006" s="3" t="s">
        <v>58211</v>
      </c>
      <c r="E11006" s="3" t="s">
        <v>565</v>
      </c>
      <c r="F11006" s="3" t="s">
        <v>4588</v>
      </c>
      <c r="G11006" s="3"/>
      <c r="H11006" s="3" t="s">
        <v>10619</v>
      </c>
      <c r="I11006" s="301">
        <v>50.8</v>
      </c>
    </row>
    <row r="11007" spans="2:9">
      <c r="B11007" s="300" t="s">
        <v>160</v>
      </c>
      <c r="C11007" s="3" t="s">
        <v>58311</v>
      </c>
      <c r="D11007" s="3" t="s">
        <v>58312</v>
      </c>
      <c r="E11007" s="3" t="s">
        <v>565</v>
      </c>
      <c r="F11007" s="3" t="s">
        <v>4588</v>
      </c>
      <c r="G11007" s="3"/>
      <c r="H11007" s="3" t="s">
        <v>10619</v>
      </c>
      <c r="I11007" s="301">
        <v>50.7</v>
      </c>
    </row>
    <row r="11008" spans="2:9">
      <c r="B11008" s="300" t="s">
        <v>160</v>
      </c>
      <c r="C11008" s="3" t="s">
        <v>58377</v>
      </c>
      <c r="D11008" s="3" t="s">
        <v>58378</v>
      </c>
      <c r="E11008" s="3" t="s">
        <v>565</v>
      </c>
      <c r="F11008" s="3" t="s">
        <v>4588</v>
      </c>
      <c r="G11008" s="3"/>
      <c r="H11008" s="3" t="s">
        <v>10619</v>
      </c>
      <c r="I11008" s="301">
        <v>50.7</v>
      </c>
    </row>
    <row r="11009" spans="2:9">
      <c r="B11009" s="300" t="s">
        <v>160</v>
      </c>
      <c r="C11009" s="3" t="s">
        <v>58420</v>
      </c>
      <c r="D11009" s="3" t="s">
        <v>58421</v>
      </c>
      <c r="E11009" s="3" t="s">
        <v>565</v>
      </c>
      <c r="F11009" s="3" t="s">
        <v>4588</v>
      </c>
      <c r="G11009" s="3"/>
      <c r="H11009" s="3" t="s">
        <v>10619</v>
      </c>
      <c r="I11009" s="301">
        <v>50.6</v>
      </c>
    </row>
    <row r="11010" spans="2:9">
      <c r="B11010" s="300" t="s">
        <v>160</v>
      </c>
      <c r="C11010" s="3" t="s">
        <v>58423</v>
      </c>
      <c r="D11010" s="3" t="s">
        <v>58424</v>
      </c>
      <c r="E11010" s="3" t="s">
        <v>565</v>
      </c>
      <c r="F11010" s="3" t="s">
        <v>4588</v>
      </c>
      <c r="G11010" s="3"/>
      <c r="H11010" s="3" t="s">
        <v>10619</v>
      </c>
      <c r="I11010" s="301">
        <v>50.6</v>
      </c>
    </row>
    <row r="11011" spans="2:9">
      <c r="B11011" s="300" t="s">
        <v>160</v>
      </c>
      <c r="C11011" s="3" t="s">
        <v>58425</v>
      </c>
      <c r="D11011" s="3" t="s">
        <v>58426</v>
      </c>
      <c r="E11011" s="3" t="s">
        <v>565</v>
      </c>
      <c r="F11011" s="3" t="s">
        <v>4588</v>
      </c>
      <c r="G11011" s="3"/>
      <c r="H11011" s="3" t="s">
        <v>10619</v>
      </c>
      <c r="I11011" s="301">
        <v>50.8</v>
      </c>
    </row>
    <row r="11012" spans="2:9">
      <c r="B11012" s="300" t="s">
        <v>160</v>
      </c>
      <c r="C11012" s="3" t="s">
        <v>7055</v>
      </c>
      <c r="D11012" s="3" t="s">
        <v>7056</v>
      </c>
      <c r="E11012" s="3" t="s">
        <v>565</v>
      </c>
      <c r="F11012" s="3" t="s">
        <v>114</v>
      </c>
      <c r="G11012" s="3" t="s">
        <v>7057</v>
      </c>
      <c r="H11012" s="3" t="s">
        <v>7058</v>
      </c>
      <c r="I11012" s="301">
        <v>50.9</v>
      </c>
    </row>
    <row r="11013" spans="2:9">
      <c r="B11013" s="300" t="s">
        <v>160</v>
      </c>
      <c r="C11013" s="3" t="s">
        <v>7059</v>
      </c>
      <c r="D11013" s="3" t="s">
        <v>7060</v>
      </c>
      <c r="E11013" s="3" t="s">
        <v>565</v>
      </c>
      <c r="F11013" s="3" t="s">
        <v>114</v>
      </c>
      <c r="G11013" s="3" t="s">
        <v>7061</v>
      </c>
      <c r="H11013" s="3" t="s">
        <v>7058</v>
      </c>
      <c r="I11013" s="301">
        <v>50.9</v>
      </c>
    </row>
    <row r="11014" spans="2:9">
      <c r="B11014" s="300" t="s">
        <v>160</v>
      </c>
      <c r="C11014" s="3" t="s">
        <v>7415</v>
      </c>
      <c r="D11014" s="3" t="s">
        <v>7416</v>
      </c>
      <c r="E11014" s="3" t="s">
        <v>565</v>
      </c>
      <c r="F11014" s="3" t="s">
        <v>114</v>
      </c>
      <c r="G11014" s="3" t="s">
        <v>7417</v>
      </c>
      <c r="H11014" s="3" t="s">
        <v>7058</v>
      </c>
      <c r="I11014" s="301">
        <v>50.9</v>
      </c>
    </row>
    <row r="11015" spans="2:9">
      <c r="B11015" s="300" t="s">
        <v>160</v>
      </c>
      <c r="C11015" s="3" t="s">
        <v>5655</v>
      </c>
      <c r="D11015" s="3" t="s">
        <v>5656</v>
      </c>
      <c r="E11015" s="3" t="s">
        <v>5657</v>
      </c>
      <c r="F11015" s="3" t="s">
        <v>114</v>
      </c>
      <c r="G11015" s="3" t="s">
        <v>5658</v>
      </c>
      <c r="H11015" s="3" t="s">
        <v>5659</v>
      </c>
      <c r="I11015" s="301">
        <v>50.696800000000003</v>
      </c>
    </row>
    <row r="11016" spans="2:9">
      <c r="B11016" s="300" t="s">
        <v>160</v>
      </c>
      <c r="C11016" s="3" t="s">
        <v>10654</v>
      </c>
      <c r="D11016" s="3" t="s">
        <v>10655</v>
      </c>
      <c r="E11016" s="3" t="s">
        <v>10656</v>
      </c>
      <c r="F11016" s="3" t="s">
        <v>4588</v>
      </c>
      <c r="G11016" s="3"/>
      <c r="H11016" s="3" t="s">
        <v>5659</v>
      </c>
      <c r="I11016" s="301">
        <v>50.8</v>
      </c>
    </row>
    <row r="11017" spans="2:9">
      <c r="B11017" s="300" t="s">
        <v>160</v>
      </c>
      <c r="C11017" s="3" t="s">
        <v>10674</v>
      </c>
      <c r="D11017" s="3" t="s">
        <v>10675</v>
      </c>
      <c r="E11017" s="3" t="s">
        <v>10656</v>
      </c>
      <c r="F11017" s="3" t="s">
        <v>4588</v>
      </c>
      <c r="G11017" s="3"/>
      <c r="H11017" s="3" t="s">
        <v>5659</v>
      </c>
      <c r="I11017" s="301">
        <v>50.8</v>
      </c>
    </row>
    <row r="11018" spans="2:9">
      <c r="B11018" s="300" t="s">
        <v>160</v>
      </c>
      <c r="C11018" s="3" t="s">
        <v>11109</v>
      </c>
      <c r="D11018" s="3" t="s">
        <v>11110</v>
      </c>
      <c r="E11018" s="3" t="s">
        <v>11111</v>
      </c>
      <c r="F11018" s="3" t="s">
        <v>125</v>
      </c>
      <c r="G11018" s="3"/>
      <c r="H11018" s="3" t="s">
        <v>5659</v>
      </c>
      <c r="I11018" s="301">
        <v>50.6</v>
      </c>
    </row>
    <row r="11019" spans="2:9">
      <c r="B11019" s="300" t="s">
        <v>160</v>
      </c>
      <c r="C11019" s="3" t="s">
        <v>11189</v>
      </c>
      <c r="D11019" s="3" t="s">
        <v>11190</v>
      </c>
      <c r="E11019" s="3" t="s">
        <v>11111</v>
      </c>
      <c r="F11019" s="3" t="s">
        <v>125</v>
      </c>
      <c r="G11019" s="3"/>
      <c r="H11019" s="3" t="s">
        <v>5659</v>
      </c>
      <c r="I11019" s="301">
        <v>50.5</v>
      </c>
    </row>
    <row r="11020" spans="2:9">
      <c r="B11020" s="300" t="s">
        <v>160</v>
      </c>
      <c r="C11020" s="3" t="s">
        <v>11216</v>
      </c>
      <c r="D11020" s="3" t="s">
        <v>11217</v>
      </c>
      <c r="E11020" s="3" t="s">
        <v>11111</v>
      </c>
      <c r="F11020" s="3" t="s">
        <v>125</v>
      </c>
      <c r="G11020" s="3"/>
      <c r="H11020" s="3" t="s">
        <v>5659</v>
      </c>
      <c r="I11020" s="301">
        <v>50.6</v>
      </c>
    </row>
    <row r="11021" spans="2:9">
      <c r="B11021" s="300" t="s">
        <v>160</v>
      </c>
      <c r="C11021" s="3" t="s">
        <v>11269</v>
      </c>
      <c r="D11021" s="3" t="s">
        <v>11270</v>
      </c>
      <c r="E11021" s="3" t="s">
        <v>11111</v>
      </c>
      <c r="F11021" s="3" t="s">
        <v>125</v>
      </c>
      <c r="G11021" s="3"/>
      <c r="H11021" s="3" t="s">
        <v>5659</v>
      </c>
      <c r="I11021" s="301">
        <v>50.6</v>
      </c>
    </row>
    <row r="11022" spans="2:9">
      <c r="B11022" s="300" t="s">
        <v>160</v>
      </c>
      <c r="C11022" s="3" t="s">
        <v>11319</v>
      </c>
      <c r="D11022" s="3" t="s">
        <v>11320</v>
      </c>
      <c r="E11022" s="3" t="s">
        <v>11321</v>
      </c>
      <c r="F11022" s="3" t="s">
        <v>125</v>
      </c>
      <c r="G11022" s="3"/>
      <c r="H11022" s="3" t="s">
        <v>5659</v>
      </c>
      <c r="I11022" s="301">
        <v>50.5</v>
      </c>
    </row>
    <row r="11023" spans="2:9">
      <c r="B11023" s="300" t="s">
        <v>160</v>
      </c>
      <c r="C11023" s="3" t="s">
        <v>11322</v>
      </c>
      <c r="D11023" s="3" t="s">
        <v>11323</v>
      </c>
      <c r="E11023" s="3" t="s">
        <v>11321</v>
      </c>
      <c r="F11023" s="3" t="s">
        <v>125</v>
      </c>
      <c r="G11023" s="3"/>
      <c r="H11023" s="3" t="s">
        <v>5659</v>
      </c>
      <c r="I11023" s="301">
        <v>50.5</v>
      </c>
    </row>
    <row r="11024" spans="2:9">
      <c r="B11024" s="300" t="s">
        <v>160</v>
      </c>
      <c r="C11024" s="3" t="s">
        <v>11324</v>
      </c>
      <c r="D11024" s="3" t="s">
        <v>11325</v>
      </c>
      <c r="E11024" s="3" t="s">
        <v>11321</v>
      </c>
      <c r="F11024" s="3" t="s">
        <v>125</v>
      </c>
      <c r="G11024" s="3"/>
      <c r="H11024" s="3" t="s">
        <v>5659</v>
      </c>
      <c r="I11024" s="301">
        <v>50.5</v>
      </c>
    </row>
    <row r="11025" spans="2:9">
      <c r="B11025" s="300" t="s">
        <v>160</v>
      </c>
      <c r="C11025" s="3" t="s">
        <v>11326</v>
      </c>
      <c r="D11025" s="3" t="s">
        <v>11327</v>
      </c>
      <c r="E11025" s="3" t="s">
        <v>11321</v>
      </c>
      <c r="F11025" s="3" t="s">
        <v>125</v>
      </c>
      <c r="G11025" s="3"/>
      <c r="H11025" s="3" t="s">
        <v>5659</v>
      </c>
      <c r="I11025" s="301">
        <v>50.5</v>
      </c>
    </row>
    <row r="11026" spans="2:9">
      <c r="B11026" s="300" t="s">
        <v>160</v>
      </c>
      <c r="C11026" s="3" t="s">
        <v>11328</v>
      </c>
      <c r="D11026" s="3" t="s">
        <v>11329</v>
      </c>
      <c r="E11026" s="3" t="s">
        <v>11321</v>
      </c>
      <c r="F11026" s="3" t="s">
        <v>125</v>
      </c>
      <c r="G11026" s="3"/>
      <c r="H11026" s="3" t="s">
        <v>5659</v>
      </c>
      <c r="I11026" s="301">
        <v>50.5</v>
      </c>
    </row>
    <row r="11027" spans="2:9">
      <c r="B11027" s="300" t="s">
        <v>160</v>
      </c>
      <c r="C11027" s="3" t="s">
        <v>11330</v>
      </c>
      <c r="D11027" s="3" t="s">
        <v>11331</v>
      </c>
      <c r="E11027" s="3" t="s">
        <v>11321</v>
      </c>
      <c r="F11027" s="3" t="s">
        <v>125</v>
      </c>
      <c r="G11027" s="3"/>
      <c r="H11027" s="3" t="s">
        <v>5659</v>
      </c>
      <c r="I11027" s="301">
        <v>50.5</v>
      </c>
    </row>
    <row r="11028" spans="2:9">
      <c r="B11028" s="300" t="s">
        <v>160</v>
      </c>
      <c r="C11028" s="3" t="s">
        <v>11332</v>
      </c>
      <c r="D11028" s="3" t="s">
        <v>11333</v>
      </c>
      <c r="E11028" s="3" t="s">
        <v>11321</v>
      </c>
      <c r="F11028" s="3" t="s">
        <v>125</v>
      </c>
      <c r="G11028" s="3"/>
      <c r="H11028" s="3" t="s">
        <v>5659</v>
      </c>
      <c r="I11028" s="301">
        <v>50.5</v>
      </c>
    </row>
    <row r="11029" spans="2:9">
      <c r="B11029" s="300" t="s">
        <v>160</v>
      </c>
      <c r="C11029" s="3" t="s">
        <v>11334</v>
      </c>
      <c r="D11029" s="3" t="s">
        <v>11335</v>
      </c>
      <c r="E11029" s="3" t="s">
        <v>11111</v>
      </c>
      <c r="F11029" s="3" t="s">
        <v>125</v>
      </c>
      <c r="G11029" s="3"/>
      <c r="H11029" s="3" t="s">
        <v>5659</v>
      </c>
      <c r="I11029" s="301">
        <v>50.4</v>
      </c>
    </row>
    <row r="11030" spans="2:9">
      <c r="B11030" s="300" t="s">
        <v>160</v>
      </c>
      <c r="C11030" s="3" t="s">
        <v>11399</v>
      </c>
      <c r="D11030" s="3" t="s">
        <v>11400</v>
      </c>
      <c r="E11030" s="3" t="s">
        <v>11321</v>
      </c>
      <c r="F11030" s="3" t="s">
        <v>125</v>
      </c>
      <c r="G11030" s="3"/>
      <c r="H11030" s="3" t="s">
        <v>5659</v>
      </c>
      <c r="I11030" s="301">
        <v>50.7</v>
      </c>
    </row>
    <row r="11031" spans="2:9">
      <c r="B11031" s="300" t="s">
        <v>160</v>
      </c>
      <c r="C11031" s="3" t="s">
        <v>11403</v>
      </c>
      <c r="D11031" s="3" t="s">
        <v>11404</v>
      </c>
      <c r="E11031" s="3" t="s">
        <v>11321</v>
      </c>
      <c r="F11031" s="3" t="s">
        <v>125</v>
      </c>
      <c r="G11031" s="3"/>
      <c r="H11031" s="3" t="s">
        <v>5659</v>
      </c>
      <c r="I11031" s="301">
        <v>50.5</v>
      </c>
    </row>
    <row r="11032" spans="2:9">
      <c r="B11032" s="300" t="s">
        <v>160</v>
      </c>
      <c r="C11032" s="3" t="s">
        <v>11405</v>
      </c>
      <c r="D11032" s="3" t="s">
        <v>11406</v>
      </c>
      <c r="E11032" s="3" t="s">
        <v>11321</v>
      </c>
      <c r="F11032" s="3" t="s">
        <v>125</v>
      </c>
      <c r="G11032" s="3"/>
      <c r="H11032" s="3" t="s">
        <v>5659</v>
      </c>
      <c r="I11032" s="301">
        <v>50.5</v>
      </c>
    </row>
    <row r="11033" spans="2:9">
      <c r="B11033" s="300" t="s">
        <v>160</v>
      </c>
      <c r="C11033" s="3" t="s">
        <v>11420</v>
      </c>
      <c r="D11033" s="3" t="s">
        <v>11421</v>
      </c>
      <c r="E11033" s="3" t="s">
        <v>11111</v>
      </c>
      <c r="F11033" s="3" t="s">
        <v>125</v>
      </c>
      <c r="G11033" s="3"/>
      <c r="H11033" s="3" t="s">
        <v>5659</v>
      </c>
      <c r="I11033" s="301">
        <v>50.8</v>
      </c>
    </row>
    <row r="11034" spans="2:9">
      <c r="B11034" s="300" t="s">
        <v>160</v>
      </c>
      <c r="C11034" s="3" t="s">
        <v>11437</v>
      </c>
      <c r="D11034" s="3" t="s">
        <v>11438</v>
      </c>
      <c r="E11034" s="3" t="s">
        <v>11111</v>
      </c>
      <c r="F11034" s="3" t="s">
        <v>125</v>
      </c>
      <c r="G11034" s="3"/>
      <c r="H11034" s="3" t="s">
        <v>5659</v>
      </c>
      <c r="I11034" s="301">
        <v>50.3</v>
      </c>
    </row>
    <row r="11035" spans="2:9">
      <c r="B11035" s="300" t="s">
        <v>160</v>
      </c>
      <c r="C11035" s="3" t="s">
        <v>11473</v>
      </c>
      <c r="D11035" s="3" t="s">
        <v>11474</v>
      </c>
      <c r="E11035" s="3" t="s">
        <v>11111</v>
      </c>
      <c r="F11035" s="3" t="s">
        <v>4588</v>
      </c>
      <c r="G11035" s="3"/>
      <c r="H11035" s="3" t="s">
        <v>5659</v>
      </c>
      <c r="I11035" s="301">
        <v>50.6</v>
      </c>
    </row>
    <row r="11036" spans="2:9">
      <c r="B11036" s="300" t="s">
        <v>160</v>
      </c>
      <c r="C11036" s="3" t="s">
        <v>11491</v>
      </c>
      <c r="D11036" s="3" t="s">
        <v>11492</v>
      </c>
      <c r="E11036" s="3" t="s">
        <v>11111</v>
      </c>
      <c r="F11036" s="3" t="s">
        <v>125</v>
      </c>
      <c r="G11036" s="3"/>
      <c r="H11036" s="3" t="s">
        <v>5659</v>
      </c>
      <c r="I11036" s="301">
        <v>50.6</v>
      </c>
    </row>
    <row r="11037" spans="2:9">
      <c r="B11037" s="300" t="s">
        <v>160</v>
      </c>
      <c r="C11037" s="3" t="s">
        <v>11512</v>
      </c>
      <c r="D11037" s="3" t="s">
        <v>11513</v>
      </c>
      <c r="E11037" s="3" t="s">
        <v>11111</v>
      </c>
      <c r="F11037" s="3" t="s">
        <v>125</v>
      </c>
      <c r="G11037" s="3"/>
      <c r="H11037" s="3" t="s">
        <v>5659</v>
      </c>
      <c r="I11037" s="301">
        <v>50.5</v>
      </c>
    </row>
    <row r="11038" spans="2:9">
      <c r="B11038" s="300" t="s">
        <v>160</v>
      </c>
      <c r="C11038" s="3" t="s">
        <v>11609</v>
      </c>
      <c r="D11038" s="3" t="s">
        <v>11610</v>
      </c>
      <c r="E11038" s="3" t="s">
        <v>11111</v>
      </c>
      <c r="F11038" s="3" t="s">
        <v>125</v>
      </c>
      <c r="G11038" s="3"/>
      <c r="H11038" s="3" t="s">
        <v>5659</v>
      </c>
      <c r="I11038" s="301">
        <v>50.6</v>
      </c>
    </row>
    <row r="11039" spans="2:9">
      <c r="B11039" s="300" t="s">
        <v>160</v>
      </c>
      <c r="C11039" s="3" t="s">
        <v>11611</v>
      </c>
      <c r="D11039" s="3" t="s">
        <v>11612</v>
      </c>
      <c r="E11039" s="3" t="s">
        <v>11111</v>
      </c>
      <c r="F11039" s="3" t="s">
        <v>125</v>
      </c>
      <c r="G11039" s="3"/>
      <c r="H11039" s="3" t="s">
        <v>5659</v>
      </c>
      <c r="I11039" s="301">
        <v>50.6</v>
      </c>
    </row>
    <row r="11040" spans="2:9">
      <c r="B11040" s="300" t="s">
        <v>160</v>
      </c>
      <c r="C11040" s="3" t="s">
        <v>11644</v>
      </c>
      <c r="D11040" s="3" t="s">
        <v>11645</v>
      </c>
      <c r="E11040" s="3" t="s">
        <v>11111</v>
      </c>
      <c r="F11040" s="3" t="s">
        <v>4588</v>
      </c>
      <c r="G11040" s="3"/>
      <c r="H11040" s="3" t="s">
        <v>5659</v>
      </c>
      <c r="I11040" s="301">
        <v>50.5</v>
      </c>
    </row>
    <row r="11041" spans="2:9">
      <c r="B11041" s="300" t="s">
        <v>160</v>
      </c>
      <c r="C11041" s="3" t="s">
        <v>11749</v>
      </c>
      <c r="D11041" s="3" t="s">
        <v>11750</v>
      </c>
      <c r="E11041" s="3" t="s">
        <v>11111</v>
      </c>
      <c r="F11041" s="3" t="s">
        <v>125</v>
      </c>
      <c r="G11041" s="3"/>
      <c r="H11041" s="3" t="s">
        <v>5659</v>
      </c>
      <c r="I11041" s="301">
        <v>50.7</v>
      </c>
    </row>
    <row r="11042" spans="2:9">
      <c r="B11042" s="300" t="s">
        <v>160</v>
      </c>
      <c r="C11042" s="3" t="s">
        <v>11774</v>
      </c>
      <c r="D11042" s="3" t="s">
        <v>11775</v>
      </c>
      <c r="E11042" s="3" t="s">
        <v>11111</v>
      </c>
      <c r="F11042" s="3" t="s">
        <v>125</v>
      </c>
      <c r="G11042" s="3"/>
      <c r="H11042" s="3" t="s">
        <v>5659</v>
      </c>
      <c r="I11042" s="301">
        <v>50.6</v>
      </c>
    </row>
    <row r="11043" spans="2:9">
      <c r="B11043" s="300" t="s">
        <v>160</v>
      </c>
      <c r="C11043" s="3" t="s">
        <v>11895</v>
      </c>
      <c r="D11043" s="3" t="s">
        <v>11896</v>
      </c>
      <c r="E11043" s="3" t="s">
        <v>11321</v>
      </c>
      <c r="F11043" s="3" t="s">
        <v>125</v>
      </c>
      <c r="G11043" s="3"/>
      <c r="H11043" s="3" t="s">
        <v>5659</v>
      </c>
      <c r="I11043" s="301">
        <v>50.7</v>
      </c>
    </row>
    <row r="11044" spans="2:9">
      <c r="B11044" s="300" t="s">
        <v>160</v>
      </c>
      <c r="C11044" s="3" t="s">
        <v>11899</v>
      </c>
      <c r="D11044" s="3" t="s">
        <v>11900</v>
      </c>
      <c r="E11044" s="3" t="s">
        <v>11321</v>
      </c>
      <c r="F11044" s="3" t="s">
        <v>125</v>
      </c>
      <c r="G11044" s="3"/>
      <c r="H11044" s="3" t="s">
        <v>5659</v>
      </c>
      <c r="I11044" s="301">
        <v>50.7</v>
      </c>
    </row>
    <row r="11045" spans="2:9">
      <c r="B11045" s="300" t="s">
        <v>160</v>
      </c>
      <c r="C11045" s="3" t="s">
        <v>11901</v>
      </c>
      <c r="D11045" s="3" t="s">
        <v>11902</v>
      </c>
      <c r="E11045" s="3" t="s">
        <v>11321</v>
      </c>
      <c r="F11045" s="3" t="s">
        <v>125</v>
      </c>
      <c r="G11045" s="3"/>
      <c r="H11045" s="3" t="s">
        <v>5659</v>
      </c>
      <c r="I11045" s="301">
        <v>50.7</v>
      </c>
    </row>
    <row r="11046" spans="2:9">
      <c r="B11046" s="300" t="s">
        <v>160</v>
      </c>
      <c r="C11046" s="3" t="s">
        <v>11903</v>
      </c>
      <c r="D11046" s="3" t="s">
        <v>11904</v>
      </c>
      <c r="E11046" s="3" t="s">
        <v>11321</v>
      </c>
      <c r="F11046" s="3" t="s">
        <v>125</v>
      </c>
      <c r="G11046" s="3"/>
      <c r="H11046" s="3" t="s">
        <v>5659</v>
      </c>
      <c r="I11046" s="301">
        <v>50.7</v>
      </c>
    </row>
    <row r="11047" spans="2:9">
      <c r="B11047" s="300" t="s">
        <v>160</v>
      </c>
      <c r="C11047" s="3" t="s">
        <v>11905</v>
      </c>
      <c r="D11047" s="3" t="s">
        <v>11906</v>
      </c>
      <c r="E11047" s="3" t="s">
        <v>11321</v>
      </c>
      <c r="F11047" s="3" t="s">
        <v>125</v>
      </c>
      <c r="G11047" s="3"/>
      <c r="H11047" s="3" t="s">
        <v>5659</v>
      </c>
      <c r="I11047" s="301">
        <v>50.7</v>
      </c>
    </row>
    <row r="11048" spans="2:9">
      <c r="B11048" s="300" t="s">
        <v>160</v>
      </c>
      <c r="C11048" s="3" t="s">
        <v>11907</v>
      </c>
      <c r="D11048" s="3" t="s">
        <v>11908</v>
      </c>
      <c r="E11048" s="3" t="s">
        <v>11321</v>
      </c>
      <c r="F11048" s="3" t="s">
        <v>125</v>
      </c>
      <c r="G11048" s="3"/>
      <c r="H11048" s="3" t="s">
        <v>5659</v>
      </c>
      <c r="I11048" s="301">
        <v>50.7</v>
      </c>
    </row>
    <row r="11049" spans="2:9">
      <c r="B11049" s="300" t="s">
        <v>160</v>
      </c>
      <c r="C11049" s="3" t="s">
        <v>11930</v>
      </c>
      <c r="D11049" s="3" t="s">
        <v>11931</v>
      </c>
      <c r="E11049" s="3" t="s">
        <v>11111</v>
      </c>
      <c r="F11049" s="3" t="s">
        <v>125</v>
      </c>
      <c r="G11049" s="3"/>
      <c r="H11049" s="3" t="s">
        <v>5659</v>
      </c>
      <c r="I11049" s="301">
        <v>50.8</v>
      </c>
    </row>
    <row r="11050" spans="2:9">
      <c r="B11050" s="300" t="s">
        <v>160</v>
      </c>
      <c r="C11050" s="3" t="s">
        <v>11956</v>
      </c>
      <c r="D11050" s="3" t="s">
        <v>11957</v>
      </c>
      <c r="E11050" s="3" t="s">
        <v>11111</v>
      </c>
      <c r="F11050" s="3" t="s">
        <v>125</v>
      </c>
      <c r="G11050" s="3"/>
      <c r="H11050" s="3" t="s">
        <v>5659</v>
      </c>
      <c r="I11050" s="301">
        <v>50.7</v>
      </c>
    </row>
    <row r="11051" spans="2:9">
      <c r="B11051" s="300" t="s">
        <v>160</v>
      </c>
      <c r="C11051" s="3" t="s">
        <v>11997</v>
      </c>
      <c r="D11051" s="3" t="s">
        <v>11998</v>
      </c>
      <c r="E11051" s="3" t="s">
        <v>11111</v>
      </c>
      <c r="F11051" s="3" t="s">
        <v>125</v>
      </c>
      <c r="G11051" s="3"/>
      <c r="H11051" s="3" t="s">
        <v>5659</v>
      </c>
      <c r="I11051" s="301">
        <v>50.6</v>
      </c>
    </row>
    <row r="11052" spans="2:9">
      <c r="B11052" s="300" t="s">
        <v>160</v>
      </c>
      <c r="C11052" s="3" t="s">
        <v>12005</v>
      </c>
      <c r="D11052" s="3" t="s">
        <v>12006</v>
      </c>
      <c r="E11052" s="3" t="s">
        <v>11111</v>
      </c>
      <c r="F11052" s="3" t="s">
        <v>125</v>
      </c>
      <c r="G11052" s="3"/>
      <c r="H11052" s="3" t="s">
        <v>5659</v>
      </c>
      <c r="I11052" s="301">
        <v>50.5</v>
      </c>
    </row>
    <row r="11053" spans="2:9">
      <c r="B11053" s="300" t="s">
        <v>160</v>
      </c>
      <c r="C11053" s="3" t="s">
        <v>12109</v>
      </c>
      <c r="D11053" s="3" t="s">
        <v>12110</v>
      </c>
      <c r="E11053" s="3" t="s">
        <v>11321</v>
      </c>
      <c r="F11053" s="3" t="s">
        <v>125</v>
      </c>
      <c r="G11053" s="3"/>
      <c r="H11053" s="3" t="s">
        <v>5659</v>
      </c>
      <c r="I11053" s="301">
        <v>50.5</v>
      </c>
    </row>
    <row r="11054" spans="2:9">
      <c r="B11054" s="300" t="s">
        <v>160</v>
      </c>
      <c r="C11054" s="3" t="s">
        <v>12121</v>
      </c>
      <c r="D11054" s="3" t="s">
        <v>12122</v>
      </c>
      <c r="E11054" s="3" t="s">
        <v>11111</v>
      </c>
      <c r="F11054" s="3" t="s">
        <v>125</v>
      </c>
      <c r="G11054" s="3"/>
      <c r="H11054" s="3" t="s">
        <v>5659</v>
      </c>
      <c r="I11054" s="301">
        <v>50.7</v>
      </c>
    </row>
    <row r="11055" spans="2:9">
      <c r="B11055" s="300" t="s">
        <v>160</v>
      </c>
      <c r="C11055" s="3" t="s">
        <v>12125</v>
      </c>
      <c r="D11055" s="3" t="s">
        <v>12126</v>
      </c>
      <c r="E11055" s="3" t="s">
        <v>11111</v>
      </c>
      <c r="F11055" s="3" t="s">
        <v>125</v>
      </c>
      <c r="G11055" s="3"/>
      <c r="H11055" s="3" t="s">
        <v>5659</v>
      </c>
      <c r="I11055" s="301">
        <v>50.6</v>
      </c>
    </row>
    <row r="11056" spans="2:9">
      <c r="B11056" s="300" t="s">
        <v>160</v>
      </c>
      <c r="C11056" s="3" t="s">
        <v>12152</v>
      </c>
      <c r="D11056" s="3" t="s">
        <v>12153</v>
      </c>
      <c r="E11056" s="3" t="s">
        <v>11111</v>
      </c>
      <c r="F11056" s="3" t="s">
        <v>125</v>
      </c>
      <c r="G11056" s="3"/>
      <c r="H11056" s="3" t="s">
        <v>5659</v>
      </c>
      <c r="I11056" s="301">
        <v>50.4</v>
      </c>
    </row>
    <row r="11057" spans="2:9">
      <c r="B11057" s="300" t="s">
        <v>160</v>
      </c>
      <c r="C11057" s="3" t="s">
        <v>12192</v>
      </c>
      <c r="D11057" s="3" t="s">
        <v>12193</v>
      </c>
      <c r="E11057" s="3" t="s">
        <v>11321</v>
      </c>
      <c r="F11057" s="3" t="s">
        <v>125</v>
      </c>
      <c r="G11057" s="3"/>
      <c r="H11057" s="3" t="s">
        <v>5659</v>
      </c>
      <c r="I11057" s="301">
        <v>50.7</v>
      </c>
    </row>
    <row r="11058" spans="2:9">
      <c r="B11058" s="300" t="s">
        <v>160</v>
      </c>
      <c r="C11058" s="3" t="s">
        <v>12224</v>
      </c>
      <c r="D11058" s="3" t="s">
        <v>12225</v>
      </c>
      <c r="E11058" s="3" t="s">
        <v>11321</v>
      </c>
      <c r="F11058" s="3" t="s">
        <v>125</v>
      </c>
      <c r="G11058" s="3"/>
      <c r="H11058" s="3" t="s">
        <v>5659</v>
      </c>
      <c r="I11058" s="301">
        <v>50.7</v>
      </c>
    </row>
    <row r="11059" spans="2:9">
      <c r="B11059" s="300" t="s">
        <v>160</v>
      </c>
      <c r="C11059" s="3" t="s">
        <v>12226</v>
      </c>
      <c r="D11059" s="3" t="s">
        <v>12227</v>
      </c>
      <c r="E11059" s="3" t="s">
        <v>11321</v>
      </c>
      <c r="F11059" s="3" t="s">
        <v>125</v>
      </c>
      <c r="G11059" s="3"/>
      <c r="H11059" s="3" t="s">
        <v>5659</v>
      </c>
      <c r="I11059" s="301">
        <v>50.6</v>
      </c>
    </row>
    <row r="11060" spans="2:9">
      <c r="B11060" s="300" t="s">
        <v>160</v>
      </c>
      <c r="C11060" s="3" t="s">
        <v>12235</v>
      </c>
      <c r="D11060" s="3" t="s">
        <v>12236</v>
      </c>
      <c r="E11060" s="3" t="s">
        <v>11321</v>
      </c>
      <c r="F11060" s="3" t="s">
        <v>125</v>
      </c>
      <c r="G11060" s="3"/>
      <c r="H11060" s="3" t="s">
        <v>5659</v>
      </c>
      <c r="I11060" s="301">
        <v>50.7</v>
      </c>
    </row>
    <row r="11061" spans="2:9">
      <c r="B11061" s="300" t="s">
        <v>160</v>
      </c>
      <c r="C11061" s="3" t="s">
        <v>12237</v>
      </c>
      <c r="D11061" s="3" t="s">
        <v>12238</v>
      </c>
      <c r="E11061" s="3" t="s">
        <v>11321</v>
      </c>
      <c r="F11061" s="3" t="s">
        <v>4588</v>
      </c>
      <c r="G11061" s="3"/>
      <c r="H11061" s="3" t="s">
        <v>5659</v>
      </c>
      <c r="I11061" s="301">
        <v>50.6</v>
      </c>
    </row>
    <row r="11062" spans="2:9">
      <c r="B11062" s="300" t="s">
        <v>160</v>
      </c>
      <c r="C11062" s="3" t="s">
        <v>12245</v>
      </c>
      <c r="D11062" s="3" t="s">
        <v>12246</v>
      </c>
      <c r="E11062" s="3" t="s">
        <v>11111</v>
      </c>
      <c r="F11062" s="3" t="s">
        <v>125</v>
      </c>
      <c r="G11062" s="3"/>
      <c r="H11062" s="3" t="s">
        <v>5659</v>
      </c>
      <c r="I11062" s="301">
        <v>50.7</v>
      </c>
    </row>
    <row r="11063" spans="2:9">
      <c r="B11063" s="300" t="s">
        <v>160</v>
      </c>
      <c r="C11063" s="3" t="s">
        <v>12286</v>
      </c>
      <c r="D11063" s="3" t="s">
        <v>12287</v>
      </c>
      <c r="E11063" s="3" t="s">
        <v>11111</v>
      </c>
      <c r="F11063" s="3" t="s">
        <v>125</v>
      </c>
      <c r="G11063" s="3"/>
      <c r="H11063" s="3" t="s">
        <v>5659</v>
      </c>
      <c r="I11063" s="301">
        <v>50.6</v>
      </c>
    </row>
    <row r="11064" spans="2:9">
      <c r="B11064" s="300" t="s">
        <v>160</v>
      </c>
      <c r="C11064" s="3" t="s">
        <v>12314</v>
      </c>
      <c r="D11064" s="3" t="s">
        <v>12315</v>
      </c>
      <c r="E11064" s="3" t="s">
        <v>11111</v>
      </c>
      <c r="F11064" s="3" t="s">
        <v>125</v>
      </c>
      <c r="G11064" s="3"/>
      <c r="H11064" s="3" t="s">
        <v>5659</v>
      </c>
      <c r="I11064" s="301">
        <v>50.8</v>
      </c>
    </row>
    <row r="11065" spans="2:9">
      <c r="B11065" s="300" t="s">
        <v>160</v>
      </c>
      <c r="C11065" s="3" t="s">
        <v>12336</v>
      </c>
      <c r="D11065" s="3" t="s">
        <v>12337</v>
      </c>
      <c r="E11065" s="3" t="s">
        <v>11321</v>
      </c>
      <c r="F11065" s="3" t="s">
        <v>125</v>
      </c>
      <c r="G11065" s="3"/>
      <c r="H11065" s="3" t="s">
        <v>5659</v>
      </c>
      <c r="I11065" s="301">
        <v>50.6</v>
      </c>
    </row>
    <row r="11066" spans="2:9">
      <c r="B11066" s="300" t="s">
        <v>160</v>
      </c>
      <c r="C11066" s="3" t="s">
        <v>12338</v>
      </c>
      <c r="D11066" s="3" t="s">
        <v>12339</v>
      </c>
      <c r="E11066" s="3" t="s">
        <v>11321</v>
      </c>
      <c r="F11066" s="3" t="s">
        <v>125</v>
      </c>
      <c r="G11066" s="3"/>
      <c r="H11066" s="3" t="s">
        <v>5659</v>
      </c>
      <c r="I11066" s="301">
        <v>50.7</v>
      </c>
    </row>
    <row r="11067" spans="2:9">
      <c r="B11067" s="300" t="s">
        <v>160</v>
      </c>
      <c r="C11067" s="3" t="s">
        <v>12340</v>
      </c>
      <c r="D11067" s="3" t="s">
        <v>12341</v>
      </c>
      <c r="E11067" s="3" t="s">
        <v>11321</v>
      </c>
      <c r="F11067" s="3" t="s">
        <v>125</v>
      </c>
      <c r="G11067" s="3"/>
      <c r="H11067" s="3" t="s">
        <v>5659</v>
      </c>
      <c r="I11067" s="301">
        <v>50.7</v>
      </c>
    </row>
    <row r="11068" spans="2:9">
      <c r="B11068" s="300" t="s">
        <v>160</v>
      </c>
      <c r="C11068" s="3" t="s">
        <v>12342</v>
      </c>
      <c r="D11068" s="3" t="s">
        <v>12343</v>
      </c>
      <c r="E11068" s="3" t="s">
        <v>11321</v>
      </c>
      <c r="F11068" s="3" t="s">
        <v>125</v>
      </c>
      <c r="G11068" s="3"/>
      <c r="H11068" s="3" t="s">
        <v>5659</v>
      </c>
      <c r="I11068" s="301">
        <v>50.7</v>
      </c>
    </row>
    <row r="11069" spans="2:9">
      <c r="B11069" s="300" t="s">
        <v>160</v>
      </c>
      <c r="C11069" s="3" t="s">
        <v>12344</v>
      </c>
      <c r="D11069" s="3" t="s">
        <v>12345</v>
      </c>
      <c r="E11069" s="3" t="s">
        <v>11321</v>
      </c>
      <c r="F11069" s="3" t="s">
        <v>125</v>
      </c>
      <c r="G11069" s="3"/>
      <c r="H11069" s="3" t="s">
        <v>5659</v>
      </c>
      <c r="I11069" s="301">
        <v>50.6</v>
      </c>
    </row>
    <row r="11070" spans="2:9">
      <c r="B11070" s="300" t="s">
        <v>160</v>
      </c>
      <c r="C11070" s="3" t="s">
        <v>12346</v>
      </c>
      <c r="D11070" s="3" t="s">
        <v>12347</v>
      </c>
      <c r="E11070" s="3" t="s">
        <v>11321</v>
      </c>
      <c r="F11070" s="3" t="s">
        <v>125</v>
      </c>
      <c r="G11070" s="3"/>
      <c r="H11070" s="3" t="s">
        <v>5659</v>
      </c>
      <c r="I11070" s="301">
        <v>50.7</v>
      </c>
    </row>
    <row r="11071" spans="2:9">
      <c r="B11071" s="300" t="s">
        <v>160</v>
      </c>
      <c r="C11071" s="3" t="s">
        <v>12348</v>
      </c>
      <c r="D11071" s="3" t="s">
        <v>12349</v>
      </c>
      <c r="E11071" s="3" t="s">
        <v>11321</v>
      </c>
      <c r="F11071" s="3" t="s">
        <v>125</v>
      </c>
      <c r="G11071" s="3"/>
      <c r="H11071" s="3" t="s">
        <v>5659</v>
      </c>
      <c r="I11071" s="301">
        <v>50.6</v>
      </c>
    </row>
    <row r="11072" spans="2:9">
      <c r="B11072" s="300" t="s">
        <v>160</v>
      </c>
      <c r="C11072" s="3" t="s">
        <v>12350</v>
      </c>
      <c r="D11072" s="3" t="s">
        <v>12351</v>
      </c>
      <c r="E11072" s="3" t="s">
        <v>11321</v>
      </c>
      <c r="F11072" s="3" t="s">
        <v>125</v>
      </c>
      <c r="G11072" s="3"/>
      <c r="H11072" s="3" t="s">
        <v>5659</v>
      </c>
      <c r="I11072" s="301">
        <v>50.7</v>
      </c>
    </row>
    <row r="11073" spans="2:9">
      <c r="B11073" s="300" t="s">
        <v>160</v>
      </c>
      <c r="C11073" s="3" t="s">
        <v>12352</v>
      </c>
      <c r="D11073" s="3" t="s">
        <v>12353</v>
      </c>
      <c r="E11073" s="3" t="s">
        <v>11321</v>
      </c>
      <c r="F11073" s="3" t="s">
        <v>125</v>
      </c>
      <c r="G11073" s="3"/>
      <c r="H11073" s="3" t="s">
        <v>5659</v>
      </c>
      <c r="I11073" s="301">
        <v>50.7</v>
      </c>
    </row>
    <row r="11074" spans="2:9">
      <c r="B11074" s="300" t="s">
        <v>160</v>
      </c>
      <c r="C11074" s="3" t="s">
        <v>12354</v>
      </c>
      <c r="D11074" s="3" t="s">
        <v>12355</v>
      </c>
      <c r="E11074" s="3" t="s">
        <v>11321</v>
      </c>
      <c r="F11074" s="3" t="s">
        <v>125</v>
      </c>
      <c r="G11074" s="3"/>
      <c r="H11074" s="3" t="s">
        <v>5659</v>
      </c>
      <c r="I11074" s="301">
        <v>50.7</v>
      </c>
    </row>
    <row r="11075" spans="2:9">
      <c r="B11075" s="300" t="s">
        <v>160</v>
      </c>
      <c r="C11075" s="3" t="s">
        <v>12356</v>
      </c>
      <c r="D11075" s="3" t="s">
        <v>12357</v>
      </c>
      <c r="E11075" s="3" t="s">
        <v>11321</v>
      </c>
      <c r="F11075" s="3" t="s">
        <v>125</v>
      </c>
      <c r="G11075" s="3"/>
      <c r="H11075" s="3" t="s">
        <v>5659</v>
      </c>
      <c r="I11075" s="301">
        <v>50.7</v>
      </c>
    </row>
    <row r="11076" spans="2:9">
      <c r="B11076" s="300" t="s">
        <v>160</v>
      </c>
      <c r="C11076" s="3" t="s">
        <v>12358</v>
      </c>
      <c r="D11076" s="3" t="s">
        <v>12359</v>
      </c>
      <c r="E11076" s="3" t="s">
        <v>11321</v>
      </c>
      <c r="F11076" s="3" t="s">
        <v>125</v>
      </c>
      <c r="G11076" s="3"/>
      <c r="H11076" s="3" t="s">
        <v>5659</v>
      </c>
      <c r="I11076" s="301">
        <v>50.6</v>
      </c>
    </row>
    <row r="11077" spans="2:9">
      <c r="B11077" s="300" t="s">
        <v>160</v>
      </c>
      <c r="C11077" s="3" t="s">
        <v>12360</v>
      </c>
      <c r="D11077" s="3" t="s">
        <v>12361</v>
      </c>
      <c r="E11077" s="3" t="s">
        <v>11321</v>
      </c>
      <c r="F11077" s="3" t="s">
        <v>125</v>
      </c>
      <c r="G11077" s="3"/>
      <c r="H11077" s="3" t="s">
        <v>5659</v>
      </c>
      <c r="I11077" s="301">
        <v>50.7</v>
      </c>
    </row>
    <row r="11078" spans="2:9">
      <c r="B11078" s="300" t="s">
        <v>160</v>
      </c>
      <c r="C11078" s="3" t="s">
        <v>12362</v>
      </c>
      <c r="D11078" s="3" t="s">
        <v>12363</v>
      </c>
      <c r="E11078" s="3" t="s">
        <v>11321</v>
      </c>
      <c r="F11078" s="3" t="s">
        <v>125</v>
      </c>
      <c r="G11078" s="3"/>
      <c r="H11078" s="3" t="s">
        <v>5659</v>
      </c>
      <c r="I11078" s="301">
        <v>50.6</v>
      </c>
    </row>
    <row r="11079" spans="2:9">
      <c r="B11079" s="300" t="s">
        <v>160</v>
      </c>
      <c r="C11079" s="3" t="s">
        <v>12364</v>
      </c>
      <c r="D11079" s="3" t="s">
        <v>12365</v>
      </c>
      <c r="E11079" s="3" t="s">
        <v>11321</v>
      </c>
      <c r="F11079" s="3" t="s">
        <v>125</v>
      </c>
      <c r="G11079" s="3"/>
      <c r="H11079" s="3" t="s">
        <v>5659</v>
      </c>
      <c r="I11079" s="301">
        <v>50.7</v>
      </c>
    </row>
    <row r="11080" spans="2:9">
      <c r="B11080" s="300" t="s">
        <v>160</v>
      </c>
      <c r="C11080" s="3" t="s">
        <v>12366</v>
      </c>
      <c r="D11080" s="3" t="s">
        <v>12367</v>
      </c>
      <c r="E11080" s="3" t="s">
        <v>11321</v>
      </c>
      <c r="F11080" s="3" t="s">
        <v>125</v>
      </c>
      <c r="G11080" s="3"/>
      <c r="H11080" s="3" t="s">
        <v>5659</v>
      </c>
      <c r="I11080" s="301">
        <v>50.7</v>
      </c>
    </row>
    <row r="11081" spans="2:9">
      <c r="B11081" s="300" t="s">
        <v>160</v>
      </c>
      <c r="C11081" s="3" t="s">
        <v>12368</v>
      </c>
      <c r="D11081" s="3" t="s">
        <v>12369</v>
      </c>
      <c r="E11081" s="3" t="s">
        <v>11321</v>
      </c>
      <c r="F11081" s="3" t="s">
        <v>125</v>
      </c>
      <c r="G11081" s="3"/>
      <c r="H11081" s="3" t="s">
        <v>5659</v>
      </c>
      <c r="I11081" s="301">
        <v>50.7</v>
      </c>
    </row>
    <row r="11082" spans="2:9">
      <c r="B11082" s="300" t="s">
        <v>160</v>
      </c>
      <c r="C11082" s="3" t="s">
        <v>12370</v>
      </c>
      <c r="D11082" s="3" t="s">
        <v>12371</v>
      </c>
      <c r="E11082" s="3" t="s">
        <v>11321</v>
      </c>
      <c r="F11082" s="3" t="s">
        <v>125</v>
      </c>
      <c r="G11082" s="3"/>
      <c r="H11082" s="3" t="s">
        <v>5659</v>
      </c>
      <c r="I11082" s="301">
        <v>50.6</v>
      </c>
    </row>
    <row r="11083" spans="2:9">
      <c r="B11083" s="300" t="s">
        <v>160</v>
      </c>
      <c r="C11083" s="3" t="s">
        <v>12402</v>
      </c>
      <c r="D11083" s="3" t="s">
        <v>12403</v>
      </c>
      <c r="E11083" s="3" t="s">
        <v>11321</v>
      </c>
      <c r="F11083" s="3" t="s">
        <v>125</v>
      </c>
      <c r="G11083" s="3"/>
      <c r="H11083" s="3" t="s">
        <v>5659</v>
      </c>
      <c r="I11083" s="301">
        <v>50.8</v>
      </c>
    </row>
    <row r="11084" spans="2:9">
      <c r="B11084" s="300" t="s">
        <v>160</v>
      </c>
      <c r="C11084" s="3" t="s">
        <v>12406</v>
      </c>
      <c r="D11084" s="3" t="s">
        <v>12407</v>
      </c>
      <c r="E11084" s="3" t="s">
        <v>11321</v>
      </c>
      <c r="F11084" s="3" t="s">
        <v>125</v>
      </c>
      <c r="G11084" s="3"/>
      <c r="H11084" s="3" t="s">
        <v>5659</v>
      </c>
      <c r="I11084" s="301">
        <v>50.8</v>
      </c>
    </row>
    <row r="11085" spans="2:9">
      <c r="B11085" s="300" t="s">
        <v>160</v>
      </c>
      <c r="C11085" s="3" t="s">
        <v>12408</v>
      </c>
      <c r="D11085" s="3" t="s">
        <v>12409</v>
      </c>
      <c r="E11085" s="3" t="s">
        <v>11321</v>
      </c>
      <c r="F11085" s="3" t="s">
        <v>125</v>
      </c>
      <c r="G11085" s="3"/>
      <c r="H11085" s="3" t="s">
        <v>5659</v>
      </c>
      <c r="I11085" s="301">
        <v>50.7</v>
      </c>
    </row>
    <row r="11086" spans="2:9">
      <c r="B11086" s="300" t="s">
        <v>160</v>
      </c>
      <c r="C11086" s="3" t="s">
        <v>12426</v>
      </c>
      <c r="D11086" s="3" t="s">
        <v>12427</v>
      </c>
      <c r="E11086" s="3" t="s">
        <v>11111</v>
      </c>
      <c r="F11086" s="3" t="s">
        <v>125</v>
      </c>
      <c r="G11086" s="3"/>
      <c r="H11086" s="3" t="s">
        <v>5659</v>
      </c>
      <c r="I11086" s="301">
        <v>50.7</v>
      </c>
    </row>
    <row r="11087" spans="2:9">
      <c r="B11087" s="300" t="s">
        <v>160</v>
      </c>
      <c r="C11087" s="3" t="s">
        <v>12473</v>
      </c>
      <c r="D11087" s="3" t="s">
        <v>12474</v>
      </c>
      <c r="E11087" s="3" t="s">
        <v>11321</v>
      </c>
      <c r="F11087" s="3" t="s">
        <v>125</v>
      </c>
      <c r="G11087" s="3"/>
      <c r="H11087" s="3" t="s">
        <v>5659</v>
      </c>
      <c r="I11087" s="301">
        <v>50.6</v>
      </c>
    </row>
    <row r="11088" spans="2:9">
      <c r="B11088" s="300" t="s">
        <v>160</v>
      </c>
      <c r="C11088" s="3" t="s">
        <v>12475</v>
      </c>
      <c r="D11088" s="3" t="s">
        <v>12476</v>
      </c>
      <c r="E11088" s="3" t="s">
        <v>11111</v>
      </c>
      <c r="F11088" s="3" t="s">
        <v>125</v>
      </c>
      <c r="G11088" s="3"/>
      <c r="H11088" s="3" t="s">
        <v>5659</v>
      </c>
      <c r="I11088" s="301">
        <v>50.6</v>
      </c>
    </row>
    <row r="11089" spans="2:9">
      <c r="B11089" s="300" t="s">
        <v>160</v>
      </c>
      <c r="C11089" s="3" t="s">
        <v>12479</v>
      </c>
      <c r="D11089" s="3" t="s">
        <v>12480</v>
      </c>
      <c r="E11089" s="3" t="s">
        <v>11111</v>
      </c>
      <c r="F11089" s="3" t="s">
        <v>125</v>
      </c>
      <c r="G11089" s="3"/>
      <c r="H11089" s="3" t="s">
        <v>5659</v>
      </c>
      <c r="I11089" s="301">
        <v>50.7</v>
      </c>
    </row>
    <row r="11090" spans="2:9">
      <c r="B11090" s="300" t="s">
        <v>160</v>
      </c>
      <c r="C11090" s="3" t="s">
        <v>12483</v>
      </c>
      <c r="D11090" s="3" t="s">
        <v>12484</v>
      </c>
      <c r="E11090" s="3" t="s">
        <v>11111</v>
      </c>
      <c r="F11090" s="3" t="s">
        <v>125</v>
      </c>
      <c r="G11090" s="3"/>
      <c r="H11090" s="3" t="s">
        <v>5659</v>
      </c>
      <c r="I11090" s="301">
        <v>50.7</v>
      </c>
    </row>
    <row r="11091" spans="2:9">
      <c r="B11091" s="300" t="s">
        <v>160</v>
      </c>
      <c r="C11091" s="3" t="s">
        <v>12487</v>
      </c>
      <c r="D11091" s="3" t="s">
        <v>12488</v>
      </c>
      <c r="E11091" s="3" t="s">
        <v>11111</v>
      </c>
      <c r="F11091" s="3" t="s">
        <v>125</v>
      </c>
      <c r="G11091" s="3"/>
      <c r="H11091" s="3" t="s">
        <v>5659</v>
      </c>
      <c r="I11091" s="301">
        <v>50.8</v>
      </c>
    </row>
    <row r="11092" spans="2:9">
      <c r="B11092" s="300" t="s">
        <v>160</v>
      </c>
      <c r="C11092" s="3" t="s">
        <v>12493</v>
      </c>
      <c r="D11092" s="3" t="s">
        <v>12494</v>
      </c>
      <c r="E11092" s="3" t="s">
        <v>11111</v>
      </c>
      <c r="F11092" s="3" t="s">
        <v>125</v>
      </c>
      <c r="G11092" s="3"/>
      <c r="H11092" s="3" t="s">
        <v>5659</v>
      </c>
      <c r="I11092" s="301">
        <v>50.4</v>
      </c>
    </row>
    <row r="11093" spans="2:9">
      <c r="B11093" s="300" t="s">
        <v>160</v>
      </c>
      <c r="C11093" s="3" t="s">
        <v>12528</v>
      </c>
      <c r="D11093" s="3" t="s">
        <v>12529</v>
      </c>
      <c r="E11093" s="3" t="s">
        <v>11111</v>
      </c>
      <c r="F11093" s="3" t="s">
        <v>125</v>
      </c>
      <c r="G11093" s="3"/>
      <c r="H11093" s="3" t="s">
        <v>5659</v>
      </c>
      <c r="I11093" s="301">
        <v>50.5</v>
      </c>
    </row>
    <row r="11094" spans="2:9">
      <c r="B11094" s="300" t="s">
        <v>160</v>
      </c>
      <c r="C11094" s="3" t="s">
        <v>12530</v>
      </c>
      <c r="D11094" s="3" t="s">
        <v>12531</v>
      </c>
      <c r="E11094" s="3" t="s">
        <v>11111</v>
      </c>
      <c r="F11094" s="3" t="s">
        <v>125</v>
      </c>
      <c r="G11094" s="3"/>
      <c r="H11094" s="3" t="s">
        <v>5659</v>
      </c>
      <c r="I11094" s="301">
        <v>50.6</v>
      </c>
    </row>
    <row r="11095" spans="2:9">
      <c r="B11095" s="300" t="s">
        <v>160</v>
      </c>
      <c r="C11095" s="3" t="s">
        <v>12532</v>
      </c>
      <c r="D11095" s="3" t="s">
        <v>12533</v>
      </c>
      <c r="E11095" s="3" t="s">
        <v>11321</v>
      </c>
      <c r="F11095" s="3" t="s">
        <v>125</v>
      </c>
      <c r="G11095" s="3"/>
      <c r="H11095" s="3" t="s">
        <v>5659</v>
      </c>
      <c r="I11095" s="301">
        <v>50.7</v>
      </c>
    </row>
    <row r="11096" spans="2:9">
      <c r="B11096" s="300" t="s">
        <v>160</v>
      </c>
      <c r="C11096" s="3" t="s">
        <v>12567</v>
      </c>
      <c r="D11096" s="3" t="s">
        <v>12568</v>
      </c>
      <c r="E11096" s="3" t="s">
        <v>11111</v>
      </c>
      <c r="F11096" s="3" t="s">
        <v>4588</v>
      </c>
      <c r="G11096" s="3"/>
      <c r="H11096" s="3" t="s">
        <v>5659</v>
      </c>
      <c r="I11096" s="301">
        <v>50.3</v>
      </c>
    </row>
    <row r="11097" spans="2:9">
      <c r="B11097" s="300" t="s">
        <v>160</v>
      </c>
      <c r="C11097" s="3" t="s">
        <v>12569</v>
      </c>
      <c r="D11097" s="3" t="s">
        <v>12570</v>
      </c>
      <c r="E11097" s="3" t="s">
        <v>11111</v>
      </c>
      <c r="F11097" s="3" t="s">
        <v>125</v>
      </c>
      <c r="G11097" s="3"/>
      <c r="H11097" s="3" t="s">
        <v>5659</v>
      </c>
      <c r="I11097" s="301">
        <v>50.7</v>
      </c>
    </row>
    <row r="11098" spans="2:9">
      <c r="B11098" s="300" t="s">
        <v>160</v>
      </c>
      <c r="C11098" s="3" t="s">
        <v>12571</v>
      </c>
      <c r="D11098" s="3" t="s">
        <v>12572</v>
      </c>
      <c r="E11098" s="3" t="s">
        <v>11111</v>
      </c>
      <c r="F11098" s="3" t="s">
        <v>125</v>
      </c>
      <c r="G11098" s="3"/>
      <c r="H11098" s="3" t="s">
        <v>5659</v>
      </c>
      <c r="I11098" s="301">
        <v>50.7</v>
      </c>
    </row>
    <row r="11099" spans="2:9">
      <c r="B11099" s="300" t="s">
        <v>160</v>
      </c>
      <c r="C11099" s="3" t="s">
        <v>12573</v>
      </c>
      <c r="D11099" s="3" t="s">
        <v>12574</v>
      </c>
      <c r="E11099" s="3" t="s">
        <v>11111</v>
      </c>
      <c r="F11099" s="3" t="s">
        <v>125</v>
      </c>
      <c r="G11099" s="3"/>
      <c r="H11099" s="3" t="s">
        <v>5659</v>
      </c>
      <c r="I11099" s="301">
        <v>50.7</v>
      </c>
    </row>
    <row r="11100" spans="2:9">
      <c r="B11100" s="300" t="s">
        <v>160</v>
      </c>
      <c r="C11100" s="3" t="s">
        <v>12586</v>
      </c>
      <c r="D11100" s="3" t="s">
        <v>12587</v>
      </c>
      <c r="E11100" s="3" t="s">
        <v>11111</v>
      </c>
      <c r="F11100" s="3" t="s">
        <v>125</v>
      </c>
      <c r="G11100" s="3"/>
      <c r="H11100" s="3" t="s">
        <v>5659</v>
      </c>
      <c r="I11100" s="301">
        <v>50.6</v>
      </c>
    </row>
    <row r="11101" spans="2:9">
      <c r="B11101" s="300" t="s">
        <v>160</v>
      </c>
      <c r="C11101" s="3" t="s">
        <v>12610</v>
      </c>
      <c r="D11101" s="3" t="s">
        <v>12611</v>
      </c>
      <c r="E11101" s="3" t="s">
        <v>11321</v>
      </c>
      <c r="F11101" s="3" t="s">
        <v>125</v>
      </c>
      <c r="G11101" s="3"/>
      <c r="H11101" s="3" t="s">
        <v>5659</v>
      </c>
      <c r="I11101" s="301">
        <v>50.6</v>
      </c>
    </row>
    <row r="11102" spans="2:9">
      <c r="B11102" s="300" t="s">
        <v>160</v>
      </c>
      <c r="C11102" s="3" t="s">
        <v>12619</v>
      </c>
      <c r="D11102" s="3" t="s">
        <v>12620</v>
      </c>
      <c r="E11102" s="3" t="s">
        <v>11111</v>
      </c>
      <c r="F11102" s="3" t="s">
        <v>125</v>
      </c>
      <c r="G11102" s="3"/>
      <c r="H11102" s="3" t="s">
        <v>5659</v>
      </c>
      <c r="I11102" s="301">
        <v>50.6</v>
      </c>
    </row>
    <row r="11103" spans="2:9">
      <c r="B11103" s="300" t="s">
        <v>160</v>
      </c>
      <c r="C11103" s="3" t="s">
        <v>12639</v>
      </c>
      <c r="D11103" s="3" t="s">
        <v>12640</v>
      </c>
      <c r="E11103" s="3" t="s">
        <v>11111</v>
      </c>
      <c r="F11103" s="3" t="s">
        <v>125</v>
      </c>
      <c r="G11103" s="3"/>
      <c r="H11103" s="3" t="s">
        <v>5659</v>
      </c>
      <c r="I11103" s="301">
        <v>50.4</v>
      </c>
    </row>
    <row r="11104" spans="2:9">
      <c r="B11104" s="300" t="s">
        <v>160</v>
      </c>
      <c r="C11104" s="3" t="s">
        <v>12663</v>
      </c>
      <c r="D11104" s="3" t="s">
        <v>12664</v>
      </c>
      <c r="E11104" s="3" t="s">
        <v>11111</v>
      </c>
      <c r="F11104" s="3" t="s">
        <v>125</v>
      </c>
      <c r="G11104" s="3"/>
      <c r="H11104" s="3" t="s">
        <v>5659</v>
      </c>
      <c r="I11104" s="301">
        <v>50.7</v>
      </c>
    </row>
    <row r="11105" spans="2:9">
      <c r="B11105" s="300" t="s">
        <v>160</v>
      </c>
      <c r="C11105" s="3" t="s">
        <v>12665</v>
      </c>
      <c r="D11105" s="3" t="s">
        <v>12666</v>
      </c>
      <c r="E11105" s="3" t="s">
        <v>11111</v>
      </c>
      <c r="F11105" s="3" t="s">
        <v>125</v>
      </c>
      <c r="G11105" s="3"/>
      <c r="H11105" s="3" t="s">
        <v>5659</v>
      </c>
      <c r="I11105" s="301">
        <v>50.7</v>
      </c>
    </row>
    <row r="11106" spans="2:9">
      <c r="B11106" s="300" t="s">
        <v>160</v>
      </c>
      <c r="C11106" s="3" t="s">
        <v>12723</v>
      </c>
      <c r="D11106" s="3" t="s">
        <v>12724</v>
      </c>
      <c r="E11106" s="3" t="s">
        <v>11111</v>
      </c>
      <c r="F11106" s="3" t="s">
        <v>125</v>
      </c>
      <c r="G11106" s="3"/>
      <c r="H11106" s="3" t="s">
        <v>5659</v>
      </c>
      <c r="I11106" s="301">
        <v>50.7</v>
      </c>
    </row>
    <row r="11107" spans="2:9">
      <c r="B11107" s="300" t="s">
        <v>160</v>
      </c>
      <c r="C11107" s="3" t="s">
        <v>12727</v>
      </c>
      <c r="D11107" s="3" t="s">
        <v>12728</v>
      </c>
      <c r="E11107" s="3" t="s">
        <v>11111</v>
      </c>
      <c r="F11107" s="3" t="s">
        <v>125</v>
      </c>
      <c r="G11107" s="3"/>
      <c r="H11107" s="3" t="s">
        <v>5659</v>
      </c>
      <c r="I11107" s="301">
        <v>50.6</v>
      </c>
    </row>
    <row r="11108" spans="2:9">
      <c r="B11108" s="300" t="s">
        <v>160</v>
      </c>
      <c r="C11108" s="3" t="s">
        <v>12770</v>
      </c>
      <c r="D11108" s="3" t="s">
        <v>12771</v>
      </c>
      <c r="E11108" s="3" t="s">
        <v>11111</v>
      </c>
      <c r="F11108" s="3" t="s">
        <v>125</v>
      </c>
      <c r="G11108" s="3"/>
      <c r="H11108" s="3" t="s">
        <v>5659</v>
      </c>
      <c r="I11108" s="301">
        <v>50.8</v>
      </c>
    </row>
    <row r="11109" spans="2:9">
      <c r="B11109" s="300" t="s">
        <v>160</v>
      </c>
      <c r="C11109" s="3" t="s">
        <v>12791</v>
      </c>
      <c r="D11109" s="3" t="s">
        <v>12792</v>
      </c>
      <c r="E11109" s="3" t="s">
        <v>11111</v>
      </c>
      <c r="F11109" s="3" t="s">
        <v>125</v>
      </c>
      <c r="G11109" s="3"/>
      <c r="H11109" s="3" t="s">
        <v>5659</v>
      </c>
      <c r="I11109" s="301">
        <v>50.7</v>
      </c>
    </row>
    <row r="11110" spans="2:9">
      <c r="B11110" s="300" t="s">
        <v>160</v>
      </c>
      <c r="C11110" s="3" t="s">
        <v>12837</v>
      </c>
      <c r="D11110" s="3" t="s">
        <v>12838</v>
      </c>
      <c r="E11110" s="3" t="s">
        <v>11111</v>
      </c>
      <c r="F11110" s="3" t="s">
        <v>125</v>
      </c>
      <c r="G11110" s="3"/>
      <c r="H11110" s="3" t="s">
        <v>5659</v>
      </c>
      <c r="I11110" s="301">
        <v>50.7</v>
      </c>
    </row>
    <row r="11111" spans="2:9">
      <c r="B11111" s="300" t="s">
        <v>160</v>
      </c>
      <c r="C11111" s="3" t="s">
        <v>12841</v>
      </c>
      <c r="D11111" s="3" t="s">
        <v>12842</v>
      </c>
      <c r="E11111" s="3" t="s">
        <v>11111</v>
      </c>
      <c r="F11111" s="3" t="s">
        <v>125</v>
      </c>
      <c r="G11111" s="3"/>
      <c r="H11111" s="3" t="s">
        <v>5659</v>
      </c>
      <c r="I11111" s="301">
        <v>50.3</v>
      </c>
    </row>
    <row r="11112" spans="2:9">
      <c r="B11112" s="300" t="s">
        <v>160</v>
      </c>
      <c r="C11112" s="3" t="s">
        <v>12885</v>
      </c>
      <c r="D11112" s="3" t="s">
        <v>12886</v>
      </c>
      <c r="E11112" s="3" t="s">
        <v>11111</v>
      </c>
      <c r="F11112" s="3" t="s">
        <v>125</v>
      </c>
      <c r="G11112" s="3"/>
      <c r="H11112" s="3" t="s">
        <v>5659</v>
      </c>
      <c r="I11112" s="301">
        <v>50.5</v>
      </c>
    </row>
    <row r="11113" spans="2:9">
      <c r="B11113" s="300" t="s">
        <v>160</v>
      </c>
      <c r="C11113" s="3" t="s">
        <v>12889</v>
      </c>
      <c r="D11113" s="3" t="s">
        <v>12890</v>
      </c>
      <c r="E11113" s="3" t="s">
        <v>11111</v>
      </c>
      <c r="F11113" s="3" t="s">
        <v>125</v>
      </c>
      <c r="G11113" s="3"/>
      <c r="H11113" s="3" t="s">
        <v>5659</v>
      </c>
      <c r="I11113" s="301">
        <v>50.7</v>
      </c>
    </row>
    <row r="11114" spans="2:9">
      <c r="B11114" s="300" t="s">
        <v>160</v>
      </c>
      <c r="C11114" s="3" t="s">
        <v>12906</v>
      </c>
      <c r="D11114" s="3" t="s">
        <v>12907</v>
      </c>
      <c r="E11114" s="3" t="s">
        <v>11321</v>
      </c>
      <c r="F11114" s="3" t="s">
        <v>125</v>
      </c>
      <c r="G11114" s="3"/>
      <c r="H11114" s="3" t="s">
        <v>5659</v>
      </c>
      <c r="I11114" s="301">
        <v>50.6</v>
      </c>
    </row>
    <row r="11115" spans="2:9">
      <c r="B11115" s="300" t="s">
        <v>160</v>
      </c>
      <c r="C11115" s="3" t="s">
        <v>12924</v>
      </c>
      <c r="D11115" s="3" t="s">
        <v>12925</v>
      </c>
      <c r="E11115" s="3" t="s">
        <v>11111</v>
      </c>
      <c r="F11115" s="3" t="s">
        <v>125</v>
      </c>
      <c r="G11115" s="3"/>
      <c r="H11115" s="3" t="s">
        <v>5659</v>
      </c>
      <c r="I11115" s="301">
        <v>50.9</v>
      </c>
    </row>
    <row r="11116" spans="2:9">
      <c r="B11116" s="300" t="s">
        <v>160</v>
      </c>
      <c r="C11116" s="3" t="s">
        <v>12980</v>
      </c>
      <c r="D11116" s="3" t="s">
        <v>12981</v>
      </c>
      <c r="E11116" s="3" t="s">
        <v>11111</v>
      </c>
      <c r="F11116" s="3" t="s">
        <v>125</v>
      </c>
      <c r="G11116" s="3"/>
      <c r="H11116" s="3" t="s">
        <v>5659</v>
      </c>
      <c r="I11116" s="301">
        <v>50.7</v>
      </c>
    </row>
    <row r="11117" spans="2:9">
      <c r="B11117" s="300" t="s">
        <v>160</v>
      </c>
      <c r="C11117" s="3" t="s">
        <v>12982</v>
      </c>
      <c r="D11117" s="3" t="s">
        <v>12983</v>
      </c>
      <c r="E11117" s="3" t="s">
        <v>11111</v>
      </c>
      <c r="F11117" s="3" t="s">
        <v>125</v>
      </c>
      <c r="G11117" s="3"/>
      <c r="H11117" s="3" t="s">
        <v>5659</v>
      </c>
      <c r="I11117" s="301">
        <v>50.7</v>
      </c>
    </row>
    <row r="11118" spans="2:9">
      <c r="B11118" s="300" t="s">
        <v>160</v>
      </c>
      <c r="C11118" s="3" t="s">
        <v>12984</v>
      </c>
      <c r="D11118" s="3" t="s">
        <v>12985</v>
      </c>
      <c r="E11118" s="3" t="s">
        <v>11111</v>
      </c>
      <c r="F11118" s="3" t="s">
        <v>125</v>
      </c>
      <c r="G11118" s="3"/>
      <c r="H11118" s="3" t="s">
        <v>5659</v>
      </c>
      <c r="I11118" s="301">
        <v>50.5</v>
      </c>
    </row>
    <row r="11119" spans="2:9">
      <c r="B11119" s="300" t="s">
        <v>160</v>
      </c>
      <c r="C11119" s="3" t="s">
        <v>13108</v>
      </c>
      <c r="D11119" s="3" t="s">
        <v>13109</v>
      </c>
      <c r="E11119" s="3" t="s">
        <v>11321</v>
      </c>
      <c r="F11119" s="3" t="s">
        <v>125</v>
      </c>
      <c r="G11119" s="3"/>
      <c r="H11119" s="3" t="s">
        <v>5659</v>
      </c>
      <c r="I11119" s="301">
        <v>50.5</v>
      </c>
    </row>
    <row r="11120" spans="2:9">
      <c r="B11120" s="300" t="s">
        <v>160</v>
      </c>
      <c r="C11120" s="3" t="s">
        <v>13186</v>
      </c>
      <c r="D11120" s="3" t="s">
        <v>13187</v>
      </c>
      <c r="E11120" s="3" t="s">
        <v>11111</v>
      </c>
      <c r="F11120" s="3" t="s">
        <v>125</v>
      </c>
      <c r="G11120" s="3"/>
      <c r="H11120" s="3" t="s">
        <v>5659</v>
      </c>
      <c r="I11120" s="301">
        <v>50.8</v>
      </c>
    </row>
    <row r="11121" spans="2:9">
      <c r="B11121" s="300" t="s">
        <v>160</v>
      </c>
      <c r="C11121" s="3" t="s">
        <v>13188</v>
      </c>
      <c r="D11121" s="3" t="s">
        <v>13189</v>
      </c>
      <c r="E11121" s="3" t="s">
        <v>11321</v>
      </c>
      <c r="F11121" s="3" t="s">
        <v>125</v>
      </c>
      <c r="G11121" s="3"/>
      <c r="H11121" s="3" t="s">
        <v>5659</v>
      </c>
      <c r="I11121" s="301">
        <v>50.7</v>
      </c>
    </row>
    <row r="11122" spans="2:9">
      <c r="B11122" s="300" t="s">
        <v>160</v>
      </c>
      <c r="C11122" s="3" t="s">
        <v>13201</v>
      </c>
      <c r="D11122" s="3" t="s">
        <v>13202</v>
      </c>
      <c r="E11122" s="3" t="s">
        <v>11321</v>
      </c>
      <c r="F11122" s="3" t="s">
        <v>125</v>
      </c>
      <c r="G11122" s="3"/>
      <c r="H11122" s="3" t="s">
        <v>5659</v>
      </c>
      <c r="I11122" s="301">
        <v>50.6</v>
      </c>
    </row>
    <row r="11123" spans="2:9">
      <c r="B11123" s="300" t="s">
        <v>160</v>
      </c>
      <c r="C11123" s="3" t="s">
        <v>13203</v>
      </c>
      <c r="D11123" s="3" t="s">
        <v>13204</v>
      </c>
      <c r="E11123" s="3" t="s">
        <v>11321</v>
      </c>
      <c r="F11123" s="3" t="s">
        <v>4588</v>
      </c>
      <c r="G11123" s="3"/>
      <c r="H11123" s="3" t="s">
        <v>5659</v>
      </c>
      <c r="I11123" s="301">
        <v>50.7</v>
      </c>
    </row>
    <row r="11124" spans="2:9">
      <c r="B11124" s="300" t="s">
        <v>160</v>
      </c>
      <c r="C11124" s="3" t="s">
        <v>13211</v>
      </c>
      <c r="D11124" s="3" t="s">
        <v>13212</v>
      </c>
      <c r="E11124" s="3" t="s">
        <v>11111</v>
      </c>
      <c r="F11124" s="3" t="s">
        <v>125</v>
      </c>
      <c r="G11124" s="3"/>
      <c r="H11124" s="3" t="s">
        <v>5659</v>
      </c>
      <c r="I11124" s="301">
        <v>50.8</v>
      </c>
    </row>
    <row r="11125" spans="2:9">
      <c r="B11125" s="300" t="s">
        <v>160</v>
      </c>
      <c r="C11125" s="3" t="s">
        <v>13222</v>
      </c>
      <c r="D11125" s="3" t="s">
        <v>13223</v>
      </c>
      <c r="E11125" s="3" t="s">
        <v>11321</v>
      </c>
      <c r="F11125" s="3" t="s">
        <v>125</v>
      </c>
      <c r="G11125" s="3"/>
      <c r="H11125" s="3" t="s">
        <v>5659</v>
      </c>
      <c r="I11125" s="301">
        <v>50.7</v>
      </c>
    </row>
    <row r="11126" spans="2:9">
      <c r="B11126" s="300" t="s">
        <v>160</v>
      </c>
      <c r="C11126" s="3" t="s">
        <v>13234</v>
      </c>
      <c r="D11126" s="3" t="s">
        <v>13235</v>
      </c>
      <c r="E11126" s="3" t="s">
        <v>11321</v>
      </c>
      <c r="F11126" s="3" t="s">
        <v>125</v>
      </c>
      <c r="G11126" s="3"/>
      <c r="H11126" s="3" t="s">
        <v>5659</v>
      </c>
      <c r="I11126" s="301">
        <v>50.9</v>
      </c>
    </row>
    <row r="11127" spans="2:9">
      <c r="B11127" s="300" t="s">
        <v>160</v>
      </c>
      <c r="C11127" s="3" t="s">
        <v>13265</v>
      </c>
      <c r="D11127" s="3" t="s">
        <v>13266</v>
      </c>
      <c r="E11127" s="3" t="s">
        <v>11321</v>
      </c>
      <c r="F11127" s="3" t="s">
        <v>125</v>
      </c>
      <c r="G11127" s="3"/>
      <c r="H11127" s="3" t="s">
        <v>5659</v>
      </c>
      <c r="I11127" s="301">
        <v>50.9</v>
      </c>
    </row>
    <row r="11128" spans="2:9">
      <c r="B11128" s="300" t="s">
        <v>160</v>
      </c>
      <c r="C11128" s="3" t="s">
        <v>13284</v>
      </c>
      <c r="D11128" s="3" t="s">
        <v>13285</v>
      </c>
      <c r="E11128" s="3" t="s">
        <v>11111</v>
      </c>
      <c r="F11128" s="3" t="s">
        <v>125</v>
      </c>
      <c r="G11128" s="3"/>
      <c r="H11128" s="3" t="s">
        <v>5659</v>
      </c>
      <c r="I11128" s="301">
        <v>50.5</v>
      </c>
    </row>
    <row r="11129" spans="2:9">
      <c r="B11129" s="300" t="s">
        <v>160</v>
      </c>
      <c r="C11129" s="3" t="s">
        <v>13297</v>
      </c>
      <c r="D11129" s="3" t="s">
        <v>13298</v>
      </c>
      <c r="E11129" s="3" t="s">
        <v>11111</v>
      </c>
      <c r="F11129" s="3" t="s">
        <v>125</v>
      </c>
      <c r="G11129" s="3"/>
      <c r="H11129" s="3" t="s">
        <v>5659</v>
      </c>
      <c r="I11129" s="301">
        <v>50.7</v>
      </c>
    </row>
    <row r="11130" spans="2:9">
      <c r="B11130" s="300" t="s">
        <v>160</v>
      </c>
      <c r="C11130" s="3" t="s">
        <v>13319</v>
      </c>
      <c r="D11130" s="3" t="s">
        <v>13320</v>
      </c>
      <c r="E11130" s="3" t="s">
        <v>11111</v>
      </c>
      <c r="F11130" s="3" t="s">
        <v>125</v>
      </c>
      <c r="G11130" s="3"/>
      <c r="H11130" s="3" t="s">
        <v>5659</v>
      </c>
      <c r="I11130" s="301">
        <v>50.6</v>
      </c>
    </row>
    <row r="11131" spans="2:9">
      <c r="B11131" s="300" t="s">
        <v>160</v>
      </c>
      <c r="C11131" s="3" t="s">
        <v>13325</v>
      </c>
      <c r="D11131" s="3" t="s">
        <v>13326</v>
      </c>
      <c r="E11131" s="3" t="s">
        <v>11111</v>
      </c>
      <c r="F11131" s="3" t="s">
        <v>125</v>
      </c>
      <c r="G11131" s="3"/>
      <c r="H11131" s="3" t="s">
        <v>5659</v>
      </c>
      <c r="I11131" s="301">
        <v>50.7</v>
      </c>
    </row>
    <row r="11132" spans="2:9">
      <c r="B11132" s="300" t="s">
        <v>160</v>
      </c>
      <c r="C11132" s="3" t="s">
        <v>13380</v>
      </c>
      <c r="D11132" s="3" t="s">
        <v>13381</v>
      </c>
      <c r="E11132" s="3" t="s">
        <v>11321</v>
      </c>
      <c r="F11132" s="3" t="s">
        <v>125</v>
      </c>
      <c r="G11132" s="3"/>
      <c r="H11132" s="3" t="s">
        <v>5659</v>
      </c>
      <c r="I11132" s="301">
        <v>50.6</v>
      </c>
    </row>
    <row r="11133" spans="2:9">
      <c r="B11133" s="300" t="s">
        <v>160</v>
      </c>
      <c r="C11133" s="3" t="s">
        <v>13382</v>
      </c>
      <c r="D11133" s="3" t="s">
        <v>13383</v>
      </c>
      <c r="E11133" s="3" t="s">
        <v>11111</v>
      </c>
      <c r="F11133" s="3" t="s">
        <v>125</v>
      </c>
      <c r="G11133" s="3"/>
      <c r="H11133" s="3" t="s">
        <v>5659</v>
      </c>
      <c r="I11133" s="301">
        <v>50.4</v>
      </c>
    </row>
    <row r="11134" spans="2:9">
      <c r="B11134" s="300" t="s">
        <v>160</v>
      </c>
      <c r="C11134" s="3" t="s">
        <v>13407</v>
      </c>
      <c r="D11134" s="3" t="s">
        <v>13408</v>
      </c>
      <c r="E11134" s="3" t="s">
        <v>11321</v>
      </c>
      <c r="F11134" s="3" t="s">
        <v>125</v>
      </c>
      <c r="G11134" s="3"/>
      <c r="H11134" s="3" t="s">
        <v>5659</v>
      </c>
      <c r="I11134" s="301">
        <v>50.7</v>
      </c>
    </row>
    <row r="11135" spans="2:9">
      <c r="B11135" s="300" t="s">
        <v>160</v>
      </c>
      <c r="C11135" s="3" t="s">
        <v>13409</v>
      </c>
      <c r="D11135" s="3" t="s">
        <v>13410</v>
      </c>
      <c r="E11135" s="3" t="s">
        <v>11111</v>
      </c>
      <c r="F11135" s="3" t="s">
        <v>125</v>
      </c>
      <c r="G11135" s="3"/>
      <c r="H11135" s="3" t="s">
        <v>5659</v>
      </c>
      <c r="I11135" s="301">
        <v>50.4</v>
      </c>
    </row>
    <row r="11136" spans="2:9">
      <c r="B11136" s="300" t="s">
        <v>160</v>
      </c>
      <c r="C11136" s="3" t="s">
        <v>13464</v>
      </c>
      <c r="D11136" s="3" t="s">
        <v>13465</v>
      </c>
      <c r="E11136" s="3" t="s">
        <v>11111</v>
      </c>
      <c r="F11136" s="3" t="s">
        <v>125</v>
      </c>
      <c r="G11136" s="3"/>
      <c r="H11136" s="3" t="s">
        <v>5659</v>
      </c>
      <c r="I11136" s="301">
        <v>50.4</v>
      </c>
    </row>
    <row r="11137" spans="2:9">
      <c r="B11137" s="300" t="s">
        <v>160</v>
      </c>
      <c r="C11137" s="3" t="s">
        <v>13488</v>
      </c>
      <c r="D11137" s="3" t="s">
        <v>13489</v>
      </c>
      <c r="E11137" s="3" t="s">
        <v>11321</v>
      </c>
      <c r="F11137" s="3" t="s">
        <v>125</v>
      </c>
      <c r="G11137" s="3"/>
      <c r="H11137" s="3" t="s">
        <v>5659</v>
      </c>
      <c r="I11137" s="301">
        <v>50.7</v>
      </c>
    </row>
    <row r="11138" spans="2:9">
      <c r="B11138" s="300" t="s">
        <v>160</v>
      </c>
      <c r="C11138" s="3" t="s">
        <v>13511</v>
      </c>
      <c r="D11138" s="3" t="s">
        <v>13512</v>
      </c>
      <c r="E11138" s="3" t="s">
        <v>11111</v>
      </c>
      <c r="F11138" s="3" t="s">
        <v>125</v>
      </c>
      <c r="G11138" s="3"/>
      <c r="H11138" s="3" t="s">
        <v>5659</v>
      </c>
      <c r="I11138" s="301">
        <v>50.4</v>
      </c>
    </row>
    <row r="11139" spans="2:9">
      <c r="B11139" s="300" t="s">
        <v>160</v>
      </c>
      <c r="C11139" s="3" t="s">
        <v>13561</v>
      </c>
      <c r="D11139" s="3" t="s">
        <v>13562</v>
      </c>
      <c r="E11139" s="3" t="s">
        <v>11321</v>
      </c>
      <c r="F11139" s="3" t="s">
        <v>125</v>
      </c>
      <c r="G11139" s="3"/>
      <c r="H11139" s="3" t="s">
        <v>5659</v>
      </c>
      <c r="I11139" s="301">
        <v>50.7</v>
      </c>
    </row>
    <row r="11140" spans="2:9">
      <c r="B11140" s="300" t="s">
        <v>160</v>
      </c>
      <c r="C11140" s="3" t="s">
        <v>13581</v>
      </c>
      <c r="D11140" s="3" t="s">
        <v>13582</v>
      </c>
      <c r="E11140" s="3" t="s">
        <v>11321</v>
      </c>
      <c r="F11140" s="3" t="s">
        <v>125</v>
      </c>
      <c r="G11140" s="3"/>
      <c r="H11140" s="3" t="s">
        <v>5659</v>
      </c>
      <c r="I11140" s="301">
        <v>50.7</v>
      </c>
    </row>
    <row r="11141" spans="2:9">
      <c r="B11141" s="300" t="s">
        <v>160</v>
      </c>
      <c r="C11141" s="3" t="s">
        <v>13583</v>
      </c>
      <c r="D11141" s="3" t="s">
        <v>13584</v>
      </c>
      <c r="E11141" s="3" t="s">
        <v>11321</v>
      </c>
      <c r="F11141" s="3" t="s">
        <v>125</v>
      </c>
      <c r="G11141" s="3"/>
      <c r="H11141" s="3" t="s">
        <v>5659</v>
      </c>
      <c r="I11141" s="301">
        <v>50.7</v>
      </c>
    </row>
    <row r="11142" spans="2:9">
      <c r="B11142" s="300" t="s">
        <v>160</v>
      </c>
      <c r="C11142" s="3" t="s">
        <v>13585</v>
      </c>
      <c r="D11142" s="3" t="s">
        <v>13586</v>
      </c>
      <c r="E11142" s="3" t="s">
        <v>11321</v>
      </c>
      <c r="F11142" s="3" t="s">
        <v>125</v>
      </c>
      <c r="G11142" s="3"/>
      <c r="H11142" s="3" t="s">
        <v>5659</v>
      </c>
      <c r="I11142" s="301">
        <v>50.7</v>
      </c>
    </row>
    <row r="11143" spans="2:9">
      <c r="B11143" s="300" t="s">
        <v>160</v>
      </c>
      <c r="C11143" s="3" t="s">
        <v>13587</v>
      </c>
      <c r="D11143" s="3" t="s">
        <v>13588</v>
      </c>
      <c r="E11143" s="3" t="s">
        <v>11321</v>
      </c>
      <c r="F11143" s="3" t="s">
        <v>125</v>
      </c>
      <c r="G11143" s="3"/>
      <c r="H11143" s="3" t="s">
        <v>5659</v>
      </c>
      <c r="I11143" s="301">
        <v>50.7</v>
      </c>
    </row>
    <row r="11144" spans="2:9">
      <c r="B11144" s="300" t="s">
        <v>160</v>
      </c>
      <c r="C11144" s="3" t="s">
        <v>13649</v>
      </c>
      <c r="D11144" s="3" t="s">
        <v>13650</v>
      </c>
      <c r="E11144" s="3" t="s">
        <v>11111</v>
      </c>
      <c r="F11144" s="3" t="s">
        <v>125</v>
      </c>
      <c r="G11144" s="3"/>
      <c r="H11144" s="3" t="s">
        <v>5659</v>
      </c>
      <c r="I11144" s="301">
        <v>50.8</v>
      </c>
    </row>
    <row r="11145" spans="2:9">
      <c r="B11145" s="300" t="s">
        <v>160</v>
      </c>
      <c r="C11145" s="3" t="s">
        <v>13730</v>
      </c>
      <c r="D11145" s="3" t="s">
        <v>13731</v>
      </c>
      <c r="E11145" s="3" t="s">
        <v>11321</v>
      </c>
      <c r="F11145" s="3" t="s">
        <v>125</v>
      </c>
      <c r="G11145" s="3"/>
      <c r="H11145" s="3" t="s">
        <v>5659</v>
      </c>
      <c r="I11145" s="301">
        <v>50.5</v>
      </c>
    </row>
    <row r="11146" spans="2:9">
      <c r="B11146" s="300" t="s">
        <v>160</v>
      </c>
      <c r="C11146" s="3" t="s">
        <v>13740</v>
      </c>
      <c r="D11146" s="3" t="s">
        <v>13741</v>
      </c>
      <c r="E11146" s="3" t="s">
        <v>11111</v>
      </c>
      <c r="F11146" s="3" t="s">
        <v>125</v>
      </c>
      <c r="G11146" s="3"/>
      <c r="H11146" s="3" t="s">
        <v>5659</v>
      </c>
      <c r="I11146" s="301">
        <v>50.7</v>
      </c>
    </row>
    <row r="11147" spans="2:9">
      <c r="B11147" s="300" t="s">
        <v>160</v>
      </c>
      <c r="C11147" s="3" t="s">
        <v>13765</v>
      </c>
      <c r="D11147" s="3" t="s">
        <v>13766</v>
      </c>
      <c r="E11147" s="3" t="s">
        <v>11321</v>
      </c>
      <c r="F11147" s="3" t="s">
        <v>125</v>
      </c>
      <c r="G11147" s="3"/>
      <c r="H11147" s="3" t="s">
        <v>5659</v>
      </c>
      <c r="I11147" s="301">
        <v>50.6</v>
      </c>
    </row>
    <row r="11148" spans="2:9">
      <c r="B11148" s="300" t="s">
        <v>160</v>
      </c>
      <c r="C11148" s="3" t="s">
        <v>13779</v>
      </c>
      <c r="D11148" s="3" t="s">
        <v>13780</v>
      </c>
      <c r="E11148" s="3" t="s">
        <v>11321</v>
      </c>
      <c r="F11148" s="3" t="s">
        <v>125</v>
      </c>
      <c r="G11148" s="3"/>
      <c r="H11148" s="3" t="s">
        <v>5659</v>
      </c>
      <c r="I11148" s="301">
        <v>50.8</v>
      </c>
    </row>
    <row r="11149" spans="2:9">
      <c r="B11149" s="300" t="s">
        <v>160</v>
      </c>
      <c r="C11149" s="3" t="s">
        <v>13827</v>
      </c>
      <c r="D11149" s="3" t="s">
        <v>13828</v>
      </c>
      <c r="E11149" s="3" t="s">
        <v>11111</v>
      </c>
      <c r="F11149" s="3" t="s">
        <v>125</v>
      </c>
      <c r="G11149" s="3"/>
      <c r="H11149" s="3" t="s">
        <v>5659</v>
      </c>
      <c r="I11149" s="301">
        <v>50.7</v>
      </c>
    </row>
    <row r="11150" spans="2:9">
      <c r="B11150" s="300" t="s">
        <v>160</v>
      </c>
      <c r="C11150" s="3" t="s">
        <v>13854</v>
      </c>
      <c r="D11150" s="3" t="s">
        <v>13855</v>
      </c>
      <c r="E11150" s="3" t="s">
        <v>11321</v>
      </c>
      <c r="F11150" s="3" t="s">
        <v>125</v>
      </c>
      <c r="G11150" s="3"/>
      <c r="H11150" s="3" t="s">
        <v>5659</v>
      </c>
      <c r="I11150" s="301">
        <v>50.8</v>
      </c>
    </row>
    <row r="11151" spans="2:9">
      <c r="B11151" s="300" t="s">
        <v>160</v>
      </c>
      <c r="C11151" s="3" t="s">
        <v>13858</v>
      </c>
      <c r="D11151" s="3" t="s">
        <v>13859</v>
      </c>
      <c r="E11151" s="3" t="s">
        <v>11111</v>
      </c>
      <c r="F11151" s="3" t="s">
        <v>4588</v>
      </c>
      <c r="G11151" s="3"/>
      <c r="H11151" s="3" t="s">
        <v>5659</v>
      </c>
      <c r="I11151" s="301">
        <v>50.8</v>
      </c>
    </row>
    <row r="11152" spans="2:9">
      <c r="B11152" s="300" t="s">
        <v>160</v>
      </c>
      <c r="C11152" s="3" t="s">
        <v>13860</v>
      </c>
      <c r="D11152" s="3" t="s">
        <v>13861</v>
      </c>
      <c r="E11152" s="3" t="s">
        <v>11111</v>
      </c>
      <c r="F11152" s="3" t="s">
        <v>125</v>
      </c>
      <c r="G11152" s="3"/>
      <c r="H11152" s="3" t="s">
        <v>5659</v>
      </c>
      <c r="I11152" s="301">
        <v>50.7</v>
      </c>
    </row>
    <row r="11153" spans="2:9">
      <c r="B11153" s="300" t="s">
        <v>160</v>
      </c>
      <c r="C11153" s="3" t="s">
        <v>13910</v>
      </c>
      <c r="D11153" s="3" t="s">
        <v>13911</v>
      </c>
      <c r="E11153" s="3" t="s">
        <v>11111</v>
      </c>
      <c r="F11153" s="3" t="s">
        <v>125</v>
      </c>
      <c r="G11153" s="3"/>
      <c r="H11153" s="3" t="s">
        <v>5659</v>
      </c>
      <c r="I11153" s="301">
        <v>50.4</v>
      </c>
    </row>
    <row r="11154" spans="2:9">
      <c r="B11154" s="300" t="s">
        <v>160</v>
      </c>
      <c r="C11154" s="3" t="s">
        <v>13912</v>
      </c>
      <c r="D11154" s="3" t="s">
        <v>13913</v>
      </c>
      <c r="E11154" s="3" t="s">
        <v>11111</v>
      </c>
      <c r="F11154" s="3" t="s">
        <v>125</v>
      </c>
      <c r="G11154" s="3"/>
      <c r="H11154" s="3" t="s">
        <v>5659</v>
      </c>
      <c r="I11154" s="301">
        <v>50.4</v>
      </c>
    </row>
    <row r="11155" spans="2:9">
      <c r="B11155" s="300" t="s">
        <v>160</v>
      </c>
      <c r="C11155" s="3" t="s">
        <v>13954</v>
      </c>
      <c r="D11155" s="3" t="s">
        <v>13955</v>
      </c>
      <c r="E11155" s="3" t="s">
        <v>11111</v>
      </c>
      <c r="F11155" s="3" t="s">
        <v>125</v>
      </c>
      <c r="G11155" s="3"/>
      <c r="H11155" s="3" t="s">
        <v>5659</v>
      </c>
      <c r="I11155" s="301">
        <v>50.5</v>
      </c>
    </row>
    <row r="11156" spans="2:9">
      <c r="B11156" s="300" t="s">
        <v>160</v>
      </c>
      <c r="C11156" s="3" t="s">
        <v>13985</v>
      </c>
      <c r="D11156" s="3" t="s">
        <v>13986</v>
      </c>
      <c r="E11156" s="3" t="s">
        <v>11321</v>
      </c>
      <c r="F11156" s="3" t="s">
        <v>125</v>
      </c>
      <c r="G11156" s="3"/>
      <c r="H11156" s="3" t="s">
        <v>5659</v>
      </c>
      <c r="I11156" s="301">
        <v>50.6</v>
      </c>
    </row>
    <row r="11157" spans="2:9">
      <c r="B11157" s="300" t="s">
        <v>160</v>
      </c>
      <c r="C11157" s="3" t="s">
        <v>14027</v>
      </c>
      <c r="D11157" s="3" t="s">
        <v>14028</v>
      </c>
      <c r="E11157" s="3" t="s">
        <v>11111</v>
      </c>
      <c r="F11157" s="3" t="s">
        <v>125</v>
      </c>
      <c r="G11157" s="3"/>
      <c r="H11157" s="3" t="s">
        <v>5659</v>
      </c>
      <c r="I11157" s="301">
        <v>50.7</v>
      </c>
    </row>
    <row r="11158" spans="2:9">
      <c r="B11158" s="300" t="s">
        <v>160</v>
      </c>
      <c r="C11158" s="3" t="s">
        <v>14068</v>
      </c>
      <c r="D11158" s="3" t="s">
        <v>14069</v>
      </c>
      <c r="E11158" s="3" t="s">
        <v>11111</v>
      </c>
      <c r="F11158" s="3" t="s">
        <v>4588</v>
      </c>
      <c r="G11158" s="3"/>
      <c r="H11158" s="3" t="s">
        <v>5659</v>
      </c>
      <c r="I11158" s="301">
        <v>50.4</v>
      </c>
    </row>
    <row r="11159" spans="2:9">
      <c r="B11159" s="300" t="s">
        <v>160</v>
      </c>
      <c r="C11159" s="3" t="s">
        <v>14074</v>
      </c>
      <c r="D11159" s="3" t="s">
        <v>14075</v>
      </c>
      <c r="E11159" s="3" t="s">
        <v>11321</v>
      </c>
      <c r="F11159" s="3" t="s">
        <v>125</v>
      </c>
      <c r="G11159" s="3"/>
      <c r="H11159" s="3" t="s">
        <v>5659</v>
      </c>
      <c r="I11159" s="301">
        <v>50.6</v>
      </c>
    </row>
    <row r="11160" spans="2:9">
      <c r="B11160" s="300" t="s">
        <v>160</v>
      </c>
      <c r="C11160" s="3" t="s">
        <v>14133</v>
      </c>
      <c r="D11160" s="3" t="s">
        <v>14134</v>
      </c>
      <c r="E11160" s="3" t="s">
        <v>11321</v>
      </c>
      <c r="F11160" s="3" t="s">
        <v>4588</v>
      </c>
      <c r="G11160" s="3"/>
      <c r="H11160" s="3" t="s">
        <v>5659</v>
      </c>
      <c r="I11160" s="301">
        <v>50.8</v>
      </c>
    </row>
    <row r="11161" spans="2:9">
      <c r="B11161" s="300" t="s">
        <v>160</v>
      </c>
      <c r="C11161" s="3" t="s">
        <v>14146</v>
      </c>
      <c r="D11161" s="3" t="s">
        <v>14147</v>
      </c>
      <c r="E11161" s="3" t="s">
        <v>11111</v>
      </c>
      <c r="F11161" s="3" t="s">
        <v>125</v>
      </c>
      <c r="G11161" s="3"/>
      <c r="H11161" s="3" t="s">
        <v>5659</v>
      </c>
      <c r="I11161" s="301">
        <v>50.8</v>
      </c>
    </row>
    <row r="11162" spans="2:9">
      <c r="B11162" s="300" t="s">
        <v>160</v>
      </c>
      <c r="C11162" s="3" t="s">
        <v>14177</v>
      </c>
      <c r="D11162" s="3" t="s">
        <v>14178</v>
      </c>
      <c r="E11162" s="3" t="s">
        <v>11321</v>
      </c>
      <c r="F11162" s="3" t="s">
        <v>125</v>
      </c>
      <c r="G11162" s="3"/>
      <c r="H11162" s="3" t="s">
        <v>5659</v>
      </c>
      <c r="I11162" s="301">
        <v>50.6</v>
      </c>
    </row>
    <row r="11163" spans="2:9">
      <c r="B11163" s="300" t="s">
        <v>160</v>
      </c>
      <c r="C11163" s="3" t="s">
        <v>14179</v>
      </c>
      <c r="D11163" s="3" t="s">
        <v>14180</v>
      </c>
      <c r="E11163" s="3" t="s">
        <v>11321</v>
      </c>
      <c r="F11163" s="3" t="s">
        <v>125</v>
      </c>
      <c r="G11163" s="3"/>
      <c r="H11163" s="3" t="s">
        <v>5659</v>
      </c>
      <c r="I11163" s="301">
        <v>50.6</v>
      </c>
    </row>
    <row r="11164" spans="2:9">
      <c r="B11164" s="300" t="s">
        <v>160</v>
      </c>
      <c r="C11164" s="3" t="s">
        <v>14181</v>
      </c>
      <c r="D11164" s="3" t="s">
        <v>14182</v>
      </c>
      <c r="E11164" s="3" t="s">
        <v>11321</v>
      </c>
      <c r="F11164" s="3" t="s">
        <v>125</v>
      </c>
      <c r="G11164" s="3"/>
      <c r="H11164" s="3" t="s">
        <v>5659</v>
      </c>
      <c r="I11164" s="301">
        <v>50.6</v>
      </c>
    </row>
    <row r="11165" spans="2:9">
      <c r="B11165" s="300" t="s">
        <v>160</v>
      </c>
      <c r="C11165" s="3" t="s">
        <v>14200</v>
      </c>
      <c r="D11165" s="3" t="s">
        <v>14201</v>
      </c>
      <c r="E11165" s="3" t="s">
        <v>11111</v>
      </c>
      <c r="F11165" s="3" t="s">
        <v>125</v>
      </c>
      <c r="G11165" s="3"/>
      <c r="H11165" s="3" t="s">
        <v>5659</v>
      </c>
      <c r="I11165" s="301">
        <v>50.5</v>
      </c>
    </row>
    <row r="11166" spans="2:9">
      <c r="B11166" s="300" t="s">
        <v>160</v>
      </c>
      <c r="C11166" s="3" t="s">
        <v>14275</v>
      </c>
      <c r="D11166" s="3" t="s">
        <v>14276</v>
      </c>
      <c r="E11166" s="3" t="s">
        <v>11111</v>
      </c>
      <c r="F11166" s="3" t="s">
        <v>125</v>
      </c>
      <c r="G11166" s="3"/>
      <c r="H11166" s="3" t="s">
        <v>5659</v>
      </c>
      <c r="I11166" s="301">
        <v>50.7</v>
      </c>
    </row>
    <row r="11167" spans="2:9">
      <c r="B11167" s="300" t="s">
        <v>160</v>
      </c>
      <c r="C11167" s="3" t="s">
        <v>14285</v>
      </c>
      <c r="D11167" s="3" t="s">
        <v>14286</v>
      </c>
      <c r="E11167" s="3" t="s">
        <v>11321</v>
      </c>
      <c r="F11167" s="3" t="s">
        <v>125</v>
      </c>
      <c r="G11167" s="3"/>
      <c r="H11167" s="3" t="s">
        <v>5659</v>
      </c>
      <c r="I11167" s="301">
        <v>50.6</v>
      </c>
    </row>
    <row r="11168" spans="2:9">
      <c r="B11168" s="300" t="s">
        <v>160</v>
      </c>
      <c r="C11168" s="3" t="s">
        <v>14292</v>
      </c>
      <c r="D11168" s="3" t="s">
        <v>14293</v>
      </c>
      <c r="E11168" s="3" t="s">
        <v>11111</v>
      </c>
      <c r="F11168" s="3" t="s">
        <v>4588</v>
      </c>
      <c r="G11168" s="3"/>
      <c r="H11168" s="3" t="s">
        <v>5659</v>
      </c>
      <c r="I11168" s="301">
        <v>50.5</v>
      </c>
    </row>
    <row r="11169" spans="2:9">
      <c r="B11169" s="300" t="s">
        <v>160</v>
      </c>
      <c r="C11169" s="3" t="s">
        <v>14334</v>
      </c>
      <c r="D11169" s="3" t="s">
        <v>14335</v>
      </c>
      <c r="E11169" s="3" t="s">
        <v>11321</v>
      </c>
      <c r="F11169" s="3" t="s">
        <v>4588</v>
      </c>
      <c r="G11169" s="3"/>
      <c r="H11169" s="3" t="s">
        <v>5659</v>
      </c>
      <c r="I11169" s="301">
        <v>50.8</v>
      </c>
    </row>
    <row r="11170" spans="2:9">
      <c r="B11170" s="300" t="s">
        <v>160</v>
      </c>
      <c r="C11170" s="3" t="s">
        <v>14343</v>
      </c>
      <c r="D11170" s="3" t="s">
        <v>14344</v>
      </c>
      <c r="E11170" s="3" t="s">
        <v>11111</v>
      </c>
      <c r="F11170" s="3" t="s">
        <v>125</v>
      </c>
      <c r="G11170" s="3"/>
      <c r="H11170" s="3" t="s">
        <v>5659</v>
      </c>
      <c r="I11170" s="301">
        <v>50.6</v>
      </c>
    </row>
    <row r="11171" spans="2:9">
      <c r="B11171" s="300" t="s">
        <v>160</v>
      </c>
      <c r="C11171" s="3" t="s">
        <v>14347</v>
      </c>
      <c r="D11171" s="3" t="s">
        <v>14348</v>
      </c>
      <c r="E11171" s="3" t="s">
        <v>11111</v>
      </c>
      <c r="F11171" s="3" t="s">
        <v>125</v>
      </c>
      <c r="G11171" s="3"/>
      <c r="H11171" s="3" t="s">
        <v>5659</v>
      </c>
      <c r="I11171" s="301">
        <v>50.5</v>
      </c>
    </row>
    <row r="11172" spans="2:9">
      <c r="B11172" s="300" t="s">
        <v>160</v>
      </c>
      <c r="C11172" s="3" t="s">
        <v>14395</v>
      </c>
      <c r="D11172" s="3" t="s">
        <v>14396</v>
      </c>
      <c r="E11172" s="3" t="s">
        <v>11111</v>
      </c>
      <c r="F11172" s="3" t="s">
        <v>125</v>
      </c>
      <c r="G11172" s="3"/>
      <c r="H11172" s="3" t="s">
        <v>5659</v>
      </c>
      <c r="I11172" s="301">
        <v>50.4</v>
      </c>
    </row>
    <row r="11173" spans="2:9">
      <c r="B11173" s="300" t="s">
        <v>160</v>
      </c>
      <c r="C11173" s="3" t="s">
        <v>14438</v>
      </c>
      <c r="D11173" s="3" t="s">
        <v>14439</v>
      </c>
      <c r="E11173" s="3" t="s">
        <v>11321</v>
      </c>
      <c r="F11173" s="3" t="s">
        <v>125</v>
      </c>
      <c r="G11173" s="3"/>
      <c r="H11173" s="3" t="s">
        <v>5659</v>
      </c>
      <c r="I11173" s="301">
        <v>50.9</v>
      </c>
    </row>
    <row r="11174" spans="2:9">
      <c r="B11174" s="300" t="s">
        <v>160</v>
      </c>
      <c r="C11174" s="3" t="s">
        <v>14440</v>
      </c>
      <c r="D11174" s="3" t="s">
        <v>14441</v>
      </c>
      <c r="E11174" s="3" t="s">
        <v>11321</v>
      </c>
      <c r="F11174" s="3" t="s">
        <v>125</v>
      </c>
      <c r="G11174" s="3"/>
      <c r="H11174" s="3" t="s">
        <v>5659</v>
      </c>
      <c r="I11174" s="301">
        <v>50.9</v>
      </c>
    </row>
    <row r="11175" spans="2:9">
      <c r="B11175" s="300" t="s">
        <v>160</v>
      </c>
      <c r="C11175" s="3" t="s">
        <v>14493</v>
      </c>
      <c r="D11175" s="3" t="s">
        <v>14494</v>
      </c>
      <c r="E11175" s="3" t="s">
        <v>11111</v>
      </c>
      <c r="F11175" s="3" t="s">
        <v>125</v>
      </c>
      <c r="G11175" s="3"/>
      <c r="H11175" s="3" t="s">
        <v>5659</v>
      </c>
      <c r="I11175" s="301">
        <v>50.4</v>
      </c>
    </row>
    <row r="11176" spans="2:9">
      <c r="B11176" s="300" t="s">
        <v>160</v>
      </c>
      <c r="C11176" s="3" t="s">
        <v>14546</v>
      </c>
      <c r="D11176" s="3" t="s">
        <v>14547</v>
      </c>
      <c r="E11176" s="3" t="s">
        <v>11321</v>
      </c>
      <c r="F11176" s="3" t="s">
        <v>125</v>
      </c>
      <c r="G11176" s="3"/>
      <c r="H11176" s="3" t="s">
        <v>5659</v>
      </c>
      <c r="I11176" s="301">
        <v>50.6</v>
      </c>
    </row>
    <row r="11177" spans="2:9">
      <c r="B11177" s="300" t="s">
        <v>160</v>
      </c>
      <c r="C11177" s="3" t="s">
        <v>14594</v>
      </c>
      <c r="D11177" s="3" t="s">
        <v>14595</v>
      </c>
      <c r="E11177" s="3" t="s">
        <v>11321</v>
      </c>
      <c r="F11177" s="3" t="s">
        <v>125</v>
      </c>
      <c r="G11177" s="3"/>
      <c r="H11177" s="3" t="s">
        <v>5659</v>
      </c>
      <c r="I11177" s="301">
        <v>50.6</v>
      </c>
    </row>
    <row r="11178" spans="2:9">
      <c r="B11178" s="300" t="s">
        <v>160</v>
      </c>
      <c r="C11178" s="3" t="s">
        <v>14596</v>
      </c>
      <c r="D11178" s="3" t="s">
        <v>14597</v>
      </c>
      <c r="E11178" s="3" t="s">
        <v>11321</v>
      </c>
      <c r="F11178" s="3" t="s">
        <v>125</v>
      </c>
      <c r="G11178" s="3"/>
      <c r="H11178" s="3" t="s">
        <v>5659</v>
      </c>
      <c r="I11178" s="301">
        <v>50.6</v>
      </c>
    </row>
    <row r="11179" spans="2:9">
      <c r="B11179" s="300" t="s">
        <v>160</v>
      </c>
      <c r="C11179" s="3" t="s">
        <v>14647</v>
      </c>
      <c r="D11179" s="3" t="s">
        <v>14648</v>
      </c>
      <c r="E11179" s="3" t="s">
        <v>11111</v>
      </c>
      <c r="F11179" s="3" t="s">
        <v>125</v>
      </c>
      <c r="G11179" s="3"/>
      <c r="H11179" s="3" t="s">
        <v>5659</v>
      </c>
      <c r="I11179" s="301">
        <v>50.5</v>
      </c>
    </row>
    <row r="11180" spans="2:9">
      <c r="B11180" s="300" t="s">
        <v>160</v>
      </c>
      <c r="C11180" s="3" t="s">
        <v>14694</v>
      </c>
      <c r="D11180" s="3" t="s">
        <v>14695</v>
      </c>
      <c r="E11180" s="3" t="s">
        <v>11321</v>
      </c>
      <c r="F11180" s="3" t="s">
        <v>125</v>
      </c>
      <c r="G11180" s="3"/>
      <c r="H11180" s="3" t="s">
        <v>5659</v>
      </c>
      <c r="I11180" s="301">
        <v>50.5</v>
      </c>
    </row>
    <row r="11181" spans="2:9">
      <c r="B11181" s="300" t="s">
        <v>160</v>
      </c>
      <c r="C11181" s="3" t="s">
        <v>14700</v>
      </c>
      <c r="D11181" s="3" t="s">
        <v>14701</v>
      </c>
      <c r="E11181" s="3" t="s">
        <v>11111</v>
      </c>
      <c r="F11181" s="3" t="s">
        <v>125</v>
      </c>
      <c r="G11181" s="3"/>
      <c r="H11181" s="3" t="s">
        <v>5659</v>
      </c>
      <c r="I11181" s="301">
        <v>50.7</v>
      </c>
    </row>
    <row r="11182" spans="2:9">
      <c r="B11182" s="300" t="s">
        <v>160</v>
      </c>
      <c r="C11182" s="3" t="s">
        <v>14775</v>
      </c>
      <c r="D11182" s="3" t="s">
        <v>14776</v>
      </c>
      <c r="E11182" s="3" t="s">
        <v>11111</v>
      </c>
      <c r="F11182" s="3" t="s">
        <v>125</v>
      </c>
      <c r="G11182" s="3"/>
      <c r="H11182" s="3" t="s">
        <v>5659</v>
      </c>
      <c r="I11182" s="301">
        <v>50.5</v>
      </c>
    </row>
    <row r="11183" spans="2:9">
      <c r="B11183" s="300" t="s">
        <v>160</v>
      </c>
      <c r="C11183" s="3" t="s">
        <v>14842</v>
      </c>
      <c r="D11183" s="3" t="s">
        <v>14843</v>
      </c>
      <c r="E11183" s="3" t="s">
        <v>11111</v>
      </c>
      <c r="F11183" s="3" t="s">
        <v>125</v>
      </c>
      <c r="G11183" s="3"/>
      <c r="H11183" s="3" t="s">
        <v>5659</v>
      </c>
      <c r="I11183" s="301">
        <v>50.7</v>
      </c>
    </row>
    <row r="11184" spans="2:9">
      <c r="B11184" s="300" t="s">
        <v>160</v>
      </c>
      <c r="C11184" s="3" t="s">
        <v>14884</v>
      </c>
      <c r="D11184" s="3" t="s">
        <v>14885</v>
      </c>
      <c r="E11184" s="3" t="s">
        <v>11111</v>
      </c>
      <c r="F11184" s="3" t="s">
        <v>125</v>
      </c>
      <c r="G11184" s="3"/>
      <c r="H11184" s="3" t="s">
        <v>5659</v>
      </c>
      <c r="I11184" s="301">
        <v>50.6</v>
      </c>
    </row>
    <row r="11185" spans="2:9">
      <c r="B11185" s="300" t="s">
        <v>160</v>
      </c>
      <c r="C11185" s="3" t="s">
        <v>14921</v>
      </c>
      <c r="D11185" s="3" t="s">
        <v>14922</v>
      </c>
      <c r="E11185" s="3" t="s">
        <v>11321</v>
      </c>
      <c r="F11185" s="3" t="s">
        <v>125</v>
      </c>
      <c r="G11185" s="3"/>
      <c r="H11185" s="3" t="s">
        <v>5659</v>
      </c>
      <c r="I11185" s="301">
        <v>50.7</v>
      </c>
    </row>
    <row r="11186" spans="2:9">
      <c r="B11186" s="300" t="s">
        <v>160</v>
      </c>
      <c r="C11186" s="3" t="s">
        <v>14935</v>
      </c>
      <c r="D11186" s="3" t="s">
        <v>14936</v>
      </c>
      <c r="E11186" s="3" t="s">
        <v>11111</v>
      </c>
      <c r="F11186" s="3" t="s">
        <v>125</v>
      </c>
      <c r="G11186" s="3"/>
      <c r="H11186" s="3" t="s">
        <v>5659</v>
      </c>
      <c r="I11186" s="301">
        <v>50.7</v>
      </c>
    </row>
    <row r="11187" spans="2:9">
      <c r="B11187" s="300" t="s">
        <v>160</v>
      </c>
      <c r="C11187" s="3" t="s">
        <v>14943</v>
      </c>
      <c r="D11187" s="3" t="s">
        <v>14944</v>
      </c>
      <c r="E11187" s="3" t="s">
        <v>11321</v>
      </c>
      <c r="F11187" s="3" t="s">
        <v>125</v>
      </c>
      <c r="G11187" s="3"/>
      <c r="H11187" s="3" t="s">
        <v>5659</v>
      </c>
      <c r="I11187" s="301">
        <v>50.7</v>
      </c>
    </row>
    <row r="11188" spans="2:9">
      <c r="B11188" s="300" t="s">
        <v>160</v>
      </c>
      <c r="C11188" s="3" t="s">
        <v>14949</v>
      </c>
      <c r="D11188" s="3" t="s">
        <v>14950</v>
      </c>
      <c r="E11188" s="3" t="s">
        <v>11111</v>
      </c>
      <c r="F11188" s="3" t="s">
        <v>125</v>
      </c>
      <c r="G11188" s="3"/>
      <c r="H11188" s="3" t="s">
        <v>5659</v>
      </c>
      <c r="I11188" s="301">
        <v>50.4</v>
      </c>
    </row>
    <row r="11189" spans="2:9">
      <c r="B11189" s="300" t="s">
        <v>160</v>
      </c>
      <c r="C11189" s="3" t="s">
        <v>14959</v>
      </c>
      <c r="D11189" s="3" t="s">
        <v>14960</v>
      </c>
      <c r="E11189" s="3" t="s">
        <v>11111</v>
      </c>
      <c r="F11189" s="3" t="s">
        <v>125</v>
      </c>
      <c r="G11189" s="3"/>
      <c r="H11189" s="3" t="s">
        <v>5659</v>
      </c>
      <c r="I11189" s="301">
        <v>50.6</v>
      </c>
    </row>
    <row r="11190" spans="2:9">
      <c r="B11190" s="300" t="s">
        <v>160</v>
      </c>
      <c r="C11190" s="3" t="s">
        <v>15129</v>
      </c>
      <c r="D11190" s="3" t="s">
        <v>15130</v>
      </c>
      <c r="E11190" s="3" t="s">
        <v>11111</v>
      </c>
      <c r="F11190" s="3" t="s">
        <v>125</v>
      </c>
      <c r="G11190" s="3"/>
      <c r="H11190" s="3" t="s">
        <v>5659</v>
      </c>
      <c r="I11190" s="301">
        <v>50.4</v>
      </c>
    </row>
    <row r="11191" spans="2:9">
      <c r="B11191" s="300" t="s">
        <v>160</v>
      </c>
      <c r="C11191" s="3" t="s">
        <v>15135</v>
      </c>
      <c r="D11191" s="3" t="s">
        <v>15136</v>
      </c>
      <c r="E11191" s="3" t="s">
        <v>11111</v>
      </c>
      <c r="F11191" s="3" t="s">
        <v>125</v>
      </c>
      <c r="G11191" s="3"/>
      <c r="H11191" s="3" t="s">
        <v>5659</v>
      </c>
      <c r="I11191" s="301">
        <v>50.7</v>
      </c>
    </row>
    <row r="11192" spans="2:9">
      <c r="B11192" s="300" t="s">
        <v>160</v>
      </c>
      <c r="C11192" s="3" t="s">
        <v>15167</v>
      </c>
      <c r="D11192" s="3" t="s">
        <v>15168</v>
      </c>
      <c r="E11192" s="3" t="s">
        <v>11111</v>
      </c>
      <c r="F11192" s="3" t="s">
        <v>125</v>
      </c>
      <c r="G11192" s="3"/>
      <c r="H11192" s="3" t="s">
        <v>5659</v>
      </c>
      <c r="I11192" s="301">
        <v>50.7</v>
      </c>
    </row>
    <row r="11193" spans="2:9">
      <c r="B11193" s="300" t="s">
        <v>160</v>
      </c>
      <c r="C11193" s="3" t="s">
        <v>15208</v>
      </c>
      <c r="D11193" s="3" t="s">
        <v>15209</v>
      </c>
      <c r="E11193" s="3" t="s">
        <v>11321</v>
      </c>
      <c r="F11193" s="3" t="s">
        <v>125</v>
      </c>
      <c r="G11193" s="3"/>
      <c r="H11193" s="3" t="s">
        <v>5659</v>
      </c>
      <c r="I11193" s="301">
        <v>50.8</v>
      </c>
    </row>
    <row r="11194" spans="2:9">
      <c r="B11194" s="300" t="s">
        <v>160</v>
      </c>
      <c r="C11194" s="3" t="s">
        <v>15210</v>
      </c>
      <c r="D11194" s="3" t="s">
        <v>15211</v>
      </c>
      <c r="E11194" s="3" t="s">
        <v>11321</v>
      </c>
      <c r="F11194" s="3" t="s">
        <v>125</v>
      </c>
      <c r="G11194" s="3"/>
      <c r="H11194" s="3" t="s">
        <v>5659</v>
      </c>
      <c r="I11194" s="301">
        <v>50.9</v>
      </c>
    </row>
    <row r="11195" spans="2:9">
      <c r="B11195" s="300" t="s">
        <v>160</v>
      </c>
      <c r="C11195" s="3" t="s">
        <v>15212</v>
      </c>
      <c r="D11195" s="3" t="s">
        <v>15213</v>
      </c>
      <c r="E11195" s="3" t="s">
        <v>11321</v>
      </c>
      <c r="F11195" s="3" t="s">
        <v>125</v>
      </c>
      <c r="G11195" s="3"/>
      <c r="H11195" s="3" t="s">
        <v>5659</v>
      </c>
      <c r="I11195" s="301">
        <v>50.8</v>
      </c>
    </row>
    <row r="11196" spans="2:9">
      <c r="B11196" s="300" t="s">
        <v>160</v>
      </c>
      <c r="C11196" s="3" t="s">
        <v>15214</v>
      </c>
      <c r="D11196" s="3" t="s">
        <v>15215</v>
      </c>
      <c r="E11196" s="3" t="s">
        <v>11321</v>
      </c>
      <c r="F11196" s="3" t="s">
        <v>125</v>
      </c>
      <c r="G11196" s="3"/>
      <c r="H11196" s="3" t="s">
        <v>5659</v>
      </c>
      <c r="I11196" s="301">
        <v>50.8</v>
      </c>
    </row>
    <row r="11197" spans="2:9">
      <c r="B11197" s="300" t="s">
        <v>160</v>
      </c>
      <c r="C11197" s="3" t="s">
        <v>15307</v>
      </c>
      <c r="D11197" s="3" t="s">
        <v>15308</v>
      </c>
      <c r="E11197" s="3" t="s">
        <v>11111</v>
      </c>
      <c r="F11197" s="3" t="s">
        <v>125</v>
      </c>
      <c r="G11197" s="3"/>
      <c r="H11197" s="3" t="s">
        <v>5659</v>
      </c>
      <c r="I11197" s="301">
        <v>50.6</v>
      </c>
    </row>
    <row r="11198" spans="2:9">
      <c r="B11198" s="300" t="s">
        <v>160</v>
      </c>
      <c r="C11198" s="3" t="s">
        <v>15345</v>
      </c>
      <c r="D11198" s="3" t="s">
        <v>15346</v>
      </c>
      <c r="E11198" s="3" t="s">
        <v>11111</v>
      </c>
      <c r="F11198" s="3" t="s">
        <v>125</v>
      </c>
      <c r="G11198" s="3"/>
      <c r="H11198" s="3" t="s">
        <v>5659</v>
      </c>
      <c r="I11198" s="301">
        <v>50.7</v>
      </c>
    </row>
    <row r="11199" spans="2:9">
      <c r="B11199" s="300" t="s">
        <v>160</v>
      </c>
      <c r="C11199" s="3" t="s">
        <v>15352</v>
      </c>
      <c r="D11199" s="3" t="s">
        <v>15353</v>
      </c>
      <c r="E11199" s="3" t="s">
        <v>11321</v>
      </c>
      <c r="F11199" s="3" t="s">
        <v>125</v>
      </c>
      <c r="G11199" s="3"/>
      <c r="H11199" s="3" t="s">
        <v>5659</v>
      </c>
      <c r="I11199" s="301">
        <v>50.6</v>
      </c>
    </row>
    <row r="11200" spans="2:9">
      <c r="B11200" s="300" t="s">
        <v>160</v>
      </c>
      <c r="C11200" s="3" t="s">
        <v>15473</v>
      </c>
      <c r="D11200" s="3" t="s">
        <v>15474</v>
      </c>
      <c r="E11200" s="3" t="s">
        <v>11111</v>
      </c>
      <c r="F11200" s="3" t="s">
        <v>125</v>
      </c>
      <c r="G11200" s="3"/>
      <c r="H11200" s="3" t="s">
        <v>5659</v>
      </c>
      <c r="I11200" s="301">
        <v>50.5</v>
      </c>
    </row>
    <row r="11201" spans="2:9">
      <c r="B11201" s="300" t="s">
        <v>160</v>
      </c>
      <c r="C11201" s="3" t="s">
        <v>15485</v>
      </c>
      <c r="D11201" s="3" t="s">
        <v>15486</v>
      </c>
      <c r="E11201" s="3" t="s">
        <v>11111</v>
      </c>
      <c r="F11201" s="3" t="s">
        <v>125</v>
      </c>
      <c r="G11201" s="3"/>
      <c r="H11201" s="3" t="s">
        <v>5659</v>
      </c>
      <c r="I11201" s="301">
        <v>50.6</v>
      </c>
    </row>
    <row r="11202" spans="2:9">
      <c r="B11202" s="300" t="s">
        <v>160</v>
      </c>
      <c r="C11202" s="3" t="s">
        <v>15628</v>
      </c>
      <c r="D11202" s="3" t="s">
        <v>15629</v>
      </c>
      <c r="E11202" s="3" t="s">
        <v>11111</v>
      </c>
      <c r="F11202" s="3" t="s">
        <v>125</v>
      </c>
      <c r="G11202" s="3"/>
      <c r="H11202" s="3" t="s">
        <v>5659</v>
      </c>
      <c r="I11202" s="301">
        <v>50.7</v>
      </c>
    </row>
    <row r="11203" spans="2:9">
      <c r="B11203" s="300" t="s">
        <v>160</v>
      </c>
      <c r="C11203" s="3" t="s">
        <v>15651</v>
      </c>
      <c r="D11203" s="3" t="s">
        <v>15652</v>
      </c>
      <c r="E11203" s="3" t="s">
        <v>11111</v>
      </c>
      <c r="F11203" s="3" t="s">
        <v>125</v>
      </c>
      <c r="G11203" s="3"/>
      <c r="H11203" s="3" t="s">
        <v>5659</v>
      </c>
      <c r="I11203" s="301">
        <v>50.6</v>
      </c>
    </row>
    <row r="11204" spans="2:9">
      <c r="B11204" s="300" t="s">
        <v>160</v>
      </c>
      <c r="C11204" s="3" t="s">
        <v>15705</v>
      </c>
      <c r="D11204" s="3" t="s">
        <v>15706</v>
      </c>
      <c r="E11204" s="3" t="s">
        <v>11111</v>
      </c>
      <c r="F11204" s="3" t="s">
        <v>125</v>
      </c>
      <c r="G11204" s="3"/>
      <c r="H11204" s="3" t="s">
        <v>5659</v>
      </c>
      <c r="I11204" s="301">
        <v>50.7</v>
      </c>
    </row>
    <row r="11205" spans="2:9">
      <c r="B11205" s="300" t="s">
        <v>160</v>
      </c>
      <c r="C11205" s="3" t="s">
        <v>15751</v>
      </c>
      <c r="D11205" s="3" t="s">
        <v>15752</v>
      </c>
      <c r="E11205" s="3" t="s">
        <v>11321</v>
      </c>
      <c r="F11205" s="3" t="s">
        <v>125</v>
      </c>
      <c r="G11205" s="3"/>
      <c r="H11205" s="3" t="s">
        <v>5659</v>
      </c>
      <c r="I11205" s="301">
        <v>50.7</v>
      </c>
    </row>
    <row r="11206" spans="2:9">
      <c r="B11206" s="300" t="s">
        <v>160</v>
      </c>
      <c r="C11206" s="3" t="s">
        <v>15806</v>
      </c>
      <c r="D11206" s="3" t="s">
        <v>15807</v>
      </c>
      <c r="E11206" s="3" t="s">
        <v>11321</v>
      </c>
      <c r="F11206" s="3" t="s">
        <v>125</v>
      </c>
      <c r="G11206" s="3"/>
      <c r="H11206" s="3" t="s">
        <v>5659</v>
      </c>
      <c r="I11206" s="301">
        <v>50.6</v>
      </c>
    </row>
    <row r="11207" spans="2:9">
      <c r="B11207" s="300" t="s">
        <v>160</v>
      </c>
      <c r="C11207" s="3" t="s">
        <v>15860</v>
      </c>
      <c r="D11207" s="3" t="s">
        <v>15861</v>
      </c>
      <c r="E11207" s="3" t="s">
        <v>11111</v>
      </c>
      <c r="F11207" s="3" t="s">
        <v>125</v>
      </c>
      <c r="G11207" s="3"/>
      <c r="H11207" s="3" t="s">
        <v>5659</v>
      </c>
      <c r="I11207" s="301">
        <v>50.4</v>
      </c>
    </row>
    <row r="11208" spans="2:9">
      <c r="B11208" s="300" t="s">
        <v>160</v>
      </c>
      <c r="C11208" s="3" t="s">
        <v>15911</v>
      </c>
      <c r="D11208" s="3" t="s">
        <v>15912</v>
      </c>
      <c r="E11208" s="3" t="s">
        <v>11111</v>
      </c>
      <c r="F11208" s="3" t="s">
        <v>125</v>
      </c>
      <c r="G11208" s="3"/>
      <c r="H11208" s="3" t="s">
        <v>5659</v>
      </c>
      <c r="I11208" s="301">
        <v>50.8</v>
      </c>
    </row>
    <row r="11209" spans="2:9">
      <c r="B11209" s="300" t="s">
        <v>160</v>
      </c>
      <c r="C11209" s="3" t="s">
        <v>15924</v>
      </c>
      <c r="D11209" s="3" t="s">
        <v>15925</v>
      </c>
      <c r="E11209" s="3" t="s">
        <v>11111</v>
      </c>
      <c r="F11209" s="3" t="s">
        <v>125</v>
      </c>
      <c r="G11209" s="3"/>
      <c r="H11209" s="3" t="s">
        <v>5659</v>
      </c>
      <c r="I11209" s="301">
        <v>50.5</v>
      </c>
    </row>
    <row r="11210" spans="2:9">
      <c r="B11210" s="300" t="s">
        <v>160</v>
      </c>
      <c r="C11210" s="3" t="s">
        <v>16023</v>
      </c>
      <c r="D11210" s="3" t="s">
        <v>16024</v>
      </c>
      <c r="E11210" s="3" t="s">
        <v>11321</v>
      </c>
      <c r="F11210" s="3" t="s">
        <v>125</v>
      </c>
      <c r="G11210" s="3"/>
      <c r="H11210" s="3" t="s">
        <v>5659</v>
      </c>
      <c r="I11210" s="301">
        <v>50.6</v>
      </c>
    </row>
    <row r="11211" spans="2:9">
      <c r="B11211" s="300" t="s">
        <v>160</v>
      </c>
      <c r="C11211" s="3" t="s">
        <v>16065</v>
      </c>
      <c r="D11211" s="3" t="s">
        <v>16066</v>
      </c>
      <c r="E11211" s="3" t="s">
        <v>11321</v>
      </c>
      <c r="F11211" s="3" t="s">
        <v>125</v>
      </c>
      <c r="G11211" s="3"/>
      <c r="H11211" s="3" t="s">
        <v>5659</v>
      </c>
      <c r="I11211" s="301">
        <v>50.8</v>
      </c>
    </row>
    <row r="11212" spans="2:9">
      <c r="B11212" s="300" t="s">
        <v>160</v>
      </c>
      <c r="C11212" s="3" t="s">
        <v>16148</v>
      </c>
      <c r="D11212" s="3" t="s">
        <v>16149</v>
      </c>
      <c r="E11212" s="3" t="s">
        <v>11111</v>
      </c>
      <c r="F11212" s="3" t="s">
        <v>125</v>
      </c>
      <c r="G11212" s="3"/>
      <c r="H11212" s="3" t="s">
        <v>5659</v>
      </c>
      <c r="I11212" s="301">
        <v>50.3</v>
      </c>
    </row>
    <row r="11213" spans="2:9">
      <c r="B11213" s="300" t="s">
        <v>160</v>
      </c>
      <c r="C11213" s="3" t="s">
        <v>16175</v>
      </c>
      <c r="D11213" s="3" t="s">
        <v>16176</v>
      </c>
      <c r="E11213" s="3" t="s">
        <v>11111</v>
      </c>
      <c r="F11213" s="3" t="s">
        <v>125</v>
      </c>
      <c r="G11213" s="3"/>
      <c r="H11213" s="3" t="s">
        <v>5659</v>
      </c>
      <c r="I11213" s="301">
        <v>50.3</v>
      </c>
    </row>
    <row r="11214" spans="2:9">
      <c r="B11214" s="300" t="s">
        <v>160</v>
      </c>
      <c r="C11214" s="3" t="s">
        <v>16230</v>
      </c>
      <c r="D11214" s="3" t="s">
        <v>16231</v>
      </c>
      <c r="E11214" s="3" t="s">
        <v>11321</v>
      </c>
      <c r="F11214" s="3" t="s">
        <v>125</v>
      </c>
      <c r="G11214" s="3"/>
      <c r="H11214" s="3" t="s">
        <v>5659</v>
      </c>
      <c r="I11214" s="301">
        <v>50.7</v>
      </c>
    </row>
    <row r="11215" spans="2:9">
      <c r="B11215" s="300" t="s">
        <v>160</v>
      </c>
      <c r="C11215" s="3" t="s">
        <v>16234</v>
      </c>
      <c r="D11215" s="3" t="s">
        <v>16235</v>
      </c>
      <c r="E11215" s="3" t="s">
        <v>11321</v>
      </c>
      <c r="F11215" s="3" t="s">
        <v>125</v>
      </c>
      <c r="G11215" s="3"/>
      <c r="H11215" s="3" t="s">
        <v>5659</v>
      </c>
      <c r="I11215" s="301">
        <v>50.7</v>
      </c>
    </row>
    <row r="11216" spans="2:9">
      <c r="B11216" s="300" t="s">
        <v>160</v>
      </c>
      <c r="C11216" s="3" t="s">
        <v>16238</v>
      </c>
      <c r="D11216" s="3" t="s">
        <v>16239</v>
      </c>
      <c r="E11216" s="3" t="s">
        <v>11321</v>
      </c>
      <c r="F11216" s="3" t="s">
        <v>125</v>
      </c>
      <c r="G11216" s="3"/>
      <c r="H11216" s="3" t="s">
        <v>5659</v>
      </c>
      <c r="I11216" s="301">
        <v>50.7</v>
      </c>
    </row>
    <row r="11217" spans="2:9">
      <c r="B11217" s="300" t="s">
        <v>160</v>
      </c>
      <c r="C11217" s="3" t="s">
        <v>16240</v>
      </c>
      <c r="D11217" s="3" t="s">
        <v>16241</v>
      </c>
      <c r="E11217" s="3" t="s">
        <v>11321</v>
      </c>
      <c r="F11217" s="3" t="s">
        <v>125</v>
      </c>
      <c r="G11217" s="3"/>
      <c r="H11217" s="3" t="s">
        <v>5659</v>
      </c>
      <c r="I11217" s="301">
        <v>50.7</v>
      </c>
    </row>
    <row r="11218" spans="2:9">
      <c r="B11218" s="300" t="s">
        <v>160</v>
      </c>
      <c r="C11218" s="3" t="s">
        <v>16242</v>
      </c>
      <c r="D11218" s="3" t="s">
        <v>16243</v>
      </c>
      <c r="E11218" s="3" t="s">
        <v>11111</v>
      </c>
      <c r="F11218" s="3" t="s">
        <v>125</v>
      </c>
      <c r="G11218" s="3"/>
      <c r="H11218" s="3" t="s">
        <v>5659</v>
      </c>
      <c r="I11218" s="301">
        <v>50.7</v>
      </c>
    </row>
    <row r="11219" spans="2:9">
      <c r="B11219" s="300" t="s">
        <v>160</v>
      </c>
      <c r="C11219" s="3" t="s">
        <v>16244</v>
      </c>
      <c r="D11219" s="3" t="s">
        <v>16245</v>
      </c>
      <c r="E11219" s="3" t="s">
        <v>11111</v>
      </c>
      <c r="F11219" s="3" t="s">
        <v>125</v>
      </c>
      <c r="G11219" s="3"/>
      <c r="H11219" s="3" t="s">
        <v>5659</v>
      </c>
      <c r="I11219" s="301">
        <v>50.7</v>
      </c>
    </row>
    <row r="11220" spans="2:9">
      <c r="B11220" s="300" t="s">
        <v>160</v>
      </c>
      <c r="C11220" s="3" t="s">
        <v>16246</v>
      </c>
      <c r="D11220" s="3" t="s">
        <v>16247</v>
      </c>
      <c r="E11220" s="3" t="s">
        <v>11321</v>
      </c>
      <c r="F11220" s="3" t="s">
        <v>125</v>
      </c>
      <c r="G11220" s="3"/>
      <c r="H11220" s="3" t="s">
        <v>5659</v>
      </c>
      <c r="I11220" s="301">
        <v>50.7</v>
      </c>
    </row>
    <row r="11221" spans="2:9">
      <c r="B11221" s="300" t="s">
        <v>160</v>
      </c>
      <c r="C11221" s="3" t="s">
        <v>16248</v>
      </c>
      <c r="D11221" s="3" t="s">
        <v>16249</v>
      </c>
      <c r="E11221" s="3" t="s">
        <v>11321</v>
      </c>
      <c r="F11221" s="3" t="s">
        <v>125</v>
      </c>
      <c r="G11221" s="3"/>
      <c r="H11221" s="3" t="s">
        <v>5659</v>
      </c>
      <c r="I11221" s="301">
        <v>50.7</v>
      </c>
    </row>
    <row r="11222" spans="2:9">
      <c r="B11222" s="300" t="s">
        <v>160</v>
      </c>
      <c r="C11222" s="3" t="s">
        <v>16256</v>
      </c>
      <c r="D11222" s="3" t="s">
        <v>16257</v>
      </c>
      <c r="E11222" s="3" t="s">
        <v>11111</v>
      </c>
      <c r="F11222" s="3" t="s">
        <v>125</v>
      </c>
      <c r="G11222" s="3"/>
      <c r="H11222" s="3" t="s">
        <v>5659</v>
      </c>
      <c r="I11222" s="301">
        <v>50.6</v>
      </c>
    </row>
    <row r="11223" spans="2:9">
      <c r="B11223" s="300" t="s">
        <v>160</v>
      </c>
      <c r="C11223" s="3" t="s">
        <v>16270</v>
      </c>
      <c r="D11223" s="3" t="s">
        <v>16271</v>
      </c>
      <c r="E11223" s="3" t="s">
        <v>11321</v>
      </c>
      <c r="F11223" s="3" t="s">
        <v>125</v>
      </c>
      <c r="G11223" s="3"/>
      <c r="H11223" s="3" t="s">
        <v>5659</v>
      </c>
      <c r="I11223" s="301">
        <v>50.6</v>
      </c>
    </row>
    <row r="11224" spans="2:9">
      <c r="B11224" s="300" t="s">
        <v>160</v>
      </c>
      <c r="C11224" s="3" t="s">
        <v>16354</v>
      </c>
      <c r="D11224" s="3" t="s">
        <v>16355</v>
      </c>
      <c r="E11224" s="3" t="s">
        <v>11111</v>
      </c>
      <c r="F11224" s="3" t="s">
        <v>125</v>
      </c>
      <c r="G11224" s="3"/>
      <c r="H11224" s="3" t="s">
        <v>5659</v>
      </c>
      <c r="I11224" s="301">
        <v>50.7</v>
      </c>
    </row>
    <row r="11225" spans="2:9">
      <c r="B11225" s="300" t="s">
        <v>160</v>
      </c>
      <c r="C11225" s="3" t="s">
        <v>16388</v>
      </c>
      <c r="D11225" s="3" t="s">
        <v>16389</v>
      </c>
      <c r="E11225" s="3" t="s">
        <v>11321</v>
      </c>
      <c r="F11225" s="3" t="s">
        <v>125</v>
      </c>
      <c r="G11225" s="3"/>
      <c r="H11225" s="3" t="s">
        <v>5659</v>
      </c>
      <c r="I11225" s="301">
        <v>50.8</v>
      </c>
    </row>
    <row r="11226" spans="2:9">
      <c r="B11226" s="300" t="s">
        <v>160</v>
      </c>
      <c r="C11226" s="3" t="s">
        <v>16390</v>
      </c>
      <c r="D11226" s="3" t="s">
        <v>16391</v>
      </c>
      <c r="E11226" s="3" t="s">
        <v>11321</v>
      </c>
      <c r="F11226" s="3" t="s">
        <v>125</v>
      </c>
      <c r="G11226" s="3"/>
      <c r="H11226" s="3" t="s">
        <v>5659</v>
      </c>
      <c r="I11226" s="301">
        <v>50.9</v>
      </c>
    </row>
    <row r="11227" spans="2:9">
      <c r="B11227" s="300" t="s">
        <v>160</v>
      </c>
      <c r="C11227" s="3" t="s">
        <v>16392</v>
      </c>
      <c r="D11227" s="3" t="s">
        <v>16393</v>
      </c>
      <c r="E11227" s="3" t="s">
        <v>11321</v>
      </c>
      <c r="F11227" s="3" t="s">
        <v>125</v>
      </c>
      <c r="G11227" s="3"/>
      <c r="H11227" s="3" t="s">
        <v>5659</v>
      </c>
      <c r="I11227" s="301">
        <v>50.8</v>
      </c>
    </row>
    <row r="11228" spans="2:9">
      <c r="B11228" s="300" t="s">
        <v>160</v>
      </c>
      <c r="C11228" s="3" t="s">
        <v>16501</v>
      </c>
      <c r="D11228" s="3" t="s">
        <v>16502</v>
      </c>
      <c r="E11228" s="3" t="s">
        <v>11111</v>
      </c>
      <c r="F11228" s="3" t="s">
        <v>125</v>
      </c>
      <c r="G11228" s="3"/>
      <c r="H11228" s="3" t="s">
        <v>5659</v>
      </c>
      <c r="I11228" s="301">
        <v>50.4</v>
      </c>
    </row>
    <row r="11229" spans="2:9">
      <c r="B11229" s="300" t="s">
        <v>160</v>
      </c>
      <c r="C11229" s="3" t="s">
        <v>16515</v>
      </c>
      <c r="D11229" s="3" t="s">
        <v>16516</v>
      </c>
      <c r="E11229" s="3" t="s">
        <v>11111</v>
      </c>
      <c r="F11229" s="3" t="s">
        <v>125</v>
      </c>
      <c r="G11229" s="3"/>
      <c r="H11229" s="3" t="s">
        <v>5659</v>
      </c>
      <c r="I11229" s="301">
        <v>50.7</v>
      </c>
    </row>
    <row r="11230" spans="2:9">
      <c r="B11230" s="300" t="s">
        <v>160</v>
      </c>
      <c r="C11230" s="3" t="s">
        <v>16539</v>
      </c>
      <c r="D11230" s="3" t="s">
        <v>16540</v>
      </c>
      <c r="E11230" s="3" t="s">
        <v>11111</v>
      </c>
      <c r="F11230" s="3" t="s">
        <v>4588</v>
      </c>
      <c r="G11230" s="3"/>
      <c r="H11230" s="3" t="s">
        <v>5659</v>
      </c>
      <c r="I11230" s="301">
        <v>50.4</v>
      </c>
    </row>
    <row r="11231" spans="2:9">
      <c r="B11231" s="300" t="s">
        <v>160</v>
      </c>
      <c r="C11231" s="3" t="s">
        <v>16614</v>
      </c>
      <c r="D11231" s="3" t="s">
        <v>16615</v>
      </c>
      <c r="E11231" s="3" t="s">
        <v>11321</v>
      </c>
      <c r="F11231" s="3" t="s">
        <v>125</v>
      </c>
      <c r="G11231" s="3"/>
      <c r="H11231" s="3" t="s">
        <v>5659</v>
      </c>
      <c r="I11231" s="301">
        <v>50.7</v>
      </c>
    </row>
    <row r="11232" spans="2:9">
      <c r="B11232" s="300" t="s">
        <v>160</v>
      </c>
      <c r="C11232" s="3" t="s">
        <v>16628</v>
      </c>
      <c r="D11232" s="3" t="s">
        <v>16629</v>
      </c>
      <c r="E11232" s="3" t="s">
        <v>11111</v>
      </c>
      <c r="F11232" s="3" t="s">
        <v>125</v>
      </c>
      <c r="G11232" s="3"/>
      <c r="H11232" s="3" t="s">
        <v>5659</v>
      </c>
      <c r="I11232" s="301">
        <v>50.4</v>
      </c>
    </row>
    <row r="11233" spans="2:9">
      <c r="B11233" s="300" t="s">
        <v>160</v>
      </c>
      <c r="C11233" s="3" t="s">
        <v>16648</v>
      </c>
      <c r="D11233" s="3" t="s">
        <v>16649</v>
      </c>
      <c r="E11233" s="3" t="s">
        <v>11321</v>
      </c>
      <c r="F11233" s="3" t="s">
        <v>125</v>
      </c>
      <c r="G11233" s="3"/>
      <c r="H11233" s="3" t="s">
        <v>5659</v>
      </c>
      <c r="I11233" s="301">
        <v>50.6</v>
      </c>
    </row>
    <row r="11234" spans="2:9">
      <c r="B11234" s="300" t="s">
        <v>160</v>
      </c>
      <c r="C11234" s="3" t="s">
        <v>16650</v>
      </c>
      <c r="D11234" s="3" t="s">
        <v>16651</v>
      </c>
      <c r="E11234" s="3" t="s">
        <v>11111</v>
      </c>
      <c r="F11234" s="3" t="s">
        <v>125</v>
      </c>
      <c r="G11234" s="3"/>
      <c r="H11234" s="3" t="s">
        <v>5659</v>
      </c>
      <c r="I11234" s="301">
        <v>50.5</v>
      </c>
    </row>
    <row r="11235" spans="2:9">
      <c r="B11235" s="300" t="s">
        <v>160</v>
      </c>
      <c r="C11235" s="3" t="s">
        <v>16691</v>
      </c>
      <c r="D11235" s="3" t="s">
        <v>16692</v>
      </c>
      <c r="E11235" s="3" t="s">
        <v>11111</v>
      </c>
      <c r="F11235" s="3" t="s">
        <v>125</v>
      </c>
      <c r="G11235" s="3"/>
      <c r="H11235" s="3" t="s">
        <v>5659</v>
      </c>
      <c r="I11235" s="301">
        <v>50.5</v>
      </c>
    </row>
    <row r="11236" spans="2:9">
      <c r="B11236" s="300" t="s">
        <v>160</v>
      </c>
      <c r="C11236" s="3" t="s">
        <v>16755</v>
      </c>
      <c r="D11236" s="3" t="s">
        <v>16756</v>
      </c>
      <c r="E11236" s="3" t="s">
        <v>11321</v>
      </c>
      <c r="F11236" s="3" t="s">
        <v>125</v>
      </c>
      <c r="G11236" s="3"/>
      <c r="H11236" s="3" t="s">
        <v>5659</v>
      </c>
      <c r="I11236" s="301">
        <v>50.7</v>
      </c>
    </row>
    <row r="11237" spans="2:9">
      <c r="B11237" s="300" t="s">
        <v>160</v>
      </c>
      <c r="C11237" s="3" t="s">
        <v>16786</v>
      </c>
      <c r="D11237" s="3" t="s">
        <v>16787</v>
      </c>
      <c r="E11237" s="3" t="s">
        <v>11111</v>
      </c>
      <c r="F11237" s="3" t="s">
        <v>125</v>
      </c>
      <c r="G11237" s="3"/>
      <c r="H11237" s="3" t="s">
        <v>5659</v>
      </c>
      <c r="I11237" s="301">
        <v>50.8</v>
      </c>
    </row>
    <row r="11238" spans="2:9">
      <c r="B11238" s="300" t="s">
        <v>160</v>
      </c>
      <c r="C11238" s="3" t="s">
        <v>16898</v>
      </c>
      <c r="D11238" s="3" t="s">
        <v>16899</v>
      </c>
      <c r="E11238" s="3" t="s">
        <v>11321</v>
      </c>
      <c r="F11238" s="3" t="s">
        <v>125</v>
      </c>
      <c r="G11238" s="3"/>
      <c r="H11238" s="3" t="s">
        <v>5659</v>
      </c>
      <c r="I11238" s="301">
        <v>50.7</v>
      </c>
    </row>
    <row r="11239" spans="2:9">
      <c r="B11239" s="300" t="s">
        <v>160</v>
      </c>
      <c r="C11239" s="3" t="s">
        <v>16975</v>
      </c>
      <c r="D11239" s="3" t="s">
        <v>16976</v>
      </c>
      <c r="E11239" s="3" t="s">
        <v>11111</v>
      </c>
      <c r="F11239" s="3" t="s">
        <v>125</v>
      </c>
      <c r="G11239" s="3"/>
      <c r="H11239" s="3" t="s">
        <v>5659</v>
      </c>
      <c r="I11239" s="301">
        <v>50.5</v>
      </c>
    </row>
    <row r="11240" spans="2:9">
      <c r="B11240" s="300" t="s">
        <v>160</v>
      </c>
      <c r="C11240" s="3" t="s">
        <v>17021</v>
      </c>
      <c r="D11240" s="3" t="s">
        <v>17022</v>
      </c>
      <c r="E11240" s="3" t="s">
        <v>11111</v>
      </c>
      <c r="F11240" s="3" t="s">
        <v>125</v>
      </c>
      <c r="G11240" s="3"/>
      <c r="H11240" s="3" t="s">
        <v>5659</v>
      </c>
      <c r="I11240" s="301">
        <v>50.8</v>
      </c>
    </row>
    <row r="11241" spans="2:9">
      <c r="B11241" s="300" t="s">
        <v>160</v>
      </c>
      <c r="C11241" s="3" t="s">
        <v>17023</v>
      </c>
      <c r="D11241" s="3" t="s">
        <v>17024</v>
      </c>
      <c r="E11241" s="3" t="s">
        <v>11111</v>
      </c>
      <c r="F11241" s="3" t="s">
        <v>125</v>
      </c>
      <c r="G11241" s="3"/>
      <c r="H11241" s="3" t="s">
        <v>5659</v>
      </c>
      <c r="I11241" s="301">
        <v>50.7</v>
      </c>
    </row>
    <row r="11242" spans="2:9">
      <c r="B11242" s="300" t="s">
        <v>160</v>
      </c>
      <c r="C11242" s="3" t="s">
        <v>17035</v>
      </c>
      <c r="D11242" s="3" t="s">
        <v>17036</v>
      </c>
      <c r="E11242" s="3" t="s">
        <v>11111</v>
      </c>
      <c r="F11242" s="3" t="s">
        <v>125</v>
      </c>
      <c r="G11242" s="3"/>
      <c r="H11242" s="3" t="s">
        <v>5659</v>
      </c>
      <c r="I11242" s="301">
        <v>50.8</v>
      </c>
    </row>
    <row r="11243" spans="2:9">
      <c r="B11243" s="300" t="s">
        <v>160</v>
      </c>
      <c r="C11243" s="3" t="s">
        <v>17037</v>
      </c>
      <c r="D11243" s="3" t="s">
        <v>17038</v>
      </c>
      <c r="E11243" s="3" t="s">
        <v>11111</v>
      </c>
      <c r="F11243" s="3" t="s">
        <v>125</v>
      </c>
      <c r="G11243" s="3"/>
      <c r="H11243" s="3" t="s">
        <v>5659</v>
      </c>
      <c r="I11243" s="301">
        <v>50.8</v>
      </c>
    </row>
    <row r="11244" spans="2:9">
      <c r="B11244" s="300" t="s">
        <v>160</v>
      </c>
      <c r="C11244" s="3" t="s">
        <v>17050</v>
      </c>
      <c r="D11244" s="3" t="s">
        <v>17051</v>
      </c>
      <c r="E11244" s="3" t="s">
        <v>11321</v>
      </c>
      <c r="F11244" s="3" t="s">
        <v>125</v>
      </c>
      <c r="G11244" s="3"/>
      <c r="H11244" s="3" t="s">
        <v>5659</v>
      </c>
      <c r="I11244" s="301">
        <v>50.7</v>
      </c>
    </row>
    <row r="11245" spans="2:9">
      <c r="B11245" s="300" t="s">
        <v>160</v>
      </c>
      <c r="C11245" s="3" t="s">
        <v>17052</v>
      </c>
      <c r="D11245" s="3" t="s">
        <v>17053</v>
      </c>
      <c r="E11245" s="3" t="s">
        <v>11321</v>
      </c>
      <c r="F11245" s="3" t="s">
        <v>125</v>
      </c>
      <c r="G11245" s="3"/>
      <c r="H11245" s="3" t="s">
        <v>5659</v>
      </c>
      <c r="I11245" s="301">
        <v>50.7</v>
      </c>
    </row>
    <row r="11246" spans="2:9">
      <c r="B11246" s="300" t="s">
        <v>160</v>
      </c>
      <c r="C11246" s="3" t="s">
        <v>17054</v>
      </c>
      <c r="D11246" s="3" t="s">
        <v>17055</v>
      </c>
      <c r="E11246" s="3" t="s">
        <v>11321</v>
      </c>
      <c r="F11246" s="3" t="s">
        <v>125</v>
      </c>
      <c r="G11246" s="3"/>
      <c r="H11246" s="3" t="s">
        <v>5659</v>
      </c>
      <c r="I11246" s="301">
        <v>50.7</v>
      </c>
    </row>
    <row r="11247" spans="2:9">
      <c r="B11247" s="300" t="s">
        <v>160</v>
      </c>
      <c r="C11247" s="3" t="s">
        <v>17056</v>
      </c>
      <c r="D11247" s="3" t="s">
        <v>17057</v>
      </c>
      <c r="E11247" s="3" t="s">
        <v>11321</v>
      </c>
      <c r="F11247" s="3" t="s">
        <v>125</v>
      </c>
      <c r="G11247" s="3"/>
      <c r="H11247" s="3" t="s">
        <v>5659</v>
      </c>
      <c r="I11247" s="301">
        <v>50.7</v>
      </c>
    </row>
    <row r="11248" spans="2:9">
      <c r="B11248" s="300" t="s">
        <v>160</v>
      </c>
      <c r="C11248" s="3" t="s">
        <v>17059</v>
      </c>
      <c r="D11248" s="3" t="s">
        <v>17060</v>
      </c>
      <c r="E11248" s="3" t="s">
        <v>11321</v>
      </c>
      <c r="F11248" s="3" t="s">
        <v>125</v>
      </c>
      <c r="G11248" s="3"/>
      <c r="H11248" s="3" t="s">
        <v>5659</v>
      </c>
      <c r="I11248" s="301">
        <v>50.7</v>
      </c>
    </row>
    <row r="11249" spans="2:9">
      <c r="B11249" s="300" t="s">
        <v>160</v>
      </c>
      <c r="C11249" s="3" t="s">
        <v>17061</v>
      </c>
      <c r="D11249" s="3" t="s">
        <v>17062</v>
      </c>
      <c r="E11249" s="3" t="s">
        <v>11321</v>
      </c>
      <c r="F11249" s="3" t="s">
        <v>125</v>
      </c>
      <c r="G11249" s="3"/>
      <c r="H11249" s="3" t="s">
        <v>5659</v>
      </c>
      <c r="I11249" s="301">
        <v>50.7</v>
      </c>
    </row>
    <row r="11250" spans="2:9">
      <c r="B11250" s="300" t="s">
        <v>160</v>
      </c>
      <c r="C11250" s="3" t="s">
        <v>17114</v>
      </c>
      <c r="D11250" s="3" t="s">
        <v>17115</v>
      </c>
      <c r="E11250" s="3" t="s">
        <v>11321</v>
      </c>
      <c r="F11250" s="3" t="s">
        <v>125</v>
      </c>
      <c r="G11250" s="3"/>
      <c r="H11250" s="3" t="s">
        <v>5659</v>
      </c>
      <c r="I11250" s="301">
        <v>50.8</v>
      </c>
    </row>
    <row r="11251" spans="2:9">
      <c r="B11251" s="300" t="s">
        <v>160</v>
      </c>
      <c r="C11251" s="3" t="s">
        <v>17116</v>
      </c>
      <c r="D11251" s="3" t="s">
        <v>17117</v>
      </c>
      <c r="E11251" s="3" t="s">
        <v>11321</v>
      </c>
      <c r="F11251" s="3" t="s">
        <v>125</v>
      </c>
      <c r="G11251" s="3"/>
      <c r="H11251" s="3" t="s">
        <v>5659</v>
      </c>
      <c r="I11251" s="301">
        <v>50.7</v>
      </c>
    </row>
    <row r="11252" spans="2:9">
      <c r="B11252" s="300" t="s">
        <v>160</v>
      </c>
      <c r="C11252" s="3" t="s">
        <v>17201</v>
      </c>
      <c r="D11252" s="3" t="s">
        <v>17202</v>
      </c>
      <c r="E11252" s="3" t="s">
        <v>11111</v>
      </c>
      <c r="F11252" s="3" t="s">
        <v>125</v>
      </c>
      <c r="G11252" s="3"/>
      <c r="H11252" s="3" t="s">
        <v>5659</v>
      </c>
      <c r="I11252" s="301">
        <v>50.6</v>
      </c>
    </row>
    <row r="11253" spans="2:9">
      <c r="B11253" s="300" t="s">
        <v>160</v>
      </c>
      <c r="C11253" s="3" t="s">
        <v>17209</v>
      </c>
      <c r="D11253" s="3" t="s">
        <v>17210</v>
      </c>
      <c r="E11253" s="3" t="s">
        <v>11111</v>
      </c>
      <c r="F11253" s="3" t="s">
        <v>4588</v>
      </c>
      <c r="G11253" s="3"/>
      <c r="H11253" s="3" t="s">
        <v>5659</v>
      </c>
      <c r="I11253" s="301">
        <v>50.9</v>
      </c>
    </row>
    <row r="11254" spans="2:9">
      <c r="B11254" s="300" t="s">
        <v>160</v>
      </c>
      <c r="C11254" s="3" t="s">
        <v>17279</v>
      </c>
      <c r="D11254" s="3" t="s">
        <v>17280</v>
      </c>
      <c r="E11254" s="3" t="s">
        <v>11111</v>
      </c>
      <c r="F11254" s="3" t="s">
        <v>125</v>
      </c>
      <c r="G11254" s="3"/>
      <c r="H11254" s="3" t="s">
        <v>5659</v>
      </c>
      <c r="I11254" s="301">
        <v>50.6</v>
      </c>
    </row>
    <row r="11255" spans="2:9">
      <c r="B11255" s="300" t="s">
        <v>160</v>
      </c>
      <c r="C11255" s="3" t="s">
        <v>17571</v>
      </c>
      <c r="D11255" s="3" t="s">
        <v>17572</v>
      </c>
      <c r="E11255" s="3" t="s">
        <v>11111</v>
      </c>
      <c r="F11255" s="3" t="s">
        <v>125</v>
      </c>
      <c r="G11255" s="3"/>
      <c r="H11255" s="3" t="s">
        <v>5659</v>
      </c>
      <c r="I11255" s="301">
        <v>50.6</v>
      </c>
    </row>
    <row r="11256" spans="2:9">
      <c r="B11256" s="300" t="s">
        <v>160</v>
      </c>
      <c r="C11256" s="3" t="s">
        <v>17894</v>
      </c>
      <c r="D11256" s="3" t="s">
        <v>17895</v>
      </c>
      <c r="E11256" s="3" t="s">
        <v>11111</v>
      </c>
      <c r="F11256" s="3" t="s">
        <v>125</v>
      </c>
      <c r="G11256" s="3"/>
      <c r="H11256" s="3" t="s">
        <v>5659</v>
      </c>
      <c r="I11256" s="301">
        <v>50.7</v>
      </c>
    </row>
    <row r="11257" spans="2:9">
      <c r="B11257" s="300" t="s">
        <v>160</v>
      </c>
      <c r="C11257" s="3" t="s">
        <v>17924</v>
      </c>
      <c r="D11257" s="3" t="s">
        <v>17925</v>
      </c>
      <c r="E11257" s="3" t="s">
        <v>11321</v>
      </c>
      <c r="F11257" s="3" t="s">
        <v>125</v>
      </c>
      <c r="G11257" s="3"/>
      <c r="H11257" s="3" t="s">
        <v>5659</v>
      </c>
      <c r="I11257" s="301">
        <v>50.7</v>
      </c>
    </row>
    <row r="11258" spans="2:9">
      <c r="B11258" s="300" t="s">
        <v>160</v>
      </c>
      <c r="C11258" s="3" t="s">
        <v>18034</v>
      </c>
      <c r="D11258" s="3" t="s">
        <v>18035</v>
      </c>
      <c r="E11258" s="3" t="s">
        <v>11321</v>
      </c>
      <c r="F11258" s="3" t="s">
        <v>4588</v>
      </c>
      <c r="G11258" s="3"/>
      <c r="H11258" s="3" t="s">
        <v>5659</v>
      </c>
      <c r="I11258" s="301">
        <v>50.7</v>
      </c>
    </row>
    <row r="11259" spans="2:9">
      <c r="B11259" s="300" t="s">
        <v>160</v>
      </c>
      <c r="C11259" s="3" t="s">
        <v>18159</v>
      </c>
      <c r="D11259" s="3" t="s">
        <v>18160</v>
      </c>
      <c r="E11259" s="3" t="s">
        <v>11321</v>
      </c>
      <c r="F11259" s="3" t="s">
        <v>125</v>
      </c>
      <c r="G11259" s="3"/>
      <c r="H11259" s="3" t="s">
        <v>5659</v>
      </c>
      <c r="I11259" s="301">
        <v>50.7</v>
      </c>
    </row>
    <row r="11260" spans="2:9">
      <c r="B11260" s="300" t="s">
        <v>160</v>
      </c>
      <c r="C11260" s="3" t="s">
        <v>18329</v>
      </c>
      <c r="D11260" s="3" t="s">
        <v>18330</v>
      </c>
      <c r="E11260" s="3" t="s">
        <v>11111</v>
      </c>
      <c r="F11260" s="3" t="s">
        <v>125</v>
      </c>
      <c r="G11260" s="3"/>
      <c r="H11260" s="3" t="s">
        <v>5659</v>
      </c>
      <c r="I11260" s="301">
        <v>50.5</v>
      </c>
    </row>
    <row r="11261" spans="2:9">
      <c r="B11261" s="300" t="s">
        <v>160</v>
      </c>
      <c r="C11261" s="3" t="s">
        <v>18596</v>
      </c>
      <c r="D11261" s="3" t="s">
        <v>18597</v>
      </c>
      <c r="E11261" s="3" t="s">
        <v>11111</v>
      </c>
      <c r="F11261" s="3" t="s">
        <v>125</v>
      </c>
      <c r="G11261" s="3"/>
      <c r="H11261" s="3" t="s">
        <v>5659</v>
      </c>
      <c r="I11261" s="301">
        <v>50.4</v>
      </c>
    </row>
    <row r="11262" spans="2:9">
      <c r="B11262" s="300" t="s">
        <v>160</v>
      </c>
      <c r="C11262" s="3" t="s">
        <v>18600</v>
      </c>
      <c r="D11262" s="3" t="s">
        <v>18601</v>
      </c>
      <c r="E11262" s="3" t="s">
        <v>11111</v>
      </c>
      <c r="F11262" s="3" t="s">
        <v>125</v>
      </c>
      <c r="G11262" s="3"/>
      <c r="H11262" s="3" t="s">
        <v>5659</v>
      </c>
      <c r="I11262" s="301">
        <v>50.5</v>
      </c>
    </row>
    <row r="11263" spans="2:9">
      <c r="B11263" s="300" t="s">
        <v>160</v>
      </c>
      <c r="C11263" s="3" t="s">
        <v>18622</v>
      </c>
      <c r="D11263" s="3" t="s">
        <v>18623</v>
      </c>
      <c r="E11263" s="3" t="s">
        <v>11111</v>
      </c>
      <c r="F11263" s="3" t="s">
        <v>125</v>
      </c>
      <c r="G11263" s="3"/>
      <c r="H11263" s="3" t="s">
        <v>5659</v>
      </c>
      <c r="I11263" s="301">
        <v>50.7</v>
      </c>
    </row>
    <row r="11264" spans="2:9">
      <c r="B11264" s="300" t="s">
        <v>160</v>
      </c>
      <c r="C11264" s="3" t="s">
        <v>18658</v>
      </c>
      <c r="D11264" s="3" t="s">
        <v>18659</v>
      </c>
      <c r="E11264" s="3" t="s">
        <v>11321</v>
      </c>
      <c r="F11264" s="3" t="s">
        <v>125</v>
      </c>
      <c r="G11264" s="3"/>
      <c r="H11264" s="3" t="s">
        <v>5659</v>
      </c>
      <c r="I11264" s="301">
        <v>50.7</v>
      </c>
    </row>
    <row r="11265" spans="2:9">
      <c r="B11265" s="300" t="s">
        <v>160</v>
      </c>
      <c r="C11265" s="3" t="s">
        <v>18812</v>
      </c>
      <c r="D11265" s="3" t="s">
        <v>18813</v>
      </c>
      <c r="E11265" s="3" t="s">
        <v>11111</v>
      </c>
      <c r="F11265" s="3" t="s">
        <v>125</v>
      </c>
      <c r="G11265" s="3"/>
      <c r="H11265" s="3" t="s">
        <v>5659</v>
      </c>
      <c r="I11265" s="301">
        <v>50.7</v>
      </c>
    </row>
    <row r="11266" spans="2:9">
      <c r="B11266" s="300" t="s">
        <v>160</v>
      </c>
      <c r="C11266" s="3" t="s">
        <v>18876</v>
      </c>
      <c r="D11266" s="3" t="s">
        <v>18877</v>
      </c>
      <c r="E11266" s="3" t="s">
        <v>11321</v>
      </c>
      <c r="F11266" s="3" t="s">
        <v>125</v>
      </c>
      <c r="G11266" s="3"/>
      <c r="H11266" s="3" t="s">
        <v>5659</v>
      </c>
      <c r="I11266" s="301">
        <v>50.7</v>
      </c>
    </row>
    <row r="11267" spans="2:9">
      <c r="B11267" s="300" t="s">
        <v>160</v>
      </c>
      <c r="C11267" s="3" t="s">
        <v>18955</v>
      </c>
      <c r="D11267" s="3" t="s">
        <v>18956</v>
      </c>
      <c r="E11267" s="3" t="s">
        <v>11321</v>
      </c>
      <c r="F11267" s="3" t="s">
        <v>125</v>
      </c>
      <c r="G11267" s="3"/>
      <c r="H11267" s="3" t="s">
        <v>5659</v>
      </c>
      <c r="I11267" s="301">
        <v>50.7</v>
      </c>
    </row>
    <row r="11268" spans="2:9">
      <c r="B11268" s="300" t="s">
        <v>160</v>
      </c>
      <c r="C11268" s="3" t="s">
        <v>19100</v>
      </c>
      <c r="D11268" s="3" t="s">
        <v>19101</v>
      </c>
      <c r="E11268" s="3" t="s">
        <v>11111</v>
      </c>
      <c r="F11268" s="3" t="s">
        <v>125</v>
      </c>
      <c r="G11268" s="3"/>
      <c r="H11268" s="3" t="s">
        <v>5659</v>
      </c>
      <c r="I11268" s="301">
        <v>50.6</v>
      </c>
    </row>
    <row r="11269" spans="2:9">
      <c r="B11269" s="300" t="s">
        <v>160</v>
      </c>
      <c r="C11269" s="3" t="s">
        <v>19106</v>
      </c>
      <c r="D11269" s="3" t="s">
        <v>19107</v>
      </c>
      <c r="E11269" s="3" t="s">
        <v>11111</v>
      </c>
      <c r="F11269" s="3" t="s">
        <v>125</v>
      </c>
      <c r="G11269" s="3"/>
      <c r="H11269" s="3" t="s">
        <v>5659</v>
      </c>
      <c r="I11269" s="301">
        <v>50.7</v>
      </c>
    </row>
    <row r="11270" spans="2:9">
      <c r="B11270" s="300" t="s">
        <v>160</v>
      </c>
      <c r="C11270" s="3" t="s">
        <v>19184</v>
      </c>
      <c r="D11270" s="3" t="s">
        <v>19185</v>
      </c>
      <c r="E11270" s="3" t="s">
        <v>11111</v>
      </c>
      <c r="F11270" s="3" t="s">
        <v>125</v>
      </c>
      <c r="G11270" s="3"/>
      <c r="H11270" s="3" t="s">
        <v>5659</v>
      </c>
      <c r="I11270" s="301">
        <v>50.4</v>
      </c>
    </row>
    <row r="11271" spans="2:9">
      <c r="B11271" s="300" t="s">
        <v>160</v>
      </c>
      <c r="C11271" s="3" t="s">
        <v>19192</v>
      </c>
      <c r="D11271" s="3" t="s">
        <v>19193</v>
      </c>
      <c r="E11271" s="3" t="s">
        <v>11111</v>
      </c>
      <c r="F11271" s="3" t="s">
        <v>125</v>
      </c>
      <c r="G11271" s="3"/>
      <c r="H11271" s="3" t="s">
        <v>5659</v>
      </c>
      <c r="I11271" s="301">
        <v>50.6</v>
      </c>
    </row>
    <row r="11272" spans="2:9">
      <c r="B11272" s="300" t="s">
        <v>160</v>
      </c>
      <c r="C11272" s="3" t="s">
        <v>19336</v>
      </c>
      <c r="D11272" s="3" t="s">
        <v>19337</v>
      </c>
      <c r="E11272" s="3" t="s">
        <v>11321</v>
      </c>
      <c r="F11272" s="3" t="s">
        <v>125</v>
      </c>
      <c r="G11272" s="3"/>
      <c r="H11272" s="3" t="s">
        <v>5659</v>
      </c>
      <c r="I11272" s="301">
        <v>50.7</v>
      </c>
    </row>
    <row r="11273" spans="2:9">
      <c r="B11273" s="300" t="s">
        <v>160</v>
      </c>
      <c r="C11273" s="3" t="s">
        <v>19415</v>
      </c>
      <c r="D11273" s="3" t="s">
        <v>19416</v>
      </c>
      <c r="E11273" s="3" t="s">
        <v>11321</v>
      </c>
      <c r="F11273" s="3" t="s">
        <v>125</v>
      </c>
      <c r="G11273" s="3"/>
      <c r="H11273" s="3" t="s">
        <v>5659</v>
      </c>
      <c r="I11273" s="301">
        <v>50.7</v>
      </c>
    </row>
    <row r="11274" spans="2:9">
      <c r="B11274" s="300" t="s">
        <v>160</v>
      </c>
      <c r="C11274" s="3" t="s">
        <v>19471</v>
      </c>
      <c r="D11274" s="3" t="s">
        <v>19472</v>
      </c>
      <c r="E11274" s="3" t="s">
        <v>11111</v>
      </c>
      <c r="F11274" s="3" t="s">
        <v>125</v>
      </c>
      <c r="G11274" s="3"/>
      <c r="H11274" s="3" t="s">
        <v>5659</v>
      </c>
      <c r="I11274" s="301">
        <v>50.6</v>
      </c>
    </row>
    <row r="11275" spans="2:9">
      <c r="B11275" s="300" t="s">
        <v>160</v>
      </c>
      <c r="C11275" s="3" t="s">
        <v>19526</v>
      </c>
      <c r="D11275" s="3" t="s">
        <v>19527</v>
      </c>
      <c r="E11275" s="3" t="s">
        <v>11111</v>
      </c>
      <c r="F11275" s="3" t="s">
        <v>4588</v>
      </c>
      <c r="G11275" s="3"/>
      <c r="H11275" s="3" t="s">
        <v>5659</v>
      </c>
      <c r="I11275" s="301">
        <v>50.8</v>
      </c>
    </row>
    <row r="11276" spans="2:9">
      <c r="B11276" s="300" t="s">
        <v>160</v>
      </c>
      <c r="C11276" s="3" t="s">
        <v>19586</v>
      </c>
      <c r="D11276" s="3" t="s">
        <v>19587</v>
      </c>
      <c r="E11276" s="3" t="s">
        <v>11111</v>
      </c>
      <c r="F11276" s="3" t="s">
        <v>125</v>
      </c>
      <c r="G11276" s="3"/>
      <c r="H11276" s="3" t="s">
        <v>5659</v>
      </c>
      <c r="I11276" s="301">
        <v>50.7</v>
      </c>
    </row>
    <row r="11277" spans="2:9">
      <c r="B11277" s="300" t="s">
        <v>160</v>
      </c>
      <c r="C11277" s="3" t="s">
        <v>19644</v>
      </c>
      <c r="D11277" s="3" t="s">
        <v>19645</v>
      </c>
      <c r="E11277" s="3" t="s">
        <v>11321</v>
      </c>
      <c r="F11277" s="3" t="s">
        <v>125</v>
      </c>
      <c r="G11277" s="3"/>
      <c r="H11277" s="3" t="s">
        <v>5659</v>
      </c>
      <c r="I11277" s="301">
        <v>50.7</v>
      </c>
    </row>
    <row r="11278" spans="2:9">
      <c r="B11278" s="300" t="s">
        <v>160</v>
      </c>
      <c r="C11278" s="3" t="s">
        <v>19705</v>
      </c>
      <c r="D11278" s="3" t="s">
        <v>19706</v>
      </c>
      <c r="E11278" s="3" t="s">
        <v>11111</v>
      </c>
      <c r="F11278" s="3" t="s">
        <v>125</v>
      </c>
      <c r="G11278" s="3"/>
      <c r="H11278" s="3" t="s">
        <v>5659</v>
      </c>
      <c r="I11278" s="301">
        <v>50.4</v>
      </c>
    </row>
    <row r="11279" spans="2:9">
      <c r="B11279" s="300" t="s">
        <v>160</v>
      </c>
      <c r="C11279" s="3" t="s">
        <v>19788</v>
      </c>
      <c r="D11279" s="3" t="s">
        <v>19789</v>
      </c>
      <c r="E11279" s="3" t="s">
        <v>11321</v>
      </c>
      <c r="F11279" s="3" t="s">
        <v>4588</v>
      </c>
      <c r="G11279" s="3"/>
      <c r="H11279" s="3" t="s">
        <v>5659</v>
      </c>
      <c r="I11279" s="301">
        <v>50.7</v>
      </c>
    </row>
    <row r="11280" spans="2:9">
      <c r="B11280" s="300" t="s">
        <v>160</v>
      </c>
      <c r="C11280" s="3" t="s">
        <v>19790</v>
      </c>
      <c r="D11280" s="3" t="s">
        <v>19791</v>
      </c>
      <c r="E11280" s="3" t="s">
        <v>11321</v>
      </c>
      <c r="F11280" s="3" t="s">
        <v>125</v>
      </c>
      <c r="G11280" s="3"/>
      <c r="H11280" s="3" t="s">
        <v>5659</v>
      </c>
      <c r="I11280" s="301">
        <v>50.8</v>
      </c>
    </row>
    <row r="11281" spans="2:9">
      <c r="B11281" s="300" t="s">
        <v>160</v>
      </c>
      <c r="C11281" s="3" t="s">
        <v>19792</v>
      </c>
      <c r="D11281" s="3" t="s">
        <v>19793</v>
      </c>
      <c r="E11281" s="3" t="s">
        <v>11321</v>
      </c>
      <c r="F11281" s="3" t="s">
        <v>125</v>
      </c>
      <c r="G11281" s="3"/>
      <c r="H11281" s="3" t="s">
        <v>5659</v>
      </c>
      <c r="I11281" s="301">
        <v>50.7</v>
      </c>
    </row>
    <row r="11282" spans="2:9">
      <c r="B11282" s="300" t="s">
        <v>160</v>
      </c>
      <c r="C11282" s="3" t="s">
        <v>19820</v>
      </c>
      <c r="D11282" s="3" t="s">
        <v>19821</v>
      </c>
      <c r="E11282" s="3" t="s">
        <v>11321</v>
      </c>
      <c r="F11282" s="3" t="s">
        <v>125</v>
      </c>
      <c r="G11282" s="3"/>
      <c r="H11282" s="3" t="s">
        <v>5659</v>
      </c>
      <c r="I11282" s="301">
        <v>50.7</v>
      </c>
    </row>
    <row r="11283" spans="2:9">
      <c r="B11283" s="300" t="s">
        <v>160</v>
      </c>
      <c r="C11283" s="3" t="s">
        <v>19835</v>
      </c>
      <c r="D11283" s="3" t="s">
        <v>19836</v>
      </c>
      <c r="E11283" s="3" t="s">
        <v>11321</v>
      </c>
      <c r="F11283" s="3" t="s">
        <v>125</v>
      </c>
      <c r="G11283" s="3"/>
      <c r="H11283" s="3" t="s">
        <v>5659</v>
      </c>
      <c r="I11283" s="301">
        <v>50.8</v>
      </c>
    </row>
    <row r="11284" spans="2:9">
      <c r="B11284" s="300" t="s">
        <v>160</v>
      </c>
      <c r="C11284" s="3" t="s">
        <v>20176</v>
      </c>
      <c r="D11284" s="3" t="s">
        <v>20177</v>
      </c>
      <c r="E11284" s="3" t="s">
        <v>11111</v>
      </c>
      <c r="F11284" s="3" t="s">
        <v>125</v>
      </c>
      <c r="G11284" s="3"/>
      <c r="H11284" s="3" t="s">
        <v>5659</v>
      </c>
      <c r="I11284" s="301">
        <v>50.4</v>
      </c>
    </row>
    <row r="11285" spans="2:9">
      <c r="B11285" s="300" t="s">
        <v>160</v>
      </c>
      <c r="C11285" s="3" t="s">
        <v>20221</v>
      </c>
      <c r="D11285" s="3" t="s">
        <v>20222</v>
      </c>
      <c r="E11285" s="3" t="s">
        <v>11111</v>
      </c>
      <c r="F11285" s="3" t="s">
        <v>4588</v>
      </c>
      <c r="G11285" s="3"/>
      <c r="H11285" s="3" t="s">
        <v>5659</v>
      </c>
      <c r="I11285" s="301">
        <v>50.7</v>
      </c>
    </row>
    <row r="11286" spans="2:9">
      <c r="B11286" s="300" t="s">
        <v>160</v>
      </c>
      <c r="C11286" s="3" t="s">
        <v>20345</v>
      </c>
      <c r="D11286" s="3" t="s">
        <v>20346</v>
      </c>
      <c r="E11286" s="3" t="s">
        <v>11321</v>
      </c>
      <c r="F11286" s="3" t="s">
        <v>125</v>
      </c>
      <c r="G11286" s="3"/>
      <c r="H11286" s="3" t="s">
        <v>5659</v>
      </c>
      <c r="I11286" s="301">
        <v>50.7</v>
      </c>
    </row>
    <row r="11287" spans="2:9">
      <c r="B11287" s="300" t="s">
        <v>160</v>
      </c>
      <c r="C11287" s="3" t="s">
        <v>20464</v>
      </c>
      <c r="D11287" s="3" t="s">
        <v>20465</v>
      </c>
      <c r="E11287" s="3" t="s">
        <v>11111</v>
      </c>
      <c r="F11287" s="3" t="s">
        <v>125</v>
      </c>
      <c r="G11287" s="3"/>
      <c r="H11287" s="3" t="s">
        <v>5659</v>
      </c>
      <c r="I11287" s="301">
        <v>50.6</v>
      </c>
    </row>
    <row r="11288" spans="2:9">
      <c r="B11288" s="300" t="s">
        <v>160</v>
      </c>
      <c r="C11288" s="3" t="s">
        <v>20476</v>
      </c>
      <c r="D11288" s="3" t="s">
        <v>20477</v>
      </c>
      <c r="E11288" s="3" t="s">
        <v>11321</v>
      </c>
      <c r="F11288" s="3" t="s">
        <v>125</v>
      </c>
      <c r="G11288" s="3"/>
      <c r="H11288" s="3" t="s">
        <v>5659</v>
      </c>
      <c r="I11288" s="301">
        <v>50.7</v>
      </c>
    </row>
    <row r="11289" spans="2:9">
      <c r="B11289" s="300" t="s">
        <v>160</v>
      </c>
      <c r="C11289" s="3" t="s">
        <v>20564</v>
      </c>
      <c r="D11289" s="3" t="s">
        <v>20565</v>
      </c>
      <c r="E11289" s="3" t="s">
        <v>11111</v>
      </c>
      <c r="F11289" s="3" t="s">
        <v>125</v>
      </c>
      <c r="G11289" s="3"/>
      <c r="H11289" s="3" t="s">
        <v>5659</v>
      </c>
      <c r="I11289" s="301">
        <v>50.8</v>
      </c>
    </row>
    <row r="11290" spans="2:9">
      <c r="B11290" s="300" t="s">
        <v>160</v>
      </c>
      <c r="C11290" s="3" t="s">
        <v>20566</v>
      </c>
      <c r="D11290" s="3" t="s">
        <v>20567</v>
      </c>
      <c r="E11290" s="3" t="s">
        <v>11111</v>
      </c>
      <c r="F11290" s="3" t="s">
        <v>125</v>
      </c>
      <c r="G11290" s="3"/>
      <c r="H11290" s="3" t="s">
        <v>5659</v>
      </c>
      <c r="I11290" s="301">
        <v>50.8</v>
      </c>
    </row>
    <row r="11291" spans="2:9">
      <c r="B11291" s="300" t="s">
        <v>160</v>
      </c>
      <c r="C11291" s="3" t="s">
        <v>20574</v>
      </c>
      <c r="D11291" s="3" t="s">
        <v>20575</v>
      </c>
      <c r="E11291" s="3" t="s">
        <v>11321</v>
      </c>
      <c r="F11291" s="3" t="s">
        <v>125</v>
      </c>
      <c r="G11291" s="3"/>
      <c r="H11291" s="3" t="s">
        <v>5659</v>
      </c>
      <c r="I11291" s="301">
        <v>50.7</v>
      </c>
    </row>
    <row r="11292" spans="2:9">
      <c r="B11292" s="300" t="s">
        <v>160</v>
      </c>
      <c r="C11292" s="3" t="s">
        <v>20643</v>
      </c>
      <c r="D11292" s="3" t="s">
        <v>20644</v>
      </c>
      <c r="E11292" s="3" t="s">
        <v>11111</v>
      </c>
      <c r="F11292" s="3" t="s">
        <v>125</v>
      </c>
      <c r="G11292" s="3"/>
      <c r="H11292" s="3" t="s">
        <v>5659</v>
      </c>
      <c r="I11292" s="301">
        <v>50.5</v>
      </c>
    </row>
    <row r="11293" spans="2:9">
      <c r="B11293" s="300" t="s">
        <v>160</v>
      </c>
      <c r="C11293" s="3" t="s">
        <v>20663</v>
      </c>
      <c r="D11293" s="3" t="s">
        <v>20664</v>
      </c>
      <c r="E11293" s="3" t="s">
        <v>11111</v>
      </c>
      <c r="F11293" s="3" t="s">
        <v>125</v>
      </c>
      <c r="G11293" s="3"/>
      <c r="H11293" s="3" t="s">
        <v>5659</v>
      </c>
      <c r="I11293" s="301">
        <v>50.5</v>
      </c>
    </row>
    <row r="11294" spans="2:9">
      <c r="B11294" s="300" t="s">
        <v>160</v>
      </c>
      <c r="C11294" s="3" t="s">
        <v>20773</v>
      </c>
      <c r="D11294" s="3" t="s">
        <v>20774</v>
      </c>
      <c r="E11294" s="3" t="s">
        <v>11111</v>
      </c>
      <c r="F11294" s="3" t="s">
        <v>125</v>
      </c>
      <c r="G11294" s="3"/>
      <c r="H11294" s="3" t="s">
        <v>5659</v>
      </c>
      <c r="I11294" s="301">
        <v>50.6</v>
      </c>
    </row>
    <row r="11295" spans="2:9">
      <c r="B11295" s="300" t="s">
        <v>160</v>
      </c>
      <c r="C11295" s="3" t="s">
        <v>20829</v>
      </c>
      <c r="D11295" s="3" t="s">
        <v>20830</v>
      </c>
      <c r="E11295" s="3" t="s">
        <v>11111</v>
      </c>
      <c r="F11295" s="3" t="s">
        <v>125</v>
      </c>
      <c r="G11295" s="3"/>
      <c r="H11295" s="3" t="s">
        <v>5659</v>
      </c>
      <c r="I11295" s="301">
        <v>50.7</v>
      </c>
    </row>
    <row r="11296" spans="2:9">
      <c r="B11296" s="300" t="s">
        <v>160</v>
      </c>
      <c r="C11296" s="3" t="s">
        <v>21192</v>
      </c>
      <c r="D11296" s="3" t="s">
        <v>21193</v>
      </c>
      <c r="E11296" s="3" t="s">
        <v>11111</v>
      </c>
      <c r="F11296" s="3" t="s">
        <v>125</v>
      </c>
      <c r="G11296" s="3"/>
      <c r="H11296" s="3" t="s">
        <v>5659</v>
      </c>
      <c r="I11296" s="301">
        <v>50.5</v>
      </c>
    </row>
    <row r="11297" spans="2:9">
      <c r="B11297" s="300" t="s">
        <v>160</v>
      </c>
      <c r="C11297" s="3" t="s">
        <v>21278</v>
      </c>
      <c r="D11297" s="3" t="s">
        <v>21279</v>
      </c>
      <c r="E11297" s="3" t="s">
        <v>11111</v>
      </c>
      <c r="F11297" s="3" t="s">
        <v>125</v>
      </c>
      <c r="G11297" s="3"/>
      <c r="H11297" s="3" t="s">
        <v>5659</v>
      </c>
      <c r="I11297" s="301">
        <v>50.6</v>
      </c>
    </row>
    <row r="11298" spans="2:9">
      <c r="B11298" s="300" t="s">
        <v>160</v>
      </c>
      <c r="C11298" s="3" t="s">
        <v>21435</v>
      </c>
      <c r="D11298" s="3" t="s">
        <v>21436</v>
      </c>
      <c r="E11298" s="3" t="s">
        <v>11111</v>
      </c>
      <c r="F11298" s="3" t="s">
        <v>125</v>
      </c>
      <c r="G11298" s="3"/>
      <c r="H11298" s="3" t="s">
        <v>5659</v>
      </c>
      <c r="I11298" s="301">
        <v>50.3</v>
      </c>
    </row>
    <row r="11299" spans="2:9">
      <c r="B11299" s="300" t="s">
        <v>160</v>
      </c>
      <c r="C11299" s="3" t="s">
        <v>21809</v>
      </c>
      <c r="D11299" s="3" t="s">
        <v>21810</v>
      </c>
      <c r="E11299" s="3" t="s">
        <v>11321</v>
      </c>
      <c r="F11299" s="3" t="s">
        <v>125</v>
      </c>
      <c r="G11299" s="3"/>
      <c r="H11299" s="3" t="s">
        <v>5659</v>
      </c>
      <c r="I11299" s="301">
        <v>50.7</v>
      </c>
    </row>
    <row r="11300" spans="2:9">
      <c r="B11300" s="300" t="s">
        <v>160</v>
      </c>
      <c r="C11300" s="3" t="s">
        <v>21853</v>
      </c>
      <c r="D11300" s="3" t="s">
        <v>21854</v>
      </c>
      <c r="E11300" s="3" t="s">
        <v>11111</v>
      </c>
      <c r="F11300" s="3" t="s">
        <v>125</v>
      </c>
      <c r="G11300" s="3"/>
      <c r="H11300" s="3" t="s">
        <v>5659</v>
      </c>
      <c r="I11300" s="301">
        <v>50.6</v>
      </c>
    </row>
    <row r="11301" spans="2:9">
      <c r="B11301" s="300" t="s">
        <v>160</v>
      </c>
      <c r="C11301" s="3" t="s">
        <v>21869</v>
      </c>
      <c r="D11301" s="3" t="s">
        <v>21870</v>
      </c>
      <c r="E11301" s="3" t="s">
        <v>11111</v>
      </c>
      <c r="F11301" s="3" t="s">
        <v>125</v>
      </c>
      <c r="G11301" s="3"/>
      <c r="H11301" s="3" t="s">
        <v>5659</v>
      </c>
      <c r="I11301" s="301">
        <v>50.6</v>
      </c>
    </row>
    <row r="11302" spans="2:9">
      <c r="B11302" s="300" t="s">
        <v>160</v>
      </c>
      <c r="C11302" s="3" t="s">
        <v>21900</v>
      </c>
      <c r="D11302" s="3" t="s">
        <v>21901</v>
      </c>
      <c r="E11302" s="3" t="s">
        <v>11111</v>
      </c>
      <c r="F11302" s="3" t="s">
        <v>125</v>
      </c>
      <c r="G11302" s="3"/>
      <c r="H11302" s="3" t="s">
        <v>5659</v>
      </c>
      <c r="I11302" s="301">
        <v>50.8</v>
      </c>
    </row>
    <row r="11303" spans="2:9">
      <c r="B11303" s="300" t="s">
        <v>160</v>
      </c>
      <c r="C11303" s="3" t="s">
        <v>22032</v>
      </c>
      <c r="D11303" s="3" t="s">
        <v>22033</v>
      </c>
      <c r="E11303" s="3" t="s">
        <v>11111</v>
      </c>
      <c r="F11303" s="3" t="s">
        <v>125</v>
      </c>
      <c r="G11303" s="3"/>
      <c r="H11303" s="3" t="s">
        <v>5659</v>
      </c>
      <c r="I11303" s="301">
        <v>50.6</v>
      </c>
    </row>
    <row r="11304" spans="2:9">
      <c r="B11304" s="300" t="s">
        <v>160</v>
      </c>
      <c r="C11304" s="3" t="s">
        <v>22117</v>
      </c>
      <c r="D11304" s="3" t="s">
        <v>22118</v>
      </c>
      <c r="E11304" s="3" t="s">
        <v>11111</v>
      </c>
      <c r="F11304" s="3" t="s">
        <v>125</v>
      </c>
      <c r="G11304" s="3"/>
      <c r="H11304" s="3" t="s">
        <v>5659</v>
      </c>
      <c r="I11304" s="301">
        <v>50.4</v>
      </c>
    </row>
    <row r="11305" spans="2:9">
      <c r="B11305" s="300" t="s">
        <v>160</v>
      </c>
      <c r="C11305" s="3" t="s">
        <v>22135</v>
      </c>
      <c r="D11305" s="3" t="s">
        <v>22136</v>
      </c>
      <c r="E11305" s="3" t="s">
        <v>11111</v>
      </c>
      <c r="F11305" s="3" t="s">
        <v>125</v>
      </c>
      <c r="G11305" s="3"/>
      <c r="H11305" s="3" t="s">
        <v>5659</v>
      </c>
      <c r="I11305" s="301">
        <v>50.7</v>
      </c>
    </row>
    <row r="11306" spans="2:9">
      <c r="B11306" s="300" t="s">
        <v>160</v>
      </c>
      <c r="C11306" s="3" t="s">
        <v>22335</v>
      </c>
      <c r="D11306" s="3" t="s">
        <v>22336</v>
      </c>
      <c r="E11306" s="3" t="s">
        <v>11111</v>
      </c>
      <c r="F11306" s="3" t="s">
        <v>125</v>
      </c>
      <c r="G11306" s="3"/>
      <c r="H11306" s="3" t="s">
        <v>5659</v>
      </c>
      <c r="I11306" s="301">
        <v>50.5</v>
      </c>
    </row>
    <row r="11307" spans="2:9">
      <c r="B11307" s="300" t="s">
        <v>160</v>
      </c>
      <c r="C11307" s="3" t="s">
        <v>22351</v>
      </c>
      <c r="D11307" s="3" t="s">
        <v>22352</v>
      </c>
      <c r="E11307" s="3" t="s">
        <v>11111</v>
      </c>
      <c r="F11307" s="3" t="s">
        <v>125</v>
      </c>
      <c r="G11307" s="3"/>
      <c r="H11307" s="3" t="s">
        <v>5659</v>
      </c>
      <c r="I11307" s="301">
        <v>50.7</v>
      </c>
    </row>
    <row r="11308" spans="2:9">
      <c r="B11308" s="300" t="s">
        <v>160</v>
      </c>
      <c r="C11308" s="3" t="s">
        <v>22501</v>
      </c>
      <c r="D11308" s="3" t="s">
        <v>22502</v>
      </c>
      <c r="E11308" s="3" t="s">
        <v>11111</v>
      </c>
      <c r="F11308" s="3" t="s">
        <v>125</v>
      </c>
      <c r="G11308" s="3"/>
      <c r="H11308" s="3" t="s">
        <v>5659</v>
      </c>
      <c r="I11308" s="301">
        <v>50.7</v>
      </c>
    </row>
    <row r="11309" spans="2:9">
      <c r="B11309" s="300" t="s">
        <v>160</v>
      </c>
      <c r="C11309" s="3" t="s">
        <v>22686</v>
      </c>
      <c r="D11309" s="3" t="s">
        <v>22687</v>
      </c>
      <c r="E11309" s="3" t="s">
        <v>11111</v>
      </c>
      <c r="F11309" s="3" t="s">
        <v>125</v>
      </c>
      <c r="G11309" s="3"/>
      <c r="H11309" s="3" t="s">
        <v>5659</v>
      </c>
      <c r="I11309" s="301">
        <v>50.8</v>
      </c>
    </row>
    <row r="11310" spans="2:9">
      <c r="B11310" s="300" t="s">
        <v>160</v>
      </c>
      <c r="C11310" s="3" t="s">
        <v>22737</v>
      </c>
      <c r="D11310" s="3" t="s">
        <v>22738</v>
      </c>
      <c r="E11310" s="3" t="s">
        <v>11111</v>
      </c>
      <c r="F11310" s="3" t="s">
        <v>125</v>
      </c>
      <c r="G11310" s="3"/>
      <c r="H11310" s="3" t="s">
        <v>5659</v>
      </c>
      <c r="I11310" s="301">
        <v>50.6</v>
      </c>
    </row>
    <row r="11311" spans="2:9">
      <c r="B11311" s="300" t="s">
        <v>160</v>
      </c>
      <c r="C11311" s="3" t="s">
        <v>22773</v>
      </c>
      <c r="D11311" s="3" t="s">
        <v>22774</v>
      </c>
      <c r="E11311" s="3" t="s">
        <v>11111</v>
      </c>
      <c r="F11311" s="3" t="s">
        <v>125</v>
      </c>
      <c r="G11311" s="3"/>
      <c r="H11311" s="3" t="s">
        <v>5659</v>
      </c>
      <c r="I11311" s="301">
        <v>50.8</v>
      </c>
    </row>
    <row r="11312" spans="2:9">
      <c r="B11312" s="300" t="s">
        <v>160</v>
      </c>
      <c r="C11312" s="3" t="s">
        <v>23293</v>
      </c>
      <c r="D11312" s="3" t="s">
        <v>23294</v>
      </c>
      <c r="E11312" s="3" t="s">
        <v>11111</v>
      </c>
      <c r="F11312" s="3" t="s">
        <v>125</v>
      </c>
      <c r="G11312" s="3"/>
      <c r="H11312" s="3" t="s">
        <v>5659</v>
      </c>
      <c r="I11312" s="301">
        <v>50.3</v>
      </c>
    </row>
    <row r="11313" spans="2:9">
      <c r="B11313" s="300" t="s">
        <v>160</v>
      </c>
      <c r="C11313" s="3" t="s">
        <v>23515</v>
      </c>
      <c r="D11313" s="3" t="s">
        <v>23516</v>
      </c>
      <c r="E11313" s="3" t="s">
        <v>11111</v>
      </c>
      <c r="F11313" s="3" t="s">
        <v>125</v>
      </c>
      <c r="G11313" s="3"/>
      <c r="H11313" s="3" t="s">
        <v>5659</v>
      </c>
      <c r="I11313" s="301">
        <v>50.6</v>
      </c>
    </row>
    <row r="11314" spans="2:9">
      <c r="B11314" s="300" t="s">
        <v>160</v>
      </c>
      <c r="C11314" s="3" t="s">
        <v>23560</v>
      </c>
      <c r="D11314" s="3" t="s">
        <v>23561</v>
      </c>
      <c r="E11314" s="3" t="s">
        <v>11111</v>
      </c>
      <c r="F11314" s="3" t="s">
        <v>125</v>
      </c>
      <c r="G11314" s="3"/>
      <c r="H11314" s="3" t="s">
        <v>5659</v>
      </c>
      <c r="I11314" s="301">
        <v>50.7</v>
      </c>
    </row>
    <row r="11315" spans="2:9">
      <c r="B11315" s="300" t="s">
        <v>160</v>
      </c>
      <c r="C11315" s="3" t="s">
        <v>23650</v>
      </c>
      <c r="D11315" s="3" t="s">
        <v>23651</v>
      </c>
      <c r="E11315" s="3" t="s">
        <v>11321</v>
      </c>
      <c r="F11315" s="3" t="s">
        <v>125</v>
      </c>
      <c r="G11315" s="3"/>
      <c r="H11315" s="3" t="s">
        <v>5659</v>
      </c>
      <c r="I11315" s="301">
        <v>50.7</v>
      </c>
    </row>
    <row r="11316" spans="2:9">
      <c r="B11316" s="300" t="s">
        <v>160</v>
      </c>
      <c r="C11316" s="3" t="s">
        <v>23685</v>
      </c>
      <c r="D11316" s="3" t="s">
        <v>23686</v>
      </c>
      <c r="E11316" s="3" t="s">
        <v>11111</v>
      </c>
      <c r="F11316" s="3" t="s">
        <v>125</v>
      </c>
      <c r="G11316" s="3"/>
      <c r="H11316" s="3" t="s">
        <v>5659</v>
      </c>
      <c r="I11316" s="301">
        <v>50.7</v>
      </c>
    </row>
    <row r="11317" spans="2:9">
      <c r="B11317" s="300" t="s">
        <v>160</v>
      </c>
      <c r="C11317" s="3" t="s">
        <v>23858</v>
      </c>
      <c r="D11317" s="3" t="s">
        <v>23859</v>
      </c>
      <c r="E11317" s="3" t="s">
        <v>11111</v>
      </c>
      <c r="F11317" s="3" t="s">
        <v>125</v>
      </c>
      <c r="G11317" s="3"/>
      <c r="H11317" s="3" t="s">
        <v>5659</v>
      </c>
      <c r="I11317" s="301">
        <v>50.6</v>
      </c>
    </row>
    <row r="11318" spans="2:9">
      <c r="B11318" s="300" t="s">
        <v>160</v>
      </c>
      <c r="C11318" s="3" t="s">
        <v>24118</v>
      </c>
      <c r="D11318" s="3" t="s">
        <v>24119</v>
      </c>
      <c r="E11318" s="3" t="s">
        <v>11111</v>
      </c>
      <c r="F11318" s="3" t="s">
        <v>125</v>
      </c>
      <c r="G11318" s="3"/>
      <c r="H11318" s="3" t="s">
        <v>5659</v>
      </c>
      <c r="I11318" s="301">
        <v>50.4</v>
      </c>
    </row>
    <row r="11319" spans="2:9">
      <c r="B11319" s="300" t="s">
        <v>160</v>
      </c>
      <c r="C11319" s="3" t="s">
        <v>24130</v>
      </c>
      <c r="D11319" s="3" t="s">
        <v>24131</v>
      </c>
      <c r="E11319" s="3" t="s">
        <v>11111</v>
      </c>
      <c r="F11319" s="3" t="s">
        <v>125</v>
      </c>
      <c r="G11319" s="3"/>
      <c r="H11319" s="3" t="s">
        <v>5659</v>
      </c>
      <c r="I11319" s="301">
        <v>50.8</v>
      </c>
    </row>
    <row r="11320" spans="2:9">
      <c r="B11320" s="300" t="s">
        <v>160</v>
      </c>
      <c r="C11320" s="3" t="s">
        <v>24494</v>
      </c>
      <c r="D11320" s="3" t="s">
        <v>24495</v>
      </c>
      <c r="E11320" s="3" t="s">
        <v>11111</v>
      </c>
      <c r="F11320" s="3" t="s">
        <v>4588</v>
      </c>
      <c r="G11320" s="3"/>
      <c r="H11320" s="3" t="s">
        <v>5659</v>
      </c>
      <c r="I11320" s="301">
        <v>50.5</v>
      </c>
    </row>
    <row r="11321" spans="2:9">
      <c r="B11321" s="300" t="s">
        <v>160</v>
      </c>
      <c r="C11321" s="3" t="s">
        <v>24814</v>
      </c>
      <c r="D11321" s="3" t="s">
        <v>24815</v>
      </c>
      <c r="E11321" s="3" t="s">
        <v>11111</v>
      </c>
      <c r="F11321" s="3" t="s">
        <v>125</v>
      </c>
      <c r="G11321" s="3"/>
      <c r="H11321" s="3" t="s">
        <v>5659</v>
      </c>
      <c r="I11321" s="301">
        <v>50.3</v>
      </c>
    </row>
    <row r="11322" spans="2:9">
      <c r="B11322" s="300" t="s">
        <v>160</v>
      </c>
      <c r="C11322" s="3" t="s">
        <v>25474</v>
      </c>
      <c r="D11322" s="3" t="s">
        <v>25475</v>
      </c>
      <c r="E11322" s="3" t="s">
        <v>11111</v>
      </c>
      <c r="F11322" s="3" t="s">
        <v>125</v>
      </c>
      <c r="G11322" s="3"/>
      <c r="H11322" s="3" t="s">
        <v>5659</v>
      </c>
      <c r="I11322" s="301">
        <v>50.5</v>
      </c>
    </row>
    <row r="11323" spans="2:9">
      <c r="B11323" s="300" t="s">
        <v>160</v>
      </c>
      <c r="C11323" s="3" t="s">
        <v>25542</v>
      </c>
      <c r="D11323" s="3" t="s">
        <v>25543</v>
      </c>
      <c r="E11323" s="3" t="s">
        <v>11111</v>
      </c>
      <c r="F11323" s="3" t="s">
        <v>125</v>
      </c>
      <c r="G11323" s="3"/>
      <c r="H11323" s="3" t="s">
        <v>5659</v>
      </c>
      <c r="I11323" s="301">
        <v>50.5</v>
      </c>
    </row>
    <row r="11324" spans="2:9">
      <c r="B11324" s="300" t="s">
        <v>160</v>
      </c>
      <c r="C11324" s="3" t="s">
        <v>25624</v>
      </c>
      <c r="D11324" s="3" t="s">
        <v>25625</v>
      </c>
      <c r="E11324" s="3" t="s">
        <v>25626</v>
      </c>
      <c r="F11324" s="3" t="s">
        <v>125</v>
      </c>
      <c r="G11324" s="3"/>
      <c r="H11324" s="3" t="s">
        <v>5659</v>
      </c>
      <c r="I11324" s="301">
        <v>50.7</v>
      </c>
    </row>
    <row r="11325" spans="2:9">
      <c r="B11325" s="300" t="s">
        <v>160</v>
      </c>
      <c r="C11325" s="3" t="s">
        <v>25627</v>
      </c>
      <c r="D11325" s="3" t="s">
        <v>25628</v>
      </c>
      <c r="E11325" s="3" t="s">
        <v>11111</v>
      </c>
      <c r="F11325" s="3" t="s">
        <v>125</v>
      </c>
      <c r="G11325" s="3"/>
      <c r="H11325" s="3" t="s">
        <v>5659</v>
      </c>
      <c r="I11325" s="301">
        <v>50.6</v>
      </c>
    </row>
    <row r="11326" spans="2:9">
      <c r="B11326" s="300" t="s">
        <v>160</v>
      </c>
      <c r="C11326" s="3" t="s">
        <v>25665</v>
      </c>
      <c r="D11326" s="3" t="s">
        <v>25666</v>
      </c>
      <c r="E11326" s="3" t="s">
        <v>25626</v>
      </c>
      <c r="F11326" s="3" t="s">
        <v>125</v>
      </c>
      <c r="G11326" s="3"/>
      <c r="H11326" s="3" t="s">
        <v>5659</v>
      </c>
      <c r="I11326" s="301">
        <v>50.7</v>
      </c>
    </row>
    <row r="11327" spans="2:9">
      <c r="B11327" s="300" t="s">
        <v>160</v>
      </c>
      <c r="C11327" s="3" t="s">
        <v>25667</v>
      </c>
      <c r="D11327" s="3" t="s">
        <v>25668</v>
      </c>
      <c r="E11327" s="3" t="s">
        <v>11111</v>
      </c>
      <c r="F11327" s="3" t="s">
        <v>4588</v>
      </c>
      <c r="G11327" s="3"/>
      <c r="H11327" s="3" t="s">
        <v>5659</v>
      </c>
      <c r="I11327" s="301">
        <v>50.6</v>
      </c>
    </row>
    <row r="11328" spans="2:9">
      <c r="B11328" s="300" t="s">
        <v>160</v>
      </c>
      <c r="C11328" s="3" t="s">
        <v>25744</v>
      </c>
      <c r="D11328" s="3" t="s">
        <v>25745</v>
      </c>
      <c r="E11328" s="3" t="s">
        <v>11111</v>
      </c>
      <c r="F11328" s="3" t="s">
        <v>125</v>
      </c>
      <c r="G11328" s="3"/>
      <c r="H11328" s="3" t="s">
        <v>5659</v>
      </c>
      <c r="I11328" s="301">
        <v>50.5</v>
      </c>
    </row>
    <row r="11329" spans="2:9">
      <c r="B11329" s="300" t="s">
        <v>160</v>
      </c>
      <c r="C11329" s="3" t="s">
        <v>25985</v>
      </c>
      <c r="D11329" s="3" t="s">
        <v>25986</v>
      </c>
      <c r="E11329" s="3" t="s">
        <v>11111</v>
      </c>
      <c r="F11329" s="3" t="s">
        <v>125</v>
      </c>
      <c r="G11329" s="3"/>
      <c r="H11329" s="3" t="s">
        <v>5659</v>
      </c>
      <c r="I11329" s="301">
        <v>50.8</v>
      </c>
    </row>
    <row r="11330" spans="2:9">
      <c r="B11330" s="300" t="s">
        <v>160</v>
      </c>
      <c r="C11330" s="3" t="s">
        <v>26078</v>
      </c>
      <c r="D11330" s="3" t="s">
        <v>26079</v>
      </c>
      <c r="E11330" s="3" t="s">
        <v>11111</v>
      </c>
      <c r="F11330" s="3" t="s">
        <v>4588</v>
      </c>
      <c r="G11330" s="3"/>
      <c r="H11330" s="3" t="s">
        <v>5659</v>
      </c>
      <c r="I11330" s="301">
        <v>50.7</v>
      </c>
    </row>
    <row r="11331" spans="2:9">
      <c r="B11331" s="300" t="s">
        <v>160</v>
      </c>
      <c r="C11331" s="3" t="s">
        <v>26182</v>
      </c>
      <c r="D11331" s="3" t="s">
        <v>26183</v>
      </c>
      <c r="E11331" s="3" t="s">
        <v>11111</v>
      </c>
      <c r="F11331" s="3" t="s">
        <v>125</v>
      </c>
      <c r="G11331" s="3"/>
      <c r="H11331" s="3" t="s">
        <v>5659</v>
      </c>
      <c r="I11331" s="301">
        <v>50.7</v>
      </c>
    </row>
    <row r="11332" spans="2:9">
      <c r="B11332" s="300" t="s">
        <v>160</v>
      </c>
      <c r="C11332" s="3" t="s">
        <v>26228</v>
      </c>
      <c r="D11332" s="3" t="s">
        <v>26229</v>
      </c>
      <c r="E11332" s="3" t="s">
        <v>11321</v>
      </c>
      <c r="F11332" s="3" t="s">
        <v>125</v>
      </c>
      <c r="G11332" s="3"/>
      <c r="H11332" s="3" t="s">
        <v>5659</v>
      </c>
      <c r="I11332" s="301">
        <v>50.7</v>
      </c>
    </row>
    <row r="11333" spans="2:9">
      <c r="B11333" s="300" t="s">
        <v>160</v>
      </c>
      <c r="C11333" s="3" t="s">
        <v>26230</v>
      </c>
      <c r="D11333" s="3" t="s">
        <v>26231</v>
      </c>
      <c r="E11333" s="3" t="s">
        <v>11321</v>
      </c>
      <c r="F11333" s="3" t="s">
        <v>125</v>
      </c>
      <c r="G11333" s="3"/>
      <c r="H11333" s="3" t="s">
        <v>5659</v>
      </c>
      <c r="I11333" s="301">
        <v>50.9</v>
      </c>
    </row>
    <row r="11334" spans="2:9">
      <c r="B11334" s="300" t="s">
        <v>160</v>
      </c>
      <c r="C11334" s="3" t="s">
        <v>26232</v>
      </c>
      <c r="D11334" s="3" t="s">
        <v>26233</v>
      </c>
      <c r="E11334" s="3" t="s">
        <v>11111</v>
      </c>
      <c r="F11334" s="3" t="s">
        <v>125</v>
      </c>
      <c r="G11334" s="3"/>
      <c r="H11334" s="3" t="s">
        <v>5659</v>
      </c>
      <c r="I11334" s="301">
        <v>50.8</v>
      </c>
    </row>
    <row r="11335" spans="2:9">
      <c r="B11335" s="300" t="s">
        <v>160</v>
      </c>
      <c r="C11335" s="3" t="s">
        <v>26234</v>
      </c>
      <c r="D11335" s="3" t="s">
        <v>26235</v>
      </c>
      <c r="E11335" s="3" t="s">
        <v>11321</v>
      </c>
      <c r="F11335" s="3" t="s">
        <v>125</v>
      </c>
      <c r="G11335" s="3"/>
      <c r="H11335" s="3" t="s">
        <v>5659</v>
      </c>
      <c r="I11335" s="301">
        <v>50.7</v>
      </c>
    </row>
    <row r="11336" spans="2:9">
      <c r="B11336" s="300" t="s">
        <v>160</v>
      </c>
      <c r="C11336" s="3" t="s">
        <v>26255</v>
      </c>
      <c r="D11336" s="3" t="s">
        <v>26256</v>
      </c>
      <c r="E11336" s="3" t="s">
        <v>11111</v>
      </c>
      <c r="F11336" s="3" t="s">
        <v>125</v>
      </c>
      <c r="G11336" s="3"/>
      <c r="H11336" s="3" t="s">
        <v>5659</v>
      </c>
      <c r="I11336" s="301">
        <v>50.6</v>
      </c>
    </row>
    <row r="11337" spans="2:9">
      <c r="B11337" s="300" t="s">
        <v>160</v>
      </c>
      <c r="C11337" s="3" t="s">
        <v>26472</v>
      </c>
      <c r="D11337" s="3" t="s">
        <v>26473</v>
      </c>
      <c r="E11337" s="3" t="s">
        <v>11111</v>
      </c>
      <c r="F11337" s="3" t="s">
        <v>125</v>
      </c>
      <c r="G11337" s="3"/>
      <c r="H11337" s="3" t="s">
        <v>5659</v>
      </c>
      <c r="I11337" s="301">
        <v>50.3</v>
      </c>
    </row>
    <row r="11338" spans="2:9">
      <c r="B11338" s="300" t="s">
        <v>160</v>
      </c>
      <c r="C11338" s="3" t="s">
        <v>26563</v>
      </c>
      <c r="D11338" s="3" t="s">
        <v>26564</v>
      </c>
      <c r="E11338" s="3" t="s">
        <v>11111</v>
      </c>
      <c r="F11338" s="3" t="s">
        <v>125</v>
      </c>
      <c r="G11338" s="3"/>
      <c r="H11338" s="3" t="s">
        <v>5659</v>
      </c>
      <c r="I11338" s="301">
        <v>50.6</v>
      </c>
    </row>
    <row r="11339" spans="2:9">
      <c r="B11339" s="300" t="s">
        <v>160</v>
      </c>
      <c r="C11339" s="3" t="s">
        <v>26701</v>
      </c>
      <c r="D11339" s="3" t="s">
        <v>26702</v>
      </c>
      <c r="E11339" s="3" t="s">
        <v>11321</v>
      </c>
      <c r="F11339" s="3" t="s">
        <v>125</v>
      </c>
      <c r="G11339" s="3"/>
      <c r="H11339" s="3" t="s">
        <v>5659</v>
      </c>
      <c r="I11339" s="301">
        <v>50.5</v>
      </c>
    </row>
    <row r="11340" spans="2:9">
      <c r="B11340" s="300" t="s">
        <v>160</v>
      </c>
      <c r="C11340" s="3" t="s">
        <v>27003</v>
      </c>
      <c r="D11340" s="3" t="s">
        <v>27004</v>
      </c>
      <c r="E11340" s="3" t="s">
        <v>11321</v>
      </c>
      <c r="F11340" s="3" t="s">
        <v>125</v>
      </c>
      <c r="G11340" s="3"/>
      <c r="H11340" s="3" t="s">
        <v>5659</v>
      </c>
      <c r="I11340" s="301">
        <v>50.6</v>
      </c>
    </row>
    <row r="11341" spans="2:9">
      <c r="B11341" s="300" t="s">
        <v>160</v>
      </c>
      <c r="C11341" s="3" t="s">
        <v>27030</v>
      </c>
      <c r="D11341" s="3" t="s">
        <v>27031</v>
      </c>
      <c r="E11341" s="3" t="s">
        <v>11111</v>
      </c>
      <c r="F11341" s="3" t="s">
        <v>125</v>
      </c>
      <c r="G11341" s="3"/>
      <c r="H11341" s="3" t="s">
        <v>5659</v>
      </c>
      <c r="I11341" s="301">
        <v>50.8</v>
      </c>
    </row>
    <row r="11342" spans="2:9">
      <c r="B11342" s="300" t="s">
        <v>160</v>
      </c>
      <c r="C11342" s="3" t="s">
        <v>27212</v>
      </c>
      <c r="D11342" s="3" t="s">
        <v>27213</v>
      </c>
      <c r="E11342" s="3" t="s">
        <v>11111</v>
      </c>
      <c r="F11342" s="3" t="s">
        <v>125</v>
      </c>
      <c r="G11342" s="3"/>
      <c r="H11342" s="3" t="s">
        <v>5659</v>
      </c>
      <c r="I11342" s="301">
        <v>50.8</v>
      </c>
    </row>
    <row r="11343" spans="2:9">
      <c r="B11343" s="300" t="s">
        <v>160</v>
      </c>
      <c r="C11343" s="3" t="s">
        <v>27412</v>
      </c>
      <c r="D11343" s="3" t="s">
        <v>27413</v>
      </c>
      <c r="E11343" s="3" t="s">
        <v>11111</v>
      </c>
      <c r="F11343" s="3" t="s">
        <v>125</v>
      </c>
      <c r="G11343" s="3"/>
      <c r="H11343" s="3" t="s">
        <v>5659</v>
      </c>
      <c r="I11343" s="301">
        <v>50.6</v>
      </c>
    </row>
    <row r="11344" spans="2:9">
      <c r="B11344" s="300" t="s">
        <v>160</v>
      </c>
      <c r="C11344" s="3" t="s">
        <v>27641</v>
      </c>
      <c r="D11344" s="3" t="s">
        <v>27642</v>
      </c>
      <c r="E11344" s="3" t="s">
        <v>11321</v>
      </c>
      <c r="F11344" s="3" t="s">
        <v>125</v>
      </c>
      <c r="G11344" s="3"/>
      <c r="H11344" s="3" t="s">
        <v>5659</v>
      </c>
      <c r="I11344" s="301">
        <v>50.6</v>
      </c>
    </row>
    <row r="11345" spans="2:9">
      <c r="B11345" s="300" t="s">
        <v>160</v>
      </c>
      <c r="C11345" s="3" t="s">
        <v>27649</v>
      </c>
      <c r="D11345" s="3" t="s">
        <v>27650</v>
      </c>
      <c r="E11345" s="3" t="s">
        <v>11111</v>
      </c>
      <c r="F11345" s="3" t="s">
        <v>125</v>
      </c>
      <c r="G11345" s="3"/>
      <c r="H11345" s="3" t="s">
        <v>5659</v>
      </c>
      <c r="I11345" s="301">
        <v>50.5</v>
      </c>
    </row>
    <row r="11346" spans="2:9">
      <c r="B11346" s="300" t="s">
        <v>160</v>
      </c>
      <c r="C11346" s="3" t="s">
        <v>27687</v>
      </c>
      <c r="D11346" s="3" t="s">
        <v>27688</v>
      </c>
      <c r="E11346" s="3" t="s">
        <v>11111</v>
      </c>
      <c r="F11346" s="3" t="s">
        <v>125</v>
      </c>
      <c r="G11346" s="3"/>
      <c r="H11346" s="3" t="s">
        <v>5659</v>
      </c>
      <c r="I11346" s="301">
        <v>50.7</v>
      </c>
    </row>
    <row r="11347" spans="2:9">
      <c r="B11347" s="300" t="s">
        <v>160</v>
      </c>
      <c r="C11347" s="3" t="s">
        <v>27977</v>
      </c>
      <c r="D11347" s="3" t="s">
        <v>27978</v>
      </c>
      <c r="E11347" s="3" t="s">
        <v>11321</v>
      </c>
      <c r="F11347" s="3" t="s">
        <v>125</v>
      </c>
      <c r="G11347" s="3"/>
      <c r="H11347" s="3" t="s">
        <v>5659</v>
      </c>
      <c r="I11347" s="301">
        <v>50.5</v>
      </c>
    </row>
    <row r="11348" spans="2:9">
      <c r="B11348" s="300" t="s">
        <v>160</v>
      </c>
      <c r="C11348" s="3" t="s">
        <v>28148</v>
      </c>
      <c r="D11348" s="3" t="s">
        <v>28149</v>
      </c>
      <c r="E11348" s="3" t="s">
        <v>11111</v>
      </c>
      <c r="F11348" s="3" t="s">
        <v>125</v>
      </c>
      <c r="G11348" s="3"/>
      <c r="H11348" s="3" t="s">
        <v>5659</v>
      </c>
      <c r="I11348" s="301">
        <v>50.5</v>
      </c>
    </row>
    <row r="11349" spans="2:9">
      <c r="B11349" s="300" t="s">
        <v>160</v>
      </c>
      <c r="C11349" s="3" t="s">
        <v>28320</v>
      </c>
      <c r="D11349" s="3" t="s">
        <v>28321</v>
      </c>
      <c r="E11349" s="3" t="s">
        <v>11111</v>
      </c>
      <c r="F11349" s="3" t="s">
        <v>125</v>
      </c>
      <c r="G11349" s="3"/>
      <c r="H11349" s="3" t="s">
        <v>5659</v>
      </c>
      <c r="I11349" s="301">
        <v>50.4</v>
      </c>
    </row>
    <row r="11350" spans="2:9">
      <c r="B11350" s="300" t="s">
        <v>160</v>
      </c>
      <c r="C11350" s="3" t="s">
        <v>28457</v>
      </c>
      <c r="D11350" s="3" t="s">
        <v>28458</v>
      </c>
      <c r="E11350" s="3" t="s">
        <v>11111</v>
      </c>
      <c r="F11350" s="3" t="s">
        <v>125</v>
      </c>
      <c r="G11350" s="3"/>
      <c r="H11350" s="3" t="s">
        <v>5659</v>
      </c>
      <c r="I11350" s="301">
        <v>50.8</v>
      </c>
    </row>
    <row r="11351" spans="2:9">
      <c r="B11351" s="300" t="s">
        <v>160</v>
      </c>
      <c r="C11351" s="3" t="s">
        <v>28481</v>
      </c>
      <c r="D11351" s="3" t="s">
        <v>28482</v>
      </c>
      <c r="E11351" s="3" t="s">
        <v>11111</v>
      </c>
      <c r="F11351" s="3" t="s">
        <v>125</v>
      </c>
      <c r="G11351" s="3"/>
      <c r="H11351" s="3" t="s">
        <v>5659</v>
      </c>
      <c r="I11351" s="301">
        <v>50.5</v>
      </c>
    </row>
    <row r="11352" spans="2:9">
      <c r="B11352" s="300" t="s">
        <v>160</v>
      </c>
      <c r="C11352" s="3" t="s">
        <v>28536</v>
      </c>
      <c r="D11352" s="3" t="s">
        <v>28537</v>
      </c>
      <c r="E11352" s="3" t="s">
        <v>25626</v>
      </c>
      <c r="F11352" s="3" t="s">
        <v>125</v>
      </c>
      <c r="G11352" s="3"/>
      <c r="H11352" s="3" t="s">
        <v>5659</v>
      </c>
      <c r="I11352" s="301">
        <v>50.7</v>
      </c>
    </row>
    <row r="11353" spans="2:9">
      <c r="B11353" s="300" t="s">
        <v>160</v>
      </c>
      <c r="C11353" s="3" t="s">
        <v>28538</v>
      </c>
      <c r="D11353" s="3" t="s">
        <v>28539</v>
      </c>
      <c r="E11353" s="3" t="s">
        <v>25626</v>
      </c>
      <c r="F11353" s="3" t="s">
        <v>125</v>
      </c>
      <c r="G11353" s="3"/>
      <c r="H11353" s="3" t="s">
        <v>5659</v>
      </c>
      <c r="I11353" s="301">
        <v>50.7</v>
      </c>
    </row>
    <row r="11354" spans="2:9">
      <c r="B11354" s="300" t="s">
        <v>160</v>
      </c>
      <c r="C11354" s="3" t="s">
        <v>28540</v>
      </c>
      <c r="D11354" s="3" t="s">
        <v>28541</v>
      </c>
      <c r="E11354" s="3" t="s">
        <v>25626</v>
      </c>
      <c r="F11354" s="3" t="s">
        <v>125</v>
      </c>
      <c r="G11354" s="3"/>
      <c r="H11354" s="3" t="s">
        <v>5659</v>
      </c>
      <c r="I11354" s="301">
        <v>50.7</v>
      </c>
    </row>
    <row r="11355" spans="2:9">
      <c r="B11355" s="300" t="s">
        <v>160</v>
      </c>
      <c r="C11355" s="3" t="s">
        <v>28773</v>
      </c>
      <c r="D11355" s="3" t="s">
        <v>28774</v>
      </c>
      <c r="E11355" s="3" t="s">
        <v>11111</v>
      </c>
      <c r="F11355" s="3" t="s">
        <v>125</v>
      </c>
      <c r="G11355" s="3"/>
      <c r="H11355" s="3" t="s">
        <v>5659</v>
      </c>
      <c r="I11355" s="301">
        <v>50.8</v>
      </c>
    </row>
    <row r="11356" spans="2:9">
      <c r="B11356" s="300" t="s">
        <v>160</v>
      </c>
      <c r="C11356" s="3" t="s">
        <v>28848</v>
      </c>
      <c r="D11356" s="3" t="s">
        <v>28849</v>
      </c>
      <c r="E11356" s="3" t="s">
        <v>11111</v>
      </c>
      <c r="F11356" s="3" t="s">
        <v>125</v>
      </c>
      <c r="G11356" s="3"/>
      <c r="H11356" s="3" t="s">
        <v>5659</v>
      </c>
      <c r="I11356" s="301">
        <v>50.4</v>
      </c>
    </row>
    <row r="11357" spans="2:9">
      <c r="B11357" s="300" t="s">
        <v>160</v>
      </c>
      <c r="C11357" s="3" t="s">
        <v>28890</v>
      </c>
      <c r="D11357" s="3" t="s">
        <v>28891</v>
      </c>
      <c r="E11357" s="3" t="s">
        <v>11111</v>
      </c>
      <c r="F11357" s="3" t="s">
        <v>125</v>
      </c>
      <c r="G11357" s="3"/>
      <c r="H11357" s="3" t="s">
        <v>5659</v>
      </c>
      <c r="I11357" s="301">
        <v>50.6</v>
      </c>
    </row>
    <row r="11358" spans="2:9">
      <c r="B11358" s="300" t="s">
        <v>160</v>
      </c>
      <c r="C11358" s="3" t="s">
        <v>28979</v>
      </c>
      <c r="D11358" s="3" t="s">
        <v>28980</v>
      </c>
      <c r="E11358" s="3" t="s">
        <v>11111</v>
      </c>
      <c r="F11358" s="3" t="s">
        <v>125</v>
      </c>
      <c r="G11358" s="3"/>
      <c r="H11358" s="3" t="s">
        <v>5659</v>
      </c>
      <c r="I11358" s="301">
        <v>50.2</v>
      </c>
    </row>
    <row r="11359" spans="2:9">
      <c r="B11359" s="300" t="s">
        <v>160</v>
      </c>
      <c r="C11359" s="3" t="s">
        <v>29123</v>
      </c>
      <c r="D11359" s="3" t="s">
        <v>29124</v>
      </c>
      <c r="E11359" s="3" t="s">
        <v>11111</v>
      </c>
      <c r="F11359" s="3" t="s">
        <v>125</v>
      </c>
      <c r="G11359" s="3"/>
      <c r="H11359" s="3" t="s">
        <v>5659</v>
      </c>
      <c r="I11359" s="301">
        <v>50.5</v>
      </c>
    </row>
    <row r="11360" spans="2:9">
      <c r="B11360" s="300" t="s">
        <v>160</v>
      </c>
      <c r="C11360" s="3" t="s">
        <v>29137</v>
      </c>
      <c r="D11360" s="3" t="s">
        <v>29138</v>
      </c>
      <c r="E11360" s="3" t="s">
        <v>11111</v>
      </c>
      <c r="F11360" s="3" t="s">
        <v>125</v>
      </c>
      <c r="G11360" s="3"/>
      <c r="H11360" s="3" t="s">
        <v>5659</v>
      </c>
      <c r="I11360" s="301">
        <v>50.6</v>
      </c>
    </row>
    <row r="11361" spans="2:9">
      <c r="B11361" s="300" t="s">
        <v>160</v>
      </c>
      <c r="C11361" s="3" t="s">
        <v>29223</v>
      </c>
      <c r="D11361" s="3" t="s">
        <v>29224</v>
      </c>
      <c r="E11361" s="3" t="s">
        <v>11111</v>
      </c>
      <c r="F11361" s="3" t="s">
        <v>125</v>
      </c>
      <c r="G11361" s="3"/>
      <c r="H11361" s="3" t="s">
        <v>5659</v>
      </c>
      <c r="I11361" s="301">
        <v>50.6</v>
      </c>
    </row>
    <row r="11362" spans="2:9">
      <c r="B11362" s="300" t="s">
        <v>160</v>
      </c>
      <c r="C11362" s="3" t="s">
        <v>29409</v>
      </c>
      <c r="D11362" s="3" t="s">
        <v>29410</v>
      </c>
      <c r="E11362" s="3" t="s">
        <v>11321</v>
      </c>
      <c r="F11362" s="3" t="s">
        <v>125</v>
      </c>
      <c r="G11362" s="3"/>
      <c r="H11362" s="3" t="s">
        <v>5659</v>
      </c>
      <c r="I11362" s="301">
        <v>50.5</v>
      </c>
    </row>
    <row r="11363" spans="2:9">
      <c r="B11363" s="300" t="s">
        <v>160</v>
      </c>
      <c r="C11363" s="3" t="s">
        <v>29667</v>
      </c>
      <c r="D11363" s="3" t="s">
        <v>29668</v>
      </c>
      <c r="E11363" s="3" t="s">
        <v>11111</v>
      </c>
      <c r="F11363" s="3" t="s">
        <v>125</v>
      </c>
      <c r="G11363" s="3"/>
      <c r="H11363" s="3" t="s">
        <v>5659</v>
      </c>
      <c r="I11363" s="301">
        <v>50.7</v>
      </c>
    </row>
    <row r="11364" spans="2:9">
      <c r="B11364" s="300" t="s">
        <v>160</v>
      </c>
      <c r="C11364" s="3" t="s">
        <v>29684</v>
      </c>
      <c r="D11364" s="3" t="s">
        <v>29685</v>
      </c>
      <c r="E11364" s="3" t="s">
        <v>11321</v>
      </c>
      <c r="F11364" s="3" t="s">
        <v>125</v>
      </c>
      <c r="G11364" s="3"/>
      <c r="H11364" s="3" t="s">
        <v>5659</v>
      </c>
      <c r="I11364" s="301">
        <v>50.5</v>
      </c>
    </row>
    <row r="11365" spans="2:9">
      <c r="B11365" s="300" t="s">
        <v>160</v>
      </c>
      <c r="C11365" s="3" t="s">
        <v>29706</v>
      </c>
      <c r="D11365" s="3" t="s">
        <v>29707</v>
      </c>
      <c r="E11365" s="3" t="s">
        <v>25626</v>
      </c>
      <c r="F11365" s="3" t="s">
        <v>125</v>
      </c>
      <c r="G11365" s="3"/>
      <c r="H11365" s="3" t="s">
        <v>5659</v>
      </c>
      <c r="I11365" s="301">
        <v>50.7</v>
      </c>
    </row>
    <row r="11366" spans="2:9">
      <c r="B11366" s="300" t="s">
        <v>160</v>
      </c>
      <c r="C11366" s="3" t="s">
        <v>29720</v>
      </c>
      <c r="D11366" s="3" t="s">
        <v>29721</v>
      </c>
      <c r="E11366" s="3" t="s">
        <v>11111</v>
      </c>
      <c r="F11366" s="3" t="s">
        <v>125</v>
      </c>
      <c r="G11366" s="3"/>
      <c r="H11366" s="3" t="s">
        <v>5659</v>
      </c>
      <c r="I11366" s="301">
        <v>50.4</v>
      </c>
    </row>
    <row r="11367" spans="2:9">
      <c r="B11367" s="300" t="s">
        <v>160</v>
      </c>
      <c r="C11367" s="3" t="s">
        <v>29749</v>
      </c>
      <c r="D11367" s="3" t="s">
        <v>29750</v>
      </c>
      <c r="E11367" s="3" t="s">
        <v>11111</v>
      </c>
      <c r="F11367" s="3" t="s">
        <v>125</v>
      </c>
      <c r="G11367" s="3"/>
      <c r="H11367" s="3" t="s">
        <v>5659</v>
      </c>
      <c r="I11367" s="301">
        <v>50.8</v>
      </c>
    </row>
    <row r="11368" spans="2:9">
      <c r="B11368" s="300" t="s">
        <v>160</v>
      </c>
      <c r="C11368" s="3" t="s">
        <v>29763</v>
      </c>
      <c r="D11368" s="3" t="s">
        <v>29764</v>
      </c>
      <c r="E11368" s="3" t="s">
        <v>11111</v>
      </c>
      <c r="F11368" s="3" t="s">
        <v>125</v>
      </c>
      <c r="G11368" s="3"/>
      <c r="H11368" s="3" t="s">
        <v>5659</v>
      </c>
      <c r="I11368" s="301">
        <v>50.6</v>
      </c>
    </row>
    <row r="11369" spans="2:9">
      <c r="B11369" s="300" t="s">
        <v>160</v>
      </c>
      <c r="C11369" s="3" t="s">
        <v>29830</v>
      </c>
      <c r="D11369" s="3" t="s">
        <v>29831</v>
      </c>
      <c r="E11369" s="3" t="s">
        <v>11321</v>
      </c>
      <c r="F11369" s="3" t="s">
        <v>125</v>
      </c>
      <c r="G11369" s="3"/>
      <c r="H11369" s="3" t="s">
        <v>5659</v>
      </c>
      <c r="I11369" s="301">
        <v>50.6</v>
      </c>
    </row>
    <row r="11370" spans="2:9">
      <c r="B11370" s="300" t="s">
        <v>160</v>
      </c>
      <c r="C11370" s="3" t="s">
        <v>29969</v>
      </c>
      <c r="D11370" s="3" t="s">
        <v>29970</v>
      </c>
      <c r="E11370" s="3" t="s">
        <v>11111</v>
      </c>
      <c r="F11370" s="3" t="s">
        <v>125</v>
      </c>
      <c r="G11370" s="3"/>
      <c r="H11370" s="3" t="s">
        <v>5659</v>
      </c>
      <c r="I11370" s="301">
        <v>50.5</v>
      </c>
    </row>
    <row r="11371" spans="2:9">
      <c r="B11371" s="300" t="s">
        <v>160</v>
      </c>
      <c r="C11371" s="3" t="s">
        <v>30030</v>
      </c>
      <c r="D11371" s="3" t="s">
        <v>30031</v>
      </c>
      <c r="E11371" s="3" t="s">
        <v>25626</v>
      </c>
      <c r="F11371" s="3" t="s">
        <v>125</v>
      </c>
      <c r="G11371" s="3"/>
      <c r="H11371" s="3" t="s">
        <v>5659</v>
      </c>
      <c r="I11371" s="301">
        <v>50.7</v>
      </c>
    </row>
    <row r="11372" spans="2:9">
      <c r="B11372" s="300" t="s">
        <v>160</v>
      </c>
      <c r="C11372" s="3" t="s">
        <v>30042</v>
      </c>
      <c r="D11372" s="3" t="s">
        <v>30043</v>
      </c>
      <c r="E11372" s="3" t="s">
        <v>11321</v>
      </c>
      <c r="F11372" s="3" t="s">
        <v>125</v>
      </c>
      <c r="G11372" s="3"/>
      <c r="H11372" s="3" t="s">
        <v>5659</v>
      </c>
      <c r="I11372" s="301">
        <v>50.7</v>
      </c>
    </row>
    <row r="11373" spans="2:9">
      <c r="B11373" s="300" t="s">
        <v>160</v>
      </c>
      <c r="C11373" s="3" t="s">
        <v>30068</v>
      </c>
      <c r="D11373" s="3" t="s">
        <v>30069</v>
      </c>
      <c r="E11373" s="3" t="s">
        <v>11111</v>
      </c>
      <c r="F11373" s="3" t="s">
        <v>125</v>
      </c>
      <c r="G11373" s="3"/>
      <c r="H11373" s="3" t="s">
        <v>5659</v>
      </c>
      <c r="I11373" s="301">
        <v>50.4</v>
      </c>
    </row>
    <row r="11374" spans="2:9">
      <c r="B11374" s="300" t="s">
        <v>160</v>
      </c>
      <c r="C11374" s="3" t="s">
        <v>30092</v>
      </c>
      <c r="D11374" s="3" t="s">
        <v>30093</v>
      </c>
      <c r="E11374" s="3" t="s">
        <v>11111</v>
      </c>
      <c r="F11374" s="3" t="s">
        <v>125</v>
      </c>
      <c r="G11374" s="3"/>
      <c r="H11374" s="3" t="s">
        <v>5659</v>
      </c>
      <c r="I11374" s="301">
        <v>50.6</v>
      </c>
    </row>
    <row r="11375" spans="2:9">
      <c r="B11375" s="300" t="s">
        <v>160</v>
      </c>
      <c r="C11375" s="3" t="s">
        <v>30136</v>
      </c>
      <c r="D11375" s="3" t="s">
        <v>30137</v>
      </c>
      <c r="E11375" s="3" t="s">
        <v>11111</v>
      </c>
      <c r="F11375" s="3" t="s">
        <v>125</v>
      </c>
      <c r="G11375" s="3"/>
      <c r="H11375" s="3" t="s">
        <v>5659</v>
      </c>
      <c r="I11375" s="301">
        <v>50.7</v>
      </c>
    </row>
    <row r="11376" spans="2:9">
      <c r="B11376" s="300" t="s">
        <v>160</v>
      </c>
      <c r="C11376" s="3" t="s">
        <v>30151</v>
      </c>
      <c r="D11376" s="3" t="s">
        <v>30152</v>
      </c>
      <c r="E11376" s="3" t="s">
        <v>11111</v>
      </c>
      <c r="F11376" s="3" t="s">
        <v>125</v>
      </c>
      <c r="G11376" s="3"/>
      <c r="H11376" s="3" t="s">
        <v>5659</v>
      </c>
      <c r="I11376" s="301">
        <v>50.6</v>
      </c>
    </row>
    <row r="11377" spans="2:9">
      <c r="B11377" s="300" t="s">
        <v>160</v>
      </c>
      <c r="C11377" s="3" t="s">
        <v>30220</v>
      </c>
      <c r="D11377" s="3" t="s">
        <v>30221</v>
      </c>
      <c r="E11377" s="3" t="s">
        <v>11321</v>
      </c>
      <c r="F11377" s="3" t="s">
        <v>4588</v>
      </c>
      <c r="G11377" s="3"/>
      <c r="H11377" s="3" t="s">
        <v>5659</v>
      </c>
      <c r="I11377" s="301">
        <v>50.6</v>
      </c>
    </row>
    <row r="11378" spans="2:9">
      <c r="B11378" s="300" t="s">
        <v>160</v>
      </c>
      <c r="C11378" s="3" t="s">
        <v>30312</v>
      </c>
      <c r="D11378" s="3" t="s">
        <v>30313</v>
      </c>
      <c r="E11378" s="3" t="s">
        <v>11111</v>
      </c>
      <c r="F11378" s="3" t="s">
        <v>125</v>
      </c>
      <c r="G11378" s="3"/>
      <c r="H11378" s="3" t="s">
        <v>5659</v>
      </c>
      <c r="I11378" s="301">
        <v>50.6</v>
      </c>
    </row>
    <row r="11379" spans="2:9">
      <c r="B11379" s="300" t="s">
        <v>160</v>
      </c>
      <c r="C11379" s="3" t="s">
        <v>30679</v>
      </c>
      <c r="D11379" s="3" t="s">
        <v>30680</v>
      </c>
      <c r="E11379" s="3" t="s">
        <v>11321</v>
      </c>
      <c r="F11379" s="3" t="s">
        <v>125</v>
      </c>
      <c r="G11379" s="3"/>
      <c r="H11379" s="3" t="s">
        <v>5659</v>
      </c>
      <c r="I11379" s="301">
        <v>50.6</v>
      </c>
    </row>
    <row r="11380" spans="2:9">
      <c r="B11380" s="300" t="s">
        <v>160</v>
      </c>
      <c r="C11380" s="3" t="s">
        <v>30683</v>
      </c>
      <c r="D11380" s="3" t="s">
        <v>30684</v>
      </c>
      <c r="E11380" s="3" t="s">
        <v>11321</v>
      </c>
      <c r="F11380" s="3" t="s">
        <v>125</v>
      </c>
      <c r="G11380" s="3"/>
      <c r="H11380" s="3" t="s">
        <v>5659</v>
      </c>
      <c r="I11380" s="301">
        <v>50.5</v>
      </c>
    </row>
    <row r="11381" spans="2:9">
      <c r="B11381" s="300" t="s">
        <v>160</v>
      </c>
      <c r="C11381" s="3" t="s">
        <v>30715</v>
      </c>
      <c r="D11381" s="3" t="s">
        <v>30716</v>
      </c>
      <c r="E11381" s="3" t="s">
        <v>11111</v>
      </c>
      <c r="F11381" s="3" t="s">
        <v>125</v>
      </c>
      <c r="G11381" s="3"/>
      <c r="H11381" s="3" t="s">
        <v>5659</v>
      </c>
      <c r="I11381" s="301">
        <v>50.5</v>
      </c>
    </row>
    <row r="11382" spans="2:9">
      <c r="B11382" s="300" t="s">
        <v>160</v>
      </c>
      <c r="C11382" s="3" t="s">
        <v>30769</v>
      </c>
      <c r="D11382" s="3" t="s">
        <v>30770</v>
      </c>
      <c r="E11382" s="3" t="s">
        <v>11111</v>
      </c>
      <c r="F11382" s="3" t="s">
        <v>125</v>
      </c>
      <c r="G11382" s="3"/>
      <c r="H11382" s="3" t="s">
        <v>5659</v>
      </c>
      <c r="I11382" s="301">
        <v>50.4</v>
      </c>
    </row>
    <row r="11383" spans="2:9">
      <c r="B11383" s="300" t="s">
        <v>160</v>
      </c>
      <c r="C11383" s="3" t="s">
        <v>30810</v>
      </c>
      <c r="D11383" s="3" t="s">
        <v>30811</v>
      </c>
      <c r="E11383" s="3" t="s">
        <v>11111</v>
      </c>
      <c r="F11383" s="3" t="s">
        <v>125</v>
      </c>
      <c r="G11383" s="3"/>
      <c r="H11383" s="3" t="s">
        <v>5659</v>
      </c>
      <c r="I11383" s="301">
        <v>50.5</v>
      </c>
    </row>
    <row r="11384" spans="2:9">
      <c r="B11384" s="300" t="s">
        <v>160</v>
      </c>
      <c r="C11384" s="3" t="s">
        <v>30895</v>
      </c>
      <c r="D11384" s="3" t="s">
        <v>30896</v>
      </c>
      <c r="E11384" s="3" t="s">
        <v>11111</v>
      </c>
      <c r="F11384" s="3" t="s">
        <v>125</v>
      </c>
      <c r="G11384" s="3"/>
      <c r="H11384" s="3" t="s">
        <v>5659</v>
      </c>
      <c r="I11384" s="301">
        <v>50.5</v>
      </c>
    </row>
    <row r="11385" spans="2:9">
      <c r="B11385" s="300" t="s">
        <v>160</v>
      </c>
      <c r="C11385" s="3" t="s">
        <v>30969</v>
      </c>
      <c r="D11385" s="3" t="s">
        <v>30970</v>
      </c>
      <c r="E11385" s="3" t="s">
        <v>11321</v>
      </c>
      <c r="F11385" s="3" t="s">
        <v>125</v>
      </c>
      <c r="G11385" s="3"/>
      <c r="H11385" s="3" t="s">
        <v>5659</v>
      </c>
      <c r="I11385" s="301">
        <v>50.6</v>
      </c>
    </row>
    <row r="11386" spans="2:9">
      <c r="B11386" s="300" t="s">
        <v>160</v>
      </c>
      <c r="C11386" s="3" t="s">
        <v>30971</v>
      </c>
      <c r="D11386" s="3" t="s">
        <v>30972</v>
      </c>
      <c r="E11386" s="3" t="s">
        <v>11321</v>
      </c>
      <c r="F11386" s="3" t="s">
        <v>4588</v>
      </c>
      <c r="G11386" s="3"/>
      <c r="H11386" s="3" t="s">
        <v>5659</v>
      </c>
      <c r="I11386" s="301">
        <v>50.6</v>
      </c>
    </row>
    <row r="11387" spans="2:9">
      <c r="B11387" s="300" t="s">
        <v>160</v>
      </c>
      <c r="C11387" s="3" t="s">
        <v>30976</v>
      </c>
      <c r="D11387" s="3" t="s">
        <v>30977</v>
      </c>
      <c r="E11387" s="3" t="s">
        <v>11111</v>
      </c>
      <c r="F11387" s="3" t="s">
        <v>125</v>
      </c>
      <c r="G11387" s="3"/>
      <c r="H11387" s="3" t="s">
        <v>5659</v>
      </c>
      <c r="I11387" s="301">
        <v>50.6</v>
      </c>
    </row>
    <row r="11388" spans="2:9">
      <c r="B11388" s="300" t="s">
        <v>160</v>
      </c>
      <c r="C11388" s="3" t="s">
        <v>31220</v>
      </c>
      <c r="D11388" s="3" t="s">
        <v>31221</v>
      </c>
      <c r="E11388" s="3" t="s">
        <v>11111</v>
      </c>
      <c r="F11388" s="3" t="s">
        <v>125</v>
      </c>
      <c r="G11388" s="3"/>
      <c r="H11388" s="3" t="s">
        <v>5659</v>
      </c>
      <c r="I11388" s="301">
        <v>50.5</v>
      </c>
    </row>
    <row r="11389" spans="2:9">
      <c r="B11389" s="300" t="s">
        <v>160</v>
      </c>
      <c r="C11389" s="3" t="s">
        <v>31284</v>
      </c>
      <c r="D11389" s="3" t="s">
        <v>31285</v>
      </c>
      <c r="E11389" s="3" t="s">
        <v>11111</v>
      </c>
      <c r="F11389" s="3" t="s">
        <v>125</v>
      </c>
      <c r="G11389" s="3"/>
      <c r="H11389" s="3" t="s">
        <v>5659</v>
      </c>
      <c r="I11389" s="301">
        <v>50.2</v>
      </c>
    </row>
    <row r="11390" spans="2:9">
      <c r="B11390" s="300" t="s">
        <v>160</v>
      </c>
      <c r="C11390" s="3" t="s">
        <v>31518</v>
      </c>
      <c r="D11390" s="3" t="s">
        <v>31519</v>
      </c>
      <c r="E11390" s="3" t="s">
        <v>11111</v>
      </c>
      <c r="F11390" s="3" t="s">
        <v>125</v>
      </c>
      <c r="G11390" s="3"/>
      <c r="H11390" s="3" t="s">
        <v>5659</v>
      </c>
      <c r="I11390" s="301">
        <v>50.4</v>
      </c>
    </row>
    <row r="11391" spans="2:9">
      <c r="B11391" s="300" t="s">
        <v>160</v>
      </c>
      <c r="C11391" s="3" t="s">
        <v>31782</v>
      </c>
      <c r="D11391" s="3" t="s">
        <v>31783</v>
      </c>
      <c r="E11391" s="3" t="s">
        <v>11111</v>
      </c>
      <c r="F11391" s="3" t="s">
        <v>125</v>
      </c>
      <c r="G11391" s="3"/>
      <c r="H11391" s="3" t="s">
        <v>5659</v>
      </c>
      <c r="I11391" s="301">
        <v>50.6</v>
      </c>
    </row>
    <row r="11392" spans="2:9">
      <c r="B11392" s="300" t="s">
        <v>160</v>
      </c>
      <c r="C11392" s="3" t="s">
        <v>31835</v>
      </c>
      <c r="D11392" s="3" t="s">
        <v>31836</v>
      </c>
      <c r="E11392" s="3" t="s">
        <v>11111</v>
      </c>
      <c r="F11392" s="3" t="s">
        <v>125</v>
      </c>
      <c r="G11392" s="3"/>
      <c r="H11392" s="3" t="s">
        <v>5659</v>
      </c>
      <c r="I11392" s="301">
        <v>50.7</v>
      </c>
    </row>
    <row r="11393" spans="2:9">
      <c r="B11393" s="300" t="s">
        <v>160</v>
      </c>
      <c r="C11393" s="3" t="s">
        <v>31869</v>
      </c>
      <c r="D11393" s="3" t="s">
        <v>31870</v>
      </c>
      <c r="E11393" s="3" t="s">
        <v>11111</v>
      </c>
      <c r="F11393" s="3" t="s">
        <v>125</v>
      </c>
      <c r="G11393" s="3"/>
      <c r="H11393" s="3" t="s">
        <v>5659</v>
      </c>
      <c r="I11393" s="301">
        <v>50.6</v>
      </c>
    </row>
    <row r="11394" spans="2:9">
      <c r="B11394" s="300" t="s">
        <v>160</v>
      </c>
      <c r="C11394" s="3" t="s">
        <v>31991</v>
      </c>
      <c r="D11394" s="3" t="s">
        <v>31992</v>
      </c>
      <c r="E11394" s="3" t="s">
        <v>25626</v>
      </c>
      <c r="F11394" s="3" t="s">
        <v>125</v>
      </c>
      <c r="G11394" s="3"/>
      <c r="H11394" s="3" t="s">
        <v>5659</v>
      </c>
      <c r="I11394" s="301">
        <v>50.7</v>
      </c>
    </row>
    <row r="11395" spans="2:9">
      <c r="B11395" s="300" t="s">
        <v>160</v>
      </c>
      <c r="C11395" s="3" t="s">
        <v>32381</v>
      </c>
      <c r="D11395" s="3" t="s">
        <v>32382</v>
      </c>
      <c r="E11395" s="3" t="s">
        <v>11321</v>
      </c>
      <c r="F11395" s="3" t="s">
        <v>125</v>
      </c>
      <c r="G11395" s="3"/>
      <c r="H11395" s="3" t="s">
        <v>5659</v>
      </c>
      <c r="I11395" s="301">
        <v>50.8</v>
      </c>
    </row>
    <row r="11396" spans="2:9">
      <c r="B11396" s="300" t="s">
        <v>160</v>
      </c>
      <c r="C11396" s="3" t="s">
        <v>32388</v>
      </c>
      <c r="D11396" s="3" t="s">
        <v>32389</v>
      </c>
      <c r="E11396" s="3" t="s">
        <v>11111</v>
      </c>
      <c r="F11396" s="3" t="s">
        <v>125</v>
      </c>
      <c r="G11396" s="3"/>
      <c r="H11396" s="3" t="s">
        <v>5659</v>
      </c>
      <c r="I11396" s="301">
        <v>50.6</v>
      </c>
    </row>
    <row r="11397" spans="2:9">
      <c r="B11397" s="300" t="s">
        <v>160</v>
      </c>
      <c r="C11397" s="3" t="s">
        <v>32398</v>
      </c>
      <c r="D11397" s="3" t="s">
        <v>32399</v>
      </c>
      <c r="E11397" s="3" t="s">
        <v>11111</v>
      </c>
      <c r="F11397" s="3" t="s">
        <v>125</v>
      </c>
      <c r="G11397" s="3"/>
      <c r="H11397" s="3" t="s">
        <v>5659</v>
      </c>
      <c r="I11397" s="301">
        <v>50.2</v>
      </c>
    </row>
    <row r="11398" spans="2:9">
      <c r="B11398" s="300" t="s">
        <v>160</v>
      </c>
      <c r="C11398" s="3" t="s">
        <v>32413</v>
      </c>
      <c r="D11398" s="3" t="s">
        <v>32414</v>
      </c>
      <c r="E11398" s="3" t="s">
        <v>11111</v>
      </c>
      <c r="F11398" s="3" t="s">
        <v>4588</v>
      </c>
      <c r="G11398" s="3"/>
      <c r="H11398" s="3" t="s">
        <v>5659</v>
      </c>
      <c r="I11398" s="301">
        <v>50.5</v>
      </c>
    </row>
    <row r="11399" spans="2:9">
      <c r="B11399" s="300" t="s">
        <v>160</v>
      </c>
      <c r="C11399" s="3" t="s">
        <v>32447</v>
      </c>
      <c r="D11399" s="3" t="s">
        <v>32448</v>
      </c>
      <c r="E11399" s="3" t="s">
        <v>11111</v>
      </c>
      <c r="F11399" s="3" t="s">
        <v>125</v>
      </c>
      <c r="G11399" s="3"/>
      <c r="H11399" s="3" t="s">
        <v>5659</v>
      </c>
      <c r="I11399" s="301">
        <v>50.3</v>
      </c>
    </row>
    <row r="11400" spans="2:9">
      <c r="B11400" s="300" t="s">
        <v>160</v>
      </c>
      <c r="C11400" s="3" t="s">
        <v>33015</v>
      </c>
      <c r="D11400" s="3" t="s">
        <v>33016</v>
      </c>
      <c r="E11400" s="3" t="s">
        <v>11111</v>
      </c>
      <c r="F11400" s="3" t="s">
        <v>125</v>
      </c>
      <c r="G11400" s="3"/>
      <c r="H11400" s="3" t="s">
        <v>5659</v>
      </c>
      <c r="I11400" s="301">
        <v>50.8</v>
      </c>
    </row>
    <row r="11401" spans="2:9">
      <c r="B11401" s="300" t="s">
        <v>160</v>
      </c>
      <c r="C11401" s="3" t="s">
        <v>33096</v>
      </c>
      <c r="D11401" s="3" t="s">
        <v>33097</v>
      </c>
      <c r="E11401" s="3" t="s">
        <v>11111</v>
      </c>
      <c r="F11401" s="3" t="s">
        <v>125</v>
      </c>
      <c r="G11401" s="3"/>
      <c r="H11401" s="3" t="s">
        <v>5659</v>
      </c>
      <c r="I11401" s="301">
        <v>50.8</v>
      </c>
    </row>
    <row r="11402" spans="2:9">
      <c r="B11402" s="300" t="s">
        <v>160</v>
      </c>
      <c r="C11402" s="3" t="s">
        <v>33098</v>
      </c>
      <c r="D11402" s="3" t="s">
        <v>33099</v>
      </c>
      <c r="E11402" s="3" t="s">
        <v>11111</v>
      </c>
      <c r="F11402" s="3" t="s">
        <v>4588</v>
      </c>
      <c r="G11402" s="3"/>
      <c r="H11402" s="3" t="s">
        <v>5659</v>
      </c>
      <c r="I11402" s="301">
        <v>50.7</v>
      </c>
    </row>
    <row r="11403" spans="2:9">
      <c r="B11403" s="300" t="s">
        <v>160</v>
      </c>
      <c r="C11403" s="3" t="s">
        <v>33310</v>
      </c>
      <c r="D11403" s="3" t="s">
        <v>33311</v>
      </c>
      <c r="E11403" s="3" t="s">
        <v>11111</v>
      </c>
      <c r="F11403" s="3" t="s">
        <v>125</v>
      </c>
      <c r="G11403" s="3"/>
      <c r="H11403" s="3" t="s">
        <v>5659</v>
      </c>
      <c r="I11403" s="301">
        <v>50.8</v>
      </c>
    </row>
    <row r="11404" spans="2:9">
      <c r="B11404" s="300" t="s">
        <v>160</v>
      </c>
      <c r="C11404" s="3" t="s">
        <v>33718</v>
      </c>
      <c r="D11404" s="3" t="s">
        <v>33719</v>
      </c>
      <c r="E11404" s="3" t="s">
        <v>11111</v>
      </c>
      <c r="F11404" s="3" t="s">
        <v>125</v>
      </c>
      <c r="G11404" s="3"/>
      <c r="H11404" s="3" t="s">
        <v>5659</v>
      </c>
      <c r="I11404" s="301">
        <v>50.6</v>
      </c>
    </row>
    <row r="11405" spans="2:9">
      <c r="B11405" s="300" t="s">
        <v>160</v>
      </c>
      <c r="C11405" s="3" t="s">
        <v>33774</v>
      </c>
      <c r="D11405" s="3" t="s">
        <v>33775</v>
      </c>
      <c r="E11405" s="3" t="s">
        <v>11111</v>
      </c>
      <c r="F11405" s="3" t="s">
        <v>125</v>
      </c>
      <c r="G11405" s="3"/>
      <c r="H11405" s="3" t="s">
        <v>5659</v>
      </c>
      <c r="I11405" s="301">
        <v>50.5</v>
      </c>
    </row>
    <row r="11406" spans="2:9">
      <c r="B11406" s="300" t="s">
        <v>160</v>
      </c>
      <c r="C11406" s="3" t="s">
        <v>34422</v>
      </c>
      <c r="D11406" s="3" t="s">
        <v>34423</v>
      </c>
      <c r="E11406" s="3" t="s">
        <v>11111</v>
      </c>
      <c r="F11406" s="3" t="s">
        <v>125</v>
      </c>
      <c r="G11406" s="3"/>
      <c r="H11406" s="3" t="s">
        <v>5659</v>
      </c>
      <c r="I11406" s="301">
        <v>50.6</v>
      </c>
    </row>
    <row r="11407" spans="2:9">
      <c r="B11407" s="300" t="s">
        <v>160</v>
      </c>
      <c r="C11407" s="3" t="s">
        <v>34578</v>
      </c>
      <c r="D11407" s="3" t="s">
        <v>34579</v>
      </c>
      <c r="E11407" s="3" t="s">
        <v>11111</v>
      </c>
      <c r="F11407" s="3" t="s">
        <v>125</v>
      </c>
      <c r="G11407" s="3"/>
      <c r="H11407" s="3" t="s">
        <v>5659</v>
      </c>
      <c r="I11407" s="301">
        <v>50.4</v>
      </c>
    </row>
    <row r="11408" spans="2:9">
      <c r="B11408" s="300" t="s">
        <v>160</v>
      </c>
      <c r="C11408" s="3" t="s">
        <v>34729</v>
      </c>
      <c r="D11408" s="3" t="s">
        <v>34730</v>
      </c>
      <c r="E11408" s="3" t="s">
        <v>11111</v>
      </c>
      <c r="F11408" s="3" t="s">
        <v>125</v>
      </c>
      <c r="G11408" s="3"/>
      <c r="H11408" s="3" t="s">
        <v>5659</v>
      </c>
      <c r="I11408" s="301">
        <v>50.5</v>
      </c>
    </row>
    <row r="11409" spans="2:9">
      <c r="B11409" s="300" t="s">
        <v>160</v>
      </c>
      <c r="C11409" s="3" t="s">
        <v>34785</v>
      </c>
      <c r="D11409" s="3" t="s">
        <v>34786</v>
      </c>
      <c r="E11409" s="3" t="s">
        <v>11111</v>
      </c>
      <c r="F11409" s="3" t="s">
        <v>125</v>
      </c>
      <c r="G11409" s="3"/>
      <c r="H11409" s="3" t="s">
        <v>5659</v>
      </c>
      <c r="I11409" s="301">
        <v>50.6</v>
      </c>
    </row>
    <row r="11410" spans="2:9">
      <c r="B11410" s="300" t="s">
        <v>160</v>
      </c>
      <c r="C11410" s="3" t="s">
        <v>35188</v>
      </c>
      <c r="D11410" s="3" t="s">
        <v>35189</v>
      </c>
      <c r="E11410" s="3" t="s">
        <v>11111</v>
      </c>
      <c r="F11410" s="3" t="s">
        <v>125</v>
      </c>
      <c r="G11410" s="3"/>
      <c r="H11410" s="3" t="s">
        <v>5659</v>
      </c>
      <c r="I11410" s="301">
        <v>50.8</v>
      </c>
    </row>
    <row r="11411" spans="2:9">
      <c r="B11411" s="300" t="s">
        <v>160</v>
      </c>
      <c r="C11411" s="3" t="s">
        <v>35242</v>
      </c>
      <c r="D11411" s="3" t="s">
        <v>35243</v>
      </c>
      <c r="E11411" s="3" t="s">
        <v>11111</v>
      </c>
      <c r="F11411" s="3" t="s">
        <v>125</v>
      </c>
      <c r="G11411" s="3"/>
      <c r="H11411" s="3" t="s">
        <v>5659</v>
      </c>
      <c r="I11411" s="301">
        <v>50.8</v>
      </c>
    </row>
    <row r="11412" spans="2:9">
      <c r="B11412" s="300" t="s">
        <v>160</v>
      </c>
      <c r="C11412" s="3" t="s">
        <v>35269</v>
      </c>
      <c r="D11412" s="3" t="s">
        <v>35270</v>
      </c>
      <c r="E11412" s="3" t="s">
        <v>11111</v>
      </c>
      <c r="F11412" s="3" t="s">
        <v>125</v>
      </c>
      <c r="G11412" s="3"/>
      <c r="H11412" s="3" t="s">
        <v>5659</v>
      </c>
      <c r="I11412" s="301">
        <v>50.6</v>
      </c>
    </row>
    <row r="11413" spans="2:9">
      <c r="B11413" s="300" t="s">
        <v>160</v>
      </c>
      <c r="C11413" s="3" t="s">
        <v>35421</v>
      </c>
      <c r="D11413" s="3" t="s">
        <v>35422</v>
      </c>
      <c r="E11413" s="3" t="s">
        <v>11111</v>
      </c>
      <c r="F11413" s="3" t="s">
        <v>125</v>
      </c>
      <c r="G11413" s="3"/>
      <c r="H11413" s="3" t="s">
        <v>5659</v>
      </c>
      <c r="I11413" s="301">
        <v>50.5</v>
      </c>
    </row>
    <row r="11414" spans="2:9">
      <c r="B11414" s="300" t="s">
        <v>160</v>
      </c>
      <c r="C11414" s="3" t="s">
        <v>35951</v>
      </c>
      <c r="D11414" s="3" t="s">
        <v>35952</v>
      </c>
      <c r="E11414" s="3" t="s">
        <v>11111</v>
      </c>
      <c r="F11414" s="3" t="s">
        <v>125</v>
      </c>
      <c r="G11414" s="3"/>
      <c r="H11414" s="3" t="s">
        <v>5659</v>
      </c>
      <c r="I11414" s="301">
        <v>50.6</v>
      </c>
    </row>
    <row r="11415" spans="2:9">
      <c r="B11415" s="300" t="s">
        <v>160</v>
      </c>
      <c r="C11415" s="3" t="s">
        <v>36120</v>
      </c>
      <c r="D11415" s="3" t="s">
        <v>36121</v>
      </c>
      <c r="E11415" s="3" t="s">
        <v>11111</v>
      </c>
      <c r="F11415" s="3" t="s">
        <v>125</v>
      </c>
      <c r="G11415" s="3"/>
      <c r="H11415" s="3" t="s">
        <v>5659</v>
      </c>
      <c r="I11415" s="301">
        <v>50.6</v>
      </c>
    </row>
    <row r="11416" spans="2:9">
      <c r="B11416" s="300" t="s">
        <v>160</v>
      </c>
      <c r="C11416" s="3" t="s">
        <v>36178</v>
      </c>
      <c r="D11416" s="3" t="s">
        <v>36179</v>
      </c>
      <c r="E11416" s="3" t="s">
        <v>11111</v>
      </c>
      <c r="F11416" s="3" t="s">
        <v>125</v>
      </c>
      <c r="G11416" s="3"/>
      <c r="H11416" s="3" t="s">
        <v>5659</v>
      </c>
      <c r="I11416" s="301">
        <v>50.7</v>
      </c>
    </row>
    <row r="11417" spans="2:9">
      <c r="B11417" s="300" t="s">
        <v>160</v>
      </c>
      <c r="C11417" s="3" t="s">
        <v>36237</v>
      </c>
      <c r="D11417" s="3" t="s">
        <v>36238</v>
      </c>
      <c r="E11417" s="3" t="s">
        <v>11111</v>
      </c>
      <c r="F11417" s="3" t="s">
        <v>125</v>
      </c>
      <c r="G11417" s="3"/>
      <c r="H11417" s="3" t="s">
        <v>5659</v>
      </c>
      <c r="I11417" s="301">
        <v>50.6</v>
      </c>
    </row>
    <row r="11418" spans="2:9">
      <c r="B11418" s="300" t="s">
        <v>160</v>
      </c>
      <c r="C11418" s="3" t="s">
        <v>36239</v>
      </c>
      <c r="D11418" s="3" t="s">
        <v>36240</v>
      </c>
      <c r="E11418" s="3" t="s">
        <v>11111</v>
      </c>
      <c r="F11418" s="3" t="s">
        <v>125</v>
      </c>
      <c r="G11418" s="3"/>
      <c r="H11418" s="3" t="s">
        <v>5659</v>
      </c>
      <c r="I11418" s="301">
        <v>50.6</v>
      </c>
    </row>
    <row r="11419" spans="2:9">
      <c r="B11419" s="300" t="s">
        <v>160</v>
      </c>
      <c r="C11419" s="3" t="s">
        <v>36460</v>
      </c>
      <c r="D11419" s="3" t="s">
        <v>36461</v>
      </c>
      <c r="E11419" s="3" t="s">
        <v>11111</v>
      </c>
      <c r="F11419" s="3" t="s">
        <v>125</v>
      </c>
      <c r="G11419" s="3"/>
      <c r="H11419" s="3" t="s">
        <v>5659</v>
      </c>
      <c r="I11419" s="301">
        <v>50.7</v>
      </c>
    </row>
    <row r="11420" spans="2:9">
      <c r="B11420" s="300" t="s">
        <v>160</v>
      </c>
      <c r="C11420" s="3" t="s">
        <v>37426</v>
      </c>
      <c r="D11420" s="3" t="s">
        <v>37427</v>
      </c>
      <c r="E11420" s="3" t="s">
        <v>11111</v>
      </c>
      <c r="F11420" s="3" t="s">
        <v>125</v>
      </c>
      <c r="G11420" s="3"/>
      <c r="H11420" s="3" t="s">
        <v>5659</v>
      </c>
      <c r="I11420" s="301">
        <v>50.2</v>
      </c>
    </row>
    <row r="11421" spans="2:9">
      <c r="B11421" s="300" t="s">
        <v>160</v>
      </c>
      <c r="C11421" s="3" t="s">
        <v>37765</v>
      </c>
      <c r="D11421" s="3" t="s">
        <v>37766</v>
      </c>
      <c r="E11421" s="3" t="s">
        <v>11111</v>
      </c>
      <c r="F11421" s="3" t="s">
        <v>125</v>
      </c>
      <c r="G11421" s="3"/>
      <c r="H11421" s="3" t="s">
        <v>5659</v>
      </c>
      <c r="I11421" s="301">
        <v>50.4</v>
      </c>
    </row>
    <row r="11422" spans="2:9">
      <c r="B11422" s="300" t="s">
        <v>160</v>
      </c>
      <c r="C11422" s="3" t="s">
        <v>38104</v>
      </c>
      <c r="D11422" s="3" t="s">
        <v>38105</v>
      </c>
      <c r="E11422" s="3" t="s">
        <v>11111</v>
      </c>
      <c r="F11422" s="3" t="s">
        <v>4588</v>
      </c>
      <c r="G11422" s="3"/>
      <c r="H11422" s="3" t="s">
        <v>5659</v>
      </c>
      <c r="I11422" s="301">
        <v>50.7</v>
      </c>
    </row>
    <row r="11423" spans="2:9">
      <c r="B11423" s="300" t="s">
        <v>160</v>
      </c>
      <c r="C11423" s="3" t="s">
        <v>38398</v>
      </c>
      <c r="D11423" s="3" t="s">
        <v>38399</v>
      </c>
      <c r="E11423" s="3" t="s">
        <v>11111</v>
      </c>
      <c r="F11423" s="3" t="s">
        <v>125</v>
      </c>
      <c r="G11423" s="3"/>
      <c r="H11423" s="3" t="s">
        <v>5659</v>
      </c>
      <c r="I11423" s="301">
        <v>50.8</v>
      </c>
    </row>
    <row r="11424" spans="2:9">
      <c r="B11424" s="300" t="s">
        <v>160</v>
      </c>
      <c r="C11424" s="3" t="s">
        <v>38440</v>
      </c>
      <c r="D11424" s="3" t="s">
        <v>38441</v>
      </c>
      <c r="E11424" s="3" t="s">
        <v>11111</v>
      </c>
      <c r="F11424" s="3" t="s">
        <v>125</v>
      </c>
      <c r="G11424" s="3"/>
      <c r="H11424" s="3" t="s">
        <v>5659</v>
      </c>
      <c r="I11424" s="301">
        <v>50.5</v>
      </c>
    </row>
    <row r="11425" spans="2:9">
      <c r="B11425" s="300" t="s">
        <v>160</v>
      </c>
      <c r="C11425" s="3" t="s">
        <v>39428</v>
      </c>
      <c r="D11425" s="3" t="s">
        <v>39429</v>
      </c>
      <c r="E11425" s="3" t="s">
        <v>11111</v>
      </c>
      <c r="F11425" s="3" t="s">
        <v>125</v>
      </c>
      <c r="G11425" s="3"/>
      <c r="H11425" s="3" t="s">
        <v>5659</v>
      </c>
      <c r="I11425" s="301">
        <v>50.7</v>
      </c>
    </row>
    <row r="11426" spans="2:9">
      <c r="B11426" s="300" t="s">
        <v>160</v>
      </c>
      <c r="C11426" s="3" t="s">
        <v>40038</v>
      </c>
      <c r="D11426" s="3" t="s">
        <v>40039</v>
      </c>
      <c r="E11426" s="3" t="s">
        <v>11111</v>
      </c>
      <c r="F11426" s="3" t="s">
        <v>125</v>
      </c>
      <c r="G11426" s="3"/>
      <c r="H11426" s="3" t="s">
        <v>5659</v>
      </c>
      <c r="I11426" s="301">
        <v>50.6</v>
      </c>
    </row>
    <row r="11427" spans="2:9">
      <c r="B11427" s="300" t="s">
        <v>160</v>
      </c>
      <c r="C11427" s="3" t="s">
        <v>41411</v>
      </c>
      <c r="D11427" s="3" t="s">
        <v>41412</v>
      </c>
      <c r="E11427" s="3" t="s">
        <v>11111</v>
      </c>
      <c r="F11427" s="3" t="s">
        <v>125</v>
      </c>
      <c r="G11427" s="3"/>
      <c r="H11427" s="3" t="s">
        <v>5659</v>
      </c>
      <c r="I11427" s="301">
        <v>50.8</v>
      </c>
    </row>
    <row r="11428" spans="2:9">
      <c r="B11428" s="300" t="s">
        <v>160</v>
      </c>
      <c r="C11428" s="3" t="s">
        <v>44357</v>
      </c>
      <c r="D11428" s="3" t="s">
        <v>44358</v>
      </c>
      <c r="E11428" s="3" t="s">
        <v>11111</v>
      </c>
      <c r="F11428" s="3" t="s">
        <v>125</v>
      </c>
      <c r="G11428" s="3"/>
      <c r="H11428" s="3" t="s">
        <v>5659</v>
      </c>
      <c r="I11428" s="301">
        <v>50.8</v>
      </c>
    </row>
    <row r="11429" spans="2:9">
      <c r="B11429" s="300" t="s">
        <v>160</v>
      </c>
      <c r="C11429" s="3" t="s">
        <v>44647</v>
      </c>
      <c r="D11429" s="3" t="s">
        <v>44648</v>
      </c>
      <c r="E11429" s="3" t="s">
        <v>11111</v>
      </c>
      <c r="F11429" s="3" t="s">
        <v>125</v>
      </c>
      <c r="G11429" s="3"/>
      <c r="H11429" s="3" t="s">
        <v>5659</v>
      </c>
      <c r="I11429" s="301">
        <v>50.7</v>
      </c>
    </row>
    <row r="11430" spans="2:9">
      <c r="B11430" s="300" t="s">
        <v>160</v>
      </c>
      <c r="C11430" s="3" t="s">
        <v>44685</v>
      </c>
      <c r="D11430" s="3" t="s">
        <v>44686</v>
      </c>
      <c r="E11430" s="3" t="s">
        <v>11111</v>
      </c>
      <c r="F11430" s="3" t="s">
        <v>125</v>
      </c>
      <c r="G11430" s="3"/>
      <c r="H11430" s="3" t="s">
        <v>5659</v>
      </c>
      <c r="I11430" s="301">
        <v>50.6</v>
      </c>
    </row>
    <row r="11431" spans="2:9">
      <c r="B11431" s="300" t="s">
        <v>160</v>
      </c>
      <c r="C11431" s="3" t="s">
        <v>44864</v>
      </c>
      <c r="D11431" s="3" t="s">
        <v>44865</v>
      </c>
      <c r="E11431" s="3" t="s">
        <v>11111</v>
      </c>
      <c r="F11431" s="3" t="s">
        <v>125</v>
      </c>
      <c r="G11431" s="3"/>
      <c r="H11431" s="3" t="s">
        <v>5659</v>
      </c>
      <c r="I11431" s="301">
        <v>50.8</v>
      </c>
    </row>
    <row r="11432" spans="2:9">
      <c r="B11432" s="300" t="s">
        <v>160</v>
      </c>
      <c r="C11432" s="3" t="s">
        <v>45000</v>
      </c>
      <c r="D11432" s="3" t="s">
        <v>45001</v>
      </c>
      <c r="E11432" s="3" t="s">
        <v>11111</v>
      </c>
      <c r="F11432" s="3" t="s">
        <v>4588</v>
      </c>
      <c r="G11432" s="3"/>
      <c r="H11432" s="3" t="s">
        <v>5659</v>
      </c>
      <c r="I11432" s="301">
        <v>50.7</v>
      </c>
    </row>
    <row r="11433" spans="2:9">
      <c r="B11433" s="300" t="s">
        <v>160</v>
      </c>
      <c r="C11433" s="3" t="s">
        <v>45080</v>
      </c>
      <c r="D11433" s="3" t="s">
        <v>45081</v>
      </c>
      <c r="E11433" s="3" t="s">
        <v>11111</v>
      </c>
      <c r="F11433" s="3" t="s">
        <v>125</v>
      </c>
      <c r="G11433" s="3"/>
      <c r="H11433" s="3" t="s">
        <v>5659</v>
      </c>
      <c r="I11433" s="301">
        <v>50.7</v>
      </c>
    </row>
    <row r="11434" spans="2:9">
      <c r="B11434" s="300" t="s">
        <v>160</v>
      </c>
      <c r="C11434" s="3" t="s">
        <v>45175</v>
      </c>
      <c r="D11434" s="3" t="s">
        <v>45176</v>
      </c>
      <c r="E11434" s="3" t="s">
        <v>11111</v>
      </c>
      <c r="F11434" s="3" t="s">
        <v>125</v>
      </c>
      <c r="G11434" s="3"/>
      <c r="H11434" s="3" t="s">
        <v>5659</v>
      </c>
      <c r="I11434" s="301">
        <v>50.7</v>
      </c>
    </row>
    <row r="11435" spans="2:9">
      <c r="B11435" s="300" t="s">
        <v>160</v>
      </c>
      <c r="C11435" s="3" t="s">
        <v>45277</v>
      </c>
      <c r="D11435" s="3" t="s">
        <v>45278</v>
      </c>
      <c r="E11435" s="3" t="s">
        <v>11111</v>
      </c>
      <c r="F11435" s="3" t="s">
        <v>125</v>
      </c>
      <c r="G11435" s="3"/>
      <c r="H11435" s="3" t="s">
        <v>5659</v>
      </c>
      <c r="I11435" s="301">
        <v>50.6</v>
      </c>
    </row>
    <row r="11436" spans="2:9">
      <c r="B11436" s="300" t="s">
        <v>160</v>
      </c>
      <c r="C11436" s="3" t="s">
        <v>45393</v>
      </c>
      <c r="D11436" s="3" t="s">
        <v>45394</v>
      </c>
      <c r="E11436" s="3" t="s">
        <v>11111</v>
      </c>
      <c r="F11436" s="3" t="s">
        <v>125</v>
      </c>
      <c r="G11436" s="3"/>
      <c r="H11436" s="3" t="s">
        <v>5659</v>
      </c>
      <c r="I11436" s="301">
        <v>50.8</v>
      </c>
    </row>
    <row r="11437" spans="2:9">
      <c r="B11437" s="300" t="s">
        <v>160</v>
      </c>
      <c r="C11437" s="3" t="s">
        <v>45543</v>
      </c>
      <c r="D11437" s="3" t="s">
        <v>45544</v>
      </c>
      <c r="E11437" s="3" t="s">
        <v>11111</v>
      </c>
      <c r="F11437" s="3" t="s">
        <v>125</v>
      </c>
      <c r="G11437" s="3"/>
      <c r="H11437" s="3" t="s">
        <v>5659</v>
      </c>
      <c r="I11437" s="301">
        <v>50.8</v>
      </c>
    </row>
    <row r="11438" spans="2:9">
      <c r="B11438" s="300" t="s">
        <v>160</v>
      </c>
      <c r="C11438" s="3" t="s">
        <v>47100</v>
      </c>
      <c r="D11438" s="3" t="s">
        <v>47101</v>
      </c>
      <c r="E11438" s="3" t="s">
        <v>47102</v>
      </c>
      <c r="F11438" s="3" t="s">
        <v>4588</v>
      </c>
      <c r="G11438" s="3"/>
      <c r="H11438" s="3" t="s">
        <v>5659</v>
      </c>
      <c r="I11438" s="301">
        <v>50.3</v>
      </c>
    </row>
    <row r="11439" spans="2:9">
      <c r="B11439" s="300" t="s">
        <v>160</v>
      </c>
      <c r="C11439" s="3" t="s">
        <v>58111</v>
      </c>
      <c r="D11439" s="3" t="s">
        <v>58112</v>
      </c>
      <c r="E11439" s="3" t="s">
        <v>565</v>
      </c>
      <c r="F11439" s="3" t="s">
        <v>4588</v>
      </c>
      <c r="G11439" s="3"/>
      <c r="H11439" s="3" t="s">
        <v>5659</v>
      </c>
      <c r="I11439" s="301">
        <v>50.5</v>
      </c>
    </row>
    <row r="11440" spans="2:9">
      <c r="B11440" s="300" t="s">
        <v>160</v>
      </c>
      <c r="C11440" s="3" t="s">
        <v>58525</v>
      </c>
      <c r="D11440" s="3" t="s">
        <v>58526</v>
      </c>
      <c r="E11440" s="3" t="s">
        <v>11321</v>
      </c>
      <c r="F11440" s="3" t="s">
        <v>125</v>
      </c>
      <c r="G11440" s="3"/>
      <c r="H11440" s="3" t="s">
        <v>5659</v>
      </c>
      <c r="I11440" s="301">
        <v>50.5</v>
      </c>
    </row>
    <row r="11441" spans="2:9">
      <c r="B11441" s="300" t="s">
        <v>160</v>
      </c>
      <c r="C11441" s="3" t="s">
        <v>58896</v>
      </c>
      <c r="D11441" s="3" t="s">
        <v>58897</v>
      </c>
      <c r="E11441" s="3" t="s">
        <v>58898</v>
      </c>
      <c r="F11441" s="3" t="s">
        <v>4588</v>
      </c>
      <c r="G11441" s="3"/>
      <c r="H11441" s="3" t="s">
        <v>5659</v>
      </c>
      <c r="I11441" s="301">
        <v>51.2</v>
      </c>
    </row>
    <row r="11442" spans="2:9">
      <c r="B11442" s="300" t="s">
        <v>160</v>
      </c>
      <c r="C11442" s="3" t="s">
        <v>58937</v>
      </c>
      <c r="D11442" s="3" t="s">
        <v>58938</v>
      </c>
      <c r="E11442" s="3" t="s">
        <v>11321</v>
      </c>
      <c r="F11442" s="3" t="s">
        <v>125</v>
      </c>
      <c r="G11442" s="3"/>
      <c r="H11442" s="3" t="s">
        <v>5659</v>
      </c>
      <c r="I11442" s="301">
        <v>50.5</v>
      </c>
    </row>
    <row r="11443" spans="2:9">
      <c r="B11443" s="300" t="s">
        <v>160</v>
      </c>
      <c r="C11443" s="3">
        <v>18464</v>
      </c>
      <c r="D11443" s="3" t="s">
        <v>59121</v>
      </c>
      <c r="E11443" s="3" t="s">
        <v>59122</v>
      </c>
      <c r="F11443" s="3" t="s">
        <v>4588</v>
      </c>
      <c r="G11443" s="3"/>
      <c r="H11443" s="3" t="s">
        <v>5659</v>
      </c>
      <c r="I11443" s="301">
        <v>50.4</v>
      </c>
    </row>
    <row r="11444" spans="2:9">
      <c r="B11444" s="300" t="s">
        <v>160</v>
      </c>
      <c r="C11444" s="3" t="s">
        <v>59342</v>
      </c>
      <c r="D11444" s="3" t="s">
        <v>59343</v>
      </c>
      <c r="E11444" s="3" t="s">
        <v>59344</v>
      </c>
      <c r="F11444" s="3" t="s">
        <v>4588</v>
      </c>
      <c r="G11444" s="3"/>
      <c r="H11444" s="3" t="s">
        <v>5659</v>
      </c>
      <c r="I11444" s="301">
        <v>50.2</v>
      </c>
    </row>
    <row r="11445" spans="2:9">
      <c r="B11445" s="300" t="s">
        <v>160</v>
      </c>
      <c r="C11445" s="3" t="s">
        <v>32034</v>
      </c>
      <c r="D11445" s="3" t="s">
        <v>32035</v>
      </c>
      <c r="E11445" s="3" t="s">
        <v>32036</v>
      </c>
      <c r="F11445" s="3" t="s">
        <v>4588</v>
      </c>
      <c r="G11445" s="3"/>
      <c r="H11445" s="3" t="s">
        <v>32037</v>
      </c>
      <c r="I11445" s="301">
        <v>50.5</v>
      </c>
    </row>
    <row r="11446" spans="2:9">
      <c r="B11446" s="300" t="s">
        <v>160</v>
      </c>
      <c r="C11446" s="3" t="s">
        <v>34958</v>
      </c>
      <c r="D11446" s="3" t="s">
        <v>34959</v>
      </c>
      <c r="E11446" s="3" t="s">
        <v>32036</v>
      </c>
      <c r="F11446" s="3" t="s">
        <v>4588</v>
      </c>
      <c r="G11446" s="3"/>
      <c r="H11446" s="3" t="s">
        <v>32037</v>
      </c>
      <c r="I11446" s="301">
        <v>50.5</v>
      </c>
    </row>
    <row r="11447" spans="2:9">
      <c r="B11447" s="300" t="s">
        <v>160</v>
      </c>
      <c r="C11447" s="3" t="s">
        <v>36039</v>
      </c>
      <c r="D11447" s="3" t="s">
        <v>36040</v>
      </c>
      <c r="E11447" s="3" t="s">
        <v>32036</v>
      </c>
      <c r="F11447" s="3" t="s">
        <v>4588</v>
      </c>
      <c r="G11447" s="3"/>
      <c r="H11447" s="3" t="s">
        <v>32037</v>
      </c>
      <c r="I11447" s="301">
        <v>50.5</v>
      </c>
    </row>
    <row r="11448" spans="2:9">
      <c r="B11448" s="300" t="s">
        <v>160</v>
      </c>
      <c r="C11448" s="3" t="s">
        <v>36316</v>
      </c>
      <c r="D11448" s="3" t="s">
        <v>36317</v>
      </c>
      <c r="E11448" s="3" t="s">
        <v>32036</v>
      </c>
      <c r="F11448" s="3" t="s">
        <v>4588</v>
      </c>
      <c r="G11448" s="3"/>
      <c r="H11448" s="3" t="s">
        <v>32037</v>
      </c>
      <c r="I11448" s="301">
        <v>50.5</v>
      </c>
    </row>
    <row r="11449" spans="2:9">
      <c r="B11449" s="300" t="s">
        <v>160</v>
      </c>
      <c r="C11449" s="3" t="s">
        <v>36321</v>
      </c>
      <c r="D11449" s="3" t="s">
        <v>36322</v>
      </c>
      <c r="E11449" s="3" t="s">
        <v>32036</v>
      </c>
      <c r="F11449" s="3" t="s">
        <v>4588</v>
      </c>
      <c r="G11449" s="3"/>
      <c r="H11449" s="3" t="s">
        <v>32037</v>
      </c>
      <c r="I11449" s="301">
        <v>50.5</v>
      </c>
    </row>
    <row r="11450" spans="2:9">
      <c r="B11450" s="300" t="s">
        <v>160</v>
      </c>
      <c r="C11450" s="3" t="s">
        <v>36329</v>
      </c>
      <c r="D11450" s="3" t="s">
        <v>36330</v>
      </c>
      <c r="E11450" s="3" t="s">
        <v>32036</v>
      </c>
      <c r="F11450" s="3" t="s">
        <v>4588</v>
      </c>
      <c r="G11450" s="3"/>
      <c r="H11450" s="3" t="s">
        <v>32037</v>
      </c>
      <c r="I11450" s="301">
        <v>50.5</v>
      </c>
    </row>
    <row r="11451" spans="2:9">
      <c r="B11451" s="300" t="s">
        <v>160</v>
      </c>
      <c r="C11451" s="3" t="s">
        <v>37560</v>
      </c>
      <c r="D11451" s="3" t="s">
        <v>37561</v>
      </c>
      <c r="E11451" s="3" t="s">
        <v>32036</v>
      </c>
      <c r="F11451" s="3" t="s">
        <v>4588</v>
      </c>
      <c r="G11451" s="3"/>
      <c r="H11451" s="3" t="s">
        <v>32037</v>
      </c>
      <c r="I11451" s="301">
        <v>50.4</v>
      </c>
    </row>
    <row r="11452" spans="2:9">
      <c r="B11452" s="300" t="s">
        <v>160</v>
      </c>
      <c r="C11452" s="3" t="s">
        <v>37828</v>
      </c>
      <c r="D11452" s="3" t="s">
        <v>37829</v>
      </c>
      <c r="E11452" s="3" t="s">
        <v>32036</v>
      </c>
      <c r="F11452" s="3" t="s">
        <v>4588</v>
      </c>
      <c r="G11452" s="3"/>
      <c r="H11452" s="3" t="s">
        <v>32037</v>
      </c>
      <c r="I11452" s="301">
        <v>50.5</v>
      </c>
    </row>
    <row r="11453" spans="2:9">
      <c r="B11453" s="300" t="s">
        <v>160</v>
      </c>
      <c r="C11453" s="3" t="s">
        <v>37834</v>
      </c>
      <c r="D11453" s="3" t="s">
        <v>37835</v>
      </c>
      <c r="E11453" s="3" t="s">
        <v>32036</v>
      </c>
      <c r="F11453" s="3" t="s">
        <v>4588</v>
      </c>
      <c r="G11453" s="3"/>
      <c r="H11453" s="3" t="s">
        <v>32037</v>
      </c>
      <c r="I11453" s="301">
        <v>50.5</v>
      </c>
    </row>
    <row r="11454" spans="2:9">
      <c r="B11454" s="300" t="s">
        <v>160</v>
      </c>
      <c r="C11454" s="3" t="s">
        <v>38998</v>
      </c>
      <c r="D11454" s="3" t="s">
        <v>38999</v>
      </c>
      <c r="E11454" s="3" t="s">
        <v>32036</v>
      </c>
      <c r="F11454" s="3" t="s">
        <v>4588</v>
      </c>
      <c r="G11454" s="3"/>
      <c r="H11454" s="3" t="s">
        <v>32037</v>
      </c>
      <c r="I11454" s="301">
        <v>50.5</v>
      </c>
    </row>
    <row r="11455" spans="2:9">
      <c r="B11455" s="300" t="s">
        <v>160</v>
      </c>
      <c r="C11455" s="3" t="s">
        <v>39015</v>
      </c>
      <c r="D11455" s="3" t="s">
        <v>39016</v>
      </c>
      <c r="E11455" s="3" t="s">
        <v>32036</v>
      </c>
      <c r="F11455" s="3" t="s">
        <v>4588</v>
      </c>
      <c r="G11455" s="3"/>
      <c r="H11455" s="3" t="s">
        <v>32037</v>
      </c>
      <c r="I11455" s="301">
        <v>50.5</v>
      </c>
    </row>
    <row r="11456" spans="2:9">
      <c r="B11456" s="300" t="s">
        <v>160</v>
      </c>
      <c r="C11456" s="3" t="s">
        <v>40144</v>
      </c>
      <c r="D11456" s="3" t="s">
        <v>40145</v>
      </c>
      <c r="E11456" s="3" t="s">
        <v>32036</v>
      </c>
      <c r="F11456" s="3" t="s">
        <v>4588</v>
      </c>
      <c r="G11456" s="3"/>
      <c r="H11456" s="3" t="s">
        <v>32037</v>
      </c>
      <c r="I11456" s="301">
        <v>50.5</v>
      </c>
    </row>
    <row r="11457" spans="2:9">
      <c r="B11457" s="300" t="s">
        <v>160</v>
      </c>
      <c r="C11457" s="3" t="s">
        <v>40160</v>
      </c>
      <c r="D11457" s="3" t="s">
        <v>40161</v>
      </c>
      <c r="E11457" s="3" t="s">
        <v>32036</v>
      </c>
      <c r="F11457" s="3" t="s">
        <v>4588</v>
      </c>
      <c r="G11457" s="3"/>
      <c r="H11457" s="3" t="s">
        <v>32037</v>
      </c>
      <c r="I11457" s="301">
        <v>50.5</v>
      </c>
    </row>
    <row r="11458" spans="2:9">
      <c r="B11458" s="300" t="s">
        <v>160</v>
      </c>
      <c r="C11458" s="3" t="s">
        <v>40689</v>
      </c>
      <c r="D11458" s="3" t="s">
        <v>40690</v>
      </c>
      <c r="E11458" s="3" t="s">
        <v>32036</v>
      </c>
      <c r="F11458" s="3" t="s">
        <v>4588</v>
      </c>
      <c r="G11458" s="3"/>
      <c r="H11458" s="3" t="s">
        <v>32037</v>
      </c>
      <c r="I11458" s="301">
        <v>50.5</v>
      </c>
    </row>
    <row r="11459" spans="2:9">
      <c r="B11459" s="300" t="s">
        <v>160</v>
      </c>
      <c r="C11459" s="3" t="s">
        <v>40733</v>
      </c>
      <c r="D11459" s="3" t="s">
        <v>40734</v>
      </c>
      <c r="E11459" s="3" t="s">
        <v>32036</v>
      </c>
      <c r="F11459" s="3" t="s">
        <v>4588</v>
      </c>
      <c r="G11459" s="3"/>
      <c r="H11459" s="3" t="s">
        <v>32037</v>
      </c>
      <c r="I11459" s="301">
        <v>50.4</v>
      </c>
    </row>
    <row r="11460" spans="2:9">
      <c r="B11460" s="300" t="s">
        <v>160</v>
      </c>
      <c r="C11460" s="3" t="s">
        <v>41098</v>
      </c>
      <c r="D11460" s="3" t="s">
        <v>41099</v>
      </c>
      <c r="E11460" s="3" t="s">
        <v>32036</v>
      </c>
      <c r="F11460" s="3" t="s">
        <v>4588</v>
      </c>
      <c r="G11460" s="3"/>
      <c r="H11460" s="3" t="s">
        <v>32037</v>
      </c>
      <c r="I11460" s="301">
        <v>50.5</v>
      </c>
    </row>
    <row r="11461" spans="2:9">
      <c r="B11461" s="300" t="s">
        <v>160</v>
      </c>
      <c r="C11461" s="3" t="s">
        <v>41118</v>
      </c>
      <c r="D11461" s="3" t="s">
        <v>41119</v>
      </c>
      <c r="E11461" s="3" t="s">
        <v>32036</v>
      </c>
      <c r="F11461" s="3" t="s">
        <v>4588</v>
      </c>
      <c r="G11461" s="3"/>
      <c r="H11461" s="3" t="s">
        <v>32037</v>
      </c>
      <c r="I11461" s="301">
        <v>50.5</v>
      </c>
    </row>
    <row r="11462" spans="2:9">
      <c r="B11462" s="300" t="s">
        <v>160</v>
      </c>
      <c r="C11462" s="3" t="s">
        <v>41591</v>
      </c>
      <c r="D11462" s="3" t="s">
        <v>41592</v>
      </c>
      <c r="E11462" s="3" t="s">
        <v>32036</v>
      </c>
      <c r="F11462" s="3" t="s">
        <v>4588</v>
      </c>
      <c r="G11462" s="3"/>
      <c r="H11462" s="3" t="s">
        <v>32037</v>
      </c>
      <c r="I11462" s="301">
        <v>50.4</v>
      </c>
    </row>
    <row r="11463" spans="2:9">
      <c r="B11463" s="300" t="s">
        <v>160</v>
      </c>
      <c r="C11463" s="3" t="s">
        <v>41597</v>
      </c>
      <c r="D11463" s="3" t="s">
        <v>41598</v>
      </c>
      <c r="E11463" s="3" t="s">
        <v>32036</v>
      </c>
      <c r="F11463" s="3" t="s">
        <v>4588</v>
      </c>
      <c r="G11463" s="3"/>
      <c r="H11463" s="3" t="s">
        <v>32037</v>
      </c>
      <c r="I11463" s="301">
        <v>50.5</v>
      </c>
    </row>
    <row r="11464" spans="2:9">
      <c r="B11464" s="300" t="s">
        <v>160</v>
      </c>
      <c r="C11464" s="3" t="s">
        <v>42098</v>
      </c>
      <c r="D11464" s="3" t="s">
        <v>42099</v>
      </c>
      <c r="E11464" s="3" t="s">
        <v>32036</v>
      </c>
      <c r="F11464" s="3" t="s">
        <v>4588</v>
      </c>
      <c r="G11464" s="3"/>
      <c r="H11464" s="3" t="s">
        <v>32037</v>
      </c>
      <c r="I11464" s="301">
        <v>50.5</v>
      </c>
    </row>
    <row r="11465" spans="2:9">
      <c r="B11465" s="300" t="s">
        <v>160</v>
      </c>
      <c r="C11465" s="3" t="s">
        <v>42161</v>
      </c>
      <c r="D11465" s="3" t="s">
        <v>42162</v>
      </c>
      <c r="E11465" s="3" t="s">
        <v>32036</v>
      </c>
      <c r="F11465" s="3" t="s">
        <v>4588</v>
      </c>
      <c r="G11465" s="3"/>
      <c r="H11465" s="3" t="s">
        <v>32037</v>
      </c>
      <c r="I11465" s="301">
        <v>50.4</v>
      </c>
    </row>
    <row r="11466" spans="2:9">
      <c r="B11466" s="300" t="s">
        <v>160</v>
      </c>
      <c r="C11466" s="3" t="s">
        <v>42523</v>
      </c>
      <c r="D11466" s="3" t="s">
        <v>42524</v>
      </c>
      <c r="E11466" s="3" t="s">
        <v>32036</v>
      </c>
      <c r="F11466" s="3" t="s">
        <v>4588</v>
      </c>
      <c r="G11466" s="3"/>
      <c r="H11466" s="3" t="s">
        <v>32037</v>
      </c>
      <c r="I11466" s="301">
        <v>50.6</v>
      </c>
    </row>
    <row r="11467" spans="2:9">
      <c r="B11467" s="300" t="s">
        <v>160</v>
      </c>
      <c r="C11467" s="3" t="s">
        <v>42525</v>
      </c>
      <c r="D11467" s="3" t="s">
        <v>42526</v>
      </c>
      <c r="E11467" s="3" t="s">
        <v>32036</v>
      </c>
      <c r="F11467" s="3" t="s">
        <v>4588</v>
      </c>
      <c r="G11467" s="3"/>
      <c r="H11467" s="3" t="s">
        <v>32037</v>
      </c>
      <c r="I11467" s="301">
        <v>50.5</v>
      </c>
    </row>
    <row r="11468" spans="2:9">
      <c r="B11468" s="300" t="s">
        <v>160</v>
      </c>
      <c r="C11468" s="3" t="s">
        <v>42900</v>
      </c>
      <c r="D11468" s="3" t="s">
        <v>42901</v>
      </c>
      <c r="E11468" s="3" t="s">
        <v>32036</v>
      </c>
      <c r="F11468" s="3" t="s">
        <v>4588</v>
      </c>
      <c r="G11468" s="3"/>
      <c r="H11468" s="3" t="s">
        <v>32037</v>
      </c>
      <c r="I11468" s="301">
        <v>50.4</v>
      </c>
    </row>
    <row r="11469" spans="2:9">
      <c r="B11469" s="300" t="s">
        <v>160</v>
      </c>
      <c r="C11469" s="3" t="s">
        <v>43826</v>
      </c>
      <c r="D11469" s="3" t="s">
        <v>43827</v>
      </c>
      <c r="E11469" s="3" t="s">
        <v>32036</v>
      </c>
      <c r="F11469" s="3" t="s">
        <v>4588</v>
      </c>
      <c r="G11469" s="3"/>
      <c r="H11469" s="3" t="s">
        <v>32037</v>
      </c>
      <c r="I11469" s="301">
        <v>50.4</v>
      </c>
    </row>
    <row r="11470" spans="2:9">
      <c r="B11470" s="300" t="s">
        <v>160</v>
      </c>
      <c r="C11470" s="3" t="s">
        <v>43966</v>
      </c>
      <c r="D11470" s="3" t="s">
        <v>43967</v>
      </c>
      <c r="E11470" s="3" t="s">
        <v>32036</v>
      </c>
      <c r="F11470" s="3" t="s">
        <v>4588</v>
      </c>
      <c r="G11470" s="3"/>
      <c r="H11470" s="3" t="s">
        <v>32037</v>
      </c>
      <c r="I11470" s="301">
        <v>50.5</v>
      </c>
    </row>
    <row r="11471" spans="2:9">
      <c r="B11471" s="300" t="s">
        <v>160</v>
      </c>
      <c r="C11471" s="3" t="s">
        <v>44023</v>
      </c>
      <c r="D11471" s="3" t="s">
        <v>44024</v>
      </c>
      <c r="E11471" s="3" t="s">
        <v>32036</v>
      </c>
      <c r="F11471" s="3" t="s">
        <v>4588</v>
      </c>
      <c r="G11471" s="3"/>
      <c r="H11471" s="3" t="s">
        <v>32037</v>
      </c>
      <c r="I11471" s="301">
        <v>50.4</v>
      </c>
    </row>
    <row r="11472" spans="2:9">
      <c r="B11472" s="300" t="s">
        <v>160</v>
      </c>
      <c r="C11472" s="3" t="s">
        <v>44154</v>
      </c>
      <c r="D11472" s="3" t="s">
        <v>44155</v>
      </c>
      <c r="E11472" s="3" t="s">
        <v>32036</v>
      </c>
      <c r="F11472" s="3" t="s">
        <v>4588</v>
      </c>
      <c r="G11472" s="3"/>
      <c r="H11472" s="3" t="s">
        <v>32037</v>
      </c>
      <c r="I11472" s="301">
        <v>50.5</v>
      </c>
    </row>
    <row r="11473" spans="2:9">
      <c r="B11473" s="300" t="s">
        <v>160</v>
      </c>
      <c r="C11473" s="3" t="s">
        <v>44183</v>
      </c>
      <c r="D11473" s="3" t="s">
        <v>44184</v>
      </c>
      <c r="E11473" s="3" t="s">
        <v>32036</v>
      </c>
      <c r="F11473" s="3" t="s">
        <v>4588</v>
      </c>
      <c r="G11473" s="3"/>
      <c r="H11473" s="3" t="s">
        <v>32037</v>
      </c>
      <c r="I11473" s="301">
        <v>50.5</v>
      </c>
    </row>
    <row r="11474" spans="2:9">
      <c r="B11474" s="300" t="s">
        <v>160</v>
      </c>
      <c r="C11474" s="3" t="s">
        <v>44689</v>
      </c>
      <c r="D11474" s="3" t="s">
        <v>44690</v>
      </c>
      <c r="E11474" s="3" t="s">
        <v>32036</v>
      </c>
      <c r="F11474" s="3" t="s">
        <v>4588</v>
      </c>
      <c r="G11474" s="3"/>
      <c r="H11474" s="3" t="s">
        <v>32037</v>
      </c>
      <c r="I11474" s="301">
        <v>50.4</v>
      </c>
    </row>
    <row r="11475" spans="2:9">
      <c r="B11475" s="300" t="s">
        <v>160</v>
      </c>
      <c r="C11475" s="3" t="s">
        <v>44707</v>
      </c>
      <c r="D11475" s="3" t="s">
        <v>44708</v>
      </c>
      <c r="E11475" s="3" t="s">
        <v>32036</v>
      </c>
      <c r="F11475" s="3" t="s">
        <v>4588</v>
      </c>
      <c r="G11475" s="3"/>
      <c r="H11475" s="3" t="s">
        <v>32037</v>
      </c>
      <c r="I11475" s="301">
        <v>50.4</v>
      </c>
    </row>
    <row r="11476" spans="2:9">
      <c r="B11476" s="300" t="s">
        <v>160</v>
      </c>
      <c r="C11476" s="3" t="s">
        <v>47695</v>
      </c>
      <c r="D11476" s="3" t="s">
        <v>47696</v>
      </c>
      <c r="E11476" s="3" t="s">
        <v>32036</v>
      </c>
      <c r="F11476" s="3" t="s">
        <v>4588</v>
      </c>
      <c r="G11476" s="3"/>
      <c r="H11476" s="3" t="s">
        <v>32037</v>
      </c>
      <c r="I11476" s="301">
        <v>50.5</v>
      </c>
    </row>
    <row r="11477" spans="2:9">
      <c r="B11477" s="300" t="s">
        <v>160</v>
      </c>
      <c r="C11477" s="3" t="s">
        <v>59133</v>
      </c>
      <c r="D11477" s="3" t="s">
        <v>59134</v>
      </c>
      <c r="E11477" s="3" t="s">
        <v>59135</v>
      </c>
      <c r="F11477" s="3" t="s">
        <v>4588</v>
      </c>
      <c r="G11477" s="3"/>
      <c r="H11477" s="3" t="s">
        <v>32037</v>
      </c>
      <c r="I11477" s="301">
        <v>50.4</v>
      </c>
    </row>
    <row r="11478" spans="2:9">
      <c r="B11478" s="300" t="s">
        <v>160</v>
      </c>
      <c r="C11478" s="3" t="s">
        <v>11210</v>
      </c>
      <c r="D11478" s="3" t="s">
        <v>11211</v>
      </c>
      <c r="E11478" s="3" t="s">
        <v>11212</v>
      </c>
      <c r="F11478" s="3" t="s">
        <v>4588</v>
      </c>
      <c r="G11478" s="3"/>
      <c r="H11478" s="3" t="s">
        <v>11213</v>
      </c>
      <c r="I11478" s="301">
        <v>50.4</v>
      </c>
    </row>
    <row r="11479" spans="2:9">
      <c r="B11479" s="300" t="s">
        <v>160</v>
      </c>
      <c r="C11479" s="3" t="s">
        <v>12747</v>
      </c>
      <c r="D11479" s="3" t="s">
        <v>12748</v>
      </c>
      <c r="E11479" s="3" t="s">
        <v>11212</v>
      </c>
      <c r="F11479" s="3" t="s">
        <v>4588</v>
      </c>
      <c r="G11479" s="3"/>
      <c r="H11479" s="3" t="s">
        <v>11213</v>
      </c>
      <c r="I11479" s="301">
        <v>50.5</v>
      </c>
    </row>
    <row r="11480" spans="2:9">
      <c r="B11480" s="300" t="s">
        <v>160</v>
      </c>
      <c r="C11480" s="3" t="s">
        <v>13224</v>
      </c>
      <c r="D11480" s="3" t="s">
        <v>13225</v>
      </c>
      <c r="E11480" s="3" t="s">
        <v>11212</v>
      </c>
      <c r="F11480" s="3" t="s">
        <v>4588</v>
      </c>
      <c r="G11480" s="3"/>
      <c r="H11480" s="3" t="s">
        <v>11213</v>
      </c>
      <c r="I11480" s="301">
        <v>50.7</v>
      </c>
    </row>
    <row r="11481" spans="2:9">
      <c r="B11481" s="300" t="s">
        <v>160</v>
      </c>
      <c r="C11481" s="3" t="s">
        <v>13245</v>
      </c>
      <c r="D11481" s="3" t="s">
        <v>13246</v>
      </c>
      <c r="E11481" s="3" t="s">
        <v>13247</v>
      </c>
      <c r="F11481" s="3" t="s">
        <v>4588</v>
      </c>
      <c r="G11481" s="3"/>
      <c r="H11481" s="3" t="s">
        <v>11213</v>
      </c>
      <c r="I11481" s="301">
        <v>50.6</v>
      </c>
    </row>
    <row r="11482" spans="2:9">
      <c r="B11482" s="300" t="s">
        <v>160</v>
      </c>
      <c r="C11482" s="3" t="s">
        <v>13263</v>
      </c>
      <c r="D11482" s="3" t="s">
        <v>13264</v>
      </c>
      <c r="E11482" s="3" t="s">
        <v>11212</v>
      </c>
      <c r="F11482" s="3" t="s">
        <v>4588</v>
      </c>
      <c r="G11482" s="3"/>
      <c r="H11482" s="3" t="s">
        <v>11213</v>
      </c>
      <c r="I11482" s="301">
        <v>50.9</v>
      </c>
    </row>
    <row r="11483" spans="2:9">
      <c r="B11483" s="300" t="s">
        <v>160</v>
      </c>
      <c r="C11483" s="3" t="s">
        <v>13889</v>
      </c>
      <c r="D11483" s="3" t="s">
        <v>13890</v>
      </c>
      <c r="E11483" s="3" t="s">
        <v>11212</v>
      </c>
      <c r="F11483" s="3" t="s">
        <v>4588</v>
      </c>
      <c r="G11483" s="3"/>
      <c r="H11483" s="3" t="s">
        <v>11213</v>
      </c>
      <c r="I11483" s="301">
        <v>50.6</v>
      </c>
    </row>
    <row r="11484" spans="2:9">
      <c r="B11484" s="300" t="s">
        <v>160</v>
      </c>
      <c r="C11484" s="3" t="s">
        <v>18896</v>
      </c>
      <c r="D11484" s="3" t="s">
        <v>18897</v>
      </c>
      <c r="E11484" s="3" t="s">
        <v>11212</v>
      </c>
      <c r="F11484" s="3" t="s">
        <v>4588</v>
      </c>
      <c r="G11484" s="3"/>
      <c r="H11484" s="3" t="s">
        <v>11213</v>
      </c>
      <c r="I11484" s="301">
        <v>50.7</v>
      </c>
    </row>
    <row r="11485" spans="2:9">
      <c r="B11485" s="300" t="s">
        <v>160</v>
      </c>
      <c r="C11485" s="3" t="s">
        <v>22008</v>
      </c>
      <c r="D11485" s="3" t="s">
        <v>22009</v>
      </c>
      <c r="E11485" s="3" t="s">
        <v>11212</v>
      </c>
      <c r="F11485" s="3" t="s">
        <v>4588</v>
      </c>
      <c r="G11485" s="3"/>
      <c r="H11485" s="3" t="s">
        <v>11213</v>
      </c>
      <c r="I11485" s="301">
        <v>50.7</v>
      </c>
    </row>
    <row r="11486" spans="2:9">
      <c r="B11486" s="300" t="s">
        <v>160</v>
      </c>
      <c r="C11486" s="3" t="s">
        <v>28815</v>
      </c>
      <c r="D11486" s="3" t="s">
        <v>28816</v>
      </c>
      <c r="E11486" s="3" t="s">
        <v>11212</v>
      </c>
      <c r="F11486" s="3" t="s">
        <v>4588</v>
      </c>
      <c r="G11486" s="3"/>
      <c r="H11486" s="3" t="s">
        <v>11213</v>
      </c>
      <c r="I11486" s="301">
        <v>50.6</v>
      </c>
    </row>
    <row r="11487" spans="2:9">
      <c r="B11487" s="300" t="s">
        <v>160</v>
      </c>
      <c r="C11487" s="3" t="s">
        <v>28828</v>
      </c>
      <c r="D11487" s="3" t="s">
        <v>28829</v>
      </c>
      <c r="E11487" s="3" t="s">
        <v>11212</v>
      </c>
      <c r="F11487" s="3" t="s">
        <v>4588</v>
      </c>
      <c r="G11487" s="3"/>
      <c r="H11487" s="3" t="s">
        <v>11213</v>
      </c>
      <c r="I11487" s="301">
        <v>50.7</v>
      </c>
    </row>
    <row r="11488" spans="2:9">
      <c r="B11488" s="300" t="s">
        <v>160</v>
      </c>
      <c r="C11488" s="3" t="s">
        <v>29296</v>
      </c>
      <c r="D11488" s="3" t="s">
        <v>29297</v>
      </c>
      <c r="E11488" s="3" t="s">
        <v>11212</v>
      </c>
      <c r="F11488" s="3" t="s">
        <v>4588</v>
      </c>
      <c r="G11488" s="3"/>
      <c r="H11488" s="3" t="s">
        <v>11213</v>
      </c>
      <c r="I11488" s="301">
        <v>50.6</v>
      </c>
    </row>
    <row r="11489" spans="2:9">
      <c r="B11489" s="300" t="s">
        <v>160</v>
      </c>
      <c r="C11489" s="3" t="s">
        <v>29982</v>
      </c>
      <c r="D11489" s="3" t="s">
        <v>29983</v>
      </c>
      <c r="E11489" s="3" t="s">
        <v>11212</v>
      </c>
      <c r="F11489" s="3" t="s">
        <v>4588</v>
      </c>
      <c r="G11489" s="3"/>
      <c r="H11489" s="3" t="s">
        <v>11213</v>
      </c>
      <c r="I11489" s="301">
        <v>50.6</v>
      </c>
    </row>
    <row r="11490" spans="2:9">
      <c r="B11490" s="300" t="s">
        <v>160</v>
      </c>
      <c r="C11490" s="3" t="s">
        <v>30653</v>
      </c>
      <c r="D11490" s="3" t="s">
        <v>30654</v>
      </c>
      <c r="E11490" s="3" t="s">
        <v>11212</v>
      </c>
      <c r="F11490" s="3" t="s">
        <v>4588</v>
      </c>
      <c r="G11490" s="3"/>
      <c r="H11490" s="3" t="s">
        <v>11213</v>
      </c>
      <c r="I11490" s="301">
        <v>50.8</v>
      </c>
    </row>
    <row r="11491" spans="2:9">
      <c r="B11491" s="300" t="s">
        <v>160</v>
      </c>
      <c r="C11491" s="3" t="s">
        <v>30662</v>
      </c>
      <c r="D11491" s="3" t="s">
        <v>30663</v>
      </c>
      <c r="E11491" s="3" t="s">
        <v>11212</v>
      </c>
      <c r="F11491" s="3" t="s">
        <v>4588</v>
      </c>
      <c r="G11491" s="3"/>
      <c r="H11491" s="3" t="s">
        <v>11213</v>
      </c>
      <c r="I11491" s="301">
        <v>50.8</v>
      </c>
    </row>
    <row r="11492" spans="2:9">
      <c r="B11492" s="300" t="s">
        <v>160</v>
      </c>
      <c r="C11492" s="3" t="s">
        <v>31382</v>
      </c>
      <c r="D11492" s="3" t="s">
        <v>31383</v>
      </c>
      <c r="E11492" s="3" t="s">
        <v>11212</v>
      </c>
      <c r="F11492" s="3" t="s">
        <v>4588</v>
      </c>
      <c r="G11492" s="3"/>
      <c r="H11492" s="3" t="s">
        <v>11213</v>
      </c>
      <c r="I11492" s="301">
        <v>50.7</v>
      </c>
    </row>
    <row r="11493" spans="2:9">
      <c r="B11493" s="300" t="s">
        <v>160</v>
      </c>
      <c r="C11493" s="3" t="s">
        <v>32109</v>
      </c>
      <c r="D11493" s="3" t="s">
        <v>32110</v>
      </c>
      <c r="E11493" s="3" t="s">
        <v>11212</v>
      </c>
      <c r="F11493" s="3" t="s">
        <v>4588</v>
      </c>
      <c r="G11493" s="3"/>
      <c r="H11493" s="3" t="s">
        <v>11213</v>
      </c>
      <c r="I11493" s="301">
        <v>50.5</v>
      </c>
    </row>
    <row r="11494" spans="2:9">
      <c r="B11494" s="300" t="s">
        <v>160</v>
      </c>
      <c r="C11494" s="3" t="s">
        <v>34146</v>
      </c>
      <c r="D11494" s="3" t="s">
        <v>34147</v>
      </c>
      <c r="E11494" s="3" t="s">
        <v>11212</v>
      </c>
      <c r="F11494" s="3" t="s">
        <v>4588</v>
      </c>
      <c r="G11494" s="3"/>
      <c r="H11494" s="3" t="s">
        <v>11213</v>
      </c>
      <c r="I11494" s="301">
        <v>50.9</v>
      </c>
    </row>
    <row r="11495" spans="2:9">
      <c r="B11495" s="300" t="s">
        <v>160</v>
      </c>
      <c r="C11495" s="3" t="s">
        <v>34173</v>
      </c>
      <c r="D11495" s="3" t="s">
        <v>34174</v>
      </c>
      <c r="E11495" s="3" t="s">
        <v>11212</v>
      </c>
      <c r="F11495" s="3" t="s">
        <v>4588</v>
      </c>
      <c r="G11495" s="3"/>
      <c r="H11495" s="3" t="s">
        <v>11213</v>
      </c>
      <c r="I11495" s="301">
        <v>50.8</v>
      </c>
    </row>
    <row r="11496" spans="2:9">
      <c r="B11496" s="300" t="s">
        <v>160</v>
      </c>
      <c r="C11496" s="3" t="s">
        <v>38248</v>
      </c>
      <c r="D11496" s="3" t="s">
        <v>38249</v>
      </c>
      <c r="E11496" s="3" t="s">
        <v>11212</v>
      </c>
      <c r="F11496" s="3" t="s">
        <v>4588</v>
      </c>
      <c r="G11496" s="3"/>
      <c r="H11496" s="3" t="s">
        <v>11213</v>
      </c>
      <c r="I11496" s="301">
        <v>50.6</v>
      </c>
    </row>
    <row r="11497" spans="2:9">
      <c r="B11497" s="300" t="s">
        <v>160</v>
      </c>
      <c r="C11497" s="3" t="s">
        <v>38613</v>
      </c>
      <c r="D11497" s="3" t="s">
        <v>38614</v>
      </c>
      <c r="E11497" s="3" t="s">
        <v>11212</v>
      </c>
      <c r="F11497" s="3" t="s">
        <v>4588</v>
      </c>
      <c r="G11497" s="3"/>
      <c r="H11497" s="3" t="s">
        <v>11213</v>
      </c>
      <c r="I11497" s="301">
        <v>50.4</v>
      </c>
    </row>
    <row r="11498" spans="2:9">
      <c r="B11498" s="300" t="s">
        <v>160</v>
      </c>
      <c r="C11498" s="3" t="s">
        <v>41723</v>
      </c>
      <c r="D11498" s="3" t="s">
        <v>41724</v>
      </c>
      <c r="E11498" s="3" t="s">
        <v>11212</v>
      </c>
      <c r="F11498" s="3" t="s">
        <v>4588</v>
      </c>
      <c r="G11498" s="3"/>
      <c r="H11498" s="3" t="s">
        <v>11213</v>
      </c>
      <c r="I11498" s="301">
        <v>50.7</v>
      </c>
    </row>
    <row r="11499" spans="2:9">
      <c r="B11499" s="300" t="s">
        <v>160</v>
      </c>
      <c r="C11499" s="3" t="s">
        <v>26894</v>
      </c>
      <c r="D11499" s="3" t="s">
        <v>26895</v>
      </c>
      <c r="E11499" s="3" t="s">
        <v>26896</v>
      </c>
      <c r="F11499" s="3" t="s">
        <v>125</v>
      </c>
      <c r="G11499" s="3"/>
      <c r="H11499" s="3" t="s">
        <v>26897</v>
      </c>
      <c r="I11499" s="301">
        <v>50.7</v>
      </c>
    </row>
    <row r="11500" spans="2:9">
      <c r="B11500" s="300" t="s">
        <v>160</v>
      </c>
      <c r="C11500" s="3" t="s">
        <v>46969</v>
      </c>
      <c r="D11500" s="3" t="s">
        <v>46970</v>
      </c>
      <c r="E11500" s="3" t="s">
        <v>46971</v>
      </c>
      <c r="F11500" s="3" t="s">
        <v>4588</v>
      </c>
      <c r="G11500" s="3" t="s">
        <v>46972</v>
      </c>
      <c r="H11500" s="3" t="s">
        <v>26897</v>
      </c>
      <c r="I11500" s="301">
        <v>50.732900000000001</v>
      </c>
    </row>
    <row r="11501" spans="2:9">
      <c r="B11501" s="300" t="s">
        <v>160</v>
      </c>
      <c r="C11501" s="3" t="s">
        <v>7110</v>
      </c>
      <c r="D11501" s="3" t="s">
        <v>7111</v>
      </c>
      <c r="E11501" s="3" t="s">
        <v>3058</v>
      </c>
      <c r="F11501" s="3" t="s">
        <v>114</v>
      </c>
      <c r="G11501" s="3" t="s">
        <v>7112</v>
      </c>
      <c r="H11501" s="3" t="s">
        <v>7113</v>
      </c>
      <c r="I11501" s="301">
        <v>50.656500000000001</v>
      </c>
    </row>
    <row r="11502" spans="2:9">
      <c r="B11502" s="300" t="s">
        <v>160</v>
      </c>
      <c r="C11502" s="3" t="s">
        <v>13772</v>
      </c>
      <c r="D11502" s="3" t="s">
        <v>13773</v>
      </c>
      <c r="E11502" s="3" t="s">
        <v>13774</v>
      </c>
      <c r="F11502" s="3" t="s">
        <v>4588</v>
      </c>
      <c r="G11502" s="3"/>
      <c r="H11502" s="3" t="s">
        <v>7113</v>
      </c>
      <c r="I11502" s="301">
        <v>50.5</v>
      </c>
    </row>
    <row r="11503" spans="2:9">
      <c r="B11503" s="300" t="s">
        <v>160</v>
      </c>
      <c r="C11503" s="3" t="s">
        <v>13331</v>
      </c>
      <c r="D11503" s="3" t="s">
        <v>37556</v>
      </c>
      <c r="E11503" s="3" t="s">
        <v>13774</v>
      </c>
      <c r="F11503" s="3" t="s">
        <v>4588</v>
      </c>
      <c r="G11503" s="3"/>
      <c r="H11503" s="3" t="s">
        <v>1513</v>
      </c>
      <c r="I11503" s="301">
        <v>50.7</v>
      </c>
    </row>
    <row r="11504" spans="2:9">
      <c r="B11504" s="300" t="s">
        <v>160</v>
      </c>
      <c r="C11504" s="3" t="s">
        <v>11315</v>
      </c>
      <c r="D11504" s="3" t="s">
        <v>11316</v>
      </c>
      <c r="E11504" s="3" t="s">
        <v>11317</v>
      </c>
      <c r="F11504" s="3" t="s">
        <v>4588</v>
      </c>
      <c r="G11504" s="3"/>
      <c r="H11504" s="3" t="s">
        <v>11318</v>
      </c>
      <c r="I11504" s="301">
        <v>50.5</v>
      </c>
    </row>
    <row r="11505" spans="2:9">
      <c r="B11505" s="300" t="s">
        <v>160</v>
      </c>
      <c r="C11505" s="3" t="s">
        <v>11623</v>
      </c>
      <c r="D11505" s="3" t="s">
        <v>11624</v>
      </c>
      <c r="E11505" s="3" t="s">
        <v>11317</v>
      </c>
      <c r="F11505" s="3" t="s">
        <v>4588</v>
      </c>
      <c r="G11505" s="3"/>
      <c r="H11505" s="3" t="s">
        <v>11318</v>
      </c>
      <c r="I11505" s="301">
        <v>50.6</v>
      </c>
    </row>
    <row r="11506" spans="2:9">
      <c r="B11506" s="300" t="s">
        <v>160</v>
      </c>
      <c r="C11506" s="3" t="s">
        <v>11974</v>
      </c>
      <c r="D11506" s="3" t="s">
        <v>11975</v>
      </c>
      <c r="E11506" s="3" t="s">
        <v>11317</v>
      </c>
      <c r="F11506" s="3" t="s">
        <v>4588</v>
      </c>
      <c r="G11506" s="3"/>
      <c r="H11506" s="3" t="s">
        <v>11318</v>
      </c>
      <c r="I11506" s="301">
        <v>50.6</v>
      </c>
    </row>
    <row r="11507" spans="2:9">
      <c r="B11507" s="300" t="s">
        <v>160</v>
      </c>
      <c r="C11507" s="3" t="s">
        <v>12003</v>
      </c>
      <c r="D11507" s="3" t="s">
        <v>12004</v>
      </c>
      <c r="E11507" s="3" t="s">
        <v>11317</v>
      </c>
      <c r="F11507" s="3" t="s">
        <v>4588</v>
      </c>
      <c r="G11507" s="3"/>
      <c r="H11507" s="3" t="s">
        <v>11318</v>
      </c>
      <c r="I11507" s="301">
        <v>50.6</v>
      </c>
    </row>
    <row r="11508" spans="2:9">
      <c r="B11508" s="300" t="s">
        <v>160</v>
      </c>
      <c r="C11508" s="3" t="s">
        <v>12098</v>
      </c>
      <c r="D11508" s="3" t="s">
        <v>12099</v>
      </c>
      <c r="E11508" s="3" t="s">
        <v>11317</v>
      </c>
      <c r="F11508" s="3" t="s">
        <v>4588</v>
      </c>
      <c r="G11508" s="3"/>
      <c r="H11508" s="3" t="s">
        <v>11318</v>
      </c>
      <c r="I11508" s="301">
        <v>50.6</v>
      </c>
    </row>
    <row r="11509" spans="2:9">
      <c r="B11509" s="300" t="s">
        <v>160</v>
      </c>
      <c r="C11509" s="3" t="s">
        <v>12148</v>
      </c>
      <c r="D11509" s="3" t="s">
        <v>12149</v>
      </c>
      <c r="E11509" s="3" t="s">
        <v>11317</v>
      </c>
      <c r="F11509" s="3" t="s">
        <v>4588</v>
      </c>
      <c r="G11509" s="3"/>
      <c r="H11509" s="3" t="s">
        <v>11318</v>
      </c>
      <c r="I11509" s="301">
        <v>50.5</v>
      </c>
    </row>
    <row r="11510" spans="2:9">
      <c r="B11510" s="300" t="s">
        <v>160</v>
      </c>
      <c r="C11510" s="3" t="s">
        <v>12460</v>
      </c>
      <c r="D11510" s="3" t="s">
        <v>12461</v>
      </c>
      <c r="E11510" s="3" t="s">
        <v>11317</v>
      </c>
      <c r="F11510" s="3" t="s">
        <v>4588</v>
      </c>
      <c r="G11510" s="3"/>
      <c r="H11510" s="3" t="s">
        <v>11318</v>
      </c>
      <c r="I11510" s="301">
        <v>50.6</v>
      </c>
    </row>
    <row r="11511" spans="2:9">
      <c r="B11511" s="300" t="s">
        <v>160</v>
      </c>
      <c r="C11511" s="3" t="s">
        <v>12523</v>
      </c>
      <c r="D11511" s="3" t="s">
        <v>12524</v>
      </c>
      <c r="E11511" s="3" t="s">
        <v>11317</v>
      </c>
      <c r="F11511" s="3" t="s">
        <v>4588</v>
      </c>
      <c r="G11511" s="3"/>
      <c r="H11511" s="3" t="s">
        <v>11318</v>
      </c>
      <c r="I11511" s="301">
        <v>50.4</v>
      </c>
    </row>
    <row r="11512" spans="2:9">
      <c r="B11512" s="300" t="s">
        <v>160</v>
      </c>
      <c r="C11512" s="3" t="s">
        <v>12745</v>
      </c>
      <c r="D11512" s="3" t="s">
        <v>12746</v>
      </c>
      <c r="E11512" s="3" t="s">
        <v>11317</v>
      </c>
      <c r="F11512" s="3" t="s">
        <v>4588</v>
      </c>
      <c r="G11512" s="3"/>
      <c r="H11512" s="3" t="s">
        <v>11318</v>
      </c>
      <c r="I11512" s="301">
        <v>50.8</v>
      </c>
    </row>
    <row r="11513" spans="2:9">
      <c r="B11513" s="300" t="s">
        <v>160</v>
      </c>
      <c r="C11513" s="3" t="s">
        <v>12853</v>
      </c>
      <c r="D11513" s="3" t="s">
        <v>12854</v>
      </c>
      <c r="E11513" s="3" t="s">
        <v>11317</v>
      </c>
      <c r="F11513" s="3" t="s">
        <v>4588</v>
      </c>
      <c r="G11513" s="3"/>
      <c r="H11513" s="3" t="s">
        <v>11318</v>
      </c>
      <c r="I11513" s="301">
        <v>50.7</v>
      </c>
    </row>
    <row r="11514" spans="2:9">
      <c r="B11514" s="300" t="s">
        <v>160</v>
      </c>
      <c r="C11514" s="3" t="s">
        <v>13050</v>
      </c>
      <c r="D11514" s="3" t="s">
        <v>13051</v>
      </c>
      <c r="E11514" s="3" t="s">
        <v>11317</v>
      </c>
      <c r="F11514" s="3" t="s">
        <v>4588</v>
      </c>
      <c r="G11514" s="3"/>
      <c r="H11514" s="3" t="s">
        <v>11318</v>
      </c>
      <c r="I11514" s="301">
        <v>50.8</v>
      </c>
    </row>
    <row r="11515" spans="2:9">
      <c r="B11515" s="300" t="s">
        <v>160</v>
      </c>
      <c r="C11515" s="3" t="s">
        <v>13106</v>
      </c>
      <c r="D11515" s="3" t="s">
        <v>13107</v>
      </c>
      <c r="E11515" s="3" t="s">
        <v>11317</v>
      </c>
      <c r="F11515" s="3" t="s">
        <v>4588</v>
      </c>
      <c r="G11515" s="3"/>
      <c r="H11515" s="3" t="s">
        <v>11318</v>
      </c>
      <c r="I11515" s="301">
        <v>50.6</v>
      </c>
    </row>
    <row r="11516" spans="2:9">
      <c r="B11516" s="300" t="s">
        <v>160</v>
      </c>
      <c r="C11516" s="3" t="s">
        <v>13130</v>
      </c>
      <c r="D11516" s="3" t="s">
        <v>13131</v>
      </c>
      <c r="E11516" s="3" t="s">
        <v>11317</v>
      </c>
      <c r="F11516" s="3" t="s">
        <v>4588</v>
      </c>
      <c r="G11516" s="3"/>
      <c r="H11516" s="3" t="s">
        <v>11318</v>
      </c>
      <c r="I11516" s="301">
        <v>50.7</v>
      </c>
    </row>
    <row r="11517" spans="2:9">
      <c r="B11517" s="300" t="s">
        <v>160</v>
      </c>
      <c r="C11517" s="3" t="s">
        <v>13215</v>
      </c>
      <c r="D11517" s="3" t="s">
        <v>13216</v>
      </c>
      <c r="E11517" s="3" t="s">
        <v>11317</v>
      </c>
      <c r="F11517" s="3" t="s">
        <v>4588</v>
      </c>
      <c r="G11517" s="3"/>
      <c r="H11517" s="3" t="s">
        <v>11318</v>
      </c>
      <c r="I11517" s="301">
        <v>50.6</v>
      </c>
    </row>
    <row r="11518" spans="2:9">
      <c r="B11518" s="300" t="s">
        <v>160</v>
      </c>
      <c r="C11518" s="3" t="s">
        <v>13257</v>
      </c>
      <c r="D11518" s="3" t="s">
        <v>13258</v>
      </c>
      <c r="E11518" s="3" t="s">
        <v>11317</v>
      </c>
      <c r="F11518" s="3" t="s">
        <v>4588</v>
      </c>
      <c r="G11518" s="3"/>
      <c r="H11518" s="3" t="s">
        <v>11318</v>
      </c>
      <c r="I11518" s="301">
        <v>50.6</v>
      </c>
    </row>
    <row r="11519" spans="2:9">
      <c r="B11519" s="300" t="s">
        <v>160</v>
      </c>
      <c r="C11519" s="3" t="s">
        <v>13341</v>
      </c>
      <c r="D11519" s="3" t="s">
        <v>13342</v>
      </c>
      <c r="E11519" s="3" t="s">
        <v>11317</v>
      </c>
      <c r="F11519" s="3" t="s">
        <v>4588</v>
      </c>
      <c r="G11519" s="3"/>
      <c r="H11519" s="3" t="s">
        <v>11318</v>
      </c>
      <c r="I11519" s="301">
        <v>50.7</v>
      </c>
    </row>
    <row r="11520" spans="2:9">
      <c r="B11520" s="300" t="s">
        <v>160</v>
      </c>
      <c r="C11520" s="3" t="s">
        <v>13399</v>
      </c>
      <c r="D11520" s="3" t="s">
        <v>13400</v>
      </c>
      <c r="E11520" s="3" t="s">
        <v>11317</v>
      </c>
      <c r="F11520" s="3" t="s">
        <v>4588</v>
      </c>
      <c r="G11520" s="3"/>
      <c r="H11520" s="3" t="s">
        <v>11318</v>
      </c>
      <c r="I11520" s="301">
        <v>50.7</v>
      </c>
    </row>
    <row r="11521" spans="2:9">
      <c r="B11521" s="300" t="s">
        <v>160</v>
      </c>
      <c r="C11521" s="3" t="s">
        <v>13513</v>
      </c>
      <c r="D11521" s="3" t="s">
        <v>13514</v>
      </c>
      <c r="E11521" s="3" t="s">
        <v>11317</v>
      </c>
      <c r="F11521" s="3" t="s">
        <v>4588</v>
      </c>
      <c r="G11521" s="3"/>
      <c r="H11521" s="3" t="s">
        <v>11318</v>
      </c>
      <c r="I11521" s="301">
        <v>50.5</v>
      </c>
    </row>
    <row r="11522" spans="2:9">
      <c r="B11522" s="300" t="s">
        <v>160</v>
      </c>
      <c r="C11522" s="3" t="s">
        <v>13532</v>
      </c>
      <c r="D11522" s="3" t="s">
        <v>13533</v>
      </c>
      <c r="E11522" s="3" t="s">
        <v>11317</v>
      </c>
      <c r="F11522" s="3" t="s">
        <v>4588</v>
      </c>
      <c r="G11522" s="3"/>
      <c r="H11522" s="3" t="s">
        <v>11318</v>
      </c>
      <c r="I11522" s="301">
        <v>50.5</v>
      </c>
    </row>
    <row r="11523" spans="2:9">
      <c r="B11523" s="300" t="s">
        <v>160</v>
      </c>
      <c r="C11523" s="3" t="s">
        <v>13793</v>
      </c>
      <c r="D11523" s="3" t="s">
        <v>13794</v>
      </c>
      <c r="E11523" s="3" t="s">
        <v>11317</v>
      </c>
      <c r="F11523" s="3" t="s">
        <v>4588</v>
      </c>
      <c r="G11523" s="3"/>
      <c r="H11523" s="3" t="s">
        <v>11318</v>
      </c>
      <c r="I11523" s="301">
        <v>50.5</v>
      </c>
    </row>
    <row r="11524" spans="2:9">
      <c r="B11524" s="300" t="s">
        <v>160</v>
      </c>
      <c r="C11524" s="3" t="s">
        <v>13835</v>
      </c>
      <c r="D11524" s="3" t="s">
        <v>13836</v>
      </c>
      <c r="E11524" s="3" t="s">
        <v>11317</v>
      </c>
      <c r="F11524" s="3" t="s">
        <v>4588</v>
      </c>
      <c r="G11524" s="3"/>
      <c r="H11524" s="3" t="s">
        <v>11318</v>
      </c>
      <c r="I11524" s="301">
        <v>50.7</v>
      </c>
    </row>
    <row r="11525" spans="2:9">
      <c r="B11525" s="300" t="s">
        <v>160</v>
      </c>
      <c r="C11525" s="3" t="s">
        <v>13837</v>
      </c>
      <c r="D11525" s="3" t="s">
        <v>13838</v>
      </c>
      <c r="E11525" s="3" t="s">
        <v>11317</v>
      </c>
      <c r="F11525" s="3" t="s">
        <v>4588</v>
      </c>
      <c r="G11525" s="3"/>
      <c r="H11525" s="3" t="s">
        <v>11318</v>
      </c>
      <c r="I11525" s="301">
        <v>50.5</v>
      </c>
    </row>
    <row r="11526" spans="2:9">
      <c r="B11526" s="300" t="s">
        <v>160</v>
      </c>
      <c r="C11526" s="3" t="s">
        <v>13918</v>
      </c>
      <c r="D11526" s="3" t="s">
        <v>13919</v>
      </c>
      <c r="E11526" s="3" t="s">
        <v>11317</v>
      </c>
      <c r="F11526" s="3" t="s">
        <v>4588</v>
      </c>
      <c r="G11526" s="3"/>
      <c r="H11526" s="3" t="s">
        <v>11318</v>
      </c>
      <c r="I11526" s="301">
        <v>50.5</v>
      </c>
    </row>
    <row r="11527" spans="2:9">
      <c r="B11527" s="300" t="s">
        <v>160</v>
      </c>
      <c r="C11527" s="3" t="s">
        <v>14056</v>
      </c>
      <c r="D11527" s="3" t="s">
        <v>14057</v>
      </c>
      <c r="E11527" s="3" t="s">
        <v>11317</v>
      </c>
      <c r="F11527" s="3" t="s">
        <v>4588</v>
      </c>
      <c r="G11527" s="3"/>
      <c r="H11527" s="3" t="s">
        <v>11318</v>
      </c>
      <c r="I11527" s="301">
        <v>50.6</v>
      </c>
    </row>
    <row r="11528" spans="2:9">
      <c r="B11528" s="300" t="s">
        <v>160</v>
      </c>
      <c r="C11528" s="3" t="s">
        <v>14217</v>
      </c>
      <c r="D11528" s="3" t="s">
        <v>14218</v>
      </c>
      <c r="E11528" s="3" t="s">
        <v>11317</v>
      </c>
      <c r="F11528" s="3" t="s">
        <v>4588</v>
      </c>
      <c r="G11528" s="3"/>
      <c r="H11528" s="3" t="s">
        <v>11318</v>
      </c>
      <c r="I11528" s="301">
        <v>50.7</v>
      </c>
    </row>
    <row r="11529" spans="2:9">
      <c r="B11529" s="300" t="s">
        <v>160</v>
      </c>
      <c r="C11529" s="3" t="s">
        <v>14351</v>
      </c>
      <c r="D11529" s="3" t="s">
        <v>14352</v>
      </c>
      <c r="E11529" s="3" t="s">
        <v>11317</v>
      </c>
      <c r="F11529" s="3" t="s">
        <v>4588</v>
      </c>
      <c r="G11529" s="3"/>
      <c r="H11529" s="3" t="s">
        <v>11318</v>
      </c>
      <c r="I11529" s="301">
        <v>50.5</v>
      </c>
    </row>
    <row r="11530" spans="2:9">
      <c r="B11530" s="300" t="s">
        <v>160</v>
      </c>
      <c r="C11530" s="3" t="s">
        <v>14455</v>
      </c>
      <c r="D11530" s="3" t="s">
        <v>14456</v>
      </c>
      <c r="E11530" s="3" t="s">
        <v>11317</v>
      </c>
      <c r="F11530" s="3" t="s">
        <v>4588</v>
      </c>
      <c r="G11530" s="3"/>
      <c r="H11530" s="3" t="s">
        <v>11318</v>
      </c>
      <c r="I11530" s="301">
        <v>50.6</v>
      </c>
    </row>
    <row r="11531" spans="2:9">
      <c r="B11531" s="300" t="s">
        <v>160</v>
      </c>
      <c r="C11531" s="3" t="s">
        <v>14465</v>
      </c>
      <c r="D11531" s="3" t="s">
        <v>14466</v>
      </c>
      <c r="E11531" s="3" t="s">
        <v>11317</v>
      </c>
      <c r="F11531" s="3" t="s">
        <v>4588</v>
      </c>
      <c r="G11531" s="3"/>
      <c r="H11531" s="3" t="s">
        <v>11318</v>
      </c>
      <c r="I11531" s="301">
        <v>50.5</v>
      </c>
    </row>
    <row r="11532" spans="2:9">
      <c r="B11532" s="300" t="s">
        <v>160</v>
      </c>
      <c r="C11532" s="3" t="s">
        <v>14477</v>
      </c>
      <c r="D11532" s="3" t="s">
        <v>14478</v>
      </c>
      <c r="E11532" s="3" t="s">
        <v>11317</v>
      </c>
      <c r="F11532" s="3" t="s">
        <v>4588</v>
      </c>
      <c r="G11532" s="3"/>
      <c r="H11532" s="3" t="s">
        <v>11318</v>
      </c>
      <c r="I11532" s="301">
        <v>50.3</v>
      </c>
    </row>
    <row r="11533" spans="2:9">
      <c r="B11533" s="300" t="s">
        <v>160</v>
      </c>
      <c r="C11533" s="3" t="s">
        <v>14515</v>
      </c>
      <c r="D11533" s="3" t="s">
        <v>14516</v>
      </c>
      <c r="E11533" s="3" t="s">
        <v>11317</v>
      </c>
      <c r="F11533" s="3" t="s">
        <v>4588</v>
      </c>
      <c r="G11533" s="3"/>
      <c r="H11533" s="3" t="s">
        <v>11318</v>
      </c>
      <c r="I11533" s="301">
        <v>50.7</v>
      </c>
    </row>
    <row r="11534" spans="2:9">
      <c r="B11534" s="300" t="s">
        <v>160</v>
      </c>
      <c r="C11534" s="3" t="s">
        <v>14517</v>
      </c>
      <c r="D11534" s="3" t="s">
        <v>14518</v>
      </c>
      <c r="E11534" s="3" t="s">
        <v>11317</v>
      </c>
      <c r="F11534" s="3" t="s">
        <v>4588</v>
      </c>
      <c r="G11534" s="3"/>
      <c r="H11534" s="3" t="s">
        <v>11318</v>
      </c>
      <c r="I11534" s="301">
        <v>50.8</v>
      </c>
    </row>
    <row r="11535" spans="2:9">
      <c r="B11535" s="300" t="s">
        <v>160</v>
      </c>
      <c r="C11535" s="3" t="s">
        <v>14659</v>
      </c>
      <c r="D11535" s="3" t="s">
        <v>14660</v>
      </c>
      <c r="E11535" s="3" t="s">
        <v>11317</v>
      </c>
      <c r="F11535" s="3" t="s">
        <v>4588</v>
      </c>
      <c r="G11535" s="3"/>
      <c r="H11535" s="3" t="s">
        <v>11318</v>
      </c>
      <c r="I11535" s="301">
        <v>50.8</v>
      </c>
    </row>
    <row r="11536" spans="2:9">
      <c r="B11536" s="300" t="s">
        <v>160</v>
      </c>
      <c r="C11536" s="3" t="s">
        <v>14692</v>
      </c>
      <c r="D11536" s="3" t="s">
        <v>14693</v>
      </c>
      <c r="E11536" s="3" t="s">
        <v>11317</v>
      </c>
      <c r="F11536" s="3" t="s">
        <v>4588</v>
      </c>
      <c r="G11536" s="3"/>
      <c r="H11536" s="3" t="s">
        <v>11318</v>
      </c>
      <c r="I11536" s="301">
        <v>50.8</v>
      </c>
    </row>
    <row r="11537" spans="2:9">
      <c r="B11537" s="300" t="s">
        <v>160</v>
      </c>
      <c r="C11537" s="3" t="s">
        <v>14751</v>
      </c>
      <c r="D11537" s="3" t="s">
        <v>14752</v>
      </c>
      <c r="E11537" s="3" t="s">
        <v>11317</v>
      </c>
      <c r="F11537" s="3" t="s">
        <v>4588</v>
      </c>
      <c r="G11537" s="3"/>
      <c r="H11537" s="3" t="s">
        <v>11318</v>
      </c>
      <c r="I11537" s="301">
        <v>50.5</v>
      </c>
    </row>
    <row r="11538" spans="2:9">
      <c r="B11538" s="300" t="s">
        <v>160</v>
      </c>
      <c r="C11538" s="3" t="s">
        <v>14803</v>
      </c>
      <c r="D11538" s="3" t="s">
        <v>14804</v>
      </c>
      <c r="E11538" s="3" t="s">
        <v>11317</v>
      </c>
      <c r="F11538" s="3" t="s">
        <v>4588</v>
      </c>
      <c r="G11538" s="3"/>
      <c r="H11538" s="3" t="s">
        <v>11318</v>
      </c>
      <c r="I11538" s="301">
        <v>50.7</v>
      </c>
    </row>
    <row r="11539" spans="2:9">
      <c r="B11539" s="300" t="s">
        <v>160</v>
      </c>
      <c r="C11539" s="3" t="s">
        <v>14888</v>
      </c>
      <c r="D11539" s="3" t="s">
        <v>14889</v>
      </c>
      <c r="E11539" s="3" t="s">
        <v>11317</v>
      </c>
      <c r="F11539" s="3" t="s">
        <v>4588</v>
      </c>
      <c r="G11539" s="3"/>
      <c r="H11539" s="3" t="s">
        <v>11318</v>
      </c>
      <c r="I11539" s="301">
        <v>50.5</v>
      </c>
    </row>
    <row r="11540" spans="2:9">
      <c r="B11540" s="300" t="s">
        <v>160</v>
      </c>
      <c r="C11540" s="3" t="s">
        <v>14890</v>
      </c>
      <c r="D11540" s="3" t="s">
        <v>14891</v>
      </c>
      <c r="E11540" s="3" t="s">
        <v>11317</v>
      </c>
      <c r="F11540" s="3" t="s">
        <v>4588</v>
      </c>
      <c r="G11540" s="3"/>
      <c r="H11540" s="3" t="s">
        <v>11318</v>
      </c>
      <c r="I11540" s="301">
        <v>50.5</v>
      </c>
    </row>
    <row r="11541" spans="2:9">
      <c r="B11541" s="300" t="s">
        <v>160</v>
      </c>
      <c r="C11541" s="3" t="s">
        <v>14909</v>
      </c>
      <c r="D11541" s="3" t="s">
        <v>14910</v>
      </c>
      <c r="E11541" s="3" t="s">
        <v>11317</v>
      </c>
      <c r="F11541" s="3" t="s">
        <v>4588</v>
      </c>
      <c r="G11541" s="3"/>
      <c r="H11541" s="3" t="s">
        <v>11318</v>
      </c>
      <c r="I11541" s="301">
        <v>50.5</v>
      </c>
    </row>
    <row r="11542" spans="2:9">
      <c r="B11542" s="300" t="s">
        <v>160</v>
      </c>
      <c r="C11542" s="3" t="s">
        <v>14991</v>
      </c>
      <c r="D11542" s="3" t="s">
        <v>14992</v>
      </c>
      <c r="E11542" s="3" t="s">
        <v>11317</v>
      </c>
      <c r="F11542" s="3" t="s">
        <v>4588</v>
      </c>
      <c r="G11542" s="3"/>
      <c r="H11542" s="3" t="s">
        <v>11318</v>
      </c>
      <c r="I11542" s="301">
        <v>50.8</v>
      </c>
    </row>
    <row r="11543" spans="2:9">
      <c r="B11543" s="300" t="s">
        <v>160</v>
      </c>
      <c r="C11543" s="3" t="s">
        <v>15003</v>
      </c>
      <c r="D11543" s="3" t="s">
        <v>15004</v>
      </c>
      <c r="E11543" s="3" t="s">
        <v>11317</v>
      </c>
      <c r="F11543" s="3" t="s">
        <v>4588</v>
      </c>
      <c r="G11543" s="3"/>
      <c r="H11543" s="3" t="s">
        <v>11318</v>
      </c>
      <c r="I11543" s="301">
        <v>50.8</v>
      </c>
    </row>
    <row r="11544" spans="2:9">
      <c r="B11544" s="300" t="s">
        <v>160</v>
      </c>
      <c r="C11544" s="3" t="s">
        <v>15090</v>
      </c>
      <c r="D11544" s="3" t="s">
        <v>15091</v>
      </c>
      <c r="E11544" s="3" t="s">
        <v>11317</v>
      </c>
      <c r="F11544" s="3" t="s">
        <v>4588</v>
      </c>
      <c r="G11544" s="3"/>
      <c r="H11544" s="3" t="s">
        <v>11318</v>
      </c>
      <c r="I11544" s="301">
        <v>50.6</v>
      </c>
    </row>
    <row r="11545" spans="2:9">
      <c r="B11545" s="300" t="s">
        <v>160</v>
      </c>
      <c r="C11545" s="3" t="s">
        <v>15096</v>
      </c>
      <c r="D11545" s="3" t="s">
        <v>15097</v>
      </c>
      <c r="E11545" s="3" t="s">
        <v>11317</v>
      </c>
      <c r="F11545" s="3" t="s">
        <v>4588</v>
      </c>
      <c r="G11545" s="3"/>
      <c r="H11545" s="3" t="s">
        <v>11318</v>
      </c>
      <c r="I11545" s="301">
        <v>50.6</v>
      </c>
    </row>
    <row r="11546" spans="2:9">
      <c r="B11546" s="300" t="s">
        <v>160</v>
      </c>
      <c r="C11546" s="3" t="s">
        <v>15098</v>
      </c>
      <c r="D11546" s="3" t="s">
        <v>15099</v>
      </c>
      <c r="E11546" s="3" t="s">
        <v>11317</v>
      </c>
      <c r="F11546" s="3" t="s">
        <v>4588</v>
      </c>
      <c r="G11546" s="3"/>
      <c r="H11546" s="3" t="s">
        <v>11318</v>
      </c>
      <c r="I11546" s="301">
        <v>50.8</v>
      </c>
    </row>
    <row r="11547" spans="2:9">
      <c r="B11547" s="300" t="s">
        <v>160</v>
      </c>
      <c r="C11547" s="3" t="s">
        <v>15100</v>
      </c>
      <c r="D11547" s="3" t="s">
        <v>15101</v>
      </c>
      <c r="E11547" s="3" t="s">
        <v>11317</v>
      </c>
      <c r="F11547" s="3" t="s">
        <v>4588</v>
      </c>
      <c r="G11547" s="3"/>
      <c r="H11547" s="3" t="s">
        <v>11318</v>
      </c>
      <c r="I11547" s="301">
        <v>50.8</v>
      </c>
    </row>
    <row r="11548" spans="2:9">
      <c r="B11548" s="300" t="s">
        <v>160</v>
      </c>
      <c r="C11548" s="3" t="s">
        <v>15290</v>
      </c>
      <c r="D11548" s="3" t="s">
        <v>15291</v>
      </c>
      <c r="E11548" s="3" t="s">
        <v>11317</v>
      </c>
      <c r="F11548" s="3" t="s">
        <v>4588</v>
      </c>
      <c r="G11548" s="3"/>
      <c r="H11548" s="3" t="s">
        <v>11318</v>
      </c>
      <c r="I11548" s="301">
        <v>50.8</v>
      </c>
    </row>
    <row r="11549" spans="2:9">
      <c r="B11549" s="300" t="s">
        <v>160</v>
      </c>
      <c r="C11549" s="3" t="s">
        <v>15384</v>
      </c>
      <c r="D11549" s="3" t="s">
        <v>15385</v>
      </c>
      <c r="E11549" s="3" t="s">
        <v>11317</v>
      </c>
      <c r="F11549" s="3" t="s">
        <v>4588</v>
      </c>
      <c r="G11549" s="3"/>
      <c r="H11549" s="3" t="s">
        <v>11318</v>
      </c>
      <c r="I11549" s="301">
        <v>50.8</v>
      </c>
    </row>
    <row r="11550" spans="2:9">
      <c r="B11550" s="300" t="s">
        <v>160</v>
      </c>
      <c r="C11550" s="3" t="s">
        <v>15495</v>
      </c>
      <c r="D11550" s="3" t="s">
        <v>15496</v>
      </c>
      <c r="E11550" s="3" t="s">
        <v>11317</v>
      </c>
      <c r="F11550" s="3" t="s">
        <v>4588</v>
      </c>
      <c r="G11550" s="3"/>
      <c r="H11550" s="3" t="s">
        <v>11318</v>
      </c>
      <c r="I11550" s="301">
        <v>50.7</v>
      </c>
    </row>
    <row r="11551" spans="2:9">
      <c r="B11551" s="300" t="s">
        <v>160</v>
      </c>
      <c r="C11551" s="3" t="s">
        <v>15497</v>
      </c>
      <c r="D11551" s="3" t="s">
        <v>15498</v>
      </c>
      <c r="E11551" s="3" t="s">
        <v>11317</v>
      </c>
      <c r="F11551" s="3" t="s">
        <v>4588</v>
      </c>
      <c r="G11551" s="3"/>
      <c r="H11551" s="3" t="s">
        <v>11318</v>
      </c>
      <c r="I11551" s="301">
        <v>50.6</v>
      </c>
    </row>
    <row r="11552" spans="2:9">
      <c r="B11552" s="300" t="s">
        <v>160</v>
      </c>
      <c r="C11552" s="3" t="s">
        <v>15521</v>
      </c>
      <c r="D11552" s="3" t="s">
        <v>15522</v>
      </c>
      <c r="E11552" s="3" t="s">
        <v>11317</v>
      </c>
      <c r="F11552" s="3" t="s">
        <v>4588</v>
      </c>
      <c r="G11552" s="3"/>
      <c r="H11552" s="3" t="s">
        <v>11318</v>
      </c>
      <c r="I11552" s="301">
        <v>50.6</v>
      </c>
    </row>
    <row r="11553" spans="2:9">
      <c r="B11553" s="300" t="s">
        <v>160</v>
      </c>
      <c r="C11553" s="3" t="s">
        <v>15581</v>
      </c>
      <c r="D11553" s="3" t="s">
        <v>15582</v>
      </c>
      <c r="E11553" s="3" t="s">
        <v>11317</v>
      </c>
      <c r="F11553" s="3" t="s">
        <v>4588</v>
      </c>
      <c r="G11553" s="3"/>
      <c r="H11553" s="3" t="s">
        <v>11318</v>
      </c>
      <c r="I11553" s="301">
        <v>50.4</v>
      </c>
    </row>
    <row r="11554" spans="2:9">
      <c r="B11554" s="300" t="s">
        <v>160</v>
      </c>
      <c r="C11554" s="3" t="s">
        <v>15661</v>
      </c>
      <c r="D11554" s="3" t="s">
        <v>15662</v>
      </c>
      <c r="E11554" s="3" t="s">
        <v>11317</v>
      </c>
      <c r="F11554" s="3" t="s">
        <v>4588</v>
      </c>
      <c r="G11554" s="3"/>
      <c r="H11554" s="3" t="s">
        <v>11318</v>
      </c>
      <c r="I11554" s="301">
        <v>50.8</v>
      </c>
    </row>
    <row r="11555" spans="2:9">
      <c r="B11555" s="300" t="s">
        <v>160</v>
      </c>
      <c r="C11555" s="3" t="s">
        <v>15781</v>
      </c>
      <c r="D11555" s="3" t="s">
        <v>15782</v>
      </c>
      <c r="E11555" s="3" t="s">
        <v>11317</v>
      </c>
      <c r="F11555" s="3" t="s">
        <v>4588</v>
      </c>
      <c r="G11555" s="3"/>
      <c r="H11555" s="3" t="s">
        <v>11318</v>
      </c>
      <c r="I11555" s="301">
        <v>50.6</v>
      </c>
    </row>
    <row r="11556" spans="2:9">
      <c r="B11556" s="300" t="s">
        <v>160</v>
      </c>
      <c r="C11556" s="3" t="s">
        <v>15794</v>
      </c>
      <c r="D11556" s="3" t="s">
        <v>15795</v>
      </c>
      <c r="E11556" s="3" t="s">
        <v>11317</v>
      </c>
      <c r="F11556" s="3" t="s">
        <v>4588</v>
      </c>
      <c r="G11556" s="3"/>
      <c r="H11556" s="3" t="s">
        <v>11318</v>
      </c>
      <c r="I11556" s="301">
        <v>50.8</v>
      </c>
    </row>
    <row r="11557" spans="2:9">
      <c r="B11557" s="300" t="s">
        <v>160</v>
      </c>
      <c r="C11557" s="3" t="s">
        <v>15796</v>
      </c>
      <c r="D11557" s="3" t="s">
        <v>15797</v>
      </c>
      <c r="E11557" s="3" t="s">
        <v>11317</v>
      </c>
      <c r="F11557" s="3" t="s">
        <v>4588</v>
      </c>
      <c r="G11557" s="3"/>
      <c r="H11557" s="3" t="s">
        <v>11318</v>
      </c>
      <c r="I11557" s="301">
        <v>50.8</v>
      </c>
    </row>
    <row r="11558" spans="2:9">
      <c r="B11558" s="300" t="s">
        <v>160</v>
      </c>
      <c r="C11558" s="3" t="s">
        <v>15798</v>
      </c>
      <c r="D11558" s="3" t="s">
        <v>15799</v>
      </c>
      <c r="E11558" s="3" t="s">
        <v>11317</v>
      </c>
      <c r="F11558" s="3" t="s">
        <v>4588</v>
      </c>
      <c r="G11558" s="3"/>
      <c r="H11558" s="3" t="s">
        <v>11318</v>
      </c>
      <c r="I11558" s="301">
        <v>50.7</v>
      </c>
    </row>
    <row r="11559" spans="2:9">
      <c r="B11559" s="300" t="s">
        <v>160</v>
      </c>
      <c r="C11559" s="3" t="s">
        <v>15800</v>
      </c>
      <c r="D11559" s="3" t="s">
        <v>15801</v>
      </c>
      <c r="E11559" s="3" t="s">
        <v>11317</v>
      </c>
      <c r="F11559" s="3" t="s">
        <v>4588</v>
      </c>
      <c r="G11559" s="3"/>
      <c r="H11559" s="3" t="s">
        <v>11318</v>
      </c>
      <c r="I11559" s="301">
        <v>50.7</v>
      </c>
    </row>
    <row r="11560" spans="2:9">
      <c r="B11560" s="300" t="s">
        <v>160</v>
      </c>
      <c r="C11560" s="3" t="s">
        <v>15802</v>
      </c>
      <c r="D11560" s="3" t="s">
        <v>15803</v>
      </c>
      <c r="E11560" s="3" t="s">
        <v>11317</v>
      </c>
      <c r="F11560" s="3" t="s">
        <v>4588</v>
      </c>
      <c r="G11560" s="3"/>
      <c r="H11560" s="3" t="s">
        <v>11318</v>
      </c>
      <c r="I11560" s="301">
        <v>50.7</v>
      </c>
    </row>
    <row r="11561" spans="2:9">
      <c r="B11561" s="300" t="s">
        <v>160</v>
      </c>
      <c r="C11561" s="3" t="s">
        <v>15813</v>
      </c>
      <c r="D11561" s="3" t="s">
        <v>15814</v>
      </c>
      <c r="E11561" s="3" t="s">
        <v>11317</v>
      </c>
      <c r="F11561" s="3" t="s">
        <v>4588</v>
      </c>
      <c r="G11561" s="3"/>
      <c r="H11561" s="3" t="s">
        <v>11318</v>
      </c>
      <c r="I11561" s="301">
        <v>50.7</v>
      </c>
    </row>
    <row r="11562" spans="2:9">
      <c r="B11562" s="300" t="s">
        <v>160</v>
      </c>
      <c r="C11562" s="3" t="s">
        <v>15852</v>
      </c>
      <c r="D11562" s="3" t="s">
        <v>15853</v>
      </c>
      <c r="E11562" s="3" t="s">
        <v>11317</v>
      </c>
      <c r="F11562" s="3" t="s">
        <v>4588</v>
      </c>
      <c r="G11562" s="3"/>
      <c r="H11562" s="3" t="s">
        <v>11318</v>
      </c>
      <c r="I11562" s="301">
        <v>50.6</v>
      </c>
    </row>
    <row r="11563" spans="2:9">
      <c r="B11563" s="300" t="s">
        <v>160</v>
      </c>
      <c r="C11563" s="3" t="s">
        <v>15856</v>
      </c>
      <c r="D11563" s="3" t="s">
        <v>15857</v>
      </c>
      <c r="E11563" s="3" t="s">
        <v>11317</v>
      </c>
      <c r="F11563" s="3" t="s">
        <v>4588</v>
      </c>
      <c r="G11563" s="3"/>
      <c r="H11563" s="3" t="s">
        <v>11318</v>
      </c>
      <c r="I11563" s="301">
        <v>50.8</v>
      </c>
    </row>
    <row r="11564" spans="2:9">
      <c r="B11564" s="300" t="s">
        <v>160</v>
      </c>
      <c r="C11564" s="3" t="s">
        <v>15984</v>
      </c>
      <c r="D11564" s="3" t="s">
        <v>15985</v>
      </c>
      <c r="E11564" s="3" t="s">
        <v>11317</v>
      </c>
      <c r="F11564" s="3" t="s">
        <v>4588</v>
      </c>
      <c r="G11564" s="3"/>
      <c r="H11564" s="3" t="s">
        <v>11318</v>
      </c>
      <c r="I11564" s="301">
        <v>50.8</v>
      </c>
    </row>
    <row r="11565" spans="2:9">
      <c r="B11565" s="300" t="s">
        <v>160</v>
      </c>
      <c r="C11565" s="3" t="s">
        <v>16080</v>
      </c>
      <c r="D11565" s="3" t="s">
        <v>16081</v>
      </c>
      <c r="E11565" s="3" t="s">
        <v>11317</v>
      </c>
      <c r="F11565" s="3" t="s">
        <v>4588</v>
      </c>
      <c r="G11565" s="3"/>
      <c r="H11565" s="3" t="s">
        <v>11318</v>
      </c>
      <c r="I11565" s="301">
        <v>50.6</v>
      </c>
    </row>
    <row r="11566" spans="2:9">
      <c r="B11566" s="300" t="s">
        <v>160</v>
      </c>
      <c r="C11566" s="3" t="s">
        <v>16317</v>
      </c>
      <c r="D11566" s="3" t="s">
        <v>16318</v>
      </c>
      <c r="E11566" s="3" t="s">
        <v>11317</v>
      </c>
      <c r="F11566" s="3" t="s">
        <v>4588</v>
      </c>
      <c r="G11566" s="3"/>
      <c r="H11566" s="3" t="s">
        <v>11318</v>
      </c>
      <c r="I11566" s="301">
        <v>50.6</v>
      </c>
    </row>
    <row r="11567" spans="2:9">
      <c r="B11567" s="300" t="s">
        <v>160</v>
      </c>
      <c r="C11567" s="3" t="s">
        <v>16638</v>
      </c>
      <c r="D11567" s="3" t="s">
        <v>16639</v>
      </c>
      <c r="E11567" s="3" t="s">
        <v>11317</v>
      </c>
      <c r="F11567" s="3" t="s">
        <v>4588</v>
      </c>
      <c r="G11567" s="3"/>
      <c r="H11567" s="3" t="s">
        <v>11318</v>
      </c>
      <c r="I11567" s="301">
        <v>50.6</v>
      </c>
    </row>
    <row r="11568" spans="2:9">
      <c r="B11568" s="300" t="s">
        <v>160</v>
      </c>
      <c r="C11568" s="3" t="s">
        <v>16640</v>
      </c>
      <c r="D11568" s="3" t="s">
        <v>16641</v>
      </c>
      <c r="E11568" s="3" t="s">
        <v>11317</v>
      </c>
      <c r="F11568" s="3" t="s">
        <v>4588</v>
      </c>
      <c r="G11568" s="3"/>
      <c r="H11568" s="3" t="s">
        <v>11318</v>
      </c>
      <c r="I11568" s="301">
        <v>50.6</v>
      </c>
    </row>
    <row r="11569" spans="2:9">
      <c r="B11569" s="300" t="s">
        <v>160</v>
      </c>
      <c r="C11569" s="3" t="s">
        <v>16763</v>
      </c>
      <c r="D11569" s="3" t="s">
        <v>16764</v>
      </c>
      <c r="E11569" s="3" t="s">
        <v>11317</v>
      </c>
      <c r="F11569" s="3" t="s">
        <v>4588</v>
      </c>
      <c r="G11569" s="3"/>
      <c r="H11569" s="3" t="s">
        <v>11318</v>
      </c>
      <c r="I11569" s="301">
        <v>50.9</v>
      </c>
    </row>
    <row r="11570" spans="2:9">
      <c r="B11570" s="300" t="s">
        <v>160</v>
      </c>
      <c r="C11570" s="3" t="s">
        <v>16790</v>
      </c>
      <c r="D11570" s="3" t="s">
        <v>16791</v>
      </c>
      <c r="E11570" s="3" t="s">
        <v>11317</v>
      </c>
      <c r="F11570" s="3" t="s">
        <v>4588</v>
      </c>
      <c r="G11570" s="3"/>
      <c r="H11570" s="3" t="s">
        <v>11318</v>
      </c>
      <c r="I11570" s="301">
        <v>50.6</v>
      </c>
    </row>
    <row r="11571" spans="2:9">
      <c r="B11571" s="300" t="s">
        <v>160</v>
      </c>
      <c r="C11571" s="3" t="s">
        <v>16874</v>
      </c>
      <c r="D11571" s="3" t="s">
        <v>16875</v>
      </c>
      <c r="E11571" s="3" t="s">
        <v>11317</v>
      </c>
      <c r="F11571" s="3" t="s">
        <v>4588</v>
      </c>
      <c r="G11571" s="3"/>
      <c r="H11571" s="3" t="s">
        <v>11318</v>
      </c>
      <c r="I11571" s="301">
        <v>50.6</v>
      </c>
    </row>
    <row r="11572" spans="2:9">
      <c r="B11572" s="300" t="s">
        <v>160</v>
      </c>
      <c r="C11572" s="3" t="s">
        <v>16914</v>
      </c>
      <c r="D11572" s="3" t="s">
        <v>16915</v>
      </c>
      <c r="E11572" s="3" t="s">
        <v>11317</v>
      </c>
      <c r="F11572" s="3" t="s">
        <v>4588</v>
      </c>
      <c r="G11572" s="3"/>
      <c r="H11572" s="3" t="s">
        <v>11318</v>
      </c>
      <c r="I11572" s="301">
        <v>50.6</v>
      </c>
    </row>
    <row r="11573" spans="2:9">
      <c r="B11573" s="300" t="s">
        <v>160</v>
      </c>
      <c r="C11573" s="3" t="s">
        <v>16967</v>
      </c>
      <c r="D11573" s="3" t="s">
        <v>16968</v>
      </c>
      <c r="E11573" s="3" t="s">
        <v>11317</v>
      </c>
      <c r="F11573" s="3" t="s">
        <v>4588</v>
      </c>
      <c r="G11573" s="3"/>
      <c r="H11573" s="3" t="s">
        <v>11318</v>
      </c>
      <c r="I11573" s="301">
        <v>50.5</v>
      </c>
    </row>
    <row r="11574" spans="2:9">
      <c r="B11574" s="300" t="s">
        <v>160</v>
      </c>
      <c r="C11574" s="3" t="s">
        <v>16969</v>
      </c>
      <c r="D11574" s="3" t="s">
        <v>16970</v>
      </c>
      <c r="E11574" s="3" t="s">
        <v>11317</v>
      </c>
      <c r="F11574" s="3" t="s">
        <v>4588</v>
      </c>
      <c r="G11574" s="3"/>
      <c r="H11574" s="3" t="s">
        <v>11318</v>
      </c>
      <c r="I11574" s="301">
        <v>50.6</v>
      </c>
    </row>
    <row r="11575" spans="2:9">
      <c r="B11575" s="300" t="s">
        <v>160</v>
      </c>
      <c r="C11575" s="3" t="s">
        <v>17318</v>
      </c>
      <c r="D11575" s="3" t="s">
        <v>17319</v>
      </c>
      <c r="E11575" s="3" t="s">
        <v>11317</v>
      </c>
      <c r="F11575" s="3" t="s">
        <v>4588</v>
      </c>
      <c r="G11575" s="3"/>
      <c r="H11575" s="3" t="s">
        <v>11318</v>
      </c>
      <c r="I11575" s="301">
        <v>50.8</v>
      </c>
    </row>
    <row r="11576" spans="2:9">
      <c r="B11576" s="300" t="s">
        <v>160</v>
      </c>
      <c r="C11576" s="3" t="s">
        <v>17332</v>
      </c>
      <c r="D11576" s="3" t="s">
        <v>17333</v>
      </c>
      <c r="E11576" s="3" t="s">
        <v>11317</v>
      </c>
      <c r="F11576" s="3" t="s">
        <v>4588</v>
      </c>
      <c r="G11576" s="3"/>
      <c r="H11576" s="3" t="s">
        <v>11318</v>
      </c>
      <c r="I11576" s="301">
        <v>50.7</v>
      </c>
    </row>
    <row r="11577" spans="2:9">
      <c r="B11577" s="300" t="s">
        <v>160</v>
      </c>
      <c r="C11577" s="3" t="s">
        <v>17334</v>
      </c>
      <c r="D11577" s="3" t="s">
        <v>17335</v>
      </c>
      <c r="E11577" s="3" t="s">
        <v>11317</v>
      </c>
      <c r="F11577" s="3" t="s">
        <v>4588</v>
      </c>
      <c r="G11577" s="3"/>
      <c r="H11577" s="3" t="s">
        <v>11318</v>
      </c>
      <c r="I11577" s="301">
        <v>50.7</v>
      </c>
    </row>
    <row r="11578" spans="2:9">
      <c r="B11578" s="300" t="s">
        <v>160</v>
      </c>
      <c r="C11578" s="3" t="s">
        <v>17336</v>
      </c>
      <c r="D11578" s="3" t="s">
        <v>17337</v>
      </c>
      <c r="E11578" s="3" t="s">
        <v>11317</v>
      </c>
      <c r="F11578" s="3" t="s">
        <v>4588</v>
      </c>
      <c r="G11578" s="3"/>
      <c r="H11578" s="3" t="s">
        <v>11318</v>
      </c>
      <c r="I11578" s="301">
        <v>50.8</v>
      </c>
    </row>
    <row r="11579" spans="2:9">
      <c r="B11579" s="300" t="s">
        <v>160</v>
      </c>
      <c r="C11579" s="3" t="s">
        <v>17338</v>
      </c>
      <c r="D11579" s="3" t="s">
        <v>17339</v>
      </c>
      <c r="E11579" s="3" t="s">
        <v>11317</v>
      </c>
      <c r="F11579" s="3" t="s">
        <v>4588</v>
      </c>
      <c r="G11579" s="3"/>
      <c r="H11579" s="3" t="s">
        <v>11318</v>
      </c>
      <c r="I11579" s="301">
        <v>50.8</v>
      </c>
    </row>
    <row r="11580" spans="2:9">
      <c r="B11580" s="300" t="s">
        <v>160</v>
      </c>
      <c r="C11580" s="3" t="s">
        <v>17340</v>
      </c>
      <c r="D11580" s="3" t="s">
        <v>17341</v>
      </c>
      <c r="E11580" s="3" t="s">
        <v>11317</v>
      </c>
      <c r="F11580" s="3" t="s">
        <v>4588</v>
      </c>
      <c r="G11580" s="3"/>
      <c r="H11580" s="3" t="s">
        <v>11318</v>
      </c>
      <c r="I11580" s="301">
        <v>50.7</v>
      </c>
    </row>
    <row r="11581" spans="2:9">
      <c r="B11581" s="300" t="s">
        <v>160</v>
      </c>
      <c r="C11581" s="3" t="s">
        <v>17342</v>
      </c>
      <c r="D11581" s="3" t="s">
        <v>17343</v>
      </c>
      <c r="E11581" s="3" t="s">
        <v>11317</v>
      </c>
      <c r="F11581" s="3" t="s">
        <v>4588</v>
      </c>
      <c r="G11581" s="3"/>
      <c r="H11581" s="3" t="s">
        <v>11318</v>
      </c>
      <c r="I11581" s="301">
        <v>50.7</v>
      </c>
    </row>
    <row r="11582" spans="2:9">
      <c r="B11582" s="300" t="s">
        <v>160</v>
      </c>
      <c r="C11582" s="3" t="s">
        <v>17344</v>
      </c>
      <c r="D11582" s="3" t="s">
        <v>17345</v>
      </c>
      <c r="E11582" s="3" t="s">
        <v>11317</v>
      </c>
      <c r="F11582" s="3" t="s">
        <v>4588</v>
      </c>
      <c r="G11582" s="3"/>
      <c r="H11582" s="3" t="s">
        <v>11318</v>
      </c>
      <c r="I11582" s="301">
        <v>50.8</v>
      </c>
    </row>
    <row r="11583" spans="2:9">
      <c r="B11583" s="300" t="s">
        <v>160</v>
      </c>
      <c r="C11583" s="3" t="s">
        <v>17472</v>
      </c>
      <c r="D11583" s="3" t="s">
        <v>17473</v>
      </c>
      <c r="E11583" s="3" t="s">
        <v>11317</v>
      </c>
      <c r="F11583" s="3" t="s">
        <v>4588</v>
      </c>
      <c r="G11583" s="3"/>
      <c r="H11583" s="3" t="s">
        <v>11318</v>
      </c>
      <c r="I11583" s="301">
        <v>50.7</v>
      </c>
    </row>
    <row r="11584" spans="2:9">
      <c r="B11584" s="300" t="s">
        <v>160</v>
      </c>
      <c r="C11584" s="3" t="s">
        <v>17523</v>
      </c>
      <c r="D11584" s="3" t="s">
        <v>17524</v>
      </c>
      <c r="E11584" s="3" t="s">
        <v>11317</v>
      </c>
      <c r="F11584" s="3" t="s">
        <v>4588</v>
      </c>
      <c r="G11584" s="3"/>
      <c r="H11584" s="3" t="s">
        <v>11318</v>
      </c>
      <c r="I11584" s="301">
        <v>50.8</v>
      </c>
    </row>
    <row r="11585" spans="2:9">
      <c r="B11585" s="300" t="s">
        <v>160</v>
      </c>
      <c r="C11585" s="3" t="s">
        <v>17525</v>
      </c>
      <c r="D11585" s="3" t="s">
        <v>17526</v>
      </c>
      <c r="E11585" s="3" t="s">
        <v>11317</v>
      </c>
      <c r="F11585" s="3" t="s">
        <v>4588</v>
      </c>
      <c r="G11585" s="3"/>
      <c r="H11585" s="3" t="s">
        <v>11318</v>
      </c>
      <c r="I11585" s="301">
        <v>50.8</v>
      </c>
    </row>
    <row r="11586" spans="2:9">
      <c r="B11586" s="300" t="s">
        <v>160</v>
      </c>
      <c r="C11586" s="3" t="s">
        <v>17666</v>
      </c>
      <c r="D11586" s="3" t="s">
        <v>17667</v>
      </c>
      <c r="E11586" s="3" t="s">
        <v>11317</v>
      </c>
      <c r="F11586" s="3" t="s">
        <v>4588</v>
      </c>
      <c r="G11586" s="3"/>
      <c r="H11586" s="3" t="s">
        <v>11318</v>
      </c>
      <c r="I11586" s="301">
        <v>50.6</v>
      </c>
    </row>
    <row r="11587" spans="2:9">
      <c r="B11587" s="300" t="s">
        <v>160</v>
      </c>
      <c r="C11587" s="3" t="s">
        <v>17668</v>
      </c>
      <c r="D11587" s="3" t="s">
        <v>17669</v>
      </c>
      <c r="E11587" s="3" t="s">
        <v>11317</v>
      </c>
      <c r="F11587" s="3" t="s">
        <v>4588</v>
      </c>
      <c r="G11587" s="3"/>
      <c r="H11587" s="3" t="s">
        <v>11318</v>
      </c>
      <c r="I11587" s="301">
        <v>50.5</v>
      </c>
    </row>
    <row r="11588" spans="2:9">
      <c r="B11588" s="300" t="s">
        <v>160</v>
      </c>
      <c r="C11588" s="3" t="s">
        <v>17670</v>
      </c>
      <c r="D11588" s="3" t="s">
        <v>17671</v>
      </c>
      <c r="E11588" s="3" t="s">
        <v>11317</v>
      </c>
      <c r="F11588" s="3" t="s">
        <v>4588</v>
      </c>
      <c r="G11588" s="3"/>
      <c r="H11588" s="3" t="s">
        <v>11318</v>
      </c>
      <c r="I11588" s="301">
        <v>50.6</v>
      </c>
    </row>
    <row r="11589" spans="2:9">
      <c r="B11589" s="300" t="s">
        <v>160</v>
      </c>
      <c r="C11589" s="3" t="s">
        <v>17672</v>
      </c>
      <c r="D11589" s="3" t="s">
        <v>17673</v>
      </c>
      <c r="E11589" s="3" t="s">
        <v>11317</v>
      </c>
      <c r="F11589" s="3" t="s">
        <v>4588</v>
      </c>
      <c r="G11589" s="3"/>
      <c r="H11589" s="3" t="s">
        <v>11318</v>
      </c>
      <c r="I11589" s="301">
        <v>50.6</v>
      </c>
    </row>
    <row r="11590" spans="2:9">
      <c r="B11590" s="300" t="s">
        <v>160</v>
      </c>
      <c r="C11590" s="3" t="s">
        <v>17694</v>
      </c>
      <c r="D11590" s="3" t="s">
        <v>17695</v>
      </c>
      <c r="E11590" s="3" t="s">
        <v>11317</v>
      </c>
      <c r="F11590" s="3" t="s">
        <v>4588</v>
      </c>
      <c r="G11590" s="3"/>
      <c r="H11590" s="3" t="s">
        <v>11318</v>
      </c>
      <c r="I11590" s="301">
        <v>50.6</v>
      </c>
    </row>
    <row r="11591" spans="2:9">
      <c r="B11591" s="300" t="s">
        <v>160</v>
      </c>
      <c r="C11591" s="3" t="s">
        <v>17704</v>
      </c>
      <c r="D11591" s="3" t="s">
        <v>17705</v>
      </c>
      <c r="E11591" s="3" t="s">
        <v>11317</v>
      </c>
      <c r="F11591" s="3" t="s">
        <v>4588</v>
      </c>
      <c r="G11591" s="3"/>
      <c r="H11591" s="3" t="s">
        <v>11318</v>
      </c>
      <c r="I11591" s="301">
        <v>50.6</v>
      </c>
    </row>
    <row r="11592" spans="2:9">
      <c r="B11592" s="300" t="s">
        <v>160</v>
      </c>
      <c r="C11592" s="3" t="s">
        <v>17737</v>
      </c>
      <c r="D11592" s="3" t="s">
        <v>17738</v>
      </c>
      <c r="E11592" s="3" t="s">
        <v>11317</v>
      </c>
      <c r="F11592" s="3" t="s">
        <v>4588</v>
      </c>
      <c r="G11592" s="3"/>
      <c r="H11592" s="3" t="s">
        <v>11318</v>
      </c>
      <c r="I11592" s="301">
        <v>50.6</v>
      </c>
    </row>
    <row r="11593" spans="2:9">
      <c r="B11593" s="300" t="s">
        <v>160</v>
      </c>
      <c r="C11593" s="3" t="s">
        <v>17992</v>
      </c>
      <c r="D11593" s="3" t="s">
        <v>17993</v>
      </c>
      <c r="E11593" s="3" t="s">
        <v>11317</v>
      </c>
      <c r="F11593" s="3" t="s">
        <v>4588</v>
      </c>
      <c r="G11593" s="3"/>
      <c r="H11593" s="3" t="s">
        <v>11318</v>
      </c>
      <c r="I11593" s="301">
        <v>50.2</v>
      </c>
    </row>
    <row r="11594" spans="2:9">
      <c r="B11594" s="300" t="s">
        <v>160</v>
      </c>
      <c r="C11594" s="3" t="s">
        <v>18200</v>
      </c>
      <c r="D11594" s="3" t="s">
        <v>18201</v>
      </c>
      <c r="E11594" s="3" t="s">
        <v>11317</v>
      </c>
      <c r="F11594" s="3" t="s">
        <v>4588</v>
      </c>
      <c r="G11594" s="3"/>
      <c r="H11594" s="3" t="s">
        <v>11318</v>
      </c>
      <c r="I11594" s="301">
        <v>50.7</v>
      </c>
    </row>
    <row r="11595" spans="2:9">
      <c r="B11595" s="300" t="s">
        <v>160</v>
      </c>
      <c r="C11595" s="3" t="s">
        <v>18291</v>
      </c>
      <c r="D11595" s="3" t="s">
        <v>18292</v>
      </c>
      <c r="E11595" s="3" t="s">
        <v>11317</v>
      </c>
      <c r="F11595" s="3" t="s">
        <v>4588</v>
      </c>
      <c r="G11595" s="3"/>
      <c r="H11595" s="3" t="s">
        <v>11318</v>
      </c>
      <c r="I11595" s="301">
        <v>50.7</v>
      </c>
    </row>
    <row r="11596" spans="2:9">
      <c r="B11596" s="300" t="s">
        <v>160</v>
      </c>
      <c r="C11596" s="3" t="s">
        <v>18383</v>
      </c>
      <c r="D11596" s="3" t="s">
        <v>18384</v>
      </c>
      <c r="E11596" s="3" t="s">
        <v>11317</v>
      </c>
      <c r="F11596" s="3" t="s">
        <v>4588</v>
      </c>
      <c r="G11596" s="3"/>
      <c r="H11596" s="3" t="s">
        <v>11318</v>
      </c>
      <c r="I11596" s="301">
        <v>50.7</v>
      </c>
    </row>
    <row r="11597" spans="2:9">
      <c r="B11597" s="300" t="s">
        <v>160</v>
      </c>
      <c r="C11597" s="3" t="s">
        <v>18387</v>
      </c>
      <c r="D11597" s="3" t="s">
        <v>18388</v>
      </c>
      <c r="E11597" s="3" t="s">
        <v>11317</v>
      </c>
      <c r="F11597" s="3" t="s">
        <v>4588</v>
      </c>
      <c r="G11597" s="3"/>
      <c r="H11597" s="3" t="s">
        <v>11318</v>
      </c>
      <c r="I11597" s="301">
        <v>50.8</v>
      </c>
    </row>
    <row r="11598" spans="2:9">
      <c r="B11598" s="300" t="s">
        <v>160</v>
      </c>
      <c r="C11598" s="3" t="s">
        <v>18389</v>
      </c>
      <c r="D11598" s="3" t="s">
        <v>18390</v>
      </c>
      <c r="E11598" s="3" t="s">
        <v>11317</v>
      </c>
      <c r="F11598" s="3" t="s">
        <v>4588</v>
      </c>
      <c r="G11598" s="3"/>
      <c r="H11598" s="3" t="s">
        <v>11318</v>
      </c>
      <c r="I11598" s="301">
        <v>50.8</v>
      </c>
    </row>
    <row r="11599" spans="2:9">
      <c r="B11599" s="300" t="s">
        <v>160</v>
      </c>
      <c r="C11599" s="3" t="s">
        <v>18391</v>
      </c>
      <c r="D11599" s="3" t="s">
        <v>18392</v>
      </c>
      <c r="E11599" s="3" t="s">
        <v>11317</v>
      </c>
      <c r="F11599" s="3" t="s">
        <v>4588</v>
      </c>
      <c r="G11599" s="3"/>
      <c r="H11599" s="3" t="s">
        <v>11318</v>
      </c>
      <c r="I11599" s="301">
        <v>50.8</v>
      </c>
    </row>
    <row r="11600" spans="2:9">
      <c r="B11600" s="300" t="s">
        <v>160</v>
      </c>
      <c r="C11600" s="3" t="s">
        <v>18393</v>
      </c>
      <c r="D11600" s="3" t="s">
        <v>18394</v>
      </c>
      <c r="E11600" s="3" t="s">
        <v>11317</v>
      </c>
      <c r="F11600" s="3" t="s">
        <v>4588</v>
      </c>
      <c r="G11600" s="3"/>
      <c r="H11600" s="3" t="s">
        <v>11318</v>
      </c>
      <c r="I11600" s="301">
        <v>50.8</v>
      </c>
    </row>
    <row r="11601" spans="2:9">
      <c r="B11601" s="300" t="s">
        <v>160</v>
      </c>
      <c r="C11601" s="3" t="s">
        <v>18395</v>
      </c>
      <c r="D11601" s="3" t="s">
        <v>18396</v>
      </c>
      <c r="E11601" s="3" t="s">
        <v>11317</v>
      </c>
      <c r="F11601" s="3" t="s">
        <v>4588</v>
      </c>
      <c r="G11601" s="3"/>
      <c r="H11601" s="3" t="s">
        <v>11318</v>
      </c>
      <c r="I11601" s="301">
        <v>50.8</v>
      </c>
    </row>
    <row r="11602" spans="2:9">
      <c r="B11602" s="300" t="s">
        <v>160</v>
      </c>
      <c r="C11602" s="3" t="s">
        <v>18397</v>
      </c>
      <c r="D11602" s="3" t="s">
        <v>18398</v>
      </c>
      <c r="E11602" s="3" t="s">
        <v>11317</v>
      </c>
      <c r="F11602" s="3" t="s">
        <v>4588</v>
      </c>
      <c r="G11602" s="3"/>
      <c r="H11602" s="3" t="s">
        <v>11318</v>
      </c>
      <c r="I11602" s="301">
        <v>50.7</v>
      </c>
    </row>
    <row r="11603" spans="2:9">
      <c r="B11603" s="300" t="s">
        <v>160</v>
      </c>
      <c r="C11603" s="3" t="s">
        <v>18399</v>
      </c>
      <c r="D11603" s="3" t="s">
        <v>18400</v>
      </c>
      <c r="E11603" s="3" t="s">
        <v>11317</v>
      </c>
      <c r="F11603" s="3" t="s">
        <v>4588</v>
      </c>
      <c r="G11603" s="3"/>
      <c r="H11603" s="3" t="s">
        <v>11318</v>
      </c>
      <c r="I11603" s="301">
        <v>50.5</v>
      </c>
    </row>
    <row r="11604" spans="2:9">
      <c r="B11604" s="300" t="s">
        <v>160</v>
      </c>
      <c r="C11604" s="3" t="s">
        <v>18401</v>
      </c>
      <c r="D11604" s="3" t="s">
        <v>18402</v>
      </c>
      <c r="E11604" s="3" t="s">
        <v>11317</v>
      </c>
      <c r="F11604" s="3" t="s">
        <v>4588</v>
      </c>
      <c r="G11604" s="3"/>
      <c r="H11604" s="3" t="s">
        <v>11318</v>
      </c>
      <c r="I11604" s="301">
        <v>50.7</v>
      </c>
    </row>
    <row r="11605" spans="2:9">
      <c r="B11605" s="300" t="s">
        <v>160</v>
      </c>
      <c r="C11605" s="3" t="s">
        <v>18403</v>
      </c>
      <c r="D11605" s="3" t="s">
        <v>18404</v>
      </c>
      <c r="E11605" s="3" t="s">
        <v>11317</v>
      </c>
      <c r="F11605" s="3" t="s">
        <v>4588</v>
      </c>
      <c r="G11605" s="3"/>
      <c r="H11605" s="3" t="s">
        <v>11318</v>
      </c>
      <c r="I11605" s="301">
        <v>50.8</v>
      </c>
    </row>
    <row r="11606" spans="2:9">
      <c r="B11606" s="300" t="s">
        <v>160</v>
      </c>
      <c r="C11606" s="3" t="s">
        <v>18405</v>
      </c>
      <c r="D11606" s="3" t="s">
        <v>18406</v>
      </c>
      <c r="E11606" s="3" t="s">
        <v>11317</v>
      </c>
      <c r="F11606" s="3" t="s">
        <v>4588</v>
      </c>
      <c r="G11606" s="3"/>
      <c r="H11606" s="3" t="s">
        <v>11318</v>
      </c>
      <c r="I11606" s="301">
        <v>50.8</v>
      </c>
    </row>
    <row r="11607" spans="2:9">
      <c r="B11607" s="300" t="s">
        <v>160</v>
      </c>
      <c r="C11607" s="3" t="s">
        <v>18407</v>
      </c>
      <c r="D11607" s="3" t="s">
        <v>18408</v>
      </c>
      <c r="E11607" s="3" t="s">
        <v>11317</v>
      </c>
      <c r="F11607" s="3" t="s">
        <v>4588</v>
      </c>
      <c r="G11607" s="3"/>
      <c r="H11607" s="3" t="s">
        <v>11318</v>
      </c>
      <c r="I11607" s="301">
        <v>50.7</v>
      </c>
    </row>
    <row r="11608" spans="2:9">
      <c r="B11608" s="300" t="s">
        <v>160</v>
      </c>
      <c r="C11608" s="3" t="s">
        <v>18409</v>
      </c>
      <c r="D11608" s="3" t="s">
        <v>18410</v>
      </c>
      <c r="E11608" s="3" t="s">
        <v>11317</v>
      </c>
      <c r="F11608" s="3" t="s">
        <v>4588</v>
      </c>
      <c r="G11608" s="3"/>
      <c r="H11608" s="3" t="s">
        <v>11318</v>
      </c>
      <c r="I11608" s="301">
        <v>50.7</v>
      </c>
    </row>
    <row r="11609" spans="2:9">
      <c r="B11609" s="300" t="s">
        <v>160</v>
      </c>
      <c r="C11609" s="3" t="s">
        <v>18528</v>
      </c>
      <c r="D11609" s="3" t="s">
        <v>18529</v>
      </c>
      <c r="E11609" s="3" t="s">
        <v>11317</v>
      </c>
      <c r="F11609" s="3" t="s">
        <v>4588</v>
      </c>
      <c r="G11609" s="3"/>
      <c r="H11609" s="3" t="s">
        <v>11318</v>
      </c>
      <c r="I11609" s="301">
        <v>50.8</v>
      </c>
    </row>
    <row r="11610" spans="2:9">
      <c r="B11610" s="300" t="s">
        <v>160</v>
      </c>
      <c r="C11610" s="3" t="s">
        <v>18532</v>
      </c>
      <c r="D11610" s="3" t="s">
        <v>18533</v>
      </c>
      <c r="E11610" s="3" t="s">
        <v>11317</v>
      </c>
      <c r="F11610" s="3" t="s">
        <v>4588</v>
      </c>
      <c r="G11610" s="3"/>
      <c r="H11610" s="3" t="s">
        <v>11318</v>
      </c>
      <c r="I11610" s="301">
        <v>50.7</v>
      </c>
    </row>
    <row r="11611" spans="2:9">
      <c r="B11611" s="300" t="s">
        <v>160</v>
      </c>
      <c r="C11611" s="3" t="s">
        <v>18542</v>
      </c>
      <c r="D11611" s="3" t="s">
        <v>18543</v>
      </c>
      <c r="E11611" s="3" t="s">
        <v>11317</v>
      </c>
      <c r="F11611" s="3" t="s">
        <v>4588</v>
      </c>
      <c r="G11611" s="3"/>
      <c r="H11611" s="3" t="s">
        <v>11318</v>
      </c>
      <c r="I11611" s="301">
        <v>50.8</v>
      </c>
    </row>
    <row r="11612" spans="2:9">
      <c r="B11612" s="300" t="s">
        <v>160</v>
      </c>
      <c r="C11612" s="3" t="s">
        <v>18562</v>
      </c>
      <c r="D11612" s="3" t="s">
        <v>18563</v>
      </c>
      <c r="E11612" s="3" t="s">
        <v>11317</v>
      </c>
      <c r="F11612" s="3" t="s">
        <v>4588</v>
      </c>
      <c r="G11612" s="3"/>
      <c r="H11612" s="3" t="s">
        <v>11318</v>
      </c>
      <c r="I11612" s="301">
        <v>50.7</v>
      </c>
    </row>
    <row r="11613" spans="2:9">
      <c r="B11613" s="300" t="s">
        <v>160</v>
      </c>
      <c r="C11613" s="3" t="s">
        <v>18564</v>
      </c>
      <c r="D11613" s="3" t="s">
        <v>18565</v>
      </c>
      <c r="E11613" s="3" t="s">
        <v>11317</v>
      </c>
      <c r="F11613" s="3" t="s">
        <v>4588</v>
      </c>
      <c r="G11613" s="3"/>
      <c r="H11613" s="3" t="s">
        <v>11318</v>
      </c>
      <c r="I11613" s="301">
        <v>50.7</v>
      </c>
    </row>
    <row r="11614" spans="2:9">
      <c r="B11614" s="300" t="s">
        <v>160</v>
      </c>
      <c r="C11614" s="3" t="s">
        <v>18566</v>
      </c>
      <c r="D11614" s="3" t="s">
        <v>18567</v>
      </c>
      <c r="E11614" s="3" t="s">
        <v>11317</v>
      </c>
      <c r="F11614" s="3" t="s">
        <v>4588</v>
      </c>
      <c r="G11614" s="3"/>
      <c r="H11614" s="3" t="s">
        <v>11318</v>
      </c>
      <c r="I11614" s="301">
        <v>50.7</v>
      </c>
    </row>
    <row r="11615" spans="2:9">
      <c r="B11615" s="300" t="s">
        <v>160</v>
      </c>
      <c r="C11615" s="3" t="s">
        <v>18571</v>
      </c>
      <c r="D11615" s="3" t="s">
        <v>18572</v>
      </c>
      <c r="E11615" s="3" t="s">
        <v>11317</v>
      </c>
      <c r="F11615" s="3" t="s">
        <v>4588</v>
      </c>
      <c r="G11615" s="3"/>
      <c r="H11615" s="3" t="s">
        <v>11318</v>
      </c>
      <c r="I11615" s="301">
        <v>50.8</v>
      </c>
    </row>
    <row r="11616" spans="2:9">
      <c r="B11616" s="300" t="s">
        <v>160</v>
      </c>
      <c r="C11616" s="3" t="s">
        <v>18610</v>
      </c>
      <c r="D11616" s="3" t="s">
        <v>18611</v>
      </c>
      <c r="E11616" s="3" t="s">
        <v>11317</v>
      </c>
      <c r="F11616" s="3" t="s">
        <v>4588</v>
      </c>
      <c r="G11616" s="3"/>
      <c r="H11616" s="3" t="s">
        <v>11318</v>
      </c>
      <c r="I11616" s="301">
        <v>50.8</v>
      </c>
    </row>
    <row r="11617" spans="2:9">
      <c r="B11617" s="300" t="s">
        <v>160</v>
      </c>
      <c r="C11617" s="3" t="s">
        <v>18642</v>
      </c>
      <c r="D11617" s="3" t="s">
        <v>18643</v>
      </c>
      <c r="E11617" s="3" t="s">
        <v>11317</v>
      </c>
      <c r="F11617" s="3" t="s">
        <v>4588</v>
      </c>
      <c r="G11617" s="3"/>
      <c r="H11617" s="3" t="s">
        <v>11318</v>
      </c>
      <c r="I11617" s="301">
        <v>50.8</v>
      </c>
    </row>
    <row r="11618" spans="2:9">
      <c r="B11618" s="300" t="s">
        <v>160</v>
      </c>
      <c r="C11618" s="3" t="s">
        <v>18656</v>
      </c>
      <c r="D11618" s="3" t="s">
        <v>18657</v>
      </c>
      <c r="E11618" s="3" t="s">
        <v>11317</v>
      </c>
      <c r="F11618" s="3" t="s">
        <v>4588</v>
      </c>
      <c r="G11618" s="3"/>
      <c r="H11618" s="3" t="s">
        <v>11318</v>
      </c>
      <c r="I11618" s="301">
        <v>50.4</v>
      </c>
    </row>
    <row r="11619" spans="2:9">
      <c r="B11619" s="300" t="s">
        <v>160</v>
      </c>
      <c r="C11619" s="3" t="s">
        <v>18715</v>
      </c>
      <c r="D11619" s="3" t="s">
        <v>18716</v>
      </c>
      <c r="E11619" s="3" t="s">
        <v>11317</v>
      </c>
      <c r="F11619" s="3" t="s">
        <v>4588</v>
      </c>
      <c r="G11619" s="3"/>
      <c r="H11619" s="3" t="s">
        <v>11318</v>
      </c>
      <c r="I11619" s="301">
        <v>50.5</v>
      </c>
    </row>
    <row r="11620" spans="2:9">
      <c r="B11620" s="300" t="s">
        <v>160</v>
      </c>
      <c r="C11620" s="3" t="s">
        <v>18768</v>
      </c>
      <c r="D11620" s="3" t="s">
        <v>18769</v>
      </c>
      <c r="E11620" s="3" t="s">
        <v>11317</v>
      </c>
      <c r="F11620" s="3" t="s">
        <v>4588</v>
      </c>
      <c r="G11620" s="3"/>
      <c r="H11620" s="3" t="s">
        <v>11318</v>
      </c>
      <c r="I11620" s="301">
        <v>50.8</v>
      </c>
    </row>
    <row r="11621" spans="2:9">
      <c r="B11621" s="300" t="s">
        <v>160</v>
      </c>
      <c r="C11621" s="3" t="s">
        <v>18778</v>
      </c>
      <c r="D11621" s="3" t="s">
        <v>18779</v>
      </c>
      <c r="E11621" s="3" t="s">
        <v>11317</v>
      </c>
      <c r="F11621" s="3" t="s">
        <v>4588</v>
      </c>
      <c r="G11621" s="3"/>
      <c r="H11621" s="3" t="s">
        <v>11318</v>
      </c>
      <c r="I11621" s="301">
        <v>50.6</v>
      </c>
    </row>
    <row r="11622" spans="2:9">
      <c r="B11622" s="300" t="s">
        <v>160</v>
      </c>
      <c r="C11622" s="3" t="s">
        <v>18816</v>
      </c>
      <c r="D11622" s="3" t="s">
        <v>18817</v>
      </c>
      <c r="E11622" s="3" t="s">
        <v>11317</v>
      </c>
      <c r="F11622" s="3" t="s">
        <v>4588</v>
      </c>
      <c r="G11622" s="3"/>
      <c r="H11622" s="3" t="s">
        <v>11318</v>
      </c>
      <c r="I11622" s="301">
        <v>50.7</v>
      </c>
    </row>
    <row r="11623" spans="2:9">
      <c r="B11623" s="300" t="s">
        <v>160</v>
      </c>
      <c r="C11623" s="3" t="s">
        <v>18926</v>
      </c>
      <c r="D11623" s="3" t="s">
        <v>18927</v>
      </c>
      <c r="E11623" s="3" t="s">
        <v>11317</v>
      </c>
      <c r="F11623" s="3" t="s">
        <v>4588</v>
      </c>
      <c r="G11623" s="3"/>
      <c r="H11623" s="3" t="s">
        <v>11318</v>
      </c>
      <c r="I11623" s="301">
        <v>50.6</v>
      </c>
    </row>
    <row r="11624" spans="2:9">
      <c r="B11624" s="300" t="s">
        <v>160</v>
      </c>
      <c r="C11624" s="3" t="s">
        <v>18949</v>
      </c>
      <c r="D11624" s="3" t="s">
        <v>18950</v>
      </c>
      <c r="E11624" s="3" t="s">
        <v>11317</v>
      </c>
      <c r="F11624" s="3" t="s">
        <v>4588</v>
      </c>
      <c r="G11624" s="3"/>
      <c r="H11624" s="3" t="s">
        <v>11318</v>
      </c>
      <c r="I11624" s="301">
        <v>50.5</v>
      </c>
    </row>
    <row r="11625" spans="2:9">
      <c r="B11625" s="300" t="s">
        <v>160</v>
      </c>
      <c r="C11625" s="3" t="s">
        <v>19024</v>
      </c>
      <c r="D11625" s="3" t="s">
        <v>19025</v>
      </c>
      <c r="E11625" s="3" t="s">
        <v>11317</v>
      </c>
      <c r="F11625" s="3" t="s">
        <v>4588</v>
      </c>
      <c r="G11625" s="3"/>
      <c r="H11625" s="3" t="s">
        <v>11318</v>
      </c>
      <c r="I11625" s="301">
        <v>50.7</v>
      </c>
    </row>
    <row r="11626" spans="2:9">
      <c r="B11626" s="300" t="s">
        <v>160</v>
      </c>
      <c r="C11626" s="3" t="s">
        <v>19030</v>
      </c>
      <c r="D11626" s="3" t="s">
        <v>19031</v>
      </c>
      <c r="E11626" s="3" t="s">
        <v>11317</v>
      </c>
      <c r="F11626" s="3" t="s">
        <v>4588</v>
      </c>
      <c r="G11626" s="3"/>
      <c r="H11626" s="3" t="s">
        <v>11318</v>
      </c>
      <c r="I11626" s="301">
        <v>50.7</v>
      </c>
    </row>
    <row r="11627" spans="2:9">
      <c r="B11627" s="300" t="s">
        <v>160</v>
      </c>
      <c r="C11627" s="3" t="s">
        <v>19073</v>
      </c>
      <c r="D11627" s="3" t="s">
        <v>19074</v>
      </c>
      <c r="E11627" s="3" t="s">
        <v>11317</v>
      </c>
      <c r="F11627" s="3" t="s">
        <v>4588</v>
      </c>
      <c r="G11627" s="3"/>
      <c r="H11627" s="3" t="s">
        <v>11318</v>
      </c>
      <c r="I11627" s="301">
        <v>50.8</v>
      </c>
    </row>
    <row r="11628" spans="2:9">
      <c r="B11628" s="300" t="s">
        <v>160</v>
      </c>
      <c r="C11628" s="3" t="s">
        <v>19081</v>
      </c>
      <c r="D11628" s="3" t="s">
        <v>19082</v>
      </c>
      <c r="E11628" s="3" t="s">
        <v>11317</v>
      </c>
      <c r="F11628" s="3" t="s">
        <v>4588</v>
      </c>
      <c r="G11628" s="3"/>
      <c r="H11628" s="3" t="s">
        <v>11318</v>
      </c>
      <c r="I11628" s="301">
        <v>50.7</v>
      </c>
    </row>
    <row r="11629" spans="2:9">
      <c r="B11629" s="300" t="s">
        <v>160</v>
      </c>
      <c r="C11629" s="3" t="s">
        <v>19090</v>
      </c>
      <c r="D11629" s="3" t="s">
        <v>19091</v>
      </c>
      <c r="E11629" s="3" t="s">
        <v>11317</v>
      </c>
      <c r="F11629" s="3" t="s">
        <v>4588</v>
      </c>
      <c r="G11629" s="3"/>
      <c r="H11629" s="3" t="s">
        <v>11318</v>
      </c>
      <c r="I11629" s="301">
        <v>50.8</v>
      </c>
    </row>
    <row r="11630" spans="2:9">
      <c r="B11630" s="300" t="s">
        <v>160</v>
      </c>
      <c r="C11630" s="3" t="s">
        <v>19251</v>
      </c>
      <c r="D11630" s="3" t="s">
        <v>19252</v>
      </c>
      <c r="E11630" s="3" t="s">
        <v>11317</v>
      </c>
      <c r="F11630" s="3" t="s">
        <v>4588</v>
      </c>
      <c r="G11630" s="3"/>
      <c r="H11630" s="3" t="s">
        <v>11318</v>
      </c>
      <c r="I11630" s="301">
        <v>50.7</v>
      </c>
    </row>
    <row r="11631" spans="2:9">
      <c r="B11631" s="300" t="s">
        <v>160</v>
      </c>
      <c r="C11631" s="3" t="s">
        <v>19383</v>
      </c>
      <c r="D11631" s="3" t="s">
        <v>19384</v>
      </c>
      <c r="E11631" s="3" t="s">
        <v>11317</v>
      </c>
      <c r="F11631" s="3" t="s">
        <v>4588</v>
      </c>
      <c r="G11631" s="3"/>
      <c r="H11631" s="3" t="s">
        <v>11318</v>
      </c>
      <c r="I11631" s="301">
        <v>50.8</v>
      </c>
    </row>
    <row r="11632" spans="2:9">
      <c r="B11632" s="300" t="s">
        <v>160</v>
      </c>
      <c r="C11632" s="3" t="s">
        <v>19473</v>
      </c>
      <c r="D11632" s="3" t="s">
        <v>19474</v>
      </c>
      <c r="E11632" s="3" t="s">
        <v>11317</v>
      </c>
      <c r="F11632" s="3" t="s">
        <v>4588</v>
      </c>
      <c r="G11632" s="3"/>
      <c r="H11632" s="3" t="s">
        <v>11318</v>
      </c>
      <c r="I11632" s="301">
        <v>50.8</v>
      </c>
    </row>
    <row r="11633" spans="2:9">
      <c r="B11633" s="300" t="s">
        <v>160</v>
      </c>
      <c r="C11633" s="3" t="s">
        <v>19516</v>
      </c>
      <c r="D11633" s="3" t="s">
        <v>19517</v>
      </c>
      <c r="E11633" s="3" t="s">
        <v>11317</v>
      </c>
      <c r="F11633" s="3" t="s">
        <v>4588</v>
      </c>
      <c r="G11633" s="3"/>
      <c r="H11633" s="3" t="s">
        <v>11318</v>
      </c>
      <c r="I11633" s="301">
        <v>50.7</v>
      </c>
    </row>
    <row r="11634" spans="2:9">
      <c r="B11634" s="300" t="s">
        <v>160</v>
      </c>
      <c r="C11634" s="3" t="s">
        <v>19653</v>
      </c>
      <c r="D11634" s="3" t="s">
        <v>19654</v>
      </c>
      <c r="E11634" s="3" t="s">
        <v>11317</v>
      </c>
      <c r="F11634" s="3" t="s">
        <v>4588</v>
      </c>
      <c r="G11634" s="3"/>
      <c r="H11634" s="3" t="s">
        <v>11318</v>
      </c>
      <c r="I11634" s="301">
        <v>50.5</v>
      </c>
    </row>
    <row r="11635" spans="2:9">
      <c r="B11635" s="300" t="s">
        <v>160</v>
      </c>
      <c r="C11635" s="3" t="s">
        <v>19800</v>
      </c>
      <c r="D11635" s="3" t="s">
        <v>19801</v>
      </c>
      <c r="E11635" s="3" t="s">
        <v>11317</v>
      </c>
      <c r="F11635" s="3" t="s">
        <v>4588</v>
      </c>
      <c r="G11635" s="3"/>
      <c r="H11635" s="3" t="s">
        <v>11318</v>
      </c>
      <c r="I11635" s="301">
        <v>50.8</v>
      </c>
    </row>
    <row r="11636" spans="2:9">
      <c r="B11636" s="300" t="s">
        <v>160</v>
      </c>
      <c r="C11636" s="3" t="s">
        <v>19815</v>
      </c>
      <c r="D11636" s="3" t="s">
        <v>19816</v>
      </c>
      <c r="E11636" s="3" t="s">
        <v>11317</v>
      </c>
      <c r="F11636" s="3" t="s">
        <v>4588</v>
      </c>
      <c r="G11636" s="3"/>
      <c r="H11636" s="3" t="s">
        <v>11318</v>
      </c>
      <c r="I11636" s="301">
        <v>50.6</v>
      </c>
    </row>
    <row r="11637" spans="2:9">
      <c r="B11637" s="300" t="s">
        <v>160</v>
      </c>
      <c r="C11637" s="3" t="s">
        <v>19839</v>
      </c>
      <c r="D11637" s="3" t="s">
        <v>19840</v>
      </c>
      <c r="E11637" s="3" t="s">
        <v>11317</v>
      </c>
      <c r="F11637" s="3" t="s">
        <v>4588</v>
      </c>
      <c r="G11637" s="3"/>
      <c r="H11637" s="3" t="s">
        <v>11318</v>
      </c>
      <c r="I11637" s="301">
        <v>50.7</v>
      </c>
    </row>
    <row r="11638" spans="2:9">
      <c r="B11638" s="300" t="s">
        <v>160</v>
      </c>
      <c r="C11638" s="3" t="s">
        <v>19928</v>
      </c>
      <c r="D11638" s="3" t="s">
        <v>19929</v>
      </c>
      <c r="E11638" s="3" t="s">
        <v>11317</v>
      </c>
      <c r="F11638" s="3" t="s">
        <v>4588</v>
      </c>
      <c r="G11638" s="3"/>
      <c r="H11638" s="3" t="s">
        <v>11318</v>
      </c>
      <c r="I11638" s="301">
        <v>50.4</v>
      </c>
    </row>
    <row r="11639" spans="2:9">
      <c r="B11639" s="300" t="s">
        <v>160</v>
      </c>
      <c r="C11639" s="3" t="s">
        <v>19969</v>
      </c>
      <c r="D11639" s="3" t="s">
        <v>19970</v>
      </c>
      <c r="E11639" s="3" t="s">
        <v>11317</v>
      </c>
      <c r="F11639" s="3" t="s">
        <v>4588</v>
      </c>
      <c r="G11639" s="3"/>
      <c r="H11639" s="3" t="s">
        <v>11318</v>
      </c>
      <c r="I11639" s="301">
        <v>50.7</v>
      </c>
    </row>
    <row r="11640" spans="2:9">
      <c r="B11640" s="300" t="s">
        <v>160</v>
      </c>
      <c r="C11640" s="3" t="s">
        <v>20009</v>
      </c>
      <c r="D11640" s="3" t="s">
        <v>20010</v>
      </c>
      <c r="E11640" s="3" t="s">
        <v>11317</v>
      </c>
      <c r="F11640" s="3" t="s">
        <v>4588</v>
      </c>
      <c r="G11640" s="3"/>
      <c r="H11640" s="3" t="s">
        <v>11318</v>
      </c>
      <c r="I11640" s="301">
        <v>50.6</v>
      </c>
    </row>
    <row r="11641" spans="2:9">
      <c r="B11641" s="300" t="s">
        <v>160</v>
      </c>
      <c r="C11641" s="3" t="s">
        <v>20040</v>
      </c>
      <c r="D11641" s="3" t="s">
        <v>20041</v>
      </c>
      <c r="E11641" s="3" t="s">
        <v>11317</v>
      </c>
      <c r="F11641" s="3" t="s">
        <v>4588</v>
      </c>
      <c r="G11641" s="3"/>
      <c r="H11641" s="3" t="s">
        <v>11318</v>
      </c>
      <c r="I11641" s="301">
        <v>50.8</v>
      </c>
    </row>
    <row r="11642" spans="2:9">
      <c r="B11642" s="300" t="s">
        <v>160</v>
      </c>
      <c r="C11642" s="3" t="s">
        <v>20042</v>
      </c>
      <c r="D11642" s="3" t="s">
        <v>20043</v>
      </c>
      <c r="E11642" s="3" t="s">
        <v>11317</v>
      </c>
      <c r="F11642" s="3" t="s">
        <v>4588</v>
      </c>
      <c r="G11642" s="3"/>
      <c r="H11642" s="3" t="s">
        <v>11318</v>
      </c>
      <c r="I11642" s="301">
        <v>50.8</v>
      </c>
    </row>
    <row r="11643" spans="2:9">
      <c r="B11643" s="300" t="s">
        <v>160</v>
      </c>
      <c r="C11643" s="3" t="s">
        <v>20044</v>
      </c>
      <c r="D11643" s="3" t="s">
        <v>20045</v>
      </c>
      <c r="E11643" s="3" t="s">
        <v>11317</v>
      </c>
      <c r="F11643" s="3" t="s">
        <v>4588</v>
      </c>
      <c r="G11643" s="3"/>
      <c r="H11643" s="3" t="s">
        <v>11318</v>
      </c>
      <c r="I11643" s="301">
        <v>50.7</v>
      </c>
    </row>
    <row r="11644" spans="2:9">
      <c r="B11644" s="300" t="s">
        <v>160</v>
      </c>
      <c r="C11644" s="3" t="s">
        <v>20048</v>
      </c>
      <c r="D11644" s="3" t="s">
        <v>20049</v>
      </c>
      <c r="E11644" s="3" t="s">
        <v>11317</v>
      </c>
      <c r="F11644" s="3" t="s">
        <v>4588</v>
      </c>
      <c r="G11644" s="3"/>
      <c r="H11644" s="3" t="s">
        <v>11318</v>
      </c>
      <c r="I11644" s="301">
        <v>50.7</v>
      </c>
    </row>
    <row r="11645" spans="2:9">
      <c r="B11645" s="300" t="s">
        <v>160</v>
      </c>
      <c r="C11645" s="3" t="s">
        <v>20100</v>
      </c>
      <c r="D11645" s="3" t="s">
        <v>20101</v>
      </c>
      <c r="E11645" s="3" t="s">
        <v>11317</v>
      </c>
      <c r="F11645" s="3" t="s">
        <v>4588</v>
      </c>
      <c r="G11645" s="3"/>
      <c r="H11645" s="3" t="s">
        <v>11318</v>
      </c>
      <c r="I11645" s="301">
        <v>50.6</v>
      </c>
    </row>
    <row r="11646" spans="2:9">
      <c r="B11646" s="300" t="s">
        <v>160</v>
      </c>
      <c r="C11646" s="3" t="s">
        <v>20217</v>
      </c>
      <c r="D11646" s="3" t="s">
        <v>20218</v>
      </c>
      <c r="E11646" s="3" t="s">
        <v>11317</v>
      </c>
      <c r="F11646" s="3" t="s">
        <v>4588</v>
      </c>
      <c r="G11646" s="3"/>
      <c r="H11646" s="3" t="s">
        <v>11318</v>
      </c>
      <c r="I11646" s="301">
        <v>50.8</v>
      </c>
    </row>
    <row r="11647" spans="2:9">
      <c r="B11647" s="300" t="s">
        <v>160</v>
      </c>
      <c r="C11647" s="3" t="s">
        <v>20306</v>
      </c>
      <c r="D11647" s="3" t="s">
        <v>20307</v>
      </c>
      <c r="E11647" s="3" t="s">
        <v>11317</v>
      </c>
      <c r="F11647" s="3" t="s">
        <v>4588</v>
      </c>
      <c r="G11647" s="3"/>
      <c r="H11647" s="3" t="s">
        <v>11318</v>
      </c>
      <c r="I11647" s="301">
        <v>50.8</v>
      </c>
    </row>
    <row r="11648" spans="2:9">
      <c r="B11648" s="300" t="s">
        <v>160</v>
      </c>
      <c r="C11648" s="3" t="s">
        <v>20312</v>
      </c>
      <c r="D11648" s="3" t="s">
        <v>20313</v>
      </c>
      <c r="E11648" s="3" t="s">
        <v>11317</v>
      </c>
      <c r="F11648" s="3" t="s">
        <v>4588</v>
      </c>
      <c r="G11648" s="3"/>
      <c r="H11648" s="3" t="s">
        <v>11318</v>
      </c>
      <c r="I11648" s="301">
        <v>50.8</v>
      </c>
    </row>
    <row r="11649" spans="2:9">
      <c r="B11649" s="300" t="s">
        <v>160</v>
      </c>
      <c r="C11649" s="3" t="s">
        <v>20391</v>
      </c>
      <c r="D11649" s="3" t="s">
        <v>20392</v>
      </c>
      <c r="E11649" s="3" t="s">
        <v>11317</v>
      </c>
      <c r="F11649" s="3" t="s">
        <v>4588</v>
      </c>
      <c r="G11649" s="3"/>
      <c r="H11649" s="3" t="s">
        <v>11318</v>
      </c>
      <c r="I11649" s="301">
        <v>50.6</v>
      </c>
    </row>
    <row r="11650" spans="2:9">
      <c r="B11650" s="300" t="s">
        <v>160</v>
      </c>
      <c r="C11650" s="3" t="s">
        <v>20403</v>
      </c>
      <c r="D11650" s="3" t="s">
        <v>20404</v>
      </c>
      <c r="E11650" s="3" t="s">
        <v>11317</v>
      </c>
      <c r="F11650" s="3" t="s">
        <v>4588</v>
      </c>
      <c r="G11650" s="3"/>
      <c r="H11650" s="3" t="s">
        <v>11318</v>
      </c>
      <c r="I11650" s="301">
        <v>50.8</v>
      </c>
    </row>
    <row r="11651" spans="2:9">
      <c r="B11651" s="300" t="s">
        <v>160</v>
      </c>
      <c r="C11651" s="3" t="s">
        <v>20546</v>
      </c>
      <c r="D11651" s="3" t="s">
        <v>20547</v>
      </c>
      <c r="E11651" s="3" t="s">
        <v>11317</v>
      </c>
      <c r="F11651" s="3" t="s">
        <v>4588</v>
      </c>
      <c r="G11651" s="3"/>
      <c r="H11651" s="3" t="s">
        <v>11318</v>
      </c>
      <c r="I11651" s="301">
        <v>50.5</v>
      </c>
    </row>
    <row r="11652" spans="2:9">
      <c r="B11652" s="300" t="s">
        <v>160</v>
      </c>
      <c r="C11652" s="3" t="s">
        <v>20584</v>
      </c>
      <c r="D11652" s="3" t="s">
        <v>20585</v>
      </c>
      <c r="E11652" s="3" t="s">
        <v>11317</v>
      </c>
      <c r="F11652" s="3" t="s">
        <v>4588</v>
      </c>
      <c r="G11652" s="3"/>
      <c r="H11652" s="3" t="s">
        <v>11318</v>
      </c>
      <c r="I11652" s="301">
        <v>50.8</v>
      </c>
    </row>
    <row r="11653" spans="2:9">
      <c r="B11653" s="300" t="s">
        <v>160</v>
      </c>
      <c r="C11653" s="3" t="s">
        <v>20588</v>
      </c>
      <c r="D11653" s="3" t="s">
        <v>20589</v>
      </c>
      <c r="E11653" s="3" t="s">
        <v>11317</v>
      </c>
      <c r="F11653" s="3" t="s">
        <v>4588</v>
      </c>
      <c r="G11653" s="3"/>
      <c r="H11653" s="3" t="s">
        <v>11318</v>
      </c>
      <c r="I11653" s="301">
        <v>50.8</v>
      </c>
    </row>
    <row r="11654" spans="2:9">
      <c r="B11654" s="300" t="s">
        <v>160</v>
      </c>
      <c r="C11654" s="3" t="s">
        <v>20590</v>
      </c>
      <c r="D11654" s="3" t="s">
        <v>20591</v>
      </c>
      <c r="E11654" s="3" t="s">
        <v>11317</v>
      </c>
      <c r="F11654" s="3" t="s">
        <v>4588</v>
      </c>
      <c r="G11654" s="3"/>
      <c r="H11654" s="3" t="s">
        <v>11318</v>
      </c>
      <c r="I11654" s="301">
        <v>50.8</v>
      </c>
    </row>
    <row r="11655" spans="2:9">
      <c r="B11655" s="300" t="s">
        <v>160</v>
      </c>
      <c r="C11655" s="3" t="s">
        <v>20592</v>
      </c>
      <c r="D11655" s="3" t="s">
        <v>20593</v>
      </c>
      <c r="E11655" s="3" t="s">
        <v>11317</v>
      </c>
      <c r="F11655" s="3" t="s">
        <v>4588</v>
      </c>
      <c r="G11655" s="3"/>
      <c r="H11655" s="3" t="s">
        <v>11318</v>
      </c>
      <c r="I11655" s="301">
        <v>50.6</v>
      </c>
    </row>
    <row r="11656" spans="2:9">
      <c r="B11656" s="300" t="s">
        <v>160</v>
      </c>
      <c r="C11656" s="3" t="s">
        <v>20602</v>
      </c>
      <c r="D11656" s="3" t="s">
        <v>20603</v>
      </c>
      <c r="E11656" s="3" t="s">
        <v>11317</v>
      </c>
      <c r="F11656" s="3" t="s">
        <v>4588</v>
      </c>
      <c r="G11656" s="3"/>
      <c r="H11656" s="3" t="s">
        <v>11318</v>
      </c>
      <c r="I11656" s="301">
        <v>50.7</v>
      </c>
    </row>
    <row r="11657" spans="2:9">
      <c r="B11657" s="300" t="s">
        <v>160</v>
      </c>
      <c r="C11657" s="3" t="s">
        <v>20604</v>
      </c>
      <c r="D11657" s="3" t="s">
        <v>20605</v>
      </c>
      <c r="E11657" s="3" t="s">
        <v>11317</v>
      </c>
      <c r="F11657" s="3" t="s">
        <v>4588</v>
      </c>
      <c r="G11657" s="3"/>
      <c r="H11657" s="3" t="s">
        <v>11318</v>
      </c>
      <c r="I11657" s="301">
        <v>50.7</v>
      </c>
    </row>
    <row r="11658" spans="2:9">
      <c r="B11658" s="300" t="s">
        <v>160</v>
      </c>
      <c r="C11658" s="3" t="s">
        <v>20608</v>
      </c>
      <c r="D11658" s="3" t="s">
        <v>20609</v>
      </c>
      <c r="E11658" s="3" t="s">
        <v>11317</v>
      </c>
      <c r="F11658" s="3" t="s">
        <v>4588</v>
      </c>
      <c r="G11658" s="3"/>
      <c r="H11658" s="3" t="s">
        <v>11318</v>
      </c>
      <c r="I11658" s="301">
        <v>50.6</v>
      </c>
    </row>
    <row r="11659" spans="2:9">
      <c r="B11659" s="300" t="s">
        <v>160</v>
      </c>
      <c r="C11659" s="3" t="s">
        <v>20711</v>
      </c>
      <c r="D11659" s="3" t="s">
        <v>20712</v>
      </c>
      <c r="E11659" s="3" t="s">
        <v>11317</v>
      </c>
      <c r="F11659" s="3" t="s">
        <v>4588</v>
      </c>
      <c r="G11659" s="3"/>
      <c r="H11659" s="3" t="s">
        <v>11318</v>
      </c>
      <c r="I11659" s="301">
        <v>50.6</v>
      </c>
    </row>
    <row r="11660" spans="2:9">
      <c r="B11660" s="300" t="s">
        <v>160</v>
      </c>
      <c r="C11660" s="3" t="s">
        <v>20713</v>
      </c>
      <c r="D11660" s="3" t="s">
        <v>20714</v>
      </c>
      <c r="E11660" s="3" t="s">
        <v>11317</v>
      </c>
      <c r="F11660" s="3" t="s">
        <v>4588</v>
      </c>
      <c r="G11660" s="3"/>
      <c r="H11660" s="3" t="s">
        <v>11318</v>
      </c>
      <c r="I11660" s="301">
        <v>50.8</v>
      </c>
    </row>
    <row r="11661" spans="2:9">
      <c r="B11661" s="300" t="s">
        <v>160</v>
      </c>
      <c r="C11661" s="3" t="s">
        <v>20715</v>
      </c>
      <c r="D11661" s="3" t="s">
        <v>20716</v>
      </c>
      <c r="E11661" s="3" t="s">
        <v>11317</v>
      </c>
      <c r="F11661" s="3" t="s">
        <v>4588</v>
      </c>
      <c r="G11661" s="3"/>
      <c r="H11661" s="3" t="s">
        <v>11318</v>
      </c>
      <c r="I11661" s="301">
        <v>50.8</v>
      </c>
    </row>
    <row r="11662" spans="2:9">
      <c r="B11662" s="300" t="s">
        <v>160</v>
      </c>
      <c r="C11662" s="3" t="s">
        <v>20717</v>
      </c>
      <c r="D11662" s="3" t="s">
        <v>20718</v>
      </c>
      <c r="E11662" s="3" t="s">
        <v>11317</v>
      </c>
      <c r="F11662" s="3" t="s">
        <v>4588</v>
      </c>
      <c r="G11662" s="3"/>
      <c r="H11662" s="3" t="s">
        <v>11318</v>
      </c>
      <c r="I11662" s="301">
        <v>50.8</v>
      </c>
    </row>
    <row r="11663" spans="2:9">
      <c r="B11663" s="300" t="s">
        <v>160</v>
      </c>
      <c r="C11663" s="3" t="s">
        <v>20848</v>
      </c>
      <c r="D11663" s="3" t="s">
        <v>20849</v>
      </c>
      <c r="E11663" s="3" t="s">
        <v>11317</v>
      </c>
      <c r="F11663" s="3" t="s">
        <v>4588</v>
      </c>
      <c r="G11663" s="3"/>
      <c r="H11663" s="3" t="s">
        <v>11318</v>
      </c>
      <c r="I11663" s="301">
        <v>50.8</v>
      </c>
    </row>
    <row r="11664" spans="2:9">
      <c r="B11664" s="300" t="s">
        <v>160</v>
      </c>
      <c r="C11664" s="3" t="s">
        <v>21023</v>
      </c>
      <c r="D11664" s="3" t="s">
        <v>21024</v>
      </c>
      <c r="E11664" s="3" t="s">
        <v>11317</v>
      </c>
      <c r="F11664" s="3" t="s">
        <v>4588</v>
      </c>
      <c r="G11664" s="3"/>
      <c r="H11664" s="3" t="s">
        <v>11318</v>
      </c>
      <c r="I11664" s="301">
        <v>50.7</v>
      </c>
    </row>
    <row r="11665" spans="2:9">
      <c r="B11665" s="300" t="s">
        <v>160</v>
      </c>
      <c r="C11665" s="3" t="s">
        <v>21071</v>
      </c>
      <c r="D11665" s="3" t="s">
        <v>21072</v>
      </c>
      <c r="E11665" s="3" t="s">
        <v>11317</v>
      </c>
      <c r="F11665" s="3" t="s">
        <v>4588</v>
      </c>
      <c r="G11665" s="3"/>
      <c r="H11665" s="3" t="s">
        <v>11318</v>
      </c>
      <c r="I11665" s="301">
        <v>50.7</v>
      </c>
    </row>
    <row r="11666" spans="2:9">
      <c r="B11666" s="300" t="s">
        <v>160</v>
      </c>
      <c r="C11666" s="3" t="s">
        <v>21263</v>
      </c>
      <c r="D11666" s="3" t="s">
        <v>21264</v>
      </c>
      <c r="E11666" s="3" t="s">
        <v>11317</v>
      </c>
      <c r="F11666" s="3" t="s">
        <v>4588</v>
      </c>
      <c r="G11666" s="3"/>
      <c r="H11666" s="3" t="s">
        <v>11318</v>
      </c>
      <c r="I11666" s="301">
        <v>50.7</v>
      </c>
    </row>
    <row r="11667" spans="2:9">
      <c r="B11667" s="300" t="s">
        <v>160</v>
      </c>
      <c r="C11667" s="3" t="s">
        <v>21292</v>
      </c>
      <c r="D11667" s="3" t="s">
        <v>21293</v>
      </c>
      <c r="E11667" s="3" t="s">
        <v>11317</v>
      </c>
      <c r="F11667" s="3" t="s">
        <v>4588</v>
      </c>
      <c r="G11667" s="3"/>
      <c r="H11667" s="3" t="s">
        <v>11318</v>
      </c>
      <c r="I11667" s="301">
        <v>50.6</v>
      </c>
    </row>
    <row r="11668" spans="2:9">
      <c r="B11668" s="300" t="s">
        <v>160</v>
      </c>
      <c r="C11668" s="3" t="s">
        <v>21333</v>
      </c>
      <c r="D11668" s="3" t="s">
        <v>21334</v>
      </c>
      <c r="E11668" s="3" t="s">
        <v>11317</v>
      </c>
      <c r="F11668" s="3" t="s">
        <v>4588</v>
      </c>
      <c r="G11668" s="3"/>
      <c r="H11668" s="3" t="s">
        <v>11318</v>
      </c>
      <c r="I11668" s="301">
        <v>50.6</v>
      </c>
    </row>
    <row r="11669" spans="2:9">
      <c r="B11669" s="300" t="s">
        <v>160</v>
      </c>
      <c r="C11669" s="3" t="s">
        <v>21380</v>
      </c>
      <c r="D11669" s="3" t="s">
        <v>21381</v>
      </c>
      <c r="E11669" s="3" t="s">
        <v>11317</v>
      </c>
      <c r="F11669" s="3" t="s">
        <v>4588</v>
      </c>
      <c r="G11669" s="3"/>
      <c r="H11669" s="3" t="s">
        <v>11318</v>
      </c>
      <c r="I11669" s="301">
        <v>50.5</v>
      </c>
    </row>
    <row r="11670" spans="2:9">
      <c r="B11670" s="300" t="s">
        <v>160</v>
      </c>
      <c r="C11670" s="3" t="s">
        <v>21408</v>
      </c>
      <c r="D11670" s="3" t="s">
        <v>21409</v>
      </c>
      <c r="E11670" s="3" t="s">
        <v>11317</v>
      </c>
      <c r="F11670" s="3" t="s">
        <v>4588</v>
      </c>
      <c r="G11670" s="3"/>
      <c r="H11670" s="3" t="s">
        <v>11318</v>
      </c>
      <c r="I11670" s="301">
        <v>50.4</v>
      </c>
    </row>
    <row r="11671" spans="2:9">
      <c r="B11671" s="300" t="s">
        <v>160</v>
      </c>
      <c r="C11671" s="3" t="s">
        <v>21577</v>
      </c>
      <c r="D11671" s="3" t="s">
        <v>21578</v>
      </c>
      <c r="E11671" s="3" t="s">
        <v>11317</v>
      </c>
      <c r="F11671" s="3" t="s">
        <v>4588</v>
      </c>
      <c r="G11671" s="3"/>
      <c r="H11671" s="3" t="s">
        <v>11318</v>
      </c>
      <c r="I11671" s="301">
        <v>50.7</v>
      </c>
    </row>
    <row r="11672" spans="2:9">
      <c r="B11672" s="300" t="s">
        <v>160</v>
      </c>
      <c r="C11672" s="3" t="s">
        <v>21636</v>
      </c>
      <c r="D11672" s="3" t="s">
        <v>21637</v>
      </c>
      <c r="E11672" s="3" t="s">
        <v>11317</v>
      </c>
      <c r="F11672" s="3" t="s">
        <v>4588</v>
      </c>
      <c r="G11672" s="3"/>
      <c r="H11672" s="3" t="s">
        <v>11318</v>
      </c>
      <c r="I11672" s="301">
        <v>50.6</v>
      </c>
    </row>
    <row r="11673" spans="2:9">
      <c r="B11673" s="300" t="s">
        <v>160</v>
      </c>
      <c r="C11673" s="3" t="s">
        <v>21686</v>
      </c>
      <c r="D11673" s="3" t="s">
        <v>21687</v>
      </c>
      <c r="E11673" s="3" t="s">
        <v>11317</v>
      </c>
      <c r="F11673" s="3" t="s">
        <v>4588</v>
      </c>
      <c r="G11673" s="3"/>
      <c r="H11673" s="3" t="s">
        <v>11318</v>
      </c>
      <c r="I11673" s="301">
        <v>50.7</v>
      </c>
    </row>
    <row r="11674" spans="2:9">
      <c r="B11674" s="300" t="s">
        <v>160</v>
      </c>
      <c r="C11674" s="3" t="s">
        <v>21875</v>
      </c>
      <c r="D11674" s="3" t="s">
        <v>21876</v>
      </c>
      <c r="E11674" s="3" t="s">
        <v>11317</v>
      </c>
      <c r="F11674" s="3" t="s">
        <v>4588</v>
      </c>
      <c r="G11674" s="3"/>
      <c r="H11674" s="3" t="s">
        <v>11318</v>
      </c>
      <c r="I11674" s="301">
        <v>50.8</v>
      </c>
    </row>
    <row r="11675" spans="2:9">
      <c r="B11675" s="300" t="s">
        <v>160</v>
      </c>
      <c r="C11675" s="3" t="s">
        <v>21915</v>
      </c>
      <c r="D11675" s="3" t="s">
        <v>21916</v>
      </c>
      <c r="E11675" s="3" t="s">
        <v>11317</v>
      </c>
      <c r="F11675" s="3" t="s">
        <v>4588</v>
      </c>
      <c r="G11675" s="3"/>
      <c r="H11675" s="3" t="s">
        <v>11318</v>
      </c>
      <c r="I11675" s="301">
        <v>50.8</v>
      </c>
    </row>
    <row r="11676" spans="2:9">
      <c r="B11676" s="300" t="s">
        <v>160</v>
      </c>
      <c r="C11676" s="3" t="s">
        <v>22028</v>
      </c>
      <c r="D11676" s="3" t="s">
        <v>22029</v>
      </c>
      <c r="E11676" s="3" t="s">
        <v>11317</v>
      </c>
      <c r="F11676" s="3" t="s">
        <v>4588</v>
      </c>
      <c r="G11676" s="3"/>
      <c r="H11676" s="3" t="s">
        <v>11318</v>
      </c>
      <c r="I11676" s="301">
        <v>50.9</v>
      </c>
    </row>
    <row r="11677" spans="2:9">
      <c r="B11677" s="300" t="s">
        <v>160</v>
      </c>
      <c r="C11677" s="3" t="s">
        <v>22435</v>
      </c>
      <c r="D11677" s="3" t="s">
        <v>22436</v>
      </c>
      <c r="E11677" s="3" t="s">
        <v>11317</v>
      </c>
      <c r="F11677" s="3" t="s">
        <v>4588</v>
      </c>
      <c r="G11677" s="3"/>
      <c r="H11677" s="3" t="s">
        <v>11318</v>
      </c>
      <c r="I11677" s="301">
        <v>50.7</v>
      </c>
    </row>
    <row r="11678" spans="2:9">
      <c r="B11678" s="300" t="s">
        <v>160</v>
      </c>
      <c r="C11678" s="3" t="s">
        <v>22485</v>
      </c>
      <c r="D11678" s="3" t="s">
        <v>22486</v>
      </c>
      <c r="E11678" s="3" t="s">
        <v>11317</v>
      </c>
      <c r="F11678" s="3" t="s">
        <v>4588</v>
      </c>
      <c r="G11678" s="3"/>
      <c r="H11678" s="3" t="s">
        <v>11318</v>
      </c>
      <c r="I11678" s="301">
        <v>50.8</v>
      </c>
    </row>
    <row r="11679" spans="2:9">
      <c r="B11679" s="300" t="s">
        <v>160</v>
      </c>
      <c r="C11679" s="3" t="s">
        <v>22487</v>
      </c>
      <c r="D11679" s="3" t="s">
        <v>22488</v>
      </c>
      <c r="E11679" s="3" t="s">
        <v>11317</v>
      </c>
      <c r="F11679" s="3" t="s">
        <v>4588</v>
      </c>
      <c r="G11679" s="3"/>
      <c r="H11679" s="3" t="s">
        <v>11318</v>
      </c>
      <c r="I11679" s="301">
        <v>50.7</v>
      </c>
    </row>
    <row r="11680" spans="2:9">
      <c r="B11680" s="300" t="s">
        <v>160</v>
      </c>
      <c r="C11680" s="3" t="s">
        <v>22530</v>
      </c>
      <c r="D11680" s="3" t="s">
        <v>22531</v>
      </c>
      <c r="E11680" s="3" t="s">
        <v>11317</v>
      </c>
      <c r="F11680" s="3" t="s">
        <v>4588</v>
      </c>
      <c r="G11680" s="3"/>
      <c r="H11680" s="3" t="s">
        <v>11318</v>
      </c>
      <c r="I11680" s="301">
        <v>50.7</v>
      </c>
    </row>
    <row r="11681" spans="2:9">
      <c r="B11681" s="300" t="s">
        <v>160</v>
      </c>
      <c r="C11681" s="3" t="s">
        <v>22538</v>
      </c>
      <c r="D11681" s="3" t="s">
        <v>22539</v>
      </c>
      <c r="E11681" s="3" t="s">
        <v>11317</v>
      </c>
      <c r="F11681" s="3" t="s">
        <v>4588</v>
      </c>
      <c r="G11681" s="3"/>
      <c r="H11681" s="3" t="s">
        <v>11318</v>
      </c>
      <c r="I11681" s="301">
        <v>50.8</v>
      </c>
    </row>
    <row r="11682" spans="2:9">
      <c r="B11682" s="300" t="s">
        <v>160</v>
      </c>
      <c r="C11682" s="3" t="s">
        <v>22540</v>
      </c>
      <c r="D11682" s="3" t="s">
        <v>22541</v>
      </c>
      <c r="E11682" s="3" t="s">
        <v>11317</v>
      </c>
      <c r="F11682" s="3" t="s">
        <v>4588</v>
      </c>
      <c r="G11682" s="3"/>
      <c r="H11682" s="3" t="s">
        <v>11318</v>
      </c>
      <c r="I11682" s="301">
        <v>50.8</v>
      </c>
    </row>
    <row r="11683" spans="2:9">
      <c r="B11683" s="300" t="s">
        <v>160</v>
      </c>
      <c r="C11683" s="3" t="s">
        <v>22551</v>
      </c>
      <c r="D11683" s="3" t="s">
        <v>22552</v>
      </c>
      <c r="E11683" s="3" t="s">
        <v>11317</v>
      </c>
      <c r="F11683" s="3" t="s">
        <v>4588</v>
      </c>
      <c r="G11683" s="3"/>
      <c r="H11683" s="3" t="s">
        <v>11318</v>
      </c>
      <c r="I11683" s="301">
        <v>50.8</v>
      </c>
    </row>
    <row r="11684" spans="2:9">
      <c r="B11684" s="300" t="s">
        <v>160</v>
      </c>
      <c r="C11684" s="3" t="s">
        <v>22557</v>
      </c>
      <c r="D11684" s="3" t="s">
        <v>22558</v>
      </c>
      <c r="E11684" s="3" t="s">
        <v>11317</v>
      </c>
      <c r="F11684" s="3" t="s">
        <v>4588</v>
      </c>
      <c r="G11684" s="3"/>
      <c r="H11684" s="3" t="s">
        <v>11318</v>
      </c>
      <c r="I11684" s="301">
        <v>50.7</v>
      </c>
    </row>
    <row r="11685" spans="2:9">
      <c r="B11685" s="300" t="s">
        <v>160</v>
      </c>
      <c r="C11685" s="3" t="s">
        <v>22574</v>
      </c>
      <c r="D11685" s="3" t="s">
        <v>22575</v>
      </c>
      <c r="E11685" s="3" t="s">
        <v>11317</v>
      </c>
      <c r="F11685" s="3" t="s">
        <v>4588</v>
      </c>
      <c r="G11685" s="3"/>
      <c r="H11685" s="3" t="s">
        <v>11318</v>
      </c>
      <c r="I11685" s="301">
        <v>50.8</v>
      </c>
    </row>
    <row r="11686" spans="2:9">
      <c r="B11686" s="300" t="s">
        <v>160</v>
      </c>
      <c r="C11686" s="3" t="s">
        <v>22872</v>
      </c>
      <c r="D11686" s="3" t="s">
        <v>22873</v>
      </c>
      <c r="E11686" s="3" t="s">
        <v>11317</v>
      </c>
      <c r="F11686" s="3" t="s">
        <v>4588</v>
      </c>
      <c r="G11686" s="3"/>
      <c r="H11686" s="3" t="s">
        <v>11318</v>
      </c>
      <c r="I11686" s="301">
        <v>50.8</v>
      </c>
    </row>
    <row r="11687" spans="2:9">
      <c r="B11687" s="300" t="s">
        <v>160</v>
      </c>
      <c r="C11687" s="3" t="s">
        <v>22963</v>
      </c>
      <c r="D11687" s="3" t="s">
        <v>22964</v>
      </c>
      <c r="E11687" s="3" t="s">
        <v>11317</v>
      </c>
      <c r="F11687" s="3" t="s">
        <v>4588</v>
      </c>
      <c r="G11687" s="3"/>
      <c r="H11687" s="3" t="s">
        <v>11318</v>
      </c>
      <c r="I11687" s="301">
        <v>50.8</v>
      </c>
    </row>
    <row r="11688" spans="2:9">
      <c r="B11688" s="300" t="s">
        <v>160</v>
      </c>
      <c r="C11688" s="3" t="s">
        <v>23114</v>
      </c>
      <c r="D11688" s="3" t="s">
        <v>23115</v>
      </c>
      <c r="E11688" s="3" t="s">
        <v>11317</v>
      </c>
      <c r="F11688" s="3" t="s">
        <v>4588</v>
      </c>
      <c r="G11688" s="3"/>
      <c r="H11688" s="3" t="s">
        <v>11318</v>
      </c>
      <c r="I11688" s="301">
        <v>50.5</v>
      </c>
    </row>
    <row r="11689" spans="2:9">
      <c r="B11689" s="300" t="s">
        <v>160</v>
      </c>
      <c r="C11689" s="3" t="s">
        <v>23142</v>
      </c>
      <c r="D11689" s="3" t="s">
        <v>23143</v>
      </c>
      <c r="E11689" s="3" t="s">
        <v>11317</v>
      </c>
      <c r="F11689" s="3" t="s">
        <v>4588</v>
      </c>
      <c r="G11689" s="3"/>
      <c r="H11689" s="3" t="s">
        <v>11318</v>
      </c>
      <c r="I11689" s="301">
        <v>50.8</v>
      </c>
    </row>
    <row r="11690" spans="2:9">
      <c r="B11690" s="300" t="s">
        <v>160</v>
      </c>
      <c r="C11690" s="3" t="s">
        <v>23864</v>
      </c>
      <c r="D11690" s="3" t="s">
        <v>23865</v>
      </c>
      <c r="E11690" s="3" t="s">
        <v>11317</v>
      </c>
      <c r="F11690" s="3" t="s">
        <v>4588</v>
      </c>
      <c r="G11690" s="3"/>
      <c r="H11690" s="3" t="s">
        <v>11318</v>
      </c>
      <c r="I11690" s="301">
        <v>50.7</v>
      </c>
    </row>
    <row r="11691" spans="2:9">
      <c r="B11691" s="300" t="s">
        <v>160</v>
      </c>
      <c r="C11691" s="3" t="s">
        <v>23875</v>
      </c>
      <c r="D11691" s="3" t="s">
        <v>23876</v>
      </c>
      <c r="E11691" s="3" t="s">
        <v>11317</v>
      </c>
      <c r="F11691" s="3" t="s">
        <v>4588</v>
      </c>
      <c r="G11691" s="3"/>
      <c r="H11691" s="3" t="s">
        <v>11318</v>
      </c>
      <c r="I11691" s="301">
        <v>50.8</v>
      </c>
    </row>
    <row r="11692" spans="2:9">
      <c r="B11692" s="300" t="s">
        <v>160</v>
      </c>
      <c r="C11692" s="3" t="s">
        <v>24091</v>
      </c>
      <c r="D11692" s="3" t="s">
        <v>24092</v>
      </c>
      <c r="E11692" s="3" t="s">
        <v>11317</v>
      </c>
      <c r="F11692" s="3" t="s">
        <v>4588</v>
      </c>
      <c r="G11692" s="3"/>
      <c r="H11692" s="3" t="s">
        <v>11318</v>
      </c>
      <c r="I11692" s="301">
        <v>50.8</v>
      </c>
    </row>
    <row r="11693" spans="2:9">
      <c r="B11693" s="300" t="s">
        <v>160</v>
      </c>
      <c r="C11693" s="3" t="s">
        <v>24612</v>
      </c>
      <c r="D11693" s="3" t="s">
        <v>24613</v>
      </c>
      <c r="E11693" s="3" t="s">
        <v>11317</v>
      </c>
      <c r="F11693" s="3" t="s">
        <v>4588</v>
      </c>
      <c r="G11693" s="3"/>
      <c r="H11693" s="3" t="s">
        <v>11318</v>
      </c>
      <c r="I11693" s="301">
        <v>50.8</v>
      </c>
    </row>
    <row r="11694" spans="2:9">
      <c r="B11694" s="300" t="s">
        <v>160</v>
      </c>
      <c r="C11694" s="3" t="s">
        <v>24618</v>
      </c>
      <c r="D11694" s="3" t="s">
        <v>24619</v>
      </c>
      <c r="E11694" s="3" t="s">
        <v>11317</v>
      </c>
      <c r="F11694" s="3" t="s">
        <v>4588</v>
      </c>
      <c r="G11694" s="3"/>
      <c r="H11694" s="3" t="s">
        <v>11318</v>
      </c>
      <c r="I11694" s="301">
        <v>50.4</v>
      </c>
    </row>
    <row r="11695" spans="2:9">
      <c r="B11695" s="300" t="s">
        <v>160</v>
      </c>
      <c r="C11695" s="3" t="s">
        <v>25455</v>
      </c>
      <c r="D11695" s="3" t="s">
        <v>25456</v>
      </c>
      <c r="E11695" s="3" t="s">
        <v>11317</v>
      </c>
      <c r="F11695" s="3" t="s">
        <v>4588</v>
      </c>
      <c r="G11695" s="3"/>
      <c r="H11695" s="3" t="s">
        <v>11318</v>
      </c>
      <c r="I11695" s="301">
        <v>50.8</v>
      </c>
    </row>
    <row r="11696" spans="2:9">
      <c r="B11696" s="300" t="s">
        <v>160</v>
      </c>
      <c r="C11696" s="3" t="s">
        <v>25534</v>
      </c>
      <c r="D11696" s="3" t="s">
        <v>25535</v>
      </c>
      <c r="E11696" s="3" t="s">
        <v>11317</v>
      </c>
      <c r="F11696" s="3" t="s">
        <v>4588</v>
      </c>
      <c r="G11696" s="3"/>
      <c r="H11696" s="3" t="s">
        <v>11318</v>
      </c>
      <c r="I11696" s="301">
        <v>50.6</v>
      </c>
    </row>
    <row r="11697" spans="2:9">
      <c r="B11697" s="300" t="s">
        <v>160</v>
      </c>
      <c r="C11697" s="3" t="s">
        <v>25657</v>
      </c>
      <c r="D11697" s="3" t="s">
        <v>25658</v>
      </c>
      <c r="E11697" s="3" t="s">
        <v>11317</v>
      </c>
      <c r="F11697" s="3" t="s">
        <v>4588</v>
      </c>
      <c r="G11697" s="3"/>
      <c r="H11697" s="3" t="s">
        <v>11318</v>
      </c>
      <c r="I11697" s="301">
        <v>50.8</v>
      </c>
    </row>
    <row r="11698" spans="2:9">
      <c r="B11698" s="300" t="s">
        <v>160</v>
      </c>
      <c r="C11698" s="3" t="s">
        <v>25976</v>
      </c>
      <c r="D11698" s="3" t="s">
        <v>25977</v>
      </c>
      <c r="E11698" s="3" t="s">
        <v>11317</v>
      </c>
      <c r="F11698" s="3" t="s">
        <v>4588</v>
      </c>
      <c r="G11698" s="3"/>
      <c r="H11698" s="3" t="s">
        <v>11318</v>
      </c>
      <c r="I11698" s="301">
        <v>50.6</v>
      </c>
    </row>
    <row r="11699" spans="2:9">
      <c r="B11699" s="300" t="s">
        <v>160</v>
      </c>
      <c r="C11699" s="3" t="s">
        <v>26082</v>
      </c>
      <c r="D11699" s="3" t="s">
        <v>26083</v>
      </c>
      <c r="E11699" s="3" t="s">
        <v>11317</v>
      </c>
      <c r="F11699" s="3" t="s">
        <v>4588</v>
      </c>
      <c r="G11699" s="3"/>
      <c r="H11699" s="3" t="s">
        <v>11318</v>
      </c>
      <c r="I11699" s="301">
        <v>50.7</v>
      </c>
    </row>
    <row r="11700" spans="2:9">
      <c r="B11700" s="300" t="s">
        <v>160</v>
      </c>
      <c r="C11700" s="3" t="s">
        <v>26104</v>
      </c>
      <c r="D11700" s="3" t="s">
        <v>26105</v>
      </c>
      <c r="E11700" s="3" t="s">
        <v>11317</v>
      </c>
      <c r="F11700" s="3" t="s">
        <v>4588</v>
      </c>
      <c r="G11700" s="3"/>
      <c r="H11700" s="3" t="s">
        <v>11318</v>
      </c>
      <c r="I11700" s="301">
        <v>50.8</v>
      </c>
    </row>
    <row r="11701" spans="2:9">
      <c r="B11701" s="300" t="s">
        <v>160</v>
      </c>
      <c r="C11701" s="3" t="s">
        <v>26132</v>
      </c>
      <c r="D11701" s="3" t="s">
        <v>26133</v>
      </c>
      <c r="E11701" s="3" t="s">
        <v>11317</v>
      </c>
      <c r="F11701" s="3" t="s">
        <v>4588</v>
      </c>
      <c r="G11701" s="3"/>
      <c r="H11701" s="3" t="s">
        <v>11318</v>
      </c>
      <c r="I11701" s="301">
        <v>50.6</v>
      </c>
    </row>
    <row r="11702" spans="2:9">
      <c r="B11702" s="300" t="s">
        <v>160</v>
      </c>
      <c r="C11702" s="3" t="s">
        <v>26286</v>
      </c>
      <c r="D11702" s="3" t="s">
        <v>26287</v>
      </c>
      <c r="E11702" s="3" t="s">
        <v>11317</v>
      </c>
      <c r="F11702" s="3" t="s">
        <v>4588</v>
      </c>
      <c r="G11702" s="3"/>
      <c r="H11702" s="3" t="s">
        <v>11318</v>
      </c>
      <c r="I11702" s="301">
        <v>50.4</v>
      </c>
    </row>
    <row r="11703" spans="2:9">
      <c r="B11703" s="300" t="s">
        <v>160</v>
      </c>
      <c r="C11703" s="3" t="s">
        <v>26373</v>
      </c>
      <c r="D11703" s="3" t="s">
        <v>26374</v>
      </c>
      <c r="E11703" s="3" t="s">
        <v>11317</v>
      </c>
      <c r="F11703" s="3" t="s">
        <v>4588</v>
      </c>
      <c r="G11703" s="3"/>
      <c r="H11703" s="3" t="s">
        <v>11318</v>
      </c>
      <c r="I11703" s="301">
        <v>50.5</v>
      </c>
    </row>
    <row r="11704" spans="2:9">
      <c r="B11704" s="300" t="s">
        <v>160</v>
      </c>
      <c r="C11704" s="3" t="s">
        <v>26785</v>
      </c>
      <c r="D11704" s="3" t="s">
        <v>26786</v>
      </c>
      <c r="E11704" s="3" t="s">
        <v>11317</v>
      </c>
      <c r="F11704" s="3" t="s">
        <v>4588</v>
      </c>
      <c r="G11704" s="3"/>
      <c r="H11704" s="3" t="s">
        <v>11318</v>
      </c>
      <c r="I11704" s="301">
        <v>50.8</v>
      </c>
    </row>
    <row r="11705" spans="2:9">
      <c r="B11705" s="300" t="s">
        <v>160</v>
      </c>
      <c r="C11705" s="3" t="s">
        <v>26787</v>
      </c>
      <c r="D11705" s="3" t="s">
        <v>26788</v>
      </c>
      <c r="E11705" s="3" t="s">
        <v>11317</v>
      </c>
      <c r="F11705" s="3" t="s">
        <v>4588</v>
      </c>
      <c r="G11705" s="3"/>
      <c r="H11705" s="3" t="s">
        <v>11318</v>
      </c>
      <c r="I11705" s="301">
        <v>50.8</v>
      </c>
    </row>
    <row r="11706" spans="2:9">
      <c r="B11706" s="300" t="s">
        <v>160</v>
      </c>
      <c r="C11706" s="3" t="s">
        <v>26964</v>
      </c>
      <c r="D11706" s="3" t="s">
        <v>26965</v>
      </c>
      <c r="E11706" s="3" t="s">
        <v>11317</v>
      </c>
      <c r="F11706" s="3" t="s">
        <v>4588</v>
      </c>
      <c r="G11706" s="3"/>
      <c r="H11706" s="3" t="s">
        <v>11318</v>
      </c>
      <c r="I11706" s="301">
        <v>50.6</v>
      </c>
    </row>
    <row r="11707" spans="2:9">
      <c r="B11707" s="300" t="s">
        <v>160</v>
      </c>
      <c r="C11707" s="3" t="s">
        <v>27224</v>
      </c>
      <c r="D11707" s="3" t="s">
        <v>27225</v>
      </c>
      <c r="E11707" s="3" t="s">
        <v>11317</v>
      </c>
      <c r="F11707" s="3" t="s">
        <v>4588</v>
      </c>
      <c r="G11707" s="3"/>
      <c r="H11707" s="3" t="s">
        <v>11318</v>
      </c>
      <c r="I11707" s="301">
        <v>50.6</v>
      </c>
    </row>
    <row r="11708" spans="2:9">
      <c r="B11708" s="300" t="s">
        <v>160</v>
      </c>
      <c r="C11708" s="3" t="s">
        <v>27247</v>
      </c>
      <c r="D11708" s="3" t="s">
        <v>27248</v>
      </c>
      <c r="E11708" s="3" t="s">
        <v>11317</v>
      </c>
      <c r="F11708" s="3" t="s">
        <v>4588</v>
      </c>
      <c r="G11708" s="3"/>
      <c r="H11708" s="3" t="s">
        <v>11318</v>
      </c>
      <c r="I11708" s="301">
        <v>50.3</v>
      </c>
    </row>
    <row r="11709" spans="2:9">
      <c r="B11709" s="300" t="s">
        <v>160</v>
      </c>
      <c r="C11709" s="3" t="s">
        <v>27402</v>
      </c>
      <c r="D11709" s="3" t="s">
        <v>27403</v>
      </c>
      <c r="E11709" s="3" t="s">
        <v>11317</v>
      </c>
      <c r="F11709" s="3" t="s">
        <v>4588</v>
      </c>
      <c r="G11709" s="3"/>
      <c r="H11709" s="3" t="s">
        <v>11318</v>
      </c>
      <c r="I11709" s="301">
        <v>50.6</v>
      </c>
    </row>
    <row r="11710" spans="2:9">
      <c r="B11710" s="300" t="s">
        <v>160</v>
      </c>
      <c r="C11710" s="3" t="s">
        <v>28018</v>
      </c>
      <c r="D11710" s="3" t="s">
        <v>28019</v>
      </c>
      <c r="E11710" s="3" t="s">
        <v>11317</v>
      </c>
      <c r="F11710" s="3" t="s">
        <v>4588</v>
      </c>
      <c r="G11710" s="3"/>
      <c r="H11710" s="3" t="s">
        <v>11318</v>
      </c>
      <c r="I11710" s="301">
        <v>50.8</v>
      </c>
    </row>
    <row r="11711" spans="2:9">
      <c r="B11711" s="300" t="s">
        <v>160</v>
      </c>
      <c r="C11711" s="3" t="s">
        <v>28314</v>
      </c>
      <c r="D11711" s="3" t="s">
        <v>28315</v>
      </c>
      <c r="E11711" s="3" t="s">
        <v>11317</v>
      </c>
      <c r="F11711" s="3" t="s">
        <v>4588</v>
      </c>
      <c r="G11711" s="3"/>
      <c r="H11711" s="3" t="s">
        <v>11318</v>
      </c>
      <c r="I11711" s="301">
        <v>50.6</v>
      </c>
    </row>
    <row r="11712" spans="2:9">
      <c r="B11712" s="300" t="s">
        <v>160</v>
      </c>
      <c r="C11712" s="3" t="s">
        <v>28473</v>
      </c>
      <c r="D11712" s="3" t="s">
        <v>28474</v>
      </c>
      <c r="E11712" s="3" t="s">
        <v>11317</v>
      </c>
      <c r="F11712" s="3" t="s">
        <v>4588</v>
      </c>
      <c r="G11712" s="3"/>
      <c r="H11712" s="3" t="s">
        <v>11318</v>
      </c>
      <c r="I11712" s="301">
        <v>50.5</v>
      </c>
    </row>
    <row r="11713" spans="2:9">
      <c r="B11713" s="300" t="s">
        <v>160</v>
      </c>
      <c r="C11713" s="3" t="s">
        <v>29177</v>
      </c>
      <c r="D11713" s="3" t="s">
        <v>29178</v>
      </c>
      <c r="E11713" s="3" t="s">
        <v>11317</v>
      </c>
      <c r="F11713" s="3" t="s">
        <v>4588</v>
      </c>
      <c r="G11713" s="3"/>
      <c r="H11713" s="3" t="s">
        <v>11318</v>
      </c>
      <c r="I11713" s="301">
        <v>50.7</v>
      </c>
    </row>
    <row r="11714" spans="2:9">
      <c r="B11714" s="300" t="s">
        <v>160</v>
      </c>
      <c r="C11714" s="3" t="s">
        <v>29247</v>
      </c>
      <c r="D11714" s="3" t="s">
        <v>29248</v>
      </c>
      <c r="E11714" s="3" t="s">
        <v>11317</v>
      </c>
      <c r="F11714" s="3" t="s">
        <v>4588</v>
      </c>
      <c r="G11714" s="3"/>
      <c r="H11714" s="3" t="s">
        <v>11318</v>
      </c>
      <c r="I11714" s="301">
        <v>50.7</v>
      </c>
    </row>
    <row r="11715" spans="2:9">
      <c r="B11715" s="300" t="s">
        <v>160</v>
      </c>
      <c r="C11715" s="3" t="s">
        <v>29258</v>
      </c>
      <c r="D11715" s="3" t="s">
        <v>29259</v>
      </c>
      <c r="E11715" s="3" t="s">
        <v>11317</v>
      </c>
      <c r="F11715" s="3" t="s">
        <v>4588</v>
      </c>
      <c r="G11715" s="3"/>
      <c r="H11715" s="3" t="s">
        <v>11318</v>
      </c>
      <c r="I11715" s="301">
        <v>50.7</v>
      </c>
    </row>
    <row r="11716" spans="2:9">
      <c r="B11716" s="300" t="s">
        <v>160</v>
      </c>
      <c r="C11716" s="3" t="s">
        <v>29330</v>
      </c>
      <c r="D11716" s="3" t="s">
        <v>29331</v>
      </c>
      <c r="E11716" s="3" t="s">
        <v>11317</v>
      </c>
      <c r="F11716" s="3" t="s">
        <v>4588</v>
      </c>
      <c r="G11716" s="3"/>
      <c r="H11716" s="3" t="s">
        <v>11318</v>
      </c>
      <c r="I11716" s="301">
        <v>50.7</v>
      </c>
    </row>
    <row r="11717" spans="2:9">
      <c r="B11717" s="300" t="s">
        <v>160</v>
      </c>
      <c r="C11717" s="3" t="s">
        <v>29411</v>
      </c>
      <c r="D11717" s="3" t="s">
        <v>29412</v>
      </c>
      <c r="E11717" s="3" t="s">
        <v>11317</v>
      </c>
      <c r="F11717" s="3" t="s">
        <v>4588</v>
      </c>
      <c r="G11717" s="3"/>
      <c r="H11717" s="3" t="s">
        <v>11318</v>
      </c>
      <c r="I11717" s="301">
        <v>50.5</v>
      </c>
    </row>
    <row r="11718" spans="2:9">
      <c r="B11718" s="300" t="s">
        <v>160</v>
      </c>
      <c r="C11718" s="3" t="s">
        <v>29552</v>
      </c>
      <c r="D11718" s="3" t="s">
        <v>29553</v>
      </c>
      <c r="E11718" s="3" t="s">
        <v>11317</v>
      </c>
      <c r="F11718" s="3" t="s">
        <v>4588</v>
      </c>
      <c r="G11718" s="3"/>
      <c r="H11718" s="3" t="s">
        <v>11318</v>
      </c>
      <c r="I11718" s="301">
        <v>50.6</v>
      </c>
    </row>
    <row r="11719" spans="2:9">
      <c r="B11719" s="300" t="s">
        <v>160</v>
      </c>
      <c r="C11719" s="3" t="s">
        <v>29907</v>
      </c>
      <c r="D11719" s="3" t="s">
        <v>29908</v>
      </c>
      <c r="E11719" s="3" t="s">
        <v>11317</v>
      </c>
      <c r="F11719" s="3" t="s">
        <v>4588</v>
      </c>
      <c r="G11719" s="3"/>
      <c r="H11719" s="3" t="s">
        <v>11318</v>
      </c>
      <c r="I11719" s="301">
        <v>50.8</v>
      </c>
    </row>
    <row r="11720" spans="2:9">
      <c r="B11720" s="300" t="s">
        <v>160</v>
      </c>
      <c r="C11720" s="3" t="s">
        <v>30542</v>
      </c>
      <c r="D11720" s="3" t="s">
        <v>30543</v>
      </c>
      <c r="E11720" s="3" t="s">
        <v>11317</v>
      </c>
      <c r="F11720" s="3" t="s">
        <v>4588</v>
      </c>
      <c r="G11720" s="3"/>
      <c r="H11720" s="3" t="s">
        <v>11318</v>
      </c>
      <c r="I11720" s="301">
        <v>50.7</v>
      </c>
    </row>
    <row r="11721" spans="2:9">
      <c r="B11721" s="300" t="s">
        <v>160</v>
      </c>
      <c r="C11721" s="3" t="s">
        <v>31515</v>
      </c>
      <c r="D11721" s="3" t="s">
        <v>31516</v>
      </c>
      <c r="E11721" s="3" t="s">
        <v>11317</v>
      </c>
      <c r="F11721" s="3" t="s">
        <v>4588</v>
      </c>
      <c r="G11721" s="3"/>
      <c r="H11721" s="3" t="s">
        <v>11318</v>
      </c>
      <c r="I11721" s="301">
        <v>50.4</v>
      </c>
    </row>
    <row r="11722" spans="2:9">
      <c r="B11722" s="300" t="s">
        <v>160</v>
      </c>
      <c r="C11722" s="3" t="s">
        <v>31833</v>
      </c>
      <c r="D11722" s="3" t="s">
        <v>31834</v>
      </c>
      <c r="E11722" s="3" t="s">
        <v>11317</v>
      </c>
      <c r="F11722" s="3" t="s">
        <v>4588</v>
      </c>
      <c r="G11722" s="3"/>
      <c r="H11722" s="3" t="s">
        <v>11318</v>
      </c>
      <c r="I11722" s="301">
        <v>50.7</v>
      </c>
    </row>
    <row r="11723" spans="2:9">
      <c r="B11723" s="300" t="s">
        <v>160</v>
      </c>
      <c r="C11723" s="3" t="s">
        <v>32287</v>
      </c>
      <c r="D11723" s="3" t="s">
        <v>32288</v>
      </c>
      <c r="E11723" s="3" t="s">
        <v>11317</v>
      </c>
      <c r="F11723" s="3" t="s">
        <v>4588</v>
      </c>
      <c r="G11723" s="3"/>
      <c r="H11723" s="3" t="s">
        <v>11318</v>
      </c>
      <c r="I11723" s="301">
        <v>50.6</v>
      </c>
    </row>
    <row r="11724" spans="2:9">
      <c r="B11724" s="300" t="s">
        <v>160</v>
      </c>
      <c r="C11724" s="3" t="s">
        <v>32321</v>
      </c>
      <c r="D11724" s="3" t="s">
        <v>32322</v>
      </c>
      <c r="E11724" s="3" t="s">
        <v>11317</v>
      </c>
      <c r="F11724" s="3" t="s">
        <v>4588</v>
      </c>
      <c r="G11724" s="3"/>
      <c r="H11724" s="3" t="s">
        <v>11318</v>
      </c>
      <c r="I11724" s="301">
        <v>50.7</v>
      </c>
    </row>
    <row r="11725" spans="2:9">
      <c r="B11725" s="300" t="s">
        <v>160</v>
      </c>
      <c r="C11725" s="3" t="s">
        <v>32850</v>
      </c>
      <c r="D11725" s="3" t="s">
        <v>32851</v>
      </c>
      <c r="E11725" s="3" t="s">
        <v>11317</v>
      </c>
      <c r="F11725" s="3" t="s">
        <v>4588</v>
      </c>
      <c r="G11725" s="3"/>
      <c r="H11725" s="3" t="s">
        <v>11318</v>
      </c>
      <c r="I11725" s="301">
        <v>50.6</v>
      </c>
    </row>
    <row r="11726" spans="2:9">
      <c r="B11726" s="300" t="s">
        <v>160</v>
      </c>
      <c r="C11726" s="3" t="s">
        <v>34007</v>
      </c>
      <c r="D11726" s="3" t="s">
        <v>34008</v>
      </c>
      <c r="E11726" s="3" t="s">
        <v>11317</v>
      </c>
      <c r="F11726" s="3" t="s">
        <v>4588</v>
      </c>
      <c r="G11726" s="3"/>
      <c r="H11726" s="3" t="s">
        <v>11318</v>
      </c>
      <c r="I11726" s="301">
        <v>50.7</v>
      </c>
    </row>
    <row r="11727" spans="2:9">
      <c r="B11727" s="300" t="s">
        <v>160</v>
      </c>
      <c r="C11727" s="3" t="s">
        <v>34260</v>
      </c>
      <c r="D11727" s="3" t="s">
        <v>34261</v>
      </c>
      <c r="E11727" s="3" t="s">
        <v>11317</v>
      </c>
      <c r="F11727" s="3" t="s">
        <v>4588</v>
      </c>
      <c r="G11727" s="3"/>
      <c r="H11727" s="3" t="s">
        <v>11318</v>
      </c>
      <c r="I11727" s="301">
        <v>50.7</v>
      </c>
    </row>
    <row r="11728" spans="2:9">
      <c r="B11728" s="300" t="s">
        <v>160</v>
      </c>
      <c r="C11728" s="3" t="s">
        <v>35063</v>
      </c>
      <c r="D11728" s="3" t="s">
        <v>35064</v>
      </c>
      <c r="E11728" s="3" t="s">
        <v>11317</v>
      </c>
      <c r="F11728" s="3" t="s">
        <v>4588</v>
      </c>
      <c r="G11728" s="3"/>
      <c r="H11728" s="3" t="s">
        <v>11318</v>
      </c>
      <c r="I11728" s="301">
        <v>50.7</v>
      </c>
    </row>
    <row r="11729" spans="2:9">
      <c r="B11729" s="300" t="s">
        <v>160</v>
      </c>
      <c r="C11729" s="3" t="s">
        <v>35136</v>
      </c>
      <c r="D11729" s="3" t="s">
        <v>35137</v>
      </c>
      <c r="E11729" s="3" t="s">
        <v>11317</v>
      </c>
      <c r="F11729" s="3" t="s">
        <v>4588</v>
      </c>
      <c r="G11729" s="3"/>
      <c r="H11729" s="3" t="s">
        <v>11318</v>
      </c>
      <c r="I11729" s="301">
        <v>50.5</v>
      </c>
    </row>
    <row r="11730" spans="2:9">
      <c r="B11730" s="300" t="s">
        <v>160</v>
      </c>
      <c r="C11730" s="3" t="s">
        <v>35798</v>
      </c>
      <c r="D11730" s="3" t="s">
        <v>35799</v>
      </c>
      <c r="E11730" s="3" t="s">
        <v>11317</v>
      </c>
      <c r="F11730" s="3" t="s">
        <v>4588</v>
      </c>
      <c r="G11730" s="3"/>
      <c r="H11730" s="3" t="s">
        <v>11318</v>
      </c>
      <c r="I11730" s="301">
        <v>50.4</v>
      </c>
    </row>
    <row r="11731" spans="2:9">
      <c r="B11731" s="300" t="s">
        <v>160</v>
      </c>
      <c r="C11731" s="3" t="s">
        <v>36057</v>
      </c>
      <c r="D11731" s="3" t="s">
        <v>36058</v>
      </c>
      <c r="E11731" s="3" t="s">
        <v>11317</v>
      </c>
      <c r="F11731" s="3" t="s">
        <v>4588</v>
      </c>
      <c r="G11731" s="3"/>
      <c r="H11731" s="3" t="s">
        <v>11318</v>
      </c>
      <c r="I11731" s="301">
        <v>50.8</v>
      </c>
    </row>
    <row r="11732" spans="2:9">
      <c r="B11732" s="300" t="s">
        <v>160</v>
      </c>
      <c r="C11732" s="3" t="s">
        <v>36214</v>
      </c>
      <c r="D11732" s="3" t="s">
        <v>36215</v>
      </c>
      <c r="E11732" s="3" t="s">
        <v>11317</v>
      </c>
      <c r="F11732" s="3" t="s">
        <v>4588</v>
      </c>
      <c r="G11732" s="3"/>
      <c r="H11732" s="3" t="s">
        <v>11318</v>
      </c>
      <c r="I11732" s="301">
        <v>50.7</v>
      </c>
    </row>
    <row r="11733" spans="2:9">
      <c r="B11733" s="300" t="s">
        <v>160</v>
      </c>
      <c r="C11733" s="3" t="s">
        <v>36649</v>
      </c>
      <c r="D11733" s="3" t="s">
        <v>36650</v>
      </c>
      <c r="E11733" s="3" t="s">
        <v>11317</v>
      </c>
      <c r="F11733" s="3" t="s">
        <v>4588</v>
      </c>
      <c r="G11733" s="3"/>
      <c r="H11733" s="3" t="s">
        <v>11318</v>
      </c>
      <c r="I11733" s="301">
        <v>50.6</v>
      </c>
    </row>
    <row r="11734" spans="2:9">
      <c r="B11734" s="300" t="s">
        <v>160</v>
      </c>
      <c r="C11734" s="3" t="s">
        <v>36782</v>
      </c>
      <c r="D11734" s="3" t="s">
        <v>36783</v>
      </c>
      <c r="E11734" s="3" t="s">
        <v>11317</v>
      </c>
      <c r="F11734" s="3" t="s">
        <v>4588</v>
      </c>
      <c r="G11734" s="3"/>
      <c r="H11734" s="3" t="s">
        <v>11318</v>
      </c>
      <c r="I11734" s="301">
        <v>50.6</v>
      </c>
    </row>
    <row r="11735" spans="2:9">
      <c r="B11735" s="300" t="s">
        <v>160</v>
      </c>
      <c r="C11735" s="3" t="s">
        <v>36802</v>
      </c>
      <c r="D11735" s="3" t="s">
        <v>36803</v>
      </c>
      <c r="E11735" s="3" t="s">
        <v>11317</v>
      </c>
      <c r="F11735" s="3" t="s">
        <v>4588</v>
      </c>
      <c r="G11735" s="3"/>
      <c r="H11735" s="3" t="s">
        <v>11318</v>
      </c>
      <c r="I11735" s="301">
        <v>50.6</v>
      </c>
    </row>
    <row r="11736" spans="2:9">
      <c r="B11736" s="300" t="s">
        <v>160</v>
      </c>
      <c r="C11736" s="3" t="s">
        <v>37086</v>
      </c>
      <c r="D11736" s="3" t="s">
        <v>37087</v>
      </c>
      <c r="E11736" s="3" t="s">
        <v>11317</v>
      </c>
      <c r="F11736" s="3" t="s">
        <v>4588</v>
      </c>
      <c r="G11736" s="3"/>
      <c r="H11736" s="3" t="s">
        <v>11318</v>
      </c>
      <c r="I11736" s="301">
        <v>50.8</v>
      </c>
    </row>
    <row r="11737" spans="2:9">
      <c r="B11737" s="300" t="s">
        <v>160</v>
      </c>
      <c r="C11737" s="3" t="s">
        <v>38473</v>
      </c>
      <c r="D11737" s="3" t="s">
        <v>38474</v>
      </c>
      <c r="E11737" s="3" t="s">
        <v>11317</v>
      </c>
      <c r="F11737" s="3" t="s">
        <v>4588</v>
      </c>
      <c r="G11737" s="3"/>
      <c r="H11737" s="3" t="s">
        <v>11318</v>
      </c>
      <c r="I11737" s="301">
        <v>50.5</v>
      </c>
    </row>
    <row r="11738" spans="2:9">
      <c r="B11738" s="300" t="s">
        <v>160</v>
      </c>
      <c r="C11738" s="3" t="s">
        <v>38522</v>
      </c>
      <c r="D11738" s="3" t="s">
        <v>38523</v>
      </c>
      <c r="E11738" s="3" t="s">
        <v>11317</v>
      </c>
      <c r="F11738" s="3" t="s">
        <v>4588</v>
      </c>
      <c r="G11738" s="3"/>
      <c r="H11738" s="3" t="s">
        <v>11318</v>
      </c>
      <c r="I11738" s="301">
        <v>50.6</v>
      </c>
    </row>
    <row r="11739" spans="2:9">
      <c r="B11739" s="300" t="s">
        <v>160</v>
      </c>
      <c r="C11739" s="3" t="s">
        <v>39572</v>
      </c>
      <c r="D11739" s="3" t="s">
        <v>39573</v>
      </c>
      <c r="E11739" s="3" t="s">
        <v>11317</v>
      </c>
      <c r="F11739" s="3" t="s">
        <v>4588</v>
      </c>
      <c r="G11739" s="3"/>
      <c r="H11739" s="3" t="s">
        <v>11318</v>
      </c>
      <c r="I11739" s="301">
        <v>50.6</v>
      </c>
    </row>
    <row r="11740" spans="2:9">
      <c r="B11740" s="300" t="s">
        <v>160</v>
      </c>
      <c r="C11740" s="3" t="s">
        <v>40125</v>
      </c>
      <c r="D11740" s="3" t="s">
        <v>40126</v>
      </c>
      <c r="E11740" s="3" t="s">
        <v>11317</v>
      </c>
      <c r="F11740" s="3" t="s">
        <v>4588</v>
      </c>
      <c r="G11740" s="3"/>
      <c r="H11740" s="3" t="s">
        <v>11318</v>
      </c>
      <c r="I11740" s="301">
        <v>50.7</v>
      </c>
    </row>
    <row r="11741" spans="2:9">
      <c r="B11741" s="300" t="s">
        <v>160</v>
      </c>
      <c r="C11741" s="3" t="s">
        <v>41459</v>
      </c>
      <c r="D11741" s="3" t="s">
        <v>41460</v>
      </c>
      <c r="E11741" s="3" t="s">
        <v>11317</v>
      </c>
      <c r="F11741" s="3" t="s">
        <v>4588</v>
      </c>
      <c r="G11741" s="3"/>
      <c r="H11741" s="3" t="s">
        <v>11318</v>
      </c>
      <c r="I11741" s="301">
        <v>50.7</v>
      </c>
    </row>
    <row r="11742" spans="2:9">
      <c r="B11742" s="300" t="s">
        <v>160</v>
      </c>
      <c r="C11742" s="3" t="s">
        <v>41688</v>
      </c>
      <c r="D11742" s="3" t="s">
        <v>41689</v>
      </c>
      <c r="E11742" s="3" t="s">
        <v>11317</v>
      </c>
      <c r="F11742" s="3" t="s">
        <v>4588</v>
      </c>
      <c r="G11742" s="3"/>
      <c r="H11742" s="3" t="s">
        <v>11318</v>
      </c>
      <c r="I11742" s="301">
        <v>50.5</v>
      </c>
    </row>
    <row r="11743" spans="2:9">
      <c r="B11743" s="300" t="s">
        <v>160</v>
      </c>
      <c r="C11743" s="3" t="s">
        <v>41711</v>
      </c>
      <c r="D11743" s="3" t="s">
        <v>41712</v>
      </c>
      <c r="E11743" s="3" t="s">
        <v>11317</v>
      </c>
      <c r="F11743" s="3" t="s">
        <v>4588</v>
      </c>
      <c r="G11743" s="3"/>
      <c r="H11743" s="3" t="s">
        <v>11318</v>
      </c>
      <c r="I11743" s="301">
        <v>50.6</v>
      </c>
    </row>
    <row r="11744" spans="2:9">
      <c r="B11744" s="300" t="s">
        <v>160</v>
      </c>
      <c r="C11744" s="3" t="s">
        <v>42187</v>
      </c>
      <c r="D11744" s="3" t="s">
        <v>42188</v>
      </c>
      <c r="E11744" s="3" t="s">
        <v>11317</v>
      </c>
      <c r="F11744" s="3" t="s">
        <v>4588</v>
      </c>
      <c r="G11744" s="3"/>
      <c r="H11744" s="3" t="s">
        <v>11318</v>
      </c>
      <c r="I11744" s="301">
        <v>50.6</v>
      </c>
    </row>
    <row r="11745" spans="2:9">
      <c r="B11745" s="300" t="s">
        <v>160</v>
      </c>
      <c r="C11745" s="3" t="s">
        <v>42875</v>
      </c>
      <c r="D11745" s="3" t="s">
        <v>42876</v>
      </c>
      <c r="E11745" s="3" t="s">
        <v>11317</v>
      </c>
      <c r="F11745" s="3" t="s">
        <v>4588</v>
      </c>
      <c r="G11745" s="3"/>
      <c r="H11745" s="3" t="s">
        <v>11318</v>
      </c>
      <c r="I11745" s="301">
        <v>50.8</v>
      </c>
    </row>
    <row r="11746" spans="2:9">
      <c r="B11746" s="300" t="s">
        <v>160</v>
      </c>
      <c r="C11746" s="3" t="s">
        <v>47637</v>
      </c>
      <c r="D11746" s="3" t="s">
        <v>47638</v>
      </c>
      <c r="E11746" s="3" t="s">
        <v>11317</v>
      </c>
      <c r="F11746" s="3" t="s">
        <v>4588</v>
      </c>
      <c r="G11746" s="3"/>
      <c r="H11746" s="3" t="s">
        <v>11318</v>
      </c>
      <c r="I11746" s="301">
        <v>50.8</v>
      </c>
    </row>
    <row r="11747" spans="2:9">
      <c r="B11747" s="300" t="s">
        <v>160</v>
      </c>
      <c r="C11747" s="3" t="s">
        <v>58829</v>
      </c>
      <c r="D11747" s="3" t="s">
        <v>58830</v>
      </c>
      <c r="E11747" s="3" t="s">
        <v>11317</v>
      </c>
      <c r="F11747" s="3" t="s">
        <v>4588</v>
      </c>
      <c r="G11747" s="3"/>
      <c r="H11747" s="3" t="s">
        <v>11318</v>
      </c>
      <c r="I11747" s="301">
        <v>52.2</v>
      </c>
    </row>
    <row r="11748" spans="2:9">
      <c r="B11748" s="300" t="s">
        <v>160</v>
      </c>
      <c r="C11748" s="3" t="s">
        <v>59123</v>
      </c>
      <c r="D11748" s="3" t="s">
        <v>59124</v>
      </c>
      <c r="E11748" s="3" t="s">
        <v>11317</v>
      </c>
      <c r="F11748" s="3" t="s">
        <v>4588</v>
      </c>
      <c r="G11748" s="3"/>
      <c r="H11748" s="3" t="s">
        <v>11318</v>
      </c>
      <c r="I11748" s="301">
        <v>52.6</v>
      </c>
    </row>
    <row r="11749" spans="2:9">
      <c r="B11749" s="300" t="s">
        <v>160</v>
      </c>
      <c r="C11749" s="3" t="s">
        <v>59125</v>
      </c>
      <c r="D11749" s="3" t="s">
        <v>59126</v>
      </c>
      <c r="E11749" s="3" t="s">
        <v>11317</v>
      </c>
      <c r="F11749" s="3" t="s">
        <v>4588</v>
      </c>
      <c r="G11749" s="3"/>
      <c r="H11749" s="3" t="s">
        <v>11318</v>
      </c>
      <c r="I11749" s="301">
        <v>49.4</v>
      </c>
    </row>
    <row r="11750" spans="2:9">
      <c r="B11750" s="300" t="s">
        <v>160</v>
      </c>
      <c r="C11750" s="3" t="s">
        <v>7621</v>
      </c>
      <c r="D11750" s="3" t="s">
        <v>7622</v>
      </c>
      <c r="E11750" s="3" t="s">
        <v>7623</v>
      </c>
      <c r="F11750" s="3" t="s">
        <v>114</v>
      </c>
      <c r="G11750" s="3" t="s">
        <v>7624</v>
      </c>
      <c r="H11750" s="3" t="s">
        <v>7625</v>
      </c>
      <c r="I11750" s="301">
        <v>50.8</v>
      </c>
    </row>
    <row r="11751" spans="2:9">
      <c r="B11751" s="300" t="s">
        <v>8026</v>
      </c>
      <c r="C11751" s="3" t="s">
        <v>8059</v>
      </c>
      <c r="D11751" s="3" t="s">
        <v>8060</v>
      </c>
      <c r="E11751" s="3" t="s">
        <v>8061</v>
      </c>
      <c r="F11751" s="3" t="s">
        <v>114</v>
      </c>
      <c r="G11751" s="3" t="s">
        <v>8062</v>
      </c>
      <c r="H11751" s="3" t="s">
        <v>7625</v>
      </c>
      <c r="I11751" s="301">
        <v>50.558500000000002</v>
      </c>
    </row>
    <row r="11752" spans="2:9">
      <c r="B11752" s="300" t="s">
        <v>8026</v>
      </c>
      <c r="C11752" s="3" t="s">
        <v>48526</v>
      </c>
      <c r="D11752" s="3" t="s">
        <v>48527</v>
      </c>
      <c r="E11752" s="3" t="s">
        <v>48528</v>
      </c>
      <c r="F11752" s="3" t="s">
        <v>125</v>
      </c>
      <c r="G11752" s="3"/>
      <c r="H11752" s="3" t="s">
        <v>7625</v>
      </c>
      <c r="I11752" s="301">
        <v>50.4</v>
      </c>
    </row>
    <row r="11753" spans="2:9">
      <c r="B11753" s="300" t="s">
        <v>8026</v>
      </c>
      <c r="C11753" s="3">
        <v>981447</v>
      </c>
      <c r="D11753" s="3" t="s">
        <v>48529</v>
      </c>
      <c r="E11753" s="3" t="s">
        <v>48528</v>
      </c>
      <c r="F11753" s="3" t="s">
        <v>125</v>
      </c>
      <c r="G11753" s="3"/>
      <c r="H11753" s="3" t="s">
        <v>7625</v>
      </c>
      <c r="I11753" s="301">
        <v>50.4</v>
      </c>
    </row>
    <row r="11754" spans="2:9">
      <c r="B11754" s="300" t="s">
        <v>8026</v>
      </c>
      <c r="C11754" s="3">
        <v>980938</v>
      </c>
      <c r="D11754" s="3" t="s">
        <v>48534</v>
      </c>
      <c r="E11754" s="3" t="s">
        <v>48528</v>
      </c>
      <c r="F11754" s="3" t="s">
        <v>125</v>
      </c>
      <c r="G11754" s="3"/>
      <c r="H11754" s="3" t="s">
        <v>7625</v>
      </c>
      <c r="I11754" s="301">
        <v>50.3</v>
      </c>
    </row>
    <row r="11755" spans="2:9">
      <c r="B11755" s="300" t="s">
        <v>8026</v>
      </c>
      <c r="C11755" s="3">
        <v>11280</v>
      </c>
      <c r="D11755" s="3" t="s">
        <v>48553</v>
      </c>
      <c r="E11755" s="3" t="s">
        <v>48528</v>
      </c>
      <c r="F11755" s="3" t="s">
        <v>125</v>
      </c>
      <c r="G11755" s="3"/>
      <c r="H11755" s="3" t="s">
        <v>7625</v>
      </c>
      <c r="I11755" s="301">
        <v>50.4</v>
      </c>
    </row>
    <row r="11756" spans="2:9">
      <c r="B11756" s="300" t="s">
        <v>8026</v>
      </c>
      <c r="C11756" s="3" t="s">
        <v>48560</v>
      </c>
      <c r="D11756" s="3" t="s">
        <v>48561</v>
      </c>
      <c r="E11756" s="3" t="s">
        <v>48528</v>
      </c>
      <c r="F11756" s="3" t="s">
        <v>125</v>
      </c>
      <c r="G11756" s="3"/>
      <c r="H11756" s="3" t="s">
        <v>7625</v>
      </c>
      <c r="I11756" s="301">
        <v>50.4</v>
      </c>
    </row>
    <row r="11757" spans="2:9">
      <c r="B11757" s="300" t="s">
        <v>8026</v>
      </c>
      <c r="C11757" s="3">
        <v>14152</v>
      </c>
      <c r="D11757" s="3" t="s">
        <v>48562</v>
      </c>
      <c r="E11757" s="3" t="s">
        <v>48528</v>
      </c>
      <c r="F11757" s="3" t="s">
        <v>125</v>
      </c>
      <c r="G11757" s="3"/>
      <c r="H11757" s="3" t="s">
        <v>7625</v>
      </c>
      <c r="I11757" s="301">
        <v>50.5</v>
      </c>
    </row>
    <row r="11758" spans="2:9">
      <c r="B11758" s="300" t="s">
        <v>8026</v>
      </c>
      <c r="C11758" s="3">
        <v>14156</v>
      </c>
      <c r="D11758" s="3" t="s">
        <v>48563</v>
      </c>
      <c r="E11758" s="3" t="s">
        <v>48528</v>
      </c>
      <c r="F11758" s="3" t="s">
        <v>125</v>
      </c>
      <c r="G11758" s="3"/>
      <c r="H11758" s="3" t="s">
        <v>7625</v>
      </c>
      <c r="I11758" s="301">
        <v>50.5</v>
      </c>
    </row>
    <row r="11759" spans="2:9">
      <c r="B11759" s="300" t="s">
        <v>8026</v>
      </c>
      <c r="C11759" s="3">
        <v>14153</v>
      </c>
      <c r="D11759" s="3" t="s">
        <v>48564</v>
      </c>
      <c r="E11759" s="3" t="s">
        <v>48528</v>
      </c>
      <c r="F11759" s="3" t="s">
        <v>125</v>
      </c>
      <c r="G11759" s="3"/>
      <c r="H11759" s="3" t="s">
        <v>7625</v>
      </c>
      <c r="I11759" s="301">
        <v>50.5</v>
      </c>
    </row>
    <row r="11760" spans="2:9">
      <c r="B11760" s="300" t="s">
        <v>8026</v>
      </c>
      <c r="C11760" s="3">
        <v>13548</v>
      </c>
      <c r="D11760" s="3" t="s">
        <v>48565</v>
      </c>
      <c r="E11760" s="3" t="s">
        <v>48528</v>
      </c>
      <c r="F11760" s="3" t="s">
        <v>125</v>
      </c>
      <c r="G11760" s="3"/>
      <c r="H11760" s="3" t="s">
        <v>7625</v>
      </c>
      <c r="I11760" s="301">
        <v>50.5</v>
      </c>
    </row>
    <row r="11761" spans="2:9">
      <c r="B11761" s="300" t="s">
        <v>8026</v>
      </c>
      <c r="C11761" s="3">
        <v>11281</v>
      </c>
      <c r="D11761" s="3" t="s">
        <v>48566</v>
      </c>
      <c r="E11761" s="3" t="s">
        <v>48528</v>
      </c>
      <c r="F11761" s="3" t="s">
        <v>125</v>
      </c>
      <c r="G11761" s="3"/>
      <c r="H11761" s="3" t="s">
        <v>7625</v>
      </c>
      <c r="I11761" s="301">
        <v>50.6</v>
      </c>
    </row>
    <row r="11762" spans="2:9">
      <c r="B11762" s="300" t="s">
        <v>8026</v>
      </c>
      <c r="C11762" s="3">
        <v>11278</v>
      </c>
      <c r="D11762" s="3" t="s">
        <v>48567</v>
      </c>
      <c r="E11762" s="3" t="s">
        <v>48528</v>
      </c>
      <c r="F11762" s="3" t="s">
        <v>125</v>
      </c>
      <c r="G11762" s="3"/>
      <c r="H11762" s="3" t="s">
        <v>7625</v>
      </c>
      <c r="I11762" s="301">
        <v>50.4</v>
      </c>
    </row>
    <row r="11763" spans="2:9">
      <c r="B11763" s="300" t="s">
        <v>8026</v>
      </c>
      <c r="C11763" s="3">
        <v>11279</v>
      </c>
      <c r="D11763" s="3" t="s">
        <v>48568</v>
      </c>
      <c r="E11763" s="3" t="s">
        <v>48528</v>
      </c>
      <c r="F11763" s="3" t="s">
        <v>125</v>
      </c>
      <c r="G11763" s="3"/>
      <c r="H11763" s="3" t="s">
        <v>7625</v>
      </c>
      <c r="I11763" s="301">
        <v>50.6</v>
      </c>
    </row>
    <row r="11764" spans="2:9">
      <c r="B11764" s="300" t="s">
        <v>8026</v>
      </c>
      <c r="C11764" s="3" t="s">
        <v>48569</v>
      </c>
      <c r="D11764" s="3" t="s">
        <v>48570</v>
      </c>
      <c r="E11764" s="3" t="s">
        <v>48528</v>
      </c>
      <c r="F11764" s="3" t="s">
        <v>125</v>
      </c>
      <c r="G11764" s="3"/>
      <c r="H11764" s="3" t="s">
        <v>7625</v>
      </c>
      <c r="I11764" s="301">
        <v>50.5</v>
      </c>
    </row>
    <row r="11765" spans="2:9">
      <c r="B11765" s="300" t="s">
        <v>160</v>
      </c>
      <c r="C11765" s="3" t="s">
        <v>58533</v>
      </c>
      <c r="D11765" s="3" t="s">
        <v>58534</v>
      </c>
      <c r="E11765" s="3" t="s">
        <v>58535</v>
      </c>
      <c r="F11765" s="3" t="s">
        <v>4588</v>
      </c>
      <c r="G11765" s="3"/>
      <c r="H11765" s="3" t="s">
        <v>7625</v>
      </c>
      <c r="I11765" s="301">
        <v>49.5</v>
      </c>
    </row>
    <row r="11766" spans="2:9">
      <c r="B11766" s="300" t="s">
        <v>160</v>
      </c>
      <c r="C11766" s="3" t="s">
        <v>13799</v>
      </c>
      <c r="D11766" s="3" t="s">
        <v>13800</v>
      </c>
      <c r="E11766" s="3" t="s">
        <v>13801</v>
      </c>
      <c r="F11766" s="3" t="s">
        <v>4588</v>
      </c>
      <c r="G11766" s="3"/>
      <c r="H11766" s="3" t="s">
        <v>13802</v>
      </c>
      <c r="I11766" s="301">
        <v>50.6</v>
      </c>
    </row>
    <row r="11767" spans="2:9">
      <c r="B11767" s="300" t="s">
        <v>160</v>
      </c>
      <c r="C11767" s="3" t="s">
        <v>1842</v>
      </c>
      <c r="D11767" s="3" t="s">
        <v>1843</v>
      </c>
      <c r="E11767" s="3" t="s">
        <v>1844</v>
      </c>
      <c r="F11767" s="3" t="s">
        <v>114</v>
      </c>
      <c r="G11767" s="3" t="s">
        <v>1845</v>
      </c>
      <c r="H11767" s="3" t="s">
        <v>1846</v>
      </c>
      <c r="I11767" s="301">
        <v>50.508099999999999</v>
      </c>
    </row>
    <row r="11768" spans="2:9">
      <c r="B11768" s="300" t="s">
        <v>160</v>
      </c>
      <c r="C11768" s="3" t="s">
        <v>1879</v>
      </c>
      <c r="D11768" s="3" t="s">
        <v>1880</v>
      </c>
      <c r="E11768" s="3" t="s">
        <v>1881</v>
      </c>
      <c r="F11768" s="3" t="s">
        <v>114</v>
      </c>
      <c r="G11768" s="3" t="s">
        <v>1882</v>
      </c>
      <c r="H11768" s="3" t="s">
        <v>1846</v>
      </c>
      <c r="I11768" s="301">
        <v>50.504899999999999</v>
      </c>
    </row>
    <row r="11769" spans="2:9">
      <c r="B11769" s="300" t="s">
        <v>160</v>
      </c>
      <c r="C11769" s="3" t="s">
        <v>6053</v>
      </c>
      <c r="D11769" s="3" t="s">
        <v>6054</v>
      </c>
      <c r="E11769" s="3" t="s">
        <v>2043</v>
      </c>
      <c r="F11769" s="3" t="s">
        <v>114</v>
      </c>
      <c r="G11769" s="3" t="s">
        <v>6055</v>
      </c>
      <c r="H11769" s="3" t="s">
        <v>1846</v>
      </c>
      <c r="I11769" s="301">
        <v>50.886200000000002</v>
      </c>
    </row>
    <row r="11770" spans="2:9">
      <c r="B11770" s="300" t="s">
        <v>160</v>
      </c>
      <c r="C11770" s="3" t="s">
        <v>4332</v>
      </c>
      <c r="D11770" s="3" t="s">
        <v>4333</v>
      </c>
      <c r="E11770" s="3" t="s">
        <v>2043</v>
      </c>
      <c r="F11770" s="3" t="s">
        <v>114</v>
      </c>
      <c r="G11770" s="3" t="s">
        <v>4334</v>
      </c>
      <c r="H11770" s="3" t="s">
        <v>1846</v>
      </c>
      <c r="I11770" s="301">
        <v>50.798099999999998</v>
      </c>
    </row>
    <row r="11771" spans="2:9">
      <c r="B11771" s="300" t="s">
        <v>160</v>
      </c>
      <c r="C11771" s="3" t="s">
        <v>9582</v>
      </c>
      <c r="D11771" s="3" t="s">
        <v>9583</v>
      </c>
      <c r="E11771" s="3" t="s">
        <v>9584</v>
      </c>
      <c r="F11771" s="3" t="s">
        <v>143</v>
      </c>
      <c r="G11771" s="3" t="s">
        <v>9585</v>
      </c>
      <c r="H11771" s="3" t="s">
        <v>1846</v>
      </c>
      <c r="I11771" s="301">
        <v>50.8</v>
      </c>
    </row>
    <row r="11772" spans="2:9">
      <c r="B11772" s="300" t="s">
        <v>160</v>
      </c>
      <c r="C11772" s="3">
        <v>1408220003</v>
      </c>
      <c r="D11772" s="3" t="s">
        <v>13662</v>
      </c>
      <c r="E11772" s="3" t="s">
        <v>13663</v>
      </c>
      <c r="F11772" s="3" t="s">
        <v>4588</v>
      </c>
      <c r="G11772" s="3"/>
      <c r="H11772" s="3" t="s">
        <v>1846</v>
      </c>
      <c r="I11772" s="301">
        <v>50.5</v>
      </c>
    </row>
    <row r="11773" spans="2:9">
      <c r="B11773" s="300" t="s">
        <v>160</v>
      </c>
      <c r="C11773" s="3">
        <v>1408220016</v>
      </c>
      <c r="D11773" s="3" t="s">
        <v>13664</v>
      </c>
      <c r="E11773" s="3" t="s">
        <v>13663</v>
      </c>
      <c r="F11773" s="3" t="s">
        <v>4588</v>
      </c>
      <c r="G11773" s="3"/>
      <c r="H11773" s="3" t="s">
        <v>1846</v>
      </c>
      <c r="I11773" s="301">
        <v>50.5</v>
      </c>
    </row>
    <row r="11774" spans="2:9">
      <c r="B11774" s="300" t="s">
        <v>160</v>
      </c>
      <c r="C11774" s="3">
        <v>1408220042</v>
      </c>
      <c r="D11774" s="3" t="s">
        <v>20029</v>
      </c>
      <c r="E11774" s="3" t="s">
        <v>13663</v>
      </c>
      <c r="F11774" s="3" t="s">
        <v>4588</v>
      </c>
      <c r="G11774" s="3"/>
      <c r="H11774" s="3" t="s">
        <v>1846</v>
      </c>
      <c r="I11774" s="301">
        <v>50.5</v>
      </c>
    </row>
    <row r="11775" spans="2:9">
      <c r="B11775" s="300" t="s">
        <v>160</v>
      </c>
      <c r="C11775" s="3">
        <v>1608190053</v>
      </c>
      <c r="D11775" s="3" t="s">
        <v>21075</v>
      </c>
      <c r="E11775" s="3" t="s">
        <v>13663</v>
      </c>
      <c r="F11775" s="3" t="s">
        <v>4588</v>
      </c>
      <c r="G11775" s="3"/>
      <c r="H11775" s="3" t="s">
        <v>1846</v>
      </c>
      <c r="I11775" s="301">
        <v>50.3</v>
      </c>
    </row>
    <row r="11776" spans="2:9">
      <c r="B11776" s="300" t="s">
        <v>160</v>
      </c>
      <c r="C11776" s="3">
        <v>1608190032</v>
      </c>
      <c r="D11776" s="3" t="s">
        <v>21322</v>
      </c>
      <c r="E11776" s="3" t="s">
        <v>13663</v>
      </c>
      <c r="F11776" s="3" t="s">
        <v>4588</v>
      </c>
      <c r="G11776" s="3"/>
      <c r="H11776" s="3" t="s">
        <v>1846</v>
      </c>
      <c r="I11776" s="301">
        <v>50.7</v>
      </c>
    </row>
    <row r="11777" spans="2:9">
      <c r="B11777" s="300" t="s">
        <v>160</v>
      </c>
      <c r="C11777" s="3">
        <v>1608190009</v>
      </c>
      <c r="D11777" s="3" t="s">
        <v>24676</v>
      </c>
      <c r="E11777" s="3" t="s">
        <v>13663</v>
      </c>
      <c r="F11777" s="3" t="s">
        <v>4588</v>
      </c>
      <c r="G11777" s="3"/>
      <c r="H11777" s="3" t="s">
        <v>1846</v>
      </c>
      <c r="I11777" s="301">
        <v>50.8</v>
      </c>
    </row>
    <row r="11778" spans="2:9">
      <c r="B11778" s="300" t="s">
        <v>160</v>
      </c>
      <c r="C11778" s="3">
        <v>1408220062</v>
      </c>
      <c r="D11778" s="3" t="s">
        <v>28920</v>
      </c>
      <c r="E11778" s="3" t="s">
        <v>13663</v>
      </c>
      <c r="F11778" s="3" t="s">
        <v>4588</v>
      </c>
      <c r="G11778" s="3"/>
      <c r="H11778" s="3" t="s">
        <v>1846</v>
      </c>
      <c r="I11778" s="301">
        <v>50.5</v>
      </c>
    </row>
    <row r="11779" spans="2:9">
      <c r="B11779" s="300" t="s">
        <v>160</v>
      </c>
      <c r="C11779" s="3">
        <v>1608190062</v>
      </c>
      <c r="D11779" s="3" t="s">
        <v>32494</v>
      </c>
      <c r="E11779" s="3" t="s">
        <v>13663</v>
      </c>
      <c r="F11779" s="3" t="s">
        <v>4588</v>
      </c>
      <c r="G11779" s="3"/>
      <c r="H11779" s="3" t="s">
        <v>1846</v>
      </c>
      <c r="I11779" s="301">
        <v>50.7</v>
      </c>
    </row>
    <row r="11780" spans="2:9">
      <c r="B11780" s="300" t="s">
        <v>160</v>
      </c>
      <c r="C11780" s="3">
        <v>1408220017</v>
      </c>
      <c r="D11780" s="3" t="s">
        <v>34450</v>
      </c>
      <c r="E11780" s="3" t="s">
        <v>13663</v>
      </c>
      <c r="F11780" s="3" t="s">
        <v>4588</v>
      </c>
      <c r="G11780" s="3"/>
      <c r="H11780" s="3" t="s">
        <v>1846</v>
      </c>
      <c r="I11780" s="301">
        <v>50.7</v>
      </c>
    </row>
    <row r="11781" spans="2:9">
      <c r="B11781" s="300" t="s">
        <v>160</v>
      </c>
      <c r="C11781" s="3">
        <v>1408220023</v>
      </c>
      <c r="D11781" s="3" t="s">
        <v>43054</v>
      </c>
      <c r="E11781" s="3" t="s">
        <v>13663</v>
      </c>
      <c r="F11781" s="3" t="s">
        <v>4588</v>
      </c>
      <c r="G11781" s="3"/>
      <c r="H11781" s="3" t="s">
        <v>1846</v>
      </c>
      <c r="I11781" s="301">
        <v>50.7</v>
      </c>
    </row>
    <row r="11782" spans="2:9">
      <c r="B11782" s="300" t="s">
        <v>160</v>
      </c>
      <c r="C11782" s="3" t="s">
        <v>7065</v>
      </c>
      <c r="D11782" s="3" t="s">
        <v>7066</v>
      </c>
      <c r="E11782" s="3" t="s">
        <v>163</v>
      </c>
      <c r="F11782" s="3" t="s">
        <v>114</v>
      </c>
      <c r="G11782" s="3" t="s">
        <v>7067</v>
      </c>
      <c r="H11782" s="3" t="s">
        <v>7068</v>
      </c>
      <c r="I11782" s="301">
        <v>50.6875</v>
      </c>
    </row>
    <row r="11783" spans="2:9">
      <c r="B11783" s="300" t="s">
        <v>160</v>
      </c>
      <c r="C11783" s="3" t="s">
        <v>11255</v>
      </c>
      <c r="D11783" s="3" t="s">
        <v>11256</v>
      </c>
      <c r="E11783" s="3" t="s">
        <v>11257</v>
      </c>
      <c r="F11783" s="3" t="s">
        <v>4588</v>
      </c>
      <c r="G11783" s="3"/>
      <c r="H11783" s="3" t="s">
        <v>11258</v>
      </c>
      <c r="I11783" s="301">
        <v>50.4</v>
      </c>
    </row>
    <row r="11784" spans="2:9">
      <c r="B11784" s="300" t="s">
        <v>160</v>
      </c>
      <c r="C11784" s="3" t="s">
        <v>11918</v>
      </c>
      <c r="D11784" s="3" t="s">
        <v>11919</v>
      </c>
      <c r="E11784" s="3" t="s">
        <v>11920</v>
      </c>
      <c r="F11784" s="3" t="s">
        <v>125</v>
      </c>
      <c r="G11784" s="3"/>
      <c r="H11784" s="3" t="s">
        <v>11258</v>
      </c>
      <c r="I11784" s="301">
        <v>50.7</v>
      </c>
    </row>
    <row r="11785" spans="2:9">
      <c r="B11785" s="300" t="s">
        <v>160</v>
      </c>
      <c r="C11785" s="3" t="s">
        <v>12428</v>
      </c>
      <c r="D11785" s="3" t="s">
        <v>12429</v>
      </c>
      <c r="E11785" s="3" t="s">
        <v>11920</v>
      </c>
      <c r="F11785" s="3" t="s">
        <v>4588</v>
      </c>
      <c r="G11785" s="3"/>
      <c r="H11785" s="3" t="s">
        <v>11258</v>
      </c>
      <c r="I11785" s="301">
        <v>50.5</v>
      </c>
    </row>
    <row r="11786" spans="2:9">
      <c r="B11786" s="300" t="s">
        <v>160</v>
      </c>
      <c r="C11786" s="3" t="s">
        <v>12444</v>
      </c>
      <c r="D11786" s="3" t="s">
        <v>12445</v>
      </c>
      <c r="E11786" s="3" t="s">
        <v>11920</v>
      </c>
      <c r="F11786" s="3" t="s">
        <v>125</v>
      </c>
      <c r="G11786" s="3"/>
      <c r="H11786" s="3" t="s">
        <v>11258</v>
      </c>
      <c r="I11786" s="301">
        <v>50.7</v>
      </c>
    </row>
    <row r="11787" spans="2:9">
      <c r="B11787" s="300" t="s">
        <v>160</v>
      </c>
      <c r="C11787" s="3" t="s">
        <v>13509</v>
      </c>
      <c r="D11787" s="3" t="s">
        <v>13510</v>
      </c>
      <c r="E11787" s="3" t="s">
        <v>11920</v>
      </c>
      <c r="F11787" s="3" t="s">
        <v>125</v>
      </c>
      <c r="G11787" s="3"/>
      <c r="H11787" s="3" t="s">
        <v>11258</v>
      </c>
      <c r="I11787" s="301">
        <v>50.4</v>
      </c>
    </row>
    <row r="11788" spans="2:9">
      <c r="B11788" s="300" t="s">
        <v>160</v>
      </c>
      <c r="C11788" s="3" t="s">
        <v>13553</v>
      </c>
      <c r="D11788" s="3" t="s">
        <v>13554</v>
      </c>
      <c r="E11788" s="3" t="s">
        <v>11920</v>
      </c>
      <c r="F11788" s="3" t="s">
        <v>125</v>
      </c>
      <c r="G11788" s="3"/>
      <c r="H11788" s="3" t="s">
        <v>11258</v>
      </c>
      <c r="I11788" s="301">
        <v>50.6</v>
      </c>
    </row>
    <row r="11789" spans="2:9">
      <c r="B11789" s="300" t="s">
        <v>160</v>
      </c>
      <c r="C11789" s="3">
        <v>1605230022</v>
      </c>
      <c r="D11789" s="3" t="s">
        <v>13689</v>
      </c>
      <c r="E11789" s="3" t="s">
        <v>13663</v>
      </c>
      <c r="F11789" s="3" t="s">
        <v>125</v>
      </c>
      <c r="G11789" s="3"/>
      <c r="H11789" s="3" t="s">
        <v>11258</v>
      </c>
      <c r="I11789" s="301">
        <v>50.5</v>
      </c>
    </row>
    <row r="11790" spans="2:9">
      <c r="B11790" s="300" t="s">
        <v>160</v>
      </c>
      <c r="C11790" s="3">
        <v>2685</v>
      </c>
      <c r="D11790" s="3" t="s">
        <v>13979</v>
      </c>
      <c r="E11790" s="3" t="s">
        <v>11920</v>
      </c>
      <c r="F11790" s="3" t="s">
        <v>125</v>
      </c>
      <c r="G11790" s="3"/>
      <c r="H11790" s="3" t="s">
        <v>11258</v>
      </c>
      <c r="I11790" s="301">
        <v>50.8</v>
      </c>
    </row>
    <row r="11791" spans="2:9">
      <c r="B11791" s="300" t="s">
        <v>160</v>
      </c>
      <c r="C11791" s="3" t="s">
        <v>14042</v>
      </c>
      <c r="D11791" s="3" t="s">
        <v>14043</v>
      </c>
      <c r="E11791" s="3" t="s">
        <v>11920</v>
      </c>
      <c r="F11791" s="3" t="s">
        <v>125</v>
      </c>
      <c r="G11791" s="3"/>
      <c r="H11791" s="3" t="s">
        <v>11258</v>
      </c>
      <c r="I11791" s="301">
        <v>50.6</v>
      </c>
    </row>
    <row r="11792" spans="2:9">
      <c r="B11792" s="300" t="s">
        <v>160</v>
      </c>
      <c r="C11792" s="3" t="s">
        <v>14103</v>
      </c>
      <c r="D11792" s="3" t="s">
        <v>14104</v>
      </c>
      <c r="E11792" s="3" t="s">
        <v>11920</v>
      </c>
      <c r="F11792" s="3" t="s">
        <v>125</v>
      </c>
      <c r="G11792" s="3"/>
      <c r="H11792" s="3" t="s">
        <v>11258</v>
      </c>
      <c r="I11792" s="301">
        <v>50.5</v>
      </c>
    </row>
    <row r="11793" spans="2:9">
      <c r="B11793" s="300" t="s">
        <v>160</v>
      </c>
      <c r="C11793" s="3" t="s">
        <v>14123</v>
      </c>
      <c r="D11793" s="3" t="s">
        <v>14124</v>
      </c>
      <c r="E11793" s="3" t="s">
        <v>11920</v>
      </c>
      <c r="F11793" s="3" t="s">
        <v>125</v>
      </c>
      <c r="G11793" s="3"/>
      <c r="H11793" s="3" t="s">
        <v>11258</v>
      </c>
      <c r="I11793" s="301">
        <v>50.6</v>
      </c>
    </row>
    <row r="11794" spans="2:9">
      <c r="B11794" s="300" t="s">
        <v>160</v>
      </c>
      <c r="C11794" s="3" t="s">
        <v>14135</v>
      </c>
      <c r="D11794" s="3" t="s">
        <v>14136</v>
      </c>
      <c r="E11794" s="3" t="s">
        <v>11920</v>
      </c>
      <c r="F11794" s="3" t="s">
        <v>125</v>
      </c>
      <c r="G11794" s="3"/>
      <c r="H11794" s="3" t="s">
        <v>11258</v>
      </c>
      <c r="I11794" s="301">
        <v>50.4</v>
      </c>
    </row>
    <row r="11795" spans="2:9">
      <c r="B11795" s="300" t="s">
        <v>160</v>
      </c>
      <c r="C11795" s="3" t="s">
        <v>14138</v>
      </c>
      <c r="D11795" s="3" t="s">
        <v>14139</v>
      </c>
      <c r="E11795" s="3" t="s">
        <v>11920</v>
      </c>
      <c r="F11795" s="3" t="s">
        <v>4588</v>
      </c>
      <c r="G11795" s="3"/>
      <c r="H11795" s="3" t="s">
        <v>11258</v>
      </c>
      <c r="I11795" s="301">
        <v>50.7</v>
      </c>
    </row>
    <row r="11796" spans="2:9">
      <c r="B11796" s="300" t="s">
        <v>160</v>
      </c>
      <c r="C11796" s="3">
        <v>1259</v>
      </c>
      <c r="D11796" s="3" t="s">
        <v>14234</v>
      </c>
      <c r="E11796" s="3" t="s">
        <v>11920</v>
      </c>
      <c r="F11796" s="3" t="s">
        <v>125</v>
      </c>
      <c r="G11796" s="3"/>
      <c r="H11796" s="3" t="s">
        <v>11258</v>
      </c>
      <c r="I11796" s="301">
        <v>50.5</v>
      </c>
    </row>
    <row r="11797" spans="2:9">
      <c r="B11797" s="300" t="s">
        <v>160</v>
      </c>
      <c r="C11797" s="3" t="s">
        <v>14349</v>
      </c>
      <c r="D11797" s="3" t="s">
        <v>14350</v>
      </c>
      <c r="E11797" s="3" t="s">
        <v>11920</v>
      </c>
      <c r="F11797" s="3" t="s">
        <v>125</v>
      </c>
      <c r="G11797" s="3"/>
      <c r="H11797" s="3" t="s">
        <v>11258</v>
      </c>
      <c r="I11797" s="301">
        <v>50.2</v>
      </c>
    </row>
    <row r="11798" spans="2:9">
      <c r="B11798" s="300" t="s">
        <v>160</v>
      </c>
      <c r="C11798" s="3" t="s">
        <v>14708</v>
      </c>
      <c r="D11798" s="3" t="s">
        <v>14709</v>
      </c>
      <c r="E11798" s="3" t="s">
        <v>11920</v>
      </c>
      <c r="F11798" s="3" t="s">
        <v>125</v>
      </c>
      <c r="G11798" s="3"/>
      <c r="H11798" s="3" t="s">
        <v>11258</v>
      </c>
      <c r="I11798" s="301">
        <v>50.7</v>
      </c>
    </row>
    <row r="11799" spans="2:9">
      <c r="B11799" s="300" t="s">
        <v>160</v>
      </c>
      <c r="C11799" s="3" t="s">
        <v>14761</v>
      </c>
      <c r="D11799" s="3" t="s">
        <v>14762</v>
      </c>
      <c r="E11799" s="3" t="s">
        <v>11920</v>
      </c>
      <c r="F11799" s="3" t="s">
        <v>125</v>
      </c>
      <c r="G11799" s="3"/>
      <c r="H11799" s="3" t="s">
        <v>11258</v>
      </c>
      <c r="I11799" s="301">
        <v>50.7</v>
      </c>
    </row>
    <row r="11800" spans="2:9">
      <c r="B11800" s="300" t="s">
        <v>160</v>
      </c>
      <c r="C11800" s="3" t="s">
        <v>14817</v>
      </c>
      <c r="D11800" s="3" t="s">
        <v>14818</v>
      </c>
      <c r="E11800" s="3" t="s">
        <v>11920</v>
      </c>
      <c r="F11800" s="3" t="s">
        <v>125</v>
      </c>
      <c r="G11800" s="3"/>
      <c r="H11800" s="3" t="s">
        <v>11258</v>
      </c>
      <c r="I11800" s="301">
        <v>50.7</v>
      </c>
    </row>
    <row r="11801" spans="2:9">
      <c r="B11801" s="300" t="s">
        <v>160</v>
      </c>
      <c r="C11801" s="3" t="s">
        <v>15052</v>
      </c>
      <c r="D11801" s="3" t="s">
        <v>15053</v>
      </c>
      <c r="E11801" s="3" t="s">
        <v>11920</v>
      </c>
      <c r="F11801" s="3" t="s">
        <v>4588</v>
      </c>
      <c r="G11801" s="3"/>
      <c r="H11801" s="3" t="s">
        <v>11258</v>
      </c>
      <c r="I11801" s="301">
        <v>50.4</v>
      </c>
    </row>
    <row r="11802" spans="2:9">
      <c r="B11802" s="300" t="s">
        <v>160</v>
      </c>
      <c r="C11802" s="3" t="s">
        <v>15157</v>
      </c>
      <c r="D11802" s="3" t="s">
        <v>15158</v>
      </c>
      <c r="E11802" s="3" t="s">
        <v>11920</v>
      </c>
      <c r="F11802" s="3" t="s">
        <v>125</v>
      </c>
      <c r="G11802" s="3"/>
      <c r="H11802" s="3" t="s">
        <v>11258</v>
      </c>
      <c r="I11802" s="301">
        <v>50.5</v>
      </c>
    </row>
    <row r="11803" spans="2:9">
      <c r="B11803" s="300" t="s">
        <v>160</v>
      </c>
      <c r="C11803" s="3" t="s">
        <v>15245</v>
      </c>
      <c r="D11803" s="3" t="s">
        <v>15246</v>
      </c>
      <c r="E11803" s="3" t="s">
        <v>11920</v>
      </c>
      <c r="F11803" s="3" t="s">
        <v>125</v>
      </c>
      <c r="G11803" s="3"/>
      <c r="H11803" s="3" t="s">
        <v>11258</v>
      </c>
      <c r="I11803" s="301">
        <v>50.8</v>
      </c>
    </row>
    <row r="11804" spans="2:9">
      <c r="B11804" s="300" t="s">
        <v>160</v>
      </c>
      <c r="C11804" s="3">
        <v>1278</v>
      </c>
      <c r="D11804" s="3" t="s">
        <v>15407</v>
      </c>
      <c r="E11804" s="3" t="s">
        <v>11920</v>
      </c>
      <c r="F11804" s="3" t="s">
        <v>125</v>
      </c>
      <c r="G11804" s="3"/>
      <c r="H11804" s="3" t="s">
        <v>11258</v>
      </c>
      <c r="I11804" s="301">
        <v>50.5</v>
      </c>
    </row>
    <row r="11805" spans="2:9">
      <c r="B11805" s="300" t="s">
        <v>160</v>
      </c>
      <c r="C11805" s="3" t="s">
        <v>15501</v>
      </c>
      <c r="D11805" s="3" t="s">
        <v>15502</v>
      </c>
      <c r="E11805" s="3" t="s">
        <v>11920</v>
      </c>
      <c r="F11805" s="3" t="s">
        <v>125</v>
      </c>
      <c r="G11805" s="3"/>
      <c r="H11805" s="3" t="s">
        <v>11258</v>
      </c>
      <c r="I11805" s="301">
        <v>50.4</v>
      </c>
    </row>
    <row r="11806" spans="2:9">
      <c r="B11806" s="300" t="s">
        <v>160</v>
      </c>
      <c r="C11806" s="3" t="s">
        <v>15569</v>
      </c>
      <c r="D11806" s="3" t="s">
        <v>15570</v>
      </c>
      <c r="E11806" s="3" t="s">
        <v>11920</v>
      </c>
      <c r="F11806" s="3" t="s">
        <v>125</v>
      </c>
      <c r="G11806" s="3"/>
      <c r="H11806" s="3" t="s">
        <v>11258</v>
      </c>
      <c r="I11806" s="301">
        <v>50.4</v>
      </c>
    </row>
    <row r="11807" spans="2:9">
      <c r="B11807" s="300" t="s">
        <v>160</v>
      </c>
      <c r="C11807" s="3" t="s">
        <v>15602</v>
      </c>
      <c r="D11807" s="3" t="s">
        <v>15603</v>
      </c>
      <c r="E11807" s="3" t="s">
        <v>11920</v>
      </c>
      <c r="F11807" s="3" t="s">
        <v>125</v>
      </c>
      <c r="G11807" s="3"/>
      <c r="H11807" s="3" t="s">
        <v>11258</v>
      </c>
      <c r="I11807" s="301">
        <v>50.6</v>
      </c>
    </row>
    <row r="11808" spans="2:9">
      <c r="B11808" s="300" t="s">
        <v>160</v>
      </c>
      <c r="C11808" s="3" t="s">
        <v>9586</v>
      </c>
      <c r="D11808" s="3" t="s">
        <v>15630</v>
      </c>
      <c r="E11808" s="3" t="s">
        <v>11920</v>
      </c>
      <c r="F11808" s="3" t="s">
        <v>125</v>
      </c>
      <c r="G11808" s="3"/>
      <c r="H11808" s="3" t="s">
        <v>11258</v>
      </c>
      <c r="I11808" s="301">
        <v>50.5</v>
      </c>
    </row>
    <row r="11809" spans="2:9">
      <c r="B11809" s="300" t="s">
        <v>160</v>
      </c>
      <c r="C11809" s="3" t="s">
        <v>15868</v>
      </c>
      <c r="D11809" s="3" t="s">
        <v>15869</v>
      </c>
      <c r="E11809" s="3" t="s">
        <v>11920</v>
      </c>
      <c r="F11809" s="3" t="s">
        <v>125</v>
      </c>
      <c r="G11809" s="3"/>
      <c r="H11809" s="3" t="s">
        <v>11258</v>
      </c>
      <c r="I11809" s="301">
        <v>50.4</v>
      </c>
    </row>
    <row r="11810" spans="2:9">
      <c r="B11810" s="300" t="s">
        <v>160</v>
      </c>
      <c r="C11810" s="3" t="s">
        <v>15872</v>
      </c>
      <c r="D11810" s="3" t="s">
        <v>15873</v>
      </c>
      <c r="E11810" s="3" t="s">
        <v>11920</v>
      </c>
      <c r="F11810" s="3" t="s">
        <v>125</v>
      </c>
      <c r="G11810" s="3"/>
      <c r="H11810" s="3" t="s">
        <v>11258</v>
      </c>
      <c r="I11810" s="301">
        <v>50.7</v>
      </c>
    </row>
    <row r="11811" spans="2:9">
      <c r="B11811" s="300" t="s">
        <v>160</v>
      </c>
      <c r="C11811" s="3" t="s">
        <v>16007</v>
      </c>
      <c r="D11811" s="3" t="s">
        <v>16008</v>
      </c>
      <c r="E11811" s="3" t="s">
        <v>11920</v>
      </c>
      <c r="F11811" s="3" t="s">
        <v>125</v>
      </c>
      <c r="G11811" s="3"/>
      <c r="H11811" s="3" t="s">
        <v>11258</v>
      </c>
      <c r="I11811" s="301">
        <v>50.7</v>
      </c>
    </row>
    <row r="11812" spans="2:9">
      <c r="B11812" s="300" t="s">
        <v>160</v>
      </c>
      <c r="C11812" s="3" t="s">
        <v>16304</v>
      </c>
      <c r="D11812" s="3" t="s">
        <v>16305</v>
      </c>
      <c r="E11812" s="3" t="s">
        <v>11920</v>
      </c>
      <c r="F11812" s="3" t="s">
        <v>125</v>
      </c>
      <c r="G11812" s="3"/>
      <c r="H11812" s="3" t="s">
        <v>11258</v>
      </c>
      <c r="I11812" s="301">
        <v>50.6</v>
      </c>
    </row>
    <row r="11813" spans="2:9">
      <c r="B11813" s="300" t="s">
        <v>160</v>
      </c>
      <c r="C11813" s="3" t="s">
        <v>16331</v>
      </c>
      <c r="D11813" s="3" t="s">
        <v>16332</v>
      </c>
      <c r="E11813" s="3" t="s">
        <v>11920</v>
      </c>
      <c r="F11813" s="3" t="s">
        <v>4588</v>
      </c>
      <c r="G11813" s="3"/>
      <c r="H11813" s="3" t="s">
        <v>11258</v>
      </c>
      <c r="I11813" s="301">
        <v>50.7</v>
      </c>
    </row>
    <row r="11814" spans="2:9">
      <c r="B11814" s="300" t="s">
        <v>160</v>
      </c>
      <c r="C11814" s="3" t="s">
        <v>16350</v>
      </c>
      <c r="D11814" s="3" t="s">
        <v>16351</v>
      </c>
      <c r="E11814" s="3" t="s">
        <v>11920</v>
      </c>
      <c r="F11814" s="3" t="s">
        <v>125</v>
      </c>
      <c r="G11814" s="3"/>
      <c r="H11814" s="3" t="s">
        <v>11258</v>
      </c>
      <c r="I11814" s="301">
        <v>50.6</v>
      </c>
    </row>
    <row r="11815" spans="2:9">
      <c r="B11815" s="300" t="s">
        <v>160</v>
      </c>
      <c r="C11815" s="3" t="s">
        <v>16352</v>
      </c>
      <c r="D11815" s="3" t="s">
        <v>16353</v>
      </c>
      <c r="E11815" s="3" t="s">
        <v>11920</v>
      </c>
      <c r="F11815" s="3" t="s">
        <v>125</v>
      </c>
      <c r="G11815" s="3"/>
      <c r="H11815" s="3" t="s">
        <v>11258</v>
      </c>
      <c r="I11815" s="301">
        <v>50.6</v>
      </c>
    </row>
    <row r="11816" spans="2:9">
      <c r="B11816" s="300" t="s">
        <v>160</v>
      </c>
      <c r="C11816" s="3" t="s">
        <v>16358</v>
      </c>
      <c r="D11816" s="3" t="s">
        <v>16359</v>
      </c>
      <c r="E11816" s="3" t="s">
        <v>11920</v>
      </c>
      <c r="F11816" s="3" t="s">
        <v>125</v>
      </c>
      <c r="G11816" s="3"/>
      <c r="H11816" s="3" t="s">
        <v>11258</v>
      </c>
      <c r="I11816" s="301">
        <v>50.4</v>
      </c>
    </row>
    <row r="11817" spans="2:9">
      <c r="B11817" s="300" t="s">
        <v>160</v>
      </c>
      <c r="C11817" s="3" t="s">
        <v>16444</v>
      </c>
      <c r="D11817" s="3" t="s">
        <v>16445</v>
      </c>
      <c r="E11817" s="3" t="s">
        <v>11920</v>
      </c>
      <c r="F11817" s="3" t="s">
        <v>125</v>
      </c>
      <c r="G11817" s="3"/>
      <c r="H11817" s="3" t="s">
        <v>11258</v>
      </c>
      <c r="I11817" s="301">
        <v>50.5</v>
      </c>
    </row>
    <row r="11818" spans="2:9">
      <c r="B11818" s="300" t="s">
        <v>160</v>
      </c>
      <c r="C11818" s="3">
        <v>3257</v>
      </c>
      <c r="D11818" s="3" t="s">
        <v>16693</v>
      </c>
      <c r="E11818" s="3" t="s">
        <v>11920</v>
      </c>
      <c r="F11818" s="3" t="s">
        <v>125</v>
      </c>
      <c r="G11818" s="3"/>
      <c r="H11818" s="3" t="s">
        <v>11258</v>
      </c>
      <c r="I11818" s="301">
        <v>50.6</v>
      </c>
    </row>
    <row r="11819" spans="2:9">
      <c r="B11819" s="300" t="s">
        <v>160</v>
      </c>
      <c r="C11819" s="3" t="s">
        <v>16732</v>
      </c>
      <c r="D11819" s="3" t="s">
        <v>16733</v>
      </c>
      <c r="E11819" s="3" t="s">
        <v>11920</v>
      </c>
      <c r="F11819" s="3" t="s">
        <v>125</v>
      </c>
      <c r="G11819" s="3"/>
      <c r="H11819" s="3" t="s">
        <v>11258</v>
      </c>
      <c r="I11819" s="301">
        <v>50.7</v>
      </c>
    </row>
    <row r="11820" spans="2:9">
      <c r="B11820" s="300" t="s">
        <v>160</v>
      </c>
      <c r="C11820" s="3" t="s">
        <v>16757</v>
      </c>
      <c r="D11820" s="3" t="s">
        <v>16758</v>
      </c>
      <c r="E11820" s="3" t="s">
        <v>11920</v>
      </c>
      <c r="F11820" s="3" t="s">
        <v>125</v>
      </c>
      <c r="G11820" s="3"/>
      <c r="H11820" s="3" t="s">
        <v>11258</v>
      </c>
      <c r="I11820" s="301">
        <v>50.4</v>
      </c>
    </row>
    <row r="11821" spans="2:9">
      <c r="B11821" s="300" t="s">
        <v>160</v>
      </c>
      <c r="C11821" s="3" t="s">
        <v>81</v>
      </c>
      <c r="D11821" s="3" t="s">
        <v>17039</v>
      </c>
      <c r="E11821" s="3" t="s">
        <v>11920</v>
      </c>
      <c r="F11821" s="3" t="s">
        <v>125</v>
      </c>
      <c r="G11821" s="3"/>
      <c r="H11821" s="3" t="s">
        <v>11258</v>
      </c>
      <c r="I11821" s="301">
        <v>50.6</v>
      </c>
    </row>
    <row r="11822" spans="2:9">
      <c r="B11822" s="300" t="s">
        <v>160</v>
      </c>
      <c r="C11822" s="3" t="s">
        <v>17126</v>
      </c>
      <c r="D11822" s="3" t="s">
        <v>17127</v>
      </c>
      <c r="E11822" s="3" t="s">
        <v>11920</v>
      </c>
      <c r="F11822" s="3" t="s">
        <v>125</v>
      </c>
      <c r="G11822" s="3"/>
      <c r="H11822" s="3" t="s">
        <v>11258</v>
      </c>
      <c r="I11822" s="301">
        <v>50.7</v>
      </c>
    </row>
    <row r="11823" spans="2:9">
      <c r="B11823" s="300" t="s">
        <v>160</v>
      </c>
      <c r="C11823" s="3" t="s">
        <v>17213</v>
      </c>
      <c r="D11823" s="3" t="s">
        <v>17214</v>
      </c>
      <c r="E11823" s="3" t="s">
        <v>11920</v>
      </c>
      <c r="F11823" s="3" t="s">
        <v>125</v>
      </c>
      <c r="G11823" s="3"/>
      <c r="H11823" s="3" t="s">
        <v>11258</v>
      </c>
      <c r="I11823" s="301">
        <v>50.6</v>
      </c>
    </row>
    <row r="11824" spans="2:9">
      <c r="B11824" s="300" t="s">
        <v>160</v>
      </c>
      <c r="C11824" s="3" t="s">
        <v>17266</v>
      </c>
      <c r="D11824" s="3" t="s">
        <v>17267</v>
      </c>
      <c r="E11824" s="3" t="s">
        <v>11920</v>
      </c>
      <c r="F11824" s="3" t="s">
        <v>125</v>
      </c>
      <c r="G11824" s="3"/>
      <c r="H11824" s="3" t="s">
        <v>11258</v>
      </c>
      <c r="I11824" s="301">
        <v>50.2</v>
      </c>
    </row>
    <row r="11825" spans="2:9">
      <c r="B11825" s="300" t="s">
        <v>160</v>
      </c>
      <c r="C11825" s="3" t="s">
        <v>17468</v>
      </c>
      <c r="D11825" s="3" t="s">
        <v>17469</v>
      </c>
      <c r="E11825" s="3" t="s">
        <v>11920</v>
      </c>
      <c r="F11825" s="3" t="s">
        <v>125</v>
      </c>
      <c r="G11825" s="3"/>
      <c r="H11825" s="3" t="s">
        <v>11258</v>
      </c>
      <c r="I11825" s="301">
        <v>50.8</v>
      </c>
    </row>
    <row r="11826" spans="2:9">
      <c r="B11826" s="300" t="s">
        <v>160</v>
      </c>
      <c r="C11826" s="3">
        <v>3432</v>
      </c>
      <c r="D11826" s="3" t="s">
        <v>17601</v>
      </c>
      <c r="E11826" s="3" t="s">
        <v>11920</v>
      </c>
      <c r="F11826" s="3" t="s">
        <v>4588</v>
      </c>
      <c r="G11826" s="3"/>
      <c r="H11826" s="3" t="s">
        <v>11258</v>
      </c>
      <c r="I11826" s="301">
        <v>50.6</v>
      </c>
    </row>
    <row r="11827" spans="2:9">
      <c r="B11827" s="300" t="s">
        <v>160</v>
      </c>
      <c r="C11827" s="3">
        <v>3468</v>
      </c>
      <c r="D11827" s="3" t="s">
        <v>17619</v>
      </c>
      <c r="E11827" s="3" t="s">
        <v>11920</v>
      </c>
      <c r="F11827" s="3" t="s">
        <v>125</v>
      </c>
      <c r="G11827" s="3"/>
      <c r="H11827" s="3" t="s">
        <v>11258</v>
      </c>
      <c r="I11827" s="301">
        <v>50.1</v>
      </c>
    </row>
    <row r="11828" spans="2:9">
      <c r="B11828" s="300" t="s">
        <v>160</v>
      </c>
      <c r="C11828" s="3">
        <v>3083</v>
      </c>
      <c r="D11828" s="3" t="s">
        <v>17776</v>
      </c>
      <c r="E11828" s="3" t="s">
        <v>11920</v>
      </c>
      <c r="F11828" s="3" t="s">
        <v>4588</v>
      </c>
      <c r="G11828" s="3"/>
      <c r="H11828" s="3" t="s">
        <v>11258</v>
      </c>
      <c r="I11828" s="301">
        <v>50.7</v>
      </c>
    </row>
    <row r="11829" spans="2:9">
      <c r="B11829" s="300" t="s">
        <v>160</v>
      </c>
      <c r="C11829" s="3" t="s">
        <v>17791</v>
      </c>
      <c r="D11829" s="3" t="s">
        <v>17792</v>
      </c>
      <c r="E11829" s="3" t="s">
        <v>11920</v>
      </c>
      <c r="F11829" s="3" t="s">
        <v>125</v>
      </c>
      <c r="G11829" s="3"/>
      <c r="H11829" s="3" t="s">
        <v>11258</v>
      </c>
      <c r="I11829" s="301">
        <v>50.5</v>
      </c>
    </row>
    <row r="11830" spans="2:9">
      <c r="B11830" s="300" t="s">
        <v>160</v>
      </c>
      <c r="C11830" s="3">
        <v>809</v>
      </c>
      <c r="D11830" s="3" t="s">
        <v>17878</v>
      </c>
      <c r="E11830" s="3" t="s">
        <v>11920</v>
      </c>
      <c r="F11830" s="3" t="s">
        <v>125</v>
      </c>
      <c r="G11830" s="3"/>
      <c r="H11830" s="3" t="s">
        <v>11258</v>
      </c>
      <c r="I11830" s="301">
        <v>50.5</v>
      </c>
    </row>
    <row r="11831" spans="2:9">
      <c r="B11831" s="300" t="s">
        <v>160</v>
      </c>
      <c r="C11831" s="3" t="s">
        <v>18055</v>
      </c>
      <c r="D11831" s="3" t="s">
        <v>18056</v>
      </c>
      <c r="E11831" s="3" t="s">
        <v>11920</v>
      </c>
      <c r="F11831" s="3" t="s">
        <v>125</v>
      </c>
      <c r="G11831" s="3"/>
      <c r="H11831" s="3" t="s">
        <v>11258</v>
      </c>
      <c r="I11831" s="301">
        <v>50.6</v>
      </c>
    </row>
    <row r="11832" spans="2:9">
      <c r="B11832" s="300" t="s">
        <v>160</v>
      </c>
      <c r="C11832" s="3" t="s">
        <v>19323</v>
      </c>
      <c r="D11832" s="3" t="s">
        <v>19324</v>
      </c>
      <c r="E11832" s="3" t="s">
        <v>11920</v>
      </c>
      <c r="F11832" s="3" t="s">
        <v>125</v>
      </c>
      <c r="G11832" s="3"/>
      <c r="H11832" s="3" t="s">
        <v>11258</v>
      </c>
      <c r="I11832" s="301">
        <v>50.3</v>
      </c>
    </row>
    <row r="11833" spans="2:9">
      <c r="B11833" s="300" t="s">
        <v>160</v>
      </c>
      <c r="C11833" s="3" t="s">
        <v>19423</v>
      </c>
      <c r="D11833" s="3" t="s">
        <v>19424</v>
      </c>
      <c r="E11833" s="3" t="s">
        <v>11920</v>
      </c>
      <c r="F11833" s="3" t="s">
        <v>125</v>
      </c>
      <c r="G11833" s="3"/>
      <c r="H11833" s="3" t="s">
        <v>11258</v>
      </c>
      <c r="I11833" s="301">
        <v>50.5</v>
      </c>
    </row>
    <row r="11834" spans="2:9">
      <c r="B11834" s="300" t="s">
        <v>160</v>
      </c>
      <c r="C11834" s="3" t="s">
        <v>19564</v>
      </c>
      <c r="D11834" s="3" t="s">
        <v>19565</v>
      </c>
      <c r="E11834" s="3" t="s">
        <v>11920</v>
      </c>
      <c r="F11834" s="3" t="s">
        <v>125</v>
      </c>
      <c r="G11834" s="3"/>
      <c r="H11834" s="3" t="s">
        <v>11258</v>
      </c>
      <c r="I11834" s="301">
        <v>50.6</v>
      </c>
    </row>
    <row r="11835" spans="2:9">
      <c r="B11835" s="300" t="s">
        <v>160</v>
      </c>
      <c r="C11835" s="3" t="s">
        <v>19584</v>
      </c>
      <c r="D11835" s="3" t="s">
        <v>19585</v>
      </c>
      <c r="E11835" s="3" t="s">
        <v>11920</v>
      </c>
      <c r="F11835" s="3" t="s">
        <v>4588</v>
      </c>
      <c r="G11835" s="3"/>
      <c r="H11835" s="3" t="s">
        <v>11258</v>
      </c>
      <c r="I11835" s="301">
        <v>50.7</v>
      </c>
    </row>
    <row r="11836" spans="2:9">
      <c r="B11836" s="300" t="s">
        <v>160</v>
      </c>
      <c r="C11836" s="3" t="s">
        <v>19592</v>
      </c>
      <c r="D11836" s="3" t="s">
        <v>19593</v>
      </c>
      <c r="E11836" s="3" t="s">
        <v>11920</v>
      </c>
      <c r="F11836" s="3" t="s">
        <v>125</v>
      </c>
      <c r="G11836" s="3"/>
      <c r="H11836" s="3" t="s">
        <v>11258</v>
      </c>
      <c r="I11836" s="301">
        <v>50.6</v>
      </c>
    </row>
    <row r="11837" spans="2:9">
      <c r="B11837" s="300" t="s">
        <v>160</v>
      </c>
      <c r="C11837" s="3">
        <v>1279</v>
      </c>
      <c r="D11837" s="3" t="s">
        <v>19598</v>
      </c>
      <c r="E11837" s="3" t="s">
        <v>11920</v>
      </c>
      <c r="F11837" s="3" t="s">
        <v>125</v>
      </c>
      <c r="G11837" s="3"/>
      <c r="H11837" s="3" t="s">
        <v>11258</v>
      </c>
      <c r="I11837" s="301">
        <v>50.5</v>
      </c>
    </row>
    <row r="11838" spans="2:9">
      <c r="B11838" s="300" t="s">
        <v>160</v>
      </c>
      <c r="C11838" s="3" t="s">
        <v>19674</v>
      </c>
      <c r="D11838" s="3" t="s">
        <v>19675</v>
      </c>
      <c r="E11838" s="3" t="s">
        <v>11920</v>
      </c>
      <c r="F11838" s="3" t="s">
        <v>4588</v>
      </c>
      <c r="G11838" s="3"/>
      <c r="H11838" s="3" t="s">
        <v>11258</v>
      </c>
      <c r="I11838" s="301">
        <v>50.7</v>
      </c>
    </row>
    <row r="11839" spans="2:9">
      <c r="B11839" s="300" t="s">
        <v>160</v>
      </c>
      <c r="C11839" s="3" t="s">
        <v>19703</v>
      </c>
      <c r="D11839" s="3" t="s">
        <v>19704</v>
      </c>
      <c r="E11839" s="3" t="s">
        <v>11920</v>
      </c>
      <c r="F11839" s="3" t="s">
        <v>125</v>
      </c>
      <c r="G11839" s="3"/>
      <c r="H11839" s="3" t="s">
        <v>11258</v>
      </c>
      <c r="I11839" s="301">
        <v>50.8</v>
      </c>
    </row>
    <row r="11840" spans="2:9">
      <c r="B11840" s="300" t="s">
        <v>160</v>
      </c>
      <c r="C11840" s="3" t="s">
        <v>20032</v>
      </c>
      <c r="D11840" s="3" t="s">
        <v>20033</v>
      </c>
      <c r="E11840" s="3" t="s">
        <v>11920</v>
      </c>
      <c r="F11840" s="3" t="s">
        <v>125</v>
      </c>
      <c r="G11840" s="3"/>
      <c r="H11840" s="3" t="s">
        <v>11258</v>
      </c>
      <c r="I11840" s="301">
        <v>50.6</v>
      </c>
    </row>
    <row r="11841" spans="2:9">
      <c r="B11841" s="300" t="s">
        <v>160</v>
      </c>
      <c r="C11841" s="3" t="s">
        <v>20059</v>
      </c>
      <c r="D11841" s="3" t="s">
        <v>20060</v>
      </c>
      <c r="E11841" s="3" t="s">
        <v>11920</v>
      </c>
      <c r="F11841" s="3" t="s">
        <v>125</v>
      </c>
      <c r="G11841" s="3"/>
      <c r="H11841" s="3" t="s">
        <v>11258</v>
      </c>
      <c r="I11841" s="301">
        <v>50.4</v>
      </c>
    </row>
    <row r="11842" spans="2:9">
      <c r="B11842" s="300" t="s">
        <v>160</v>
      </c>
      <c r="C11842" s="3" t="s">
        <v>20518</v>
      </c>
      <c r="D11842" s="3" t="s">
        <v>20519</v>
      </c>
      <c r="E11842" s="3" t="s">
        <v>11920</v>
      </c>
      <c r="F11842" s="3" t="s">
        <v>125</v>
      </c>
      <c r="G11842" s="3"/>
      <c r="H11842" s="3" t="s">
        <v>11258</v>
      </c>
      <c r="I11842" s="301">
        <v>50.5</v>
      </c>
    </row>
    <row r="11843" spans="2:9">
      <c r="B11843" s="300" t="s">
        <v>160</v>
      </c>
      <c r="C11843" s="3" t="s">
        <v>20645</v>
      </c>
      <c r="D11843" s="3" t="s">
        <v>20646</v>
      </c>
      <c r="E11843" s="3" t="s">
        <v>11920</v>
      </c>
      <c r="F11843" s="3" t="s">
        <v>125</v>
      </c>
      <c r="G11843" s="3"/>
      <c r="H11843" s="3" t="s">
        <v>11258</v>
      </c>
      <c r="I11843" s="301">
        <v>50.8</v>
      </c>
    </row>
    <row r="11844" spans="2:9">
      <c r="B11844" s="300" t="s">
        <v>160</v>
      </c>
      <c r="C11844" s="3" t="s">
        <v>20938</v>
      </c>
      <c r="D11844" s="3" t="s">
        <v>20939</v>
      </c>
      <c r="E11844" s="3" t="s">
        <v>11920</v>
      </c>
      <c r="F11844" s="3" t="s">
        <v>125</v>
      </c>
      <c r="G11844" s="3"/>
      <c r="H11844" s="3" t="s">
        <v>11258</v>
      </c>
      <c r="I11844" s="301">
        <v>50.6</v>
      </c>
    </row>
    <row r="11845" spans="2:9">
      <c r="B11845" s="300" t="s">
        <v>160</v>
      </c>
      <c r="C11845" s="3">
        <v>3844</v>
      </c>
      <c r="D11845" s="3" t="s">
        <v>21170</v>
      </c>
      <c r="E11845" s="3" t="s">
        <v>11920</v>
      </c>
      <c r="F11845" s="3" t="s">
        <v>125</v>
      </c>
      <c r="G11845" s="3"/>
      <c r="H11845" s="3" t="s">
        <v>11258</v>
      </c>
      <c r="I11845" s="301">
        <v>50.1</v>
      </c>
    </row>
    <row r="11846" spans="2:9">
      <c r="B11846" s="300" t="s">
        <v>160</v>
      </c>
      <c r="C11846" s="3" t="s">
        <v>21188</v>
      </c>
      <c r="D11846" s="3" t="s">
        <v>21189</v>
      </c>
      <c r="E11846" s="3" t="s">
        <v>11920</v>
      </c>
      <c r="F11846" s="3" t="s">
        <v>125</v>
      </c>
      <c r="G11846" s="3"/>
      <c r="H11846" s="3" t="s">
        <v>11258</v>
      </c>
      <c r="I11846" s="301">
        <v>50.4</v>
      </c>
    </row>
    <row r="11847" spans="2:9">
      <c r="B11847" s="300" t="s">
        <v>160</v>
      </c>
      <c r="C11847" s="3" t="s">
        <v>21232</v>
      </c>
      <c r="D11847" s="3" t="s">
        <v>21233</v>
      </c>
      <c r="E11847" s="3" t="s">
        <v>11920</v>
      </c>
      <c r="F11847" s="3" t="s">
        <v>125</v>
      </c>
      <c r="G11847" s="3"/>
      <c r="H11847" s="3" t="s">
        <v>11258</v>
      </c>
      <c r="I11847" s="301">
        <v>50.5</v>
      </c>
    </row>
    <row r="11848" spans="2:9">
      <c r="B11848" s="300" t="s">
        <v>160</v>
      </c>
      <c r="C11848" s="3" t="s">
        <v>21364</v>
      </c>
      <c r="D11848" s="3" t="s">
        <v>21365</v>
      </c>
      <c r="E11848" s="3" t="s">
        <v>11920</v>
      </c>
      <c r="F11848" s="3" t="s">
        <v>125</v>
      </c>
      <c r="G11848" s="3"/>
      <c r="H11848" s="3" t="s">
        <v>11258</v>
      </c>
      <c r="I11848" s="301">
        <v>50.7</v>
      </c>
    </row>
    <row r="11849" spans="2:9">
      <c r="B11849" s="300" t="s">
        <v>160</v>
      </c>
      <c r="C11849" s="3">
        <v>1285</v>
      </c>
      <c r="D11849" s="3" t="s">
        <v>21384</v>
      </c>
      <c r="E11849" s="3" t="s">
        <v>11920</v>
      </c>
      <c r="F11849" s="3" t="s">
        <v>125</v>
      </c>
      <c r="G11849" s="3"/>
      <c r="H11849" s="3" t="s">
        <v>11258</v>
      </c>
      <c r="I11849" s="301">
        <v>50.6</v>
      </c>
    </row>
    <row r="11850" spans="2:9">
      <c r="B11850" s="300" t="s">
        <v>160</v>
      </c>
      <c r="C11850" s="3">
        <v>799</v>
      </c>
      <c r="D11850" s="3" t="s">
        <v>21429</v>
      </c>
      <c r="E11850" s="3" t="s">
        <v>11920</v>
      </c>
      <c r="F11850" s="3" t="s">
        <v>125</v>
      </c>
      <c r="G11850" s="3"/>
      <c r="H11850" s="3" t="s">
        <v>11258</v>
      </c>
      <c r="I11850" s="301">
        <v>50.3</v>
      </c>
    </row>
    <row r="11851" spans="2:9">
      <c r="B11851" s="300" t="s">
        <v>160</v>
      </c>
      <c r="C11851" s="3" t="s">
        <v>21626</v>
      </c>
      <c r="D11851" s="3" t="s">
        <v>21627</v>
      </c>
      <c r="E11851" s="3" t="s">
        <v>11920</v>
      </c>
      <c r="F11851" s="3" t="s">
        <v>125</v>
      </c>
      <c r="G11851" s="3"/>
      <c r="H11851" s="3" t="s">
        <v>11258</v>
      </c>
      <c r="I11851" s="301">
        <v>50.5</v>
      </c>
    </row>
    <row r="11852" spans="2:9">
      <c r="B11852" s="300" t="s">
        <v>160</v>
      </c>
      <c r="C11852" s="3" t="s">
        <v>21640</v>
      </c>
      <c r="D11852" s="3" t="s">
        <v>21641</v>
      </c>
      <c r="E11852" s="3" t="s">
        <v>11920</v>
      </c>
      <c r="F11852" s="3" t="s">
        <v>125</v>
      </c>
      <c r="G11852" s="3"/>
      <c r="H11852" s="3" t="s">
        <v>11258</v>
      </c>
      <c r="I11852" s="301">
        <v>50.4</v>
      </c>
    </row>
    <row r="11853" spans="2:9">
      <c r="B11853" s="300" t="s">
        <v>160</v>
      </c>
      <c r="C11853" s="3" t="s">
        <v>21656</v>
      </c>
      <c r="D11853" s="3" t="s">
        <v>21657</v>
      </c>
      <c r="E11853" s="3" t="s">
        <v>11920</v>
      </c>
      <c r="F11853" s="3" t="s">
        <v>125</v>
      </c>
      <c r="G11853" s="3"/>
      <c r="H11853" s="3" t="s">
        <v>11258</v>
      </c>
      <c r="I11853" s="301">
        <v>50.4</v>
      </c>
    </row>
    <row r="11854" spans="2:9">
      <c r="B11854" s="300" t="s">
        <v>160</v>
      </c>
      <c r="C11854" s="3">
        <v>1610270009</v>
      </c>
      <c r="D11854" s="3" t="s">
        <v>21683</v>
      </c>
      <c r="E11854" s="3" t="s">
        <v>13663</v>
      </c>
      <c r="F11854" s="3" t="s">
        <v>125</v>
      </c>
      <c r="G11854" s="3"/>
      <c r="H11854" s="3" t="s">
        <v>11258</v>
      </c>
      <c r="I11854" s="301">
        <v>50.5</v>
      </c>
    </row>
    <row r="11855" spans="2:9">
      <c r="B11855" s="300" t="s">
        <v>160</v>
      </c>
      <c r="C11855" s="3" t="s">
        <v>21688</v>
      </c>
      <c r="D11855" s="3" t="s">
        <v>21689</v>
      </c>
      <c r="E11855" s="3" t="s">
        <v>11920</v>
      </c>
      <c r="F11855" s="3" t="s">
        <v>125</v>
      </c>
      <c r="G11855" s="3"/>
      <c r="H11855" s="3" t="s">
        <v>11258</v>
      </c>
      <c r="I11855" s="301">
        <v>50.4</v>
      </c>
    </row>
    <row r="11856" spans="2:9">
      <c r="B11856" s="300" t="s">
        <v>160</v>
      </c>
      <c r="C11856" s="3">
        <v>3167</v>
      </c>
      <c r="D11856" s="3" t="s">
        <v>21768</v>
      </c>
      <c r="E11856" s="3" t="s">
        <v>11920</v>
      </c>
      <c r="F11856" s="3" t="s">
        <v>125</v>
      </c>
      <c r="G11856" s="3"/>
      <c r="H11856" s="3" t="s">
        <v>11258</v>
      </c>
      <c r="I11856" s="301">
        <v>50.5</v>
      </c>
    </row>
    <row r="11857" spans="2:9">
      <c r="B11857" s="300" t="s">
        <v>160</v>
      </c>
      <c r="C11857" s="3" t="s">
        <v>21887</v>
      </c>
      <c r="D11857" s="3" t="s">
        <v>21888</v>
      </c>
      <c r="E11857" s="3" t="s">
        <v>11920</v>
      </c>
      <c r="F11857" s="3" t="s">
        <v>125</v>
      </c>
      <c r="G11857" s="3"/>
      <c r="H11857" s="3" t="s">
        <v>11258</v>
      </c>
      <c r="I11857" s="301">
        <v>50.3</v>
      </c>
    </row>
    <row r="11858" spans="2:9">
      <c r="B11858" s="300" t="s">
        <v>160</v>
      </c>
      <c r="C11858" s="3" t="s">
        <v>21889</v>
      </c>
      <c r="D11858" s="3" t="s">
        <v>21890</v>
      </c>
      <c r="E11858" s="3" t="s">
        <v>11920</v>
      </c>
      <c r="F11858" s="3" t="s">
        <v>125</v>
      </c>
      <c r="G11858" s="3"/>
      <c r="H11858" s="3" t="s">
        <v>11258</v>
      </c>
      <c r="I11858" s="301">
        <v>50.3</v>
      </c>
    </row>
    <row r="11859" spans="2:9">
      <c r="B11859" s="300" t="s">
        <v>160</v>
      </c>
      <c r="C11859" s="3" t="s">
        <v>21893</v>
      </c>
      <c r="D11859" s="3" t="s">
        <v>21894</v>
      </c>
      <c r="E11859" s="3" t="s">
        <v>11920</v>
      </c>
      <c r="F11859" s="3" t="s">
        <v>125</v>
      </c>
      <c r="G11859" s="3"/>
      <c r="H11859" s="3" t="s">
        <v>11258</v>
      </c>
      <c r="I11859" s="301">
        <v>50.6</v>
      </c>
    </row>
    <row r="11860" spans="2:9">
      <c r="B11860" s="300" t="s">
        <v>160</v>
      </c>
      <c r="C11860" s="3" t="s">
        <v>22068</v>
      </c>
      <c r="D11860" s="3" t="s">
        <v>22069</v>
      </c>
      <c r="E11860" s="3" t="s">
        <v>11920</v>
      </c>
      <c r="F11860" s="3" t="s">
        <v>125</v>
      </c>
      <c r="G11860" s="3"/>
      <c r="H11860" s="3" t="s">
        <v>11258</v>
      </c>
      <c r="I11860" s="301">
        <v>50.6</v>
      </c>
    </row>
    <row r="11861" spans="2:9">
      <c r="B11861" s="300" t="s">
        <v>160</v>
      </c>
      <c r="C11861" s="3" t="s">
        <v>22194</v>
      </c>
      <c r="D11861" s="3" t="s">
        <v>22195</v>
      </c>
      <c r="E11861" s="3" t="s">
        <v>11920</v>
      </c>
      <c r="F11861" s="3" t="s">
        <v>125</v>
      </c>
      <c r="G11861" s="3"/>
      <c r="H11861" s="3" t="s">
        <v>11258</v>
      </c>
      <c r="I11861" s="301">
        <v>50.5</v>
      </c>
    </row>
    <row r="11862" spans="2:9">
      <c r="B11862" s="300" t="s">
        <v>160</v>
      </c>
      <c r="C11862" s="3" t="s">
        <v>22392</v>
      </c>
      <c r="D11862" s="3" t="s">
        <v>22393</v>
      </c>
      <c r="E11862" s="3" t="s">
        <v>11920</v>
      </c>
      <c r="F11862" s="3" t="s">
        <v>125</v>
      </c>
      <c r="G11862" s="3"/>
      <c r="H11862" s="3" t="s">
        <v>11258</v>
      </c>
      <c r="I11862" s="301">
        <v>50.4</v>
      </c>
    </row>
    <row r="11863" spans="2:9">
      <c r="B11863" s="300" t="s">
        <v>160</v>
      </c>
      <c r="C11863" s="3">
        <v>748</v>
      </c>
      <c r="D11863" s="3" t="s">
        <v>22464</v>
      </c>
      <c r="E11863" s="3" t="s">
        <v>11920</v>
      </c>
      <c r="F11863" s="3" t="s">
        <v>125</v>
      </c>
      <c r="G11863" s="3"/>
      <c r="H11863" s="3" t="s">
        <v>11258</v>
      </c>
      <c r="I11863" s="301">
        <v>50.5</v>
      </c>
    </row>
    <row r="11864" spans="2:9">
      <c r="B11864" s="300" t="s">
        <v>160</v>
      </c>
      <c r="C11864" s="3" t="s">
        <v>22641</v>
      </c>
      <c r="D11864" s="3" t="s">
        <v>22642</v>
      </c>
      <c r="E11864" s="3" t="s">
        <v>11920</v>
      </c>
      <c r="F11864" s="3" t="s">
        <v>125</v>
      </c>
      <c r="G11864" s="3"/>
      <c r="H11864" s="3" t="s">
        <v>11258</v>
      </c>
      <c r="I11864" s="301">
        <v>50.4</v>
      </c>
    </row>
    <row r="11865" spans="2:9">
      <c r="B11865" s="300" t="s">
        <v>160</v>
      </c>
      <c r="C11865" s="3">
        <v>1293</v>
      </c>
      <c r="D11865" s="3" t="s">
        <v>22659</v>
      </c>
      <c r="E11865" s="3" t="s">
        <v>11920</v>
      </c>
      <c r="F11865" s="3" t="s">
        <v>125</v>
      </c>
      <c r="G11865" s="3"/>
      <c r="H11865" s="3" t="s">
        <v>11258</v>
      </c>
      <c r="I11865" s="301">
        <v>50.5</v>
      </c>
    </row>
    <row r="11866" spans="2:9">
      <c r="B11866" s="300" t="s">
        <v>160</v>
      </c>
      <c r="C11866" s="3" t="s">
        <v>27</v>
      </c>
      <c r="D11866" s="3" t="s">
        <v>22743</v>
      </c>
      <c r="E11866" s="3" t="s">
        <v>11920</v>
      </c>
      <c r="F11866" s="3" t="s">
        <v>125</v>
      </c>
      <c r="G11866" s="3"/>
      <c r="H11866" s="3" t="s">
        <v>11258</v>
      </c>
      <c r="I11866" s="301">
        <v>50.6</v>
      </c>
    </row>
    <row r="11867" spans="2:9">
      <c r="B11867" s="300" t="s">
        <v>160</v>
      </c>
      <c r="C11867" s="3">
        <v>3727</v>
      </c>
      <c r="D11867" s="3" t="s">
        <v>22746</v>
      </c>
      <c r="E11867" s="3" t="s">
        <v>11920</v>
      </c>
      <c r="F11867" s="3" t="s">
        <v>125</v>
      </c>
      <c r="G11867" s="3"/>
      <c r="H11867" s="3" t="s">
        <v>11258</v>
      </c>
      <c r="I11867" s="301">
        <v>50.7</v>
      </c>
    </row>
    <row r="11868" spans="2:9">
      <c r="B11868" s="300" t="s">
        <v>160</v>
      </c>
      <c r="C11868" s="3" t="s">
        <v>22763</v>
      </c>
      <c r="D11868" s="3" t="s">
        <v>22764</v>
      </c>
      <c r="E11868" s="3" t="s">
        <v>11920</v>
      </c>
      <c r="F11868" s="3" t="s">
        <v>125</v>
      </c>
      <c r="G11868" s="3"/>
      <c r="H11868" s="3" t="s">
        <v>11258</v>
      </c>
      <c r="I11868" s="301">
        <v>50.6</v>
      </c>
    </row>
    <row r="11869" spans="2:9">
      <c r="B11869" s="300" t="s">
        <v>160</v>
      </c>
      <c r="C11869" s="3" t="s">
        <v>22822</v>
      </c>
      <c r="D11869" s="3" t="s">
        <v>22823</v>
      </c>
      <c r="E11869" s="3" t="s">
        <v>11920</v>
      </c>
      <c r="F11869" s="3" t="s">
        <v>125</v>
      </c>
      <c r="G11869" s="3"/>
      <c r="H11869" s="3" t="s">
        <v>11258</v>
      </c>
      <c r="I11869" s="301">
        <v>50.4</v>
      </c>
    </row>
    <row r="11870" spans="2:9">
      <c r="B11870" s="300" t="s">
        <v>160</v>
      </c>
      <c r="C11870" s="3" t="s">
        <v>22832</v>
      </c>
      <c r="D11870" s="3" t="s">
        <v>22833</v>
      </c>
      <c r="E11870" s="3" t="s">
        <v>11920</v>
      </c>
      <c r="F11870" s="3" t="s">
        <v>125</v>
      </c>
      <c r="G11870" s="3"/>
      <c r="H11870" s="3" t="s">
        <v>11258</v>
      </c>
      <c r="I11870" s="301">
        <v>50.5</v>
      </c>
    </row>
    <row r="11871" spans="2:9">
      <c r="B11871" s="300" t="s">
        <v>160</v>
      </c>
      <c r="C11871" s="3" t="s">
        <v>22875</v>
      </c>
      <c r="D11871" s="3" t="s">
        <v>22876</v>
      </c>
      <c r="E11871" s="3" t="s">
        <v>11920</v>
      </c>
      <c r="F11871" s="3" t="s">
        <v>125</v>
      </c>
      <c r="G11871" s="3"/>
      <c r="H11871" s="3" t="s">
        <v>11258</v>
      </c>
      <c r="I11871" s="301">
        <v>50.5</v>
      </c>
    </row>
    <row r="11872" spans="2:9">
      <c r="B11872" s="300" t="s">
        <v>160</v>
      </c>
      <c r="C11872" s="3">
        <v>1600</v>
      </c>
      <c r="D11872" s="3" t="s">
        <v>23011</v>
      </c>
      <c r="E11872" s="3" t="s">
        <v>11920</v>
      </c>
      <c r="F11872" s="3" t="s">
        <v>125</v>
      </c>
      <c r="G11872" s="3"/>
      <c r="H11872" s="3" t="s">
        <v>11258</v>
      </c>
      <c r="I11872" s="301">
        <v>50.5</v>
      </c>
    </row>
    <row r="11873" spans="2:9">
      <c r="B11873" s="300" t="s">
        <v>160</v>
      </c>
      <c r="C11873" s="3">
        <v>3759</v>
      </c>
      <c r="D11873" s="3" t="s">
        <v>23027</v>
      </c>
      <c r="E11873" s="3" t="s">
        <v>11920</v>
      </c>
      <c r="F11873" s="3" t="s">
        <v>125</v>
      </c>
      <c r="G11873" s="3"/>
      <c r="H11873" s="3" t="s">
        <v>11258</v>
      </c>
      <c r="I11873" s="301">
        <v>50.7</v>
      </c>
    </row>
    <row r="11874" spans="2:9">
      <c r="B11874" s="300" t="s">
        <v>160</v>
      </c>
      <c r="C11874" s="3" t="s">
        <v>23118</v>
      </c>
      <c r="D11874" s="3" t="s">
        <v>23119</v>
      </c>
      <c r="E11874" s="3" t="s">
        <v>11920</v>
      </c>
      <c r="F11874" s="3" t="s">
        <v>125</v>
      </c>
      <c r="G11874" s="3"/>
      <c r="H11874" s="3" t="s">
        <v>11258</v>
      </c>
      <c r="I11874" s="301">
        <v>50.3</v>
      </c>
    </row>
    <row r="11875" spans="2:9">
      <c r="B11875" s="300" t="s">
        <v>160</v>
      </c>
      <c r="C11875" s="3">
        <v>741</v>
      </c>
      <c r="D11875" s="3" t="s">
        <v>23259</v>
      </c>
      <c r="E11875" s="3" t="s">
        <v>11920</v>
      </c>
      <c r="F11875" s="3" t="s">
        <v>125</v>
      </c>
      <c r="G11875" s="3"/>
      <c r="H11875" s="3" t="s">
        <v>11258</v>
      </c>
      <c r="I11875" s="301">
        <v>50.5</v>
      </c>
    </row>
    <row r="11876" spans="2:9">
      <c r="B11876" s="300" t="s">
        <v>160</v>
      </c>
      <c r="C11876" s="3" t="s">
        <v>23262</v>
      </c>
      <c r="D11876" s="3" t="s">
        <v>23263</v>
      </c>
      <c r="E11876" s="3" t="s">
        <v>11920</v>
      </c>
      <c r="F11876" s="3" t="s">
        <v>125</v>
      </c>
      <c r="G11876" s="3"/>
      <c r="H11876" s="3" t="s">
        <v>11258</v>
      </c>
      <c r="I11876" s="301">
        <v>50.5</v>
      </c>
    </row>
    <row r="11877" spans="2:9">
      <c r="B11877" s="300" t="s">
        <v>160</v>
      </c>
      <c r="C11877" s="3" t="s">
        <v>23329</v>
      </c>
      <c r="D11877" s="3" t="s">
        <v>23330</v>
      </c>
      <c r="E11877" s="3" t="s">
        <v>11920</v>
      </c>
      <c r="F11877" s="3" t="s">
        <v>125</v>
      </c>
      <c r="G11877" s="3"/>
      <c r="H11877" s="3" t="s">
        <v>11258</v>
      </c>
      <c r="I11877" s="301">
        <v>50.8</v>
      </c>
    </row>
    <row r="11878" spans="2:9">
      <c r="B11878" s="300" t="s">
        <v>160</v>
      </c>
      <c r="C11878" s="3" t="s">
        <v>23367</v>
      </c>
      <c r="D11878" s="3" t="s">
        <v>23368</v>
      </c>
      <c r="E11878" s="3" t="s">
        <v>11920</v>
      </c>
      <c r="F11878" s="3" t="s">
        <v>125</v>
      </c>
      <c r="G11878" s="3"/>
      <c r="H11878" s="3" t="s">
        <v>11258</v>
      </c>
      <c r="I11878" s="301">
        <v>50.5</v>
      </c>
    </row>
    <row r="11879" spans="2:9">
      <c r="B11879" s="300" t="s">
        <v>160</v>
      </c>
      <c r="C11879" s="3" t="s">
        <v>23528</v>
      </c>
      <c r="D11879" s="3" t="s">
        <v>23529</v>
      </c>
      <c r="E11879" s="3" t="s">
        <v>11920</v>
      </c>
      <c r="F11879" s="3" t="s">
        <v>125</v>
      </c>
      <c r="G11879" s="3"/>
      <c r="H11879" s="3" t="s">
        <v>11258</v>
      </c>
      <c r="I11879" s="301">
        <v>50.8</v>
      </c>
    </row>
    <row r="11880" spans="2:9">
      <c r="B11880" s="300" t="s">
        <v>160</v>
      </c>
      <c r="C11880" s="3" t="s">
        <v>23573</v>
      </c>
      <c r="D11880" s="3" t="s">
        <v>23574</v>
      </c>
      <c r="E11880" s="3" t="s">
        <v>11920</v>
      </c>
      <c r="F11880" s="3" t="s">
        <v>125</v>
      </c>
      <c r="G11880" s="3"/>
      <c r="H11880" s="3" t="s">
        <v>11258</v>
      </c>
      <c r="I11880" s="301">
        <v>50.6</v>
      </c>
    </row>
    <row r="11881" spans="2:9">
      <c r="B11881" s="300" t="s">
        <v>160</v>
      </c>
      <c r="C11881" s="3" t="s">
        <v>30</v>
      </c>
      <c r="D11881" s="3" t="s">
        <v>23598</v>
      </c>
      <c r="E11881" s="3" t="s">
        <v>11920</v>
      </c>
      <c r="F11881" s="3" t="s">
        <v>4588</v>
      </c>
      <c r="G11881" s="3"/>
      <c r="H11881" s="3" t="s">
        <v>11258</v>
      </c>
      <c r="I11881" s="301">
        <v>50.7</v>
      </c>
    </row>
    <row r="11882" spans="2:9">
      <c r="B11882" s="300" t="s">
        <v>160</v>
      </c>
      <c r="C11882" s="3" t="s">
        <v>23940</v>
      </c>
      <c r="D11882" s="3" t="s">
        <v>23941</v>
      </c>
      <c r="E11882" s="3" t="s">
        <v>11920</v>
      </c>
      <c r="F11882" s="3" t="s">
        <v>125</v>
      </c>
      <c r="G11882" s="3"/>
      <c r="H11882" s="3" t="s">
        <v>11258</v>
      </c>
      <c r="I11882" s="301">
        <v>50.7</v>
      </c>
    </row>
    <row r="11883" spans="2:9">
      <c r="B11883" s="300" t="s">
        <v>160</v>
      </c>
      <c r="C11883" s="3" t="s">
        <v>23956</v>
      </c>
      <c r="D11883" s="3" t="s">
        <v>23957</v>
      </c>
      <c r="E11883" s="3" t="s">
        <v>11920</v>
      </c>
      <c r="F11883" s="3" t="s">
        <v>125</v>
      </c>
      <c r="G11883" s="3"/>
      <c r="H11883" s="3" t="s">
        <v>11258</v>
      </c>
      <c r="I11883" s="301">
        <v>50.5</v>
      </c>
    </row>
    <row r="11884" spans="2:9">
      <c r="B11884" s="300" t="s">
        <v>160</v>
      </c>
      <c r="C11884" s="3" t="s">
        <v>24054</v>
      </c>
      <c r="D11884" s="3" t="s">
        <v>24055</v>
      </c>
      <c r="E11884" s="3" t="s">
        <v>11920</v>
      </c>
      <c r="F11884" s="3" t="s">
        <v>4588</v>
      </c>
      <c r="G11884" s="3"/>
      <c r="H11884" s="3" t="s">
        <v>11258</v>
      </c>
      <c r="I11884" s="301">
        <v>50.6</v>
      </c>
    </row>
    <row r="11885" spans="2:9">
      <c r="B11885" s="300" t="s">
        <v>160</v>
      </c>
      <c r="C11885" s="3" t="s">
        <v>24302</v>
      </c>
      <c r="D11885" s="3" t="s">
        <v>24303</v>
      </c>
      <c r="E11885" s="3" t="s">
        <v>11257</v>
      </c>
      <c r="F11885" s="3" t="s">
        <v>4588</v>
      </c>
      <c r="G11885" s="3"/>
      <c r="H11885" s="3" t="s">
        <v>11258</v>
      </c>
      <c r="I11885" s="301">
        <v>50.5</v>
      </c>
    </row>
    <row r="11886" spans="2:9">
      <c r="B11886" s="300" t="s">
        <v>160</v>
      </c>
      <c r="C11886" s="3" t="s">
        <v>23532</v>
      </c>
      <c r="D11886" s="3" t="s">
        <v>24557</v>
      </c>
      <c r="E11886" s="3" t="s">
        <v>11920</v>
      </c>
      <c r="F11886" s="3" t="s">
        <v>4588</v>
      </c>
      <c r="G11886" s="3"/>
      <c r="H11886" s="3" t="s">
        <v>11258</v>
      </c>
      <c r="I11886" s="301">
        <v>50.7</v>
      </c>
    </row>
    <row r="11887" spans="2:9">
      <c r="B11887" s="300" t="s">
        <v>160</v>
      </c>
      <c r="C11887" s="3" t="s">
        <v>24722</v>
      </c>
      <c r="D11887" s="3" t="s">
        <v>24723</v>
      </c>
      <c r="E11887" s="3" t="s">
        <v>11920</v>
      </c>
      <c r="F11887" s="3" t="s">
        <v>125</v>
      </c>
      <c r="G11887" s="3"/>
      <c r="H11887" s="3" t="s">
        <v>11258</v>
      </c>
      <c r="I11887" s="301">
        <v>50.6</v>
      </c>
    </row>
    <row r="11888" spans="2:9">
      <c r="B11888" s="300" t="s">
        <v>160</v>
      </c>
      <c r="C11888" s="3" t="s">
        <v>24726</v>
      </c>
      <c r="D11888" s="3" t="s">
        <v>24727</v>
      </c>
      <c r="E11888" s="3" t="s">
        <v>11920</v>
      </c>
      <c r="F11888" s="3" t="s">
        <v>125</v>
      </c>
      <c r="G11888" s="3"/>
      <c r="H11888" s="3" t="s">
        <v>11258</v>
      </c>
      <c r="I11888" s="301">
        <v>50.4</v>
      </c>
    </row>
    <row r="11889" spans="2:9">
      <c r="B11889" s="300" t="s">
        <v>160</v>
      </c>
      <c r="C11889" s="3" t="s">
        <v>24728</v>
      </c>
      <c r="D11889" s="3" t="s">
        <v>24729</v>
      </c>
      <c r="E11889" s="3" t="s">
        <v>11920</v>
      </c>
      <c r="F11889" s="3" t="s">
        <v>125</v>
      </c>
      <c r="G11889" s="3"/>
      <c r="H11889" s="3" t="s">
        <v>11258</v>
      </c>
      <c r="I11889" s="301">
        <v>50.5</v>
      </c>
    </row>
    <row r="11890" spans="2:9">
      <c r="B11890" s="300" t="s">
        <v>160</v>
      </c>
      <c r="C11890" s="3" t="s">
        <v>17065</v>
      </c>
      <c r="D11890" s="3" t="s">
        <v>24730</v>
      </c>
      <c r="E11890" s="3" t="s">
        <v>11920</v>
      </c>
      <c r="F11890" s="3" t="s">
        <v>125</v>
      </c>
      <c r="G11890" s="3"/>
      <c r="H11890" s="3" t="s">
        <v>11258</v>
      </c>
      <c r="I11890" s="301">
        <v>50.5</v>
      </c>
    </row>
    <row r="11891" spans="2:9">
      <c r="B11891" s="300" t="s">
        <v>160</v>
      </c>
      <c r="C11891" s="3" t="s">
        <v>24805</v>
      </c>
      <c r="D11891" s="3" t="s">
        <v>24806</v>
      </c>
      <c r="E11891" s="3" t="s">
        <v>11920</v>
      </c>
      <c r="F11891" s="3" t="s">
        <v>125</v>
      </c>
      <c r="G11891" s="3"/>
      <c r="H11891" s="3" t="s">
        <v>11258</v>
      </c>
      <c r="I11891" s="301">
        <v>50.7</v>
      </c>
    </row>
    <row r="11892" spans="2:9">
      <c r="B11892" s="300" t="s">
        <v>160</v>
      </c>
      <c r="C11892" s="3" t="s">
        <v>24824</v>
      </c>
      <c r="D11892" s="3" t="s">
        <v>24825</v>
      </c>
      <c r="E11892" s="3" t="s">
        <v>11920</v>
      </c>
      <c r="F11892" s="3" t="s">
        <v>125</v>
      </c>
      <c r="G11892" s="3"/>
      <c r="H11892" s="3" t="s">
        <v>11258</v>
      </c>
      <c r="I11892" s="301">
        <v>50.8</v>
      </c>
    </row>
    <row r="11893" spans="2:9">
      <c r="B11893" s="300" t="s">
        <v>160</v>
      </c>
      <c r="C11893" s="3" t="s">
        <v>24960</v>
      </c>
      <c r="D11893" s="3" t="s">
        <v>24961</v>
      </c>
      <c r="E11893" s="3" t="s">
        <v>11920</v>
      </c>
      <c r="F11893" s="3" t="s">
        <v>125</v>
      </c>
      <c r="G11893" s="3"/>
      <c r="H11893" s="3" t="s">
        <v>11258</v>
      </c>
      <c r="I11893" s="301">
        <v>50.5</v>
      </c>
    </row>
    <row r="11894" spans="2:9">
      <c r="B11894" s="300" t="s">
        <v>160</v>
      </c>
      <c r="C11894" s="3" t="s">
        <v>25086</v>
      </c>
      <c r="D11894" s="3" t="s">
        <v>25087</v>
      </c>
      <c r="E11894" s="3" t="s">
        <v>11920</v>
      </c>
      <c r="F11894" s="3" t="s">
        <v>125</v>
      </c>
      <c r="G11894" s="3"/>
      <c r="H11894" s="3" t="s">
        <v>11258</v>
      </c>
      <c r="I11894" s="301">
        <v>50.6</v>
      </c>
    </row>
    <row r="11895" spans="2:9">
      <c r="B11895" s="300" t="s">
        <v>160</v>
      </c>
      <c r="C11895" s="3" t="s">
        <v>25464</v>
      </c>
      <c r="D11895" s="3" t="s">
        <v>25465</v>
      </c>
      <c r="E11895" s="3" t="s">
        <v>11920</v>
      </c>
      <c r="F11895" s="3" t="s">
        <v>125</v>
      </c>
      <c r="G11895" s="3"/>
      <c r="H11895" s="3" t="s">
        <v>11258</v>
      </c>
      <c r="I11895" s="301">
        <v>50.7</v>
      </c>
    </row>
    <row r="11896" spans="2:9">
      <c r="B11896" s="300" t="s">
        <v>160</v>
      </c>
      <c r="C11896" s="3" t="s">
        <v>25504</v>
      </c>
      <c r="D11896" s="3" t="s">
        <v>25505</v>
      </c>
      <c r="E11896" s="3" t="s">
        <v>11920</v>
      </c>
      <c r="F11896" s="3" t="s">
        <v>125</v>
      </c>
      <c r="G11896" s="3"/>
      <c r="H11896" s="3" t="s">
        <v>11258</v>
      </c>
      <c r="I11896" s="301">
        <v>50.5</v>
      </c>
    </row>
    <row r="11897" spans="2:9">
      <c r="B11897" s="300" t="s">
        <v>160</v>
      </c>
      <c r="C11897" s="3" t="s">
        <v>25526</v>
      </c>
      <c r="D11897" s="3" t="s">
        <v>25527</v>
      </c>
      <c r="E11897" s="3" t="s">
        <v>11920</v>
      </c>
      <c r="F11897" s="3" t="s">
        <v>125</v>
      </c>
      <c r="G11897" s="3"/>
      <c r="H11897" s="3" t="s">
        <v>11258</v>
      </c>
      <c r="I11897" s="301">
        <v>50.5</v>
      </c>
    </row>
    <row r="11898" spans="2:9">
      <c r="B11898" s="300" t="s">
        <v>160</v>
      </c>
      <c r="C11898" s="3" t="s">
        <v>25683</v>
      </c>
      <c r="D11898" s="3" t="s">
        <v>25684</v>
      </c>
      <c r="E11898" s="3" t="s">
        <v>11920</v>
      </c>
      <c r="F11898" s="3" t="s">
        <v>125</v>
      </c>
      <c r="G11898" s="3"/>
      <c r="H11898" s="3" t="s">
        <v>11258</v>
      </c>
      <c r="I11898" s="301">
        <v>50.5</v>
      </c>
    </row>
    <row r="11899" spans="2:9">
      <c r="B11899" s="300" t="s">
        <v>160</v>
      </c>
      <c r="C11899" s="3" t="s">
        <v>26064</v>
      </c>
      <c r="D11899" s="3" t="s">
        <v>26065</v>
      </c>
      <c r="E11899" s="3" t="s">
        <v>11920</v>
      </c>
      <c r="F11899" s="3" t="s">
        <v>125</v>
      </c>
      <c r="G11899" s="3"/>
      <c r="H11899" s="3" t="s">
        <v>11258</v>
      </c>
      <c r="I11899" s="301">
        <v>50.3</v>
      </c>
    </row>
    <row r="11900" spans="2:9">
      <c r="B11900" s="300" t="s">
        <v>160</v>
      </c>
      <c r="C11900" s="3" t="s">
        <v>26128</v>
      </c>
      <c r="D11900" s="3" t="s">
        <v>26129</v>
      </c>
      <c r="E11900" s="3" t="s">
        <v>11920</v>
      </c>
      <c r="F11900" s="3" t="s">
        <v>125</v>
      </c>
      <c r="G11900" s="3"/>
      <c r="H11900" s="3" t="s">
        <v>11258</v>
      </c>
      <c r="I11900" s="301">
        <v>50.6</v>
      </c>
    </row>
    <row r="11901" spans="2:9">
      <c r="B11901" s="300" t="s">
        <v>160</v>
      </c>
      <c r="C11901" s="3" t="s">
        <v>26383</v>
      </c>
      <c r="D11901" s="3" t="s">
        <v>26384</v>
      </c>
      <c r="E11901" s="3" t="s">
        <v>11920</v>
      </c>
      <c r="F11901" s="3" t="s">
        <v>4588</v>
      </c>
      <c r="G11901" s="3"/>
      <c r="H11901" s="3" t="s">
        <v>11258</v>
      </c>
      <c r="I11901" s="301">
        <v>51</v>
      </c>
    </row>
    <row r="11902" spans="2:9">
      <c r="B11902" s="300" t="s">
        <v>160</v>
      </c>
      <c r="C11902" s="3">
        <v>1610260009</v>
      </c>
      <c r="D11902" s="3" t="s">
        <v>26413</v>
      </c>
      <c r="E11902" s="3" t="s">
        <v>13663</v>
      </c>
      <c r="F11902" s="3" t="s">
        <v>125</v>
      </c>
      <c r="G11902" s="3"/>
      <c r="H11902" s="3" t="s">
        <v>11258</v>
      </c>
      <c r="I11902" s="301">
        <v>50.6</v>
      </c>
    </row>
    <row r="11903" spans="2:9">
      <c r="B11903" s="300" t="s">
        <v>160</v>
      </c>
      <c r="C11903" s="3">
        <v>3095</v>
      </c>
      <c r="D11903" s="3" t="s">
        <v>26654</v>
      </c>
      <c r="E11903" s="3" t="s">
        <v>11920</v>
      </c>
      <c r="F11903" s="3" t="s">
        <v>125</v>
      </c>
      <c r="G11903" s="3"/>
      <c r="H11903" s="3" t="s">
        <v>11258</v>
      </c>
      <c r="I11903" s="301">
        <v>50.6</v>
      </c>
    </row>
    <row r="11904" spans="2:9">
      <c r="B11904" s="300" t="s">
        <v>160</v>
      </c>
      <c r="C11904" s="3" t="s">
        <v>26823</v>
      </c>
      <c r="D11904" s="3" t="s">
        <v>26824</v>
      </c>
      <c r="E11904" s="3" t="s">
        <v>11920</v>
      </c>
      <c r="F11904" s="3" t="s">
        <v>125</v>
      </c>
      <c r="G11904" s="3"/>
      <c r="H11904" s="3" t="s">
        <v>11258</v>
      </c>
      <c r="I11904" s="301">
        <v>50.6</v>
      </c>
    </row>
    <row r="11905" spans="2:9">
      <c r="B11905" s="300" t="s">
        <v>160</v>
      </c>
      <c r="C11905" s="3">
        <v>1375</v>
      </c>
      <c r="D11905" s="3" t="s">
        <v>26961</v>
      </c>
      <c r="E11905" s="3" t="s">
        <v>11920</v>
      </c>
      <c r="F11905" s="3" t="s">
        <v>125</v>
      </c>
      <c r="G11905" s="3"/>
      <c r="H11905" s="3" t="s">
        <v>11258</v>
      </c>
      <c r="I11905" s="301">
        <v>50.7</v>
      </c>
    </row>
    <row r="11906" spans="2:9">
      <c r="B11906" s="300" t="s">
        <v>160</v>
      </c>
      <c r="C11906" s="3">
        <v>3731</v>
      </c>
      <c r="D11906" s="3" t="s">
        <v>27255</v>
      </c>
      <c r="E11906" s="3" t="s">
        <v>11920</v>
      </c>
      <c r="F11906" s="3" t="s">
        <v>125</v>
      </c>
      <c r="G11906" s="3"/>
      <c r="H11906" s="3" t="s">
        <v>11258</v>
      </c>
      <c r="I11906" s="301">
        <v>50.7</v>
      </c>
    </row>
    <row r="11907" spans="2:9">
      <c r="B11907" s="300" t="s">
        <v>160</v>
      </c>
      <c r="C11907" s="3" t="s">
        <v>27651</v>
      </c>
      <c r="D11907" s="3" t="s">
        <v>27652</v>
      </c>
      <c r="E11907" s="3" t="s">
        <v>11920</v>
      </c>
      <c r="F11907" s="3" t="s">
        <v>125</v>
      </c>
      <c r="G11907" s="3"/>
      <c r="H11907" s="3" t="s">
        <v>11258</v>
      </c>
      <c r="I11907" s="301">
        <v>50.6</v>
      </c>
    </row>
    <row r="11908" spans="2:9">
      <c r="B11908" s="300" t="s">
        <v>160</v>
      </c>
      <c r="C11908" s="3" t="s">
        <v>27655</v>
      </c>
      <c r="D11908" s="3" t="s">
        <v>27656</v>
      </c>
      <c r="E11908" s="3" t="s">
        <v>11920</v>
      </c>
      <c r="F11908" s="3" t="s">
        <v>125</v>
      </c>
      <c r="G11908" s="3"/>
      <c r="H11908" s="3" t="s">
        <v>11258</v>
      </c>
      <c r="I11908" s="301">
        <v>50.5</v>
      </c>
    </row>
    <row r="11909" spans="2:9">
      <c r="B11909" s="300" t="s">
        <v>160</v>
      </c>
      <c r="C11909" s="3" t="s">
        <v>27663</v>
      </c>
      <c r="D11909" s="3" t="s">
        <v>27664</v>
      </c>
      <c r="E11909" s="3" t="s">
        <v>11920</v>
      </c>
      <c r="F11909" s="3" t="s">
        <v>125</v>
      </c>
      <c r="G11909" s="3"/>
      <c r="H11909" s="3" t="s">
        <v>11258</v>
      </c>
      <c r="I11909" s="301">
        <v>50.7</v>
      </c>
    </row>
    <row r="11910" spans="2:9">
      <c r="B11910" s="300" t="s">
        <v>160</v>
      </c>
      <c r="C11910" s="3" t="s">
        <v>27675</v>
      </c>
      <c r="D11910" s="3" t="s">
        <v>27676</v>
      </c>
      <c r="E11910" s="3" t="s">
        <v>11920</v>
      </c>
      <c r="F11910" s="3" t="s">
        <v>125</v>
      </c>
      <c r="G11910" s="3"/>
      <c r="H11910" s="3" t="s">
        <v>11258</v>
      </c>
      <c r="I11910" s="301">
        <v>50.6</v>
      </c>
    </row>
    <row r="11911" spans="2:9">
      <c r="B11911" s="300" t="s">
        <v>160</v>
      </c>
      <c r="C11911" s="3" t="s">
        <v>27709</v>
      </c>
      <c r="D11911" s="3" t="s">
        <v>27710</v>
      </c>
      <c r="E11911" s="3" t="s">
        <v>11920</v>
      </c>
      <c r="F11911" s="3" t="s">
        <v>4588</v>
      </c>
      <c r="G11911" s="3"/>
      <c r="H11911" s="3" t="s">
        <v>11258</v>
      </c>
      <c r="I11911" s="301">
        <v>50.5</v>
      </c>
    </row>
    <row r="11912" spans="2:9">
      <c r="B11912" s="300" t="s">
        <v>160</v>
      </c>
      <c r="C11912" s="3">
        <v>737</v>
      </c>
      <c r="D11912" s="3" t="s">
        <v>27744</v>
      </c>
      <c r="E11912" s="3" t="s">
        <v>11920</v>
      </c>
      <c r="F11912" s="3" t="s">
        <v>125</v>
      </c>
      <c r="G11912" s="3"/>
      <c r="H11912" s="3" t="s">
        <v>11258</v>
      </c>
      <c r="I11912" s="301">
        <v>50.4</v>
      </c>
    </row>
    <row r="11913" spans="2:9">
      <c r="B11913" s="300" t="s">
        <v>160</v>
      </c>
      <c r="C11913" s="3" t="s">
        <v>27809</v>
      </c>
      <c r="D11913" s="3" t="s">
        <v>27810</v>
      </c>
      <c r="E11913" s="3" t="s">
        <v>11920</v>
      </c>
      <c r="F11913" s="3" t="s">
        <v>125</v>
      </c>
      <c r="G11913" s="3"/>
      <c r="H11913" s="3" t="s">
        <v>11258</v>
      </c>
      <c r="I11913" s="301">
        <v>50.8</v>
      </c>
    </row>
    <row r="11914" spans="2:9">
      <c r="B11914" s="300" t="s">
        <v>160</v>
      </c>
      <c r="C11914" s="3" t="s">
        <v>27953</v>
      </c>
      <c r="D11914" s="3" t="s">
        <v>27954</v>
      </c>
      <c r="E11914" s="3" t="s">
        <v>11920</v>
      </c>
      <c r="F11914" s="3" t="s">
        <v>125</v>
      </c>
      <c r="G11914" s="3"/>
      <c r="H11914" s="3" t="s">
        <v>11258</v>
      </c>
      <c r="I11914" s="301">
        <v>50.4</v>
      </c>
    </row>
    <row r="11915" spans="2:9">
      <c r="B11915" s="300" t="s">
        <v>160</v>
      </c>
      <c r="C11915" s="3" t="s">
        <v>31</v>
      </c>
      <c r="D11915" s="3" t="s">
        <v>27982</v>
      </c>
      <c r="E11915" s="3" t="s">
        <v>11920</v>
      </c>
      <c r="F11915" s="3" t="s">
        <v>125</v>
      </c>
      <c r="G11915" s="3"/>
      <c r="H11915" s="3" t="s">
        <v>11258</v>
      </c>
      <c r="I11915" s="301">
        <v>50.7</v>
      </c>
    </row>
    <row r="11916" spans="2:9">
      <c r="B11916" s="300" t="s">
        <v>160</v>
      </c>
      <c r="C11916" s="3">
        <v>126</v>
      </c>
      <c r="D11916" s="3" t="s">
        <v>28180</v>
      </c>
      <c r="E11916" s="3" t="s">
        <v>11920</v>
      </c>
      <c r="F11916" s="3" t="s">
        <v>125</v>
      </c>
      <c r="G11916" s="3"/>
      <c r="H11916" s="3" t="s">
        <v>11258</v>
      </c>
      <c r="I11916" s="301">
        <v>50.5</v>
      </c>
    </row>
    <row r="11917" spans="2:9">
      <c r="B11917" s="300" t="s">
        <v>160</v>
      </c>
      <c r="C11917" s="3" t="s">
        <v>28196</v>
      </c>
      <c r="D11917" s="3" t="s">
        <v>28197</v>
      </c>
      <c r="E11917" s="3" t="s">
        <v>11920</v>
      </c>
      <c r="F11917" s="3" t="s">
        <v>125</v>
      </c>
      <c r="G11917" s="3"/>
      <c r="H11917" s="3" t="s">
        <v>11258</v>
      </c>
      <c r="I11917" s="301">
        <v>50.4</v>
      </c>
    </row>
    <row r="11918" spans="2:9">
      <c r="B11918" s="300" t="s">
        <v>160</v>
      </c>
      <c r="C11918" s="3" t="s">
        <v>28326</v>
      </c>
      <c r="D11918" s="3" t="s">
        <v>28327</v>
      </c>
      <c r="E11918" s="3" t="s">
        <v>11920</v>
      </c>
      <c r="F11918" s="3" t="s">
        <v>125</v>
      </c>
      <c r="G11918" s="3"/>
      <c r="H11918" s="3" t="s">
        <v>11258</v>
      </c>
      <c r="I11918" s="301">
        <v>50.7</v>
      </c>
    </row>
    <row r="11919" spans="2:9">
      <c r="B11919" s="300" t="s">
        <v>160</v>
      </c>
      <c r="C11919" s="3">
        <v>3150</v>
      </c>
      <c r="D11919" s="3" t="s">
        <v>28378</v>
      </c>
      <c r="E11919" s="3" t="s">
        <v>11920</v>
      </c>
      <c r="F11919" s="3" t="s">
        <v>125</v>
      </c>
      <c r="G11919" s="3"/>
      <c r="H11919" s="3" t="s">
        <v>11258</v>
      </c>
      <c r="I11919" s="301">
        <v>50.3</v>
      </c>
    </row>
    <row r="11920" spans="2:9">
      <c r="B11920" s="300" t="s">
        <v>160</v>
      </c>
      <c r="C11920" s="3" t="s">
        <v>28483</v>
      </c>
      <c r="D11920" s="3" t="s">
        <v>28484</v>
      </c>
      <c r="E11920" s="3" t="s">
        <v>11920</v>
      </c>
      <c r="F11920" s="3" t="s">
        <v>125</v>
      </c>
      <c r="G11920" s="3"/>
      <c r="H11920" s="3" t="s">
        <v>11258</v>
      </c>
      <c r="I11920" s="301">
        <v>50.5</v>
      </c>
    </row>
    <row r="11921" spans="2:9">
      <c r="B11921" s="300" t="s">
        <v>160</v>
      </c>
      <c r="C11921" s="3">
        <v>1356</v>
      </c>
      <c r="D11921" s="3" t="s">
        <v>28712</v>
      </c>
      <c r="E11921" s="3" t="s">
        <v>11920</v>
      </c>
      <c r="F11921" s="3" t="s">
        <v>125</v>
      </c>
      <c r="G11921" s="3"/>
      <c r="H11921" s="3" t="s">
        <v>11258</v>
      </c>
      <c r="I11921" s="301">
        <v>50.5</v>
      </c>
    </row>
    <row r="11922" spans="2:9">
      <c r="B11922" s="300" t="s">
        <v>160</v>
      </c>
      <c r="C11922" s="3" t="s">
        <v>28830</v>
      </c>
      <c r="D11922" s="3" t="s">
        <v>28831</v>
      </c>
      <c r="E11922" s="3" t="s">
        <v>11920</v>
      </c>
      <c r="F11922" s="3" t="s">
        <v>125</v>
      </c>
      <c r="G11922" s="3"/>
      <c r="H11922" s="3" t="s">
        <v>11258</v>
      </c>
      <c r="I11922" s="301">
        <v>50.3</v>
      </c>
    </row>
    <row r="11923" spans="2:9">
      <c r="B11923" s="300" t="s">
        <v>160</v>
      </c>
      <c r="C11923" s="3">
        <v>701</v>
      </c>
      <c r="D11923" s="3" t="s">
        <v>28902</v>
      </c>
      <c r="E11923" s="3" t="s">
        <v>11920</v>
      </c>
      <c r="F11923" s="3" t="s">
        <v>125</v>
      </c>
      <c r="G11923" s="3"/>
      <c r="H11923" s="3" t="s">
        <v>11258</v>
      </c>
      <c r="I11923" s="301">
        <v>50.6</v>
      </c>
    </row>
    <row r="11924" spans="2:9">
      <c r="B11924" s="300" t="s">
        <v>160</v>
      </c>
      <c r="C11924" s="3" t="s">
        <v>28905</v>
      </c>
      <c r="D11924" s="3" t="s">
        <v>28906</v>
      </c>
      <c r="E11924" s="3" t="s">
        <v>11920</v>
      </c>
      <c r="F11924" s="3" t="s">
        <v>125</v>
      </c>
      <c r="G11924" s="3"/>
      <c r="H11924" s="3" t="s">
        <v>11258</v>
      </c>
      <c r="I11924" s="301">
        <v>50.6</v>
      </c>
    </row>
    <row r="11925" spans="2:9">
      <c r="B11925" s="300" t="s">
        <v>160</v>
      </c>
      <c r="C11925" s="3" t="s">
        <v>29032</v>
      </c>
      <c r="D11925" s="3" t="s">
        <v>29033</v>
      </c>
      <c r="E11925" s="3" t="s">
        <v>11920</v>
      </c>
      <c r="F11925" s="3" t="s">
        <v>125</v>
      </c>
      <c r="G11925" s="3"/>
      <c r="H11925" s="3" t="s">
        <v>11258</v>
      </c>
      <c r="I11925" s="301">
        <v>50.8</v>
      </c>
    </row>
    <row r="11926" spans="2:9">
      <c r="B11926" s="300" t="s">
        <v>160</v>
      </c>
      <c r="C11926" s="3" t="s">
        <v>29217</v>
      </c>
      <c r="D11926" s="3" t="s">
        <v>29218</v>
      </c>
      <c r="E11926" s="3" t="s">
        <v>11920</v>
      </c>
      <c r="F11926" s="3" t="s">
        <v>125</v>
      </c>
      <c r="G11926" s="3"/>
      <c r="H11926" s="3" t="s">
        <v>11258</v>
      </c>
      <c r="I11926" s="301">
        <v>50.9</v>
      </c>
    </row>
    <row r="11927" spans="2:9">
      <c r="B11927" s="300" t="s">
        <v>160</v>
      </c>
      <c r="C11927" s="3">
        <v>1262</v>
      </c>
      <c r="D11927" s="3" t="s">
        <v>29385</v>
      </c>
      <c r="E11927" s="3" t="s">
        <v>11920</v>
      </c>
      <c r="F11927" s="3" t="s">
        <v>125</v>
      </c>
      <c r="G11927" s="3"/>
      <c r="H11927" s="3" t="s">
        <v>11258</v>
      </c>
      <c r="I11927" s="301">
        <v>50.6</v>
      </c>
    </row>
    <row r="11928" spans="2:9">
      <c r="B11928" s="300" t="s">
        <v>160</v>
      </c>
      <c r="C11928" s="3" t="s">
        <v>29424</v>
      </c>
      <c r="D11928" s="3" t="s">
        <v>29425</v>
      </c>
      <c r="E11928" s="3" t="s">
        <v>11920</v>
      </c>
      <c r="F11928" s="3" t="s">
        <v>125</v>
      </c>
      <c r="G11928" s="3"/>
      <c r="H11928" s="3" t="s">
        <v>11258</v>
      </c>
      <c r="I11928" s="301">
        <v>50.5</v>
      </c>
    </row>
    <row r="11929" spans="2:9">
      <c r="B11929" s="300" t="s">
        <v>160</v>
      </c>
      <c r="C11929" s="3" t="s">
        <v>29492</v>
      </c>
      <c r="D11929" s="3" t="s">
        <v>29493</v>
      </c>
      <c r="E11929" s="3" t="s">
        <v>11920</v>
      </c>
      <c r="F11929" s="3" t="s">
        <v>4588</v>
      </c>
      <c r="G11929" s="3"/>
      <c r="H11929" s="3" t="s">
        <v>11258</v>
      </c>
      <c r="I11929" s="301">
        <v>50.6</v>
      </c>
    </row>
    <row r="11930" spans="2:9">
      <c r="B11930" s="300" t="s">
        <v>160</v>
      </c>
      <c r="C11930" s="3" t="s">
        <v>29574</v>
      </c>
      <c r="D11930" s="3" t="s">
        <v>29575</v>
      </c>
      <c r="E11930" s="3" t="s">
        <v>11920</v>
      </c>
      <c r="F11930" s="3" t="s">
        <v>125</v>
      </c>
      <c r="G11930" s="3"/>
      <c r="H11930" s="3" t="s">
        <v>11258</v>
      </c>
      <c r="I11930" s="301">
        <v>50.5</v>
      </c>
    </row>
    <row r="11931" spans="2:9">
      <c r="B11931" s="300" t="s">
        <v>160</v>
      </c>
      <c r="C11931" s="3" t="s">
        <v>2796</v>
      </c>
      <c r="D11931" s="3" t="s">
        <v>29809</v>
      </c>
      <c r="E11931" s="3" t="s">
        <v>11920</v>
      </c>
      <c r="F11931" s="3" t="s">
        <v>125</v>
      </c>
      <c r="G11931" s="3"/>
      <c r="H11931" s="3" t="s">
        <v>11258</v>
      </c>
      <c r="I11931" s="301">
        <v>50.7</v>
      </c>
    </row>
    <row r="11932" spans="2:9">
      <c r="B11932" s="300" t="s">
        <v>160</v>
      </c>
      <c r="C11932" s="3">
        <v>3768</v>
      </c>
      <c r="D11932" s="3" t="s">
        <v>29938</v>
      </c>
      <c r="E11932" s="3" t="s">
        <v>11920</v>
      </c>
      <c r="F11932" s="3" t="s">
        <v>125</v>
      </c>
      <c r="G11932" s="3"/>
      <c r="H11932" s="3" t="s">
        <v>11258</v>
      </c>
      <c r="I11932" s="301">
        <v>50.5</v>
      </c>
    </row>
    <row r="11933" spans="2:9">
      <c r="B11933" s="300" t="s">
        <v>160</v>
      </c>
      <c r="C11933" s="3" t="s">
        <v>29945</v>
      </c>
      <c r="D11933" s="3" t="s">
        <v>29946</v>
      </c>
      <c r="E11933" s="3" t="s">
        <v>11920</v>
      </c>
      <c r="F11933" s="3" t="s">
        <v>125</v>
      </c>
      <c r="G11933" s="3"/>
      <c r="H11933" s="3" t="s">
        <v>11258</v>
      </c>
      <c r="I11933" s="301">
        <v>50.6</v>
      </c>
    </row>
    <row r="11934" spans="2:9">
      <c r="B11934" s="300" t="s">
        <v>160</v>
      </c>
      <c r="C11934" s="3" t="s">
        <v>29950</v>
      </c>
      <c r="D11934" s="3" t="s">
        <v>29951</v>
      </c>
      <c r="E11934" s="3" t="s">
        <v>11920</v>
      </c>
      <c r="F11934" s="3" t="s">
        <v>125</v>
      </c>
      <c r="G11934" s="3"/>
      <c r="H11934" s="3" t="s">
        <v>11258</v>
      </c>
      <c r="I11934" s="301">
        <v>50.5</v>
      </c>
    </row>
    <row r="11935" spans="2:9">
      <c r="B11935" s="300" t="s">
        <v>160</v>
      </c>
      <c r="C11935" s="3" t="s">
        <v>29986</v>
      </c>
      <c r="D11935" s="3" t="s">
        <v>29987</v>
      </c>
      <c r="E11935" s="3" t="s">
        <v>11920</v>
      </c>
      <c r="F11935" s="3" t="s">
        <v>125</v>
      </c>
      <c r="G11935" s="3"/>
      <c r="H11935" s="3" t="s">
        <v>11258</v>
      </c>
      <c r="I11935" s="301">
        <v>50.5</v>
      </c>
    </row>
    <row r="11936" spans="2:9">
      <c r="B11936" s="300" t="s">
        <v>160</v>
      </c>
      <c r="C11936" s="3">
        <v>2142</v>
      </c>
      <c r="D11936" s="3" t="s">
        <v>29988</v>
      </c>
      <c r="E11936" s="3" t="s">
        <v>11920</v>
      </c>
      <c r="F11936" s="3" t="s">
        <v>125</v>
      </c>
      <c r="G11936" s="3"/>
      <c r="H11936" s="3" t="s">
        <v>11258</v>
      </c>
      <c r="I11936" s="301">
        <v>50.7</v>
      </c>
    </row>
    <row r="11937" spans="2:9">
      <c r="B11937" s="300" t="s">
        <v>160</v>
      </c>
      <c r="C11937" s="3">
        <v>2140</v>
      </c>
      <c r="D11937" s="3" t="s">
        <v>29989</v>
      </c>
      <c r="E11937" s="3" t="s">
        <v>11920</v>
      </c>
      <c r="F11937" s="3" t="s">
        <v>125</v>
      </c>
      <c r="G11937" s="3"/>
      <c r="H11937" s="3" t="s">
        <v>11258</v>
      </c>
      <c r="I11937" s="301">
        <v>50.7</v>
      </c>
    </row>
    <row r="11938" spans="2:9">
      <c r="B11938" s="300" t="s">
        <v>160</v>
      </c>
      <c r="C11938" s="3" t="s">
        <v>30052</v>
      </c>
      <c r="D11938" s="3" t="s">
        <v>30053</v>
      </c>
      <c r="E11938" s="3" t="s">
        <v>11920</v>
      </c>
      <c r="F11938" s="3" t="s">
        <v>125</v>
      </c>
      <c r="G11938" s="3"/>
      <c r="H11938" s="3" t="s">
        <v>11258</v>
      </c>
      <c r="I11938" s="301">
        <v>50.7</v>
      </c>
    </row>
    <row r="11939" spans="2:9">
      <c r="B11939" s="300" t="s">
        <v>160</v>
      </c>
      <c r="C11939" s="3" t="s">
        <v>30360</v>
      </c>
      <c r="D11939" s="3" t="s">
        <v>30361</v>
      </c>
      <c r="E11939" s="3" t="s">
        <v>11920</v>
      </c>
      <c r="F11939" s="3" t="s">
        <v>125</v>
      </c>
      <c r="G11939" s="3"/>
      <c r="H11939" s="3" t="s">
        <v>11258</v>
      </c>
      <c r="I11939" s="301">
        <v>50.7</v>
      </c>
    </row>
    <row r="11940" spans="2:9">
      <c r="B11940" s="300" t="s">
        <v>160</v>
      </c>
      <c r="C11940" s="3" t="s">
        <v>30413</v>
      </c>
      <c r="D11940" s="3" t="s">
        <v>30414</v>
      </c>
      <c r="E11940" s="3" t="s">
        <v>11920</v>
      </c>
      <c r="F11940" s="3" t="s">
        <v>125</v>
      </c>
      <c r="G11940" s="3"/>
      <c r="H11940" s="3" t="s">
        <v>11258</v>
      </c>
      <c r="I11940" s="301">
        <v>50.3</v>
      </c>
    </row>
    <row r="11941" spans="2:9">
      <c r="B11941" s="300" t="s">
        <v>160</v>
      </c>
      <c r="C11941" s="3" t="s">
        <v>30435</v>
      </c>
      <c r="D11941" s="3" t="s">
        <v>30436</v>
      </c>
      <c r="E11941" s="3" t="s">
        <v>11920</v>
      </c>
      <c r="F11941" s="3" t="s">
        <v>125</v>
      </c>
      <c r="G11941" s="3"/>
      <c r="H11941" s="3" t="s">
        <v>11258</v>
      </c>
      <c r="I11941" s="301">
        <v>50.8</v>
      </c>
    </row>
    <row r="11942" spans="2:9">
      <c r="B11942" s="300" t="s">
        <v>160</v>
      </c>
      <c r="C11942" s="3" t="s">
        <v>30655</v>
      </c>
      <c r="D11942" s="3" t="s">
        <v>30656</v>
      </c>
      <c r="E11942" s="3" t="s">
        <v>11920</v>
      </c>
      <c r="F11942" s="3" t="s">
        <v>125</v>
      </c>
      <c r="G11942" s="3"/>
      <c r="H11942" s="3" t="s">
        <v>11258</v>
      </c>
      <c r="I11942" s="301">
        <v>50.6</v>
      </c>
    </row>
    <row r="11943" spans="2:9">
      <c r="B11943" s="300" t="s">
        <v>160</v>
      </c>
      <c r="C11943" s="3" t="s">
        <v>30657</v>
      </c>
      <c r="D11943" s="3" t="s">
        <v>30658</v>
      </c>
      <c r="E11943" s="3" t="s">
        <v>11920</v>
      </c>
      <c r="F11943" s="3" t="s">
        <v>125</v>
      </c>
      <c r="G11943" s="3"/>
      <c r="H11943" s="3" t="s">
        <v>11258</v>
      </c>
      <c r="I11943" s="301">
        <v>50.6</v>
      </c>
    </row>
    <row r="11944" spans="2:9">
      <c r="B11944" s="300" t="s">
        <v>160</v>
      </c>
      <c r="C11944" s="3" t="s">
        <v>26</v>
      </c>
      <c r="D11944" s="3" t="s">
        <v>30775</v>
      </c>
      <c r="E11944" s="3" t="s">
        <v>11920</v>
      </c>
      <c r="F11944" s="3" t="s">
        <v>4588</v>
      </c>
      <c r="G11944" s="3"/>
      <c r="H11944" s="3" t="s">
        <v>11258</v>
      </c>
      <c r="I11944" s="301">
        <v>50.3</v>
      </c>
    </row>
    <row r="11945" spans="2:9">
      <c r="B11945" s="300" t="s">
        <v>160</v>
      </c>
      <c r="C11945" s="3" t="s">
        <v>30882</v>
      </c>
      <c r="D11945" s="3" t="s">
        <v>30883</v>
      </c>
      <c r="E11945" s="3" t="s">
        <v>11920</v>
      </c>
      <c r="F11945" s="3" t="s">
        <v>4588</v>
      </c>
      <c r="G11945" s="3"/>
      <c r="H11945" s="3" t="s">
        <v>11258</v>
      </c>
      <c r="I11945" s="301">
        <v>50.9</v>
      </c>
    </row>
    <row r="11946" spans="2:9">
      <c r="B11946" s="300" t="s">
        <v>160</v>
      </c>
      <c r="C11946" s="3">
        <v>1269</v>
      </c>
      <c r="D11946" s="3" t="s">
        <v>30889</v>
      </c>
      <c r="E11946" s="3" t="s">
        <v>11920</v>
      </c>
      <c r="F11946" s="3" t="s">
        <v>125</v>
      </c>
      <c r="G11946" s="3"/>
      <c r="H11946" s="3" t="s">
        <v>11258</v>
      </c>
      <c r="I11946" s="301">
        <v>50.6</v>
      </c>
    </row>
    <row r="11947" spans="2:9">
      <c r="B11947" s="300" t="s">
        <v>160</v>
      </c>
      <c r="C11947" s="3" t="s">
        <v>30897</v>
      </c>
      <c r="D11947" s="3" t="s">
        <v>30898</v>
      </c>
      <c r="E11947" s="3" t="s">
        <v>11920</v>
      </c>
      <c r="F11947" s="3" t="s">
        <v>125</v>
      </c>
      <c r="G11947" s="3"/>
      <c r="H11947" s="3" t="s">
        <v>11258</v>
      </c>
      <c r="I11947" s="301">
        <v>50.9</v>
      </c>
    </row>
    <row r="11948" spans="2:9">
      <c r="B11948" s="300" t="s">
        <v>160</v>
      </c>
      <c r="C11948" s="3" t="s">
        <v>30974</v>
      </c>
      <c r="D11948" s="3" t="s">
        <v>30975</v>
      </c>
      <c r="E11948" s="3" t="s">
        <v>11920</v>
      </c>
      <c r="F11948" s="3" t="s">
        <v>125</v>
      </c>
      <c r="G11948" s="3"/>
      <c r="H11948" s="3" t="s">
        <v>11258</v>
      </c>
      <c r="I11948" s="301">
        <v>50.8</v>
      </c>
    </row>
    <row r="11949" spans="2:9">
      <c r="B11949" s="300" t="s">
        <v>160</v>
      </c>
      <c r="C11949" s="3">
        <v>3421</v>
      </c>
      <c r="D11949" s="3" t="s">
        <v>31125</v>
      </c>
      <c r="E11949" s="3" t="s">
        <v>11920</v>
      </c>
      <c r="F11949" s="3" t="s">
        <v>125</v>
      </c>
      <c r="G11949" s="3"/>
      <c r="H11949" s="3" t="s">
        <v>11258</v>
      </c>
      <c r="I11949" s="301">
        <v>50.7</v>
      </c>
    </row>
    <row r="11950" spans="2:9">
      <c r="B11950" s="300" t="s">
        <v>160</v>
      </c>
      <c r="C11950" s="3" t="s">
        <v>31206</v>
      </c>
      <c r="D11950" s="3" t="s">
        <v>31207</v>
      </c>
      <c r="E11950" s="3" t="s">
        <v>11920</v>
      </c>
      <c r="F11950" s="3" t="s">
        <v>125</v>
      </c>
      <c r="G11950" s="3"/>
      <c r="H11950" s="3" t="s">
        <v>11258</v>
      </c>
      <c r="I11950" s="301">
        <v>50.6</v>
      </c>
    </row>
    <row r="11951" spans="2:9">
      <c r="B11951" s="300" t="s">
        <v>160</v>
      </c>
      <c r="C11951" s="3" t="s">
        <v>31357</v>
      </c>
      <c r="D11951" s="3" t="s">
        <v>31358</v>
      </c>
      <c r="E11951" s="3" t="s">
        <v>11920</v>
      </c>
      <c r="F11951" s="3" t="s">
        <v>125</v>
      </c>
      <c r="G11951" s="3"/>
      <c r="H11951" s="3" t="s">
        <v>11258</v>
      </c>
      <c r="I11951" s="301">
        <v>50.5</v>
      </c>
    </row>
    <row r="11952" spans="2:9">
      <c r="B11952" s="300" t="s">
        <v>160</v>
      </c>
      <c r="C11952" s="3" t="s">
        <v>31367</v>
      </c>
      <c r="D11952" s="3" t="s">
        <v>31368</v>
      </c>
      <c r="E11952" s="3" t="s">
        <v>11920</v>
      </c>
      <c r="F11952" s="3" t="s">
        <v>125</v>
      </c>
      <c r="G11952" s="3"/>
      <c r="H11952" s="3" t="s">
        <v>11258</v>
      </c>
      <c r="I11952" s="301">
        <v>50.4</v>
      </c>
    </row>
    <row r="11953" spans="2:9">
      <c r="B11953" s="300" t="s">
        <v>160</v>
      </c>
      <c r="C11953" s="3" t="s">
        <v>31613</v>
      </c>
      <c r="D11953" s="3" t="s">
        <v>31614</v>
      </c>
      <c r="E11953" s="3" t="s">
        <v>11920</v>
      </c>
      <c r="F11953" s="3" t="s">
        <v>125</v>
      </c>
      <c r="G11953" s="3"/>
      <c r="H11953" s="3" t="s">
        <v>11258</v>
      </c>
      <c r="I11953" s="301">
        <v>50.6</v>
      </c>
    </row>
    <row r="11954" spans="2:9">
      <c r="B11954" s="300" t="s">
        <v>160</v>
      </c>
      <c r="C11954" s="3">
        <v>2680</v>
      </c>
      <c r="D11954" s="3" t="s">
        <v>31728</v>
      </c>
      <c r="E11954" s="3" t="s">
        <v>11920</v>
      </c>
      <c r="F11954" s="3" t="s">
        <v>125</v>
      </c>
      <c r="G11954" s="3"/>
      <c r="H11954" s="3" t="s">
        <v>11258</v>
      </c>
      <c r="I11954" s="301">
        <v>50.5</v>
      </c>
    </row>
    <row r="11955" spans="2:9">
      <c r="B11955" s="300" t="s">
        <v>160</v>
      </c>
      <c r="C11955" s="3" t="s">
        <v>31822</v>
      </c>
      <c r="D11955" s="3" t="s">
        <v>31823</v>
      </c>
      <c r="E11955" s="3" t="s">
        <v>11920</v>
      </c>
      <c r="F11955" s="3" t="s">
        <v>125</v>
      </c>
      <c r="G11955" s="3"/>
      <c r="H11955" s="3" t="s">
        <v>11258</v>
      </c>
      <c r="I11955" s="301">
        <v>50.7</v>
      </c>
    </row>
    <row r="11956" spans="2:9">
      <c r="B11956" s="300" t="s">
        <v>160</v>
      </c>
      <c r="C11956" s="3" t="s">
        <v>31863</v>
      </c>
      <c r="D11956" s="3" t="s">
        <v>31864</v>
      </c>
      <c r="E11956" s="3" t="s">
        <v>11920</v>
      </c>
      <c r="F11956" s="3" t="s">
        <v>125</v>
      </c>
      <c r="G11956" s="3"/>
      <c r="H11956" s="3" t="s">
        <v>11258</v>
      </c>
      <c r="I11956" s="301">
        <v>50.6</v>
      </c>
    </row>
    <row r="11957" spans="2:9">
      <c r="B11957" s="300" t="s">
        <v>160</v>
      </c>
      <c r="C11957" s="3" t="s">
        <v>31974</v>
      </c>
      <c r="D11957" s="3" t="s">
        <v>31975</v>
      </c>
      <c r="E11957" s="3" t="s">
        <v>11920</v>
      </c>
      <c r="F11957" s="3" t="s">
        <v>125</v>
      </c>
      <c r="G11957" s="3"/>
      <c r="H11957" s="3" t="s">
        <v>11258</v>
      </c>
      <c r="I11957" s="301">
        <v>50.5</v>
      </c>
    </row>
    <row r="11958" spans="2:9">
      <c r="B11958" s="300" t="s">
        <v>160</v>
      </c>
      <c r="C11958" s="3" t="s">
        <v>15785</v>
      </c>
      <c r="D11958" s="3" t="s">
        <v>32043</v>
      </c>
      <c r="E11958" s="3" t="s">
        <v>11920</v>
      </c>
      <c r="F11958" s="3" t="s">
        <v>125</v>
      </c>
      <c r="G11958" s="3"/>
      <c r="H11958" s="3" t="s">
        <v>11258</v>
      </c>
      <c r="I11958" s="301">
        <v>50.6</v>
      </c>
    </row>
    <row r="11959" spans="2:9">
      <c r="B11959" s="300" t="s">
        <v>160</v>
      </c>
      <c r="C11959" s="3" t="s">
        <v>32067</v>
      </c>
      <c r="D11959" s="3" t="s">
        <v>32068</v>
      </c>
      <c r="E11959" s="3" t="s">
        <v>11920</v>
      </c>
      <c r="F11959" s="3" t="s">
        <v>125</v>
      </c>
      <c r="G11959" s="3"/>
      <c r="H11959" s="3" t="s">
        <v>11258</v>
      </c>
      <c r="I11959" s="301">
        <v>50.6</v>
      </c>
    </row>
    <row r="11960" spans="2:9">
      <c r="B11960" s="300" t="s">
        <v>160</v>
      </c>
      <c r="C11960" s="3">
        <v>3510</v>
      </c>
      <c r="D11960" s="3" t="s">
        <v>32339</v>
      </c>
      <c r="E11960" s="3" t="s">
        <v>11920</v>
      </c>
      <c r="F11960" s="3" t="s">
        <v>125</v>
      </c>
      <c r="G11960" s="3"/>
      <c r="H11960" s="3" t="s">
        <v>11258</v>
      </c>
      <c r="I11960" s="301">
        <v>50.6</v>
      </c>
    </row>
    <row r="11961" spans="2:9">
      <c r="B11961" s="300" t="s">
        <v>160</v>
      </c>
      <c r="C11961" s="3" t="s">
        <v>32370</v>
      </c>
      <c r="D11961" s="3" t="s">
        <v>32371</v>
      </c>
      <c r="E11961" s="3" t="s">
        <v>11920</v>
      </c>
      <c r="F11961" s="3" t="s">
        <v>125</v>
      </c>
      <c r="G11961" s="3"/>
      <c r="H11961" s="3" t="s">
        <v>11258</v>
      </c>
      <c r="I11961" s="301">
        <v>50.6</v>
      </c>
    </row>
    <row r="11962" spans="2:9">
      <c r="B11962" s="300" t="s">
        <v>160</v>
      </c>
      <c r="C11962" s="3" t="s">
        <v>32415</v>
      </c>
      <c r="D11962" s="3" t="s">
        <v>32416</v>
      </c>
      <c r="E11962" s="3" t="s">
        <v>11920</v>
      </c>
      <c r="F11962" s="3" t="s">
        <v>4588</v>
      </c>
      <c r="G11962" s="3"/>
      <c r="H11962" s="3" t="s">
        <v>11258</v>
      </c>
      <c r="I11962" s="301">
        <v>50.8</v>
      </c>
    </row>
    <row r="11963" spans="2:9">
      <c r="B11963" s="300" t="s">
        <v>160</v>
      </c>
      <c r="C11963" s="3">
        <v>1379</v>
      </c>
      <c r="D11963" s="3" t="s">
        <v>32543</v>
      </c>
      <c r="E11963" s="3" t="s">
        <v>11920</v>
      </c>
      <c r="F11963" s="3" t="s">
        <v>125</v>
      </c>
      <c r="G11963" s="3"/>
      <c r="H11963" s="3" t="s">
        <v>11258</v>
      </c>
      <c r="I11963" s="301">
        <v>50.5</v>
      </c>
    </row>
    <row r="11964" spans="2:9">
      <c r="B11964" s="300" t="s">
        <v>160</v>
      </c>
      <c r="C11964" s="3" t="s">
        <v>32617</v>
      </c>
      <c r="D11964" s="3" t="s">
        <v>32618</v>
      </c>
      <c r="E11964" s="3" t="s">
        <v>11920</v>
      </c>
      <c r="F11964" s="3" t="s">
        <v>4588</v>
      </c>
      <c r="G11964" s="3"/>
      <c r="H11964" s="3" t="s">
        <v>11258</v>
      </c>
      <c r="I11964" s="301">
        <v>50.7</v>
      </c>
    </row>
    <row r="11965" spans="2:9">
      <c r="B11965" s="300" t="s">
        <v>160</v>
      </c>
      <c r="C11965" s="3" t="s">
        <v>32706</v>
      </c>
      <c r="D11965" s="3" t="s">
        <v>32707</v>
      </c>
      <c r="E11965" s="3" t="s">
        <v>11920</v>
      </c>
      <c r="F11965" s="3" t="s">
        <v>125</v>
      </c>
      <c r="G11965" s="3"/>
      <c r="H11965" s="3" t="s">
        <v>11258</v>
      </c>
      <c r="I11965" s="301">
        <v>50.6</v>
      </c>
    </row>
    <row r="11966" spans="2:9">
      <c r="B11966" s="300" t="s">
        <v>160</v>
      </c>
      <c r="C11966" s="3" t="s">
        <v>80</v>
      </c>
      <c r="D11966" s="3" t="s">
        <v>32739</v>
      </c>
      <c r="E11966" s="3" t="s">
        <v>11920</v>
      </c>
      <c r="F11966" s="3" t="s">
        <v>125</v>
      </c>
      <c r="G11966" s="3"/>
      <c r="H11966" s="3" t="s">
        <v>11258</v>
      </c>
      <c r="I11966" s="301">
        <v>50.5</v>
      </c>
    </row>
    <row r="11967" spans="2:9">
      <c r="B11967" s="300" t="s">
        <v>160</v>
      </c>
      <c r="C11967" s="3">
        <v>1257</v>
      </c>
      <c r="D11967" s="3" t="s">
        <v>32955</v>
      </c>
      <c r="E11967" s="3" t="s">
        <v>11920</v>
      </c>
      <c r="F11967" s="3" t="s">
        <v>4588</v>
      </c>
      <c r="G11967" s="3"/>
      <c r="H11967" s="3" t="s">
        <v>11258</v>
      </c>
      <c r="I11967" s="301">
        <v>50.6</v>
      </c>
    </row>
    <row r="11968" spans="2:9">
      <c r="B11968" s="300" t="s">
        <v>160</v>
      </c>
      <c r="C11968" s="3" t="s">
        <v>33071</v>
      </c>
      <c r="D11968" s="3" t="s">
        <v>33072</v>
      </c>
      <c r="E11968" s="3" t="s">
        <v>11920</v>
      </c>
      <c r="F11968" s="3" t="s">
        <v>125</v>
      </c>
      <c r="G11968" s="3"/>
      <c r="H11968" s="3" t="s">
        <v>11258</v>
      </c>
      <c r="I11968" s="301">
        <v>50.7</v>
      </c>
    </row>
    <row r="11969" spans="2:9">
      <c r="B11969" s="300" t="s">
        <v>160</v>
      </c>
      <c r="C11969" s="3">
        <v>712</v>
      </c>
      <c r="D11969" s="3" t="s">
        <v>33145</v>
      </c>
      <c r="E11969" s="3" t="s">
        <v>11920</v>
      </c>
      <c r="F11969" s="3" t="s">
        <v>125</v>
      </c>
      <c r="G11969" s="3"/>
      <c r="H11969" s="3" t="s">
        <v>11258</v>
      </c>
      <c r="I11969" s="301">
        <v>50.5</v>
      </c>
    </row>
    <row r="11970" spans="2:9">
      <c r="B11970" s="300" t="s">
        <v>160</v>
      </c>
      <c r="C11970" s="3">
        <v>707</v>
      </c>
      <c r="D11970" s="3" t="s">
        <v>33146</v>
      </c>
      <c r="E11970" s="3" t="s">
        <v>11920</v>
      </c>
      <c r="F11970" s="3" t="s">
        <v>125</v>
      </c>
      <c r="G11970" s="3"/>
      <c r="H11970" s="3" t="s">
        <v>11258</v>
      </c>
      <c r="I11970" s="301">
        <v>50.5</v>
      </c>
    </row>
    <row r="11971" spans="2:9">
      <c r="B11971" s="300" t="s">
        <v>160</v>
      </c>
      <c r="C11971" s="3" t="s">
        <v>33189</v>
      </c>
      <c r="D11971" s="3" t="s">
        <v>33190</v>
      </c>
      <c r="E11971" s="3" t="s">
        <v>11920</v>
      </c>
      <c r="F11971" s="3" t="s">
        <v>4588</v>
      </c>
      <c r="G11971" s="3"/>
      <c r="H11971" s="3" t="s">
        <v>11258</v>
      </c>
      <c r="I11971" s="301">
        <v>50.7</v>
      </c>
    </row>
    <row r="11972" spans="2:9">
      <c r="B11972" s="300" t="s">
        <v>160</v>
      </c>
      <c r="C11972" s="3">
        <v>3180</v>
      </c>
      <c r="D11972" s="3" t="s">
        <v>33203</v>
      </c>
      <c r="E11972" s="3" t="s">
        <v>11920</v>
      </c>
      <c r="F11972" s="3" t="s">
        <v>125</v>
      </c>
      <c r="G11972" s="3"/>
      <c r="H11972" s="3" t="s">
        <v>11258</v>
      </c>
      <c r="I11972" s="301">
        <v>50.3</v>
      </c>
    </row>
    <row r="11973" spans="2:9">
      <c r="B11973" s="300" t="s">
        <v>160</v>
      </c>
      <c r="C11973" s="3" t="s">
        <v>33227</v>
      </c>
      <c r="D11973" s="3" t="s">
        <v>33228</v>
      </c>
      <c r="E11973" s="3" t="s">
        <v>11920</v>
      </c>
      <c r="F11973" s="3" t="s">
        <v>125</v>
      </c>
      <c r="G11973" s="3"/>
      <c r="H11973" s="3" t="s">
        <v>11258</v>
      </c>
      <c r="I11973" s="301">
        <v>50.7</v>
      </c>
    </row>
    <row r="11974" spans="2:9">
      <c r="B11974" s="300" t="s">
        <v>160</v>
      </c>
      <c r="C11974" s="3">
        <v>740</v>
      </c>
      <c r="D11974" s="3" t="s">
        <v>33301</v>
      </c>
      <c r="E11974" s="3" t="s">
        <v>11920</v>
      </c>
      <c r="F11974" s="3" t="s">
        <v>125</v>
      </c>
      <c r="G11974" s="3"/>
      <c r="H11974" s="3" t="s">
        <v>11258</v>
      </c>
      <c r="I11974" s="301">
        <v>50.6</v>
      </c>
    </row>
    <row r="11975" spans="2:9">
      <c r="B11975" s="300" t="s">
        <v>160</v>
      </c>
      <c r="C11975" s="3" t="s">
        <v>33333</v>
      </c>
      <c r="D11975" s="3" t="s">
        <v>33334</v>
      </c>
      <c r="E11975" s="3" t="s">
        <v>11920</v>
      </c>
      <c r="F11975" s="3" t="s">
        <v>125</v>
      </c>
      <c r="G11975" s="3"/>
      <c r="H11975" s="3" t="s">
        <v>11258</v>
      </c>
      <c r="I11975" s="301">
        <v>50.6</v>
      </c>
    </row>
    <row r="11976" spans="2:9">
      <c r="B11976" s="300" t="s">
        <v>160</v>
      </c>
      <c r="C11976" s="3">
        <v>3081</v>
      </c>
      <c r="D11976" s="3" t="s">
        <v>33514</v>
      </c>
      <c r="E11976" s="3" t="s">
        <v>11920</v>
      </c>
      <c r="F11976" s="3" t="s">
        <v>125</v>
      </c>
      <c r="G11976" s="3"/>
      <c r="H11976" s="3" t="s">
        <v>11258</v>
      </c>
      <c r="I11976" s="301">
        <v>50.3</v>
      </c>
    </row>
    <row r="11977" spans="2:9">
      <c r="B11977" s="300" t="s">
        <v>160</v>
      </c>
      <c r="C11977" s="3" t="s">
        <v>33613</v>
      </c>
      <c r="D11977" s="3" t="s">
        <v>33614</v>
      </c>
      <c r="E11977" s="3" t="s">
        <v>11920</v>
      </c>
      <c r="F11977" s="3" t="s">
        <v>4588</v>
      </c>
      <c r="G11977" s="3"/>
      <c r="H11977" s="3" t="s">
        <v>11258</v>
      </c>
      <c r="I11977" s="301">
        <v>50.4</v>
      </c>
    </row>
    <row r="11978" spans="2:9">
      <c r="B11978" s="300" t="s">
        <v>160</v>
      </c>
      <c r="C11978" s="3" t="s">
        <v>33670</v>
      </c>
      <c r="D11978" s="3" t="s">
        <v>33671</v>
      </c>
      <c r="E11978" s="3" t="s">
        <v>11920</v>
      </c>
      <c r="F11978" s="3" t="s">
        <v>125</v>
      </c>
      <c r="G11978" s="3"/>
      <c r="H11978" s="3" t="s">
        <v>11258</v>
      </c>
      <c r="I11978" s="301">
        <v>50.8</v>
      </c>
    </row>
    <row r="11979" spans="2:9">
      <c r="B11979" s="300" t="s">
        <v>160</v>
      </c>
      <c r="C11979" s="3" t="s">
        <v>33804</v>
      </c>
      <c r="D11979" s="3" t="s">
        <v>33805</v>
      </c>
      <c r="E11979" s="3" t="s">
        <v>11920</v>
      </c>
      <c r="F11979" s="3" t="s">
        <v>125</v>
      </c>
      <c r="G11979" s="3"/>
      <c r="H11979" s="3" t="s">
        <v>11258</v>
      </c>
      <c r="I11979" s="301">
        <v>50.7</v>
      </c>
    </row>
    <row r="11980" spans="2:9">
      <c r="B11980" s="300" t="s">
        <v>160</v>
      </c>
      <c r="C11980" s="3">
        <v>743</v>
      </c>
      <c r="D11980" s="3" t="s">
        <v>33847</v>
      </c>
      <c r="E11980" s="3" t="s">
        <v>11920</v>
      </c>
      <c r="F11980" s="3" t="s">
        <v>125</v>
      </c>
      <c r="G11980" s="3"/>
      <c r="H11980" s="3" t="s">
        <v>11258</v>
      </c>
      <c r="I11980" s="301">
        <v>50.6</v>
      </c>
    </row>
    <row r="11981" spans="2:9">
      <c r="B11981" s="300" t="s">
        <v>160</v>
      </c>
      <c r="C11981" s="3" t="s">
        <v>33883</v>
      </c>
      <c r="D11981" s="3" t="s">
        <v>33884</v>
      </c>
      <c r="E11981" s="3" t="s">
        <v>11920</v>
      </c>
      <c r="F11981" s="3" t="s">
        <v>125</v>
      </c>
      <c r="G11981" s="3"/>
      <c r="H11981" s="3" t="s">
        <v>11258</v>
      </c>
      <c r="I11981" s="301">
        <v>50.3</v>
      </c>
    </row>
    <row r="11982" spans="2:9">
      <c r="B11982" s="300" t="s">
        <v>160</v>
      </c>
      <c r="C11982" s="3" t="s">
        <v>15080</v>
      </c>
      <c r="D11982" s="3" t="s">
        <v>33891</v>
      </c>
      <c r="E11982" s="3" t="s">
        <v>11920</v>
      </c>
      <c r="F11982" s="3" t="s">
        <v>4588</v>
      </c>
      <c r="G11982" s="3"/>
      <c r="H11982" s="3" t="s">
        <v>11258</v>
      </c>
      <c r="I11982" s="301">
        <v>50.6</v>
      </c>
    </row>
    <row r="11983" spans="2:9">
      <c r="B11983" s="300" t="s">
        <v>160</v>
      </c>
      <c r="C11983" s="3" t="s">
        <v>33930</v>
      </c>
      <c r="D11983" s="3" t="s">
        <v>33931</v>
      </c>
      <c r="E11983" s="3" t="s">
        <v>11920</v>
      </c>
      <c r="F11983" s="3" t="s">
        <v>125</v>
      </c>
      <c r="G11983" s="3"/>
      <c r="H11983" s="3" t="s">
        <v>11258</v>
      </c>
      <c r="I11983" s="301">
        <v>50.6</v>
      </c>
    </row>
    <row r="11984" spans="2:9">
      <c r="B11984" s="300" t="s">
        <v>160</v>
      </c>
      <c r="C11984" s="3" t="s">
        <v>34104</v>
      </c>
      <c r="D11984" s="3" t="s">
        <v>34105</v>
      </c>
      <c r="E11984" s="3" t="s">
        <v>11920</v>
      </c>
      <c r="F11984" s="3" t="s">
        <v>125</v>
      </c>
      <c r="G11984" s="3"/>
      <c r="H11984" s="3" t="s">
        <v>11258</v>
      </c>
      <c r="I11984" s="301">
        <v>50.8</v>
      </c>
    </row>
    <row r="11985" spans="2:9">
      <c r="B11985" s="300" t="s">
        <v>160</v>
      </c>
      <c r="C11985" s="3" t="s">
        <v>34161</v>
      </c>
      <c r="D11985" s="3" t="s">
        <v>34162</v>
      </c>
      <c r="E11985" s="3" t="s">
        <v>11920</v>
      </c>
      <c r="F11985" s="3" t="s">
        <v>4588</v>
      </c>
      <c r="G11985" s="3"/>
      <c r="H11985" s="3" t="s">
        <v>11258</v>
      </c>
      <c r="I11985" s="301">
        <v>50.5</v>
      </c>
    </row>
    <row r="11986" spans="2:9">
      <c r="B11986" s="300" t="s">
        <v>160</v>
      </c>
      <c r="C11986" s="3">
        <v>3039</v>
      </c>
      <c r="D11986" s="3" t="s">
        <v>34257</v>
      </c>
      <c r="E11986" s="3" t="s">
        <v>11920</v>
      </c>
      <c r="F11986" s="3" t="s">
        <v>125</v>
      </c>
      <c r="G11986" s="3"/>
      <c r="H11986" s="3" t="s">
        <v>11258</v>
      </c>
      <c r="I11986" s="301">
        <v>50.7</v>
      </c>
    </row>
    <row r="11987" spans="2:9">
      <c r="B11987" s="300" t="s">
        <v>160</v>
      </c>
      <c r="C11987" s="3">
        <v>2673</v>
      </c>
      <c r="D11987" s="3" t="s">
        <v>34296</v>
      </c>
      <c r="E11987" s="3" t="s">
        <v>11920</v>
      </c>
      <c r="F11987" s="3" t="s">
        <v>125</v>
      </c>
      <c r="G11987" s="3"/>
      <c r="H11987" s="3" t="s">
        <v>11258</v>
      </c>
      <c r="I11987" s="301">
        <v>50.6</v>
      </c>
    </row>
    <row r="11988" spans="2:9">
      <c r="B11988" s="300" t="s">
        <v>160</v>
      </c>
      <c r="C11988" s="3">
        <v>730</v>
      </c>
      <c r="D11988" s="3" t="s">
        <v>34345</v>
      </c>
      <c r="E11988" s="3" t="s">
        <v>11920</v>
      </c>
      <c r="F11988" s="3" t="s">
        <v>125</v>
      </c>
      <c r="G11988" s="3"/>
      <c r="H11988" s="3" t="s">
        <v>11258</v>
      </c>
      <c r="I11988" s="301">
        <v>50.5</v>
      </c>
    </row>
    <row r="11989" spans="2:9">
      <c r="B11989" s="300" t="s">
        <v>160</v>
      </c>
      <c r="C11989" s="3" t="s">
        <v>34428</v>
      </c>
      <c r="D11989" s="3" t="s">
        <v>34429</v>
      </c>
      <c r="E11989" s="3" t="s">
        <v>11920</v>
      </c>
      <c r="F11989" s="3" t="s">
        <v>125</v>
      </c>
      <c r="G11989" s="3"/>
      <c r="H11989" s="3" t="s">
        <v>11258</v>
      </c>
      <c r="I11989" s="301">
        <v>50.4</v>
      </c>
    </row>
    <row r="11990" spans="2:9">
      <c r="B11990" s="300" t="s">
        <v>160</v>
      </c>
      <c r="C11990" s="3" t="s">
        <v>34444</v>
      </c>
      <c r="D11990" s="3" t="s">
        <v>34445</v>
      </c>
      <c r="E11990" s="3" t="s">
        <v>11920</v>
      </c>
      <c r="F11990" s="3" t="s">
        <v>125</v>
      </c>
      <c r="G11990" s="3"/>
      <c r="H11990" s="3" t="s">
        <v>11258</v>
      </c>
      <c r="I11990" s="301">
        <v>50.4</v>
      </c>
    </row>
    <row r="11991" spans="2:9">
      <c r="B11991" s="300" t="s">
        <v>160</v>
      </c>
      <c r="C11991" s="3" t="s">
        <v>34584</v>
      </c>
      <c r="D11991" s="3" t="s">
        <v>34585</v>
      </c>
      <c r="E11991" s="3" t="s">
        <v>11920</v>
      </c>
      <c r="F11991" s="3" t="s">
        <v>4588</v>
      </c>
      <c r="G11991" s="3"/>
      <c r="H11991" s="3" t="s">
        <v>11258</v>
      </c>
      <c r="I11991" s="301">
        <v>50.5</v>
      </c>
    </row>
    <row r="11992" spans="2:9">
      <c r="B11992" s="300" t="s">
        <v>160</v>
      </c>
      <c r="C11992" s="3" t="s">
        <v>34614</v>
      </c>
      <c r="D11992" s="3" t="s">
        <v>34615</v>
      </c>
      <c r="E11992" s="3" t="s">
        <v>11920</v>
      </c>
      <c r="F11992" s="3" t="s">
        <v>125</v>
      </c>
      <c r="G11992" s="3"/>
      <c r="H11992" s="3" t="s">
        <v>11258</v>
      </c>
      <c r="I11992" s="301">
        <v>50.7</v>
      </c>
    </row>
    <row r="11993" spans="2:9">
      <c r="B11993" s="300" t="s">
        <v>160</v>
      </c>
      <c r="C11993" s="3" t="s">
        <v>28</v>
      </c>
      <c r="D11993" s="3" t="s">
        <v>34618</v>
      </c>
      <c r="E11993" s="3" t="s">
        <v>11920</v>
      </c>
      <c r="F11993" s="3" t="s">
        <v>125</v>
      </c>
      <c r="G11993" s="3"/>
      <c r="H11993" s="3" t="s">
        <v>11258</v>
      </c>
      <c r="I11993" s="301">
        <v>50.7</v>
      </c>
    </row>
    <row r="11994" spans="2:9">
      <c r="B11994" s="300" t="s">
        <v>160</v>
      </c>
      <c r="C11994" s="3" t="s">
        <v>34662</v>
      </c>
      <c r="D11994" s="3" t="s">
        <v>34663</v>
      </c>
      <c r="E11994" s="3" t="s">
        <v>11920</v>
      </c>
      <c r="F11994" s="3" t="s">
        <v>125</v>
      </c>
      <c r="G11994" s="3"/>
      <c r="H11994" s="3" t="s">
        <v>11258</v>
      </c>
      <c r="I11994" s="301">
        <v>50.5</v>
      </c>
    </row>
    <row r="11995" spans="2:9">
      <c r="B11995" s="300" t="s">
        <v>160</v>
      </c>
      <c r="C11995" s="3" t="s">
        <v>34666</v>
      </c>
      <c r="D11995" s="3" t="s">
        <v>34667</v>
      </c>
      <c r="E11995" s="3" t="s">
        <v>11920</v>
      </c>
      <c r="F11995" s="3" t="s">
        <v>125</v>
      </c>
      <c r="G11995" s="3"/>
      <c r="H11995" s="3" t="s">
        <v>11258</v>
      </c>
      <c r="I11995" s="301">
        <v>50.6</v>
      </c>
    </row>
    <row r="11996" spans="2:9">
      <c r="B11996" s="300" t="s">
        <v>160</v>
      </c>
      <c r="C11996" s="3" t="s">
        <v>34763</v>
      </c>
      <c r="D11996" s="3" t="s">
        <v>34764</v>
      </c>
      <c r="E11996" s="3" t="s">
        <v>11920</v>
      </c>
      <c r="F11996" s="3" t="s">
        <v>125</v>
      </c>
      <c r="G11996" s="3"/>
      <c r="H11996" s="3" t="s">
        <v>11258</v>
      </c>
      <c r="I11996" s="301">
        <v>50.6</v>
      </c>
    </row>
    <row r="11997" spans="2:9">
      <c r="B11997" s="300" t="s">
        <v>160</v>
      </c>
      <c r="C11997" s="3" t="s">
        <v>34842</v>
      </c>
      <c r="D11997" s="3" t="s">
        <v>34843</v>
      </c>
      <c r="E11997" s="3" t="s">
        <v>11920</v>
      </c>
      <c r="F11997" s="3" t="s">
        <v>125</v>
      </c>
      <c r="G11997" s="3"/>
      <c r="H11997" s="3" t="s">
        <v>11258</v>
      </c>
      <c r="I11997" s="301">
        <v>50.7</v>
      </c>
    </row>
    <row r="11998" spans="2:9">
      <c r="B11998" s="300" t="s">
        <v>160</v>
      </c>
      <c r="C11998" s="3" t="s">
        <v>34854</v>
      </c>
      <c r="D11998" s="3" t="s">
        <v>34855</v>
      </c>
      <c r="E11998" s="3" t="s">
        <v>11920</v>
      </c>
      <c r="F11998" s="3" t="s">
        <v>125</v>
      </c>
      <c r="G11998" s="3"/>
      <c r="H11998" s="3" t="s">
        <v>11258</v>
      </c>
      <c r="I11998" s="301">
        <v>50.5</v>
      </c>
    </row>
    <row r="11999" spans="2:9">
      <c r="B11999" s="300" t="s">
        <v>160</v>
      </c>
      <c r="C11999" s="3" t="s">
        <v>34976</v>
      </c>
      <c r="D11999" s="3" t="s">
        <v>34977</v>
      </c>
      <c r="E11999" s="3" t="s">
        <v>11920</v>
      </c>
      <c r="F11999" s="3" t="s">
        <v>125</v>
      </c>
      <c r="G11999" s="3"/>
      <c r="H11999" s="3" t="s">
        <v>11258</v>
      </c>
      <c r="I11999" s="301">
        <v>50.7</v>
      </c>
    </row>
    <row r="12000" spans="2:9">
      <c r="B12000" s="300" t="s">
        <v>160</v>
      </c>
      <c r="C12000" s="3" t="s">
        <v>35065</v>
      </c>
      <c r="D12000" s="3" t="s">
        <v>35066</v>
      </c>
      <c r="E12000" s="3" t="s">
        <v>11920</v>
      </c>
      <c r="F12000" s="3" t="s">
        <v>125</v>
      </c>
      <c r="G12000" s="3"/>
      <c r="H12000" s="3" t="s">
        <v>11258</v>
      </c>
      <c r="I12000" s="301">
        <v>50.5</v>
      </c>
    </row>
    <row r="12001" spans="2:9">
      <c r="B12001" s="300" t="s">
        <v>160</v>
      </c>
      <c r="C12001" s="3" t="s">
        <v>35067</v>
      </c>
      <c r="D12001" s="3" t="s">
        <v>35068</v>
      </c>
      <c r="E12001" s="3" t="s">
        <v>11920</v>
      </c>
      <c r="F12001" s="3" t="s">
        <v>125</v>
      </c>
      <c r="G12001" s="3"/>
      <c r="H12001" s="3" t="s">
        <v>11258</v>
      </c>
      <c r="I12001" s="301">
        <v>50.6</v>
      </c>
    </row>
    <row r="12002" spans="2:9">
      <c r="B12002" s="300" t="s">
        <v>160</v>
      </c>
      <c r="C12002" s="3" t="s">
        <v>35179</v>
      </c>
      <c r="D12002" s="3" t="s">
        <v>35180</v>
      </c>
      <c r="E12002" s="3" t="s">
        <v>11920</v>
      </c>
      <c r="F12002" s="3" t="s">
        <v>125</v>
      </c>
      <c r="G12002" s="3"/>
      <c r="H12002" s="3" t="s">
        <v>11258</v>
      </c>
      <c r="I12002" s="301">
        <v>50.7</v>
      </c>
    </row>
    <row r="12003" spans="2:9">
      <c r="B12003" s="300" t="s">
        <v>160</v>
      </c>
      <c r="C12003" s="3" t="s">
        <v>35190</v>
      </c>
      <c r="D12003" s="3" t="s">
        <v>35191</v>
      </c>
      <c r="E12003" s="3" t="s">
        <v>11920</v>
      </c>
      <c r="F12003" s="3" t="s">
        <v>125</v>
      </c>
      <c r="G12003" s="3"/>
      <c r="H12003" s="3" t="s">
        <v>11258</v>
      </c>
      <c r="I12003" s="301">
        <v>50.7</v>
      </c>
    </row>
    <row r="12004" spans="2:9">
      <c r="B12004" s="300" t="s">
        <v>160</v>
      </c>
      <c r="C12004" s="3" t="s">
        <v>35402</v>
      </c>
      <c r="D12004" s="3" t="s">
        <v>35403</v>
      </c>
      <c r="E12004" s="3" t="s">
        <v>11920</v>
      </c>
      <c r="F12004" s="3" t="s">
        <v>125</v>
      </c>
      <c r="G12004" s="3"/>
      <c r="H12004" s="3" t="s">
        <v>11258</v>
      </c>
      <c r="I12004" s="301">
        <v>50.7</v>
      </c>
    </row>
    <row r="12005" spans="2:9">
      <c r="B12005" s="300" t="s">
        <v>160</v>
      </c>
      <c r="C12005" s="3" t="s">
        <v>35467</v>
      </c>
      <c r="D12005" s="3" t="s">
        <v>35468</v>
      </c>
      <c r="E12005" s="3" t="s">
        <v>11920</v>
      </c>
      <c r="F12005" s="3" t="s">
        <v>125</v>
      </c>
      <c r="G12005" s="3"/>
      <c r="H12005" s="3" t="s">
        <v>11258</v>
      </c>
      <c r="I12005" s="301">
        <v>50.6</v>
      </c>
    </row>
    <row r="12006" spans="2:9">
      <c r="B12006" s="300" t="s">
        <v>160</v>
      </c>
      <c r="C12006" s="3" t="s">
        <v>35523</v>
      </c>
      <c r="D12006" s="3" t="s">
        <v>35524</v>
      </c>
      <c r="E12006" s="3" t="s">
        <v>11920</v>
      </c>
      <c r="F12006" s="3" t="s">
        <v>125</v>
      </c>
      <c r="G12006" s="3"/>
      <c r="H12006" s="3" t="s">
        <v>11258</v>
      </c>
      <c r="I12006" s="301">
        <v>50.8</v>
      </c>
    </row>
    <row r="12007" spans="2:9">
      <c r="B12007" s="300" t="s">
        <v>160</v>
      </c>
      <c r="C12007" s="3" t="s">
        <v>35589</v>
      </c>
      <c r="D12007" s="3" t="s">
        <v>35590</v>
      </c>
      <c r="E12007" s="3" t="s">
        <v>11920</v>
      </c>
      <c r="F12007" s="3" t="s">
        <v>125</v>
      </c>
      <c r="G12007" s="3"/>
      <c r="H12007" s="3" t="s">
        <v>11258</v>
      </c>
      <c r="I12007" s="301">
        <v>50.9</v>
      </c>
    </row>
    <row r="12008" spans="2:9">
      <c r="B12008" s="300" t="s">
        <v>160</v>
      </c>
      <c r="C12008" s="3" t="s">
        <v>35981</v>
      </c>
      <c r="D12008" s="3" t="s">
        <v>35982</v>
      </c>
      <c r="E12008" s="3" t="s">
        <v>11920</v>
      </c>
      <c r="F12008" s="3" t="s">
        <v>125</v>
      </c>
      <c r="G12008" s="3"/>
      <c r="H12008" s="3" t="s">
        <v>11258</v>
      </c>
      <c r="I12008" s="301">
        <v>50.6</v>
      </c>
    </row>
    <row r="12009" spans="2:9">
      <c r="B12009" s="300" t="s">
        <v>160</v>
      </c>
      <c r="C12009" s="3" t="s">
        <v>36145</v>
      </c>
      <c r="D12009" s="3" t="s">
        <v>36146</v>
      </c>
      <c r="E12009" s="3" t="s">
        <v>11920</v>
      </c>
      <c r="F12009" s="3" t="s">
        <v>125</v>
      </c>
      <c r="G12009" s="3"/>
      <c r="H12009" s="3" t="s">
        <v>11258</v>
      </c>
      <c r="I12009" s="301">
        <v>50.6</v>
      </c>
    </row>
    <row r="12010" spans="2:9">
      <c r="B12010" s="300" t="s">
        <v>160</v>
      </c>
      <c r="C12010" s="3" t="s">
        <v>36216</v>
      </c>
      <c r="D12010" s="3" t="s">
        <v>36217</v>
      </c>
      <c r="E12010" s="3" t="s">
        <v>11920</v>
      </c>
      <c r="F12010" s="3" t="s">
        <v>125</v>
      </c>
      <c r="G12010" s="3"/>
      <c r="H12010" s="3" t="s">
        <v>11258</v>
      </c>
      <c r="I12010" s="301">
        <v>50.8</v>
      </c>
    </row>
    <row r="12011" spans="2:9">
      <c r="B12011" s="300" t="s">
        <v>160</v>
      </c>
      <c r="C12011" s="3" t="s">
        <v>36341</v>
      </c>
      <c r="D12011" s="3" t="s">
        <v>36342</v>
      </c>
      <c r="E12011" s="3" t="s">
        <v>11920</v>
      </c>
      <c r="F12011" s="3" t="s">
        <v>125</v>
      </c>
      <c r="G12011" s="3"/>
      <c r="H12011" s="3" t="s">
        <v>11258</v>
      </c>
      <c r="I12011" s="301">
        <v>50.6</v>
      </c>
    </row>
    <row r="12012" spans="2:9">
      <c r="B12012" s="300" t="s">
        <v>160</v>
      </c>
      <c r="C12012" s="3">
        <v>3503</v>
      </c>
      <c r="D12012" s="3" t="s">
        <v>36493</v>
      </c>
      <c r="E12012" s="3" t="s">
        <v>11920</v>
      </c>
      <c r="F12012" s="3" t="s">
        <v>125</v>
      </c>
      <c r="G12012" s="3"/>
      <c r="H12012" s="3" t="s">
        <v>11258</v>
      </c>
      <c r="I12012" s="301">
        <v>50.6</v>
      </c>
    </row>
    <row r="12013" spans="2:9">
      <c r="B12013" s="300" t="s">
        <v>160</v>
      </c>
      <c r="C12013" s="3" t="s">
        <v>36689</v>
      </c>
      <c r="D12013" s="3" t="s">
        <v>36690</v>
      </c>
      <c r="E12013" s="3" t="s">
        <v>11920</v>
      </c>
      <c r="F12013" s="3" t="s">
        <v>125</v>
      </c>
      <c r="G12013" s="3"/>
      <c r="H12013" s="3" t="s">
        <v>11258</v>
      </c>
      <c r="I12013" s="301">
        <v>50.5</v>
      </c>
    </row>
    <row r="12014" spans="2:9">
      <c r="B12014" s="300" t="s">
        <v>160</v>
      </c>
      <c r="C12014" s="3" t="s">
        <v>36826</v>
      </c>
      <c r="D12014" s="3" t="s">
        <v>36827</v>
      </c>
      <c r="E12014" s="3" t="s">
        <v>11920</v>
      </c>
      <c r="F12014" s="3" t="s">
        <v>125</v>
      </c>
      <c r="G12014" s="3"/>
      <c r="H12014" s="3" t="s">
        <v>11258</v>
      </c>
      <c r="I12014" s="301">
        <v>50.8</v>
      </c>
    </row>
    <row r="12015" spans="2:9">
      <c r="B12015" s="300" t="s">
        <v>160</v>
      </c>
      <c r="C12015" s="3" t="s">
        <v>37051</v>
      </c>
      <c r="D12015" s="3" t="s">
        <v>37052</v>
      </c>
      <c r="E12015" s="3" t="s">
        <v>11920</v>
      </c>
      <c r="F12015" s="3" t="s">
        <v>125</v>
      </c>
      <c r="G12015" s="3"/>
      <c r="H12015" s="3" t="s">
        <v>11258</v>
      </c>
      <c r="I12015" s="301">
        <v>50.4</v>
      </c>
    </row>
    <row r="12016" spans="2:9">
      <c r="B12016" s="300" t="s">
        <v>160</v>
      </c>
      <c r="C12016" s="3" t="s">
        <v>37082</v>
      </c>
      <c r="D12016" s="3" t="s">
        <v>37083</v>
      </c>
      <c r="E12016" s="3" t="s">
        <v>11920</v>
      </c>
      <c r="F12016" s="3" t="s">
        <v>125</v>
      </c>
      <c r="G12016" s="3"/>
      <c r="H12016" s="3" t="s">
        <v>11258</v>
      </c>
      <c r="I12016" s="301">
        <v>50.7</v>
      </c>
    </row>
    <row r="12017" spans="2:9">
      <c r="B12017" s="300" t="s">
        <v>160</v>
      </c>
      <c r="C12017" s="3">
        <v>808</v>
      </c>
      <c r="D12017" s="3" t="s">
        <v>37178</v>
      </c>
      <c r="E12017" s="3" t="s">
        <v>11920</v>
      </c>
      <c r="F12017" s="3" t="s">
        <v>125</v>
      </c>
      <c r="G12017" s="3"/>
      <c r="H12017" s="3" t="s">
        <v>11258</v>
      </c>
      <c r="I12017" s="301">
        <v>50.8</v>
      </c>
    </row>
    <row r="12018" spans="2:9">
      <c r="B12018" s="300" t="s">
        <v>160</v>
      </c>
      <c r="C12018" s="3" t="s">
        <v>37206</v>
      </c>
      <c r="D12018" s="3" t="s">
        <v>37207</v>
      </c>
      <c r="E12018" s="3" t="s">
        <v>11920</v>
      </c>
      <c r="F12018" s="3" t="s">
        <v>4588</v>
      </c>
      <c r="G12018" s="3"/>
      <c r="H12018" s="3" t="s">
        <v>11258</v>
      </c>
      <c r="I12018" s="301">
        <v>50.8</v>
      </c>
    </row>
    <row r="12019" spans="2:9">
      <c r="B12019" s="300" t="s">
        <v>160</v>
      </c>
      <c r="C12019" s="3" t="s">
        <v>37253</v>
      </c>
      <c r="D12019" s="3" t="s">
        <v>37254</v>
      </c>
      <c r="E12019" s="3" t="s">
        <v>11920</v>
      </c>
      <c r="F12019" s="3" t="s">
        <v>125</v>
      </c>
      <c r="G12019" s="3"/>
      <c r="H12019" s="3" t="s">
        <v>11258</v>
      </c>
      <c r="I12019" s="301">
        <v>50.6</v>
      </c>
    </row>
    <row r="12020" spans="2:9">
      <c r="B12020" s="300" t="s">
        <v>160</v>
      </c>
      <c r="C12020" s="3" t="s">
        <v>37312</v>
      </c>
      <c r="D12020" s="3" t="s">
        <v>37313</v>
      </c>
      <c r="E12020" s="3" t="s">
        <v>11920</v>
      </c>
      <c r="F12020" s="3" t="s">
        <v>125</v>
      </c>
      <c r="G12020" s="3"/>
      <c r="H12020" s="3" t="s">
        <v>11258</v>
      </c>
      <c r="I12020" s="301">
        <v>50.8</v>
      </c>
    </row>
    <row r="12021" spans="2:9">
      <c r="B12021" s="300" t="s">
        <v>160</v>
      </c>
      <c r="C12021" s="3" t="s">
        <v>37446</v>
      </c>
      <c r="D12021" s="3" t="s">
        <v>37447</v>
      </c>
      <c r="E12021" s="3" t="s">
        <v>11920</v>
      </c>
      <c r="F12021" s="3" t="s">
        <v>125</v>
      </c>
      <c r="G12021" s="3"/>
      <c r="H12021" s="3" t="s">
        <v>11258</v>
      </c>
      <c r="I12021" s="301">
        <v>50.6</v>
      </c>
    </row>
    <row r="12022" spans="2:9">
      <c r="B12022" s="300" t="s">
        <v>160</v>
      </c>
      <c r="C12022" s="3" t="s">
        <v>37521</v>
      </c>
      <c r="D12022" s="3" t="s">
        <v>37522</v>
      </c>
      <c r="E12022" s="3" t="s">
        <v>11920</v>
      </c>
      <c r="F12022" s="3" t="s">
        <v>125</v>
      </c>
      <c r="G12022" s="3"/>
      <c r="H12022" s="3" t="s">
        <v>11258</v>
      </c>
      <c r="I12022" s="301">
        <v>50.6</v>
      </c>
    </row>
    <row r="12023" spans="2:9">
      <c r="B12023" s="300" t="s">
        <v>160</v>
      </c>
      <c r="C12023" s="3" t="s">
        <v>37832</v>
      </c>
      <c r="D12023" s="3" t="s">
        <v>37833</v>
      </c>
      <c r="E12023" s="3" t="s">
        <v>11920</v>
      </c>
      <c r="F12023" s="3" t="s">
        <v>125</v>
      </c>
      <c r="G12023" s="3"/>
      <c r="H12023" s="3" t="s">
        <v>11258</v>
      </c>
      <c r="I12023" s="301">
        <v>50.6</v>
      </c>
    </row>
    <row r="12024" spans="2:9">
      <c r="B12024" s="300" t="s">
        <v>160</v>
      </c>
      <c r="C12024" s="3" t="s">
        <v>37939</v>
      </c>
      <c r="D12024" s="3" t="s">
        <v>37940</v>
      </c>
      <c r="E12024" s="3" t="s">
        <v>11920</v>
      </c>
      <c r="F12024" s="3" t="s">
        <v>125</v>
      </c>
      <c r="G12024" s="3"/>
      <c r="H12024" s="3" t="s">
        <v>11258</v>
      </c>
      <c r="I12024" s="301">
        <v>50.8</v>
      </c>
    </row>
    <row r="12025" spans="2:9">
      <c r="B12025" s="300" t="s">
        <v>160</v>
      </c>
      <c r="C12025" s="3" t="s">
        <v>38009</v>
      </c>
      <c r="D12025" s="3" t="s">
        <v>38010</v>
      </c>
      <c r="E12025" s="3" t="s">
        <v>11920</v>
      </c>
      <c r="F12025" s="3" t="s">
        <v>125</v>
      </c>
      <c r="G12025" s="3"/>
      <c r="H12025" s="3" t="s">
        <v>11258</v>
      </c>
      <c r="I12025" s="301">
        <v>50.9</v>
      </c>
    </row>
    <row r="12026" spans="2:9">
      <c r="B12026" s="300" t="s">
        <v>160</v>
      </c>
      <c r="C12026" s="3" t="s">
        <v>28945</v>
      </c>
      <c r="D12026" s="3" t="s">
        <v>38067</v>
      </c>
      <c r="E12026" s="3" t="s">
        <v>11920</v>
      </c>
      <c r="F12026" s="3" t="s">
        <v>125</v>
      </c>
      <c r="G12026" s="3"/>
      <c r="H12026" s="3" t="s">
        <v>11258</v>
      </c>
      <c r="I12026" s="301">
        <v>50.7</v>
      </c>
    </row>
    <row r="12027" spans="2:9">
      <c r="B12027" s="300" t="s">
        <v>160</v>
      </c>
      <c r="C12027" s="3" t="s">
        <v>38173</v>
      </c>
      <c r="D12027" s="3" t="s">
        <v>38174</v>
      </c>
      <c r="E12027" s="3" t="s">
        <v>11920</v>
      </c>
      <c r="F12027" s="3" t="s">
        <v>125</v>
      </c>
      <c r="G12027" s="3"/>
      <c r="H12027" s="3" t="s">
        <v>11258</v>
      </c>
      <c r="I12027" s="301">
        <v>50.1</v>
      </c>
    </row>
    <row r="12028" spans="2:9">
      <c r="B12028" s="300" t="s">
        <v>160</v>
      </c>
      <c r="C12028" s="3" t="s">
        <v>38210</v>
      </c>
      <c r="D12028" s="3" t="s">
        <v>38211</v>
      </c>
      <c r="E12028" s="3" t="s">
        <v>11920</v>
      </c>
      <c r="F12028" s="3" t="s">
        <v>125</v>
      </c>
      <c r="G12028" s="3"/>
      <c r="H12028" s="3" t="s">
        <v>11258</v>
      </c>
      <c r="I12028" s="301">
        <v>50.4</v>
      </c>
    </row>
    <row r="12029" spans="2:9">
      <c r="B12029" s="300" t="s">
        <v>160</v>
      </c>
      <c r="C12029" s="3" t="s">
        <v>38415</v>
      </c>
      <c r="D12029" s="3" t="s">
        <v>38416</v>
      </c>
      <c r="E12029" s="3" t="s">
        <v>11920</v>
      </c>
      <c r="F12029" s="3" t="s">
        <v>125</v>
      </c>
      <c r="G12029" s="3"/>
      <c r="H12029" s="3" t="s">
        <v>11258</v>
      </c>
      <c r="I12029" s="301">
        <v>50.7</v>
      </c>
    </row>
    <row r="12030" spans="2:9">
      <c r="B12030" s="300" t="s">
        <v>160</v>
      </c>
      <c r="C12030" s="3" t="s">
        <v>38538</v>
      </c>
      <c r="D12030" s="3" t="s">
        <v>38539</v>
      </c>
      <c r="E12030" s="3" t="s">
        <v>11920</v>
      </c>
      <c r="F12030" s="3" t="s">
        <v>125</v>
      </c>
      <c r="G12030" s="3"/>
      <c r="H12030" s="3" t="s">
        <v>11258</v>
      </c>
      <c r="I12030" s="301">
        <v>50.9</v>
      </c>
    </row>
    <row r="12031" spans="2:9">
      <c r="B12031" s="300" t="s">
        <v>160</v>
      </c>
      <c r="C12031" s="3" t="s">
        <v>38546</v>
      </c>
      <c r="D12031" s="3" t="s">
        <v>38547</v>
      </c>
      <c r="E12031" s="3" t="s">
        <v>11920</v>
      </c>
      <c r="F12031" s="3" t="s">
        <v>125</v>
      </c>
      <c r="G12031" s="3"/>
      <c r="H12031" s="3" t="s">
        <v>11258</v>
      </c>
      <c r="I12031" s="301">
        <v>50.6</v>
      </c>
    </row>
    <row r="12032" spans="2:9">
      <c r="B12032" s="300" t="s">
        <v>160</v>
      </c>
      <c r="C12032" s="3" t="s">
        <v>32040</v>
      </c>
      <c r="D12032" s="3" t="s">
        <v>38610</v>
      </c>
      <c r="E12032" s="3" t="s">
        <v>11920</v>
      </c>
      <c r="F12032" s="3" t="s">
        <v>125</v>
      </c>
      <c r="G12032" s="3"/>
      <c r="H12032" s="3" t="s">
        <v>11258</v>
      </c>
      <c r="I12032" s="301">
        <v>50.8</v>
      </c>
    </row>
    <row r="12033" spans="2:9">
      <c r="B12033" s="300" t="s">
        <v>160</v>
      </c>
      <c r="C12033" s="3">
        <v>1373</v>
      </c>
      <c r="D12033" s="3" t="s">
        <v>38665</v>
      </c>
      <c r="E12033" s="3" t="s">
        <v>11920</v>
      </c>
      <c r="F12033" s="3" t="s">
        <v>125</v>
      </c>
      <c r="G12033" s="3"/>
      <c r="H12033" s="3" t="s">
        <v>11258</v>
      </c>
      <c r="I12033" s="301">
        <v>50.7</v>
      </c>
    </row>
    <row r="12034" spans="2:9">
      <c r="B12034" s="300" t="s">
        <v>160</v>
      </c>
      <c r="C12034" s="3" t="s">
        <v>38773</v>
      </c>
      <c r="D12034" s="3" t="s">
        <v>38774</v>
      </c>
      <c r="E12034" s="3" t="s">
        <v>11920</v>
      </c>
      <c r="F12034" s="3" t="s">
        <v>125</v>
      </c>
      <c r="G12034" s="3"/>
      <c r="H12034" s="3" t="s">
        <v>11258</v>
      </c>
      <c r="I12034" s="301">
        <v>50.7</v>
      </c>
    </row>
    <row r="12035" spans="2:9">
      <c r="B12035" s="300" t="s">
        <v>160</v>
      </c>
      <c r="C12035" s="3" t="s">
        <v>38780</v>
      </c>
      <c r="D12035" s="3" t="s">
        <v>38781</v>
      </c>
      <c r="E12035" s="3" t="s">
        <v>11920</v>
      </c>
      <c r="F12035" s="3" t="s">
        <v>125</v>
      </c>
      <c r="G12035" s="3"/>
      <c r="H12035" s="3" t="s">
        <v>11258</v>
      </c>
      <c r="I12035" s="301">
        <v>50.8</v>
      </c>
    </row>
    <row r="12036" spans="2:9">
      <c r="B12036" s="300" t="s">
        <v>160</v>
      </c>
      <c r="C12036" s="3" t="s">
        <v>38927</v>
      </c>
      <c r="D12036" s="3" t="s">
        <v>38928</v>
      </c>
      <c r="E12036" s="3" t="s">
        <v>11920</v>
      </c>
      <c r="F12036" s="3" t="s">
        <v>125</v>
      </c>
      <c r="G12036" s="3"/>
      <c r="H12036" s="3" t="s">
        <v>11258</v>
      </c>
      <c r="I12036" s="301">
        <v>50.5</v>
      </c>
    </row>
    <row r="12037" spans="2:9">
      <c r="B12037" s="300" t="s">
        <v>160</v>
      </c>
      <c r="C12037" s="3" t="s">
        <v>39104</v>
      </c>
      <c r="D12037" s="3" t="s">
        <v>39105</v>
      </c>
      <c r="E12037" s="3" t="s">
        <v>11920</v>
      </c>
      <c r="F12037" s="3" t="s">
        <v>125</v>
      </c>
      <c r="G12037" s="3"/>
      <c r="H12037" s="3" t="s">
        <v>11258</v>
      </c>
      <c r="I12037" s="301">
        <v>50.7</v>
      </c>
    </row>
    <row r="12038" spans="2:9">
      <c r="B12038" s="300" t="s">
        <v>160</v>
      </c>
      <c r="C12038" s="3" t="s">
        <v>39112</v>
      </c>
      <c r="D12038" s="3" t="s">
        <v>39113</v>
      </c>
      <c r="E12038" s="3" t="s">
        <v>11920</v>
      </c>
      <c r="F12038" s="3" t="s">
        <v>125</v>
      </c>
      <c r="G12038" s="3"/>
      <c r="H12038" s="3" t="s">
        <v>11258</v>
      </c>
      <c r="I12038" s="301">
        <v>50.8</v>
      </c>
    </row>
    <row r="12039" spans="2:9">
      <c r="B12039" s="300" t="s">
        <v>160</v>
      </c>
      <c r="C12039" s="3" t="s">
        <v>39143</v>
      </c>
      <c r="D12039" s="3" t="s">
        <v>39144</v>
      </c>
      <c r="E12039" s="3" t="s">
        <v>11920</v>
      </c>
      <c r="F12039" s="3" t="s">
        <v>125</v>
      </c>
      <c r="G12039" s="3"/>
      <c r="H12039" s="3" t="s">
        <v>11258</v>
      </c>
      <c r="I12039" s="301">
        <v>50.6</v>
      </c>
    </row>
    <row r="12040" spans="2:9">
      <c r="B12040" s="300" t="s">
        <v>160</v>
      </c>
      <c r="C12040" s="3" t="s">
        <v>29</v>
      </c>
      <c r="D12040" s="3" t="s">
        <v>39164</v>
      </c>
      <c r="E12040" s="3" t="s">
        <v>11920</v>
      </c>
      <c r="F12040" s="3" t="s">
        <v>125</v>
      </c>
      <c r="G12040" s="3"/>
      <c r="H12040" s="3" t="s">
        <v>11258</v>
      </c>
      <c r="I12040" s="301">
        <v>50.6</v>
      </c>
    </row>
    <row r="12041" spans="2:9">
      <c r="B12041" s="300" t="s">
        <v>160</v>
      </c>
      <c r="C12041" s="3" t="s">
        <v>39182</v>
      </c>
      <c r="D12041" s="3" t="s">
        <v>39183</v>
      </c>
      <c r="E12041" s="3" t="s">
        <v>11920</v>
      </c>
      <c r="F12041" s="3" t="s">
        <v>125</v>
      </c>
      <c r="G12041" s="3"/>
      <c r="H12041" s="3" t="s">
        <v>11258</v>
      </c>
      <c r="I12041" s="301">
        <v>50.7</v>
      </c>
    </row>
    <row r="12042" spans="2:9">
      <c r="B12042" s="300" t="s">
        <v>160</v>
      </c>
      <c r="C12042" s="3" t="s">
        <v>39222</v>
      </c>
      <c r="D12042" s="3" t="s">
        <v>39223</v>
      </c>
      <c r="E12042" s="3" t="s">
        <v>11920</v>
      </c>
      <c r="F12042" s="3" t="s">
        <v>125</v>
      </c>
      <c r="G12042" s="3"/>
      <c r="H12042" s="3" t="s">
        <v>11258</v>
      </c>
      <c r="I12042" s="301">
        <v>50.3</v>
      </c>
    </row>
    <row r="12043" spans="2:9">
      <c r="B12043" s="300" t="s">
        <v>160</v>
      </c>
      <c r="C12043" s="3" t="s">
        <v>39299</v>
      </c>
      <c r="D12043" s="3" t="s">
        <v>39300</v>
      </c>
      <c r="E12043" s="3" t="s">
        <v>11920</v>
      </c>
      <c r="F12043" s="3" t="s">
        <v>125</v>
      </c>
      <c r="G12043" s="3"/>
      <c r="H12043" s="3" t="s">
        <v>11258</v>
      </c>
      <c r="I12043" s="301">
        <v>50.7</v>
      </c>
    </row>
    <row r="12044" spans="2:9">
      <c r="B12044" s="300" t="s">
        <v>160</v>
      </c>
      <c r="C12044" s="3" t="s">
        <v>39348</v>
      </c>
      <c r="D12044" s="3" t="s">
        <v>39349</v>
      </c>
      <c r="E12044" s="3" t="s">
        <v>11920</v>
      </c>
      <c r="F12044" s="3" t="s">
        <v>125</v>
      </c>
      <c r="G12044" s="3"/>
      <c r="H12044" s="3" t="s">
        <v>11258</v>
      </c>
      <c r="I12044" s="301">
        <v>50.4</v>
      </c>
    </row>
    <row r="12045" spans="2:9">
      <c r="B12045" s="300" t="s">
        <v>160</v>
      </c>
      <c r="C12045" s="3" t="s">
        <v>39607</v>
      </c>
      <c r="D12045" s="3" t="s">
        <v>39608</v>
      </c>
      <c r="E12045" s="3" t="s">
        <v>11920</v>
      </c>
      <c r="F12045" s="3" t="s">
        <v>125</v>
      </c>
      <c r="G12045" s="3"/>
      <c r="H12045" s="3" t="s">
        <v>11258</v>
      </c>
      <c r="I12045" s="301">
        <v>50.7</v>
      </c>
    </row>
    <row r="12046" spans="2:9">
      <c r="B12046" s="300" t="s">
        <v>160</v>
      </c>
      <c r="C12046" s="3" t="s">
        <v>39866</v>
      </c>
      <c r="D12046" s="3" t="s">
        <v>39867</v>
      </c>
      <c r="E12046" s="3" t="s">
        <v>11920</v>
      </c>
      <c r="F12046" s="3" t="s">
        <v>4588</v>
      </c>
      <c r="G12046" s="3"/>
      <c r="H12046" s="3" t="s">
        <v>11258</v>
      </c>
      <c r="I12046" s="301">
        <v>50.7</v>
      </c>
    </row>
    <row r="12047" spans="2:9">
      <c r="B12047" s="300" t="s">
        <v>160</v>
      </c>
      <c r="C12047" s="3" t="s">
        <v>39956</v>
      </c>
      <c r="D12047" s="3" t="s">
        <v>39957</v>
      </c>
      <c r="E12047" s="3" t="s">
        <v>11920</v>
      </c>
      <c r="F12047" s="3" t="s">
        <v>125</v>
      </c>
      <c r="G12047" s="3"/>
      <c r="H12047" s="3" t="s">
        <v>11258</v>
      </c>
      <c r="I12047" s="301">
        <v>50.6</v>
      </c>
    </row>
    <row r="12048" spans="2:9">
      <c r="B12048" s="300" t="s">
        <v>160</v>
      </c>
      <c r="C12048" s="3" t="s">
        <v>40050</v>
      </c>
      <c r="D12048" s="3" t="s">
        <v>40051</v>
      </c>
      <c r="E12048" s="3" t="s">
        <v>11920</v>
      </c>
      <c r="F12048" s="3" t="s">
        <v>125</v>
      </c>
      <c r="G12048" s="3"/>
      <c r="H12048" s="3" t="s">
        <v>11258</v>
      </c>
      <c r="I12048" s="301">
        <v>50.8</v>
      </c>
    </row>
    <row r="12049" spans="2:9">
      <c r="B12049" s="300" t="s">
        <v>160</v>
      </c>
      <c r="C12049" s="3" t="s">
        <v>40123</v>
      </c>
      <c r="D12049" s="3" t="s">
        <v>40124</v>
      </c>
      <c r="E12049" s="3" t="s">
        <v>11920</v>
      </c>
      <c r="F12049" s="3" t="s">
        <v>125</v>
      </c>
      <c r="G12049" s="3"/>
      <c r="H12049" s="3" t="s">
        <v>11258</v>
      </c>
      <c r="I12049" s="301">
        <v>50.9</v>
      </c>
    </row>
    <row r="12050" spans="2:9">
      <c r="B12050" s="300" t="s">
        <v>160</v>
      </c>
      <c r="C12050" s="3" t="s">
        <v>40225</v>
      </c>
      <c r="D12050" s="3" t="s">
        <v>40226</v>
      </c>
      <c r="E12050" s="3" t="s">
        <v>11920</v>
      </c>
      <c r="F12050" s="3" t="s">
        <v>125</v>
      </c>
      <c r="G12050" s="3"/>
      <c r="H12050" s="3" t="s">
        <v>11258</v>
      </c>
      <c r="I12050" s="301">
        <v>50.5</v>
      </c>
    </row>
    <row r="12051" spans="2:9">
      <c r="B12051" s="300" t="s">
        <v>160</v>
      </c>
      <c r="C12051" s="3" t="s">
        <v>40260</v>
      </c>
      <c r="D12051" s="3" t="s">
        <v>40261</v>
      </c>
      <c r="E12051" s="3" t="s">
        <v>11920</v>
      </c>
      <c r="F12051" s="3" t="s">
        <v>125</v>
      </c>
      <c r="G12051" s="3"/>
      <c r="H12051" s="3" t="s">
        <v>11258</v>
      </c>
      <c r="I12051" s="301">
        <v>50.3</v>
      </c>
    </row>
    <row r="12052" spans="2:9">
      <c r="B12052" s="300" t="s">
        <v>160</v>
      </c>
      <c r="C12052" s="3" t="s">
        <v>40329</v>
      </c>
      <c r="D12052" s="3" t="s">
        <v>40330</v>
      </c>
      <c r="E12052" s="3" t="s">
        <v>11920</v>
      </c>
      <c r="F12052" s="3" t="s">
        <v>125</v>
      </c>
      <c r="G12052" s="3"/>
      <c r="H12052" s="3" t="s">
        <v>11258</v>
      </c>
      <c r="I12052" s="301">
        <v>50.6</v>
      </c>
    </row>
    <row r="12053" spans="2:9">
      <c r="B12053" s="300" t="s">
        <v>160</v>
      </c>
      <c r="C12053" s="3" t="s">
        <v>40361</v>
      </c>
      <c r="D12053" s="3" t="s">
        <v>40362</v>
      </c>
      <c r="E12053" s="3" t="s">
        <v>11920</v>
      </c>
      <c r="F12053" s="3" t="s">
        <v>125</v>
      </c>
      <c r="G12053" s="3"/>
      <c r="H12053" s="3" t="s">
        <v>11258</v>
      </c>
      <c r="I12053" s="301">
        <v>50.6</v>
      </c>
    </row>
    <row r="12054" spans="2:9">
      <c r="B12054" s="300" t="s">
        <v>160</v>
      </c>
      <c r="C12054" s="3" t="s">
        <v>40394</v>
      </c>
      <c r="D12054" s="3" t="s">
        <v>40395</v>
      </c>
      <c r="E12054" s="3" t="s">
        <v>11920</v>
      </c>
      <c r="F12054" s="3" t="s">
        <v>125</v>
      </c>
      <c r="G12054" s="3"/>
      <c r="H12054" s="3" t="s">
        <v>11258</v>
      </c>
      <c r="I12054" s="301">
        <v>50.8</v>
      </c>
    </row>
    <row r="12055" spans="2:9">
      <c r="B12055" s="300" t="s">
        <v>160</v>
      </c>
      <c r="C12055" s="3" t="s">
        <v>82</v>
      </c>
      <c r="D12055" s="3" t="s">
        <v>40576</v>
      </c>
      <c r="E12055" s="3" t="s">
        <v>11920</v>
      </c>
      <c r="F12055" s="3" t="s">
        <v>125</v>
      </c>
      <c r="G12055" s="3"/>
      <c r="H12055" s="3" t="s">
        <v>11258</v>
      </c>
      <c r="I12055" s="301">
        <v>50.7</v>
      </c>
    </row>
    <row r="12056" spans="2:9">
      <c r="B12056" s="300" t="s">
        <v>160</v>
      </c>
      <c r="C12056" s="3">
        <v>1610270008</v>
      </c>
      <c r="D12056" s="3" t="s">
        <v>40593</v>
      </c>
      <c r="E12056" s="3" t="s">
        <v>13663</v>
      </c>
      <c r="F12056" s="3" t="s">
        <v>125</v>
      </c>
      <c r="G12056" s="3"/>
      <c r="H12056" s="3" t="s">
        <v>11258</v>
      </c>
      <c r="I12056" s="301">
        <v>50.9</v>
      </c>
    </row>
    <row r="12057" spans="2:9">
      <c r="B12057" s="300" t="s">
        <v>160</v>
      </c>
      <c r="C12057" s="3" t="s">
        <v>40846</v>
      </c>
      <c r="D12057" s="3" t="s">
        <v>40847</v>
      </c>
      <c r="E12057" s="3" t="s">
        <v>11920</v>
      </c>
      <c r="F12057" s="3" t="s">
        <v>125</v>
      </c>
      <c r="G12057" s="3"/>
      <c r="H12057" s="3" t="s">
        <v>11258</v>
      </c>
      <c r="I12057" s="301">
        <v>50.7</v>
      </c>
    </row>
    <row r="12058" spans="2:9">
      <c r="B12058" s="300" t="s">
        <v>160</v>
      </c>
      <c r="C12058" s="3" t="s">
        <v>28113</v>
      </c>
      <c r="D12058" s="3" t="s">
        <v>41034</v>
      </c>
      <c r="E12058" s="3" t="s">
        <v>11920</v>
      </c>
      <c r="F12058" s="3" t="s">
        <v>125</v>
      </c>
      <c r="G12058" s="3"/>
      <c r="H12058" s="3" t="s">
        <v>11258</v>
      </c>
      <c r="I12058" s="301">
        <v>50.3</v>
      </c>
    </row>
    <row r="12059" spans="2:9">
      <c r="B12059" s="300" t="s">
        <v>160</v>
      </c>
      <c r="C12059" s="3" t="s">
        <v>41155</v>
      </c>
      <c r="D12059" s="3" t="s">
        <v>41156</v>
      </c>
      <c r="E12059" s="3" t="s">
        <v>11920</v>
      </c>
      <c r="F12059" s="3" t="s">
        <v>125</v>
      </c>
      <c r="G12059" s="3"/>
      <c r="H12059" s="3" t="s">
        <v>11258</v>
      </c>
      <c r="I12059" s="301">
        <v>50.8</v>
      </c>
    </row>
    <row r="12060" spans="2:9">
      <c r="B12060" s="300" t="s">
        <v>160</v>
      </c>
      <c r="C12060" s="3" t="s">
        <v>41231</v>
      </c>
      <c r="D12060" s="3" t="s">
        <v>41232</v>
      </c>
      <c r="E12060" s="3" t="s">
        <v>11920</v>
      </c>
      <c r="F12060" s="3" t="s">
        <v>125</v>
      </c>
      <c r="G12060" s="3"/>
      <c r="H12060" s="3" t="s">
        <v>11258</v>
      </c>
      <c r="I12060" s="301">
        <v>50.8</v>
      </c>
    </row>
    <row r="12061" spans="2:9">
      <c r="B12061" s="300" t="s">
        <v>160</v>
      </c>
      <c r="C12061" s="3" t="s">
        <v>41345</v>
      </c>
      <c r="D12061" s="3" t="s">
        <v>41346</v>
      </c>
      <c r="E12061" s="3" t="s">
        <v>11920</v>
      </c>
      <c r="F12061" s="3" t="s">
        <v>125</v>
      </c>
      <c r="G12061" s="3"/>
      <c r="H12061" s="3" t="s">
        <v>11258</v>
      </c>
      <c r="I12061" s="301">
        <v>50.7</v>
      </c>
    </row>
    <row r="12062" spans="2:9">
      <c r="B12062" s="300" t="s">
        <v>160</v>
      </c>
      <c r="C12062" s="3" t="s">
        <v>41388</v>
      </c>
      <c r="D12062" s="3" t="s">
        <v>41389</v>
      </c>
      <c r="E12062" s="3" t="s">
        <v>11920</v>
      </c>
      <c r="F12062" s="3" t="s">
        <v>125</v>
      </c>
      <c r="G12062" s="3"/>
      <c r="H12062" s="3" t="s">
        <v>11258</v>
      </c>
      <c r="I12062" s="301">
        <v>50.8</v>
      </c>
    </row>
    <row r="12063" spans="2:9">
      <c r="B12063" s="300" t="s">
        <v>160</v>
      </c>
      <c r="C12063" s="3" t="s">
        <v>41530</v>
      </c>
      <c r="D12063" s="3" t="s">
        <v>41531</v>
      </c>
      <c r="E12063" s="3" t="s">
        <v>11920</v>
      </c>
      <c r="F12063" s="3" t="s">
        <v>125</v>
      </c>
      <c r="G12063" s="3"/>
      <c r="H12063" s="3" t="s">
        <v>11258</v>
      </c>
      <c r="I12063" s="301">
        <v>50.8</v>
      </c>
    </row>
    <row r="12064" spans="2:9">
      <c r="B12064" s="300" t="s">
        <v>160</v>
      </c>
      <c r="C12064" s="3" t="s">
        <v>41643</v>
      </c>
      <c r="D12064" s="3" t="s">
        <v>41644</v>
      </c>
      <c r="E12064" s="3" t="s">
        <v>11920</v>
      </c>
      <c r="F12064" s="3" t="s">
        <v>125</v>
      </c>
      <c r="G12064" s="3"/>
      <c r="H12064" s="3" t="s">
        <v>11258</v>
      </c>
      <c r="I12064" s="301">
        <v>50.7</v>
      </c>
    </row>
    <row r="12065" spans="2:9">
      <c r="B12065" s="300" t="s">
        <v>160</v>
      </c>
      <c r="C12065" s="3" t="s">
        <v>41928</v>
      </c>
      <c r="D12065" s="3" t="s">
        <v>41929</v>
      </c>
      <c r="E12065" s="3" t="s">
        <v>11920</v>
      </c>
      <c r="F12065" s="3" t="s">
        <v>4588</v>
      </c>
      <c r="G12065" s="3"/>
      <c r="H12065" s="3" t="s">
        <v>11258</v>
      </c>
      <c r="I12065" s="301">
        <v>50.9</v>
      </c>
    </row>
    <row r="12066" spans="2:9">
      <c r="B12066" s="300" t="s">
        <v>160</v>
      </c>
      <c r="C12066" s="3">
        <v>805</v>
      </c>
      <c r="D12066" s="3" t="s">
        <v>41992</v>
      </c>
      <c r="E12066" s="3" t="s">
        <v>11920</v>
      </c>
      <c r="F12066" s="3" t="s">
        <v>125</v>
      </c>
      <c r="G12066" s="3"/>
      <c r="H12066" s="3" t="s">
        <v>11258</v>
      </c>
      <c r="I12066" s="301">
        <v>50.8</v>
      </c>
    </row>
    <row r="12067" spans="2:9">
      <c r="B12067" s="300" t="s">
        <v>160</v>
      </c>
      <c r="C12067" s="3" t="s">
        <v>42486</v>
      </c>
      <c r="D12067" s="3" t="s">
        <v>42487</v>
      </c>
      <c r="E12067" s="3" t="s">
        <v>11920</v>
      </c>
      <c r="F12067" s="3" t="s">
        <v>125</v>
      </c>
      <c r="G12067" s="3"/>
      <c r="H12067" s="3" t="s">
        <v>11258</v>
      </c>
      <c r="I12067" s="301">
        <v>50.7</v>
      </c>
    </row>
    <row r="12068" spans="2:9">
      <c r="B12068" s="300" t="s">
        <v>160</v>
      </c>
      <c r="C12068" s="3">
        <v>699</v>
      </c>
      <c r="D12068" s="3" t="s">
        <v>42558</v>
      </c>
      <c r="E12068" s="3" t="s">
        <v>11920</v>
      </c>
      <c r="F12068" s="3" t="s">
        <v>125</v>
      </c>
      <c r="G12068" s="3"/>
      <c r="H12068" s="3" t="s">
        <v>11258</v>
      </c>
      <c r="I12068" s="301">
        <v>50.8</v>
      </c>
    </row>
    <row r="12069" spans="2:9">
      <c r="B12069" s="300" t="s">
        <v>160</v>
      </c>
      <c r="C12069" s="3" t="s">
        <v>42951</v>
      </c>
      <c r="D12069" s="3" t="s">
        <v>42952</v>
      </c>
      <c r="E12069" s="3" t="s">
        <v>11920</v>
      </c>
      <c r="F12069" s="3" t="s">
        <v>125</v>
      </c>
      <c r="G12069" s="3"/>
      <c r="H12069" s="3" t="s">
        <v>11258</v>
      </c>
      <c r="I12069" s="301">
        <v>50.6</v>
      </c>
    </row>
    <row r="12070" spans="2:9">
      <c r="B12070" s="300" t="s">
        <v>160</v>
      </c>
      <c r="C12070" s="3" t="s">
        <v>43880</v>
      </c>
      <c r="D12070" s="3" t="s">
        <v>43881</v>
      </c>
      <c r="E12070" s="3" t="s">
        <v>11920</v>
      </c>
      <c r="F12070" s="3" t="s">
        <v>125</v>
      </c>
      <c r="G12070" s="3"/>
      <c r="H12070" s="3" t="s">
        <v>11258</v>
      </c>
      <c r="I12070" s="301">
        <v>50.9</v>
      </c>
    </row>
    <row r="12071" spans="2:9">
      <c r="B12071" s="300" t="s">
        <v>160</v>
      </c>
      <c r="C12071" s="3" t="s">
        <v>44379</v>
      </c>
      <c r="D12071" s="3" t="s">
        <v>44380</v>
      </c>
      <c r="E12071" s="3" t="s">
        <v>11920</v>
      </c>
      <c r="F12071" s="3" t="s">
        <v>125</v>
      </c>
      <c r="G12071" s="3"/>
      <c r="H12071" s="3" t="s">
        <v>11258</v>
      </c>
      <c r="I12071" s="301">
        <v>50.8</v>
      </c>
    </row>
    <row r="12072" spans="2:9">
      <c r="B12072" s="300" t="s">
        <v>160</v>
      </c>
      <c r="C12072" s="3" t="s">
        <v>44637</v>
      </c>
      <c r="D12072" s="3" t="s">
        <v>44638</v>
      </c>
      <c r="E12072" s="3" t="s">
        <v>11920</v>
      </c>
      <c r="F12072" s="3" t="s">
        <v>125</v>
      </c>
      <c r="G12072" s="3"/>
      <c r="H12072" s="3" t="s">
        <v>11258</v>
      </c>
      <c r="I12072" s="301">
        <v>50.8</v>
      </c>
    </row>
    <row r="12073" spans="2:9">
      <c r="B12073" s="300" t="s">
        <v>160</v>
      </c>
      <c r="C12073" s="3" t="s">
        <v>45157</v>
      </c>
      <c r="D12073" s="3" t="s">
        <v>45158</v>
      </c>
      <c r="E12073" s="3" t="s">
        <v>11920</v>
      </c>
      <c r="F12073" s="3" t="s">
        <v>125</v>
      </c>
      <c r="G12073" s="3"/>
      <c r="H12073" s="3" t="s">
        <v>11258</v>
      </c>
      <c r="I12073" s="301">
        <v>50.8</v>
      </c>
    </row>
    <row r="12074" spans="2:9">
      <c r="B12074" s="300" t="s">
        <v>160</v>
      </c>
      <c r="C12074" s="3">
        <v>1610280015</v>
      </c>
      <c r="D12074" s="3" t="s">
        <v>46413</v>
      </c>
      <c r="E12074" s="3" t="s">
        <v>13663</v>
      </c>
      <c r="F12074" s="3" t="s">
        <v>125</v>
      </c>
      <c r="G12074" s="3"/>
      <c r="H12074" s="3" t="s">
        <v>11258</v>
      </c>
      <c r="I12074" s="301">
        <v>50.8</v>
      </c>
    </row>
    <row r="12075" spans="2:9">
      <c r="B12075" s="300" t="s">
        <v>160</v>
      </c>
      <c r="C12075" s="3" t="s">
        <v>47943</v>
      </c>
      <c r="D12075" s="3" t="s">
        <v>47944</v>
      </c>
      <c r="E12075" s="3" t="s">
        <v>11920</v>
      </c>
      <c r="F12075" s="3" t="s">
        <v>125</v>
      </c>
      <c r="G12075" s="3"/>
      <c r="H12075" s="3" t="s">
        <v>11258</v>
      </c>
      <c r="I12075" s="301">
        <v>50.2</v>
      </c>
    </row>
    <row r="12076" spans="2:9">
      <c r="B12076" s="300" t="s">
        <v>160</v>
      </c>
      <c r="C12076" s="3">
        <v>1610280016</v>
      </c>
      <c r="D12076" s="3" t="s">
        <v>48037</v>
      </c>
      <c r="E12076" s="3" t="s">
        <v>13663</v>
      </c>
      <c r="F12076" s="3" t="s">
        <v>125</v>
      </c>
      <c r="G12076" s="3"/>
      <c r="H12076" s="3" t="s">
        <v>11258</v>
      </c>
      <c r="I12076" s="301">
        <v>50.7</v>
      </c>
    </row>
    <row r="12077" spans="2:9">
      <c r="B12077" s="300" t="s">
        <v>160</v>
      </c>
      <c r="C12077" s="3" t="s">
        <v>48227</v>
      </c>
      <c r="D12077" s="3" t="s">
        <v>48228</v>
      </c>
      <c r="E12077" s="3" t="s">
        <v>11920</v>
      </c>
      <c r="F12077" s="3" t="s">
        <v>125</v>
      </c>
      <c r="G12077" s="3"/>
      <c r="H12077" s="3" t="s">
        <v>11258</v>
      </c>
      <c r="I12077" s="301">
        <v>50.2</v>
      </c>
    </row>
    <row r="12078" spans="2:9">
      <c r="B12078" s="300" t="s">
        <v>8927</v>
      </c>
      <c r="C12078" s="3" t="s">
        <v>55459</v>
      </c>
      <c r="D12078" s="3" t="s">
        <v>55460</v>
      </c>
      <c r="E12078" s="3" t="s">
        <v>55461</v>
      </c>
      <c r="F12078" s="3" t="s">
        <v>4588</v>
      </c>
      <c r="G12078" s="3"/>
      <c r="H12078" s="3" t="s">
        <v>11258</v>
      </c>
      <c r="I12078" s="301">
        <v>50.5</v>
      </c>
    </row>
    <row r="12079" spans="2:9">
      <c r="B12079" s="300" t="s">
        <v>55517</v>
      </c>
      <c r="C12079" s="3" t="s">
        <v>55518</v>
      </c>
      <c r="D12079" s="3" t="s">
        <v>55519</v>
      </c>
      <c r="E12079" s="3" t="s">
        <v>55520</v>
      </c>
      <c r="F12079" s="3" t="s">
        <v>4588</v>
      </c>
      <c r="G12079" s="3"/>
      <c r="H12079" s="3" t="s">
        <v>11258</v>
      </c>
      <c r="I12079" s="301">
        <v>50.4</v>
      </c>
    </row>
    <row r="12080" spans="2:9">
      <c r="B12080" s="300" t="s">
        <v>55517</v>
      </c>
      <c r="C12080" s="3" t="s">
        <v>55525</v>
      </c>
      <c r="D12080" s="3" t="s">
        <v>55526</v>
      </c>
      <c r="E12080" s="3" t="s">
        <v>55527</v>
      </c>
      <c r="F12080" s="3" t="s">
        <v>4588</v>
      </c>
      <c r="G12080" s="3"/>
      <c r="H12080" s="3" t="s">
        <v>11258</v>
      </c>
      <c r="I12080" s="301">
        <v>50.4</v>
      </c>
    </row>
    <row r="12081" spans="2:9">
      <c r="B12081" s="300" t="s">
        <v>8927</v>
      </c>
      <c r="C12081" s="3" t="s">
        <v>55528</v>
      </c>
      <c r="D12081" s="3" t="s">
        <v>55529</v>
      </c>
      <c r="E12081" s="3" t="s">
        <v>55530</v>
      </c>
      <c r="F12081" s="3" t="s">
        <v>4588</v>
      </c>
      <c r="G12081" s="3"/>
      <c r="H12081" s="3" t="s">
        <v>11258</v>
      </c>
      <c r="I12081" s="301">
        <v>50.4</v>
      </c>
    </row>
    <row r="12082" spans="2:9">
      <c r="B12082" s="300" t="s">
        <v>8927</v>
      </c>
      <c r="C12082" s="3" t="s">
        <v>55685</v>
      </c>
      <c r="D12082" s="3" t="s">
        <v>55686</v>
      </c>
      <c r="E12082" s="3" t="s">
        <v>55687</v>
      </c>
      <c r="F12082" s="3" t="s">
        <v>4588</v>
      </c>
      <c r="G12082" s="3"/>
      <c r="H12082" s="3" t="s">
        <v>11258</v>
      </c>
      <c r="I12082" s="301">
        <v>50.4</v>
      </c>
    </row>
    <row r="12083" spans="2:9">
      <c r="B12083" s="300" t="s">
        <v>8881</v>
      </c>
      <c r="C12083" s="3" t="s">
        <v>55699</v>
      </c>
      <c r="D12083" s="3" t="s">
        <v>55700</v>
      </c>
      <c r="E12083" s="3" t="s">
        <v>55701</v>
      </c>
      <c r="F12083" s="3" t="s">
        <v>4588</v>
      </c>
      <c r="G12083" s="3"/>
      <c r="H12083" s="3" t="s">
        <v>11258</v>
      </c>
      <c r="I12083" s="301">
        <v>50.4</v>
      </c>
    </row>
    <row r="12084" spans="2:9">
      <c r="B12084" s="300" t="s">
        <v>8881</v>
      </c>
      <c r="C12084" s="3" t="s">
        <v>55719</v>
      </c>
      <c r="D12084" s="3" t="s">
        <v>55720</v>
      </c>
      <c r="E12084" s="3" t="s">
        <v>55721</v>
      </c>
      <c r="F12084" s="3" t="s">
        <v>4588</v>
      </c>
      <c r="G12084" s="3"/>
      <c r="H12084" s="3" t="s">
        <v>11258</v>
      </c>
      <c r="I12084" s="301">
        <v>50.4</v>
      </c>
    </row>
    <row r="12085" spans="2:9">
      <c r="B12085" s="300" t="s">
        <v>160</v>
      </c>
      <c r="C12085" s="3" t="s">
        <v>1159</v>
      </c>
      <c r="D12085" s="3" t="s">
        <v>1160</v>
      </c>
      <c r="E12085" s="3" t="s">
        <v>163</v>
      </c>
      <c r="F12085" s="3" t="s">
        <v>114</v>
      </c>
      <c r="G12085" s="3" t="s">
        <v>1161</v>
      </c>
      <c r="H12085" s="3" t="s">
        <v>1162</v>
      </c>
      <c r="I12085" s="301">
        <v>50.3688</v>
      </c>
    </row>
    <row r="12086" spans="2:9">
      <c r="B12086" s="300" t="s">
        <v>160</v>
      </c>
      <c r="C12086" s="3" t="s">
        <v>1506</v>
      </c>
      <c r="D12086" s="3" t="s">
        <v>1507</v>
      </c>
      <c r="E12086" s="3" t="s">
        <v>163</v>
      </c>
      <c r="F12086" s="3" t="s">
        <v>114</v>
      </c>
      <c r="G12086" s="3" t="s">
        <v>1508</v>
      </c>
      <c r="H12086" s="3" t="s">
        <v>1162</v>
      </c>
      <c r="I12086" s="301">
        <v>50.705800000000004</v>
      </c>
    </row>
    <row r="12087" spans="2:9">
      <c r="B12087" s="300" t="s">
        <v>160</v>
      </c>
      <c r="C12087" s="3" t="s">
        <v>6130</v>
      </c>
      <c r="D12087" s="3" t="s">
        <v>6131</v>
      </c>
      <c r="E12087" s="3" t="s">
        <v>6132</v>
      </c>
      <c r="F12087" s="3" t="s">
        <v>114</v>
      </c>
      <c r="G12087" s="3" t="s">
        <v>6133</v>
      </c>
      <c r="H12087" s="3" t="s">
        <v>6134</v>
      </c>
      <c r="I12087" s="301">
        <v>50.791699999999999</v>
      </c>
    </row>
    <row r="12088" spans="2:9">
      <c r="B12088" s="300" t="s">
        <v>160</v>
      </c>
      <c r="C12088" s="3" t="s">
        <v>39102</v>
      </c>
      <c r="D12088" s="3" t="s">
        <v>39103</v>
      </c>
      <c r="E12088" s="3" t="s">
        <v>14001</v>
      </c>
      <c r="F12088" s="3" t="s">
        <v>4588</v>
      </c>
      <c r="G12088" s="3"/>
      <c r="H12088" s="3" t="s">
        <v>6134</v>
      </c>
      <c r="I12088" s="301">
        <v>50.6</v>
      </c>
    </row>
    <row r="12089" spans="2:9">
      <c r="B12089" s="300" t="s">
        <v>160</v>
      </c>
      <c r="C12089" s="3" t="s">
        <v>13430</v>
      </c>
      <c r="D12089" s="3" t="s">
        <v>13431</v>
      </c>
      <c r="E12089" s="3" t="s">
        <v>13432</v>
      </c>
      <c r="F12089" s="3" t="s">
        <v>4588</v>
      </c>
      <c r="G12089" s="3"/>
      <c r="H12089" s="3" t="s">
        <v>13433</v>
      </c>
      <c r="I12089" s="301">
        <v>50.8</v>
      </c>
    </row>
    <row r="12090" spans="2:9">
      <c r="B12090" s="300" t="s">
        <v>160</v>
      </c>
      <c r="C12090" s="3" t="s">
        <v>13999</v>
      </c>
      <c r="D12090" s="3" t="s">
        <v>14000</v>
      </c>
      <c r="E12090" s="3" t="s">
        <v>14001</v>
      </c>
      <c r="F12090" s="3" t="s">
        <v>4588</v>
      </c>
      <c r="G12090" s="3"/>
      <c r="H12090" s="3" t="s">
        <v>13433</v>
      </c>
      <c r="I12090" s="301">
        <v>50.6</v>
      </c>
    </row>
    <row r="12091" spans="2:9">
      <c r="B12091" s="300" t="s">
        <v>160</v>
      </c>
      <c r="C12091" s="3" t="s">
        <v>14378</v>
      </c>
      <c r="D12091" s="3" t="s">
        <v>14379</v>
      </c>
      <c r="E12091" s="3" t="s">
        <v>13432</v>
      </c>
      <c r="F12091" s="3" t="s">
        <v>4588</v>
      </c>
      <c r="G12091" s="3"/>
      <c r="H12091" s="3" t="s">
        <v>13433</v>
      </c>
      <c r="I12091" s="301">
        <v>50.8</v>
      </c>
    </row>
    <row r="12092" spans="2:9">
      <c r="B12092" s="300" t="s">
        <v>160</v>
      </c>
      <c r="C12092" s="3" t="s">
        <v>14993</v>
      </c>
      <c r="D12092" s="3" t="s">
        <v>14994</v>
      </c>
      <c r="E12092" s="3" t="s">
        <v>13432</v>
      </c>
      <c r="F12092" s="3" t="s">
        <v>4588</v>
      </c>
      <c r="G12092" s="3"/>
      <c r="H12092" s="3" t="s">
        <v>13433</v>
      </c>
      <c r="I12092" s="301">
        <v>50.8</v>
      </c>
    </row>
    <row r="12093" spans="2:9">
      <c r="B12093" s="300" t="s">
        <v>160</v>
      </c>
      <c r="C12093" s="3" t="s">
        <v>15015</v>
      </c>
      <c r="D12093" s="3" t="s">
        <v>15016</v>
      </c>
      <c r="E12093" s="3" t="s">
        <v>13432</v>
      </c>
      <c r="F12093" s="3" t="s">
        <v>4588</v>
      </c>
      <c r="G12093" s="3"/>
      <c r="H12093" s="3" t="s">
        <v>13433</v>
      </c>
      <c r="I12093" s="301">
        <v>50.8</v>
      </c>
    </row>
    <row r="12094" spans="2:9">
      <c r="B12094" s="300" t="s">
        <v>160</v>
      </c>
      <c r="C12094" s="3" t="s">
        <v>15025</v>
      </c>
      <c r="D12094" s="3" t="s">
        <v>15026</v>
      </c>
      <c r="E12094" s="3" t="s">
        <v>13432</v>
      </c>
      <c r="F12094" s="3" t="s">
        <v>4588</v>
      </c>
      <c r="G12094" s="3"/>
      <c r="H12094" s="3" t="s">
        <v>13433</v>
      </c>
      <c r="I12094" s="301">
        <v>50.8</v>
      </c>
    </row>
    <row r="12095" spans="2:9">
      <c r="B12095" s="300" t="s">
        <v>160</v>
      </c>
      <c r="C12095" s="3" t="s">
        <v>15029</v>
      </c>
      <c r="D12095" s="3" t="s">
        <v>15030</v>
      </c>
      <c r="E12095" s="3" t="s">
        <v>13432</v>
      </c>
      <c r="F12095" s="3" t="s">
        <v>4588</v>
      </c>
      <c r="G12095" s="3"/>
      <c r="H12095" s="3" t="s">
        <v>13433</v>
      </c>
      <c r="I12095" s="301">
        <v>50.8</v>
      </c>
    </row>
    <row r="12096" spans="2:9">
      <c r="B12096" s="300" t="s">
        <v>160</v>
      </c>
      <c r="C12096" s="3" t="s">
        <v>15040</v>
      </c>
      <c r="D12096" s="3" t="s">
        <v>15041</v>
      </c>
      <c r="E12096" s="3" t="s">
        <v>13432</v>
      </c>
      <c r="F12096" s="3" t="s">
        <v>4588</v>
      </c>
      <c r="G12096" s="3"/>
      <c r="H12096" s="3" t="s">
        <v>13433</v>
      </c>
      <c r="I12096" s="301">
        <v>50.8</v>
      </c>
    </row>
    <row r="12097" spans="2:9">
      <c r="B12097" s="300" t="s">
        <v>160</v>
      </c>
      <c r="C12097" s="3" t="s">
        <v>15042</v>
      </c>
      <c r="D12097" s="3" t="s">
        <v>15043</v>
      </c>
      <c r="E12097" s="3" t="s">
        <v>13432</v>
      </c>
      <c r="F12097" s="3" t="s">
        <v>4588</v>
      </c>
      <c r="G12097" s="3"/>
      <c r="H12097" s="3" t="s">
        <v>13433</v>
      </c>
      <c r="I12097" s="301">
        <v>50.8</v>
      </c>
    </row>
    <row r="12098" spans="2:9">
      <c r="B12098" s="300" t="s">
        <v>160</v>
      </c>
      <c r="C12098" s="3" t="s">
        <v>15641</v>
      </c>
      <c r="D12098" s="3" t="s">
        <v>15642</v>
      </c>
      <c r="E12098" s="3" t="s">
        <v>13432</v>
      </c>
      <c r="F12098" s="3" t="s">
        <v>4588</v>
      </c>
      <c r="G12098" s="3"/>
      <c r="H12098" s="3" t="s">
        <v>13433</v>
      </c>
      <c r="I12098" s="301">
        <v>50.8</v>
      </c>
    </row>
    <row r="12099" spans="2:9">
      <c r="B12099" s="300" t="s">
        <v>160</v>
      </c>
      <c r="C12099" s="3" t="s">
        <v>16306</v>
      </c>
      <c r="D12099" s="3" t="s">
        <v>16307</v>
      </c>
      <c r="E12099" s="3" t="s">
        <v>13432</v>
      </c>
      <c r="F12099" s="3" t="s">
        <v>4588</v>
      </c>
      <c r="G12099" s="3"/>
      <c r="H12099" s="3" t="s">
        <v>13433</v>
      </c>
      <c r="I12099" s="301">
        <v>50.7</v>
      </c>
    </row>
    <row r="12100" spans="2:9">
      <c r="B12100" s="300" t="s">
        <v>160</v>
      </c>
      <c r="C12100" s="3" t="s">
        <v>16792</v>
      </c>
      <c r="D12100" s="3" t="s">
        <v>16793</v>
      </c>
      <c r="E12100" s="3" t="s">
        <v>13432</v>
      </c>
      <c r="F12100" s="3" t="s">
        <v>4588</v>
      </c>
      <c r="G12100" s="3"/>
      <c r="H12100" s="3" t="s">
        <v>13433</v>
      </c>
      <c r="I12100" s="301">
        <v>50.6</v>
      </c>
    </row>
    <row r="12101" spans="2:9">
      <c r="B12101" s="300" t="s">
        <v>160</v>
      </c>
      <c r="C12101" s="3" t="s">
        <v>17325</v>
      </c>
      <c r="D12101" s="3" t="s">
        <v>17326</v>
      </c>
      <c r="E12101" s="3" t="s">
        <v>13432</v>
      </c>
      <c r="F12101" s="3" t="s">
        <v>4588</v>
      </c>
      <c r="G12101" s="3"/>
      <c r="H12101" s="3" t="s">
        <v>13433</v>
      </c>
      <c r="I12101" s="301">
        <v>50.6</v>
      </c>
    </row>
    <row r="12102" spans="2:9">
      <c r="B12102" s="300" t="s">
        <v>160</v>
      </c>
      <c r="C12102" s="3" t="s">
        <v>17433</v>
      </c>
      <c r="D12102" s="3" t="s">
        <v>17434</v>
      </c>
      <c r="E12102" s="3" t="s">
        <v>13432</v>
      </c>
      <c r="F12102" s="3" t="s">
        <v>4588</v>
      </c>
      <c r="G12102" s="3"/>
      <c r="H12102" s="3" t="s">
        <v>13433</v>
      </c>
      <c r="I12102" s="301">
        <v>50.7</v>
      </c>
    </row>
    <row r="12103" spans="2:9">
      <c r="B12103" s="300" t="s">
        <v>160</v>
      </c>
      <c r="C12103" s="3" t="s">
        <v>17565</v>
      </c>
      <c r="D12103" s="3" t="s">
        <v>17566</v>
      </c>
      <c r="E12103" s="3" t="s">
        <v>13432</v>
      </c>
      <c r="F12103" s="3" t="s">
        <v>4588</v>
      </c>
      <c r="G12103" s="3"/>
      <c r="H12103" s="3" t="s">
        <v>13433</v>
      </c>
      <c r="I12103" s="301">
        <v>50.3</v>
      </c>
    </row>
    <row r="12104" spans="2:9">
      <c r="B12104" s="300" t="s">
        <v>160</v>
      </c>
      <c r="C12104" s="3" t="s">
        <v>17674</v>
      </c>
      <c r="D12104" s="3" t="s">
        <v>17675</v>
      </c>
      <c r="E12104" s="3" t="s">
        <v>13432</v>
      </c>
      <c r="F12104" s="3" t="s">
        <v>4588</v>
      </c>
      <c r="G12104" s="3"/>
      <c r="H12104" s="3" t="s">
        <v>13433</v>
      </c>
      <c r="I12104" s="301">
        <v>50.7</v>
      </c>
    </row>
    <row r="12105" spans="2:9">
      <c r="B12105" s="300" t="s">
        <v>160</v>
      </c>
      <c r="C12105" s="3" t="s">
        <v>18411</v>
      </c>
      <c r="D12105" s="3" t="s">
        <v>18412</v>
      </c>
      <c r="E12105" s="3" t="s">
        <v>13432</v>
      </c>
      <c r="F12105" s="3" t="s">
        <v>4588</v>
      </c>
      <c r="G12105" s="3"/>
      <c r="H12105" s="3" t="s">
        <v>13433</v>
      </c>
      <c r="I12105" s="301">
        <v>50.8</v>
      </c>
    </row>
    <row r="12106" spans="2:9">
      <c r="B12106" s="300" t="s">
        <v>160</v>
      </c>
      <c r="C12106" s="3" t="s">
        <v>18413</v>
      </c>
      <c r="D12106" s="3" t="s">
        <v>18414</v>
      </c>
      <c r="E12106" s="3" t="s">
        <v>13432</v>
      </c>
      <c r="F12106" s="3" t="s">
        <v>4588</v>
      </c>
      <c r="G12106" s="3"/>
      <c r="H12106" s="3" t="s">
        <v>13433</v>
      </c>
      <c r="I12106" s="301">
        <v>50.7</v>
      </c>
    </row>
    <row r="12107" spans="2:9">
      <c r="B12107" s="300" t="s">
        <v>160</v>
      </c>
      <c r="C12107" s="3" t="s">
        <v>18534</v>
      </c>
      <c r="D12107" s="3" t="s">
        <v>18535</v>
      </c>
      <c r="E12107" s="3" t="s">
        <v>13432</v>
      </c>
      <c r="F12107" s="3" t="s">
        <v>4588</v>
      </c>
      <c r="G12107" s="3"/>
      <c r="H12107" s="3" t="s">
        <v>13433</v>
      </c>
      <c r="I12107" s="301">
        <v>50.8</v>
      </c>
    </row>
    <row r="12108" spans="2:9">
      <c r="B12108" s="300" t="s">
        <v>160</v>
      </c>
      <c r="C12108" s="3" t="s">
        <v>18536</v>
      </c>
      <c r="D12108" s="3" t="s">
        <v>18537</v>
      </c>
      <c r="E12108" s="3" t="s">
        <v>13432</v>
      </c>
      <c r="F12108" s="3" t="s">
        <v>4588</v>
      </c>
      <c r="G12108" s="3"/>
      <c r="H12108" s="3" t="s">
        <v>13433</v>
      </c>
      <c r="I12108" s="301">
        <v>50.8</v>
      </c>
    </row>
    <row r="12109" spans="2:9">
      <c r="B12109" s="300" t="s">
        <v>160</v>
      </c>
      <c r="C12109" s="3" t="s">
        <v>18538</v>
      </c>
      <c r="D12109" s="3" t="s">
        <v>18539</v>
      </c>
      <c r="E12109" s="3" t="s">
        <v>13432</v>
      </c>
      <c r="F12109" s="3" t="s">
        <v>4588</v>
      </c>
      <c r="G12109" s="3"/>
      <c r="H12109" s="3" t="s">
        <v>13433</v>
      </c>
      <c r="I12109" s="301">
        <v>50.8</v>
      </c>
    </row>
    <row r="12110" spans="2:9">
      <c r="B12110" s="300" t="s">
        <v>160</v>
      </c>
      <c r="C12110" s="3" t="s">
        <v>18540</v>
      </c>
      <c r="D12110" s="3" t="s">
        <v>18541</v>
      </c>
      <c r="E12110" s="3" t="s">
        <v>13432</v>
      </c>
      <c r="F12110" s="3" t="s">
        <v>4588</v>
      </c>
      <c r="G12110" s="3"/>
      <c r="H12110" s="3" t="s">
        <v>13433</v>
      </c>
      <c r="I12110" s="301">
        <v>50.8</v>
      </c>
    </row>
    <row r="12111" spans="2:9">
      <c r="B12111" s="300" t="s">
        <v>160</v>
      </c>
      <c r="C12111" s="3" t="s">
        <v>18760</v>
      </c>
      <c r="D12111" s="3" t="s">
        <v>18761</v>
      </c>
      <c r="E12111" s="3" t="s">
        <v>13432</v>
      </c>
      <c r="F12111" s="3" t="s">
        <v>4588</v>
      </c>
      <c r="G12111" s="3"/>
      <c r="H12111" s="3" t="s">
        <v>13433</v>
      </c>
      <c r="I12111" s="301">
        <v>50.7</v>
      </c>
    </row>
    <row r="12112" spans="2:9">
      <c r="B12112" s="300" t="s">
        <v>160</v>
      </c>
      <c r="C12112" s="3" t="s">
        <v>18848</v>
      </c>
      <c r="D12112" s="3" t="s">
        <v>18849</v>
      </c>
      <c r="E12112" s="3" t="s">
        <v>13432</v>
      </c>
      <c r="F12112" s="3" t="s">
        <v>4588</v>
      </c>
      <c r="G12112" s="3"/>
      <c r="H12112" s="3" t="s">
        <v>13433</v>
      </c>
      <c r="I12112" s="301">
        <v>50.7</v>
      </c>
    </row>
    <row r="12113" spans="2:9">
      <c r="B12113" s="300" t="s">
        <v>160</v>
      </c>
      <c r="C12113" s="3" t="s">
        <v>19461</v>
      </c>
      <c r="D12113" s="3" t="s">
        <v>19462</v>
      </c>
      <c r="E12113" s="3" t="s">
        <v>13432</v>
      </c>
      <c r="F12113" s="3" t="s">
        <v>4588</v>
      </c>
      <c r="G12113" s="3"/>
      <c r="H12113" s="3" t="s">
        <v>13433</v>
      </c>
      <c r="I12113" s="301">
        <v>50.7</v>
      </c>
    </row>
    <row r="12114" spans="2:9">
      <c r="B12114" s="300" t="s">
        <v>160</v>
      </c>
      <c r="C12114" s="3" t="s">
        <v>19562</v>
      </c>
      <c r="D12114" s="3" t="s">
        <v>19563</v>
      </c>
      <c r="E12114" s="3" t="s">
        <v>13432</v>
      </c>
      <c r="F12114" s="3" t="s">
        <v>4588</v>
      </c>
      <c r="G12114" s="3"/>
      <c r="H12114" s="3" t="s">
        <v>13433</v>
      </c>
      <c r="I12114" s="301">
        <v>50.5</v>
      </c>
    </row>
    <row r="12115" spans="2:9">
      <c r="B12115" s="300" t="s">
        <v>160</v>
      </c>
      <c r="C12115" s="3" t="s">
        <v>19784</v>
      </c>
      <c r="D12115" s="3" t="s">
        <v>19785</v>
      </c>
      <c r="E12115" s="3" t="s">
        <v>13432</v>
      </c>
      <c r="F12115" s="3" t="s">
        <v>4588</v>
      </c>
      <c r="G12115" s="3"/>
      <c r="H12115" s="3" t="s">
        <v>13433</v>
      </c>
      <c r="I12115" s="301">
        <v>50.8</v>
      </c>
    </row>
    <row r="12116" spans="2:9">
      <c r="B12116" s="300" t="s">
        <v>160</v>
      </c>
      <c r="C12116" s="3" t="s">
        <v>19944</v>
      </c>
      <c r="D12116" s="3" t="s">
        <v>19945</v>
      </c>
      <c r="E12116" s="3" t="s">
        <v>13432</v>
      </c>
      <c r="F12116" s="3" t="s">
        <v>4588</v>
      </c>
      <c r="G12116" s="3"/>
      <c r="H12116" s="3" t="s">
        <v>13433</v>
      </c>
      <c r="I12116" s="301">
        <v>50.8</v>
      </c>
    </row>
    <row r="12117" spans="2:9">
      <c r="B12117" s="300" t="s">
        <v>160</v>
      </c>
      <c r="C12117" s="3" t="s">
        <v>20496</v>
      </c>
      <c r="D12117" s="3" t="s">
        <v>20497</v>
      </c>
      <c r="E12117" s="3" t="s">
        <v>13432</v>
      </c>
      <c r="F12117" s="3" t="s">
        <v>4588</v>
      </c>
      <c r="G12117" s="3"/>
      <c r="H12117" s="3" t="s">
        <v>13433</v>
      </c>
      <c r="I12117" s="301">
        <v>50.6</v>
      </c>
    </row>
    <row r="12118" spans="2:9">
      <c r="B12118" s="300" t="s">
        <v>160</v>
      </c>
      <c r="C12118" s="3" t="s">
        <v>20586</v>
      </c>
      <c r="D12118" s="3" t="s">
        <v>20587</v>
      </c>
      <c r="E12118" s="3" t="s">
        <v>13432</v>
      </c>
      <c r="F12118" s="3" t="s">
        <v>4588</v>
      </c>
      <c r="G12118" s="3"/>
      <c r="H12118" s="3" t="s">
        <v>13433</v>
      </c>
      <c r="I12118" s="301">
        <v>50.7</v>
      </c>
    </row>
    <row r="12119" spans="2:9">
      <c r="B12119" s="300" t="s">
        <v>160</v>
      </c>
      <c r="C12119" s="3" t="s">
        <v>20606</v>
      </c>
      <c r="D12119" s="3" t="s">
        <v>20607</v>
      </c>
      <c r="E12119" s="3" t="s">
        <v>13432</v>
      </c>
      <c r="F12119" s="3" t="s">
        <v>4588</v>
      </c>
      <c r="G12119" s="3"/>
      <c r="H12119" s="3" t="s">
        <v>13433</v>
      </c>
      <c r="I12119" s="301">
        <v>50.8</v>
      </c>
    </row>
    <row r="12120" spans="2:9">
      <c r="B12120" s="300" t="s">
        <v>160</v>
      </c>
      <c r="C12120" s="3" t="s">
        <v>20680</v>
      </c>
      <c r="D12120" s="3" t="s">
        <v>20681</v>
      </c>
      <c r="E12120" s="3" t="s">
        <v>13432</v>
      </c>
      <c r="F12120" s="3" t="s">
        <v>4588</v>
      </c>
      <c r="G12120" s="3"/>
      <c r="H12120" s="3" t="s">
        <v>13433</v>
      </c>
      <c r="I12120" s="301">
        <v>50.8</v>
      </c>
    </row>
    <row r="12121" spans="2:9">
      <c r="B12121" s="300" t="s">
        <v>160</v>
      </c>
      <c r="C12121" s="3" t="s">
        <v>20741</v>
      </c>
      <c r="D12121" s="3" t="s">
        <v>20742</v>
      </c>
      <c r="E12121" s="3" t="s">
        <v>13432</v>
      </c>
      <c r="F12121" s="3" t="s">
        <v>4588</v>
      </c>
      <c r="G12121" s="3"/>
      <c r="H12121" s="3" t="s">
        <v>13433</v>
      </c>
      <c r="I12121" s="301">
        <v>50.6</v>
      </c>
    </row>
    <row r="12122" spans="2:9">
      <c r="B12122" s="300" t="s">
        <v>160</v>
      </c>
      <c r="C12122" s="3" t="s">
        <v>20825</v>
      </c>
      <c r="D12122" s="3" t="s">
        <v>20826</v>
      </c>
      <c r="E12122" s="3" t="s">
        <v>13432</v>
      </c>
      <c r="F12122" s="3" t="s">
        <v>4588</v>
      </c>
      <c r="G12122" s="3"/>
      <c r="H12122" s="3" t="s">
        <v>13433</v>
      </c>
      <c r="I12122" s="301">
        <v>50.8</v>
      </c>
    </row>
    <row r="12123" spans="2:9">
      <c r="B12123" s="300" t="s">
        <v>160</v>
      </c>
      <c r="C12123" s="3" t="s">
        <v>21557</v>
      </c>
      <c r="D12123" s="3" t="s">
        <v>21558</v>
      </c>
      <c r="E12123" s="3" t="s">
        <v>13432</v>
      </c>
      <c r="F12123" s="3" t="s">
        <v>4588</v>
      </c>
      <c r="G12123" s="3"/>
      <c r="H12123" s="3" t="s">
        <v>13433</v>
      </c>
      <c r="I12123" s="301">
        <v>50.6</v>
      </c>
    </row>
    <row r="12124" spans="2:9">
      <c r="B12124" s="300" t="s">
        <v>160</v>
      </c>
      <c r="C12124" s="3" t="s">
        <v>21969</v>
      </c>
      <c r="D12124" s="3" t="s">
        <v>21970</v>
      </c>
      <c r="E12124" s="3" t="s">
        <v>13432</v>
      </c>
      <c r="F12124" s="3" t="s">
        <v>4588</v>
      </c>
      <c r="G12124" s="3"/>
      <c r="H12124" s="3" t="s">
        <v>13433</v>
      </c>
      <c r="I12124" s="301">
        <v>50.8</v>
      </c>
    </row>
    <row r="12125" spans="2:9">
      <c r="B12125" s="300" t="s">
        <v>160</v>
      </c>
      <c r="C12125" s="3" t="s">
        <v>22087</v>
      </c>
      <c r="D12125" s="3" t="s">
        <v>22088</v>
      </c>
      <c r="E12125" s="3" t="s">
        <v>13432</v>
      </c>
      <c r="F12125" s="3" t="s">
        <v>4588</v>
      </c>
      <c r="G12125" s="3"/>
      <c r="H12125" s="3" t="s">
        <v>13433</v>
      </c>
      <c r="I12125" s="301">
        <v>50.7</v>
      </c>
    </row>
    <row r="12126" spans="2:9">
      <c r="B12126" s="300" t="s">
        <v>160</v>
      </c>
      <c r="C12126" s="3" t="s">
        <v>22542</v>
      </c>
      <c r="D12126" s="3" t="s">
        <v>22543</v>
      </c>
      <c r="E12126" s="3" t="s">
        <v>13432</v>
      </c>
      <c r="F12126" s="3" t="s">
        <v>4588</v>
      </c>
      <c r="G12126" s="3"/>
      <c r="H12126" s="3" t="s">
        <v>13433</v>
      </c>
      <c r="I12126" s="301">
        <v>50.8</v>
      </c>
    </row>
    <row r="12127" spans="2:9">
      <c r="B12127" s="300" t="s">
        <v>160</v>
      </c>
      <c r="C12127" s="3" t="s">
        <v>22544</v>
      </c>
      <c r="D12127" s="3" t="s">
        <v>22545</v>
      </c>
      <c r="E12127" s="3" t="s">
        <v>13432</v>
      </c>
      <c r="F12127" s="3" t="s">
        <v>4588</v>
      </c>
      <c r="G12127" s="3"/>
      <c r="H12127" s="3" t="s">
        <v>13433</v>
      </c>
      <c r="I12127" s="301">
        <v>50.8</v>
      </c>
    </row>
    <row r="12128" spans="2:9">
      <c r="B12128" s="300" t="s">
        <v>160</v>
      </c>
      <c r="C12128" s="3" t="s">
        <v>22961</v>
      </c>
      <c r="D12128" s="3" t="s">
        <v>22962</v>
      </c>
      <c r="E12128" s="3" t="s">
        <v>13432</v>
      </c>
      <c r="F12128" s="3" t="s">
        <v>4588</v>
      </c>
      <c r="G12128" s="3"/>
      <c r="H12128" s="3" t="s">
        <v>13433</v>
      </c>
      <c r="I12128" s="301">
        <v>50.5</v>
      </c>
    </row>
    <row r="12129" spans="2:9">
      <c r="B12129" s="300" t="s">
        <v>160</v>
      </c>
      <c r="C12129" s="3" t="s">
        <v>23036</v>
      </c>
      <c r="D12129" s="3" t="s">
        <v>23037</v>
      </c>
      <c r="E12129" s="3" t="s">
        <v>13432</v>
      </c>
      <c r="F12129" s="3" t="s">
        <v>4588</v>
      </c>
      <c r="G12129" s="3"/>
      <c r="H12129" s="3" t="s">
        <v>13433</v>
      </c>
      <c r="I12129" s="301">
        <v>50.7</v>
      </c>
    </row>
    <row r="12130" spans="2:9">
      <c r="B12130" s="300" t="s">
        <v>160</v>
      </c>
      <c r="C12130" s="3" t="s">
        <v>24225</v>
      </c>
      <c r="D12130" s="3" t="s">
        <v>24226</v>
      </c>
      <c r="E12130" s="3" t="s">
        <v>13432</v>
      </c>
      <c r="F12130" s="3" t="s">
        <v>4588</v>
      </c>
      <c r="G12130" s="3"/>
      <c r="H12130" s="3" t="s">
        <v>13433</v>
      </c>
      <c r="I12130" s="301">
        <v>50.7</v>
      </c>
    </row>
    <row r="12131" spans="2:9">
      <c r="B12131" s="300" t="s">
        <v>160</v>
      </c>
      <c r="C12131" s="3" t="s">
        <v>24935</v>
      </c>
      <c r="D12131" s="3" t="s">
        <v>24936</v>
      </c>
      <c r="E12131" s="3" t="s">
        <v>13432</v>
      </c>
      <c r="F12131" s="3" t="s">
        <v>4588</v>
      </c>
      <c r="G12131" s="3"/>
      <c r="H12131" s="3" t="s">
        <v>13433</v>
      </c>
      <c r="I12131" s="301">
        <v>50.6</v>
      </c>
    </row>
    <row r="12132" spans="2:9">
      <c r="B12132" s="300" t="s">
        <v>160</v>
      </c>
      <c r="C12132" s="3" t="s">
        <v>26159</v>
      </c>
      <c r="D12132" s="3" t="s">
        <v>26160</v>
      </c>
      <c r="E12132" s="3" t="s">
        <v>13432</v>
      </c>
      <c r="F12132" s="3" t="s">
        <v>4588</v>
      </c>
      <c r="G12132" s="3"/>
      <c r="H12132" s="3" t="s">
        <v>13433</v>
      </c>
      <c r="I12132" s="301">
        <v>50.7</v>
      </c>
    </row>
    <row r="12133" spans="2:9">
      <c r="B12133" s="300" t="s">
        <v>160</v>
      </c>
      <c r="C12133" s="3" t="s">
        <v>26241</v>
      </c>
      <c r="D12133" s="3" t="s">
        <v>26242</v>
      </c>
      <c r="E12133" s="3" t="s">
        <v>13432</v>
      </c>
      <c r="F12133" s="3" t="s">
        <v>4588</v>
      </c>
      <c r="G12133" s="3"/>
      <c r="H12133" s="3" t="s">
        <v>13433</v>
      </c>
      <c r="I12133" s="301">
        <v>50.8</v>
      </c>
    </row>
    <row r="12134" spans="2:9">
      <c r="B12134" s="300" t="s">
        <v>160</v>
      </c>
      <c r="C12134" s="3" t="s">
        <v>26725</v>
      </c>
      <c r="D12134" s="3" t="s">
        <v>26726</v>
      </c>
      <c r="E12134" s="3" t="s">
        <v>13432</v>
      </c>
      <c r="F12134" s="3" t="s">
        <v>4588</v>
      </c>
      <c r="G12134" s="3"/>
      <c r="H12134" s="3" t="s">
        <v>13433</v>
      </c>
      <c r="I12134" s="301">
        <v>50.7</v>
      </c>
    </row>
    <row r="12135" spans="2:9">
      <c r="B12135" s="300" t="s">
        <v>160</v>
      </c>
      <c r="C12135" s="3" t="s">
        <v>26740</v>
      </c>
      <c r="D12135" s="3" t="s">
        <v>26741</v>
      </c>
      <c r="E12135" s="3" t="s">
        <v>13432</v>
      </c>
      <c r="F12135" s="3" t="s">
        <v>4588</v>
      </c>
      <c r="G12135" s="3"/>
      <c r="H12135" s="3" t="s">
        <v>13433</v>
      </c>
      <c r="I12135" s="301">
        <v>50.8</v>
      </c>
    </row>
    <row r="12136" spans="2:9">
      <c r="B12136" s="300" t="s">
        <v>160</v>
      </c>
      <c r="C12136" s="3" t="s">
        <v>27768</v>
      </c>
      <c r="D12136" s="3" t="s">
        <v>27769</v>
      </c>
      <c r="E12136" s="3" t="s">
        <v>13432</v>
      </c>
      <c r="F12136" s="3" t="s">
        <v>4588</v>
      </c>
      <c r="G12136" s="3"/>
      <c r="H12136" s="3" t="s">
        <v>13433</v>
      </c>
      <c r="I12136" s="301">
        <v>50.6</v>
      </c>
    </row>
    <row r="12137" spans="2:9">
      <c r="B12137" s="300" t="s">
        <v>160</v>
      </c>
      <c r="C12137" s="3" t="s">
        <v>29160</v>
      </c>
      <c r="D12137" s="3" t="s">
        <v>29161</v>
      </c>
      <c r="E12137" s="3" t="s">
        <v>13432</v>
      </c>
      <c r="F12137" s="3" t="s">
        <v>4588</v>
      </c>
      <c r="G12137" s="3"/>
      <c r="H12137" s="3" t="s">
        <v>13433</v>
      </c>
      <c r="I12137" s="301">
        <v>50.7</v>
      </c>
    </row>
    <row r="12138" spans="2:9">
      <c r="B12138" s="300" t="s">
        <v>160</v>
      </c>
      <c r="C12138" s="3" t="s">
        <v>30259</v>
      </c>
      <c r="D12138" s="3" t="s">
        <v>30260</v>
      </c>
      <c r="E12138" s="3" t="s">
        <v>13432</v>
      </c>
      <c r="F12138" s="3" t="s">
        <v>4588</v>
      </c>
      <c r="G12138" s="3"/>
      <c r="H12138" s="3" t="s">
        <v>13433</v>
      </c>
      <c r="I12138" s="301">
        <v>50.4</v>
      </c>
    </row>
    <row r="12139" spans="2:9">
      <c r="B12139" s="300" t="s">
        <v>160</v>
      </c>
      <c r="C12139" s="3" t="s">
        <v>31349</v>
      </c>
      <c r="D12139" s="3" t="s">
        <v>31350</v>
      </c>
      <c r="E12139" s="3" t="s">
        <v>14001</v>
      </c>
      <c r="F12139" s="3" t="s">
        <v>4588</v>
      </c>
      <c r="G12139" s="3"/>
      <c r="H12139" s="3" t="s">
        <v>13433</v>
      </c>
      <c r="I12139" s="301">
        <v>50.7</v>
      </c>
    </row>
    <row r="12140" spans="2:9">
      <c r="B12140" s="300" t="s">
        <v>160</v>
      </c>
      <c r="C12140" s="3" t="s">
        <v>32455</v>
      </c>
      <c r="D12140" s="3" t="s">
        <v>32456</v>
      </c>
      <c r="E12140" s="3" t="s">
        <v>13432</v>
      </c>
      <c r="F12140" s="3" t="s">
        <v>4588</v>
      </c>
      <c r="G12140" s="3"/>
      <c r="H12140" s="3" t="s">
        <v>13433</v>
      </c>
      <c r="I12140" s="301">
        <v>50.6</v>
      </c>
    </row>
    <row r="12141" spans="2:9">
      <c r="B12141" s="300" t="s">
        <v>160</v>
      </c>
      <c r="C12141" s="3" t="s">
        <v>34713</v>
      </c>
      <c r="D12141" s="3" t="s">
        <v>34714</v>
      </c>
      <c r="E12141" s="3" t="s">
        <v>13432</v>
      </c>
      <c r="F12141" s="3" t="s">
        <v>4588</v>
      </c>
      <c r="G12141" s="3"/>
      <c r="H12141" s="3" t="s">
        <v>13433</v>
      </c>
      <c r="I12141" s="301">
        <v>50.8</v>
      </c>
    </row>
    <row r="12142" spans="2:9">
      <c r="B12142" s="300" t="s">
        <v>160</v>
      </c>
      <c r="C12142" s="3" t="s">
        <v>37266</v>
      </c>
      <c r="D12142" s="3" t="s">
        <v>37267</v>
      </c>
      <c r="E12142" s="3" t="s">
        <v>13432</v>
      </c>
      <c r="F12142" s="3" t="s">
        <v>4588</v>
      </c>
      <c r="G12142" s="3"/>
      <c r="H12142" s="3" t="s">
        <v>13433</v>
      </c>
      <c r="I12142" s="301">
        <v>50.8</v>
      </c>
    </row>
    <row r="12143" spans="2:9">
      <c r="B12143" s="300" t="s">
        <v>160</v>
      </c>
      <c r="C12143" s="3" t="s">
        <v>37568</v>
      </c>
      <c r="D12143" s="3" t="s">
        <v>37569</v>
      </c>
      <c r="E12143" s="3" t="s">
        <v>13432</v>
      </c>
      <c r="F12143" s="3" t="s">
        <v>4588</v>
      </c>
      <c r="G12143" s="3"/>
      <c r="H12143" s="3" t="s">
        <v>13433</v>
      </c>
      <c r="I12143" s="301">
        <v>50.5</v>
      </c>
    </row>
    <row r="12144" spans="2:9">
      <c r="B12144" s="300" t="s">
        <v>160</v>
      </c>
      <c r="C12144" s="3" t="s">
        <v>12793</v>
      </c>
      <c r="D12144" s="3" t="s">
        <v>12794</v>
      </c>
      <c r="E12144" s="3" t="s">
        <v>12795</v>
      </c>
      <c r="F12144" s="3" t="s">
        <v>4588</v>
      </c>
      <c r="G12144" s="3"/>
      <c r="H12144" s="3" t="s">
        <v>12796</v>
      </c>
      <c r="I12144" s="301">
        <v>50.5</v>
      </c>
    </row>
    <row r="12145" spans="2:9">
      <c r="B12145" s="300" t="s">
        <v>160</v>
      </c>
      <c r="C12145" s="3" t="s">
        <v>12843</v>
      </c>
      <c r="D12145" s="3" t="s">
        <v>12844</v>
      </c>
      <c r="E12145" s="3" t="s">
        <v>12795</v>
      </c>
      <c r="F12145" s="3" t="s">
        <v>4588</v>
      </c>
      <c r="G12145" s="3"/>
      <c r="H12145" s="3" t="s">
        <v>12796</v>
      </c>
      <c r="I12145" s="301">
        <v>50.5</v>
      </c>
    </row>
    <row r="12146" spans="2:9">
      <c r="B12146" s="300" t="s">
        <v>160</v>
      </c>
      <c r="C12146" s="3" t="s">
        <v>13887</v>
      </c>
      <c r="D12146" s="3" t="s">
        <v>13888</v>
      </c>
      <c r="E12146" s="3" t="s">
        <v>12795</v>
      </c>
      <c r="F12146" s="3" t="s">
        <v>125</v>
      </c>
      <c r="G12146" s="3"/>
      <c r="H12146" s="3" t="s">
        <v>12796</v>
      </c>
      <c r="I12146" s="301">
        <v>50.5</v>
      </c>
    </row>
    <row r="12147" spans="2:9">
      <c r="B12147" s="300" t="s">
        <v>160</v>
      </c>
      <c r="C12147" s="3" t="s">
        <v>15905</v>
      </c>
      <c r="D12147" s="3" t="s">
        <v>15906</v>
      </c>
      <c r="E12147" s="3" t="s">
        <v>12795</v>
      </c>
      <c r="F12147" s="3" t="s">
        <v>4588</v>
      </c>
      <c r="G12147" s="3"/>
      <c r="H12147" s="3" t="s">
        <v>12796</v>
      </c>
      <c r="I12147" s="301">
        <v>50.5</v>
      </c>
    </row>
    <row r="12148" spans="2:9">
      <c r="B12148" s="300" t="s">
        <v>160</v>
      </c>
      <c r="C12148" s="3" t="s">
        <v>15907</v>
      </c>
      <c r="D12148" s="3" t="s">
        <v>15908</v>
      </c>
      <c r="E12148" s="3" t="s">
        <v>12795</v>
      </c>
      <c r="F12148" s="3" t="s">
        <v>4588</v>
      </c>
      <c r="G12148" s="3"/>
      <c r="H12148" s="3" t="s">
        <v>12796</v>
      </c>
      <c r="I12148" s="301">
        <v>50.5</v>
      </c>
    </row>
    <row r="12149" spans="2:9">
      <c r="B12149" s="300" t="s">
        <v>160</v>
      </c>
      <c r="C12149" s="3" t="s">
        <v>16017</v>
      </c>
      <c r="D12149" s="3" t="s">
        <v>16018</v>
      </c>
      <c r="E12149" s="3" t="s">
        <v>12795</v>
      </c>
      <c r="F12149" s="3" t="s">
        <v>4588</v>
      </c>
      <c r="G12149" s="3"/>
      <c r="H12149" s="3" t="s">
        <v>12796</v>
      </c>
      <c r="I12149" s="301">
        <v>50.5</v>
      </c>
    </row>
    <row r="12150" spans="2:9">
      <c r="B12150" s="300" t="s">
        <v>160</v>
      </c>
      <c r="C12150" s="3" t="s">
        <v>17234</v>
      </c>
      <c r="D12150" s="3" t="s">
        <v>17235</v>
      </c>
      <c r="E12150" s="3" t="s">
        <v>12795</v>
      </c>
      <c r="F12150" s="3" t="s">
        <v>4588</v>
      </c>
      <c r="G12150" s="3"/>
      <c r="H12150" s="3" t="s">
        <v>12796</v>
      </c>
      <c r="I12150" s="301">
        <v>50.8</v>
      </c>
    </row>
    <row r="12151" spans="2:9">
      <c r="B12151" s="300" t="s">
        <v>160</v>
      </c>
      <c r="C12151" s="3" t="s">
        <v>18235</v>
      </c>
      <c r="D12151" s="3" t="s">
        <v>18236</v>
      </c>
      <c r="E12151" s="3" t="s">
        <v>12795</v>
      </c>
      <c r="F12151" s="3" t="s">
        <v>125</v>
      </c>
      <c r="G12151" s="3"/>
      <c r="H12151" s="3" t="s">
        <v>12796</v>
      </c>
      <c r="I12151" s="301">
        <v>50.7</v>
      </c>
    </row>
    <row r="12152" spans="2:9">
      <c r="B12152" s="300" t="s">
        <v>160</v>
      </c>
      <c r="C12152" s="3" t="s">
        <v>19522</v>
      </c>
      <c r="D12152" s="3" t="s">
        <v>19523</v>
      </c>
      <c r="E12152" s="3" t="s">
        <v>12795</v>
      </c>
      <c r="F12152" s="3" t="s">
        <v>4588</v>
      </c>
      <c r="G12152" s="3"/>
      <c r="H12152" s="3" t="s">
        <v>12796</v>
      </c>
      <c r="I12152" s="301">
        <v>50.7</v>
      </c>
    </row>
    <row r="12153" spans="2:9">
      <c r="B12153" s="300" t="s">
        <v>160</v>
      </c>
      <c r="C12153" s="3" t="s">
        <v>20094</v>
      </c>
      <c r="D12153" s="3" t="s">
        <v>20095</v>
      </c>
      <c r="E12153" s="3" t="s">
        <v>12795</v>
      </c>
      <c r="F12153" s="3" t="s">
        <v>4588</v>
      </c>
      <c r="G12153" s="3"/>
      <c r="H12153" s="3" t="s">
        <v>12796</v>
      </c>
      <c r="I12153" s="301">
        <v>50.5</v>
      </c>
    </row>
    <row r="12154" spans="2:9">
      <c r="B12154" s="300" t="s">
        <v>160</v>
      </c>
      <c r="C12154" s="3" t="s">
        <v>21460</v>
      </c>
      <c r="D12154" s="3" t="s">
        <v>21461</v>
      </c>
      <c r="E12154" s="3" t="s">
        <v>12795</v>
      </c>
      <c r="F12154" s="3" t="s">
        <v>4588</v>
      </c>
      <c r="G12154" s="3"/>
      <c r="H12154" s="3" t="s">
        <v>12796</v>
      </c>
      <c r="I12154" s="301">
        <v>50.5</v>
      </c>
    </row>
    <row r="12155" spans="2:9">
      <c r="B12155" s="300" t="s">
        <v>160</v>
      </c>
      <c r="C12155" s="3" t="s">
        <v>22491</v>
      </c>
      <c r="D12155" s="3" t="s">
        <v>22492</v>
      </c>
      <c r="E12155" s="3" t="s">
        <v>12795</v>
      </c>
      <c r="F12155" s="3" t="s">
        <v>4588</v>
      </c>
      <c r="G12155" s="3"/>
      <c r="H12155" s="3" t="s">
        <v>12796</v>
      </c>
      <c r="I12155" s="301">
        <v>50.6</v>
      </c>
    </row>
    <row r="12156" spans="2:9">
      <c r="B12156" s="300" t="s">
        <v>160</v>
      </c>
      <c r="C12156" s="3" t="s">
        <v>22607</v>
      </c>
      <c r="D12156" s="3" t="s">
        <v>22608</v>
      </c>
      <c r="E12156" s="3" t="s">
        <v>12795</v>
      </c>
      <c r="F12156" s="3" t="s">
        <v>4588</v>
      </c>
      <c r="G12156" s="3"/>
      <c r="H12156" s="3" t="s">
        <v>12796</v>
      </c>
      <c r="I12156" s="301">
        <v>50.5</v>
      </c>
    </row>
    <row r="12157" spans="2:9">
      <c r="B12157" s="300" t="s">
        <v>160</v>
      </c>
      <c r="C12157" s="3" t="s">
        <v>22609</v>
      </c>
      <c r="D12157" s="3" t="s">
        <v>22610</v>
      </c>
      <c r="E12157" s="3" t="s">
        <v>12795</v>
      </c>
      <c r="F12157" s="3" t="s">
        <v>125</v>
      </c>
      <c r="G12157" s="3"/>
      <c r="H12157" s="3" t="s">
        <v>12796</v>
      </c>
      <c r="I12157" s="301">
        <v>50.5</v>
      </c>
    </row>
    <row r="12158" spans="2:9">
      <c r="B12158" s="300" t="s">
        <v>160</v>
      </c>
      <c r="C12158" s="3" t="s">
        <v>24888</v>
      </c>
      <c r="D12158" s="3" t="s">
        <v>24889</v>
      </c>
      <c r="E12158" s="3" t="s">
        <v>12795</v>
      </c>
      <c r="F12158" s="3" t="s">
        <v>4588</v>
      </c>
      <c r="G12158" s="3"/>
      <c r="H12158" s="3" t="s">
        <v>12796</v>
      </c>
      <c r="I12158" s="301">
        <v>50.7</v>
      </c>
    </row>
    <row r="12159" spans="2:9">
      <c r="B12159" s="300" t="s">
        <v>160</v>
      </c>
      <c r="C12159" s="3" t="s">
        <v>26319</v>
      </c>
      <c r="D12159" s="3" t="s">
        <v>26320</v>
      </c>
      <c r="E12159" s="3" t="s">
        <v>12795</v>
      </c>
      <c r="F12159" s="3" t="s">
        <v>4588</v>
      </c>
      <c r="G12159" s="3"/>
      <c r="H12159" s="3" t="s">
        <v>12796</v>
      </c>
      <c r="I12159" s="301">
        <v>50.5</v>
      </c>
    </row>
    <row r="12160" spans="2:9">
      <c r="B12160" s="300" t="s">
        <v>160</v>
      </c>
      <c r="C12160" s="3" t="s">
        <v>26435</v>
      </c>
      <c r="D12160" s="3" t="s">
        <v>26436</v>
      </c>
      <c r="E12160" s="3" t="s">
        <v>12795</v>
      </c>
      <c r="F12160" s="3" t="s">
        <v>125</v>
      </c>
      <c r="G12160" s="3"/>
      <c r="H12160" s="3" t="s">
        <v>12796</v>
      </c>
      <c r="I12160" s="301">
        <v>50.7</v>
      </c>
    </row>
    <row r="12161" spans="2:9">
      <c r="B12161" s="300" t="s">
        <v>160</v>
      </c>
      <c r="C12161" s="3" t="s">
        <v>27360</v>
      </c>
      <c r="D12161" s="3" t="s">
        <v>27361</v>
      </c>
      <c r="E12161" s="3" t="s">
        <v>12795</v>
      </c>
      <c r="F12161" s="3" t="s">
        <v>4588</v>
      </c>
      <c r="G12161" s="3"/>
      <c r="H12161" s="3" t="s">
        <v>12796</v>
      </c>
      <c r="I12161" s="301">
        <v>50.6</v>
      </c>
    </row>
    <row r="12162" spans="2:9">
      <c r="B12162" s="300" t="s">
        <v>160</v>
      </c>
      <c r="C12162" s="3" t="s">
        <v>27613</v>
      </c>
      <c r="D12162" s="3" t="s">
        <v>27614</v>
      </c>
      <c r="E12162" s="3" t="s">
        <v>12795</v>
      </c>
      <c r="F12162" s="3" t="s">
        <v>4588</v>
      </c>
      <c r="G12162" s="3"/>
      <c r="H12162" s="3" t="s">
        <v>12796</v>
      </c>
      <c r="I12162" s="301">
        <v>50.5</v>
      </c>
    </row>
    <row r="12163" spans="2:9">
      <c r="B12163" s="300" t="s">
        <v>160</v>
      </c>
      <c r="C12163" s="3" t="s">
        <v>29461</v>
      </c>
      <c r="D12163" s="3" t="s">
        <v>29462</v>
      </c>
      <c r="E12163" s="3" t="s">
        <v>12795</v>
      </c>
      <c r="F12163" s="3" t="s">
        <v>4588</v>
      </c>
      <c r="G12163" s="3"/>
      <c r="H12163" s="3" t="s">
        <v>12796</v>
      </c>
      <c r="I12163" s="301">
        <v>50.6</v>
      </c>
    </row>
    <row r="12164" spans="2:9">
      <c r="B12164" s="300" t="s">
        <v>160</v>
      </c>
      <c r="C12164" s="3" t="s">
        <v>30319</v>
      </c>
      <c r="D12164" s="3" t="s">
        <v>30320</v>
      </c>
      <c r="E12164" s="3" t="s">
        <v>12795</v>
      </c>
      <c r="F12164" s="3" t="s">
        <v>4588</v>
      </c>
      <c r="G12164" s="3"/>
      <c r="H12164" s="3" t="s">
        <v>12796</v>
      </c>
      <c r="I12164" s="301">
        <v>50.4</v>
      </c>
    </row>
    <row r="12165" spans="2:9">
      <c r="B12165" s="300" t="s">
        <v>160</v>
      </c>
      <c r="C12165" s="3" t="s">
        <v>30442</v>
      </c>
      <c r="D12165" s="3" t="s">
        <v>30443</v>
      </c>
      <c r="E12165" s="3" t="s">
        <v>12795</v>
      </c>
      <c r="F12165" s="3" t="s">
        <v>4588</v>
      </c>
      <c r="G12165" s="3"/>
      <c r="H12165" s="3" t="s">
        <v>12796</v>
      </c>
      <c r="I12165" s="301">
        <v>50.6</v>
      </c>
    </row>
    <row r="12166" spans="2:9">
      <c r="B12166" s="300" t="s">
        <v>160</v>
      </c>
      <c r="C12166" s="3" t="s">
        <v>30808</v>
      </c>
      <c r="D12166" s="3" t="s">
        <v>30809</v>
      </c>
      <c r="E12166" s="3" t="s">
        <v>12795</v>
      </c>
      <c r="F12166" s="3" t="s">
        <v>4588</v>
      </c>
      <c r="G12166" s="3"/>
      <c r="H12166" s="3" t="s">
        <v>12796</v>
      </c>
      <c r="I12166" s="301">
        <v>50.6</v>
      </c>
    </row>
    <row r="12167" spans="2:9">
      <c r="B12167" s="300" t="s">
        <v>160</v>
      </c>
      <c r="C12167" s="3" t="s">
        <v>31318</v>
      </c>
      <c r="D12167" s="3" t="s">
        <v>31319</v>
      </c>
      <c r="E12167" s="3" t="s">
        <v>12795</v>
      </c>
      <c r="F12167" s="3" t="s">
        <v>4588</v>
      </c>
      <c r="G12167" s="3"/>
      <c r="H12167" s="3" t="s">
        <v>12796</v>
      </c>
      <c r="I12167" s="301">
        <v>50.6</v>
      </c>
    </row>
    <row r="12168" spans="2:9">
      <c r="B12168" s="300" t="s">
        <v>160</v>
      </c>
      <c r="C12168" s="3" t="s">
        <v>32956</v>
      </c>
      <c r="D12168" s="3" t="s">
        <v>32957</v>
      </c>
      <c r="E12168" s="3" t="s">
        <v>12795</v>
      </c>
      <c r="F12168" s="3" t="s">
        <v>4588</v>
      </c>
      <c r="G12168" s="3"/>
      <c r="H12168" s="3" t="s">
        <v>12796</v>
      </c>
      <c r="I12168" s="301">
        <v>50.4</v>
      </c>
    </row>
    <row r="12169" spans="2:9">
      <c r="B12169" s="300" t="s">
        <v>160</v>
      </c>
      <c r="C12169" s="3" t="s">
        <v>33399</v>
      </c>
      <c r="D12169" s="3" t="s">
        <v>33400</v>
      </c>
      <c r="E12169" s="3" t="s">
        <v>12795</v>
      </c>
      <c r="F12169" s="3" t="s">
        <v>4588</v>
      </c>
      <c r="G12169" s="3"/>
      <c r="H12169" s="3" t="s">
        <v>12796</v>
      </c>
      <c r="I12169" s="301">
        <v>50.7</v>
      </c>
    </row>
    <row r="12170" spans="2:9">
      <c r="B12170" s="300" t="s">
        <v>160</v>
      </c>
      <c r="C12170" s="3" t="s">
        <v>37208</v>
      </c>
      <c r="D12170" s="3" t="s">
        <v>37209</v>
      </c>
      <c r="E12170" s="3" t="s">
        <v>12795</v>
      </c>
      <c r="F12170" s="3" t="s">
        <v>4588</v>
      </c>
      <c r="G12170" s="3"/>
      <c r="H12170" s="3" t="s">
        <v>12796</v>
      </c>
      <c r="I12170" s="301">
        <v>50.7</v>
      </c>
    </row>
    <row r="12171" spans="2:9">
      <c r="B12171" s="300" t="s">
        <v>160</v>
      </c>
      <c r="C12171" s="3" t="s">
        <v>37474</v>
      </c>
      <c r="D12171" s="3" t="s">
        <v>37475</v>
      </c>
      <c r="E12171" s="3" t="s">
        <v>12795</v>
      </c>
      <c r="F12171" s="3" t="s">
        <v>4588</v>
      </c>
      <c r="G12171" s="3"/>
      <c r="H12171" s="3" t="s">
        <v>12796</v>
      </c>
      <c r="I12171" s="301">
        <v>50.7</v>
      </c>
    </row>
    <row r="12172" spans="2:9">
      <c r="B12172" s="300" t="s">
        <v>160</v>
      </c>
      <c r="C12172" s="3" t="s">
        <v>37927</v>
      </c>
      <c r="D12172" s="3" t="s">
        <v>37928</v>
      </c>
      <c r="E12172" s="3" t="s">
        <v>12795</v>
      </c>
      <c r="F12172" s="3" t="s">
        <v>4588</v>
      </c>
      <c r="G12172" s="3"/>
      <c r="H12172" s="3" t="s">
        <v>12796</v>
      </c>
      <c r="I12172" s="301">
        <v>50.5</v>
      </c>
    </row>
    <row r="12173" spans="2:9">
      <c r="B12173" s="300" t="s">
        <v>160</v>
      </c>
      <c r="C12173" s="3" t="s">
        <v>37965</v>
      </c>
      <c r="D12173" s="3" t="s">
        <v>37966</v>
      </c>
      <c r="E12173" s="3" t="s">
        <v>12795</v>
      </c>
      <c r="F12173" s="3" t="s">
        <v>4588</v>
      </c>
      <c r="G12173" s="3"/>
      <c r="H12173" s="3" t="s">
        <v>12796</v>
      </c>
      <c r="I12173" s="301">
        <v>50.5</v>
      </c>
    </row>
    <row r="12174" spans="2:9">
      <c r="B12174" s="300" t="s">
        <v>160</v>
      </c>
      <c r="C12174" s="3" t="s">
        <v>39673</v>
      </c>
      <c r="D12174" s="3" t="s">
        <v>39674</v>
      </c>
      <c r="E12174" s="3" t="s">
        <v>12795</v>
      </c>
      <c r="F12174" s="3" t="s">
        <v>125</v>
      </c>
      <c r="G12174" s="3"/>
      <c r="H12174" s="3" t="s">
        <v>12796</v>
      </c>
      <c r="I12174" s="301">
        <v>50.7</v>
      </c>
    </row>
    <row r="12175" spans="2:9">
      <c r="B12175" s="300" t="s">
        <v>160</v>
      </c>
      <c r="C12175" s="3" t="s">
        <v>39677</v>
      </c>
      <c r="D12175" s="3" t="s">
        <v>39678</v>
      </c>
      <c r="E12175" s="3" t="s">
        <v>12795</v>
      </c>
      <c r="F12175" s="3" t="s">
        <v>4588</v>
      </c>
      <c r="G12175" s="3"/>
      <c r="H12175" s="3" t="s">
        <v>12796</v>
      </c>
      <c r="I12175" s="301">
        <v>50.5</v>
      </c>
    </row>
    <row r="12176" spans="2:9">
      <c r="B12176" s="300" t="s">
        <v>160</v>
      </c>
      <c r="C12176" s="3" t="s">
        <v>40557</v>
      </c>
      <c r="D12176" s="3" t="s">
        <v>40558</v>
      </c>
      <c r="E12176" s="3" t="s">
        <v>12795</v>
      </c>
      <c r="F12176" s="3" t="s">
        <v>4588</v>
      </c>
      <c r="G12176" s="3"/>
      <c r="H12176" s="3" t="s">
        <v>12796</v>
      </c>
      <c r="I12176" s="301">
        <v>50.5</v>
      </c>
    </row>
    <row r="12177" spans="2:9">
      <c r="B12177" s="300" t="s">
        <v>160</v>
      </c>
      <c r="C12177" s="3" t="s">
        <v>41488</v>
      </c>
      <c r="D12177" s="3" t="s">
        <v>41489</v>
      </c>
      <c r="E12177" s="3" t="s">
        <v>12795</v>
      </c>
      <c r="F12177" s="3" t="s">
        <v>4588</v>
      </c>
      <c r="G12177" s="3"/>
      <c r="H12177" s="3" t="s">
        <v>12796</v>
      </c>
      <c r="I12177" s="301">
        <v>50.6</v>
      </c>
    </row>
    <row r="12178" spans="2:9">
      <c r="B12178" s="300" t="s">
        <v>160</v>
      </c>
      <c r="C12178" s="3" t="s">
        <v>43489</v>
      </c>
      <c r="D12178" s="3" t="s">
        <v>43490</v>
      </c>
      <c r="E12178" s="3" t="s">
        <v>12795</v>
      </c>
      <c r="F12178" s="3" t="s">
        <v>4588</v>
      </c>
      <c r="G12178" s="3"/>
      <c r="H12178" s="3" t="s">
        <v>12796</v>
      </c>
      <c r="I12178" s="301">
        <v>50.5</v>
      </c>
    </row>
    <row r="12179" spans="2:9">
      <c r="B12179" s="300" t="s">
        <v>160</v>
      </c>
      <c r="C12179" s="3" t="s">
        <v>46443</v>
      </c>
      <c r="D12179" s="3" t="s">
        <v>46444</v>
      </c>
      <c r="E12179" s="3" t="s">
        <v>12795</v>
      </c>
      <c r="F12179" s="3" t="s">
        <v>4588</v>
      </c>
      <c r="G12179" s="3"/>
      <c r="H12179" s="3" t="s">
        <v>12796</v>
      </c>
      <c r="I12179" s="301">
        <v>50.8</v>
      </c>
    </row>
    <row r="12180" spans="2:9">
      <c r="B12180" s="300" t="s">
        <v>160</v>
      </c>
      <c r="C12180" s="3" t="s">
        <v>46594</v>
      </c>
      <c r="D12180" s="3" t="s">
        <v>46595</v>
      </c>
      <c r="E12180" s="3" t="s">
        <v>12795</v>
      </c>
      <c r="F12180" s="3" t="s">
        <v>4588</v>
      </c>
      <c r="G12180" s="3"/>
      <c r="H12180" s="3" t="s">
        <v>12796</v>
      </c>
      <c r="I12180" s="301">
        <v>50.7</v>
      </c>
    </row>
    <row r="12181" spans="2:9">
      <c r="B12181" s="300" t="s">
        <v>160</v>
      </c>
      <c r="C12181" s="3" t="s">
        <v>47012</v>
      </c>
      <c r="D12181" s="3" t="s">
        <v>47013</v>
      </c>
      <c r="E12181" s="3" t="s">
        <v>12795</v>
      </c>
      <c r="F12181" s="3" t="s">
        <v>4588</v>
      </c>
      <c r="G12181" s="3"/>
      <c r="H12181" s="3" t="s">
        <v>12796</v>
      </c>
      <c r="I12181" s="301">
        <v>50.8</v>
      </c>
    </row>
    <row r="12182" spans="2:9">
      <c r="B12182" s="300" t="s">
        <v>160</v>
      </c>
      <c r="C12182" s="3" t="s">
        <v>11960</v>
      </c>
      <c r="D12182" s="3" t="s">
        <v>11961</v>
      </c>
      <c r="E12182" s="3" t="s">
        <v>11962</v>
      </c>
      <c r="F12182" s="3" t="s">
        <v>4588</v>
      </c>
      <c r="G12182" s="3"/>
      <c r="H12182" s="3" t="s">
        <v>11963</v>
      </c>
      <c r="I12182" s="301">
        <v>50.4</v>
      </c>
    </row>
    <row r="12183" spans="2:9">
      <c r="B12183" s="300" t="s">
        <v>160</v>
      </c>
      <c r="C12183" s="3" t="s">
        <v>11986</v>
      </c>
      <c r="D12183" s="3" t="s">
        <v>11987</v>
      </c>
      <c r="E12183" s="3" t="s">
        <v>11962</v>
      </c>
      <c r="F12183" s="3" t="s">
        <v>4588</v>
      </c>
      <c r="G12183" s="3"/>
      <c r="H12183" s="3" t="s">
        <v>11963</v>
      </c>
      <c r="I12183" s="301">
        <v>50.7</v>
      </c>
    </row>
    <row r="12184" spans="2:9">
      <c r="B12184" s="300" t="s">
        <v>160</v>
      </c>
      <c r="C12184" s="3" t="s">
        <v>12507</v>
      </c>
      <c r="D12184" s="3" t="s">
        <v>12508</v>
      </c>
      <c r="E12184" s="3" t="s">
        <v>11962</v>
      </c>
      <c r="F12184" s="3" t="s">
        <v>4588</v>
      </c>
      <c r="G12184" s="3"/>
      <c r="H12184" s="3" t="s">
        <v>11963</v>
      </c>
      <c r="I12184" s="301">
        <v>50.8</v>
      </c>
    </row>
    <row r="12185" spans="2:9">
      <c r="B12185" s="300" t="s">
        <v>160</v>
      </c>
      <c r="C12185" s="3" t="s">
        <v>13145</v>
      </c>
      <c r="D12185" s="3" t="s">
        <v>13146</v>
      </c>
      <c r="E12185" s="3" t="s">
        <v>11962</v>
      </c>
      <c r="F12185" s="3" t="s">
        <v>4588</v>
      </c>
      <c r="G12185" s="3"/>
      <c r="H12185" s="3" t="s">
        <v>11963</v>
      </c>
      <c r="I12185" s="301">
        <v>50.5</v>
      </c>
    </row>
    <row r="12186" spans="2:9">
      <c r="B12186" s="300" t="s">
        <v>160</v>
      </c>
      <c r="C12186" s="3" t="s">
        <v>13147</v>
      </c>
      <c r="D12186" s="3" t="s">
        <v>13148</v>
      </c>
      <c r="E12186" s="3" t="s">
        <v>11962</v>
      </c>
      <c r="F12186" s="3" t="s">
        <v>4588</v>
      </c>
      <c r="G12186" s="3"/>
      <c r="H12186" s="3" t="s">
        <v>11963</v>
      </c>
      <c r="I12186" s="301">
        <v>50.5</v>
      </c>
    </row>
    <row r="12187" spans="2:9">
      <c r="B12187" s="300" t="s">
        <v>160</v>
      </c>
      <c r="C12187" s="3" t="s">
        <v>13149</v>
      </c>
      <c r="D12187" s="3" t="s">
        <v>13150</v>
      </c>
      <c r="E12187" s="3" t="s">
        <v>11962</v>
      </c>
      <c r="F12187" s="3" t="s">
        <v>4588</v>
      </c>
      <c r="G12187" s="3"/>
      <c r="H12187" s="3" t="s">
        <v>11963</v>
      </c>
      <c r="I12187" s="301">
        <v>50.5</v>
      </c>
    </row>
    <row r="12188" spans="2:9">
      <c r="B12188" s="300" t="s">
        <v>160</v>
      </c>
      <c r="C12188" s="3" t="s">
        <v>13973</v>
      </c>
      <c r="D12188" s="3" t="s">
        <v>13974</v>
      </c>
      <c r="E12188" s="3" t="s">
        <v>11962</v>
      </c>
      <c r="F12188" s="3" t="s">
        <v>4588</v>
      </c>
      <c r="G12188" s="3"/>
      <c r="H12188" s="3" t="s">
        <v>11963</v>
      </c>
      <c r="I12188" s="301">
        <v>50.6</v>
      </c>
    </row>
    <row r="12189" spans="2:9">
      <c r="B12189" s="300" t="s">
        <v>160</v>
      </c>
      <c r="C12189" s="3" t="s">
        <v>14442</v>
      </c>
      <c r="D12189" s="3" t="s">
        <v>14443</v>
      </c>
      <c r="E12189" s="3" t="s">
        <v>11962</v>
      </c>
      <c r="F12189" s="3" t="s">
        <v>4588</v>
      </c>
      <c r="G12189" s="3"/>
      <c r="H12189" s="3" t="s">
        <v>11963</v>
      </c>
      <c r="I12189" s="301">
        <v>50.7</v>
      </c>
    </row>
    <row r="12190" spans="2:9">
      <c r="B12190" s="300" t="s">
        <v>160</v>
      </c>
      <c r="C12190" s="3" t="s">
        <v>15895</v>
      </c>
      <c r="D12190" s="3" t="s">
        <v>15896</v>
      </c>
      <c r="E12190" s="3" t="s">
        <v>11962</v>
      </c>
      <c r="F12190" s="3" t="s">
        <v>4588</v>
      </c>
      <c r="G12190" s="3"/>
      <c r="H12190" s="3" t="s">
        <v>11963</v>
      </c>
      <c r="I12190" s="301">
        <v>50.6</v>
      </c>
    </row>
    <row r="12191" spans="2:9">
      <c r="B12191" s="300" t="s">
        <v>160</v>
      </c>
      <c r="C12191" s="3" t="s">
        <v>16288</v>
      </c>
      <c r="D12191" s="3" t="s">
        <v>16289</v>
      </c>
      <c r="E12191" s="3" t="s">
        <v>11962</v>
      </c>
      <c r="F12191" s="3" t="s">
        <v>4588</v>
      </c>
      <c r="G12191" s="3"/>
      <c r="H12191" s="3" t="s">
        <v>11963</v>
      </c>
      <c r="I12191" s="301">
        <v>50.8</v>
      </c>
    </row>
    <row r="12192" spans="2:9">
      <c r="B12192" s="300" t="s">
        <v>160</v>
      </c>
      <c r="C12192" s="3" t="s">
        <v>16430</v>
      </c>
      <c r="D12192" s="3" t="s">
        <v>16431</v>
      </c>
      <c r="E12192" s="3" t="s">
        <v>11962</v>
      </c>
      <c r="F12192" s="3" t="s">
        <v>4588</v>
      </c>
      <c r="G12192" s="3"/>
      <c r="H12192" s="3" t="s">
        <v>11963</v>
      </c>
      <c r="I12192" s="301">
        <v>50.6</v>
      </c>
    </row>
    <row r="12193" spans="2:9">
      <c r="B12193" s="300" t="s">
        <v>160</v>
      </c>
      <c r="C12193" s="3" t="s">
        <v>16687</v>
      </c>
      <c r="D12193" s="3" t="s">
        <v>16688</v>
      </c>
      <c r="E12193" s="3" t="s">
        <v>11962</v>
      </c>
      <c r="F12193" s="3" t="s">
        <v>4588</v>
      </c>
      <c r="G12193" s="3"/>
      <c r="H12193" s="3" t="s">
        <v>11963</v>
      </c>
      <c r="I12193" s="301">
        <v>50.7</v>
      </c>
    </row>
    <row r="12194" spans="2:9">
      <c r="B12194" s="300" t="s">
        <v>160</v>
      </c>
      <c r="C12194" s="3" t="s">
        <v>17029</v>
      </c>
      <c r="D12194" s="3" t="s">
        <v>17030</v>
      </c>
      <c r="E12194" s="3" t="s">
        <v>11962</v>
      </c>
      <c r="F12194" s="3" t="s">
        <v>4588</v>
      </c>
      <c r="G12194" s="3"/>
      <c r="H12194" s="3" t="s">
        <v>11963</v>
      </c>
      <c r="I12194" s="301">
        <v>50.7</v>
      </c>
    </row>
    <row r="12195" spans="2:9">
      <c r="B12195" s="300" t="s">
        <v>160</v>
      </c>
      <c r="C12195" s="3" t="s">
        <v>17549</v>
      </c>
      <c r="D12195" s="3" t="s">
        <v>17550</v>
      </c>
      <c r="E12195" s="3" t="s">
        <v>11962</v>
      </c>
      <c r="F12195" s="3" t="s">
        <v>4588</v>
      </c>
      <c r="G12195" s="3"/>
      <c r="H12195" s="3" t="s">
        <v>11963</v>
      </c>
      <c r="I12195" s="301">
        <v>50.4</v>
      </c>
    </row>
    <row r="12196" spans="2:9">
      <c r="B12196" s="300" t="s">
        <v>160</v>
      </c>
      <c r="C12196" s="3" t="s">
        <v>17577</v>
      </c>
      <c r="D12196" s="3" t="s">
        <v>17578</v>
      </c>
      <c r="E12196" s="3" t="s">
        <v>11962</v>
      </c>
      <c r="F12196" s="3" t="s">
        <v>4588</v>
      </c>
      <c r="G12196" s="3"/>
      <c r="H12196" s="3" t="s">
        <v>11963</v>
      </c>
      <c r="I12196" s="301">
        <v>50.6</v>
      </c>
    </row>
    <row r="12197" spans="2:9">
      <c r="B12197" s="300" t="s">
        <v>160</v>
      </c>
      <c r="C12197" s="3" t="s">
        <v>17584</v>
      </c>
      <c r="D12197" s="3" t="s">
        <v>17585</v>
      </c>
      <c r="E12197" s="3" t="s">
        <v>11962</v>
      </c>
      <c r="F12197" s="3" t="s">
        <v>4588</v>
      </c>
      <c r="G12197" s="3"/>
      <c r="H12197" s="3" t="s">
        <v>11963</v>
      </c>
      <c r="I12197" s="301">
        <v>50.5</v>
      </c>
    </row>
    <row r="12198" spans="2:9">
      <c r="B12198" s="300" t="s">
        <v>160</v>
      </c>
      <c r="C12198" s="3" t="s">
        <v>17586</v>
      </c>
      <c r="D12198" s="3" t="s">
        <v>17587</v>
      </c>
      <c r="E12198" s="3" t="s">
        <v>11962</v>
      </c>
      <c r="F12198" s="3" t="s">
        <v>4588</v>
      </c>
      <c r="G12198" s="3"/>
      <c r="H12198" s="3" t="s">
        <v>11963</v>
      </c>
      <c r="I12198" s="301">
        <v>50.5</v>
      </c>
    </row>
    <row r="12199" spans="2:9">
      <c r="B12199" s="300" t="s">
        <v>160</v>
      </c>
      <c r="C12199" s="3" t="s">
        <v>17588</v>
      </c>
      <c r="D12199" s="3" t="s">
        <v>17589</v>
      </c>
      <c r="E12199" s="3" t="s">
        <v>11962</v>
      </c>
      <c r="F12199" s="3" t="s">
        <v>4588</v>
      </c>
      <c r="G12199" s="3"/>
      <c r="H12199" s="3" t="s">
        <v>11963</v>
      </c>
      <c r="I12199" s="301">
        <v>50.5</v>
      </c>
    </row>
    <row r="12200" spans="2:9">
      <c r="B12200" s="300" t="s">
        <v>160</v>
      </c>
      <c r="C12200" s="3" t="s">
        <v>17609</v>
      </c>
      <c r="D12200" s="3" t="s">
        <v>17610</v>
      </c>
      <c r="E12200" s="3" t="s">
        <v>11962</v>
      </c>
      <c r="F12200" s="3" t="s">
        <v>4588</v>
      </c>
      <c r="G12200" s="3"/>
      <c r="H12200" s="3" t="s">
        <v>11963</v>
      </c>
      <c r="I12200" s="301">
        <v>50.5</v>
      </c>
    </row>
    <row r="12201" spans="2:9">
      <c r="B12201" s="300" t="s">
        <v>160</v>
      </c>
      <c r="C12201" s="3" t="s">
        <v>17745</v>
      </c>
      <c r="D12201" s="3" t="s">
        <v>17746</v>
      </c>
      <c r="E12201" s="3" t="s">
        <v>11962</v>
      </c>
      <c r="F12201" s="3" t="s">
        <v>4588</v>
      </c>
      <c r="G12201" s="3"/>
      <c r="H12201" s="3" t="s">
        <v>11963</v>
      </c>
      <c r="I12201" s="301">
        <v>50.7</v>
      </c>
    </row>
    <row r="12202" spans="2:9">
      <c r="B12202" s="300" t="s">
        <v>160</v>
      </c>
      <c r="C12202" s="3" t="s">
        <v>17758</v>
      </c>
      <c r="D12202" s="3" t="s">
        <v>17759</v>
      </c>
      <c r="E12202" s="3" t="s">
        <v>11962</v>
      </c>
      <c r="F12202" s="3" t="s">
        <v>4588</v>
      </c>
      <c r="G12202" s="3"/>
      <c r="H12202" s="3" t="s">
        <v>11963</v>
      </c>
      <c r="I12202" s="301">
        <v>50.8</v>
      </c>
    </row>
    <row r="12203" spans="2:9">
      <c r="B12203" s="300" t="s">
        <v>160</v>
      </c>
      <c r="C12203" s="3" t="s">
        <v>17807</v>
      </c>
      <c r="D12203" s="3" t="s">
        <v>17808</v>
      </c>
      <c r="E12203" s="3" t="s">
        <v>11962</v>
      </c>
      <c r="F12203" s="3" t="s">
        <v>4588</v>
      </c>
      <c r="G12203" s="3"/>
      <c r="H12203" s="3" t="s">
        <v>11963</v>
      </c>
      <c r="I12203" s="301">
        <v>50.6</v>
      </c>
    </row>
    <row r="12204" spans="2:9">
      <c r="B12204" s="300" t="s">
        <v>160</v>
      </c>
      <c r="C12204" s="3" t="s">
        <v>17830</v>
      </c>
      <c r="D12204" s="3" t="s">
        <v>17831</v>
      </c>
      <c r="E12204" s="3" t="s">
        <v>11962</v>
      </c>
      <c r="F12204" s="3" t="s">
        <v>4588</v>
      </c>
      <c r="G12204" s="3"/>
      <c r="H12204" s="3" t="s">
        <v>11963</v>
      </c>
      <c r="I12204" s="301">
        <v>50.6</v>
      </c>
    </row>
    <row r="12205" spans="2:9">
      <c r="B12205" s="300" t="s">
        <v>160</v>
      </c>
      <c r="C12205" s="3" t="s">
        <v>17902</v>
      </c>
      <c r="D12205" s="3" t="s">
        <v>17903</v>
      </c>
      <c r="E12205" s="3" t="s">
        <v>11962</v>
      </c>
      <c r="F12205" s="3" t="s">
        <v>4588</v>
      </c>
      <c r="G12205" s="3"/>
      <c r="H12205" s="3" t="s">
        <v>11963</v>
      </c>
      <c r="I12205" s="301">
        <v>50.5</v>
      </c>
    </row>
    <row r="12206" spans="2:9">
      <c r="B12206" s="300" t="s">
        <v>160</v>
      </c>
      <c r="C12206" s="3" t="s">
        <v>18019</v>
      </c>
      <c r="D12206" s="3" t="s">
        <v>18020</v>
      </c>
      <c r="E12206" s="3" t="s">
        <v>11962</v>
      </c>
      <c r="F12206" s="3" t="s">
        <v>4588</v>
      </c>
      <c r="G12206" s="3"/>
      <c r="H12206" s="3" t="s">
        <v>11963</v>
      </c>
      <c r="I12206" s="301">
        <v>50.6</v>
      </c>
    </row>
    <row r="12207" spans="2:9">
      <c r="B12207" s="300" t="s">
        <v>160</v>
      </c>
      <c r="C12207" s="3" t="s">
        <v>19071</v>
      </c>
      <c r="D12207" s="3" t="s">
        <v>19072</v>
      </c>
      <c r="E12207" s="3" t="s">
        <v>11962</v>
      </c>
      <c r="F12207" s="3" t="s">
        <v>4588</v>
      </c>
      <c r="G12207" s="3"/>
      <c r="H12207" s="3" t="s">
        <v>11963</v>
      </c>
      <c r="I12207" s="301">
        <v>50.4</v>
      </c>
    </row>
    <row r="12208" spans="2:9">
      <c r="B12208" s="300" t="s">
        <v>160</v>
      </c>
      <c r="C12208" s="3" t="s">
        <v>19459</v>
      </c>
      <c r="D12208" s="3" t="s">
        <v>19460</v>
      </c>
      <c r="E12208" s="3" t="s">
        <v>11962</v>
      </c>
      <c r="F12208" s="3" t="s">
        <v>4588</v>
      </c>
      <c r="G12208" s="3"/>
      <c r="H12208" s="3" t="s">
        <v>11963</v>
      </c>
      <c r="I12208" s="301">
        <v>50.6</v>
      </c>
    </row>
    <row r="12209" spans="2:9">
      <c r="B12209" s="300" t="s">
        <v>160</v>
      </c>
      <c r="C12209" s="3" t="s">
        <v>19554</v>
      </c>
      <c r="D12209" s="3" t="s">
        <v>19555</v>
      </c>
      <c r="E12209" s="3" t="s">
        <v>11962</v>
      </c>
      <c r="F12209" s="3" t="s">
        <v>4588</v>
      </c>
      <c r="G12209" s="3"/>
      <c r="H12209" s="3" t="s">
        <v>11963</v>
      </c>
      <c r="I12209" s="301">
        <v>50.4</v>
      </c>
    </row>
    <row r="12210" spans="2:9">
      <c r="B12210" s="300" t="s">
        <v>160</v>
      </c>
      <c r="C12210" s="3" t="s">
        <v>20078</v>
      </c>
      <c r="D12210" s="3" t="s">
        <v>20079</v>
      </c>
      <c r="E12210" s="3" t="s">
        <v>11962</v>
      </c>
      <c r="F12210" s="3" t="s">
        <v>4588</v>
      </c>
      <c r="G12210" s="3"/>
      <c r="H12210" s="3" t="s">
        <v>11963</v>
      </c>
      <c r="I12210" s="301">
        <v>50.7</v>
      </c>
    </row>
    <row r="12211" spans="2:9">
      <c r="B12211" s="300" t="s">
        <v>160</v>
      </c>
      <c r="C12211" s="3" t="s">
        <v>20087</v>
      </c>
      <c r="D12211" s="3" t="s">
        <v>20088</v>
      </c>
      <c r="E12211" s="3" t="s">
        <v>11962</v>
      </c>
      <c r="F12211" s="3" t="s">
        <v>4588</v>
      </c>
      <c r="G12211" s="3"/>
      <c r="H12211" s="3" t="s">
        <v>11963</v>
      </c>
      <c r="I12211" s="301">
        <v>50.7</v>
      </c>
    </row>
    <row r="12212" spans="2:9">
      <c r="B12212" s="300" t="s">
        <v>160</v>
      </c>
      <c r="C12212" s="3" t="s">
        <v>20163</v>
      </c>
      <c r="D12212" s="3" t="s">
        <v>20164</v>
      </c>
      <c r="E12212" s="3" t="s">
        <v>11962</v>
      </c>
      <c r="F12212" s="3" t="s">
        <v>4588</v>
      </c>
      <c r="G12212" s="3"/>
      <c r="H12212" s="3" t="s">
        <v>11963</v>
      </c>
      <c r="I12212" s="301">
        <v>50.7</v>
      </c>
    </row>
    <row r="12213" spans="2:9">
      <c r="B12213" s="300" t="s">
        <v>160</v>
      </c>
      <c r="C12213" s="3" t="s">
        <v>20253</v>
      </c>
      <c r="D12213" s="3" t="s">
        <v>20254</v>
      </c>
      <c r="E12213" s="3" t="s">
        <v>11962</v>
      </c>
      <c r="F12213" s="3" t="s">
        <v>4588</v>
      </c>
      <c r="G12213" s="3"/>
      <c r="H12213" s="3" t="s">
        <v>11963</v>
      </c>
      <c r="I12213" s="301">
        <v>50.7</v>
      </c>
    </row>
    <row r="12214" spans="2:9">
      <c r="B12214" s="300" t="s">
        <v>160</v>
      </c>
      <c r="C12214" s="3" t="s">
        <v>21033</v>
      </c>
      <c r="D12214" s="3" t="s">
        <v>21034</v>
      </c>
      <c r="E12214" s="3" t="s">
        <v>11962</v>
      </c>
      <c r="F12214" s="3" t="s">
        <v>4588</v>
      </c>
      <c r="G12214" s="3"/>
      <c r="H12214" s="3" t="s">
        <v>11963</v>
      </c>
      <c r="I12214" s="301">
        <v>50.9</v>
      </c>
    </row>
    <row r="12215" spans="2:9">
      <c r="B12215" s="300" t="s">
        <v>160</v>
      </c>
      <c r="C12215" s="3" t="s">
        <v>21039</v>
      </c>
      <c r="D12215" s="3" t="s">
        <v>21040</v>
      </c>
      <c r="E12215" s="3" t="s">
        <v>11962</v>
      </c>
      <c r="F12215" s="3" t="s">
        <v>4588</v>
      </c>
      <c r="G12215" s="3"/>
      <c r="H12215" s="3" t="s">
        <v>11963</v>
      </c>
      <c r="I12215" s="301">
        <v>50.6</v>
      </c>
    </row>
    <row r="12216" spans="2:9">
      <c r="B12216" s="300" t="s">
        <v>160</v>
      </c>
      <c r="C12216" s="3" t="s">
        <v>21389</v>
      </c>
      <c r="D12216" s="3" t="s">
        <v>21390</v>
      </c>
      <c r="E12216" s="3" t="s">
        <v>11962</v>
      </c>
      <c r="F12216" s="3" t="s">
        <v>4588</v>
      </c>
      <c r="G12216" s="3"/>
      <c r="H12216" s="3" t="s">
        <v>11963</v>
      </c>
      <c r="I12216" s="301">
        <v>50.6</v>
      </c>
    </row>
    <row r="12217" spans="2:9">
      <c r="B12217" s="300" t="s">
        <v>160</v>
      </c>
      <c r="C12217" s="3" t="s">
        <v>21528</v>
      </c>
      <c r="D12217" s="3" t="s">
        <v>21529</v>
      </c>
      <c r="E12217" s="3" t="s">
        <v>11962</v>
      </c>
      <c r="F12217" s="3" t="s">
        <v>4588</v>
      </c>
      <c r="G12217" s="3"/>
      <c r="H12217" s="3" t="s">
        <v>11963</v>
      </c>
      <c r="I12217" s="301">
        <v>50.6</v>
      </c>
    </row>
    <row r="12218" spans="2:9">
      <c r="B12218" s="300" t="s">
        <v>160</v>
      </c>
      <c r="C12218" s="3" t="s">
        <v>21568</v>
      </c>
      <c r="D12218" s="3" t="s">
        <v>21569</v>
      </c>
      <c r="E12218" s="3" t="s">
        <v>11962</v>
      </c>
      <c r="F12218" s="3" t="s">
        <v>4588</v>
      </c>
      <c r="G12218" s="3"/>
      <c r="H12218" s="3" t="s">
        <v>11963</v>
      </c>
      <c r="I12218" s="301">
        <v>50.8</v>
      </c>
    </row>
    <row r="12219" spans="2:9">
      <c r="B12219" s="300" t="s">
        <v>160</v>
      </c>
      <c r="C12219" s="3" t="s">
        <v>22140</v>
      </c>
      <c r="D12219" s="3" t="s">
        <v>22141</v>
      </c>
      <c r="E12219" s="3" t="s">
        <v>11962</v>
      </c>
      <c r="F12219" s="3" t="s">
        <v>4588</v>
      </c>
      <c r="G12219" s="3"/>
      <c r="H12219" s="3" t="s">
        <v>11963</v>
      </c>
      <c r="I12219" s="301">
        <v>50.9</v>
      </c>
    </row>
    <row r="12220" spans="2:9">
      <c r="B12220" s="300" t="s">
        <v>160</v>
      </c>
      <c r="C12220" s="3" t="s">
        <v>22273</v>
      </c>
      <c r="D12220" s="3" t="s">
        <v>22274</v>
      </c>
      <c r="E12220" s="3" t="s">
        <v>11962</v>
      </c>
      <c r="F12220" s="3" t="s">
        <v>4588</v>
      </c>
      <c r="G12220" s="3"/>
      <c r="H12220" s="3" t="s">
        <v>11963</v>
      </c>
      <c r="I12220" s="301">
        <v>50.5</v>
      </c>
    </row>
    <row r="12221" spans="2:9">
      <c r="B12221" s="300" t="s">
        <v>160</v>
      </c>
      <c r="C12221" s="3" t="s">
        <v>22639</v>
      </c>
      <c r="D12221" s="3" t="s">
        <v>22640</v>
      </c>
      <c r="E12221" s="3" t="s">
        <v>11962</v>
      </c>
      <c r="F12221" s="3" t="s">
        <v>4588</v>
      </c>
      <c r="G12221" s="3"/>
      <c r="H12221" s="3" t="s">
        <v>11963</v>
      </c>
      <c r="I12221" s="301">
        <v>50.6</v>
      </c>
    </row>
    <row r="12222" spans="2:9">
      <c r="B12222" s="300" t="s">
        <v>160</v>
      </c>
      <c r="C12222" s="3" t="s">
        <v>23604</v>
      </c>
      <c r="D12222" s="3" t="s">
        <v>23605</v>
      </c>
      <c r="E12222" s="3" t="s">
        <v>11962</v>
      </c>
      <c r="F12222" s="3" t="s">
        <v>4588</v>
      </c>
      <c r="G12222" s="3"/>
      <c r="H12222" s="3" t="s">
        <v>11963</v>
      </c>
      <c r="I12222" s="301">
        <v>50.7</v>
      </c>
    </row>
    <row r="12223" spans="2:9">
      <c r="B12223" s="300" t="s">
        <v>160</v>
      </c>
      <c r="C12223" s="3" t="s">
        <v>23977</v>
      </c>
      <c r="D12223" s="3" t="s">
        <v>23978</v>
      </c>
      <c r="E12223" s="3" t="s">
        <v>11962</v>
      </c>
      <c r="F12223" s="3" t="s">
        <v>4588</v>
      </c>
      <c r="G12223" s="3"/>
      <c r="H12223" s="3" t="s">
        <v>11963</v>
      </c>
      <c r="I12223" s="301">
        <v>50.7</v>
      </c>
    </row>
    <row r="12224" spans="2:9">
      <c r="B12224" s="300" t="s">
        <v>160</v>
      </c>
      <c r="C12224" s="3" t="s">
        <v>24058</v>
      </c>
      <c r="D12224" s="3" t="s">
        <v>24059</v>
      </c>
      <c r="E12224" s="3" t="s">
        <v>11962</v>
      </c>
      <c r="F12224" s="3" t="s">
        <v>4588</v>
      </c>
      <c r="G12224" s="3"/>
      <c r="H12224" s="3" t="s">
        <v>11963</v>
      </c>
      <c r="I12224" s="301">
        <v>50.8</v>
      </c>
    </row>
    <row r="12225" spans="2:9">
      <c r="B12225" s="300" t="s">
        <v>160</v>
      </c>
      <c r="C12225" s="3" t="s">
        <v>24679</v>
      </c>
      <c r="D12225" s="3" t="s">
        <v>24680</v>
      </c>
      <c r="E12225" s="3" t="s">
        <v>11962</v>
      </c>
      <c r="F12225" s="3" t="s">
        <v>4588</v>
      </c>
      <c r="G12225" s="3"/>
      <c r="H12225" s="3" t="s">
        <v>11963</v>
      </c>
      <c r="I12225" s="301">
        <v>50.6</v>
      </c>
    </row>
    <row r="12226" spans="2:9">
      <c r="B12226" s="300" t="s">
        <v>160</v>
      </c>
      <c r="C12226" s="3" t="s">
        <v>24681</v>
      </c>
      <c r="D12226" s="3" t="s">
        <v>24682</v>
      </c>
      <c r="E12226" s="3" t="s">
        <v>11962</v>
      </c>
      <c r="F12226" s="3" t="s">
        <v>4588</v>
      </c>
      <c r="G12226" s="3"/>
      <c r="H12226" s="3" t="s">
        <v>11963</v>
      </c>
      <c r="I12226" s="301">
        <v>50.6</v>
      </c>
    </row>
    <row r="12227" spans="2:9">
      <c r="B12227" s="300" t="s">
        <v>160</v>
      </c>
      <c r="C12227" s="3" t="s">
        <v>24683</v>
      </c>
      <c r="D12227" s="3" t="s">
        <v>24684</v>
      </c>
      <c r="E12227" s="3" t="s">
        <v>11962</v>
      </c>
      <c r="F12227" s="3" t="s">
        <v>4588</v>
      </c>
      <c r="G12227" s="3"/>
      <c r="H12227" s="3" t="s">
        <v>11963</v>
      </c>
      <c r="I12227" s="301">
        <v>50.6</v>
      </c>
    </row>
    <row r="12228" spans="2:9">
      <c r="B12228" s="300" t="s">
        <v>160</v>
      </c>
      <c r="C12228" s="3" t="s">
        <v>24685</v>
      </c>
      <c r="D12228" s="3" t="s">
        <v>24686</v>
      </c>
      <c r="E12228" s="3" t="s">
        <v>11962</v>
      </c>
      <c r="F12228" s="3" t="s">
        <v>4588</v>
      </c>
      <c r="G12228" s="3"/>
      <c r="H12228" s="3" t="s">
        <v>11963</v>
      </c>
      <c r="I12228" s="301">
        <v>50.6</v>
      </c>
    </row>
    <row r="12229" spans="2:9">
      <c r="B12229" s="300" t="s">
        <v>160</v>
      </c>
      <c r="C12229" s="3" t="s">
        <v>24739</v>
      </c>
      <c r="D12229" s="3" t="s">
        <v>24740</v>
      </c>
      <c r="E12229" s="3" t="s">
        <v>11962</v>
      </c>
      <c r="F12229" s="3" t="s">
        <v>4588</v>
      </c>
      <c r="G12229" s="3"/>
      <c r="H12229" s="3" t="s">
        <v>11963</v>
      </c>
      <c r="I12229" s="301">
        <v>50.4</v>
      </c>
    </row>
    <row r="12230" spans="2:9">
      <c r="B12230" s="300" t="s">
        <v>160</v>
      </c>
      <c r="C12230" s="3" t="s">
        <v>24812</v>
      </c>
      <c r="D12230" s="3" t="s">
        <v>24813</v>
      </c>
      <c r="E12230" s="3" t="s">
        <v>11962</v>
      </c>
      <c r="F12230" s="3" t="s">
        <v>4588</v>
      </c>
      <c r="G12230" s="3"/>
      <c r="H12230" s="3" t="s">
        <v>11963</v>
      </c>
      <c r="I12230" s="301">
        <v>50.6</v>
      </c>
    </row>
    <row r="12231" spans="2:9">
      <c r="B12231" s="300" t="s">
        <v>160</v>
      </c>
      <c r="C12231" s="3" t="s">
        <v>25360</v>
      </c>
      <c r="D12231" s="3" t="s">
        <v>25361</v>
      </c>
      <c r="E12231" s="3" t="s">
        <v>11962</v>
      </c>
      <c r="F12231" s="3" t="s">
        <v>4588</v>
      </c>
      <c r="G12231" s="3"/>
      <c r="H12231" s="3" t="s">
        <v>11963</v>
      </c>
      <c r="I12231" s="301">
        <v>50.6</v>
      </c>
    </row>
    <row r="12232" spans="2:9">
      <c r="B12232" s="300" t="s">
        <v>160</v>
      </c>
      <c r="C12232" s="3" t="s">
        <v>27158</v>
      </c>
      <c r="D12232" s="3" t="s">
        <v>27159</v>
      </c>
      <c r="E12232" s="3" t="s">
        <v>11962</v>
      </c>
      <c r="F12232" s="3" t="s">
        <v>4588</v>
      </c>
      <c r="G12232" s="3"/>
      <c r="H12232" s="3" t="s">
        <v>11963</v>
      </c>
      <c r="I12232" s="301">
        <v>50.7</v>
      </c>
    </row>
    <row r="12233" spans="2:9">
      <c r="B12233" s="300" t="s">
        <v>160</v>
      </c>
      <c r="C12233" s="3" t="s">
        <v>27461</v>
      </c>
      <c r="D12233" s="3" t="s">
        <v>27462</v>
      </c>
      <c r="E12233" s="3" t="s">
        <v>11962</v>
      </c>
      <c r="F12233" s="3" t="s">
        <v>4588</v>
      </c>
      <c r="G12233" s="3"/>
      <c r="H12233" s="3" t="s">
        <v>11963</v>
      </c>
      <c r="I12233" s="301">
        <v>50.7</v>
      </c>
    </row>
    <row r="12234" spans="2:9">
      <c r="B12234" s="300" t="s">
        <v>160</v>
      </c>
      <c r="C12234" s="3" t="s">
        <v>27967</v>
      </c>
      <c r="D12234" s="3" t="s">
        <v>27968</v>
      </c>
      <c r="E12234" s="3" t="s">
        <v>11962</v>
      </c>
      <c r="F12234" s="3" t="s">
        <v>4588</v>
      </c>
      <c r="G12234" s="3"/>
      <c r="H12234" s="3" t="s">
        <v>11963</v>
      </c>
      <c r="I12234" s="301">
        <v>50.7</v>
      </c>
    </row>
    <row r="12235" spans="2:9">
      <c r="B12235" s="300" t="s">
        <v>160</v>
      </c>
      <c r="C12235" s="3" t="s">
        <v>27969</v>
      </c>
      <c r="D12235" s="3" t="s">
        <v>27970</v>
      </c>
      <c r="E12235" s="3" t="s">
        <v>11962</v>
      </c>
      <c r="F12235" s="3" t="s">
        <v>4588</v>
      </c>
      <c r="G12235" s="3"/>
      <c r="H12235" s="3" t="s">
        <v>11963</v>
      </c>
      <c r="I12235" s="301">
        <v>50.7</v>
      </c>
    </row>
    <row r="12236" spans="2:9">
      <c r="B12236" s="300" t="s">
        <v>160</v>
      </c>
      <c r="C12236" s="3" t="s">
        <v>27971</v>
      </c>
      <c r="D12236" s="3" t="s">
        <v>27972</v>
      </c>
      <c r="E12236" s="3" t="s">
        <v>11962</v>
      </c>
      <c r="F12236" s="3" t="s">
        <v>4588</v>
      </c>
      <c r="G12236" s="3"/>
      <c r="H12236" s="3" t="s">
        <v>11963</v>
      </c>
      <c r="I12236" s="301">
        <v>50.7</v>
      </c>
    </row>
    <row r="12237" spans="2:9">
      <c r="B12237" s="300" t="s">
        <v>160</v>
      </c>
      <c r="C12237" s="3" t="s">
        <v>28203</v>
      </c>
      <c r="D12237" s="3" t="s">
        <v>28204</v>
      </c>
      <c r="E12237" s="3" t="s">
        <v>11962</v>
      </c>
      <c r="F12237" s="3" t="s">
        <v>4588</v>
      </c>
      <c r="G12237" s="3"/>
      <c r="H12237" s="3" t="s">
        <v>11963</v>
      </c>
      <c r="I12237" s="301">
        <v>50.7</v>
      </c>
    </row>
    <row r="12238" spans="2:9">
      <c r="B12238" s="300" t="s">
        <v>160</v>
      </c>
      <c r="C12238" s="3" t="s">
        <v>28554</v>
      </c>
      <c r="D12238" s="3" t="s">
        <v>28555</v>
      </c>
      <c r="E12238" s="3" t="s">
        <v>11962</v>
      </c>
      <c r="F12238" s="3" t="s">
        <v>4588</v>
      </c>
      <c r="G12238" s="3"/>
      <c r="H12238" s="3" t="s">
        <v>11963</v>
      </c>
      <c r="I12238" s="301">
        <v>50.8</v>
      </c>
    </row>
    <row r="12239" spans="2:9">
      <c r="B12239" s="300" t="s">
        <v>160</v>
      </c>
      <c r="C12239" s="3" t="s">
        <v>28840</v>
      </c>
      <c r="D12239" s="3" t="s">
        <v>28841</v>
      </c>
      <c r="E12239" s="3" t="s">
        <v>11962</v>
      </c>
      <c r="F12239" s="3" t="s">
        <v>4588</v>
      </c>
      <c r="G12239" s="3"/>
      <c r="H12239" s="3" t="s">
        <v>11963</v>
      </c>
      <c r="I12239" s="301">
        <v>50.5</v>
      </c>
    </row>
    <row r="12240" spans="2:9">
      <c r="B12240" s="300" t="s">
        <v>160</v>
      </c>
      <c r="C12240" s="3" t="s">
        <v>28852</v>
      </c>
      <c r="D12240" s="3" t="s">
        <v>28853</v>
      </c>
      <c r="E12240" s="3" t="s">
        <v>11962</v>
      </c>
      <c r="F12240" s="3" t="s">
        <v>4588</v>
      </c>
      <c r="G12240" s="3"/>
      <c r="H12240" s="3" t="s">
        <v>11963</v>
      </c>
      <c r="I12240" s="301">
        <v>50.6</v>
      </c>
    </row>
    <row r="12241" spans="2:9">
      <c r="B12241" s="300" t="s">
        <v>160</v>
      </c>
      <c r="C12241" s="3" t="s">
        <v>28943</v>
      </c>
      <c r="D12241" s="3" t="s">
        <v>28944</v>
      </c>
      <c r="E12241" s="3" t="s">
        <v>11962</v>
      </c>
      <c r="F12241" s="3" t="s">
        <v>4588</v>
      </c>
      <c r="G12241" s="3"/>
      <c r="H12241" s="3" t="s">
        <v>11963</v>
      </c>
      <c r="I12241" s="301">
        <v>50.5</v>
      </c>
    </row>
    <row r="12242" spans="2:9">
      <c r="B12242" s="300" t="s">
        <v>160</v>
      </c>
      <c r="C12242" s="3" t="s">
        <v>29494</v>
      </c>
      <c r="D12242" s="3" t="s">
        <v>29495</v>
      </c>
      <c r="E12242" s="3" t="s">
        <v>11962</v>
      </c>
      <c r="F12242" s="3" t="s">
        <v>4588</v>
      </c>
      <c r="G12242" s="3"/>
      <c r="H12242" s="3" t="s">
        <v>11963</v>
      </c>
      <c r="I12242" s="301">
        <v>50.6</v>
      </c>
    </row>
    <row r="12243" spans="2:9">
      <c r="B12243" s="300" t="s">
        <v>160</v>
      </c>
      <c r="C12243" s="3" t="s">
        <v>29496</v>
      </c>
      <c r="D12243" s="3" t="s">
        <v>29497</v>
      </c>
      <c r="E12243" s="3" t="s">
        <v>11962</v>
      </c>
      <c r="F12243" s="3" t="s">
        <v>4588</v>
      </c>
      <c r="G12243" s="3"/>
      <c r="H12243" s="3" t="s">
        <v>11963</v>
      </c>
      <c r="I12243" s="301">
        <v>50.5</v>
      </c>
    </row>
    <row r="12244" spans="2:9">
      <c r="B12244" s="300" t="s">
        <v>160</v>
      </c>
      <c r="C12244" s="3" t="s">
        <v>30078</v>
      </c>
      <c r="D12244" s="3" t="s">
        <v>30079</v>
      </c>
      <c r="E12244" s="3" t="s">
        <v>11962</v>
      </c>
      <c r="F12244" s="3" t="s">
        <v>4588</v>
      </c>
      <c r="G12244" s="3"/>
      <c r="H12244" s="3" t="s">
        <v>11963</v>
      </c>
      <c r="I12244" s="301">
        <v>50.6</v>
      </c>
    </row>
    <row r="12245" spans="2:9">
      <c r="B12245" s="300" t="s">
        <v>160</v>
      </c>
      <c r="C12245" s="3" t="s">
        <v>30147</v>
      </c>
      <c r="D12245" s="3" t="s">
        <v>30148</v>
      </c>
      <c r="E12245" s="3" t="s">
        <v>11962</v>
      </c>
      <c r="F12245" s="3" t="s">
        <v>4588</v>
      </c>
      <c r="G12245" s="3"/>
      <c r="H12245" s="3" t="s">
        <v>11963</v>
      </c>
      <c r="I12245" s="301">
        <v>50.6</v>
      </c>
    </row>
    <row r="12246" spans="2:9">
      <c r="B12246" s="300" t="s">
        <v>160</v>
      </c>
      <c r="C12246" s="3" t="s">
        <v>30250</v>
      </c>
      <c r="D12246" s="3" t="s">
        <v>30251</v>
      </c>
      <c r="E12246" s="3" t="s">
        <v>11962</v>
      </c>
      <c r="F12246" s="3" t="s">
        <v>4588</v>
      </c>
      <c r="G12246" s="3"/>
      <c r="H12246" s="3" t="s">
        <v>11963</v>
      </c>
      <c r="I12246" s="301">
        <v>50.6</v>
      </c>
    </row>
    <row r="12247" spans="2:9">
      <c r="B12247" s="300" t="s">
        <v>160</v>
      </c>
      <c r="C12247" s="3" t="s">
        <v>30719</v>
      </c>
      <c r="D12247" s="3" t="s">
        <v>30720</v>
      </c>
      <c r="E12247" s="3" t="s">
        <v>11962</v>
      </c>
      <c r="F12247" s="3" t="s">
        <v>4588</v>
      </c>
      <c r="G12247" s="3"/>
      <c r="H12247" s="3" t="s">
        <v>11963</v>
      </c>
      <c r="I12247" s="301">
        <v>50.6</v>
      </c>
    </row>
    <row r="12248" spans="2:9">
      <c r="B12248" s="300" t="s">
        <v>160</v>
      </c>
      <c r="C12248" s="3" t="s">
        <v>31218</v>
      </c>
      <c r="D12248" s="3" t="s">
        <v>31219</v>
      </c>
      <c r="E12248" s="3" t="s">
        <v>11962</v>
      </c>
      <c r="F12248" s="3" t="s">
        <v>4588</v>
      </c>
      <c r="G12248" s="3"/>
      <c r="H12248" s="3" t="s">
        <v>11963</v>
      </c>
      <c r="I12248" s="301">
        <v>50.6</v>
      </c>
    </row>
    <row r="12249" spans="2:9">
      <c r="B12249" s="300" t="s">
        <v>160</v>
      </c>
      <c r="C12249" s="3" t="s">
        <v>32027</v>
      </c>
      <c r="D12249" s="3" t="s">
        <v>32028</v>
      </c>
      <c r="E12249" s="3" t="s">
        <v>11962</v>
      </c>
      <c r="F12249" s="3" t="s">
        <v>4588</v>
      </c>
      <c r="G12249" s="3"/>
      <c r="H12249" s="3" t="s">
        <v>11963</v>
      </c>
      <c r="I12249" s="301">
        <v>50.9</v>
      </c>
    </row>
    <row r="12250" spans="2:9">
      <c r="B12250" s="300" t="s">
        <v>160</v>
      </c>
      <c r="C12250" s="3" t="s">
        <v>32270</v>
      </c>
      <c r="D12250" s="3" t="s">
        <v>32271</v>
      </c>
      <c r="E12250" s="3" t="s">
        <v>11962</v>
      </c>
      <c r="F12250" s="3" t="s">
        <v>4588</v>
      </c>
      <c r="G12250" s="3"/>
      <c r="H12250" s="3" t="s">
        <v>11963</v>
      </c>
      <c r="I12250" s="301">
        <v>50.5</v>
      </c>
    </row>
    <row r="12251" spans="2:9">
      <c r="B12251" s="300" t="s">
        <v>160</v>
      </c>
      <c r="C12251" s="3" t="s">
        <v>32272</v>
      </c>
      <c r="D12251" s="3" t="s">
        <v>32273</v>
      </c>
      <c r="E12251" s="3" t="s">
        <v>11962</v>
      </c>
      <c r="F12251" s="3" t="s">
        <v>4588</v>
      </c>
      <c r="G12251" s="3"/>
      <c r="H12251" s="3" t="s">
        <v>11963</v>
      </c>
      <c r="I12251" s="301">
        <v>50.5</v>
      </c>
    </row>
    <row r="12252" spans="2:9">
      <c r="B12252" s="300" t="s">
        <v>160</v>
      </c>
      <c r="C12252" s="3" t="s">
        <v>32570</v>
      </c>
      <c r="D12252" s="3" t="s">
        <v>32571</v>
      </c>
      <c r="E12252" s="3" t="s">
        <v>11962</v>
      </c>
      <c r="F12252" s="3" t="s">
        <v>4588</v>
      </c>
      <c r="G12252" s="3"/>
      <c r="H12252" s="3" t="s">
        <v>11963</v>
      </c>
      <c r="I12252" s="301">
        <v>50.8</v>
      </c>
    </row>
    <row r="12253" spans="2:9">
      <c r="B12253" s="300" t="s">
        <v>160</v>
      </c>
      <c r="C12253" s="3" t="s">
        <v>32836</v>
      </c>
      <c r="D12253" s="3" t="s">
        <v>32837</v>
      </c>
      <c r="E12253" s="3" t="s">
        <v>11962</v>
      </c>
      <c r="F12253" s="3" t="s">
        <v>4588</v>
      </c>
      <c r="G12253" s="3"/>
      <c r="H12253" s="3" t="s">
        <v>11963</v>
      </c>
      <c r="I12253" s="301">
        <v>50.6</v>
      </c>
    </row>
    <row r="12254" spans="2:9">
      <c r="B12254" s="300" t="s">
        <v>160</v>
      </c>
      <c r="C12254" s="3" t="s">
        <v>33033</v>
      </c>
      <c r="D12254" s="3" t="s">
        <v>33034</v>
      </c>
      <c r="E12254" s="3" t="s">
        <v>11962</v>
      </c>
      <c r="F12254" s="3" t="s">
        <v>4588</v>
      </c>
      <c r="G12254" s="3"/>
      <c r="H12254" s="3" t="s">
        <v>11963</v>
      </c>
      <c r="I12254" s="301">
        <v>50.5</v>
      </c>
    </row>
    <row r="12255" spans="2:9">
      <c r="B12255" s="300" t="s">
        <v>160</v>
      </c>
      <c r="C12255" s="3" t="s">
        <v>33053</v>
      </c>
      <c r="D12255" s="3" t="s">
        <v>33054</v>
      </c>
      <c r="E12255" s="3" t="s">
        <v>11962</v>
      </c>
      <c r="F12255" s="3" t="s">
        <v>4588</v>
      </c>
      <c r="G12255" s="3"/>
      <c r="H12255" s="3" t="s">
        <v>11963</v>
      </c>
      <c r="I12255" s="301">
        <v>50.7</v>
      </c>
    </row>
    <row r="12256" spans="2:9">
      <c r="B12256" s="300" t="s">
        <v>160</v>
      </c>
      <c r="C12256" s="3" t="s">
        <v>33102</v>
      </c>
      <c r="D12256" s="3" t="s">
        <v>33103</v>
      </c>
      <c r="E12256" s="3" t="s">
        <v>11962</v>
      </c>
      <c r="F12256" s="3" t="s">
        <v>4588</v>
      </c>
      <c r="G12256" s="3"/>
      <c r="H12256" s="3" t="s">
        <v>11963</v>
      </c>
      <c r="I12256" s="301">
        <v>50.7</v>
      </c>
    </row>
    <row r="12257" spans="2:9">
      <c r="B12257" s="300" t="s">
        <v>160</v>
      </c>
      <c r="C12257" s="3" t="s">
        <v>33176</v>
      </c>
      <c r="D12257" s="3" t="s">
        <v>33177</v>
      </c>
      <c r="E12257" s="3" t="s">
        <v>11962</v>
      </c>
      <c r="F12257" s="3" t="s">
        <v>4588</v>
      </c>
      <c r="G12257" s="3"/>
      <c r="H12257" s="3" t="s">
        <v>11963</v>
      </c>
      <c r="I12257" s="301">
        <v>50.5</v>
      </c>
    </row>
    <row r="12258" spans="2:9">
      <c r="B12258" s="300" t="s">
        <v>160</v>
      </c>
      <c r="C12258" s="3" t="s">
        <v>33210</v>
      </c>
      <c r="D12258" s="3" t="s">
        <v>33211</v>
      </c>
      <c r="E12258" s="3" t="s">
        <v>11962</v>
      </c>
      <c r="F12258" s="3" t="s">
        <v>4588</v>
      </c>
      <c r="G12258" s="3"/>
      <c r="H12258" s="3" t="s">
        <v>11963</v>
      </c>
      <c r="I12258" s="301">
        <v>50.8</v>
      </c>
    </row>
    <row r="12259" spans="2:9">
      <c r="B12259" s="300" t="s">
        <v>160</v>
      </c>
      <c r="C12259" s="3" t="s">
        <v>34075</v>
      </c>
      <c r="D12259" s="3" t="s">
        <v>34076</v>
      </c>
      <c r="E12259" s="3" t="s">
        <v>11962</v>
      </c>
      <c r="F12259" s="3" t="s">
        <v>4588</v>
      </c>
      <c r="G12259" s="3"/>
      <c r="H12259" s="3" t="s">
        <v>11963</v>
      </c>
      <c r="I12259" s="301">
        <v>50.8</v>
      </c>
    </row>
    <row r="12260" spans="2:9">
      <c r="B12260" s="300" t="s">
        <v>160</v>
      </c>
      <c r="C12260" s="3" t="s">
        <v>34574</v>
      </c>
      <c r="D12260" s="3" t="s">
        <v>34575</v>
      </c>
      <c r="E12260" s="3" t="s">
        <v>11962</v>
      </c>
      <c r="F12260" s="3" t="s">
        <v>4588</v>
      </c>
      <c r="G12260" s="3"/>
      <c r="H12260" s="3" t="s">
        <v>11963</v>
      </c>
      <c r="I12260" s="301">
        <v>50.8</v>
      </c>
    </row>
    <row r="12261" spans="2:9">
      <c r="B12261" s="300" t="s">
        <v>160</v>
      </c>
      <c r="C12261" s="3" t="s">
        <v>43574</v>
      </c>
      <c r="D12261" s="3" t="s">
        <v>43575</v>
      </c>
      <c r="E12261" s="3" t="s">
        <v>11962</v>
      </c>
      <c r="F12261" s="3" t="s">
        <v>4588</v>
      </c>
      <c r="G12261" s="3"/>
      <c r="H12261" s="3" t="s">
        <v>11963</v>
      </c>
      <c r="I12261" s="301">
        <v>51</v>
      </c>
    </row>
    <row r="12262" spans="2:9">
      <c r="B12262" s="300" t="s">
        <v>160</v>
      </c>
      <c r="C12262" s="3" t="s">
        <v>43576</v>
      </c>
      <c r="D12262" s="3" t="s">
        <v>43577</v>
      </c>
      <c r="E12262" s="3" t="s">
        <v>11962</v>
      </c>
      <c r="F12262" s="3" t="s">
        <v>4588</v>
      </c>
      <c r="G12262" s="3"/>
      <c r="H12262" s="3" t="s">
        <v>11963</v>
      </c>
      <c r="I12262" s="301">
        <v>50.9</v>
      </c>
    </row>
    <row r="12263" spans="2:9">
      <c r="B12263" s="300" t="s">
        <v>160</v>
      </c>
      <c r="C12263" s="3" t="s">
        <v>43941</v>
      </c>
      <c r="D12263" s="3" t="s">
        <v>43942</v>
      </c>
      <c r="E12263" s="3" t="s">
        <v>11962</v>
      </c>
      <c r="F12263" s="3" t="s">
        <v>4588</v>
      </c>
      <c r="G12263" s="3"/>
      <c r="H12263" s="3" t="s">
        <v>11963</v>
      </c>
      <c r="I12263" s="301">
        <v>51</v>
      </c>
    </row>
    <row r="12264" spans="2:9">
      <c r="B12264" s="300" t="s">
        <v>160</v>
      </c>
      <c r="C12264" s="3" t="s">
        <v>44846</v>
      </c>
      <c r="D12264" s="3" t="s">
        <v>44847</v>
      </c>
      <c r="E12264" s="3" t="s">
        <v>11962</v>
      </c>
      <c r="F12264" s="3" t="s">
        <v>4588</v>
      </c>
      <c r="G12264" s="3"/>
      <c r="H12264" s="3" t="s">
        <v>11963</v>
      </c>
      <c r="I12264" s="301">
        <v>50.8</v>
      </c>
    </row>
    <row r="12265" spans="2:9">
      <c r="B12265" s="300" t="s">
        <v>160</v>
      </c>
      <c r="C12265" s="3" t="s">
        <v>45084</v>
      </c>
      <c r="D12265" s="3" t="s">
        <v>45085</v>
      </c>
      <c r="E12265" s="3" t="s">
        <v>11962</v>
      </c>
      <c r="F12265" s="3" t="s">
        <v>4588</v>
      </c>
      <c r="G12265" s="3"/>
      <c r="H12265" s="3" t="s">
        <v>11963</v>
      </c>
      <c r="I12265" s="301">
        <v>50.8</v>
      </c>
    </row>
    <row r="12266" spans="2:9">
      <c r="B12266" s="300" t="s">
        <v>160</v>
      </c>
      <c r="C12266" s="3" t="s">
        <v>58471</v>
      </c>
      <c r="D12266" s="3" t="s">
        <v>58472</v>
      </c>
      <c r="E12266" s="3" t="s">
        <v>11962</v>
      </c>
      <c r="F12266" s="3" t="s">
        <v>4588</v>
      </c>
      <c r="G12266" s="3"/>
      <c r="H12266" s="3" t="s">
        <v>11963</v>
      </c>
      <c r="I12266" s="301">
        <v>50.8</v>
      </c>
    </row>
    <row r="12267" spans="2:9">
      <c r="B12267" s="300" t="s">
        <v>160</v>
      </c>
      <c r="C12267" s="3" t="s">
        <v>10458</v>
      </c>
      <c r="D12267" s="3" t="s">
        <v>10459</v>
      </c>
      <c r="E12267" s="3" t="s">
        <v>2043</v>
      </c>
      <c r="F12267" s="3" t="s">
        <v>4588</v>
      </c>
      <c r="G12267" s="3"/>
      <c r="H12267" s="3" t="s">
        <v>10460</v>
      </c>
      <c r="I12267" s="301">
        <v>50.6</v>
      </c>
    </row>
    <row r="12268" spans="2:9">
      <c r="B12268" s="300" t="s">
        <v>160</v>
      </c>
      <c r="C12268" s="3" t="s">
        <v>10667</v>
      </c>
      <c r="D12268" s="3" t="s">
        <v>10668</v>
      </c>
      <c r="E12268" s="3" t="s">
        <v>2043</v>
      </c>
      <c r="F12268" s="3" t="s">
        <v>4588</v>
      </c>
      <c r="G12268" s="3"/>
      <c r="H12268" s="3" t="s">
        <v>10460</v>
      </c>
      <c r="I12268" s="301">
        <v>50.8</v>
      </c>
    </row>
    <row r="12269" spans="2:9">
      <c r="B12269" s="300" t="s">
        <v>160</v>
      </c>
      <c r="C12269" s="3" t="s">
        <v>3931</v>
      </c>
      <c r="D12269" s="3" t="s">
        <v>3932</v>
      </c>
      <c r="E12269" s="3" t="s">
        <v>3933</v>
      </c>
      <c r="F12269" s="3" t="s">
        <v>114</v>
      </c>
      <c r="G12269" s="3" t="s">
        <v>3934</v>
      </c>
      <c r="H12269" s="3" t="s">
        <v>3368</v>
      </c>
      <c r="I12269" s="301">
        <v>50.529400000000003</v>
      </c>
    </row>
    <row r="12270" spans="2:9">
      <c r="B12270" s="300" t="s">
        <v>160</v>
      </c>
      <c r="C12270" s="3" t="s">
        <v>12181</v>
      </c>
      <c r="D12270" s="3" t="s">
        <v>12182</v>
      </c>
      <c r="E12270" s="3" t="s">
        <v>12183</v>
      </c>
      <c r="F12270" s="3" t="s">
        <v>4588</v>
      </c>
      <c r="G12270" s="3"/>
      <c r="H12270" s="3" t="s">
        <v>12184</v>
      </c>
      <c r="I12270" s="301">
        <v>50.6</v>
      </c>
    </row>
    <row r="12271" spans="2:9">
      <c r="B12271" s="300" t="s">
        <v>160</v>
      </c>
      <c r="C12271" s="3" t="s">
        <v>12477</v>
      </c>
      <c r="D12271" s="3" t="s">
        <v>12478</v>
      </c>
      <c r="E12271" s="3" t="s">
        <v>12183</v>
      </c>
      <c r="F12271" s="3" t="s">
        <v>4588</v>
      </c>
      <c r="G12271" s="3"/>
      <c r="H12271" s="3" t="s">
        <v>12184</v>
      </c>
      <c r="I12271" s="301">
        <v>50.7</v>
      </c>
    </row>
    <row r="12272" spans="2:9">
      <c r="B12272" s="300" t="s">
        <v>160</v>
      </c>
      <c r="C12272" s="3" t="s">
        <v>15726</v>
      </c>
      <c r="D12272" s="3" t="s">
        <v>15727</v>
      </c>
      <c r="E12272" s="3" t="s">
        <v>12183</v>
      </c>
      <c r="F12272" s="3" t="s">
        <v>4588</v>
      </c>
      <c r="G12272" s="3"/>
      <c r="H12272" s="3" t="s">
        <v>12184</v>
      </c>
      <c r="I12272" s="301">
        <v>50.7</v>
      </c>
    </row>
    <row r="12273" spans="2:9">
      <c r="B12273" s="300" t="s">
        <v>160</v>
      </c>
      <c r="C12273" s="3" t="s">
        <v>17027</v>
      </c>
      <c r="D12273" s="3" t="s">
        <v>17028</v>
      </c>
      <c r="E12273" s="3" t="s">
        <v>12183</v>
      </c>
      <c r="F12273" s="3" t="s">
        <v>4588</v>
      </c>
      <c r="G12273" s="3"/>
      <c r="H12273" s="3" t="s">
        <v>12184</v>
      </c>
      <c r="I12273" s="301">
        <v>50.6</v>
      </c>
    </row>
    <row r="12274" spans="2:9">
      <c r="B12274" s="300" t="s">
        <v>160</v>
      </c>
      <c r="C12274" s="3" t="s">
        <v>18317</v>
      </c>
      <c r="D12274" s="3" t="s">
        <v>18318</v>
      </c>
      <c r="E12274" s="3" t="s">
        <v>12183</v>
      </c>
      <c r="F12274" s="3" t="s">
        <v>4588</v>
      </c>
      <c r="G12274" s="3"/>
      <c r="H12274" s="3" t="s">
        <v>12184</v>
      </c>
      <c r="I12274" s="301">
        <v>50.4</v>
      </c>
    </row>
    <row r="12275" spans="2:9">
      <c r="B12275" s="300" t="s">
        <v>160</v>
      </c>
      <c r="C12275" s="3" t="s">
        <v>19102</v>
      </c>
      <c r="D12275" s="3" t="s">
        <v>19103</v>
      </c>
      <c r="E12275" s="3" t="s">
        <v>12183</v>
      </c>
      <c r="F12275" s="3" t="s">
        <v>4588</v>
      </c>
      <c r="G12275" s="3"/>
      <c r="H12275" s="3" t="s">
        <v>12184</v>
      </c>
      <c r="I12275" s="301">
        <v>50.6</v>
      </c>
    </row>
    <row r="12276" spans="2:9">
      <c r="B12276" s="300" t="s">
        <v>160</v>
      </c>
      <c r="C12276" s="3" t="s">
        <v>20322</v>
      </c>
      <c r="D12276" s="3" t="s">
        <v>20323</v>
      </c>
      <c r="E12276" s="3" t="s">
        <v>12183</v>
      </c>
      <c r="F12276" s="3" t="s">
        <v>4588</v>
      </c>
      <c r="G12276" s="3"/>
      <c r="H12276" s="3" t="s">
        <v>12184</v>
      </c>
      <c r="I12276" s="301">
        <v>50.5</v>
      </c>
    </row>
    <row r="12277" spans="2:9">
      <c r="B12277" s="300" t="s">
        <v>160</v>
      </c>
      <c r="C12277" s="3" t="s">
        <v>6</v>
      </c>
      <c r="D12277" s="3" t="s">
        <v>20334</v>
      </c>
      <c r="E12277" s="3" t="s">
        <v>12183</v>
      </c>
      <c r="F12277" s="3" t="s">
        <v>4588</v>
      </c>
      <c r="G12277" s="3"/>
      <c r="H12277" s="3" t="s">
        <v>12184</v>
      </c>
      <c r="I12277" s="301">
        <v>50.5</v>
      </c>
    </row>
    <row r="12278" spans="2:9">
      <c r="B12278" s="300" t="s">
        <v>160</v>
      </c>
      <c r="C12278" s="3" t="s">
        <v>25296</v>
      </c>
      <c r="D12278" s="3" t="s">
        <v>25297</v>
      </c>
      <c r="E12278" s="3" t="s">
        <v>12183</v>
      </c>
      <c r="F12278" s="3" t="s">
        <v>4588</v>
      </c>
      <c r="G12278" s="3"/>
      <c r="H12278" s="3" t="s">
        <v>12184</v>
      </c>
      <c r="I12278" s="301">
        <v>50.7</v>
      </c>
    </row>
    <row r="12279" spans="2:9">
      <c r="B12279" s="300" t="s">
        <v>160</v>
      </c>
      <c r="C12279" s="3" t="s">
        <v>28142</v>
      </c>
      <c r="D12279" s="3" t="s">
        <v>28143</v>
      </c>
      <c r="E12279" s="3" t="s">
        <v>12183</v>
      </c>
      <c r="F12279" s="3" t="s">
        <v>4588</v>
      </c>
      <c r="G12279" s="3"/>
      <c r="H12279" s="3" t="s">
        <v>12184</v>
      </c>
      <c r="I12279" s="301">
        <v>50.5</v>
      </c>
    </row>
    <row r="12280" spans="2:9">
      <c r="B12280" s="300" t="s">
        <v>160</v>
      </c>
      <c r="C12280" s="3" t="s">
        <v>28433</v>
      </c>
      <c r="D12280" s="3" t="s">
        <v>28434</v>
      </c>
      <c r="E12280" s="3" t="s">
        <v>12183</v>
      </c>
      <c r="F12280" s="3" t="s">
        <v>4588</v>
      </c>
      <c r="G12280" s="3"/>
      <c r="H12280" s="3" t="s">
        <v>12184</v>
      </c>
      <c r="I12280" s="301">
        <v>50.6</v>
      </c>
    </row>
    <row r="12281" spans="2:9">
      <c r="B12281" s="300" t="s">
        <v>160</v>
      </c>
      <c r="C12281" s="3" t="s">
        <v>28609</v>
      </c>
      <c r="D12281" s="3" t="s">
        <v>28610</v>
      </c>
      <c r="E12281" s="3" t="s">
        <v>12183</v>
      </c>
      <c r="F12281" s="3" t="s">
        <v>4588</v>
      </c>
      <c r="G12281" s="3"/>
      <c r="H12281" s="3" t="s">
        <v>12184</v>
      </c>
      <c r="I12281" s="301">
        <v>50.6</v>
      </c>
    </row>
    <row r="12282" spans="2:9">
      <c r="B12282" s="300" t="s">
        <v>160</v>
      </c>
      <c r="C12282" s="3" t="s">
        <v>30384</v>
      </c>
      <c r="D12282" s="3" t="s">
        <v>30385</v>
      </c>
      <c r="E12282" s="3" t="s">
        <v>12183</v>
      </c>
      <c r="F12282" s="3" t="s">
        <v>4588</v>
      </c>
      <c r="G12282" s="3"/>
      <c r="H12282" s="3" t="s">
        <v>12184</v>
      </c>
      <c r="I12282" s="301">
        <v>50.6</v>
      </c>
    </row>
    <row r="12283" spans="2:9">
      <c r="B12283" s="300" t="s">
        <v>160</v>
      </c>
      <c r="C12283" s="3" t="s">
        <v>31244</v>
      </c>
      <c r="D12283" s="3" t="s">
        <v>31245</v>
      </c>
      <c r="E12283" s="3" t="s">
        <v>12183</v>
      </c>
      <c r="F12283" s="3" t="s">
        <v>4588</v>
      </c>
      <c r="G12283" s="3"/>
      <c r="H12283" s="3" t="s">
        <v>12184</v>
      </c>
      <c r="I12283" s="301">
        <v>50.5</v>
      </c>
    </row>
    <row r="12284" spans="2:9">
      <c r="B12284" s="300" t="s">
        <v>160</v>
      </c>
      <c r="C12284" s="3" t="s">
        <v>31320</v>
      </c>
      <c r="D12284" s="3" t="s">
        <v>31321</v>
      </c>
      <c r="E12284" s="3" t="s">
        <v>12183</v>
      </c>
      <c r="F12284" s="3" t="s">
        <v>4588</v>
      </c>
      <c r="G12284" s="3"/>
      <c r="H12284" s="3" t="s">
        <v>12184</v>
      </c>
      <c r="I12284" s="301">
        <v>50.7</v>
      </c>
    </row>
    <row r="12285" spans="2:9">
      <c r="B12285" s="300" t="s">
        <v>160</v>
      </c>
      <c r="C12285" s="3" t="s">
        <v>39992</v>
      </c>
      <c r="D12285" s="3" t="s">
        <v>39993</v>
      </c>
      <c r="E12285" s="3" t="s">
        <v>12183</v>
      </c>
      <c r="F12285" s="3" t="s">
        <v>4588</v>
      </c>
      <c r="G12285" s="3"/>
      <c r="H12285" s="3" t="s">
        <v>12184</v>
      </c>
      <c r="I12285" s="301">
        <v>50.7</v>
      </c>
    </row>
    <row r="12286" spans="2:9">
      <c r="B12286" s="300" t="s">
        <v>160</v>
      </c>
      <c r="C12286" s="3" t="s">
        <v>17211</v>
      </c>
      <c r="D12286" s="3" t="s">
        <v>40231</v>
      </c>
      <c r="E12286" s="3" t="s">
        <v>12183</v>
      </c>
      <c r="F12286" s="3" t="s">
        <v>4588</v>
      </c>
      <c r="G12286" s="3"/>
      <c r="H12286" s="3" t="s">
        <v>12184</v>
      </c>
      <c r="I12286" s="301">
        <v>50.6</v>
      </c>
    </row>
    <row r="12287" spans="2:9">
      <c r="B12287" s="300" t="s">
        <v>160</v>
      </c>
      <c r="C12287" s="3" t="s">
        <v>40662</v>
      </c>
      <c r="D12287" s="3" t="s">
        <v>40663</v>
      </c>
      <c r="E12287" s="3" t="s">
        <v>12183</v>
      </c>
      <c r="F12287" s="3" t="s">
        <v>4588</v>
      </c>
      <c r="G12287" s="3"/>
      <c r="H12287" s="3" t="s">
        <v>12184</v>
      </c>
      <c r="I12287" s="301">
        <v>50.6</v>
      </c>
    </row>
    <row r="12288" spans="2:9">
      <c r="B12288" s="300" t="s">
        <v>160</v>
      </c>
      <c r="C12288" s="3" t="s">
        <v>42753</v>
      </c>
      <c r="D12288" s="3" t="s">
        <v>42754</v>
      </c>
      <c r="E12288" s="3" t="s">
        <v>12183</v>
      </c>
      <c r="F12288" s="3" t="s">
        <v>4588</v>
      </c>
      <c r="G12288" s="3"/>
      <c r="H12288" s="3" t="s">
        <v>12184</v>
      </c>
      <c r="I12288" s="301">
        <v>50.8</v>
      </c>
    </row>
    <row r="12289" spans="2:9">
      <c r="B12289" s="300" t="s">
        <v>160</v>
      </c>
      <c r="C12289" s="3" t="s">
        <v>11456</v>
      </c>
      <c r="D12289" s="3" t="s">
        <v>11457</v>
      </c>
      <c r="E12289" s="3" t="s">
        <v>205</v>
      </c>
      <c r="F12289" s="3" t="s">
        <v>4588</v>
      </c>
      <c r="G12289" s="3"/>
      <c r="H12289" s="3" t="s">
        <v>11458</v>
      </c>
      <c r="I12289" s="301">
        <v>50.5</v>
      </c>
    </row>
    <row r="12290" spans="2:9">
      <c r="B12290" s="300" t="s">
        <v>160</v>
      </c>
      <c r="C12290" s="3" t="s">
        <v>11543</v>
      </c>
      <c r="D12290" s="3" t="s">
        <v>11544</v>
      </c>
      <c r="E12290" s="3" t="s">
        <v>205</v>
      </c>
      <c r="F12290" s="3" t="s">
        <v>4588</v>
      </c>
      <c r="G12290" s="3"/>
      <c r="H12290" s="3" t="s">
        <v>11458</v>
      </c>
      <c r="I12290" s="301">
        <v>50.6</v>
      </c>
    </row>
    <row r="12291" spans="2:9">
      <c r="B12291" s="300" t="s">
        <v>160</v>
      </c>
      <c r="C12291" s="3" t="s">
        <v>12222</v>
      </c>
      <c r="D12291" s="3" t="s">
        <v>12223</v>
      </c>
      <c r="E12291" s="3" t="s">
        <v>205</v>
      </c>
      <c r="F12291" s="3" t="s">
        <v>4588</v>
      </c>
      <c r="G12291" s="3"/>
      <c r="H12291" s="3" t="s">
        <v>11458</v>
      </c>
      <c r="I12291" s="301">
        <v>50.4</v>
      </c>
    </row>
    <row r="12292" spans="2:9">
      <c r="B12292" s="300" t="s">
        <v>160</v>
      </c>
      <c r="C12292" s="3" t="s">
        <v>12678</v>
      </c>
      <c r="D12292" s="3" t="s">
        <v>12679</v>
      </c>
      <c r="E12292" s="3" t="s">
        <v>205</v>
      </c>
      <c r="F12292" s="3" t="s">
        <v>4588</v>
      </c>
      <c r="G12292" s="3"/>
      <c r="H12292" s="3" t="s">
        <v>11458</v>
      </c>
      <c r="I12292" s="301">
        <v>50.4</v>
      </c>
    </row>
    <row r="12293" spans="2:9">
      <c r="B12293" s="300" t="s">
        <v>160</v>
      </c>
      <c r="C12293" s="3" t="s">
        <v>12993</v>
      </c>
      <c r="D12293" s="3" t="s">
        <v>12994</v>
      </c>
      <c r="E12293" s="3" t="s">
        <v>205</v>
      </c>
      <c r="F12293" s="3" t="s">
        <v>4588</v>
      </c>
      <c r="G12293" s="3"/>
      <c r="H12293" s="3" t="s">
        <v>11458</v>
      </c>
      <c r="I12293" s="301">
        <v>50.8</v>
      </c>
    </row>
    <row r="12294" spans="2:9">
      <c r="B12294" s="300" t="s">
        <v>160</v>
      </c>
      <c r="C12294" s="3" t="s">
        <v>13192</v>
      </c>
      <c r="D12294" s="3" t="s">
        <v>13193</v>
      </c>
      <c r="E12294" s="3" t="s">
        <v>205</v>
      </c>
      <c r="F12294" s="3" t="s">
        <v>4588</v>
      </c>
      <c r="G12294" s="3"/>
      <c r="H12294" s="3" t="s">
        <v>11458</v>
      </c>
      <c r="I12294" s="301">
        <v>50.6</v>
      </c>
    </row>
    <row r="12295" spans="2:9">
      <c r="B12295" s="300" t="s">
        <v>160</v>
      </c>
      <c r="C12295" s="3" t="s">
        <v>14308</v>
      </c>
      <c r="D12295" s="3" t="s">
        <v>14309</v>
      </c>
      <c r="E12295" s="3" t="s">
        <v>205</v>
      </c>
      <c r="F12295" s="3" t="s">
        <v>4588</v>
      </c>
      <c r="G12295" s="3"/>
      <c r="H12295" s="3" t="s">
        <v>11458</v>
      </c>
      <c r="I12295" s="301">
        <v>50.4</v>
      </c>
    </row>
    <row r="12296" spans="2:9">
      <c r="B12296" s="300" t="s">
        <v>160</v>
      </c>
      <c r="C12296" s="3" t="s">
        <v>14529</v>
      </c>
      <c r="D12296" s="3" t="s">
        <v>14530</v>
      </c>
      <c r="E12296" s="3" t="s">
        <v>205</v>
      </c>
      <c r="F12296" s="3" t="s">
        <v>4588</v>
      </c>
      <c r="G12296" s="3"/>
      <c r="H12296" s="3" t="s">
        <v>11458</v>
      </c>
      <c r="I12296" s="301">
        <v>50.6</v>
      </c>
    </row>
    <row r="12297" spans="2:9">
      <c r="B12297" s="300" t="s">
        <v>160</v>
      </c>
      <c r="C12297" s="3" t="s">
        <v>14610</v>
      </c>
      <c r="D12297" s="3" t="s">
        <v>14611</v>
      </c>
      <c r="E12297" s="3" t="s">
        <v>205</v>
      </c>
      <c r="F12297" s="3" t="s">
        <v>4588</v>
      </c>
      <c r="G12297" s="3"/>
      <c r="H12297" s="3" t="s">
        <v>11458</v>
      </c>
      <c r="I12297" s="301">
        <v>50.8</v>
      </c>
    </row>
    <row r="12298" spans="2:9">
      <c r="B12298" s="300" t="s">
        <v>160</v>
      </c>
      <c r="C12298" s="3" t="s">
        <v>14683</v>
      </c>
      <c r="D12298" s="3" t="s">
        <v>14684</v>
      </c>
      <c r="E12298" s="3" t="s">
        <v>205</v>
      </c>
      <c r="F12298" s="3" t="s">
        <v>4588</v>
      </c>
      <c r="G12298" s="3"/>
      <c r="H12298" s="3" t="s">
        <v>11458</v>
      </c>
      <c r="I12298" s="301">
        <v>50.6</v>
      </c>
    </row>
    <row r="12299" spans="2:9">
      <c r="B12299" s="300" t="s">
        <v>160</v>
      </c>
      <c r="C12299" s="3" t="s">
        <v>14767</v>
      </c>
      <c r="D12299" s="3" t="s">
        <v>14768</v>
      </c>
      <c r="E12299" s="3" t="s">
        <v>205</v>
      </c>
      <c r="F12299" s="3" t="s">
        <v>4588</v>
      </c>
      <c r="G12299" s="3"/>
      <c r="H12299" s="3" t="s">
        <v>11458</v>
      </c>
      <c r="I12299" s="301">
        <v>50.5</v>
      </c>
    </row>
    <row r="12300" spans="2:9">
      <c r="B12300" s="300" t="s">
        <v>160</v>
      </c>
      <c r="C12300" s="3" t="s">
        <v>14836</v>
      </c>
      <c r="D12300" s="3" t="s">
        <v>14837</v>
      </c>
      <c r="E12300" s="3" t="s">
        <v>205</v>
      </c>
      <c r="F12300" s="3" t="s">
        <v>4588</v>
      </c>
      <c r="G12300" s="3"/>
      <c r="H12300" s="3" t="s">
        <v>11458</v>
      </c>
      <c r="I12300" s="301">
        <v>50.4</v>
      </c>
    </row>
    <row r="12301" spans="2:9">
      <c r="B12301" s="300" t="s">
        <v>160</v>
      </c>
      <c r="C12301" s="3" t="s">
        <v>14945</v>
      </c>
      <c r="D12301" s="3" t="s">
        <v>14946</v>
      </c>
      <c r="E12301" s="3" t="s">
        <v>205</v>
      </c>
      <c r="F12301" s="3" t="s">
        <v>4588</v>
      </c>
      <c r="G12301" s="3"/>
      <c r="H12301" s="3" t="s">
        <v>11458</v>
      </c>
      <c r="I12301" s="301">
        <v>50.6</v>
      </c>
    </row>
    <row r="12302" spans="2:9">
      <c r="B12302" s="300" t="s">
        <v>160</v>
      </c>
      <c r="C12302" s="3" t="s">
        <v>15206</v>
      </c>
      <c r="D12302" s="3" t="s">
        <v>15207</v>
      </c>
      <c r="E12302" s="3" t="s">
        <v>205</v>
      </c>
      <c r="F12302" s="3" t="s">
        <v>4588</v>
      </c>
      <c r="G12302" s="3"/>
      <c r="H12302" s="3" t="s">
        <v>11458</v>
      </c>
      <c r="I12302" s="301">
        <v>50.6</v>
      </c>
    </row>
    <row r="12303" spans="2:9">
      <c r="B12303" s="300" t="s">
        <v>160</v>
      </c>
      <c r="C12303" s="3" t="s">
        <v>15609</v>
      </c>
      <c r="D12303" s="3" t="s">
        <v>15610</v>
      </c>
      <c r="E12303" s="3" t="s">
        <v>205</v>
      </c>
      <c r="F12303" s="3" t="s">
        <v>4588</v>
      </c>
      <c r="G12303" s="3"/>
      <c r="H12303" s="3" t="s">
        <v>11458</v>
      </c>
      <c r="I12303" s="301">
        <v>50.4</v>
      </c>
    </row>
    <row r="12304" spans="2:9">
      <c r="B12304" s="300" t="s">
        <v>160</v>
      </c>
      <c r="C12304" s="3" t="s">
        <v>15883</v>
      </c>
      <c r="D12304" s="3" t="s">
        <v>15884</v>
      </c>
      <c r="E12304" s="3" t="s">
        <v>205</v>
      </c>
      <c r="F12304" s="3" t="s">
        <v>4588</v>
      </c>
      <c r="G12304" s="3"/>
      <c r="H12304" s="3" t="s">
        <v>11458</v>
      </c>
      <c r="I12304" s="301">
        <v>50.6</v>
      </c>
    </row>
    <row r="12305" spans="2:9">
      <c r="B12305" s="300" t="s">
        <v>160</v>
      </c>
      <c r="C12305" s="3" t="s">
        <v>16040</v>
      </c>
      <c r="D12305" s="3" t="s">
        <v>16041</v>
      </c>
      <c r="E12305" s="3" t="s">
        <v>205</v>
      </c>
      <c r="F12305" s="3" t="s">
        <v>4588</v>
      </c>
      <c r="G12305" s="3"/>
      <c r="H12305" s="3" t="s">
        <v>11458</v>
      </c>
      <c r="I12305" s="301">
        <v>50.8</v>
      </c>
    </row>
    <row r="12306" spans="2:9">
      <c r="B12306" s="300" t="s">
        <v>160</v>
      </c>
      <c r="C12306" s="3" t="s">
        <v>16127</v>
      </c>
      <c r="D12306" s="3" t="s">
        <v>16128</v>
      </c>
      <c r="E12306" s="3" t="s">
        <v>205</v>
      </c>
      <c r="F12306" s="3" t="s">
        <v>4588</v>
      </c>
      <c r="G12306" s="3"/>
      <c r="H12306" s="3" t="s">
        <v>11458</v>
      </c>
      <c r="I12306" s="301">
        <v>50.7</v>
      </c>
    </row>
    <row r="12307" spans="2:9">
      <c r="B12307" s="300" t="s">
        <v>160</v>
      </c>
      <c r="C12307" s="3" t="s">
        <v>17388</v>
      </c>
      <c r="D12307" s="3" t="s">
        <v>17389</v>
      </c>
      <c r="E12307" s="3" t="s">
        <v>205</v>
      </c>
      <c r="F12307" s="3" t="s">
        <v>4588</v>
      </c>
      <c r="G12307" s="3"/>
      <c r="H12307" s="3" t="s">
        <v>11458</v>
      </c>
      <c r="I12307" s="301">
        <v>50.9</v>
      </c>
    </row>
    <row r="12308" spans="2:9">
      <c r="B12308" s="300" t="s">
        <v>160</v>
      </c>
      <c r="C12308" s="3" t="s">
        <v>17714</v>
      </c>
      <c r="D12308" s="3" t="s">
        <v>17715</v>
      </c>
      <c r="E12308" s="3" t="s">
        <v>205</v>
      </c>
      <c r="F12308" s="3" t="s">
        <v>4588</v>
      </c>
      <c r="G12308" s="3"/>
      <c r="H12308" s="3" t="s">
        <v>11458</v>
      </c>
      <c r="I12308" s="301">
        <v>50.5</v>
      </c>
    </row>
    <row r="12309" spans="2:9">
      <c r="B12309" s="300" t="s">
        <v>160</v>
      </c>
      <c r="C12309" s="3" t="s">
        <v>17732</v>
      </c>
      <c r="D12309" s="3" t="s">
        <v>17733</v>
      </c>
      <c r="E12309" s="3" t="s">
        <v>205</v>
      </c>
      <c r="F12309" s="3" t="s">
        <v>4588</v>
      </c>
      <c r="G12309" s="3"/>
      <c r="H12309" s="3" t="s">
        <v>11458</v>
      </c>
      <c r="I12309" s="301">
        <v>50.5</v>
      </c>
    </row>
    <row r="12310" spans="2:9">
      <c r="B12310" s="300" t="s">
        <v>160</v>
      </c>
      <c r="C12310" s="3" t="s">
        <v>18027</v>
      </c>
      <c r="D12310" s="3" t="s">
        <v>18028</v>
      </c>
      <c r="E12310" s="3" t="s">
        <v>205</v>
      </c>
      <c r="F12310" s="3" t="s">
        <v>4588</v>
      </c>
      <c r="G12310" s="3"/>
      <c r="H12310" s="3" t="s">
        <v>11458</v>
      </c>
      <c r="I12310" s="301">
        <v>50.6</v>
      </c>
    </row>
    <row r="12311" spans="2:9">
      <c r="B12311" s="300" t="s">
        <v>160</v>
      </c>
      <c r="C12311" s="3" t="s">
        <v>18333</v>
      </c>
      <c r="D12311" s="3" t="s">
        <v>18334</v>
      </c>
      <c r="E12311" s="3" t="s">
        <v>205</v>
      </c>
      <c r="F12311" s="3" t="s">
        <v>4588</v>
      </c>
      <c r="G12311" s="3"/>
      <c r="H12311" s="3" t="s">
        <v>11458</v>
      </c>
      <c r="I12311" s="301">
        <v>50.7</v>
      </c>
    </row>
    <row r="12312" spans="2:9">
      <c r="B12312" s="300" t="s">
        <v>160</v>
      </c>
      <c r="C12312" s="3" t="s">
        <v>18624</v>
      </c>
      <c r="D12312" s="3" t="s">
        <v>18625</v>
      </c>
      <c r="E12312" s="3" t="s">
        <v>205</v>
      </c>
      <c r="F12312" s="3" t="s">
        <v>4588</v>
      </c>
      <c r="G12312" s="3"/>
      <c r="H12312" s="3" t="s">
        <v>11458</v>
      </c>
      <c r="I12312" s="301">
        <v>50.5</v>
      </c>
    </row>
    <row r="12313" spans="2:9">
      <c r="B12313" s="300" t="s">
        <v>160</v>
      </c>
      <c r="C12313" s="3" t="s">
        <v>18910</v>
      </c>
      <c r="D12313" s="3" t="s">
        <v>18911</v>
      </c>
      <c r="E12313" s="3" t="s">
        <v>205</v>
      </c>
      <c r="F12313" s="3" t="s">
        <v>4588</v>
      </c>
      <c r="G12313" s="3"/>
      <c r="H12313" s="3" t="s">
        <v>11458</v>
      </c>
      <c r="I12313" s="301">
        <v>50.7</v>
      </c>
    </row>
    <row r="12314" spans="2:9">
      <c r="B12314" s="300" t="s">
        <v>160</v>
      </c>
      <c r="C12314" s="3" t="s">
        <v>19288</v>
      </c>
      <c r="D12314" s="3" t="s">
        <v>19289</v>
      </c>
      <c r="E12314" s="3" t="s">
        <v>205</v>
      </c>
      <c r="F12314" s="3" t="s">
        <v>4588</v>
      </c>
      <c r="G12314" s="3"/>
      <c r="H12314" s="3" t="s">
        <v>11458</v>
      </c>
      <c r="I12314" s="301">
        <v>50.5</v>
      </c>
    </row>
    <row r="12315" spans="2:9">
      <c r="B12315" s="300" t="s">
        <v>160</v>
      </c>
      <c r="C12315" s="3" t="s">
        <v>19294</v>
      </c>
      <c r="D12315" s="3" t="s">
        <v>19295</v>
      </c>
      <c r="E12315" s="3" t="s">
        <v>205</v>
      </c>
      <c r="F12315" s="3" t="s">
        <v>4588</v>
      </c>
      <c r="G12315" s="3"/>
      <c r="H12315" s="3" t="s">
        <v>11458</v>
      </c>
      <c r="I12315" s="301">
        <v>50.7</v>
      </c>
    </row>
    <row r="12316" spans="2:9">
      <c r="B12316" s="300" t="s">
        <v>160</v>
      </c>
      <c r="C12316" s="3" t="s">
        <v>19302</v>
      </c>
      <c r="D12316" s="3" t="s">
        <v>19303</v>
      </c>
      <c r="E12316" s="3" t="s">
        <v>205</v>
      </c>
      <c r="F12316" s="3" t="s">
        <v>4588</v>
      </c>
      <c r="G12316" s="3"/>
      <c r="H12316" s="3" t="s">
        <v>11458</v>
      </c>
      <c r="I12316" s="301">
        <v>50.7</v>
      </c>
    </row>
    <row r="12317" spans="2:9">
      <c r="B12317" s="300" t="s">
        <v>160</v>
      </c>
      <c r="C12317" s="3" t="s">
        <v>19395</v>
      </c>
      <c r="D12317" s="3" t="s">
        <v>19396</v>
      </c>
      <c r="E12317" s="3" t="s">
        <v>205</v>
      </c>
      <c r="F12317" s="3" t="s">
        <v>4588</v>
      </c>
      <c r="G12317" s="3"/>
      <c r="H12317" s="3" t="s">
        <v>11458</v>
      </c>
      <c r="I12317" s="301">
        <v>50.5</v>
      </c>
    </row>
    <row r="12318" spans="2:9">
      <c r="B12318" s="300" t="s">
        <v>160</v>
      </c>
      <c r="C12318" s="3" t="s">
        <v>19963</v>
      </c>
      <c r="D12318" s="3" t="s">
        <v>19964</v>
      </c>
      <c r="E12318" s="3" t="s">
        <v>205</v>
      </c>
      <c r="F12318" s="3" t="s">
        <v>4588</v>
      </c>
      <c r="G12318" s="3"/>
      <c r="H12318" s="3" t="s">
        <v>11458</v>
      </c>
      <c r="I12318" s="301">
        <v>50.6</v>
      </c>
    </row>
    <row r="12319" spans="2:9">
      <c r="B12319" s="300" t="s">
        <v>160</v>
      </c>
      <c r="C12319" s="3" t="s">
        <v>20150</v>
      </c>
      <c r="D12319" s="3" t="s">
        <v>20151</v>
      </c>
      <c r="E12319" s="3" t="s">
        <v>205</v>
      </c>
      <c r="F12319" s="3" t="s">
        <v>4588</v>
      </c>
      <c r="G12319" s="3"/>
      <c r="H12319" s="3" t="s">
        <v>11458</v>
      </c>
      <c r="I12319" s="301">
        <v>50.6</v>
      </c>
    </row>
    <row r="12320" spans="2:9">
      <c r="B12320" s="300" t="s">
        <v>160</v>
      </c>
      <c r="C12320" s="3" t="s">
        <v>20934</v>
      </c>
      <c r="D12320" s="3" t="s">
        <v>20935</v>
      </c>
      <c r="E12320" s="3" t="s">
        <v>205</v>
      </c>
      <c r="F12320" s="3" t="s">
        <v>4588</v>
      </c>
      <c r="G12320" s="3"/>
      <c r="H12320" s="3" t="s">
        <v>11458</v>
      </c>
      <c r="I12320" s="301">
        <v>50.5</v>
      </c>
    </row>
    <row r="12321" spans="2:9">
      <c r="B12321" s="300" t="s">
        <v>160</v>
      </c>
      <c r="C12321" s="3" t="s">
        <v>21175</v>
      </c>
      <c r="D12321" s="3" t="s">
        <v>21176</v>
      </c>
      <c r="E12321" s="3" t="s">
        <v>205</v>
      </c>
      <c r="F12321" s="3" t="s">
        <v>4588</v>
      </c>
      <c r="G12321" s="3"/>
      <c r="H12321" s="3" t="s">
        <v>11458</v>
      </c>
      <c r="I12321" s="301">
        <v>50.7</v>
      </c>
    </row>
    <row r="12322" spans="2:9">
      <c r="B12322" s="300" t="s">
        <v>160</v>
      </c>
      <c r="C12322" s="3" t="s">
        <v>22165</v>
      </c>
      <c r="D12322" s="3" t="s">
        <v>22166</v>
      </c>
      <c r="E12322" s="3" t="s">
        <v>205</v>
      </c>
      <c r="F12322" s="3" t="s">
        <v>4588</v>
      </c>
      <c r="G12322" s="3"/>
      <c r="H12322" s="3" t="s">
        <v>11458</v>
      </c>
      <c r="I12322" s="301">
        <v>50.6</v>
      </c>
    </row>
    <row r="12323" spans="2:9">
      <c r="B12323" s="300" t="s">
        <v>160</v>
      </c>
      <c r="C12323" s="3" t="s">
        <v>22925</v>
      </c>
      <c r="D12323" s="3" t="s">
        <v>22926</v>
      </c>
      <c r="E12323" s="3" t="s">
        <v>205</v>
      </c>
      <c r="F12323" s="3" t="s">
        <v>4588</v>
      </c>
      <c r="G12323" s="3"/>
      <c r="H12323" s="3" t="s">
        <v>11458</v>
      </c>
      <c r="I12323" s="301">
        <v>50.7</v>
      </c>
    </row>
    <row r="12324" spans="2:9">
      <c r="B12324" s="300" t="s">
        <v>160</v>
      </c>
      <c r="C12324" s="3" t="s">
        <v>23271</v>
      </c>
      <c r="D12324" s="3" t="s">
        <v>23272</v>
      </c>
      <c r="E12324" s="3" t="s">
        <v>205</v>
      </c>
      <c r="F12324" s="3" t="s">
        <v>4588</v>
      </c>
      <c r="G12324" s="3"/>
      <c r="H12324" s="3" t="s">
        <v>11458</v>
      </c>
      <c r="I12324" s="301">
        <v>50.7</v>
      </c>
    </row>
    <row r="12325" spans="2:9">
      <c r="B12325" s="300" t="s">
        <v>160</v>
      </c>
      <c r="C12325" s="3" t="s">
        <v>25246</v>
      </c>
      <c r="D12325" s="3" t="s">
        <v>25247</v>
      </c>
      <c r="E12325" s="3" t="s">
        <v>205</v>
      </c>
      <c r="F12325" s="3" t="s">
        <v>4588</v>
      </c>
      <c r="G12325" s="3"/>
      <c r="H12325" s="3" t="s">
        <v>11458</v>
      </c>
      <c r="I12325" s="301">
        <v>50.5</v>
      </c>
    </row>
    <row r="12326" spans="2:9">
      <c r="B12326" s="300" t="s">
        <v>160</v>
      </c>
      <c r="C12326" s="3" t="s">
        <v>25546</v>
      </c>
      <c r="D12326" s="3" t="s">
        <v>25547</v>
      </c>
      <c r="E12326" s="3" t="s">
        <v>205</v>
      </c>
      <c r="F12326" s="3" t="s">
        <v>4588</v>
      </c>
      <c r="G12326" s="3"/>
      <c r="H12326" s="3" t="s">
        <v>11458</v>
      </c>
      <c r="I12326" s="301">
        <v>50.7</v>
      </c>
    </row>
    <row r="12327" spans="2:9">
      <c r="B12327" s="300" t="s">
        <v>160</v>
      </c>
      <c r="C12327" s="3" t="s">
        <v>26080</v>
      </c>
      <c r="D12327" s="3" t="s">
        <v>26081</v>
      </c>
      <c r="E12327" s="3" t="s">
        <v>205</v>
      </c>
      <c r="F12327" s="3" t="s">
        <v>4588</v>
      </c>
      <c r="G12327" s="3"/>
      <c r="H12327" s="3" t="s">
        <v>11458</v>
      </c>
      <c r="I12327" s="301">
        <v>50.7</v>
      </c>
    </row>
    <row r="12328" spans="2:9">
      <c r="B12328" s="300" t="s">
        <v>160</v>
      </c>
      <c r="C12328" s="3" t="s">
        <v>27076</v>
      </c>
      <c r="D12328" s="3" t="s">
        <v>27077</v>
      </c>
      <c r="E12328" s="3" t="s">
        <v>205</v>
      </c>
      <c r="F12328" s="3" t="s">
        <v>4588</v>
      </c>
      <c r="G12328" s="3"/>
      <c r="H12328" s="3" t="s">
        <v>11458</v>
      </c>
      <c r="I12328" s="301">
        <v>50.7</v>
      </c>
    </row>
    <row r="12329" spans="2:9">
      <c r="B12329" s="300" t="s">
        <v>160</v>
      </c>
      <c r="C12329" s="3" t="s">
        <v>28638</v>
      </c>
      <c r="D12329" s="3" t="s">
        <v>28639</v>
      </c>
      <c r="E12329" s="3" t="s">
        <v>205</v>
      </c>
      <c r="F12329" s="3" t="s">
        <v>4588</v>
      </c>
      <c r="G12329" s="3"/>
      <c r="H12329" s="3" t="s">
        <v>11458</v>
      </c>
      <c r="I12329" s="301">
        <v>50.7</v>
      </c>
    </row>
    <row r="12330" spans="2:9">
      <c r="B12330" s="300" t="s">
        <v>160</v>
      </c>
      <c r="C12330" s="3" t="s">
        <v>28675</v>
      </c>
      <c r="D12330" s="3" t="s">
        <v>28676</v>
      </c>
      <c r="E12330" s="3" t="s">
        <v>205</v>
      </c>
      <c r="F12330" s="3" t="s">
        <v>4588</v>
      </c>
      <c r="G12330" s="3"/>
      <c r="H12330" s="3" t="s">
        <v>11458</v>
      </c>
      <c r="I12330" s="301">
        <v>50.8</v>
      </c>
    </row>
    <row r="12331" spans="2:9">
      <c r="B12331" s="300" t="s">
        <v>160</v>
      </c>
      <c r="C12331" s="3" t="s">
        <v>28702</v>
      </c>
      <c r="D12331" s="3" t="s">
        <v>28703</v>
      </c>
      <c r="E12331" s="3" t="s">
        <v>205</v>
      </c>
      <c r="F12331" s="3" t="s">
        <v>4588</v>
      </c>
      <c r="G12331" s="3"/>
      <c r="H12331" s="3" t="s">
        <v>11458</v>
      </c>
      <c r="I12331" s="301">
        <v>50.7</v>
      </c>
    </row>
    <row r="12332" spans="2:9">
      <c r="B12332" s="300" t="s">
        <v>160</v>
      </c>
      <c r="C12332" s="3" t="s">
        <v>29790</v>
      </c>
      <c r="D12332" s="3" t="s">
        <v>29791</v>
      </c>
      <c r="E12332" s="3" t="s">
        <v>205</v>
      </c>
      <c r="F12332" s="3" t="s">
        <v>4588</v>
      </c>
      <c r="G12332" s="3"/>
      <c r="H12332" s="3" t="s">
        <v>11458</v>
      </c>
      <c r="I12332" s="301">
        <v>50.7</v>
      </c>
    </row>
    <row r="12333" spans="2:9">
      <c r="B12333" s="300" t="s">
        <v>160</v>
      </c>
      <c r="C12333" s="3" t="s">
        <v>30570</v>
      </c>
      <c r="D12333" s="3" t="s">
        <v>30571</v>
      </c>
      <c r="E12333" s="3" t="s">
        <v>205</v>
      </c>
      <c r="F12333" s="3" t="s">
        <v>4588</v>
      </c>
      <c r="G12333" s="3"/>
      <c r="H12333" s="3" t="s">
        <v>11458</v>
      </c>
      <c r="I12333" s="301">
        <v>50.7</v>
      </c>
    </row>
    <row r="12334" spans="2:9">
      <c r="B12334" s="300" t="s">
        <v>160</v>
      </c>
      <c r="C12334" s="3" t="s">
        <v>30586</v>
      </c>
      <c r="D12334" s="3" t="s">
        <v>30587</v>
      </c>
      <c r="E12334" s="3" t="s">
        <v>205</v>
      </c>
      <c r="F12334" s="3" t="s">
        <v>4588</v>
      </c>
      <c r="G12334" s="3"/>
      <c r="H12334" s="3" t="s">
        <v>11458</v>
      </c>
      <c r="I12334" s="301">
        <v>50.7</v>
      </c>
    </row>
    <row r="12335" spans="2:9">
      <c r="B12335" s="300" t="s">
        <v>160</v>
      </c>
      <c r="C12335" s="3" t="s">
        <v>30646</v>
      </c>
      <c r="D12335" s="3" t="s">
        <v>30647</v>
      </c>
      <c r="E12335" s="3" t="s">
        <v>205</v>
      </c>
      <c r="F12335" s="3" t="s">
        <v>4588</v>
      </c>
      <c r="G12335" s="3"/>
      <c r="H12335" s="3" t="s">
        <v>11458</v>
      </c>
      <c r="I12335" s="301">
        <v>50.6</v>
      </c>
    </row>
    <row r="12336" spans="2:9">
      <c r="B12336" s="300" t="s">
        <v>160</v>
      </c>
      <c r="C12336" s="3" t="s">
        <v>31419</v>
      </c>
      <c r="D12336" s="3" t="s">
        <v>31420</v>
      </c>
      <c r="E12336" s="3" t="s">
        <v>205</v>
      </c>
      <c r="F12336" s="3" t="s">
        <v>4588</v>
      </c>
      <c r="G12336" s="3"/>
      <c r="H12336" s="3" t="s">
        <v>11458</v>
      </c>
      <c r="I12336" s="301">
        <v>50.6</v>
      </c>
    </row>
    <row r="12337" spans="2:9">
      <c r="B12337" s="300" t="s">
        <v>160</v>
      </c>
      <c r="C12337" s="3" t="s">
        <v>32441</v>
      </c>
      <c r="D12337" s="3" t="s">
        <v>32442</v>
      </c>
      <c r="E12337" s="3" t="s">
        <v>205</v>
      </c>
      <c r="F12337" s="3" t="s">
        <v>4588</v>
      </c>
      <c r="G12337" s="3"/>
      <c r="H12337" s="3" t="s">
        <v>11458</v>
      </c>
      <c r="I12337" s="301">
        <v>50.8</v>
      </c>
    </row>
    <row r="12338" spans="2:9">
      <c r="B12338" s="300" t="s">
        <v>160</v>
      </c>
      <c r="C12338" s="3" t="s">
        <v>32474</v>
      </c>
      <c r="D12338" s="3" t="s">
        <v>32475</v>
      </c>
      <c r="E12338" s="3" t="s">
        <v>205</v>
      </c>
      <c r="F12338" s="3" t="s">
        <v>4588</v>
      </c>
      <c r="G12338" s="3"/>
      <c r="H12338" s="3" t="s">
        <v>11458</v>
      </c>
      <c r="I12338" s="301">
        <v>50.4</v>
      </c>
    </row>
    <row r="12339" spans="2:9">
      <c r="B12339" s="300" t="s">
        <v>160</v>
      </c>
      <c r="C12339" s="3" t="s">
        <v>32642</v>
      </c>
      <c r="D12339" s="3" t="s">
        <v>32643</v>
      </c>
      <c r="E12339" s="3" t="s">
        <v>205</v>
      </c>
      <c r="F12339" s="3" t="s">
        <v>4588</v>
      </c>
      <c r="G12339" s="3"/>
      <c r="H12339" s="3" t="s">
        <v>11458</v>
      </c>
      <c r="I12339" s="301">
        <v>50.7</v>
      </c>
    </row>
    <row r="12340" spans="2:9">
      <c r="B12340" s="300" t="s">
        <v>160</v>
      </c>
      <c r="C12340" s="3" t="s">
        <v>33337</v>
      </c>
      <c r="D12340" s="3" t="s">
        <v>33338</v>
      </c>
      <c r="E12340" s="3" t="s">
        <v>205</v>
      </c>
      <c r="F12340" s="3" t="s">
        <v>4588</v>
      </c>
      <c r="G12340" s="3"/>
      <c r="H12340" s="3" t="s">
        <v>11458</v>
      </c>
      <c r="I12340" s="301">
        <v>50.4</v>
      </c>
    </row>
    <row r="12341" spans="2:9">
      <c r="B12341" s="300" t="s">
        <v>160</v>
      </c>
      <c r="C12341" s="3" t="s">
        <v>33339</v>
      </c>
      <c r="D12341" s="3" t="s">
        <v>33340</v>
      </c>
      <c r="E12341" s="3" t="s">
        <v>205</v>
      </c>
      <c r="F12341" s="3" t="s">
        <v>4588</v>
      </c>
      <c r="G12341" s="3"/>
      <c r="H12341" s="3" t="s">
        <v>11458</v>
      </c>
      <c r="I12341" s="301">
        <v>50.5</v>
      </c>
    </row>
    <row r="12342" spans="2:9">
      <c r="B12342" s="300" t="s">
        <v>160</v>
      </c>
      <c r="C12342" s="3" t="s">
        <v>33485</v>
      </c>
      <c r="D12342" s="3" t="s">
        <v>33486</v>
      </c>
      <c r="E12342" s="3" t="s">
        <v>205</v>
      </c>
      <c r="F12342" s="3" t="s">
        <v>4588</v>
      </c>
      <c r="G12342" s="3"/>
      <c r="H12342" s="3" t="s">
        <v>11458</v>
      </c>
      <c r="I12342" s="301">
        <v>50.5</v>
      </c>
    </row>
    <row r="12343" spans="2:9">
      <c r="B12343" s="300" t="s">
        <v>160</v>
      </c>
      <c r="C12343" s="3" t="s">
        <v>33874</v>
      </c>
      <c r="D12343" s="3" t="s">
        <v>33875</v>
      </c>
      <c r="E12343" s="3" t="s">
        <v>205</v>
      </c>
      <c r="F12343" s="3" t="s">
        <v>4588</v>
      </c>
      <c r="G12343" s="3"/>
      <c r="H12343" s="3" t="s">
        <v>11458</v>
      </c>
      <c r="I12343" s="301">
        <v>50.6</v>
      </c>
    </row>
    <row r="12344" spans="2:9">
      <c r="B12344" s="300" t="s">
        <v>160</v>
      </c>
      <c r="C12344" s="3" t="s">
        <v>34391</v>
      </c>
      <c r="D12344" s="3" t="s">
        <v>34392</v>
      </c>
      <c r="E12344" s="3" t="s">
        <v>205</v>
      </c>
      <c r="F12344" s="3" t="s">
        <v>4588</v>
      </c>
      <c r="G12344" s="3"/>
      <c r="H12344" s="3" t="s">
        <v>11458</v>
      </c>
      <c r="I12344" s="301">
        <v>50.4</v>
      </c>
    </row>
    <row r="12345" spans="2:9">
      <c r="B12345" s="300" t="s">
        <v>160</v>
      </c>
      <c r="C12345" s="3" t="s">
        <v>34719</v>
      </c>
      <c r="D12345" s="3" t="s">
        <v>34720</v>
      </c>
      <c r="E12345" s="3" t="s">
        <v>205</v>
      </c>
      <c r="F12345" s="3" t="s">
        <v>4588</v>
      </c>
      <c r="G12345" s="3"/>
      <c r="H12345" s="3" t="s">
        <v>11458</v>
      </c>
      <c r="I12345" s="301">
        <v>50.8</v>
      </c>
    </row>
    <row r="12346" spans="2:9">
      <c r="B12346" s="300" t="s">
        <v>160</v>
      </c>
      <c r="C12346" s="3" t="s">
        <v>34829</v>
      </c>
      <c r="D12346" s="3" t="s">
        <v>34830</v>
      </c>
      <c r="E12346" s="3" t="s">
        <v>205</v>
      </c>
      <c r="F12346" s="3" t="s">
        <v>4588</v>
      </c>
      <c r="G12346" s="3"/>
      <c r="H12346" s="3" t="s">
        <v>11458</v>
      </c>
      <c r="I12346" s="301">
        <v>50.7</v>
      </c>
    </row>
    <row r="12347" spans="2:9">
      <c r="B12347" s="300" t="s">
        <v>160</v>
      </c>
      <c r="C12347" s="3" t="s">
        <v>36348</v>
      </c>
      <c r="D12347" s="3" t="s">
        <v>36349</v>
      </c>
      <c r="E12347" s="3" t="s">
        <v>205</v>
      </c>
      <c r="F12347" s="3" t="s">
        <v>4588</v>
      </c>
      <c r="G12347" s="3"/>
      <c r="H12347" s="3" t="s">
        <v>11458</v>
      </c>
      <c r="I12347" s="301">
        <v>50.3</v>
      </c>
    </row>
    <row r="12348" spans="2:9">
      <c r="B12348" s="300" t="s">
        <v>160</v>
      </c>
      <c r="C12348" s="3" t="s">
        <v>37347</v>
      </c>
      <c r="D12348" s="3" t="s">
        <v>37348</v>
      </c>
      <c r="E12348" s="3" t="s">
        <v>205</v>
      </c>
      <c r="F12348" s="3" t="s">
        <v>4588</v>
      </c>
      <c r="G12348" s="3"/>
      <c r="H12348" s="3" t="s">
        <v>11458</v>
      </c>
      <c r="I12348" s="301">
        <v>50.8</v>
      </c>
    </row>
    <row r="12349" spans="2:9">
      <c r="B12349" s="300" t="s">
        <v>160</v>
      </c>
      <c r="C12349" s="3" t="s">
        <v>38273</v>
      </c>
      <c r="D12349" s="3" t="s">
        <v>38274</v>
      </c>
      <c r="E12349" s="3" t="s">
        <v>205</v>
      </c>
      <c r="F12349" s="3" t="s">
        <v>4588</v>
      </c>
      <c r="G12349" s="3"/>
      <c r="H12349" s="3" t="s">
        <v>11458</v>
      </c>
      <c r="I12349" s="301">
        <v>50.4</v>
      </c>
    </row>
    <row r="12350" spans="2:9">
      <c r="B12350" s="300" t="s">
        <v>160</v>
      </c>
      <c r="C12350" s="3" t="s">
        <v>38693</v>
      </c>
      <c r="D12350" s="3" t="s">
        <v>38694</v>
      </c>
      <c r="E12350" s="3" t="s">
        <v>205</v>
      </c>
      <c r="F12350" s="3" t="s">
        <v>4588</v>
      </c>
      <c r="G12350" s="3"/>
      <c r="H12350" s="3" t="s">
        <v>11458</v>
      </c>
      <c r="I12350" s="301">
        <v>50.7</v>
      </c>
    </row>
    <row r="12351" spans="2:9">
      <c r="B12351" s="300" t="s">
        <v>160</v>
      </c>
      <c r="C12351" s="3" t="s">
        <v>39472</v>
      </c>
      <c r="D12351" s="3" t="s">
        <v>39473</v>
      </c>
      <c r="E12351" s="3" t="s">
        <v>205</v>
      </c>
      <c r="F12351" s="3" t="s">
        <v>4588</v>
      </c>
      <c r="G12351" s="3"/>
      <c r="H12351" s="3" t="s">
        <v>11458</v>
      </c>
      <c r="I12351" s="301">
        <v>50.9</v>
      </c>
    </row>
    <row r="12352" spans="2:9">
      <c r="B12352" s="300" t="s">
        <v>160</v>
      </c>
      <c r="C12352" s="3" t="s">
        <v>39709</v>
      </c>
      <c r="D12352" s="3" t="s">
        <v>39710</v>
      </c>
      <c r="E12352" s="3" t="s">
        <v>205</v>
      </c>
      <c r="F12352" s="3" t="s">
        <v>4588</v>
      </c>
      <c r="G12352" s="3"/>
      <c r="H12352" s="3" t="s">
        <v>11458</v>
      </c>
      <c r="I12352" s="301">
        <v>50.8</v>
      </c>
    </row>
    <row r="12353" spans="2:9">
      <c r="B12353" s="300" t="s">
        <v>160</v>
      </c>
      <c r="C12353" s="3" t="s">
        <v>40098</v>
      </c>
      <c r="D12353" s="3" t="s">
        <v>40099</v>
      </c>
      <c r="E12353" s="3" t="s">
        <v>205</v>
      </c>
      <c r="F12353" s="3" t="s">
        <v>4588</v>
      </c>
      <c r="G12353" s="3"/>
      <c r="H12353" s="3" t="s">
        <v>11458</v>
      </c>
      <c r="I12353" s="301">
        <v>50.5</v>
      </c>
    </row>
    <row r="12354" spans="2:9">
      <c r="B12354" s="300" t="s">
        <v>160</v>
      </c>
      <c r="C12354" s="3" t="s">
        <v>40116</v>
      </c>
      <c r="D12354" s="3" t="s">
        <v>40117</v>
      </c>
      <c r="E12354" s="3" t="s">
        <v>205</v>
      </c>
      <c r="F12354" s="3" t="s">
        <v>4588</v>
      </c>
      <c r="G12354" s="3"/>
      <c r="H12354" s="3" t="s">
        <v>11458</v>
      </c>
      <c r="I12354" s="301">
        <v>50.8</v>
      </c>
    </row>
    <row r="12355" spans="2:9">
      <c r="B12355" s="300" t="s">
        <v>160</v>
      </c>
      <c r="C12355" s="3" t="s">
        <v>40679</v>
      </c>
      <c r="D12355" s="3" t="s">
        <v>40680</v>
      </c>
      <c r="E12355" s="3" t="s">
        <v>205</v>
      </c>
      <c r="F12355" s="3" t="s">
        <v>4588</v>
      </c>
      <c r="G12355" s="3"/>
      <c r="H12355" s="3" t="s">
        <v>11458</v>
      </c>
      <c r="I12355" s="301">
        <v>50.6</v>
      </c>
    </row>
    <row r="12356" spans="2:9">
      <c r="B12356" s="300" t="s">
        <v>160</v>
      </c>
      <c r="C12356" s="3" t="s">
        <v>42194</v>
      </c>
      <c r="D12356" s="3" t="s">
        <v>42195</v>
      </c>
      <c r="E12356" s="3" t="s">
        <v>205</v>
      </c>
      <c r="F12356" s="3" t="s">
        <v>4588</v>
      </c>
      <c r="G12356" s="3"/>
      <c r="H12356" s="3" t="s">
        <v>11458</v>
      </c>
      <c r="I12356" s="301">
        <v>50.8</v>
      </c>
    </row>
    <row r="12357" spans="2:9">
      <c r="B12357" s="300" t="s">
        <v>160</v>
      </c>
      <c r="C12357" s="3" t="s">
        <v>42381</v>
      </c>
      <c r="D12357" s="3" t="s">
        <v>42382</v>
      </c>
      <c r="E12357" s="3" t="s">
        <v>205</v>
      </c>
      <c r="F12357" s="3" t="s">
        <v>4588</v>
      </c>
      <c r="G12357" s="3"/>
      <c r="H12357" s="3" t="s">
        <v>11458</v>
      </c>
      <c r="I12357" s="301">
        <v>50.9</v>
      </c>
    </row>
    <row r="12358" spans="2:9">
      <c r="B12358" s="300" t="s">
        <v>160</v>
      </c>
      <c r="C12358" s="3" t="s">
        <v>42773</v>
      </c>
      <c r="D12358" s="3" t="s">
        <v>42774</v>
      </c>
      <c r="E12358" s="3" t="s">
        <v>205</v>
      </c>
      <c r="F12358" s="3" t="s">
        <v>4588</v>
      </c>
      <c r="G12358" s="3"/>
      <c r="H12358" s="3" t="s">
        <v>11458</v>
      </c>
      <c r="I12358" s="301">
        <v>50.9</v>
      </c>
    </row>
    <row r="12359" spans="2:9">
      <c r="B12359" s="300" t="s">
        <v>160</v>
      </c>
      <c r="C12359" s="3" t="s">
        <v>44156</v>
      </c>
      <c r="D12359" s="3" t="s">
        <v>44157</v>
      </c>
      <c r="E12359" s="3" t="s">
        <v>205</v>
      </c>
      <c r="F12359" s="3" t="s">
        <v>4588</v>
      </c>
      <c r="G12359" s="3"/>
      <c r="H12359" s="3" t="s">
        <v>11458</v>
      </c>
      <c r="I12359" s="301">
        <v>50.5</v>
      </c>
    </row>
    <row r="12360" spans="2:9">
      <c r="B12360" s="300" t="s">
        <v>160</v>
      </c>
      <c r="C12360" s="3" t="s">
        <v>17883</v>
      </c>
      <c r="D12360" s="3" t="s">
        <v>17884</v>
      </c>
      <c r="E12360" s="3" t="s">
        <v>205</v>
      </c>
      <c r="F12360" s="3" t="s">
        <v>4588</v>
      </c>
      <c r="G12360" s="3"/>
      <c r="H12360" s="3" t="s">
        <v>17885</v>
      </c>
      <c r="I12360" s="301">
        <v>50.6</v>
      </c>
    </row>
    <row r="12361" spans="2:9">
      <c r="B12361" s="300" t="s">
        <v>160</v>
      </c>
      <c r="C12361" s="3" t="s">
        <v>6389</v>
      </c>
      <c r="D12361" s="3" t="s">
        <v>6390</v>
      </c>
      <c r="E12361" s="3" t="s">
        <v>6391</v>
      </c>
      <c r="F12361" s="3" t="s">
        <v>114</v>
      </c>
      <c r="G12361" s="3" t="s">
        <v>6392</v>
      </c>
      <c r="H12361" s="3" t="s">
        <v>6393</v>
      </c>
      <c r="I12361" s="301">
        <v>50.700200000000002</v>
      </c>
    </row>
    <row r="12362" spans="2:9">
      <c r="B12362" s="300" t="s">
        <v>160</v>
      </c>
      <c r="C12362" s="3" t="s">
        <v>13112</v>
      </c>
      <c r="D12362" s="3" t="s">
        <v>13113</v>
      </c>
      <c r="E12362" s="3" t="s">
        <v>13114</v>
      </c>
      <c r="F12362" s="3" t="s">
        <v>4588</v>
      </c>
      <c r="G12362" s="3"/>
      <c r="H12362" s="3" t="s">
        <v>6393</v>
      </c>
      <c r="I12362" s="301">
        <v>50.4</v>
      </c>
    </row>
    <row r="12363" spans="2:9">
      <c r="B12363" s="300" t="s">
        <v>160</v>
      </c>
      <c r="C12363" s="3" t="s">
        <v>13419</v>
      </c>
      <c r="D12363" s="3" t="s">
        <v>13420</v>
      </c>
      <c r="E12363" s="3" t="s">
        <v>12795</v>
      </c>
      <c r="F12363" s="3" t="s">
        <v>125</v>
      </c>
      <c r="G12363" s="3"/>
      <c r="H12363" s="3" t="s">
        <v>6393</v>
      </c>
      <c r="I12363" s="301">
        <v>50.5</v>
      </c>
    </row>
    <row r="12364" spans="2:9">
      <c r="B12364" s="300" t="s">
        <v>160</v>
      </c>
      <c r="C12364" s="3" t="s">
        <v>13520</v>
      </c>
      <c r="D12364" s="3" t="s">
        <v>13521</v>
      </c>
      <c r="E12364" s="3" t="s">
        <v>12795</v>
      </c>
      <c r="F12364" s="3" t="s">
        <v>4588</v>
      </c>
      <c r="G12364" s="3"/>
      <c r="H12364" s="3" t="s">
        <v>6393</v>
      </c>
      <c r="I12364" s="301">
        <v>50.6</v>
      </c>
    </row>
    <row r="12365" spans="2:9">
      <c r="B12365" s="300" t="s">
        <v>160</v>
      </c>
      <c r="C12365" s="3" t="s">
        <v>14125</v>
      </c>
      <c r="D12365" s="3" t="s">
        <v>14126</v>
      </c>
      <c r="E12365" s="3" t="s">
        <v>12795</v>
      </c>
      <c r="F12365" s="3" t="s">
        <v>4588</v>
      </c>
      <c r="G12365" s="3"/>
      <c r="H12365" s="3" t="s">
        <v>6393</v>
      </c>
      <c r="I12365" s="301">
        <v>50.6</v>
      </c>
    </row>
    <row r="12366" spans="2:9">
      <c r="B12366" s="300" t="s">
        <v>160</v>
      </c>
      <c r="C12366" s="3" t="s">
        <v>14389</v>
      </c>
      <c r="D12366" s="3" t="s">
        <v>14390</v>
      </c>
      <c r="E12366" s="3" t="s">
        <v>12795</v>
      </c>
      <c r="F12366" s="3" t="s">
        <v>4588</v>
      </c>
      <c r="G12366" s="3"/>
      <c r="H12366" s="3" t="s">
        <v>6393</v>
      </c>
      <c r="I12366" s="301">
        <v>50.5</v>
      </c>
    </row>
    <row r="12367" spans="2:9">
      <c r="B12367" s="300" t="s">
        <v>160</v>
      </c>
      <c r="C12367" s="3" t="s">
        <v>16404</v>
      </c>
      <c r="D12367" s="3" t="s">
        <v>16405</v>
      </c>
      <c r="E12367" s="3" t="s">
        <v>13114</v>
      </c>
      <c r="F12367" s="3" t="s">
        <v>4588</v>
      </c>
      <c r="G12367" s="3"/>
      <c r="H12367" s="3" t="s">
        <v>6393</v>
      </c>
      <c r="I12367" s="301">
        <v>50.6</v>
      </c>
    </row>
    <row r="12368" spans="2:9">
      <c r="B12368" s="300" t="s">
        <v>160</v>
      </c>
      <c r="C12368" s="3" t="s">
        <v>17118</v>
      </c>
      <c r="D12368" s="3" t="s">
        <v>17119</v>
      </c>
      <c r="E12368" s="3" t="s">
        <v>12795</v>
      </c>
      <c r="F12368" s="3" t="s">
        <v>4588</v>
      </c>
      <c r="G12368" s="3"/>
      <c r="H12368" s="3" t="s">
        <v>6393</v>
      </c>
      <c r="I12368" s="301">
        <v>50.5</v>
      </c>
    </row>
    <row r="12369" spans="2:9">
      <c r="B12369" s="300" t="s">
        <v>160</v>
      </c>
      <c r="C12369" s="3" t="s">
        <v>17440</v>
      </c>
      <c r="D12369" s="3" t="s">
        <v>17441</v>
      </c>
      <c r="E12369" s="3" t="s">
        <v>12795</v>
      </c>
      <c r="F12369" s="3" t="s">
        <v>125</v>
      </c>
      <c r="G12369" s="3"/>
      <c r="H12369" s="3" t="s">
        <v>6393</v>
      </c>
      <c r="I12369" s="301">
        <v>50.6</v>
      </c>
    </row>
    <row r="12370" spans="2:9">
      <c r="B12370" s="300" t="s">
        <v>160</v>
      </c>
      <c r="C12370" s="3" t="s">
        <v>18064</v>
      </c>
      <c r="D12370" s="3" t="s">
        <v>18065</v>
      </c>
      <c r="E12370" s="3" t="s">
        <v>12795</v>
      </c>
      <c r="F12370" s="3" t="s">
        <v>4588</v>
      </c>
      <c r="G12370" s="3"/>
      <c r="H12370" s="3" t="s">
        <v>6393</v>
      </c>
      <c r="I12370" s="301">
        <v>50.7</v>
      </c>
    </row>
    <row r="12371" spans="2:9">
      <c r="B12371" s="300" t="s">
        <v>160</v>
      </c>
      <c r="C12371" s="3" t="s">
        <v>20653</v>
      </c>
      <c r="D12371" s="3" t="s">
        <v>20654</v>
      </c>
      <c r="E12371" s="3" t="s">
        <v>13114</v>
      </c>
      <c r="F12371" s="3" t="s">
        <v>125</v>
      </c>
      <c r="G12371" s="3"/>
      <c r="H12371" s="3" t="s">
        <v>6393</v>
      </c>
      <c r="I12371" s="301">
        <v>50.6</v>
      </c>
    </row>
    <row r="12372" spans="2:9">
      <c r="B12372" s="300" t="s">
        <v>160</v>
      </c>
      <c r="C12372" s="3" t="s">
        <v>21483</v>
      </c>
      <c r="D12372" s="3" t="s">
        <v>21484</v>
      </c>
      <c r="E12372" s="3" t="s">
        <v>12795</v>
      </c>
      <c r="F12372" s="3" t="s">
        <v>4588</v>
      </c>
      <c r="G12372" s="3"/>
      <c r="H12372" s="3" t="s">
        <v>6393</v>
      </c>
      <c r="I12372" s="301">
        <v>50.6</v>
      </c>
    </row>
    <row r="12373" spans="2:9">
      <c r="B12373" s="300" t="s">
        <v>160</v>
      </c>
      <c r="C12373" s="3" t="s">
        <v>21959</v>
      </c>
      <c r="D12373" s="3" t="s">
        <v>21960</v>
      </c>
      <c r="E12373" s="3" t="s">
        <v>12795</v>
      </c>
      <c r="F12373" s="3" t="s">
        <v>4588</v>
      </c>
      <c r="G12373" s="3"/>
      <c r="H12373" s="3" t="s">
        <v>6393</v>
      </c>
      <c r="I12373" s="301">
        <v>50.5</v>
      </c>
    </row>
    <row r="12374" spans="2:9">
      <c r="B12374" s="300" t="s">
        <v>160</v>
      </c>
      <c r="C12374" s="3" t="s">
        <v>22036</v>
      </c>
      <c r="D12374" s="3" t="s">
        <v>22037</v>
      </c>
      <c r="E12374" s="3" t="s">
        <v>12795</v>
      </c>
      <c r="F12374" s="3" t="s">
        <v>4588</v>
      </c>
      <c r="G12374" s="3"/>
      <c r="H12374" s="3" t="s">
        <v>6393</v>
      </c>
      <c r="I12374" s="301">
        <v>50.5</v>
      </c>
    </row>
    <row r="12375" spans="2:9">
      <c r="B12375" s="300" t="s">
        <v>160</v>
      </c>
      <c r="C12375" s="3" t="s">
        <v>22188</v>
      </c>
      <c r="D12375" s="3" t="s">
        <v>22189</v>
      </c>
      <c r="E12375" s="3" t="s">
        <v>12795</v>
      </c>
      <c r="F12375" s="3" t="s">
        <v>4588</v>
      </c>
      <c r="G12375" s="3"/>
      <c r="H12375" s="3" t="s">
        <v>6393</v>
      </c>
      <c r="I12375" s="301">
        <v>50.5</v>
      </c>
    </row>
    <row r="12376" spans="2:9">
      <c r="B12376" s="300" t="s">
        <v>160</v>
      </c>
      <c r="C12376" s="3" t="s">
        <v>22605</v>
      </c>
      <c r="D12376" s="3" t="s">
        <v>22606</v>
      </c>
      <c r="E12376" s="3" t="s">
        <v>12795</v>
      </c>
      <c r="F12376" s="3" t="s">
        <v>4588</v>
      </c>
      <c r="G12376" s="3"/>
      <c r="H12376" s="3" t="s">
        <v>6393</v>
      </c>
      <c r="I12376" s="301">
        <v>50.5</v>
      </c>
    </row>
    <row r="12377" spans="2:9">
      <c r="B12377" s="300" t="s">
        <v>160</v>
      </c>
      <c r="C12377" s="3" t="s">
        <v>23463</v>
      </c>
      <c r="D12377" s="3" t="s">
        <v>23464</v>
      </c>
      <c r="E12377" s="3" t="s">
        <v>12795</v>
      </c>
      <c r="F12377" s="3" t="s">
        <v>125</v>
      </c>
      <c r="G12377" s="3"/>
      <c r="H12377" s="3" t="s">
        <v>6393</v>
      </c>
      <c r="I12377" s="301">
        <v>50.5</v>
      </c>
    </row>
    <row r="12378" spans="2:9">
      <c r="B12378" s="300" t="s">
        <v>160</v>
      </c>
      <c r="C12378" s="3" t="s">
        <v>23646</v>
      </c>
      <c r="D12378" s="3" t="s">
        <v>23647</v>
      </c>
      <c r="E12378" s="3" t="s">
        <v>23648</v>
      </c>
      <c r="F12378" s="3" t="s">
        <v>4588</v>
      </c>
      <c r="G12378" s="3"/>
      <c r="H12378" s="3" t="s">
        <v>6393</v>
      </c>
      <c r="I12378" s="301">
        <v>50.6</v>
      </c>
    </row>
    <row r="12379" spans="2:9">
      <c r="B12379" s="300" t="s">
        <v>160</v>
      </c>
      <c r="C12379" s="3" t="s">
        <v>23717</v>
      </c>
      <c r="D12379" s="3" t="s">
        <v>23718</v>
      </c>
      <c r="E12379" s="3" t="s">
        <v>12795</v>
      </c>
      <c r="F12379" s="3" t="s">
        <v>4588</v>
      </c>
      <c r="G12379" s="3"/>
      <c r="H12379" s="3" t="s">
        <v>6393</v>
      </c>
      <c r="I12379" s="301">
        <v>50.5</v>
      </c>
    </row>
    <row r="12380" spans="2:9">
      <c r="B12380" s="300" t="s">
        <v>160</v>
      </c>
      <c r="C12380" s="3" t="s">
        <v>23796</v>
      </c>
      <c r="D12380" s="3" t="s">
        <v>23797</v>
      </c>
      <c r="E12380" s="3" t="s">
        <v>12795</v>
      </c>
      <c r="F12380" s="3" t="s">
        <v>4588</v>
      </c>
      <c r="G12380" s="3"/>
      <c r="H12380" s="3" t="s">
        <v>6393</v>
      </c>
      <c r="I12380" s="301">
        <v>50.5</v>
      </c>
    </row>
    <row r="12381" spans="2:9">
      <c r="B12381" s="300" t="s">
        <v>160</v>
      </c>
      <c r="C12381" s="3" t="s">
        <v>24037</v>
      </c>
      <c r="D12381" s="3" t="s">
        <v>24038</v>
      </c>
      <c r="E12381" s="3" t="s">
        <v>13114</v>
      </c>
      <c r="F12381" s="3" t="s">
        <v>4588</v>
      </c>
      <c r="G12381" s="3"/>
      <c r="H12381" s="3" t="s">
        <v>6393</v>
      </c>
      <c r="I12381" s="301">
        <v>50.6</v>
      </c>
    </row>
    <row r="12382" spans="2:9">
      <c r="B12382" s="300" t="s">
        <v>160</v>
      </c>
      <c r="C12382" s="3" t="s">
        <v>24052</v>
      </c>
      <c r="D12382" s="3" t="s">
        <v>24053</v>
      </c>
      <c r="E12382" s="3" t="s">
        <v>12795</v>
      </c>
      <c r="F12382" s="3" t="s">
        <v>4588</v>
      </c>
      <c r="G12382" s="3"/>
      <c r="H12382" s="3" t="s">
        <v>6393</v>
      </c>
      <c r="I12382" s="301">
        <v>50.4</v>
      </c>
    </row>
    <row r="12383" spans="2:9">
      <c r="B12383" s="300" t="s">
        <v>160</v>
      </c>
      <c r="C12383" s="3" t="s">
        <v>24818</v>
      </c>
      <c r="D12383" s="3" t="s">
        <v>24819</v>
      </c>
      <c r="E12383" s="3" t="s">
        <v>12795</v>
      </c>
      <c r="F12383" s="3" t="s">
        <v>4588</v>
      </c>
      <c r="G12383" s="3"/>
      <c r="H12383" s="3" t="s">
        <v>6393</v>
      </c>
      <c r="I12383" s="301">
        <v>50.5</v>
      </c>
    </row>
    <row r="12384" spans="2:9">
      <c r="B12384" s="300" t="s">
        <v>160</v>
      </c>
      <c r="C12384" s="3" t="s">
        <v>25410</v>
      </c>
      <c r="D12384" s="3" t="s">
        <v>25411</v>
      </c>
      <c r="E12384" s="3" t="s">
        <v>12795</v>
      </c>
      <c r="F12384" s="3" t="s">
        <v>4588</v>
      </c>
      <c r="G12384" s="3"/>
      <c r="H12384" s="3" t="s">
        <v>6393</v>
      </c>
      <c r="I12384" s="301">
        <v>50.6</v>
      </c>
    </row>
    <row r="12385" spans="2:9">
      <c r="B12385" s="300" t="s">
        <v>160</v>
      </c>
      <c r="C12385" s="3" t="s">
        <v>25544</v>
      </c>
      <c r="D12385" s="3" t="s">
        <v>25545</v>
      </c>
      <c r="E12385" s="3" t="s">
        <v>12795</v>
      </c>
      <c r="F12385" s="3" t="s">
        <v>4588</v>
      </c>
      <c r="G12385" s="3"/>
      <c r="H12385" s="3" t="s">
        <v>6393</v>
      </c>
      <c r="I12385" s="301">
        <v>50.6</v>
      </c>
    </row>
    <row r="12386" spans="2:9">
      <c r="B12386" s="300" t="s">
        <v>160</v>
      </c>
      <c r="C12386" s="3" t="s">
        <v>26024</v>
      </c>
      <c r="D12386" s="3" t="s">
        <v>26025</v>
      </c>
      <c r="E12386" s="3" t="s">
        <v>12795</v>
      </c>
      <c r="F12386" s="3" t="s">
        <v>4588</v>
      </c>
      <c r="G12386" s="3"/>
      <c r="H12386" s="3" t="s">
        <v>6393</v>
      </c>
      <c r="I12386" s="301">
        <v>50.4</v>
      </c>
    </row>
    <row r="12387" spans="2:9">
      <c r="B12387" s="300" t="s">
        <v>160</v>
      </c>
      <c r="C12387" s="3" t="s">
        <v>26399</v>
      </c>
      <c r="D12387" s="3" t="s">
        <v>26400</v>
      </c>
      <c r="E12387" s="3" t="s">
        <v>12795</v>
      </c>
      <c r="F12387" s="3" t="s">
        <v>4588</v>
      </c>
      <c r="G12387" s="3"/>
      <c r="H12387" s="3" t="s">
        <v>6393</v>
      </c>
      <c r="I12387" s="301">
        <v>50.5</v>
      </c>
    </row>
    <row r="12388" spans="2:9">
      <c r="B12388" s="300" t="s">
        <v>160</v>
      </c>
      <c r="C12388" s="3" t="s">
        <v>26528</v>
      </c>
      <c r="D12388" s="3" t="s">
        <v>26529</v>
      </c>
      <c r="E12388" s="3" t="s">
        <v>12795</v>
      </c>
      <c r="F12388" s="3" t="s">
        <v>4588</v>
      </c>
      <c r="G12388" s="3"/>
      <c r="H12388" s="3" t="s">
        <v>6393</v>
      </c>
      <c r="I12388" s="301">
        <v>50.6</v>
      </c>
    </row>
    <row r="12389" spans="2:9">
      <c r="B12389" s="300" t="s">
        <v>160</v>
      </c>
      <c r="C12389" s="3" t="s">
        <v>26615</v>
      </c>
      <c r="D12389" s="3" t="s">
        <v>26616</v>
      </c>
      <c r="E12389" s="3" t="s">
        <v>13114</v>
      </c>
      <c r="F12389" s="3" t="s">
        <v>125</v>
      </c>
      <c r="G12389" s="3"/>
      <c r="H12389" s="3" t="s">
        <v>6393</v>
      </c>
      <c r="I12389" s="301">
        <v>50.4</v>
      </c>
    </row>
    <row r="12390" spans="2:9">
      <c r="B12390" s="300" t="s">
        <v>160</v>
      </c>
      <c r="C12390" s="3" t="s">
        <v>27337</v>
      </c>
      <c r="D12390" s="3" t="s">
        <v>27338</v>
      </c>
      <c r="E12390" s="3" t="s">
        <v>12795</v>
      </c>
      <c r="F12390" s="3" t="s">
        <v>4588</v>
      </c>
      <c r="G12390" s="3"/>
      <c r="H12390" s="3" t="s">
        <v>6393</v>
      </c>
      <c r="I12390" s="301">
        <v>50.5</v>
      </c>
    </row>
    <row r="12391" spans="2:9">
      <c r="B12391" s="300" t="s">
        <v>160</v>
      </c>
      <c r="C12391" s="3" t="s">
        <v>27707</v>
      </c>
      <c r="D12391" s="3" t="s">
        <v>27708</v>
      </c>
      <c r="E12391" s="3" t="s">
        <v>12795</v>
      </c>
      <c r="F12391" s="3" t="s">
        <v>125</v>
      </c>
      <c r="G12391" s="3"/>
      <c r="H12391" s="3" t="s">
        <v>6393</v>
      </c>
      <c r="I12391" s="301">
        <v>50.3</v>
      </c>
    </row>
    <row r="12392" spans="2:9">
      <c r="B12392" s="300" t="s">
        <v>160</v>
      </c>
      <c r="C12392" s="3" t="s">
        <v>28030</v>
      </c>
      <c r="D12392" s="3" t="s">
        <v>28031</v>
      </c>
      <c r="E12392" s="3" t="s">
        <v>12795</v>
      </c>
      <c r="F12392" s="3" t="s">
        <v>4588</v>
      </c>
      <c r="G12392" s="3"/>
      <c r="H12392" s="3" t="s">
        <v>6393</v>
      </c>
      <c r="I12392" s="301">
        <v>50.6</v>
      </c>
    </row>
    <row r="12393" spans="2:9">
      <c r="B12393" s="300" t="s">
        <v>160</v>
      </c>
      <c r="C12393" s="3" t="s">
        <v>28119</v>
      </c>
      <c r="D12393" s="3" t="s">
        <v>28120</v>
      </c>
      <c r="E12393" s="3" t="s">
        <v>12795</v>
      </c>
      <c r="F12393" s="3" t="s">
        <v>4588</v>
      </c>
      <c r="G12393" s="3"/>
      <c r="H12393" s="3" t="s">
        <v>6393</v>
      </c>
      <c r="I12393" s="301">
        <v>50.4</v>
      </c>
    </row>
    <row r="12394" spans="2:9">
      <c r="B12394" s="300" t="s">
        <v>160</v>
      </c>
      <c r="C12394" s="3" t="s">
        <v>29531</v>
      </c>
      <c r="D12394" s="3" t="s">
        <v>29532</v>
      </c>
      <c r="E12394" s="3" t="s">
        <v>12795</v>
      </c>
      <c r="F12394" s="3" t="s">
        <v>4588</v>
      </c>
      <c r="G12394" s="3"/>
      <c r="H12394" s="3" t="s">
        <v>6393</v>
      </c>
      <c r="I12394" s="301">
        <v>50.7</v>
      </c>
    </row>
    <row r="12395" spans="2:9">
      <c r="B12395" s="300" t="s">
        <v>160</v>
      </c>
      <c r="C12395" s="3" t="s">
        <v>29939</v>
      </c>
      <c r="D12395" s="3" t="s">
        <v>29940</v>
      </c>
      <c r="E12395" s="3" t="s">
        <v>12795</v>
      </c>
      <c r="F12395" s="3" t="s">
        <v>4588</v>
      </c>
      <c r="G12395" s="3"/>
      <c r="H12395" s="3" t="s">
        <v>6393</v>
      </c>
      <c r="I12395" s="301">
        <v>50.7</v>
      </c>
    </row>
    <row r="12396" spans="2:9">
      <c r="B12396" s="300" t="s">
        <v>160</v>
      </c>
      <c r="C12396" s="3" t="s">
        <v>30177</v>
      </c>
      <c r="D12396" s="3" t="s">
        <v>30178</v>
      </c>
      <c r="E12396" s="3" t="s">
        <v>12795</v>
      </c>
      <c r="F12396" s="3" t="s">
        <v>4588</v>
      </c>
      <c r="G12396" s="3"/>
      <c r="H12396" s="3" t="s">
        <v>6393</v>
      </c>
      <c r="I12396" s="301">
        <v>50.4</v>
      </c>
    </row>
    <row r="12397" spans="2:9">
      <c r="B12397" s="300" t="s">
        <v>160</v>
      </c>
      <c r="C12397" s="3" t="s">
        <v>30444</v>
      </c>
      <c r="D12397" s="3" t="s">
        <v>30445</v>
      </c>
      <c r="E12397" s="3" t="s">
        <v>12795</v>
      </c>
      <c r="F12397" s="3" t="s">
        <v>4588</v>
      </c>
      <c r="G12397" s="3"/>
      <c r="H12397" s="3" t="s">
        <v>6393</v>
      </c>
      <c r="I12397" s="301">
        <v>50.6</v>
      </c>
    </row>
    <row r="12398" spans="2:9">
      <c r="B12398" s="300" t="s">
        <v>160</v>
      </c>
      <c r="C12398" s="3" t="s">
        <v>30446</v>
      </c>
      <c r="D12398" s="3" t="s">
        <v>30447</v>
      </c>
      <c r="E12398" s="3" t="s">
        <v>12795</v>
      </c>
      <c r="F12398" s="3" t="s">
        <v>4588</v>
      </c>
      <c r="G12398" s="3"/>
      <c r="H12398" s="3" t="s">
        <v>6393</v>
      </c>
      <c r="I12398" s="301">
        <v>50.6</v>
      </c>
    </row>
    <row r="12399" spans="2:9">
      <c r="B12399" s="300" t="s">
        <v>160</v>
      </c>
      <c r="C12399" s="3" t="s">
        <v>30448</v>
      </c>
      <c r="D12399" s="3" t="s">
        <v>30449</v>
      </c>
      <c r="E12399" s="3" t="s">
        <v>12795</v>
      </c>
      <c r="F12399" s="3" t="s">
        <v>4588</v>
      </c>
      <c r="G12399" s="3"/>
      <c r="H12399" s="3" t="s">
        <v>6393</v>
      </c>
      <c r="I12399" s="301">
        <v>50.6</v>
      </c>
    </row>
    <row r="12400" spans="2:9">
      <c r="B12400" s="300" t="s">
        <v>160</v>
      </c>
      <c r="C12400" s="3" t="s">
        <v>30450</v>
      </c>
      <c r="D12400" s="3" t="s">
        <v>30451</v>
      </c>
      <c r="E12400" s="3" t="s">
        <v>12795</v>
      </c>
      <c r="F12400" s="3" t="s">
        <v>4588</v>
      </c>
      <c r="G12400" s="3"/>
      <c r="H12400" s="3" t="s">
        <v>6393</v>
      </c>
      <c r="I12400" s="301">
        <v>50.6</v>
      </c>
    </row>
    <row r="12401" spans="2:9">
      <c r="B12401" s="300" t="s">
        <v>160</v>
      </c>
      <c r="C12401" s="3" t="s">
        <v>30642</v>
      </c>
      <c r="D12401" s="3" t="s">
        <v>30643</v>
      </c>
      <c r="E12401" s="3" t="s">
        <v>12795</v>
      </c>
      <c r="F12401" s="3" t="s">
        <v>4588</v>
      </c>
      <c r="G12401" s="3"/>
      <c r="H12401" s="3" t="s">
        <v>6393</v>
      </c>
      <c r="I12401" s="301">
        <v>50.4</v>
      </c>
    </row>
    <row r="12402" spans="2:9">
      <c r="B12402" s="300" t="s">
        <v>160</v>
      </c>
      <c r="C12402" s="3" t="s">
        <v>30814</v>
      </c>
      <c r="D12402" s="3" t="s">
        <v>30815</v>
      </c>
      <c r="E12402" s="3" t="s">
        <v>12795</v>
      </c>
      <c r="F12402" s="3" t="s">
        <v>4588</v>
      </c>
      <c r="G12402" s="3"/>
      <c r="H12402" s="3" t="s">
        <v>6393</v>
      </c>
      <c r="I12402" s="301">
        <v>50.5</v>
      </c>
    </row>
    <row r="12403" spans="2:9">
      <c r="B12403" s="300" t="s">
        <v>160</v>
      </c>
      <c r="C12403" s="3" t="s">
        <v>31431</v>
      </c>
      <c r="D12403" s="3" t="s">
        <v>31432</v>
      </c>
      <c r="E12403" s="3" t="s">
        <v>12795</v>
      </c>
      <c r="F12403" s="3" t="s">
        <v>4588</v>
      </c>
      <c r="G12403" s="3"/>
      <c r="H12403" s="3" t="s">
        <v>6393</v>
      </c>
      <c r="I12403" s="301">
        <v>50.6</v>
      </c>
    </row>
    <row r="12404" spans="2:9">
      <c r="B12404" s="300" t="s">
        <v>160</v>
      </c>
      <c r="C12404" s="3" t="s">
        <v>31433</v>
      </c>
      <c r="D12404" s="3" t="s">
        <v>31434</v>
      </c>
      <c r="E12404" s="3" t="s">
        <v>12795</v>
      </c>
      <c r="F12404" s="3" t="s">
        <v>4588</v>
      </c>
      <c r="G12404" s="3"/>
      <c r="H12404" s="3" t="s">
        <v>6393</v>
      </c>
      <c r="I12404" s="301">
        <v>50.6</v>
      </c>
    </row>
    <row r="12405" spans="2:9">
      <c r="B12405" s="300" t="s">
        <v>160</v>
      </c>
      <c r="C12405" s="3" t="s">
        <v>31435</v>
      </c>
      <c r="D12405" s="3" t="s">
        <v>31436</v>
      </c>
      <c r="E12405" s="3" t="s">
        <v>12795</v>
      </c>
      <c r="F12405" s="3" t="s">
        <v>4588</v>
      </c>
      <c r="G12405" s="3"/>
      <c r="H12405" s="3" t="s">
        <v>6393</v>
      </c>
      <c r="I12405" s="301">
        <v>50.6</v>
      </c>
    </row>
    <row r="12406" spans="2:9">
      <c r="B12406" s="300" t="s">
        <v>160</v>
      </c>
      <c r="C12406" s="3" t="s">
        <v>31437</v>
      </c>
      <c r="D12406" s="3" t="s">
        <v>31438</v>
      </c>
      <c r="E12406" s="3" t="s">
        <v>12795</v>
      </c>
      <c r="F12406" s="3" t="s">
        <v>4588</v>
      </c>
      <c r="G12406" s="3"/>
      <c r="H12406" s="3" t="s">
        <v>6393</v>
      </c>
      <c r="I12406" s="301">
        <v>50.6</v>
      </c>
    </row>
    <row r="12407" spans="2:9">
      <c r="B12407" s="300" t="s">
        <v>160</v>
      </c>
      <c r="C12407" s="3" t="s">
        <v>31439</v>
      </c>
      <c r="D12407" s="3" t="s">
        <v>31440</v>
      </c>
      <c r="E12407" s="3" t="s">
        <v>12795</v>
      </c>
      <c r="F12407" s="3" t="s">
        <v>125</v>
      </c>
      <c r="G12407" s="3"/>
      <c r="H12407" s="3" t="s">
        <v>6393</v>
      </c>
      <c r="I12407" s="301">
        <v>50.5</v>
      </c>
    </row>
    <row r="12408" spans="2:9">
      <c r="B12408" s="300" t="s">
        <v>160</v>
      </c>
      <c r="C12408" s="3" t="s">
        <v>31625</v>
      </c>
      <c r="D12408" s="3" t="s">
        <v>31626</v>
      </c>
      <c r="E12408" s="3" t="s">
        <v>12795</v>
      </c>
      <c r="F12408" s="3" t="s">
        <v>4588</v>
      </c>
      <c r="G12408" s="3"/>
      <c r="H12408" s="3" t="s">
        <v>6393</v>
      </c>
      <c r="I12408" s="301">
        <v>50.5</v>
      </c>
    </row>
    <row r="12409" spans="2:9">
      <c r="B12409" s="300" t="s">
        <v>160</v>
      </c>
      <c r="C12409" s="3" t="s">
        <v>31893</v>
      </c>
      <c r="D12409" s="3" t="s">
        <v>31894</v>
      </c>
      <c r="E12409" s="3" t="s">
        <v>12795</v>
      </c>
      <c r="F12409" s="3" t="s">
        <v>4588</v>
      </c>
      <c r="G12409" s="3"/>
      <c r="H12409" s="3" t="s">
        <v>6393</v>
      </c>
      <c r="I12409" s="301">
        <v>50.5</v>
      </c>
    </row>
    <row r="12410" spans="2:9">
      <c r="B12410" s="300" t="s">
        <v>160</v>
      </c>
      <c r="C12410" s="3" t="s">
        <v>31897</v>
      </c>
      <c r="D12410" s="3" t="s">
        <v>31898</v>
      </c>
      <c r="E12410" s="3" t="s">
        <v>12795</v>
      </c>
      <c r="F12410" s="3" t="s">
        <v>4588</v>
      </c>
      <c r="G12410" s="3"/>
      <c r="H12410" s="3" t="s">
        <v>6393</v>
      </c>
      <c r="I12410" s="301">
        <v>50.4</v>
      </c>
    </row>
    <row r="12411" spans="2:9">
      <c r="B12411" s="300" t="s">
        <v>160</v>
      </c>
      <c r="C12411" s="3" t="s">
        <v>32259</v>
      </c>
      <c r="D12411" s="3" t="s">
        <v>32260</v>
      </c>
      <c r="E12411" s="3" t="s">
        <v>12795</v>
      </c>
      <c r="F12411" s="3" t="s">
        <v>4588</v>
      </c>
      <c r="G12411" s="3"/>
      <c r="H12411" s="3" t="s">
        <v>6393</v>
      </c>
      <c r="I12411" s="301">
        <v>50.6</v>
      </c>
    </row>
    <row r="12412" spans="2:9">
      <c r="B12412" s="300" t="s">
        <v>160</v>
      </c>
      <c r="C12412" s="3" t="s">
        <v>32409</v>
      </c>
      <c r="D12412" s="3" t="s">
        <v>32410</v>
      </c>
      <c r="E12412" s="3" t="s">
        <v>12795</v>
      </c>
      <c r="F12412" s="3" t="s">
        <v>4588</v>
      </c>
      <c r="G12412" s="3"/>
      <c r="H12412" s="3" t="s">
        <v>6393</v>
      </c>
      <c r="I12412" s="301">
        <v>50.3</v>
      </c>
    </row>
    <row r="12413" spans="2:9">
      <c r="B12413" s="300" t="s">
        <v>160</v>
      </c>
      <c r="C12413" s="3" t="s">
        <v>32516</v>
      </c>
      <c r="D12413" s="3" t="s">
        <v>32517</v>
      </c>
      <c r="E12413" s="3" t="s">
        <v>12795</v>
      </c>
      <c r="F12413" s="3" t="s">
        <v>4588</v>
      </c>
      <c r="G12413" s="3"/>
      <c r="H12413" s="3" t="s">
        <v>6393</v>
      </c>
      <c r="I12413" s="301">
        <v>50.6</v>
      </c>
    </row>
    <row r="12414" spans="2:9">
      <c r="B12414" s="300" t="s">
        <v>160</v>
      </c>
      <c r="C12414" s="3" t="s">
        <v>32958</v>
      </c>
      <c r="D12414" s="3" t="s">
        <v>32959</v>
      </c>
      <c r="E12414" s="3" t="s">
        <v>12795</v>
      </c>
      <c r="F12414" s="3" t="s">
        <v>4588</v>
      </c>
      <c r="G12414" s="3"/>
      <c r="H12414" s="3" t="s">
        <v>6393</v>
      </c>
      <c r="I12414" s="301">
        <v>50.8</v>
      </c>
    </row>
    <row r="12415" spans="2:9">
      <c r="B12415" s="300" t="s">
        <v>160</v>
      </c>
      <c r="C12415" s="3" t="s">
        <v>32986</v>
      </c>
      <c r="D12415" s="3" t="s">
        <v>32987</v>
      </c>
      <c r="E12415" s="3" t="s">
        <v>12795</v>
      </c>
      <c r="F12415" s="3" t="s">
        <v>4588</v>
      </c>
      <c r="G12415" s="3"/>
      <c r="H12415" s="3" t="s">
        <v>6393</v>
      </c>
      <c r="I12415" s="301">
        <v>50.7</v>
      </c>
    </row>
    <row r="12416" spans="2:9">
      <c r="B12416" s="300" t="s">
        <v>160</v>
      </c>
      <c r="C12416" s="3" t="s">
        <v>33312</v>
      </c>
      <c r="D12416" s="3" t="s">
        <v>33313</v>
      </c>
      <c r="E12416" s="3" t="s">
        <v>12795</v>
      </c>
      <c r="F12416" s="3" t="s">
        <v>4588</v>
      </c>
      <c r="G12416" s="3"/>
      <c r="H12416" s="3" t="s">
        <v>6393</v>
      </c>
      <c r="I12416" s="301">
        <v>50.6</v>
      </c>
    </row>
    <row r="12417" spans="2:9">
      <c r="B12417" s="300" t="s">
        <v>160</v>
      </c>
      <c r="C12417" s="3" t="s">
        <v>35238</v>
      </c>
      <c r="D12417" s="3" t="s">
        <v>35239</v>
      </c>
      <c r="E12417" s="3" t="s">
        <v>12795</v>
      </c>
      <c r="F12417" s="3" t="s">
        <v>4588</v>
      </c>
      <c r="G12417" s="3"/>
      <c r="H12417" s="3" t="s">
        <v>6393</v>
      </c>
      <c r="I12417" s="301">
        <v>50.6</v>
      </c>
    </row>
    <row r="12418" spans="2:9">
      <c r="B12418" s="300" t="s">
        <v>160</v>
      </c>
      <c r="C12418" s="3" t="s">
        <v>35674</v>
      </c>
      <c r="D12418" s="3" t="s">
        <v>35675</v>
      </c>
      <c r="E12418" s="3" t="s">
        <v>12795</v>
      </c>
      <c r="F12418" s="3" t="s">
        <v>4588</v>
      </c>
      <c r="G12418" s="3"/>
      <c r="H12418" s="3" t="s">
        <v>6393</v>
      </c>
      <c r="I12418" s="301">
        <v>50.6</v>
      </c>
    </row>
    <row r="12419" spans="2:9">
      <c r="B12419" s="300" t="s">
        <v>160</v>
      </c>
      <c r="C12419" s="3" t="s">
        <v>37570</v>
      </c>
      <c r="D12419" s="3" t="s">
        <v>37571</v>
      </c>
      <c r="E12419" s="3" t="s">
        <v>37572</v>
      </c>
      <c r="F12419" s="3" t="s">
        <v>125</v>
      </c>
      <c r="G12419" s="3"/>
      <c r="H12419" s="3" t="s">
        <v>6393</v>
      </c>
      <c r="I12419" s="301">
        <v>50.7</v>
      </c>
    </row>
    <row r="12420" spans="2:9">
      <c r="B12420" s="300" t="s">
        <v>160</v>
      </c>
      <c r="C12420" s="3" t="s">
        <v>39038</v>
      </c>
      <c r="D12420" s="3" t="s">
        <v>39039</v>
      </c>
      <c r="E12420" s="3" t="s">
        <v>12795</v>
      </c>
      <c r="F12420" s="3" t="s">
        <v>4588</v>
      </c>
      <c r="G12420" s="3"/>
      <c r="H12420" s="3" t="s">
        <v>6393</v>
      </c>
      <c r="I12420" s="301">
        <v>50.6</v>
      </c>
    </row>
    <row r="12421" spans="2:9">
      <c r="B12421" s="300" t="s">
        <v>160</v>
      </c>
      <c r="C12421" s="3" t="s">
        <v>39420</v>
      </c>
      <c r="D12421" s="3" t="s">
        <v>39421</v>
      </c>
      <c r="E12421" s="3" t="s">
        <v>12795</v>
      </c>
      <c r="F12421" s="3" t="s">
        <v>4588</v>
      </c>
      <c r="G12421" s="3"/>
      <c r="H12421" s="3" t="s">
        <v>6393</v>
      </c>
      <c r="I12421" s="301">
        <v>50.5</v>
      </c>
    </row>
    <row r="12422" spans="2:9">
      <c r="B12422" s="300" t="s">
        <v>160</v>
      </c>
      <c r="C12422" s="3" t="s">
        <v>40232</v>
      </c>
      <c r="D12422" s="3" t="s">
        <v>40233</v>
      </c>
      <c r="E12422" s="3" t="s">
        <v>12795</v>
      </c>
      <c r="F12422" s="3" t="s">
        <v>4588</v>
      </c>
      <c r="G12422" s="3"/>
      <c r="H12422" s="3" t="s">
        <v>6393</v>
      </c>
      <c r="I12422" s="301">
        <v>50.5</v>
      </c>
    </row>
    <row r="12423" spans="2:9">
      <c r="B12423" s="300" t="s">
        <v>160</v>
      </c>
      <c r="C12423" s="3" t="s">
        <v>41063</v>
      </c>
      <c r="D12423" s="3" t="s">
        <v>41064</v>
      </c>
      <c r="E12423" s="3" t="s">
        <v>12795</v>
      </c>
      <c r="F12423" s="3" t="s">
        <v>4588</v>
      </c>
      <c r="G12423" s="3"/>
      <c r="H12423" s="3" t="s">
        <v>6393</v>
      </c>
      <c r="I12423" s="301">
        <v>50.6</v>
      </c>
    </row>
    <row r="12424" spans="2:9">
      <c r="B12424" s="300" t="s">
        <v>160</v>
      </c>
      <c r="C12424" s="3" t="s">
        <v>41741</v>
      </c>
      <c r="D12424" s="3" t="s">
        <v>41742</v>
      </c>
      <c r="E12424" s="3" t="s">
        <v>12795</v>
      </c>
      <c r="F12424" s="3" t="s">
        <v>4588</v>
      </c>
      <c r="G12424" s="3"/>
      <c r="H12424" s="3" t="s">
        <v>6393</v>
      </c>
      <c r="I12424" s="301">
        <v>50.8</v>
      </c>
    </row>
    <row r="12425" spans="2:9">
      <c r="B12425" s="300" t="s">
        <v>160</v>
      </c>
      <c r="C12425" s="3" t="s">
        <v>45020</v>
      </c>
      <c r="D12425" s="3" t="s">
        <v>45021</v>
      </c>
      <c r="E12425" s="3" t="s">
        <v>12795</v>
      </c>
      <c r="F12425" s="3" t="s">
        <v>4588</v>
      </c>
      <c r="G12425" s="3"/>
      <c r="H12425" s="3" t="s">
        <v>6393</v>
      </c>
      <c r="I12425" s="301">
        <v>50.7</v>
      </c>
    </row>
    <row r="12426" spans="2:9">
      <c r="B12426" s="300" t="s">
        <v>160</v>
      </c>
      <c r="C12426" s="3" t="s">
        <v>46279</v>
      </c>
      <c r="D12426" s="3" t="s">
        <v>46280</v>
      </c>
      <c r="E12426" s="3" t="s">
        <v>12795</v>
      </c>
      <c r="F12426" s="3" t="s">
        <v>4588</v>
      </c>
      <c r="G12426" s="3"/>
      <c r="H12426" s="3" t="s">
        <v>6393</v>
      </c>
      <c r="I12426" s="301">
        <v>50.5</v>
      </c>
    </row>
    <row r="12427" spans="2:9">
      <c r="B12427" s="300" t="s">
        <v>160</v>
      </c>
      <c r="C12427" s="3" t="s">
        <v>47337</v>
      </c>
      <c r="D12427" s="3" t="s">
        <v>47338</v>
      </c>
      <c r="E12427" s="3" t="s">
        <v>12795</v>
      </c>
      <c r="F12427" s="3" t="s">
        <v>4588</v>
      </c>
      <c r="G12427" s="3"/>
      <c r="H12427" s="3" t="s">
        <v>6393</v>
      </c>
      <c r="I12427" s="301">
        <v>50.6</v>
      </c>
    </row>
    <row r="12428" spans="2:9">
      <c r="B12428" s="300" t="s">
        <v>160</v>
      </c>
      <c r="C12428" s="3" t="s">
        <v>35357</v>
      </c>
      <c r="D12428" s="3" t="s">
        <v>35358</v>
      </c>
      <c r="E12428" s="3" t="s">
        <v>11708</v>
      </c>
      <c r="F12428" s="3" t="s">
        <v>4588</v>
      </c>
      <c r="G12428" s="3"/>
      <c r="H12428" s="3" t="s">
        <v>35359</v>
      </c>
      <c r="I12428" s="301">
        <v>50.4</v>
      </c>
    </row>
    <row r="12429" spans="2:9">
      <c r="B12429" s="300" t="s">
        <v>160</v>
      </c>
      <c r="C12429" s="3" t="s">
        <v>35845</v>
      </c>
      <c r="D12429" s="3" t="s">
        <v>35846</v>
      </c>
      <c r="E12429" s="3" t="s">
        <v>11708</v>
      </c>
      <c r="F12429" s="3" t="s">
        <v>4588</v>
      </c>
      <c r="G12429" s="3"/>
      <c r="H12429" s="3" t="s">
        <v>35359</v>
      </c>
      <c r="I12429" s="301">
        <v>50.4</v>
      </c>
    </row>
    <row r="12430" spans="2:9">
      <c r="B12430" s="300" t="s">
        <v>160</v>
      </c>
      <c r="C12430" s="3" t="s">
        <v>37454</v>
      </c>
      <c r="D12430" s="3" t="s">
        <v>37455</v>
      </c>
      <c r="E12430" s="3" t="s">
        <v>11708</v>
      </c>
      <c r="F12430" s="3" t="s">
        <v>4588</v>
      </c>
      <c r="G12430" s="3"/>
      <c r="H12430" s="3" t="s">
        <v>35359</v>
      </c>
      <c r="I12430" s="301">
        <v>50.4</v>
      </c>
    </row>
    <row r="12431" spans="2:9">
      <c r="B12431" s="300" t="s">
        <v>160</v>
      </c>
      <c r="C12431" s="3" t="s">
        <v>38758</v>
      </c>
      <c r="D12431" s="3" t="s">
        <v>38759</v>
      </c>
      <c r="E12431" s="3" t="s">
        <v>11708</v>
      </c>
      <c r="F12431" s="3" t="s">
        <v>4588</v>
      </c>
      <c r="G12431" s="3"/>
      <c r="H12431" s="3" t="s">
        <v>35359</v>
      </c>
      <c r="I12431" s="301">
        <v>50.4</v>
      </c>
    </row>
    <row r="12432" spans="2:9">
      <c r="B12432" s="300" t="s">
        <v>160</v>
      </c>
      <c r="C12432" s="3" t="s">
        <v>45124</v>
      </c>
      <c r="D12432" s="3" t="s">
        <v>45125</v>
      </c>
      <c r="E12432" s="3" t="s">
        <v>11708</v>
      </c>
      <c r="F12432" s="3" t="s">
        <v>4588</v>
      </c>
      <c r="G12432" s="3"/>
      <c r="H12432" s="3" t="s">
        <v>35359</v>
      </c>
      <c r="I12432" s="301">
        <v>50.4</v>
      </c>
    </row>
    <row r="12433" spans="2:9">
      <c r="B12433" s="300" t="s">
        <v>160</v>
      </c>
      <c r="C12433" s="3" t="s">
        <v>46134</v>
      </c>
      <c r="D12433" s="3" t="s">
        <v>46135</v>
      </c>
      <c r="E12433" s="3" t="s">
        <v>11708</v>
      </c>
      <c r="F12433" s="3" t="s">
        <v>4588</v>
      </c>
      <c r="G12433" s="3"/>
      <c r="H12433" s="3" t="s">
        <v>35359</v>
      </c>
      <c r="I12433" s="301">
        <v>50.5</v>
      </c>
    </row>
    <row r="12434" spans="2:9">
      <c r="B12434" s="300" t="s">
        <v>160</v>
      </c>
      <c r="C12434" s="3" t="s">
        <v>46810</v>
      </c>
      <c r="D12434" s="3" t="s">
        <v>46811</v>
      </c>
      <c r="E12434" s="3" t="s">
        <v>11708</v>
      </c>
      <c r="F12434" s="3" t="s">
        <v>4588</v>
      </c>
      <c r="G12434" s="3"/>
      <c r="H12434" s="3" t="s">
        <v>35359</v>
      </c>
      <c r="I12434" s="301">
        <v>50.4</v>
      </c>
    </row>
    <row r="12435" spans="2:9">
      <c r="B12435" s="300" t="s">
        <v>160</v>
      </c>
      <c r="C12435" s="3" t="s">
        <v>46945</v>
      </c>
      <c r="D12435" s="3" t="s">
        <v>46946</v>
      </c>
      <c r="E12435" s="3" t="s">
        <v>11708</v>
      </c>
      <c r="F12435" s="3" t="s">
        <v>4588</v>
      </c>
      <c r="G12435" s="3"/>
      <c r="H12435" s="3" t="s">
        <v>35359</v>
      </c>
      <c r="I12435" s="301">
        <v>50.6</v>
      </c>
    </row>
    <row r="12436" spans="2:9">
      <c r="B12436" s="300" t="s">
        <v>160</v>
      </c>
      <c r="C12436" s="3" t="s">
        <v>59022</v>
      </c>
      <c r="D12436" s="3" t="s">
        <v>59023</v>
      </c>
      <c r="E12436" s="3" t="s">
        <v>59024</v>
      </c>
      <c r="F12436" s="3" t="s">
        <v>4588</v>
      </c>
      <c r="G12436" s="3"/>
      <c r="H12436" s="3" t="s">
        <v>35359</v>
      </c>
      <c r="I12436" s="301">
        <v>50.8</v>
      </c>
    </row>
    <row r="12437" spans="2:9">
      <c r="B12437" s="300" t="s">
        <v>160</v>
      </c>
      <c r="C12437" s="3" t="s">
        <v>4963</v>
      </c>
      <c r="D12437" s="3" t="s">
        <v>4964</v>
      </c>
      <c r="E12437" s="3" t="s">
        <v>205</v>
      </c>
      <c r="F12437" s="3" t="s">
        <v>114</v>
      </c>
      <c r="G12437" s="3" t="s">
        <v>4965</v>
      </c>
      <c r="H12437" s="3" t="s">
        <v>4966</v>
      </c>
      <c r="I12437" s="301">
        <v>50.577399999999997</v>
      </c>
    </row>
    <row r="12438" spans="2:9">
      <c r="B12438" s="300" t="s">
        <v>160</v>
      </c>
      <c r="C12438" s="3" t="s">
        <v>1236</v>
      </c>
      <c r="D12438" s="3" t="s">
        <v>1237</v>
      </c>
      <c r="E12438" s="3" t="s">
        <v>219</v>
      </c>
      <c r="F12438" s="3" t="s">
        <v>114</v>
      </c>
      <c r="G12438" s="3" t="s">
        <v>1238</v>
      </c>
      <c r="H12438" s="3" t="s">
        <v>221</v>
      </c>
      <c r="I12438" s="301">
        <v>50.4377</v>
      </c>
    </row>
    <row r="12439" spans="2:9">
      <c r="B12439" s="300" t="s">
        <v>160</v>
      </c>
      <c r="C12439" s="3" t="s">
        <v>557</v>
      </c>
      <c r="D12439" s="3" t="s">
        <v>558</v>
      </c>
      <c r="E12439" s="3" t="s">
        <v>219</v>
      </c>
      <c r="F12439" s="3" t="s">
        <v>114</v>
      </c>
      <c r="G12439" s="3" t="s">
        <v>559</v>
      </c>
      <c r="H12439" s="3" t="s">
        <v>221</v>
      </c>
      <c r="I12439" s="301">
        <v>50.631399999999999</v>
      </c>
    </row>
    <row r="12440" spans="2:9">
      <c r="B12440" s="300" t="s">
        <v>160</v>
      </c>
      <c r="C12440" s="3" t="s">
        <v>217</v>
      </c>
      <c r="D12440" s="3" t="s">
        <v>218</v>
      </c>
      <c r="E12440" s="3" t="s">
        <v>219</v>
      </c>
      <c r="F12440" s="3" t="s">
        <v>114</v>
      </c>
      <c r="G12440" s="3" t="s">
        <v>220</v>
      </c>
      <c r="H12440" s="3" t="s">
        <v>221</v>
      </c>
      <c r="I12440" s="301">
        <v>50.539499999999997</v>
      </c>
    </row>
    <row r="12441" spans="2:9">
      <c r="B12441" s="300" t="s">
        <v>160</v>
      </c>
      <c r="C12441" s="3" t="s">
        <v>4801</v>
      </c>
      <c r="D12441" s="3" t="s">
        <v>4802</v>
      </c>
      <c r="E12441" s="3" t="s">
        <v>4803</v>
      </c>
      <c r="F12441" s="3" t="s">
        <v>114</v>
      </c>
      <c r="G12441" s="3" t="s">
        <v>4804</v>
      </c>
      <c r="H12441" s="3" t="s">
        <v>221</v>
      </c>
      <c r="I12441" s="301">
        <v>50.589500000000001</v>
      </c>
    </row>
    <row r="12442" spans="2:9">
      <c r="B12442" s="300" t="s">
        <v>160</v>
      </c>
      <c r="C12442" s="3" t="s">
        <v>9983</v>
      </c>
      <c r="D12442" s="3" t="s">
        <v>9984</v>
      </c>
      <c r="E12442" s="3" t="s">
        <v>565</v>
      </c>
      <c r="F12442" s="3" t="s">
        <v>4588</v>
      </c>
      <c r="G12442" s="3"/>
      <c r="H12442" s="3" t="s">
        <v>9985</v>
      </c>
      <c r="I12442" s="301">
        <v>50.6</v>
      </c>
    </row>
    <row r="12443" spans="2:9">
      <c r="B12443" s="300" t="s">
        <v>160</v>
      </c>
      <c r="C12443" s="3" t="s">
        <v>9986</v>
      </c>
      <c r="D12443" s="3" t="s">
        <v>9987</v>
      </c>
      <c r="E12443" s="3" t="s">
        <v>565</v>
      </c>
      <c r="F12443" s="3" t="s">
        <v>4588</v>
      </c>
      <c r="G12443" s="3"/>
      <c r="H12443" s="3" t="s">
        <v>9985</v>
      </c>
      <c r="I12443" s="301">
        <v>50.6</v>
      </c>
    </row>
    <row r="12444" spans="2:9">
      <c r="B12444" s="300" t="s">
        <v>160</v>
      </c>
      <c r="C12444" s="3" t="s">
        <v>9997</v>
      </c>
      <c r="D12444" s="3" t="s">
        <v>9998</v>
      </c>
      <c r="E12444" s="3" t="s">
        <v>565</v>
      </c>
      <c r="F12444" s="3" t="s">
        <v>4588</v>
      </c>
      <c r="G12444" s="3"/>
      <c r="H12444" s="3" t="s">
        <v>9985</v>
      </c>
      <c r="I12444" s="301">
        <v>50.5</v>
      </c>
    </row>
    <row r="12445" spans="2:9">
      <c r="B12445" s="300" t="s">
        <v>160</v>
      </c>
      <c r="C12445" s="3" t="s">
        <v>9999</v>
      </c>
      <c r="D12445" s="3" t="s">
        <v>10000</v>
      </c>
      <c r="E12445" s="3" t="s">
        <v>565</v>
      </c>
      <c r="F12445" s="3" t="s">
        <v>4588</v>
      </c>
      <c r="G12445" s="3"/>
      <c r="H12445" s="3" t="s">
        <v>9985</v>
      </c>
      <c r="I12445" s="301">
        <v>50.6</v>
      </c>
    </row>
    <row r="12446" spans="2:9">
      <c r="B12446" s="300" t="s">
        <v>160</v>
      </c>
      <c r="C12446" s="3" t="s">
        <v>10001</v>
      </c>
      <c r="D12446" s="3" t="s">
        <v>10002</v>
      </c>
      <c r="E12446" s="3" t="s">
        <v>565</v>
      </c>
      <c r="F12446" s="3" t="s">
        <v>4588</v>
      </c>
      <c r="G12446" s="3"/>
      <c r="H12446" s="3" t="s">
        <v>9985</v>
      </c>
      <c r="I12446" s="301">
        <v>50.6</v>
      </c>
    </row>
    <row r="12447" spans="2:9">
      <c r="B12447" s="300" t="s">
        <v>160</v>
      </c>
      <c r="C12447" s="3" t="s">
        <v>10013</v>
      </c>
      <c r="D12447" s="3" t="s">
        <v>10014</v>
      </c>
      <c r="E12447" s="3" t="s">
        <v>565</v>
      </c>
      <c r="F12447" s="3" t="s">
        <v>4588</v>
      </c>
      <c r="G12447" s="3"/>
      <c r="H12447" s="3" t="s">
        <v>9985</v>
      </c>
      <c r="I12447" s="301">
        <v>50.8</v>
      </c>
    </row>
    <row r="12448" spans="2:9">
      <c r="B12448" s="300" t="s">
        <v>160</v>
      </c>
      <c r="C12448" s="3" t="s">
        <v>10025</v>
      </c>
      <c r="D12448" s="3" t="s">
        <v>10026</v>
      </c>
      <c r="E12448" s="3" t="s">
        <v>565</v>
      </c>
      <c r="F12448" s="3" t="s">
        <v>4588</v>
      </c>
      <c r="G12448" s="3"/>
      <c r="H12448" s="3" t="s">
        <v>9985</v>
      </c>
      <c r="I12448" s="301">
        <v>50.8</v>
      </c>
    </row>
    <row r="12449" spans="2:9">
      <c r="B12449" s="300" t="s">
        <v>160</v>
      </c>
      <c r="C12449" s="3" t="s">
        <v>10030</v>
      </c>
      <c r="D12449" s="3" t="s">
        <v>10031</v>
      </c>
      <c r="E12449" s="3" t="s">
        <v>565</v>
      </c>
      <c r="F12449" s="3" t="s">
        <v>4588</v>
      </c>
      <c r="G12449" s="3"/>
      <c r="H12449" s="3" t="s">
        <v>9985</v>
      </c>
      <c r="I12449" s="301">
        <v>50.4</v>
      </c>
    </row>
    <row r="12450" spans="2:9">
      <c r="B12450" s="300" t="s">
        <v>160</v>
      </c>
      <c r="C12450" s="3" t="s">
        <v>10053</v>
      </c>
      <c r="D12450" s="3" t="s">
        <v>10054</v>
      </c>
      <c r="E12450" s="3" t="s">
        <v>565</v>
      </c>
      <c r="F12450" s="3" t="s">
        <v>4588</v>
      </c>
      <c r="G12450" s="3"/>
      <c r="H12450" s="3" t="s">
        <v>9985</v>
      </c>
      <c r="I12450" s="301">
        <v>50.8</v>
      </c>
    </row>
    <row r="12451" spans="2:9">
      <c r="B12451" s="300" t="s">
        <v>160</v>
      </c>
      <c r="C12451" s="3" t="s">
        <v>10066</v>
      </c>
      <c r="D12451" s="3" t="s">
        <v>10067</v>
      </c>
      <c r="E12451" s="3" t="s">
        <v>565</v>
      </c>
      <c r="F12451" s="3" t="s">
        <v>4588</v>
      </c>
      <c r="G12451" s="3"/>
      <c r="H12451" s="3" t="s">
        <v>9985</v>
      </c>
      <c r="I12451" s="301">
        <v>50.6</v>
      </c>
    </row>
    <row r="12452" spans="2:9">
      <c r="B12452" s="300" t="s">
        <v>160</v>
      </c>
      <c r="C12452" s="3" t="s">
        <v>10086</v>
      </c>
      <c r="D12452" s="3" t="s">
        <v>10087</v>
      </c>
      <c r="E12452" s="3" t="s">
        <v>565</v>
      </c>
      <c r="F12452" s="3" t="s">
        <v>4588</v>
      </c>
      <c r="G12452" s="3"/>
      <c r="H12452" s="3" t="s">
        <v>9985</v>
      </c>
      <c r="I12452" s="301">
        <v>50.6</v>
      </c>
    </row>
    <row r="12453" spans="2:9">
      <c r="B12453" s="300" t="s">
        <v>160</v>
      </c>
      <c r="C12453" s="3" t="s">
        <v>10090</v>
      </c>
      <c r="D12453" s="3" t="s">
        <v>10091</v>
      </c>
      <c r="E12453" s="3" t="s">
        <v>565</v>
      </c>
      <c r="F12453" s="3" t="s">
        <v>4588</v>
      </c>
      <c r="G12453" s="3"/>
      <c r="H12453" s="3" t="s">
        <v>9985</v>
      </c>
      <c r="I12453" s="301">
        <v>50.7</v>
      </c>
    </row>
    <row r="12454" spans="2:9">
      <c r="B12454" s="300" t="s">
        <v>160</v>
      </c>
      <c r="C12454" s="3" t="s">
        <v>10098</v>
      </c>
      <c r="D12454" s="3" t="s">
        <v>10099</v>
      </c>
      <c r="E12454" s="3" t="s">
        <v>565</v>
      </c>
      <c r="F12454" s="3" t="s">
        <v>4588</v>
      </c>
      <c r="G12454" s="3"/>
      <c r="H12454" s="3" t="s">
        <v>9985</v>
      </c>
      <c r="I12454" s="301">
        <v>50.6</v>
      </c>
    </row>
    <row r="12455" spans="2:9">
      <c r="B12455" s="300" t="s">
        <v>160</v>
      </c>
      <c r="C12455" s="3" t="s">
        <v>10100</v>
      </c>
      <c r="D12455" s="3" t="s">
        <v>10101</v>
      </c>
      <c r="E12455" s="3" t="s">
        <v>565</v>
      </c>
      <c r="F12455" s="3" t="s">
        <v>4588</v>
      </c>
      <c r="G12455" s="3"/>
      <c r="H12455" s="3" t="s">
        <v>9985</v>
      </c>
      <c r="I12455" s="301">
        <v>50.7</v>
      </c>
    </row>
    <row r="12456" spans="2:9">
      <c r="B12456" s="300" t="s">
        <v>160</v>
      </c>
      <c r="C12456" s="3" t="s">
        <v>10102</v>
      </c>
      <c r="D12456" s="3" t="s">
        <v>10103</v>
      </c>
      <c r="E12456" s="3" t="s">
        <v>565</v>
      </c>
      <c r="F12456" s="3" t="s">
        <v>4588</v>
      </c>
      <c r="G12456" s="3"/>
      <c r="H12456" s="3" t="s">
        <v>9985</v>
      </c>
      <c r="I12456" s="301">
        <v>50.6</v>
      </c>
    </row>
    <row r="12457" spans="2:9">
      <c r="B12457" s="300" t="s">
        <v>160</v>
      </c>
      <c r="C12457" s="3" t="s">
        <v>10115</v>
      </c>
      <c r="D12457" s="3" t="s">
        <v>10116</v>
      </c>
      <c r="E12457" s="3" t="s">
        <v>565</v>
      </c>
      <c r="F12457" s="3" t="s">
        <v>4588</v>
      </c>
      <c r="G12457" s="3"/>
      <c r="H12457" s="3" t="s">
        <v>9985</v>
      </c>
      <c r="I12457" s="301">
        <v>50.7</v>
      </c>
    </row>
    <row r="12458" spans="2:9">
      <c r="B12458" s="300" t="s">
        <v>160</v>
      </c>
      <c r="C12458" s="3" t="s">
        <v>10121</v>
      </c>
      <c r="D12458" s="3" t="s">
        <v>10122</v>
      </c>
      <c r="E12458" s="3" t="s">
        <v>565</v>
      </c>
      <c r="F12458" s="3" t="s">
        <v>4588</v>
      </c>
      <c r="G12458" s="3"/>
      <c r="H12458" s="3" t="s">
        <v>9985</v>
      </c>
      <c r="I12458" s="301">
        <v>50.8</v>
      </c>
    </row>
    <row r="12459" spans="2:9">
      <c r="B12459" s="300" t="s">
        <v>160</v>
      </c>
      <c r="C12459" s="3" t="s">
        <v>10138</v>
      </c>
      <c r="D12459" s="3" t="s">
        <v>10139</v>
      </c>
      <c r="E12459" s="3" t="s">
        <v>565</v>
      </c>
      <c r="F12459" s="3" t="s">
        <v>4588</v>
      </c>
      <c r="G12459" s="3"/>
      <c r="H12459" s="3" t="s">
        <v>9985</v>
      </c>
      <c r="I12459" s="301">
        <v>50.7</v>
      </c>
    </row>
    <row r="12460" spans="2:9">
      <c r="B12460" s="300" t="s">
        <v>160</v>
      </c>
      <c r="C12460" s="3" t="s">
        <v>10148</v>
      </c>
      <c r="D12460" s="3" t="s">
        <v>10149</v>
      </c>
      <c r="E12460" s="3" t="s">
        <v>565</v>
      </c>
      <c r="F12460" s="3" t="s">
        <v>4588</v>
      </c>
      <c r="G12460" s="3"/>
      <c r="H12460" s="3" t="s">
        <v>9985</v>
      </c>
      <c r="I12460" s="301">
        <v>50.6</v>
      </c>
    </row>
    <row r="12461" spans="2:9">
      <c r="B12461" s="300" t="s">
        <v>160</v>
      </c>
      <c r="C12461" s="3" t="s">
        <v>10154</v>
      </c>
      <c r="D12461" s="3" t="s">
        <v>10155</v>
      </c>
      <c r="E12461" s="3" t="s">
        <v>565</v>
      </c>
      <c r="F12461" s="3" t="s">
        <v>4588</v>
      </c>
      <c r="G12461" s="3"/>
      <c r="H12461" s="3" t="s">
        <v>9985</v>
      </c>
      <c r="I12461" s="301">
        <v>50.5</v>
      </c>
    </row>
    <row r="12462" spans="2:9">
      <c r="B12462" s="300" t="s">
        <v>160</v>
      </c>
      <c r="C12462" s="3" t="s">
        <v>10156</v>
      </c>
      <c r="D12462" s="3" t="s">
        <v>10157</v>
      </c>
      <c r="E12462" s="3" t="s">
        <v>565</v>
      </c>
      <c r="F12462" s="3" t="s">
        <v>4588</v>
      </c>
      <c r="G12462" s="3"/>
      <c r="H12462" s="3" t="s">
        <v>9985</v>
      </c>
      <c r="I12462" s="301">
        <v>50.6</v>
      </c>
    </row>
    <row r="12463" spans="2:9">
      <c r="B12463" s="300" t="s">
        <v>160</v>
      </c>
      <c r="C12463" s="3" t="s">
        <v>10162</v>
      </c>
      <c r="D12463" s="3" t="s">
        <v>10163</v>
      </c>
      <c r="E12463" s="3" t="s">
        <v>565</v>
      </c>
      <c r="F12463" s="3" t="s">
        <v>4588</v>
      </c>
      <c r="G12463" s="3"/>
      <c r="H12463" s="3" t="s">
        <v>9985</v>
      </c>
      <c r="I12463" s="301">
        <v>50.5</v>
      </c>
    </row>
    <row r="12464" spans="2:9">
      <c r="B12464" s="300" t="s">
        <v>160</v>
      </c>
      <c r="C12464" s="3" t="s">
        <v>10164</v>
      </c>
      <c r="D12464" s="3" t="s">
        <v>10165</v>
      </c>
      <c r="E12464" s="3" t="s">
        <v>565</v>
      </c>
      <c r="F12464" s="3" t="s">
        <v>4588</v>
      </c>
      <c r="G12464" s="3"/>
      <c r="H12464" s="3" t="s">
        <v>9985</v>
      </c>
      <c r="I12464" s="301">
        <v>50.5</v>
      </c>
    </row>
    <row r="12465" spans="2:9">
      <c r="B12465" s="300" t="s">
        <v>160</v>
      </c>
      <c r="C12465" s="3" t="s">
        <v>10187</v>
      </c>
      <c r="D12465" s="3" t="s">
        <v>10188</v>
      </c>
      <c r="E12465" s="3" t="s">
        <v>565</v>
      </c>
      <c r="F12465" s="3" t="s">
        <v>4588</v>
      </c>
      <c r="G12465" s="3"/>
      <c r="H12465" s="3" t="s">
        <v>9985</v>
      </c>
      <c r="I12465" s="301">
        <v>50.4</v>
      </c>
    </row>
    <row r="12466" spans="2:9">
      <c r="B12466" s="300" t="s">
        <v>160</v>
      </c>
      <c r="C12466" s="3" t="s">
        <v>10201</v>
      </c>
      <c r="D12466" s="3" t="s">
        <v>10202</v>
      </c>
      <c r="E12466" s="3" t="s">
        <v>565</v>
      </c>
      <c r="F12466" s="3" t="s">
        <v>4588</v>
      </c>
      <c r="G12466" s="3"/>
      <c r="H12466" s="3" t="s">
        <v>9985</v>
      </c>
      <c r="I12466" s="301">
        <v>50.4</v>
      </c>
    </row>
    <row r="12467" spans="2:9">
      <c r="B12467" s="300" t="s">
        <v>160</v>
      </c>
      <c r="C12467" s="3" t="s">
        <v>10203</v>
      </c>
      <c r="D12467" s="3" t="s">
        <v>10204</v>
      </c>
      <c r="E12467" s="3" t="s">
        <v>565</v>
      </c>
      <c r="F12467" s="3" t="s">
        <v>4588</v>
      </c>
      <c r="G12467" s="3"/>
      <c r="H12467" s="3" t="s">
        <v>9985</v>
      </c>
      <c r="I12467" s="301">
        <v>50.8</v>
      </c>
    </row>
    <row r="12468" spans="2:9">
      <c r="B12468" s="300" t="s">
        <v>160</v>
      </c>
      <c r="C12468" s="3" t="s">
        <v>10209</v>
      </c>
      <c r="D12468" s="3" t="s">
        <v>10210</v>
      </c>
      <c r="E12468" s="3" t="s">
        <v>565</v>
      </c>
      <c r="F12468" s="3" t="s">
        <v>4588</v>
      </c>
      <c r="G12468" s="3"/>
      <c r="H12468" s="3" t="s">
        <v>9985</v>
      </c>
      <c r="I12468" s="301">
        <v>50.9</v>
      </c>
    </row>
    <row r="12469" spans="2:9">
      <c r="B12469" s="300" t="s">
        <v>160</v>
      </c>
      <c r="C12469" s="3" t="s">
        <v>10211</v>
      </c>
      <c r="D12469" s="3" t="s">
        <v>10212</v>
      </c>
      <c r="E12469" s="3" t="s">
        <v>565</v>
      </c>
      <c r="F12469" s="3" t="s">
        <v>4588</v>
      </c>
      <c r="G12469" s="3"/>
      <c r="H12469" s="3" t="s">
        <v>9985</v>
      </c>
      <c r="I12469" s="301">
        <v>50.8</v>
      </c>
    </row>
    <row r="12470" spans="2:9">
      <c r="B12470" s="300" t="s">
        <v>160</v>
      </c>
      <c r="C12470" s="3" t="s">
        <v>10259</v>
      </c>
      <c r="D12470" s="3" t="s">
        <v>10260</v>
      </c>
      <c r="E12470" s="3" t="s">
        <v>565</v>
      </c>
      <c r="F12470" s="3" t="s">
        <v>4588</v>
      </c>
      <c r="G12470" s="3"/>
      <c r="H12470" s="3" t="s">
        <v>9985</v>
      </c>
      <c r="I12470" s="301">
        <v>50.8</v>
      </c>
    </row>
    <row r="12471" spans="2:9">
      <c r="B12471" s="300" t="s">
        <v>160</v>
      </c>
      <c r="C12471" s="3" t="s">
        <v>10267</v>
      </c>
      <c r="D12471" s="3" t="s">
        <v>10268</v>
      </c>
      <c r="E12471" s="3" t="s">
        <v>565</v>
      </c>
      <c r="F12471" s="3" t="s">
        <v>4588</v>
      </c>
      <c r="G12471" s="3"/>
      <c r="H12471" s="3" t="s">
        <v>9985</v>
      </c>
      <c r="I12471" s="301">
        <v>50.7</v>
      </c>
    </row>
    <row r="12472" spans="2:9">
      <c r="B12472" s="300" t="s">
        <v>160</v>
      </c>
      <c r="C12472" s="3" t="s">
        <v>10269</v>
      </c>
      <c r="D12472" s="3" t="s">
        <v>10270</v>
      </c>
      <c r="E12472" s="3" t="s">
        <v>565</v>
      </c>
      <c r="F12472" s="3" t="s">
        <v>4588</v>
      </c>
      <c r="G12472" s="3"/>
      <c r="H12472" s="3" t="s">
        <v>9985</v>
      </c>
      <c r="I12472" s="301">
        <v>50.8</v>
      </c>
    </row>
    <row r="12473" spans="2:9">
      <c r="B12473" s="300" t="s">
        <v>160</v>
      </c>
      <c r="C12473" s="3" t="s">
        <v>10282</v>
      </c>
      <c r="D12473" s="3" t="s">
        <v>10283</v>
      </c>
      <c r="E12473" s="3" t="s">
        <v>565</v>
      </c>
      <c r="F12473" s="3" t="s">
        <v>4588</v>
      </c>
      <c r="G12473" s="3"/>
      <c r="H12473" s="3" t="s">
        <v>9985</v>
      </c>
      <c r="I12473" s="301">
        <v>50.5</v>
      </c>
    </row>
    <row r="12474" spans="2:9">
      <c r="B12474" s="300" t="s">
        <v>160</v>
      </c>
      <c r="C12474" s="3" t="s">
        <v>10289</v>
      </c>
      <c r="D12474" s="3" t="s">
        <v>10290</v>
      </c>
      <c r="E12474" s="3" t="s">
        <v>565</v>
      </c>
      <c r="F12474" s="3" t="s">
        <v>4588</v>
      </c>
      <c r="G12474" s="3"/>
      <c r="H12474" s="3" t="s">
        <v>9985</v>
      </c>
      <c r="I12474" s="301">
        <v>50.8</v>
      </c>
    </row>
    <row r="12475" spans="2:9">
      <c r="B12475" s="300" t="s">
        <v>160</v>
      </c>
      <c r="C12475" s="3" t="s">
        <v>10294</v>
      </c>
      <c r="D12475" s="3" t="s">
        <v>10295</v>
      </c>
      <c r="E12475" s="3" t="s">
        <v>565</v>
      </c>
      <c r="F12475" s="3" t="s">
        <v>4588</v>
      </c>
      <c r="G12475" s="3"/>
      <c r="H12475" s="3" t="s">
        <v>9985</v>
      </c>
      <c r="I12475" s="301">
        <v>50.5</v>
      </c>
    </row>
    <row r="12476" spans="2:9">
      <c r="B12476" s="300" t="s">
        <v>160</v>
      </c>
      <c r="C12476" s="3" t="s">
        <v>10303</v>
      </c>
      <c r="D12476" s="3" t="s">
        <v>10304</v>
      </c>
      <c r="E12476" s="3" t="s">
        <v>565</v>
      </c>
      <c r="F12476" s="3" t="s">
        <v>4588</v>
      </c>
      <c r="G12476" s="3"/>
      <c r="H12476" s="3" t="s">
        <v>9985</v>
      </c>
      <c r="I12476" s="301">
        <v>50.3</v>
      </c>
    </row>
    <row r="12477" spans="2:9">
      <c r="B12477" s="300" t="s">
        <v>160</v>
      </c>
      <c r="C12477" s="3" t="s">
        <v>10307</v>
      </c>
      <c r="D12477" s="3" t="s">
        <v>10308</v>
      </c>
      <c r="E12477" s="3" t="s">
        <v>565</v>
      </c>
      <c r="F12477" s="3" t="s">
        <v>4588</v>
      </c>
      <c r="G12477" s="3"/>
      <c r="H12477" s="3" t="s">
        <v>9985</v>
      </c>
      <c r="I12477" s="301">
        <v>50.9</v>
      </c>
    </row>
    <row r="12478" spans="2:9">
      <c r="B12478" s="300" t="s">
        <v>160</v>
      </c>
      <c r="C12478" s="3" t="s">
        <v>10323</v>
      </c>
      <c r="D12478" s="3" t="s">
        <v>10324</v>
      </c>
      <c r="E12478" s="3" t="s">
        <v>565</v>
      </c>
      <c r="F12478" s="3" t="s">
        <v>4588</v>
      </c>
      <c r="G12478" s="3"/>
      <c r="H12478" s="3" t="s">
        <v>9985</v>
      </c>
      <c r="I12478" s="301">
        <v>50.6</v>
      </c>
    </row>
    <row r="12479" spans="2:9">
      <c r="B12479" s="300" t="s">
        <v>160</v>
      </c>
      <c r="C12479" s="3" t="s">
        <v>10330</v>
      </c>
      <c r="D12479" s="3" t="s">
        <v>10331</v>
      </c>
      <c r="E12479" s="3" t="s">
        <v>565</v>
      </c>
      <c r="F12479" s="3" t="s">
        <v>4588</v>
      </c>
      <c r="G12479" s="3"/>
      <c r="H12479" s="3" t="s">
        <v>9985</v>
      </c>
      <c r="I12479" s="301">
        <v>50.9</v>
      </c>
    </row>
    <row r="12480" spans="2:9">
      <c r="B12480" s="300" t="s">
        <v>160</v>
      </c>
      <c r="C12480" s="3" t="s">
        <v>10332</v>
      </c>
      <c r="D12480" s="3" t="s">
        <v>10333</v>
      </c>
      <c r="E12480" s="3" t="s">
        <v>565</v>
      </c>
      <c r="F12480" s="3" t="s">
        <v>4588</v>
      </c>
      <c r="G12480" s="3"/>
      <c r="H12480" s="3" t="s">
        <v>9985</v>
      </c>
      <c r="I12480" s="301">
        <v>50.7</v>
      </c>
    </row>
    <row r="12481" spans="2:9">
      <c r="B12481" s="300" t="s">
        <v>160</v>
      </c>
      <c r="C12481" s="3" t="s">
        <v>10334</v>
      </c>
      <c r="D12481" s="3" t="s">
        <v>10335</v>
      </c>
      <c r="E12481" s="3" t="s">
        <v>565</v>
      </c>
      <c r="F12481" s="3" t="s">
        <v>4588</v>
      </c>
      <c r="G12481" s="3"/>
      <c r="H12481" s="3" t="s">
        <v>9985</v>
      </c>
      <c r="I12481" s="301">
        <v>50.4</v>
      </c>
    </row>
    <row r="12482" spans="2:9">
      <c r="B12482" s="300" t="s">
        <v>160</v>
      </c>
      <c r="C12482" s="3" t="s">
        <v>10336</v>
      </c>
      <c r="D12482" s="3" t="s">
        <v>10337</v>
      </c>
      <c r="E12482" s="3" t="s">
        <v>565</v>
      </c>
      <c r="F12482" s="3" t="s">
        <v>4588</v>
      </c>
      <c r="G12482" s="3"/>
      <c r="H12482" s="3" t="s">
        <v>9985</v>
      </c>
      <c r="I12482" s="301">
        <v>50.1</v>
      </c>
    </row>
    <row r="12483" spans="2:9">
      <c r="B12483" s="300" t="s">
        <v>160</v>
      </c>
      <c r="C12483" s="3" t="s">
        <v>10339</v>
      </c>
      <c r="D12483" s="3" t="s">
        <v>10340</v>
      </c>
      <c r="E12483" s="3" t="s">
        <v>565</v>
      </c>
      <c r="F12483" s="3" t="s">
        <v>4588</v>
      </c>
      <c r="G12483" s="3"/>
      <c r="H12483" s="3" t="s">
        <v>9985</v>
      </c>
      <c r="I12483" s="301">
        <v>50.6</v>
      </c>
    </row>
    <row r="12484" spans="2:9">
      <c r="B12484" s="300" t="s">
        <v>160</v>
      </c>
      <c r="C12484" s="3" t="s">
        <v>10348</v>
      </c>
      <c r="D12484" s="3" t="s">
        <v>10349</v>
      </c>
      <c r="E12484" s="3" t="s">
        <v>565</v>
      </c>
      <c r="F12484" s="3" t="s">
        <v>4588</v>
      </c>
      <c r="G12484" s="3"/>
      <c r="H12484" s="3" t="s">
        <v>9985</v>
      </c>
      <c r="I12484" s="301">
        <v>50.7</v>
      </c>
    </row>
    <row r="12485" spans="2:9">
      <c r="B12485" s="300" t="s">
        <v>160</v>
      </c>
      <c r="C12485" s="3" t="s">
        <v>10360</v>
      </c>
      <c r="D12485" s="3" t="s">
        <v>10361</v>
      </c>
      <c r="E12485" s="3" t="s">
        <v>565</v>
      </c>
      <c r="F12485" s="3" t="s">
        <v>4588</v>
      </c>
      <c r="G12485" s="3"/>
      <c r="H12485" s="3" t="s">
        <v>9985</v>
      </c>
      <c r="I12485" s="301">
        <v>50.5</v>
      </c>
    </row>
    <row r="12486" spans="2:9">
      <c r="B12486" s="300" t="s">
        <v>160</v>
      </c>
      <c r="C12486" s="3" t="s">
        <v>10373</v>
      </c>
      <c r="D12486" s="3" t="s">
        <v>10374</v>
      </c>
      <c r="E12486" s="3" t="s">
        <v>565</v>
      </c>
      <c r="F12486" s="3" t="s">
        <v>4588</v>
      </c>
      <c r="G12486" s="3"/>
      <c r="H12486" s="3" t="s">
        <v>9985</v>
      </c>
      <c r="I12486" s="301">
        <v>50.3</v>
      </c>
    </row>
    <row r="12487" spans="2:9">
      <c r="B12487" s="300" t="s">
        <v>160</v>
      </c>
      <c r="C12487" s="3" t="s">
        <v>10389</v>
      </c>
      <c r="D12487" s="3" t="s">
        <v>10390</v>
      </c>
      <c r="E12487" s="3" t="s">
        <v>565</v>
      </c>
      <c r="F12487" s="3" t="s">
        <v>4588</v>
      </c>
      <c r="G12487" s="3"/>
      <c r="H12487" s="3" t="s">
        <v>9985</v>
      </c>
      <c r="I12487" s="301">
        <v>50.7</v>
      </c>
    </row>
    <row r="12488" spans="2:9">
      <c r="B12488" s="300" t="s">
        <v>160</v>
      </c>
      <c r="C12488" s="3" t="s">
        <v>10395</v>
      </c>
      <c r="D12488" s="3" t="s">
        <v>10396</v>
      </c>
      <c r="E12488" s="3" t="s">
        <v>565</v>
      </c>
      <c r="F12488" s="3" t="s">
        <v>4588</v>
      </c>
      <c r="G12488" s="3"/>
      <c r="H12488" s="3" t="s">
        <v>9985</v>
      </c>
      <c r="I12488" s="301">
        <v>50.9</v>
      </c>
    </row>
    <row r="12489" spans="2:9">
      <c r="B12489" s="300" t="s">
        <v>160</v>
      </c>
      <c r="C12489" s="3" t="s">
        <v>10399</v>
      </c>
      <c r="D12489" s="3" t="s">
        <v>10400</v>
      </c>
      <c r="E12489" s="3" t="s">
        <v>565</v>
      </c>
      <c r="F12489" s="3" t="s">
        <v>4588</v>
      </c>
      <c r="G12489" s="3"/>
      <c r="H12489" s="3" t="s">
        <v>9985</v>
      </c>
      <c r="I12489" s="301">
        <v>50.7</v>
      </c>
    </row>
    <row r="12490" spans="2:9">
      <c r="B12490" s="300" t="s">
        <v>160</v>
      </c>
      <c r="C12490" s="3" t="s">
        <v>10428</v>
      </c>
      <c r="D12490" s="3" t="s">
        <v>10429</v>
      </c>
      <c r="E12490" s="3" t="s">
        <v>565</v>
      </c>
      <c r="F12490" s="3" t="s">
        <v>4588</v>
      </c>
      <c r="G12490" s="3"/>
      <c r="H12490" s="3" t="s">
        <v>9985</v>
      </c>
      <c r="I12490" s="301">
        <v>50.6</v>
      </c>
    </row>
    <row r="12491" spans="2:9">
      <c r="B12491" s="300" t="s">
        <v>160</v>
      </c>
      <c r="C12491" s="3" t="s">
        <v>10437</v>
      </c>
      <c r="D12491" s="3" t="s">
        <v>10438</v>
      </c>
      <c r="E12491" s="3" t="s">
        <v>565</v>
      </c>
      <c r="F12491" s="3" t="s">
        <v>4588</v>
      </c>
      <c r="G12491" s="3"/>
      <c r="H12491" s="3" t="s">
        <v>9985</v>
      </c>
      <c r="I12491" s="301">
        <v>50.8</v>
      </c>
    </row>
    <row r="12492" spans="2:9">
      <c r="B12492" s="300" t="s">
        <v>160</v>
      </c>
      <c r="C12492" s="3" t="s">
        <v>10439</v>
      </c>
      <c r="D12492" s="3" t="s">
        <v>10440</v>
      </c>
      <c r="E12492" s="3" t="s">
        <v>565</v>
      </c>
      <c r="F12492" s="3" t="s">
        <v>4588</v>
      </c>
      <c r="G12492" s="3"/>
      <c r="H12492" s="3" t="s">
        <v>9985</v>
      </c>
      <c r="I12492" s="301">
        <v>50.9</v>
      </c>
    </row>
    <row r="12493" spans="2:9">
      <c r="B12493" s="300" t="s">
        <v>160</v>
      </c>
      <c r="C12493" s="3" t="s">
        <v>10446</v>
      </c>
      <c r="D12493" s="3" t="s">
        <v>10447</v>
      </c>
      <c r="E12493" s="3" t="s">
        <v>565</v>
      </c>
      <c r="F12493" s="3" t="s">
        <v>4588</v>
      </c>
      <c r="G12493" s="3"/>
      <c r="H12493" s="3" t="s">
        <v>9985</v>
      </c>
      <c r="I12493" s="301">
        <v>50.8</v>
      </c>
    </row>
    <row r="12494" spans="2:9">
      <c r="B12494" s="300" t="s">
        <v>160</v>
      </c>
      <c r="C12494" s="3" t="s">
        <v>10456</v>
      </c>
      <c r="D12494" s="3" t="s">
        <v>10457</v>
      </c>
      <c r="E12494" s="3" t="s">
        <v>565</v>
      </c>
      <c r="F12494" s="3" t="s">
        <v>4588</v>
      </c>
      <c r="G12494" s="3"/>
      <c r="H12494" s="3" t="s">
        <v>9985</v>
      </c>
      <c r="I12494" s="301">
        <v>50.6</v>
      </c>
    </row>
    <row r="12495" spans="2:9">
      <c r="B12495" s="300" t="s">
        <v>160</v>
      </c>
      <c r="C12495" s="3" t="s">
        <v>10464</v>
      </c>
      <c r="D12495" s="3" t="s">
        <v>10465</v>
      </c>
      <c r="E12495" s="3" t="s">
        <v>565</v>
      </c>
      <c r="F12495" s="3" t="s">
        <v>4588</v>
      </c>
      <c r="G12495" s="3"/>
      <c r="H12495" s="3" t="s">
        <v>9985</v>
      </c>
      <c r="I12495" s="301">
        <v>50.7</v>
      </c>
    </row>
    <row r="12496" spans="2:9">
      <c r="B12496" s="300" t="s">
        <v>160</v>
      </c>
      <c r="C12496" s="3" t="s">
        <v>10468</v>
      </c>
      <c r="D12496" s="3" t="s">
        <v>10469</v>
      </c>
      <c r="E12496" s="3" t="s">
        <v>565</v>
      </c>
      <c r="F12496" s="3" t="s">
        <v>4588</v>
      </c>
      <c r="G12496" s="3"/>
      <c r="H12496" s="3" t="s">
        <v>9985</v>
      </c>
      <c r="I12496" s="301">
        <v>50.7</v>
      </c>
    </row>
    <row r="12497" spans="2:9">
      <c r="B12497" s="300" t="s">
        <v>160</v>
      </c>
      <c r="C12497" s="3" t="s">
        <v>10470</v>
      </c>
      <c r="D12497" s="3" t="s">
        <v>10471</v>
      </c>
      <c r="E12497" s="3" t="s">
        <v>565</v>
      </c>
      <c r="F12497" s="3" t="s">
        <v>4588</v>
      </c>
      <c r="G12497" s="3"/>
      <c r="H12497" s="3" t="s">
        <v>9985</v>
      </c>
      <c r="I12497" s="301">
        <v>50.8</v>
      </c>
    </row>
    <row r="12498" spans="2:9">
      <c r="B12498" s="300" t="s">
        <v>160</v>
      </c>
      <c r="C12498" s="3" t="s">
        <v>10477</v>
      </c>
      <c r="D12498" s="3" t="s">
        <v>10478</v>
      </c>
      <c r="E12498" s="3" t="s">
        <v>565</v>
      </c>
      <c r="F12498" s="3" t="s">
        <v>4588</v>
      </c>
      <c r="G12498" s="3"/>
      <c r="H12498" s="3" t="s">
        <v>9985</v>
      </c>
      <c r="I12498" s="301">
        <v>50.7</v>
      </c>
    </row>
    <row r="12499" spans="2:9">
      <c r="B12499" s="300" t="s">
        <v>160</v>
      </c>
      <c r="C12499" s="3" t="s">
        <v>10497</v>
      </c>
      <c r="D12499" s="3" t="s">
        <v>10498</v>
      </c>
      <c r="E12499" s="3" t="s">
        <v>565</v>
      </c>
      <c r="F12499" s="3" t="s">
        <v>4588</v>
      </c>
      <c r="G12499" s="3"/>
      <c r="H12499" s="3" t="s">
        <v>9985</v>
      </c>
      <c r="I12499" s="301">
        <v>50.8</v>
      </c>
    </row>
    <row r="12500" spans="2:9">
      <c r="B12500" s="300" t="s">
        <v>160</v>
      </c>
      <c r="C12500" s="3" t="s">
        <v>10509</v>
      </c>
      <c r="D12500" s="3" t="s">
        <v>10510</v>
      </c>
      <c r="E12500" s="3" t="s">
        <v>565</v>
      </c>
      <c r="F12500" s="3" t="s">
        <v>4588</v>
      </c>
      <c r="G12500" s="3"/>
      <c r="H12500" s="3" t="s">
        <v>9985</v>
      </c>
      <c r="I12500" s="301">
        <v>50.9</v>
      </c>
    </row>
    <row r="12501" spans="2:9">
      <c r="B12501" s="300" t="s">
        <v>160</v>
      </c>
      <c r="C12501" s="3" t="s">
        <v>10511</v>
      </c>
      <c r="D12501" s="3" t="s">
        <v>10512</v>
      </c>
      <c r="E12501" s="3" t="s">
        <v>565</v>
      </c>
      <c r="F12501" s="3" t="s">
        <v>4588</v>
      </c>
      <c r="G12501" s="3"/>
      <c r="H12501" s="3" t="s">
        <v>9985</v>
      </c>
      <c r="I12501" s="301">
        <v>50.9</v>
      </c>
    </row>
    <row r="12502" spans="2:9">
      <c r="B12502" s="300" t="s">
        <v>160</v>
      </c>
      <c r="C12502" s="3" t="s">
        <v>10513</v>
      </c>
      <c r="D12502" s="3" t="s">
        <v>10514</v>
      </c>
      <c r="E12502" s="3" t="s">
        <v>565</v>
      </c>
      <c r="F12502" s="3" t="s">
        <v>4588</v>
      </c>
      <c r="G12502" s="3"/>
      <c r="H12502" s="3" t="s">
        <v>9985</v>
      </c>
      <c r="I12502" s="301">
        <v>50.7</v>
      </c>
    </row>
    <row r="12503" spans="2:9">
      <c r="B12503" s="300" t="s">
        <v>160</v>
      </c>
      <c r="C12503" s="3" t="s">
        <v>10515</v>
      </c>
      <c r="D12503" s="3" t="s">
        <v>10516</v>
      </c>
      <c r="E12503" s="3" t="s">
        <v>565</v>
      </c>
      <c r="F12503" s="3" t="s">
        <v>4588</v>
      </c>
      <c r="G12503" s="3"/>
      <c r="H12503" s="3" t="s">
        <v>9985</v>
      </c>
      <c r="I12503" s="301">
        <v>50.7</v>
      </c>
    </row>
    <row r="12504" spans="2:9">
      <c r="B12504" s="300" t="s">
        <v>160</v>
      </c>
      <c r="C12504" s="3" t="s">
        <v>10529</v>
      </c>
      <c r="D12504" s="3" t="s">
        <v>10530</v>
      </c>
      <c r="E12504" s="3" t="s">
        <v>565</v>
      </c>
      <c r="F12504" s="3" t="s">
        <v>4588</v>
      </c>
      <c r="G12504" s="3"/>
      <c r="H12504" s="3" t="s">
        <v>9985</v>
      </c>
      <c r="I12504" s="301">
        <v>50.9</v>
      </c>
    </row>
    <row r="12505" spans="2:9">
      <c r="B12505" s="300" t="s">
        <v>160</v>
      </c>
      <c r="C12505" s="3" t="s">
        <v>10531</v>
      </c>
      <c r="D12505" s="3" t="s">
        <v>10532</v>
      </c>
      <c r="E12505" s="3" t="s">
        <v>565</v>
      </c>
      <c r="F12505" s="3" t="s">
        <v>4588</v>
      </c>
      <c r="G12505" s="3"/>
      <c r="H12505" s="3" t="s">
        <v>9985</v>
      </c>
      <c r="I12505" s="301">
        <v>50.8</v>
      </c>
    </row>
    <row r="12506" spans="2:9">
      <c r="B12506" s="300" t="s">
        <v>160</v>
      </c>
      <c r="C12506" s="3" t="s">
        <v>10546</v>
      </c>
      <c r="D12506" s="3" t="s">
        <v>10547</v>
      </c>
      <c r="E12506" s="3" t="s">
        <v>565</v>
      </c>
      <c r="F12506" s="3" t="s">
        <v>4588</v>
      </c>
      <c r="G12506" s="3"/>
      <c r="H12506" s="3" t="s">
        <v>9985</v>
      </c>
      <c r="I12506" s="301">
        <v>50.9</v>
      </c>
    </row>
    <row r="12507" spans="2:9">
      <c r="B12507" s="300" t="s">
        <v>160</v>
      </c>
      <c r="C12507" s="3" t="s">
        <v>10551</v>
      </c>
      <c r="D12507" s="3" t="s">
        <v>10552</v>
      </c>
      <c r="E12507" s="3" t="s">
        <v>565</v>
      </c>
      <c r="F12507" s="3" t="s">
        <v>4588</v>
      </c>
      <c r="G12507" s="3"/>
      <c r="H12507" s="3" t="s">
        <v>9985</v>
      </c>
      <c r="I12507" s="301">
        <v>50.5</v>
      </c>
    </row>
    <row r="12508" spans="2:9">
      <c r="B12508" s="300" t="s">
        <v>160</v>
      </c>
      <c r="C12508" s="3" t="s">
        <v>10555</v>
      </c>
      <c r="D12508" s="3" t="s">
        <v>10556</v>
      </c>
      <c r="E12508" s="3" t="s">
        <v>565</v>
      </c>
      <c r="F12508" s="3" t="s">
        <v>4588</v>
      </c>
      <c r="G12508" s="3"/>
      <c r="H12508" s="3" t="s">
        <v>9985</v>
      </c>
      <c r="I12508" s="301">
        <v>50.8</v>
      </c>
    </row>
    <row r="12509" spans="2:9">
      <c r="B12509" s="300" t="s">
        <v>160</v>
      </c>
      <c r="C12509" s="3" t="s">
        <v>10557</v>
      </c>
      <c r="D12509" s="3" t="s">
        <v>10558</v>
      </c>
      <c r="E12509" s="3" t="s">
        <v>565</v>
      </c>
      <c r="F12509" s="3" t="s">
        <v>4588</v>
      </c>
      <c r="G12509" s="3"/>
      <c r="H12509" s="3" t="s">
        <v>9985</v>
      </c>
      <c r="I12509" s="301">
        <v>51</v>
      </c>
    </row>
    <row r="12510" spans="2:9">
      <c r="B12510" s="300" t="s">
        <v>160</v>
      </c>
      <c r="C12510" s="3" t="s">
        <v>10561</v>
      </c>
      <c r="D12510" s="3" t="s">
        <v>10562</v>
      </c>
      <c r="E12510" s="3" t="s">
        <v>565</v>
      </c>
      <c r="F12510" s="3" t="s">
        <v>4588</v>
      </c>
      <c r="G12510" s="3"/>
      <c r="H12510" s="3" t="s">
        <v>9985</v>
      </c>
      <c r="I12510" s="301">
        <v>50.7</v>
      </c>
    </row>
    <row r="12511" spans="2:9">
      <c r="B12511" s="300" t="s">
        <v>160</v>
      </c>
      <c r="C12511" s="3" t="s">
        <v>10563</v>
      </c>
      <c r="D12511" s="3" t="s">
        <v>10564</v>
      </c>
      <c r="E12511" s="3" t="s">
        <v>565</v>
      </c>
      <c r="F12511" s="3" t="s">
        <v>4588</v>
      </c>
      <c r="G12511" s="3"/>
      <c r="H12511" s="3" t="s">
        <v>9985</v>
      </c>
      <c r="I12511" s="301">
        <v>50.7</v>
      </c>
    </row>
    <row r="12512" spans="2:9">
      <c r="B12512" s="300" t="s">
        <v>160</v>
      </c>
      <c r="C12512" s="3" t="s">
        <v>10580</v>
      </c>
      <c r="D12512" s="3" t="s">
        <v>10581</v>
      </c>
      <c r="E12512" s="3" t="s">
        <v>565</v>
      </c>
      <c r="F12512" s="3" t="s">
        <v>4588</v>
      </c>
      <c r="G12512" s="3"/>
      <c r="H12512" s="3" t="s">
        <v>9985</v>
      </c>
      <c r="I12512" s="301">
        <v>50.9</v>
      </c>
    </row>
    <row r="12513" spans="2:9">
      <c r="B12513" s="300" t="s">
        <v>160</v>
      </c>
      <c r="C12513" s="3" t="s">
        <v>10584</v>
      </c>
      <c r="D12513" s="3" t="s">
        <v>10585</v>
      </c>
      <c r="E12513" s="3" t="s">
        <v>565</v>
      </c>
      <c r="F12513" s="3" t="s">
        <v>4588</v>
      </c>
      <c r="G12513" s="3"/>
      <c r="H12513" s="3" t="s">
        <v>9985</v>
      </c>
      <c r="I12513" s="301">
        <v>50.7</v>
      </c>
    </row>
    <row r="12514" spans="2:9">
      <c r="B12514" s="300" t="s">
        <v>160</v>
      </c>
      <c r="C12514" s="3" t="s">
        <v>10589</v>
      </c>
      <c r="D12514" s="3" t="s">
        <v>10590</v>
      </c>
      <c r="E12514" s="3" t="s">
        <v>565</v>
      </c>
      <c r="F12514" s="3" t="s">
        <v>4588</v>
      </c>
      <c r="G12514" s="3"/>
      <c r="H12514" s="3" t="s">
        <v>9985</v>
      </c>
      <c r="I12514" s="301">
        <v>50.8</v>
      </c>
    </row>
    <row r="12515" spans="2:9">
      <c r="B12515" s="300" t="s">
        <v>160</v>
      </c>
      <c r="C12515" s="3" t="s">
        <v>10613</v>
      </c>
      <c r="D12515" s="3" t="s">
        <v>10614</v>
      </c>
      <c r="E12515" s="3" t="s">
        <v>565</v>
      </c>
      <c r="F12515" s="3" t="s">
        <v>4588</v>
      </c>
      <c r="G12515" s="3"/>
      <c r="H12515" s="3" t="s">
        <v>9985</v>
      </c>
      <c r="I12515" s="301">
        <v>50.7</v>
      </c>
    </row>
    <row r="12516" spans="2:9">
      <c r="B12516" s="300" t="s">
        <v>160</v>
      </c>
      <c r="C12516" s="3" t="s">
        <v>10648</v>
      </c>
      <c r="D12516" s="3" t="s">
        <v>10649</v>
      </c>
      <c r="E12516" s="3" t="s">
        <v>565</v>
      </c>
      <c r="F12516" s="3" t="s">
        <v>4588</v>
      </c>
      <c r="G12516" s="3"/>
      <c r="H12516" s="3" t="s">
        <v>9985</v>
      </c>
      <c r="I12516" s="301">
        <v>50.6</v>
      </c>
    </row>
    <row r="12517" spans="2:9">
      <c r="B12517" s="300" t="s">
        <v>160</v>
      </c>
      <c r="C12517" s="3" t="s">
        <v>10657</v>
      </c>
      <c r="D12517" s="3" t="s">
        <v>10658</v>
      </c>
      <c r="E12517" s="3" t="s">
        <v>565</v>
      </c>
      <c r="F12517" s="3" t="s">
        <v>4588</v>
      </c>
      <c r="G12517" s="3"/>
      <c r="H12517" s="3" t="s">
        <v>9985</v>
      </c>
      <c r="I12517" s="301">
        <v>50.4</v>
      </c>
    </row>
    <row r="12518" spans="2:9">
      <c r="B12518" s="300" t="s">
        <v>160</v>
      </c>
      <c r="C12518" s="3" t="s">
        <v>10676</v>
      </c>
      <c r="D12518" s="3" t="s">
        <v>10677</v>
      </c>
      <c r="E12518" s="3" t="s">
        <v>565</v>
      </c>
      <c r="F12518" s="3" t="s">
        <v>4588</v>
      </c>
      <c r="G12518" s="3"/>
      <c r="H12518" s="3" t="s">
        <v>9985</v>
      </c>
      <c r="I12518" s="301">
        <v>50.8</v>
      </c>
    </row>
    <row r="12519" spans="2:9">
      <c r="B12519" s="300" t="s">
        <v>160</v>
      </c>
      <c r="C12519" s="3" t="s">
        <v>10678</v>
      </c>
      <c r="D12519" s="3" t="s">
        <v>10679</v>
      </c>
      <c r="E12519" s="3" t="s">
        <v>565</v>
      </c>
      <c r="F12519" s="3" t="s">
        <v>4588</v>
      </c>
      <c r="G12519" s="3"/>
      <c r="H12519" s="3" t="s">
        <v>9985</v>
      </c>
      <c r="I12519" s="301">
        <v>50.9</v>
      </c>
    </row>
    <row r="12520" spans="2:9">
      <c r="B12520" s="300" t="s">
        <v>160</v>
      </c>
      <c r="C12520" s="3" t="s">
        <v>10687</v>
      </c>
      <c r="D12520" s="3" t="s">
        <v>10688</v>
      </c>
      <c r="E12520" s="3" t="s">
        <v>565</v>
      </c>
      <c r="F12520" s="3" t="s">
        <v>4588</v>
      </c>
      <c r="G12520" s="3"/>
      <c r="H12520" s="3" t="s">
        <v>9985</v>
      </c>
      <c r="I12520" s="301">
        <v>50.7</v>
      </c>
    </row>
    <row r="12521" spans="2:9">
      <c r="B12521" s="300" t="s">
        <v>160</v>
      </c>
      <c r="C12521" s="3" t="s">
        <v>10691</v>
      </c>
      <c r="D12521" s="3" t="s">
        <v>10692</v>
      </c>
      <c r="E12521" s="3" t="s">
        <v>565</v>
      </c>
      <c r="F12521" s="3" t="s">
        <v>4588</v>
      </c>
      <c r="G12521" s="3"/>
      <c r="H12521" s="3" t="s">
        <v>9985</v>
      </c>
      <c r="I12521" s="301">
        <v>50.6</v>
      </c>
    </row>
    <row r="12522" spans="2:9">
      <c r="B12522" s="300" t="s">
        <v>160</v>
      </c>
      <c r="C12522" s="3" t="s">
        <v>10693</v>
      </c>
      <c r="D12522" s="3" t="s">
        <v>10694</v>
      </c>
      <c r="E12522" s="3" t="s">
        <v>565</v>
      </c>
      <c r="F12522" s="3" t="s">
        <v>4588</v>
      </c>
      <c r="G12522" s="3"/>
      <c r="H12522" s="3" t="s">
        <v>9985</v>
      </c>
      <c r="I12522" s="301">
        <v>50.7</v>
      </c>
    </row>
    <row r="12523" spans="2:9">
      <c r="B12523" s="300" t="s">
        <v>160</v>
      </c>
      <c r="C12523" s="3" t="s">
        <v>10695</v>
      </c>
      <c r="D12523" s="3" t="s">
        <v>10696</v>
      </c>
      <c r="E12523" s="3" t="s">
        <v>565</v>
      </c>
      <c r="F12523" s="3" t="s">
        <v>4588</v>
      </c>
      <c r="G12523" s="3"/>
      <c r="H12523" s="3" t="s">
        <v>9985</v>
      </c>
      <c r="I12523" s="301">
        <v>50.7</v>
      </c>
    </row>
    <row r="12524" spans="2:9">
      <c r="B12524" s="300" t="s">
        <v>160</v>
      </c>
      <c r="C12524" s="3" t="s">
        <v>10704</v>
      </c>
      <c r="D12524" s="3" t="s">
        <v>10705</v>
      </c>
      <c r="E12524" s="3" t="s">
        <v>565</v>
      </c>
      <c r="F12524" s="3" t="s">
        <v>4588</v>
      </c>
      <c r="G12524" s="3"/>
      <c r="H12524" s="3" t="s">
        <v>9985</v>
      </c>
      <c r="I12524" s="301">
        <v>50.8</v>
      </c>
    </row>
    <row r="12525" spans="2:9">
      <c r="B12525" s="300" t="s">
        <v>160</v>
      </c>
      <c r="C12525" s="3" t="s">
        <v>10708</v>
      </c>
      <c r="D12525" s="3" t="s">
        <v>10709</v>
      </c>
      <c r="E12525" s="3" t="s">
        <v>565</v>
      </c>
      <c r="F12525" s="3" t="s">
        <v>4588</v>
      </c>
      <c r="G12525" s="3"/>
      <c r="H12525" s="3" t="s">
        <v>9985</v>
      </c>
      <c r="I12525" s="301">
        <v>50.7</v>
      </c>
    </row>
    <row r="12526" spans="2:9">
      <c r="B12526" s="300" t="s">
        <v>160</v>
      </c>
      <c r="C12526" s="3" t="s">
        <v>10724</v>
      </c>
      <c r="D12526" s="3" t="s">
        <v>10725</v>
      </c>
      <c r="E12526" s="3" t="s">
        <v>565</v>
      </c>
      <c r="F12526" s="3" t="s">
        <v>4588</v>
      </c>
      <c r="G12526" s="3"/>
      <c r="H12526" s="3" t="s">
        <v>9985</v>
      </c>
      <c r="I12526" s="301">
        <v>50.7</v>
      </c>
    </row>
    <row r="12527" spans="2:9">
      <c r="B12527" s="300" t="s">
        <v>160</v>
      </c>
      <c r="C12527" s="3" t="s">
        <v>10732</v>
      </c>
      <c r="D12527" s="3" t="s">
        <v>10733</v>
      </c>
      <c r="E12527" s="3" t="s">
        <v>565</v>
      </c>
      <c r="F12527" s="3" t="s">
        <v>4588</v>
      </c>
      <c r="G12527" s="3"/>
      <c r="H12527" s="3" t="s">
        <v>9985</v>
      </c>
      <c r="I12527" s="301">
        <v>50.7</v>
      </c>
    </row>
    <row r="12528" spans="2:9">
      <c r="B12528" s="300" t="s">
        <v>160</v>
      </c>
      <c r="C12528" s="3" t="s">
        <v>10738</v>
      </c>
      <c r="D12528" s="3" t="s">
        <v>10739</v>
      </c>
      <c r="E12528" s="3" t="s">
        <v>565</v>
      </c>
      <c r="F12528" s="3" t="s">
        <v>4588</v>
      </c>
      <c r="G12528" s="3"/>
      <c r="H12528" s="3" t="s">
        <v>9985</v>
      </c>
      <c r="I12528" s="301">
        <v>50.6</v>
      </c>
    </row>
    <row r="12529" spans="2:9">
      <c r="B12529" s="300" t="s">
        <v>160</v>
      </c>
      <c r="C12529" s="3" t="s">
        <v>10748</v>
      </c>
      <c r="D12529" s="3" t="s">
        <v>10749</v>
      </c>
      <c r="E12529" s="3" t="s">
        <v>565</v>
      </c>
      <c r="F12529" s="3" t="s">
        <v>4588</v>
      </c>
      <c r="G12529" s="3"/>
      <c r="H12529" s="3" t="s">
        <v>9985</v>
      </c>
      <c r="I12529" s="301">
        <v>50.5</v>
      </c>
    </row>
    <row r="12530" spans="2:9">
      <c r="B12530" s="300" t="s">
        <v>160</v>
      </c>
      <c r="C12530" s="3" t="s">
        <v>10754</v>
      </c>
      <c r="D12530" s="3" t="s">
        <v>10755</v>
      </c>
      <c r="E12530" s="3" t="s">
        <v>565</v>
      </c>
      <c r="F12530" s="3" t="s">
        <v>4588</v>
      </c>
      <c r="G12530" s="3"/>
      <c r="H12530" s="3" t="s">
        <v>9985</v>
      </c>
      <c r="I12530" s="301">
        <v>50.8</v>
      </c>
    </row>
    <row r="12531" spans="2:9">
      <c r="B12531" s="300" t="s">
        <v>160</v>
      </c>
      <c r="C12531" s="3" t="s">
        <v>10764</v>
      </c>
      <c r="D12531" s="3" t="s">
        <v>10765</v>
      </c>
      <c r="E12531" s="3" t="s">
        <v>565</v>
      </c>
      <c r="F12531" s="3" t="s">
        <v>4588</v>
      </c>
      <c r="G12531" s="3"/>
      <c r="H12531" s="3" t="s">
        <v>9985</v>
      </c>
      <c r="I12531" s="301">
        <v>50.8</v>
      </c>
    </row>
    <row r="12532" spans="2:9">
      <c r="B12532" s="300" t="s">
        <v>160</v>
      </c>
      <c r="C12532" s="3" t="s">
        <v>10778</v>
      </c>
      <c r="D12532" s="3" t="s">
        <v>10779</v>
      </c>
      <c r="E12532" s="3" t="s">
        <v>565</v>
      </c>
      <c r="F12532" s="3" t="s">
        <v>4588</v>
      </c>
      <c r="G12532" s="3"/>
      <c r="H12532" s="3" t="s">
        <v>9985</v>
      </c>
      <c r="I12532" s="301">
        <v>50.8</v>
      </c>
    </row>
    <row r="12533" spans="2:9">
      <c r="B12533" s="300" t="s">
        <v>160</v>
      </c>
      <c r="C12533" s="3" t="s">
        <v>10780</v>
      </c>
      <c r="D12533" s="3" t="s">
        <v>10781</v>
      </c>
      <c r="E12533" s="3" t="s">
        <v>565</v>
      </c>
      <c r="F12533" s="3" t="s">
        <v>4588</v>
      </c>
      <c r="G12533" s="3"/>
      <c r="H12533" s="3" t="s">
        <v>9985</v>
      </c>
      <c r="I12533" s="301">
        <v>50.7</v>
      </c>
    </row>
    <row r="12534" spans="2:9">
      <c r="B12534" s="300" t="s">
        <v>160</v>
      </c>
      <c r="C12534" s="3" t="s">
        <v>10786</v>
      </c>
      <c r="D12534" s="3" t="s">
        <v>10787</v>
      </c>
      <c r="E12534" s="3" t="s">
        <v>565</v>
      </c>
      <c r="F12534" s="3" t="s">
        <v>4588</v>
      </c>
      <c r="G12534" s="3"/>
      <c r="H12534" s="3" t="s">
        <v>9985</v>
      </c>
      <c r="I12534" s="301">
        <v>50.7</v>
      </c>
    </row>
    <row r="12535" spans="2:9">
      <c r="B12535" s="300" t="s">
        <v>160</v>
      </c>
      <c r="C12535" s="3" t="s">
        <v>10797</v>
      </c>
      <c r="D12535" s="3" t="s">
        <v>10798</v>
      </c>
      <c r="E12535" s="3" t="s">
        <v>565</v>
      </c>
      <c r="F12535" s="3" t="s">
        <v>4588</v>
      </c>
      <c r="G12535" s="3"/>
      <c r="H12535" s="3" t="s">
        <v>9985</v>
      </c>
      <c r="I12535" s="301">
        <v>50.7</v>
      </c>
    </row>
    <row r="12536" spans="2:9">
      <c r="B12536" s="300" t="s">
        <v>160</v>
      </c>
      <c r="C12536" s="3" t="s">
        <v>10817</v>
      </c>
      <c r="D12536" s="3" t="s">
        <v>10818</v>
      </c>
      <c r="E12536" s="3" t="s">
        <v>565</v>
      </c>
      <c r="F12536" s="3" t="s">
        <v>4588</v>
      </c>
      <c r="G12536" s="3"/>
      <c r="H12536" s="3" t="s">
        <v>9985</v>
      </c>
      <c r="I12536" s="301">
        <v>50.6</v>
      </c>
    </row>
    <row r="12537" spans="2:9">
      <c r="B12537" s="300" t="s">
        <v>160</v>
      </c>
      <c r="C12537" s="3" t="s">
        <v>10848</v>
      </c>
      <c r="D12537" s="3" t="s">
        <v>10849</v>
      </c>
      <c r="E12537" s="3" t="s">
        <v>565</v>
      </c>
      <c r="F12537" s="3" t="s">
        <v>4588</v>
      </c>
      <c r="G12537" s="3"/>
      <c r="H12537" s="3" t="s">
        <v>9985</v>
      </c>
      <c r="I12537" s="301">
        <v>50.8</v>
      </c>
    </row>
    <row r="12538" spans="2:9">
      <c r="B12538" s="300" t="s">
        <v>160</v>
      </c>
      <c r="C12538" s="3" t="s">
        <v>10860</v>
      </c>
      <c r="D12538" s="3" t="s">
        <v>10861</v>
      </c>
      <c r="E12538" s="3" t="s">
        <v>565</v>
      </c>
      <c r="F12538" s="3" t="s">
        <v>4588</v>
      </c>
      <c r="G12538" s="3"/>
      <c r="H12538" s="3" t="s">
        <v>9985</v>
      </c>
      <c r="I12538" s="301">
        <v>51</v>
      </c>
    </row>
    <row r="12539" spans="2:9">
      <c r="B12539" s="300" t="s">
        <v>160</v>
      </c>
      <c r="C12539" s="3" t="s">
        <v>10870</v>
      </c>
      <c r="D12539" s="3" t="s">
        <v>10871</v>
      </c>
      <c r="E12539" s="3" t="s">
        <v>565</v>
      </c>
      <c r="F12539" s="3" t="s">
        <v>4588</v>
      </c>
      <c r="G12539" s="3"/>
      <c r="H12539" s="3" t="s">
        <v>9985</v>
      </c>
      <c r="I12539" s="301">
        <v>50.6</v>
      </c>
    </row>
    <row r="12540" spans="2:9">
      <c r="B12540" s="300" t="s">
        <v>160</v>
      </c>
      <c r="C12540" s="3" t="s">
        <v>10880</v>
      </c>
      <c r="D12540" s="3" t="s">
        <v>10881</v>
      </c>
      <c r="E12540" s="3" t="s">
        <v>565</v>
      </c>
      <c r="F12540" s="3" t="s">
        <v>4588</v>
      </c>
      <c r="G12540" s="3"/>
      <c r="H12540" s="3" t="s">
        <v>9985</v>
      </c>
      <c r="I12540" s="301">
        <v>50.5</v>
      </c>
    </row>
    <row r="12541" spans="2:9">
      <c r="B12541" s="300" t="s">
        <v>160</v>
      </c>
      <c r="C12541" s="3" t="s">
        <v>10916</v>
      </c>
      <c r="D12541" s="3" t="s">
        <v>10917</v>
      </c>
      <c r="E12541" s="3" t="s">
        <v>565</v>
      </c>
      <c r="F12541" s="3" t="s">
        <v>4588</v>
      </c>
      <c r="G12541" s="3"/>
      <c r="H12541" s="3" t="s">
        <v>9985</v>
      </c>
      <c r="I12541" s="301">
        <v>50.7</v>
      </c>
    </row>
    <row r="12542" spans="2:9">
      <c r="B12542" s="300" t="s">
        <v>160</v>
      </c>
      <c r="C12542" s="3" t="s">
        <v>10950</v>
      </c>
      <c r="D12542" s="3" t="s">
        <v>10951</v>
      </c>
      <c r="E12542" s="3" t="s">
        <v>565</v>
      </c>
      <c r="F12542" s="3" t="s">
        <v>4588</v>
      </c>
      <c r="G12542" s="3"/>
      <c r="H12542" s="3" t="s">
        <v>9985</v>
      </c>
      <c r="I12542" s="301">
        <v>50.8</v>
      </c>
    </row>
    <row r="12543" spans="2:9">
      <c r="B12543" s="300" t="s">
        <v>160</v>
      </c>
      <c r="C12543" s="3" t="s">
        <v>10956</v>
      </c>
      <c r="D12543" s="3" t="s">
        <v>10957</v>
      </c>
      <c r="E12543" s="3" t="s">
        <v>565</v>
      </c>
      <c r="F12543" s="3" t="s">
        <v>4588</v>
      </c>
      <c r="G12543" s="3"/>
      <c r="H12543" s="3" t="s">
        <v>9985</v>
      </c>
      <c r="I12543" s="301">
        <v>50.8</v>
      </c>
    </row>
    <row r="12544" spans="2:9">
      <c r="B12544" s="300" t="s">
        <v>160</v>
      </c>
      <c r="C12544" s="3" t="s">
        <v>10962</v>
      </c>
      <c r="D12544" s="3" t="s">
        <v>10963</v>
      </c>
      <c r="E12544" s="3" t="s">
        <v>565</v>
      </c>
      <c r="F12544" s="3" t="s">
        <v>4588</v>
      </c>
      <c r="G12544" s="3"/>
      <c r="H12544" s="3" t="s">
        <v>9985</v>
      </c>
      <c r="I12544" s="301">
        <v>50.9</v>
      </c>
    </row>
    <row r="12545" spans="2:9">
      <c r="B12545" s="300" t="s">
        <v>160</v>
      </c>
      <c r="C12545" s="3" t="s">
        <v>10965</v>
      </c>
      <c r="D12545" s="3" t="s">
        <v>10966</v>
      </c>
      <c r="E12545" s="3" t="s">
        <v>565</v>
      </c>
      <c r="F12545" s="3" t="s">
        <v>4588</v>
      </c>
      <c r="G12545" s="3"/>
      <c r="H12545" s="3" t="s">
        <v>9985</v>
      </c>
      <c r="I12545" s="301">
        <v>50.6</v>
      </c>
    </row>
    <row r="12546" spans="2:9">
      <c r="B12546" s="300" t="s">
        <v>160</v>
      </c>
      <c r="C12546" s="3" t="s">
        <v>10969</v>
      </c>
      <c r="D12546" s="3" t="s">
        <v>10970</v>
      </c>
      <c r="E12546" s="3" t="s">
        <v>565</v>
      </c>
      <c r="F12546" s="3" t="s">
        <v>4588</v>
      </c>
      <c r="G12546" s="3"/>
      <c r="H12546" s="3" t="s">
        <v>9985</v>
      </c>
      <c r="I12546" s="301">
        <v>50.5</v>
      </c>
    </row>
    <row r="12547" spans="2:9">
      <c r="B12547" s="300" t="s">
        <v>160</v>
      </c>
      <c r="C12547" s="3" t="s">
        <v>11076</v>
      </c>
      <c r="D12547" s="3" t="s">
        <v>11077</v>
      </c>
      <c r="E12547" s="3" t="s">
        <v>565</v>
      </c>
      <c r="F12547" s="3" t="s">
        <v>4588</v>
      </c>
      <c r="G12547" s="3"/>
      <c r="H12547" s="3" t="s">
        <v>9985</v>
      </c>
      <c r="I12547" s="301">
        <v>50.5</v>
      </c>
    </row>
    <row r="12548" spans="2:9">
      <c r="B12548" s="300" t="s">
        <v>160</v>
      </c>
      <c r="C12548" s="3" t="s">
        <v>11087</v>
      </c>
      <c r="D12548" s="3" t="s">
        <v>11088</v>
      </c>
      <c r="E12548" s="3" t="s">
        <v>565</v>
      </c>
      <c r="F12548" s="3" t="s">
        <v>4588</v>
      </c>
      <c r="G12548" s="3"/>
      <c r="H12548" s="3" t="s">
        <v>9985</v>
      </c>
      <c r="I12548" s="301">
        <v>50.9</v>
      </c>
    </row>
    <row r="12549" spans="2:9">
      <c r="B12549" s="300" t="s">
        <v>160</v>
      </c>
      <c r="C12549" s="3" t="s">
        <v>34170</v>
      </c>
      <c r="D12549" s="3" t="s">
        <v>34171</v>
      </c>
      <c r="E12549" s="3" t="s">
        <v>34172</v>
      </c>
      <c r="F12549" s="3" t="s">
        <v>4588</v>
      </c>
      <c r="G12549" s="3"/>
      <c r="H12549" s="3" t="s">
        <v>9985</v>
      </c>
      <c r="I12549" s="301">
        <v>50.5</v>
      </c>
    </row>
    <row r="12550" spans="2:9">
      <c r="B12550" s="300" t="s">
        <v>160</v>
      </c>
      <c r="C12550" s="3" t="s">
        <v>58095</v>
      </c>
      <c r="D12550" s="3" t="s">
        <v>58096</v>
      </c>
      <c r="E12550" s="3" t="s">
        <v>565</v>
      </c>
      <c r="F12550" s="3" t="s">
        <v>4588</v>
      </c>
      <c r="G12550" s="3"/>
      <c r="H12550" s="3" t="s">
        <v>9985</v>
      </c>
      <c r="I12550" s="301">
        <v>50.5</v>
      </c>
    </row>
    <row r="12551" spans="2:9">
      <c r="B12551" s="300" t="s">
        <v>160</v>
      </c>
      <c r="C12551" s="3" t="s">
        <v>58097</v>
      </c>
      <c r="D12551" s="3" t="s">
        <v>58098</v>
      </c>
      <c r="E12551" s="3" t="s">
        <v>565</v>
      </c>
      <c r="F12551" s="3" t="s">
        <v>4588</v>
      </c>
      <c r="G12551" s="3"/>
      <c r="H12551" s="3" t="s">
        <v>9985</v>
      </c>
      <c r="I12551" s="301">
        <v>50.7</v>
      </c>
    </row>
    <row r="12552" spans="2:9">
      <c r="B12552" s="300" t="s">
        <v>160</v>
      </c>
      <c r="C12552" s="3" t="s">
        <v>58099</v>
      </c>
      <c r="D12552" s="3" t="s">
        <v>58100</v>
      </c>
      <c r="E12552" s="3" t="s">
        <v>565</v>
      </c>
      <c r="F12552" s="3" t="s">
        <v>4588</v>
      </c>
      <c r="G12552" s="3"/>
      <c r="H12552" s="3" t="s">
        <v>9985</v>
      </c>
      <c r="I12552" s="301">
        <v>50.4</v>
      </c>
    </row>
    <row r="12553" spans="2:9">
      <c r="B12553" s="300" t="s">
        <v>160</v>
      </c>
      <c r="C12553" s="3" t="s">
        <v>58102</v>
      </c>
      <c r="D12553" s="3" t="s">
        <v>58103</v>
      </c>
      <c r="E12553" s="3" t="s">
        <v>565</v>
      </c>
      <c r="F12553" s="3" t="s">
        <v>4588</v>
      </c>
      <c r="G12553" s="3"/>
      <c r="H12553" s="3" t="s">
        <v>9985</v>
      </c>
      <c r="I12553" s="301">
        <v>50.7</v>
      </c>
    </row>
    <row r="12554" spans="2:9">
      <c r="B12554" s="300" t="s">
        <v>160</v>
      </c>
      <c r="C12554" s="3" t="s">
        <v>58104</v>
      </c>
      <c r="D12554" s="3" t="s">
        <v>58105</v>
      </c>
      <c r="E12554" s="3" t="s">
        <v>565</v>
      </c>
      <c r="F12554" s="3" t="s">
        <v>4588</v>
      </c>
      <c r="G12554" s="3"/>
      <c r="H12554" s="3" t="s">
        <v>9985</v>
      </c>
      <c r="I12554" s="301">
        <v>50.4</v>
      </c>
    </row>
    <row r="12555" spans="2:9">
      <c r="B12555" s="300" t="s">
        <v>160</v>
      </c>
      <c r="C12555" s="3" t="s">
        <v>58107</v>
      </c>
      <c r="D12555" s="3" t="s">
        <v>58108</v>
      </c>
      <c r="E12555" s="3" t="s">
        <v>565</v>
      </c>
      <c r="F12555" s="3" t="s">
        <v>4588</v>
      </c>
      <c r="G12555" s="3"/>
      <c r="H12555" s="3" t="s">
        <v>9985</v>
      </c>
      <c r="I12555" s="301">
        <v>50.6</v>
      </c>
    </row>
    <row r="12556" spans="2:9">
      <c r="B12556" s="300" t="s">
        <v>160</v>
      </c>
      <c r="C12556" s="3" t="s">
        <v>58115</v>
      </c>
      <c r="D12556" s="3" t="s">
        <v>58116</v>
      </c>
      <c r="E12556" s="3" t="s">
        <v>565</v>
      </c>
      <c r="F12556" s="3" t="s">
        <v>4588</v>
      </c>
      <c r="G12556" s="3"/>
      <c r="H12556" s="3" t="s">
        <v>9985</v>
      </c>
      <c r="I12556" s="301">
        <v>50.5</v>
      </c>
    </row>
    <row r="12557" spans="2:9">
      <c r="B12557" s="300" t="s">
        <v>160</v>
      </c>
      <c r="C12557" s="3" t="s">
        <v>58121</v>
      </c>
      <c r="D12557" s="3" t="s">
        <v>58122</v>
      </c>
      <c r="E12557" s="3" t="s">
        <v>565</v>
      </c>
      <c r="F12557" s="3" t="s">
        <v>4588</v>
      </c>
      <c r="G12557" s="3"/>
      <c r="H12557" s="3" t="s">
        <v>9985</v>
      </c>
      <c r="I12557" s="301">
        <v>50.8</v>
      </c>
    </row>
    <row r="12558" spans="2:9">
      <c r="B12558" s="300" t="s">
        <v>160</v>
      </c>
      <c r="C12558" s="3" t="s">
        <v>58127</v>
      </c>
      <c r="D12558" s="3" t="s">
        <v>58128</v>
      </c>
      <c r="E12558" s="3" t="s">
        <v>565</v>
      </c>
      <c r="F12558" s="3" t="s">
        <v>4588</v>
      </c>
      <c r="G12558" s="3"/>
      <c r="H12558" s="3" t="s">
        <v>9985</v>
      </c>
      <c r="I12558" s="301">
        <v>50.7</v>
      </c>
    </row>
    <row r="12559" spans="2:9">
      <c r="B12559" s="300" t="s">
        <v>160</v>
      </c>
      <c r="C12559" s="3" t="s">
        <v>58129</v>
      </c>
      <c r="D12559" s="3" t="s">
        <v>58130</v>
      </c>
      <c r="E12559" s="3" t="s">
        <v>565</v>
      </c>
      <c r="F12559" s="3" t="s">
        <v>4588</v>
      </c>
      <c r="G12559" s="3"/>
      <c r="H12559" s="3" t="s">
        <v>9985</v>
      </c>
      <c r="I12559" s="301">
        <v>50.6</v>
      </c>
    </row>
    <row r="12560" spans="2:9">
      <c r="B12560" s="300" t="s">
        <v>160</v>
      </c>
      <c r="C12560" s="3" t="s">
        <v>58132</v>
      </c>
      <c r="D12560" s="3" t="s">
        <v>58133</v>
      </c>
      <c r="E12560" s="3" t="s">
        <v>565</v>
      </c>
      <c r="F12560" s="3" t="s">
        <v>4588</v>
      </c>
      <c r="G12560" s="3"/>
      <c r="H12560" s="3" t="s">
        <v>9985</v>
      </c>
      <c r="I12560" s="301">
        <v>50.2</v>
      </c>
    </row>
    <row r="12561" spans="2:9">
      <c r="B12561" s="300" t="s">
        <v>160</v>
      </c>
      <c r="C12561" s="3" t="s">
        <v>58134</v>
      </c>
      <c r="D12561" s="3" t="s">
        <v>58135</v>
      </c>
      <c r="E12561" s="3" t="s">
        <v>565</v>
      </c>
      <c r="F12561" s="3" t="s">
        <v>4588</v>
      </c>
      <c r="G12561" s="3"/>
      <c r="H12561" s="3" t="s">
        <v>9985</v>
      </c>
      <c r="I12561" s="301">
        <v>50.6</v>
      </c>
    </row>
    <row r="12562" spans="2:9">
      <c r="B12562" s="300" t="s">
        <v>160</v>
      </c>
      <c r="C12562" s="3" t="s">
        <v>58138</v>
      </c>
      <c r="D12562" s="3" t="s">
        <v>58139</v>
      </c>
      <c r="E12562" s="3" t="s">
        <v>565</v>
      </c>
      <c r="F12562" s="3" t="s">
        <v>4588</v>
      </c>
      <c r="G12562" s="3"/>
      <c r="H12562" s="3" t="s">
        <v>9985</v>
      </c>
      <c r="I12562" s="301">
        <v>50.7</v>
      </c>
    </row>
    <row r="12563" spans="2:9">
      <c r="B12563" s="300" t="s">
        <v>160</v>
      </c>
      <c r="C12563" s="3" t="s">
        <v>58144</v>
      </c>
      <c r="D12563" s="3" t="s">
        <v>58145</v>
      </c>
      <c r="E12563" s="3" t="s">
        <v>565</v>
      </c>
      <c r="F12563" s="3" t="s">
        <v>4588</v>
      </c>
      <c r="G12563" s="3"/>
      <c r="H12563" s="3" t="s">
        <v>9985</v>
      </c>
      <c r="I12563" s="301">
        <v>50.6</v>
      </c>
    </row>
    <row r="12564" spans="2:9">
      <c r="B12564" s="300" t="s">
        <v>160</v>
      </c>
      <c r="C12564" s="3" t="s">
        <v>58146</v>
      </c>
      <c r="D12564" s="3" t="s">
        <v>58147</v>
      </c>
      <c r="E12564" s="3" t="s">
        <v>565</v>
      </c>
      <c r="F12564" s="3" t="s">
        <v>4588</v>
      </c>
      <c r="G12564" s="3"/>
      <c r="H12564" s="3" t="s">
        <v>9985</v>
      </c>
      <c r="I12564" s="301">
        <v>50.7</v>
      </c>
    </row>
    <row r="12565" spans="2:9">
      <c r="B12565" s="300" t="s">
        <v>160</v>
      </c>
      <c r="C12565" s="3" t="s">
        <v>58148</v>
      </c>
      <c r="D12565" s="3" t="s">
        <v>58149</v>
      </c>
      <c r="E12565" s="3" t="s">
        <v>565</v>
      </c>
      <c r="F12565" s="3" t="s">
        <v>4588</v>
      </c>
      <c r="G12565" s="3"/>
      <c r="H12565" s="3" t="s">
        <v>9985</v>
      </c>
      <c r="I12565" s="301">
        <v>50.6</v>
      </c>
    </row>
    <row r="12566" spans="2:9">
      <c r="B12566" s="300" t="s">
        <v>160</v>
      </c>
      <c r="C12566" s="3" t="s">
        <v>58150</v>
      </c>
      <c r="D12566" s="3" t="s">
        <v>58151</v>
      </c>
      <c r="E12566" s="3" t="s">
        <v>565</v>
      </c>
      <c r="F12566" s="3" t="s">
        <v>4588</v>
      </c>
      <c r="G12566" s="3"/>
      <c r="H12566" s="3" t="s">
        <v>9985</v>
      </c>
      <c r="I12566" s="301">
        <v>50.5</v>
      </c>
    </row>
    <row r="12567" spans="2:9">
      <c r="B12567" s="300" t="s">
        <v>160</v>
      </c>
      <c r="C12567" s="3" t="s">
        <v>58152</v>
      </c>
      <c r="D12567" s="3" t="s">
        <v>58153</v>
      </c>
      <c r="E12567" s="3" t="s">
        <v>565</v>
      </c>
      <c r="F12567" s="3" t="s">
        <v>4588</v>
      </c>
      <c r="G12567" s="3"/>
      <c r="H12567" s="3" t="s">
        <v>9985</v>
      </c>
      <c r="I12567" s="301">
        <v>50.7</v>
      </c>
    </row>
    <row r="12568" spans="2:9">
      <c r="B12568" s="300" t="s">
        <v>160</v>
      </c>
      <c r="C12568" s="3" t="s">
        <v>58156</v>
      </c>
      <c r="D12568" s="3" t="s">
        <v>58157</v>
      </c>
      <c r="E12568" s="3" t="s">
        <v>565</v>
      </c>
      <c r="F12568" s="3" t="s">
        <v>4588</v>
      </c>
      <c r="G12568" s="3"/>
      <c r="H12568" s="3" t="s">
        <v>9985</v>
      </c>
      <c r="I12568" s="301">
        <v>50.7</v>
      </c>
    </row>
    <row r="12569" spans="2:9">
      <c r="B12569" s="300" t="s">
        <v>160</v>
      </c>
      <c r="C12569" s="3" t="s">
        <v>58168</v>
      </c>
      <c r="D12569" s="3" t="s">
        <v>58169</v>
      </c>
      <c r="E12569" s="3" t="s">
        <v>565</v>
      </c>
      <c r="F12569" s="3" t="s">
        <v>4588</v>
      </c>
      <c r="G12569" s="3"/>
      <c r="H12569" s="3" t="s">
        <v>9985</v>
      </c>
      <c r="I12569" s="301">
        <v>50.3</v>
      </c>
    </row>
    <row r="12570" spans="2:9">
      <c r="B12570" s="300" t="s">
        <v>160</v>
      </c>
      <c r="C12570" s="3" t="s">
        <v>58174</v>
      </c>
      <c r="D12570" s="3" t="s">
        <v>58175</v>
      </c>
      <c r="E12570" s="3" t="s">
        <v>565</v>
      </c>
      <c r="F12570" s="3" t="s">
        <v>4588</v>
      </c>
      <c r="G12570" s="3"/>
      <c r="H12570" s="3" t="s">
        <v>9985</v>
      </c>
      <c r="I12570" s="301">
        <v>50.5</v>
      </c>
    </row>
    <row r="12571" spans="2:9">
      <c r="B12571" s="300" t="s">
        <v>160</v>
      </c>
      <c r="C12571" s="3" t="s">
        <v>58176</v>
      </c>
      <c r="D12571" s="3" t="s">
        <v>58177</v>
      </c>
      <c r="E12571" s="3" t="s">
        <v>565</v>
      </c>
      <c r="F12571" s="3" t="s">
        <v>4588</v>
      </c>
      <c r="G12571" s="3"/>
      <c r="H12571" s="3" t="s">
        <v>9985</v>
      </c>
      <c r="I12571" s="301">
        <v>50.8</v>
      </c>
    </row>
    <row r="12572" spans="2:9">
      <c r="B12572" s="300" t="s">
        <v>160</v>
      </c>
      <c r="C12572" s="3" t="s">
        <v>58178</v>
      </c>
      <c r="D12572" s="3" t="s">
        <v>58179</v>
      </c>
      <c r="E12572" s="3" t="s">
        <v>565</v>
      </c>
      <c r="F12572" s="3" t="s">
        <v>4588</v>
      </c>
      <c r="G12572" s="3"/>
      <c r="H12572" s="3" t="s">
        <v>9985</v>
      </c>
      <c r="I12572" s="301">
        <v>50.6</v>
      </c>
    </row>
    <row r="12573" spans="2:9">
      <c r="B12573" s="300" t="s">
        <v>160</v>
      </c>
      <c r="C12573" s="3" t="s">
        <v>58180</v>
      </c>
      <c r="D12573" s="3" t="s">
        <v>58181</v>
      </c>
      <c r="E12573" s="3" t="s">
        <v>565</v>
      </c>
      <c r="F12573" s="3" t="s">
        <v>4588</v>
      </c>
      <c r="G12573" s="3"/>
      <c r="H12573" s="3" t="s">
        <v>9985</v>
      </c>
      <c r="I12573" s="301">
        <v>50.6</v>
      </c>
    </row>
    <row r="12574" spans="2:9">
      <c r="B12574" s="300" t="s">
        <v>160</v>
      </c>
      <c r="C12574" s="3" t="s">
        <v>58188</v>
      </c>
      <c r="D12574" s="3" t="s">
        <v>58189</v>
      </c>
      <c r="E12574" s="3" t="s">
        <v>565</v>
      </c>
      <c r="F12574" s="3" t="s">
        <v>4588</v>
      </c>
      <c r="G12574" s="3"/>
      <c r="H12574" s="3" t="s">
        <v>9985</v>
      </c>
      <c r="I12574" s="301">
        <v>50.7</v>
      </c>
    </row>
    <row r="12575" spans="2:9">
      <c r="B12575" s="300" t="s">
        <v>160</v>
      </c>
      <c r="C12575" s="3" t="s">
        <v>58192</v>
      </c>
      <c r="D12575" s="3" t="s">
        <v>58193</v>
      </c>
      <c r="E12575" s="3" t="s">
        <v>565</v>
      </c>
      <c r="F12575" s="3" t="s">
        <v>4588</v>
      </c>
      <c r="G12575" s="3"/>
      <c r="H12575" s="3" t="s">
        <v>9985</v>
      </c>
      <c r="I12575" s="301">
        <v>50.9</v>
      </c>
    </row>
    <row r="12576" spans="2:9">
      <c r="B12576" s="300" t="s">
        <v>160</v>
      </c>
      <c r="C12576" s="3" t="s">
        <v>58196</v>
      </c>
      <c r="D12576" s="3" t="s">
        <v>58197</v>
      </c>
      <c r="E12576" s="3" t="s">
        <v>565</v>
      </c>
      <c r="F12576" s="3" t="s">
        <v>4588</v>
      </c>
      <c r="G12576" s="3"/>
      <c r="H12576" s="3" t="s">
        <v>9985</v>
      </c>
      <c r="I12576" s="301">
        <v>50.5</v>
      </c>
    </row>
    <row r="12577" spans="2:9">
      <c r="B12577" s="300" t="s">
        <v>160</v>
      </c>
      <c r="C12577" s="3" t="s">
        <v>58198</v>
      </c>
      <c r="D12577" s="3" t="s">
        <v>58199</v>
      </c>
      <c r="E12577" s="3" t="s">
        <v>565</v>
      </c>
      <c r="F12577" s="3" t="s">
        <v>4588</v>
      </c>
      <c r="G12577" s="3"/>
      <c r="H12577" s="3" t="s">
        <v>9985</v>
      </c>
      <c r="I12577" s="301">
        <v>50.8</v>
      </c>
    </row>
    <row r="12578" spans="2:9">
      <c r="B12578" s="300" t="s">
        <v>160</v>
      </c>
      <c r="C12578" s="3" t="s">
        <v>58200</v>
      </c>
      <c r="D12578" s="3" t="s">
        <v>58201</v>
      </c>
      <c r="E12578" s="3" t="s">
        <v>565</v>
      </c>
      <c r="F12578" s="3" t="s">
        <v>4588</v>
      </c>
      <c r="G12578" s="3"/>
      <c r="H12578" s="3" t="s">
        <v>9985</v>
      </c>
      <c r="I12578" s="301">
        <v>50.8</v>
      </c>
    </row>
    <row r="12579" spans="2:9">
      <c r="B12579" s="300" t="s">
        <v>160</v>
      </c>
      <c r="C12579" s="3" t="s">
        <v>58202</v>
      </c>
      <c r="D12579" s="3" t="s">
        <v>58203</v>
      </c>
      <c r="E12579" s="3" t="s">
        <v>565</v>
      </c>
      <c r="F12579" s="3" t="s">
        <v>4588</v>
      </c>
      <c r="G12579" s="3"/>
      <c r="H12579" s="3" t="s">
        <v>9985</v>
      </c>
      <c r="I12579" s="301">
        <v>50.5</v>
      </c>
    </row>
    <row r="12580" spans="2:9">
      <c r="B12580" s="300" t="s">
        <v>160</v>
      </c>
      <c r="C12580" s="3" t="s">
        <v>58204</v>
      </c>
      <c r="D12580" s="3" t="s">
        <v>58205</v>
      </c>
      <c r="E12580" s="3" t="s">
        <v>565</v>
      </c>
      <c r="F12580" s="3" t="s">
        <v>4588</v>
      </c>
      <c r="G12580" s="3"/>
      <c r="H12580" s="3" t="s">
        <v>9985</v>
      </c>
      <c r="I12580" s="301">
        <v>50.5</v>
      </c>
    </row>
    <row r="12581" spans="2:9">
      <c r="B12581" s="300" t="s">
        <v>160</v>
      </c>
      <c r="C12581" s="3" t="s">
        <v>58206</v>
      </c>
      <c r="D12581" s="3" t="s">
        <v>58207</v>
      </c>
      <c r="E12581" s="3" t="s">
        <v>565</v>
      </c>
      <c r="F12581" s="3" t="s">
        <v>4588</v>
      </c>
      <c r="G12581" s="3"/>
      <c r="H12581" s="3" t="s">
        <v>9985</v>
      </c>
      <c r="I12581" s="301">
        <v>50.8</v>
      </c>
    </row>
    <row r="12582" spans="2:9">
      <c r="B12582" s="300" t="s">
        <v>160</v>
      </c>
      <c r="C12582" s="3" t="s">
        <v>58212</v>
      </c>
      <c r="D12582" s="3" t="s">
        <v>58213</v>
      </c>
      <c r="E12582" s="3" t="s">
        <v>565</v>
      </c>
      <c r="F12582" s="3" t="s">
        <v>4588</v>
      </c>
      <c r="G12582" s="3"/>
      <c r="H12582" s="3" t="s">
        <v>9985</v>
      </c>
      <c r="I12582" s="301">
        <v>50.6</v>
      </c>
    </row>
    <row r="12583" spans="2:9">
      <c r="B12583" s="300" t="s">
        <v>160</v>
      </c>
      <c r="C12583" s="3" t="s">
        <v>58214</v>
      </c>
      <c r="D12583" s="3" t="s">
        <v>58215</v>
      </c>
      <c r="E12583" s="3" t="s">
        <v>565</v>
      </c>
      <c r="F12583" s="3" t="s">
        <v>4588</v>
      </c>
      <c r="G12583" s="3"/>
      <c r="H12583" s="3" t="s">
        <v>9985</v>
      </c>
      <c r="I12583" s="301">
        <v>50.8</v>
      </c>
    </row>
    <row r="12584" spans="2:9">
      <c r="B12584" s="300" t="s">
        <v>160</v>
      </c>
      <c r="C12584" s="3" t="s">
        <v>58221</v>
      </c>
      <c r="D12584" s="3" t="s">
        <v>58222</v>
      </c>
      <c r="E12584" s="3" t="s">
        <v>565</v>
      </c>
      <c r="F12584" s="3" t="s">
        <v>4588</v>
      </c>
      <c r="G12584" s="3"/>
      <c r="H12584" s="3" t="s">
        <v>9985</v>
      </c>
      <c r="I12584" s="301">
        <v>51</v>
      </c>
    </row>
    <row r="12585" spans="2:9">
      <c r="B12585" s="300" t="s">
        <v>160</v>
      </c>
      <c r="C12585" s="3" t="s">
        <v>58225</v>
      </c>
      <c r="D12585" s="3" t="s">
        <v>58226</v>
      </c>
      <c r="E12585" s="3" t="s">
        <v>565</v>
      </c>
      <c r="F12585" s="3" t="s">
        <v>4588</v>
      </c>
      <c r="G12585" s="3"/>
      <c r="H12585" s="3" t="s">
        <v>9985</v>
      </c>
      <c r="I12585" s="301">
        <v>50.5</v>
      </c>
    </row>
    <row r="12586" spans="2:9">
      <c r="B12586" s="300" t="s">
        <v>160</v>
      </c>
      <c r="C12586" s="3" t="s">
        <v>58237</v>
      </c>
      <c r="D12586" s="3" t="s">
        <v>58238</v>
      </c>
      <c r="E12586" s="3" t="s">
        <v>565</v>
      </c>
      <c r="F12586" s="3" t="s">
        <v>4588</v>
      </c>
      <c r="G12586" s="3"/>
      <c r="H12586" s="3" t="s">
        <v>9985</v>
      </c>
      <c r="I12586" s="301">
        <v>50.8</v>
      </c>
    </row>
    <row r="12587" spans="2:9">
      <c r="B12587" s="300" t="s">
        <v>160</v>
      </c>
      <c r="C12587" s="3" t="s">
        <v>58239</v>
      </c>
      <c r="D12587" s="3" t="s">
        <v>58240</v>
      </c>
      <c r="E12587" s="3" t="s">
        <v>565</v>
      </c>
      <c r="F12587" s="3" t="s">
        <v>4588</v>
      </c>
      <c r="G12587" s="3"/>
      <c r="H12587" s="3" t="s">
        <v>9985</v>
      </c>
      <c r="I12587" s="301">
        <v>50.4</v>
      </c>
    </row>
    <row r="12588" spans="2:9">
      <c r="B12588" s="300" t="s">
        <v>160</v>
      </c>
      <c r="C12588" s="3" t="s">
        <v>58245</v>
      </c>
      <c r="D12588" s="3" t="s">
        <v>58246</v>
      </c>
      <c r="E12588" s="3" t="s">
        <v>565</v>
      </c>
      <c r="F12588" s="3" t="s">
        <v>4588</v>
      </c>
      <c r="G12588" s="3"/>
      <c r="H12588" s="3" t="s">
        <v>9985</v>
      </c>
      <c r="I12588" s="301">
        <v>50.8</v>
      </c>
    </row>
    <row r="12589" spans="2:9">
      <c r="B12589" s="300" t="s">
        <v>160</v>
      </c>
      <c r="C12589" s="3" t="s">
        <v>58247</v>
      </c>
      <c r="D12589" s="3" t="s">
        <v>58248</v>
      </c>
      <c r="E12589" s="3" t="s">
        <v>565</v>
      </c>
      <c r="F12589" s="3" t="s">
        <v>4588</v>
      </c>
      <c r="G12589" s="3"/>
      <c r="H12589" s="3" t="s">
        <v>9985</v>
      </c>
      <c r="I12589" s="301">
        <v>50.6</v>
      </c>
    </row>
    <row r="12590" spans="2:9">
      <c r="B12590" s="300" t="s">
        <v>160</v>
      </c>
      <c r="C12590" s="3" t="s">
        <v>58249</v>
      </c>
      <c r="D12590" s="3" t="s">
        <v>58250</v>
      </c>
      <c r="E12590" s="3" t="s">
        <v>565</v>
      </c>
      <c r="F12590" s="3" t="s">
        <v>4588</v>
      </c>
      <c r="G12590" s="3"/>
      <c r="H12590" s="3" t="s">
        <v>9985</v>
      </c>
      <c r="I12590" s="301">
        <v>50.7</v>
      </c>
    </row>
    <row r="12591" spans="2:9">
      <c r="B12591" s="300" t="s">
        <v>160</v>
      </c>
      <c r="C12591" s="3" t="s">
        <v>58254</v>
      </c>
      <c r="D12591" s="3" t="s">
        <v>58255</v>
      </c>
      <c r="E12591" s="3" t="s">
        <v>565</v>
      </c>
      <c r="F12591" s="3" t="s">
        <v>4588</v>
      </c>
      <c r="G12591" s="3"/>
      <c r="H12591" s="3" t="s">
        <v>9985</v>
      </c>
      <c r="I12591" s="301">
        <v>50.7</v>
      </c>
    </row>
    <row r="12592" spans="2:9">
      <c r="B12592" s="300" t="s">
        <v>160</v>
      </c>
      <c r="C12592" s="3" t="s">
        <v>58260</v>
      </c>
      <c r="D12592" s="3" t="s">
        <v>58261</v>
      </c>
      <c r="E12592" s="3" t="s">
        <v>565</v>
      </c>
      <c r="F12592" s="3" t="s">
        <v>4588</v>
      </c>
      <c r="G12592" s="3"/>
      <c r="H12592" s="3" t="s">
        <v>9985</v>
      </c>
      <c r="I12592" s="301">
        <v>50.6</v>
      </c>
    </row>
    <row r="12593" spans="2:9">
      <c r="B12593" s="300" t="s">
        <v>160</v>
      </c>
      <c r="C12593" s="3" t="s">
        <v>58266</v>
      </c>
      <c r="D12593" s="3" t="s">
        <v>58267</v>
      </c>
      <c r="E12593" s="3" t="s">
        <v>565</v>
      </c>
      <c r="F12593" s="3" t="s">
        <v>4588</v>
      </c>
      <c r="G12593" s="3"/>
      <c r="H12593" s="3" t="s">
        <v>9985</v>
      </c>
      <c r="I12593" s="301">
        <v>50.7</v>
      </c>
    </row>
    <row r="12594" spans="2:9">
      <c r="B12594" s="300" t="s">
        <v>160</v>
      </c>
      <c r="C12594" s="3" t="s">
        <v>58270</v>
      </c>
      <c r="D12594" s="3" t="s">
        <v>58271</v>
      </c>
      <c r="E12594" s="3" t="s">
        <v>565</v>
      </c>
      <c r="F12594" s="3" t="s">
        <v>4588</v>
      </c>
      <c r="G12594" s="3"/>
      <c r="H12594" s="3" t="s">
        <v>9985</v>
      </c>
      <c r="I12594" s="301">
        <v>50.5</v>
      </c>
    </row>
    <row r="12595" spans="2:9">
      <c r="B12595" s="300" t="s">
        <v>160</v>
      </c>
      <c r="C12595" s="3" t="s">
        <v>58274</v>
      </c>
      <c r="D12595" s="3" t="s">
        <v>58275</v>
      </c>
      <c r="E12595" s="3" t="s">
        <v>565</v>
      </c>
      <c r="F12595" s="3" t="s">
        <v>4588</v>
      </c>
      <c r="G12595" s="3"/>
      <c r="H12595" s="3" t="s">
        <v>9985</v>
      </c>
      <c r="I12595" s="301">
        <v>50.7</v>
      </c>
    </row>
    <row r="12596" spans="2:9">
      <c r="B12596" s="300" t="s">
        <v>160</v>
      </c>
      <c r="C12596" s="3" t="s">
        <v>58276</v>
      </c>
      <c r="D12596" s="3" t="s">
        <v>58277</v>
      </c>
      <c r="E12596" s="3" t="s">
        <v>565</v>
      </c>
      <c r="F12596" s="3" t="s">
        <v>4588</v>
      </c>
      <c r="G12596" s="3"/>
      <c r="H12596" s="3" t="s">
        <v>9985</v>
      </c>
      <c r="I12596" s="301">
        <v>50.8</v>
      </c>
    </row>
    <row r="12597" spans="2:9">
      <c r="B12597" s="300" t="s">
        <v>160</v>
      </c>
      <c r="C12597" s="3" t="s">
        <v>58280</v>
      </c>
      <c r="D12597" s="3" t="s">
        <v>58281</v>
      </c>
      <c r="E12597" s="3" t="s">
        <v>565</v>
      </c>
      <c r="F12597" s="3" t="s">
        <v>4588</v>
      </c>
      <c r="G12597" s="3"/>
      <c r="H12597" s="3" t="s">
        <v>9985</v>
      </c>
      <c r="I12597" s="301">
        <v>50.9</v>
      </c>
    </row>
    <row r="12598" spans="2:9">
      <c r="B12598" s="300" t="s">
        <v>160</v>
      </c>
      <c r="C12598" s="3" t="s">
        <v>58287</v>
      </c>
      <c r="D12598" s="3" t="s">
        <v>58288</v>
      </c>
      <c r="E12598" s="3" t="s">
        <v>565</v>
      </c>
      <c r="F12598" s="3" t="s">
        <v>4588</v>
      </c>
      <c r="G12598" s="3"/>
      <c r="H12598" s="3" t="s">
        <v>9985</v>
      </c>
      <c r="I12598" s="301">
        <v>50.7</v>
      </c>
    </row>
    <row r="12599" spans="2:9">
      <c r="B12599" s="300" t="s">
        <v>160</v>
      </c>
      <c r="C12599" s="3" t="s">
        <v>58289</v>
      </c>
      <c r="D12599" s="3" t="s">
        <v>58290</v>
      </c>
      <c r="E12599" s="3" t="s">
        <v>565</v>
      </c>
      <c r="F12599" s="3" t="s">
        <v>4588</v>
      </c>
      <c r="G12599" s="3"/>
      <c r="H12599" s="3" t="s">
        <v>9985</v>
      </c>
      <c r="I12599" s="301">
        <v>50.8</v>
      </c>
    </row>
    <row r="12600" spans="2:9">
      <c r="B12600" s="300" t="s">
        <v>160</v>
      </c>
      <c r="C12600" s="3" t="s">
        <v>58292</v>
      </c>
      <c r="D12600" s="3" t="s">
        <v>58293</v>
      </c>
      <c r="E12600" s="3" t="s">
        <v>565</v>
      </c>
      <c r="F12600" s="3" t="s">
        <v>4588</v>
      </c>
      <c r="G12600" s="3"/>
      <c r="H12600" s="3" t="s">
        <v>9985</v>
      </c>
      <c r="I12600" s="301">
        <v>51</v>
      </c>
    </row>
    <row r="12601" spans="2:9">
      <c r="B12601" s="300" t="s">
        <v>160</v>
      </c>
      <c r="C12601" s="3" t="s">
        <v>58294</v>
      </c>
      <c r="D12601" s="3" t="s">
        <v>58295</v>
      </c>
      <c r="E12601" s="3" t="s">
        <v>565</v>
      </c>
      <c r="F12601" s="3" t="s">
        <v>4588</v>
      </c>
      <c r="G12601" s="3"/>
      <c r="H12601" s="3" t="s">
        <v>9985</v>
      </c>
      <c r="I12601" s="301">
        <v>50.8</v>
      </c>
    </row>
    <row r="12602" spans="2:9">
      <c r="B12602" s="300" t="s">
        <v>160</v>
      </c>
      <c r="C12602" s="3" t="s">
        <v>58296</v>
      </c>
      <c r="D12602" s="3" t="s">
        <v>58297</v>
      </c>
      <c r="E12602" s="3" t="s">
        <v>565</v>
      </c>
      <c r="F12602" s="3" t="s">
        <v>4588</v>
      </c>
      <c r="G12602" s="3"/>
      <c r="H12602" s="3" t="s">
        <v>9985</v>
      </c>
      <c r="I12602" s="301">
        <v>50.9</v>
      </c>
    </row>
    <row r="12603" spans="2:9">
      <c r="B12603" s="300" t="s">
        <v>160</v>
      </c>
      <c r="C12603" s="3" t="s">
        <v>58302</v>
      </c>
      <c r="D12603" s="3" t="s">
        <v>58303</v>
      </c>
      <c r="E12603" s="3" t="s">
        <v>565</v>
      </c>
      <c r="F12603" s="3" t="s">
        <v>4588</v>
      </c>
      <c r="G12603" s="3"/>
      <c r="H12603" s="3" t="s">
        <v>9985</v>
      </c>
      <c r="I12603" s="301">
        <v>50.7</v>
      </c>
    </row>
    <row r="12604" spans="2:9">
      <c r="B12604" s="300" t="s">
        <v>160</v>
      </c>
      <c r="C12604" s="3" t="s">
        <v>58304</v>
      </c>
      <c r="D12604" s="3" t="s">
        <v>58305</v>
      </c>
      <c r="E12604" s="3" t="s">
        <v>565</v>
      </c>
      <c r="F12604" s="3" t="s">
        <v>4588</v>
      </c>
      <c r="G12604" s="3"/>
      <c r="H12604" s="3" t="s">
        <v>9985</v>
      </c>
      <c r="I12604" s="301">
        <v>50.6</v>
      </c>
    </row>
    <row r="12605" spans="2:9">
      <c r="B12605" s="300" t="s">
        <v>160</v>
      </c>
      <c r="C12605" s="3" t="s">
        <v>58313</v>
      </c>
      <c r="D12605" s="3" t="s">
        <v>58314</v>
      </c>
      <c r="E12605" s="3" t="s">
        <v>565</v>
      </c>
      <c r="F12605" s="3" t="s">
        <v>4588</v>
      </c>
      <c r="G12605" s="3"/>
      <c r="H12605" s="3" t="s">
        <v>9985</v>
      </c>
      <c r="I12605" s="301">
        <v>50.6</v>
      </c>
    </row>
    <row r="12606" spans="2:9">
      <c r="B12606" s="300" t="s">
        <v>160</v>
      </c>
      <c r="C12606" s="3" t="s">
        <v>58315</v>
      </c>
      <c r="D12606" s="3" t="s">
        <v>58316</v>
      </c>
      <c r="E12606" s="3" t="s">
        <v>565</v>
      </c>
      <c r="F12606" s="3" t="s">
        <v>4588</v>
      </c>
      <c r="G12606" s="3"/>
      <c r="H12606" s="3" t="s">
        <v>9985</v>
      </c>
      <c r="I12606" s="301">
        <v>50.7</v>
      </c>
    </row>
    <row r="12607" spans="2:9">
      <c r="B12607" s="300" t="s">
        <v>160</v>
      </c>
      <c r="C12607" s="3" t="s">
        <v>58317</v>
      </c>
      <c r="D12607" s="3" t="s">
        <v>58318</v>
      </c>
      <c r="E12607" s="3" t="s">
        <v>565</v>
      </c>
      <c r="F12607" s="3" t="s">
        <v>4588</v>
      </c>
      <c r="G12607" s="3"/>
      <c r="H12607" s="3" t="s">
        <v>9985</v>
      </c>
      <c r="I12607" s="301">
        <v>50.9</v>
      </c>
    </row>
    <row r="12608" spans="2:9">
      <c r="B12608" s="300" t="s">
        <v>160</v>
      </c>
      <c r="C12608" s="3" t="s">
        <v>58319</v>
      </c>
      <c r="D12608" s="3" t="s">
        <v>58320</v>
      </c>
      <c r="E12608" s="3" t="s">
        <v>565</v>
      </c>
      <c r="F12608" s="3" t="s">
        <v>4588</v>
      </c>
      <c r="G12608" s="3"/>
      <c r="H12608" s="3" t="s">
        <v>9985</v>
      </c>
      <c r="I12608" s="301">
        <v>50.6</v>
      </c>
    </row>
    <row r="12609" spans="2:9">
      <c r="B12609" s="300" t="s">
        <v>160</v>
      </c>
      <c r="C12609" s="3" t="s">
        <v>58323</v>
      </c>
      <c r="D12609" s="3" t="s">
        <v>58324</v>
      </c>
      <c r="E12609" s="3" t="s">
        <v>565</v>
      </c>
      <c r="F12609" s="3" t="s">
        <v>4588</v>
      </c>
      <c r="G12609" s="3"/>
      <c r="H12609" s="3" t="s">
        <v>9985</v>
      </c>
      <c r="I12609" s="301">
        <v>50.7</v>
      </c>
    </row>
    <row r="12610" spans="2:9">
      <c r="B12610" s="300" t="s">
        <v>160</v>
      </c>
      <c r="C12610" s="3" t="s">
        <v>58325</v>
      </c>
      <c r="D12610" s="3" t="s">
        <v>58326</v>
      </c>
      <c r="E12610" s="3" t="s">
        <v>565</v>
      </c>
      <c r="F12610" s="3" t="s">
        <v>4588</v>
      </c>
      <c r="G12610" s="3"/>
      <c r="H12610" s="3" t="s">
        <v>9985</v>
      </c>
      <c r="I12610" s="301">
        <v>50.7</v>
      </c>
    </row>
    <row r="12611" spans="2:9">
      <c r="B12611" s="300" t="s">
        <v>160</v>
      </c>
      <c r="C12611" s="3" t="s">
        <v>58330</v>
      </c>
      <c r="D12611" s="3" t="s">
        <v>58331</v>
      </c>
      <c r="E12611" s="3" t="s">
        <v>565</v>
      </c>
      <c r="F12611" s="3" t="s">
        <v>4588</v>
      </c>
      <c r="G12611" s="3"/>
      <c r="H12611" s="3" t="s">
        <v>9985</v>
      </c>
      <c r="I12611" s="301">
        <v>50.7</v>
      </c>
    </row>
    <row r="12612" spans="2:9">
      <c r="B12612" s="300" t="s">
        <v>160</v>
      </c>
      <c r="C12612" s="3" t="s">
        <v>58334</v>
      </c>
      <c r="D12612" s="3" t="s">
        <v>58335</v>
      </c>
      <c r="E12612" s="3" t="s">
        <v>565</v>
      </c>
      <c r="F12612" s="3" t="s">
        <v>4588</v>
      </c>
      <c r="G12612" s="3"/>
      <c r="H12612" s="3" t="s">
        <v>9985</v>
      </c>
      <c r="I12612" s="301">
        <v>50.5</v>
      </c>
    </row>
    <row r="12613" spans="2:9">
      <c r="B12613" s="300" t="s">
        <v>160</v>
      </c>
      <c r="C12613" s="3" t="s">
        <v>58336</v>
      </c>
      <c r="D12613" s="3" t="s">
        <v>58337</v>
      </c>
      <c r="E12613" s="3" t="s">
        <v>565</v>
      </c>
      <c r="F12613" s="3" t="s">
        <v>4588</v>
      </c>
      <c r="G12613" s="3"/>
      <c r="H12613" s="3" t="s">
        <v>9985</v>
      </c>
      <c r="I12613" s="301">
        <v>50.6</v>
      </c>
    </row>
    <row r="12614" spans="2:9">
      <c r="B12614" s="300" t="s">
        <v>160</v>
      </c>
      <c r="C12614" s="3" t="s">
        <v>58346</v>
      </c>
      <c r="D12614" s="3" t="s">
        <v>58347</v>
      </c>
      <c r="E12614" s="3" t="s">
        <v>565</v>
      </c>
      <c r="F12614" s="3" t="s">
        <v>4588</v>
      </c>
      <c r="G12614" s="3"/>
      <c r="H12614" s="3" t="s">
        <v>9985</v>
      </c>
      <c r="I12614" s="301">
        <v>50.8</v>
      </c>
    </row>
    <row r="12615" spans="2:9">
      <c r="B12615" s="300" t="s">
        <v>160</v>
      </c>
      <c r="C12615" s="3" t="s">
        <v>58348</v>
      </c>
      <c r="D12615" s="3" t="s">
        <v>58349</v>
      </c>
      <c r="E12615" s="3" t="s">
        <v>565</v>
      </c>
      <c r="F12615" s="3" t="s">
        <v>4588</v>
      </c>
      <c r="G12615" s="3"/>
      <c r="H12615" s="3" t="s">
        <v>9985</v>
      </c>
      <c r="I12615" s="301">
        <v>50.7</v>
      </c>
    </row>
    <row r="12616" spans="2:9">
      <c r="B12616" s="300" t="s">
        <v>160</v>
      </c>
      <c r="C12616" s="3" t="s">
        <v>58386</v>
      </c>
      <c r="D12616" s="3" t="s">
        <v>58387</v>
      </c>
      <c r="E12616" s="3" t="s">
        <v>565</v>
      </c>
      <c r="F12616" s="3" t="s">
        <v>4588</v>
      </c>
      <c r="G12616" s="3"/>
      <c r="H12616" s="3" t="s">
        <v>9985</v>
      </c>
      <c r="I12616" s="301">
        <v>50.7</v>
      </c>
    </row>
    <row r="12617" spans="2:9">
      <c r="B12617" s="300" t="s">
        <v>160</v>
      </c>
      <c r="C12617" s="3" t="s">
        <v>58388</v>
      </c>
      <c r="D12617" s="3" t="s">
        <v>58389</v>
      </c>
      <c r="E12617" s="3" t="s">
        <v>565</v>
      </c>
      <c r="F12617" s="3" t="s">
        <v>4588</v>
      </c>
      <c r="G12617" s="3"/>
      <c r="H12617" s="3" t="s">
        <v>9985</v>
      </c>
      <c r="I12617" s="301">
        <v>50.5</v>
      </c>
    </row>
    <row r="12618" spans="2:9">
      <c r="B12618" s="300" t="s">
        <v>160</v>
      </c>
      <c r="C12618" s="3" t="s">
        <v>58486</v>
      </c>
      <c r="D12618" s="3" t="s">
        <v>58487</v>
      </c>
      <c r="E12618" s="3" t="s">
        <v>565</v>
      </c>
      <c r="F12618" s="3" t="s">
        <v>4588</v>
      </c>
      <c r="G12618" s="3"/>
      <c r="H12618" s="3" t="s">
        <v>9985</v>
      </c>
      <c r="I12618" s="301">
        <v>50.7</v>
      </c>
    </row>
    <row r="12619" spans="2:9">
      <c r="B12619" s="300" t="s">
        <v>160</v>
      </c>
      <c r="C12619" s="3" t="s">
        <v>2013</v>
      </c>
      <c r="D12619" s="3" t="s">
        <v>2014</v>
      </c>
      <c r="E12619" s="3" t="s">
        <v>2015</v>
      </c>
      <c r="F12619" s="3" t="s">
        <v>114</v>
      </c>
      <c r="G12619" s="3" t="s">
        <v>2016</v>
      </c>
      <c r="H12619" s="3" t="s">
        <v>2017</v>
      </c>
      <c r="I12619" s="301">
        <v>50.340800000000002</v>
      </c>
    </row>
    <row r="12620" spans="2:9">
      <c r="B12620" s="300" t="s">
        <v>160</v>
      </c>
      <c r="C12620" s="3" t="s">
        <v>10022</v>
      </c>
      <c r="D12620" s="3" t="s">
        <v>10023</v>
      </c>
      <c r="E12620" s="3" t="s">
        <v>565</v>
      </c>
      <c r="F12620" s="3" t="s">
        <v>4588</v>
      </c>
      <c r="G12620" s="3"/>
      <c r="H12620" s="3" t="s">
        <v>2017</v>
      </c>
      <c r="I12620" s="301">
        <v>50.4</v>
      </c>
    </row>
    <row r="12621" spans="2:9">
      <c r="B12621" s="300" t="s">
        <v>160</v>
      </c>
      <c r="C12621" s="3" t="s">
        <v>10060</v>
      </c>
      <c r="D12621" s="3" t="s">
        <v>10061</v>
      </c>
      <c r="E12621" s="3" t="s">
        <v>565</v>
      </c>
      <c r="F12621" s="3" t="s">
        <v>4588</v>
      </c>
      <c r="G12621" s="3"/>
      <c r="H12621" s="3" t="s">
        <v>2017</v>
      </c>
      <c r="I12621" s="301">
        <v>50.4</v>
      </c>
    </row>
    <row r="12622" spans="2:9">
      <c r="B12622" s="300" t="s">
        <v>160</v>
      </c>
      <c r="C12622" s="3" t="s">
        <v>10160</v>
      </c>
      <c r="D12622" s="3" t="s">
        <v>10161</v>
      </c>
      <c r="E12622" s="3" t="s">
        <v>565</v>
      </c>
      <c r="F12622" s="3" t="s">
        <v>4588</v>
      </c>
      <c r="G12622" s="3"/>
      <c r="H12622" s="3" t="s">
        <v>2017</v>
      </c>
      <c r="I12622" s="301">
        <v>50.9</v>
      </c>
    </row>
    <row r="12623" spans="2:9">
      <c r="B12623" s="300" t="s">
        <v>160</v>
      </c>
      <c r="C12623" s="3" t="s">
        <v>10182</v>
      </c>
      <c r="D12623" s="3" t="s">
        <v>10183</v>
      </c>
      <c r="E12623" s="3" t="s">
        <v>565</v>
      </c>
      <c r="F12623" s="3" t="s">
        <v>4588</v>
      </c>
      <c r="G12623" s="3"/>
      <c r="H12623" s="3" t="s">
        <v>2017</v>
      </c>
      <c r="I12623" s="301">
        <v>50.9</v>
      </c>
    </row>
    <row r="12624" spans="2:9">
      <c r="B12624" s="300" t="s">
        <v>160</v>
      </c>
      <c r="C12624" s="3" t="s">
        <v>10252</v>
      </c>
      <c r="D12624" s="3" t="s">
        <v>10253</v>
      </c>
      <c r="E12624" s="3" t="s">
        <v>565</v>
      </c>
      <c r="F12624" s="3" t="s">
        <v>4588</v>
      </c>
      <c r="G12624" s="3"/>
      <c r="H12624" s="3" t="s">
        <v>2017</v>
      </c>
      <c r="I12624" s="301">
        <v>50.7</v>
      </c>
    </row>
    <row r="12625" spans="2:9">
      <c r="B12625" s="300" t="s">
        <v>160</v>
      </c>
      <c r="C12625" s="3" t="s">
        <v>10263</v>
      </c>
      <c r="D12625" s="3" t="s">
        <v>10264</v>
      </c>
      <c r="E12625" s="3" t="s">
        <v>565</v>
      </c>
      <c r="F12625" s="3" t="s">
        <v>4588</v>
      </c>
      <c r="G12625" s="3"/>
      <c r="H12625" s="3" t="s">
        <v>2017</v>
      </c>
      <c r="I12625" s="301">
        <v>50.8</v>
      </c>
    </row>
    <row r="12626" spans="2:9">
      <c r="B12626" s="300" t="s">
        <v>160</v>
      </c>
      <c r="C12626" s="3" t="s">
        <v>10343</v>
      </c>
      <c r="D12626" s="3" t="s">
        <v>10344</v>
      </c>
      <c r="E12626" s="3" t="s">
        <v>565</v>
      </c>
      <c r="F12626" s="3" t="s">
        <v>4588</v>
      </c>
      <c r="G12626" s="3"/>
      <c r="H12626" s="3" t="s">
        <v>2017</v>
      </c>
      <c r="I12626" s="301">
        <v>50.7</v>
      </c>
    </row>
    <row r="12627" spans="2:9">
      <c r="B12627" s="300" t="s">
        <v>160</v>
      </c>
      <c r="C12627" s="3" t="s">
        <v>10479</v>
      </c>
      <c r="D12627" s="3" t="s">
        <v>10480</v>
      </c>
      <c r="E12627" s="3" t="s">
        <v>565</v>
      </c>
      <c r="F12627" s="3" t="s">
        <v>4588</v>
      </c>
      <c r="G12627" s="3"/>
      <c r="H12627" s="3" t="s">
        <v>2017</v>
      </c>
      <c r="I12627" s="301">
        <v>50.5</v>
      </c>
    </row>
    <row r="12628" spans="2:9">
      <c r="B12628" s="300" t="s">
        <v>160</v>
      </c>
      <c r="C12628" s="3" t="s">
        <v>10487</v>
      </c>
      <c r="D12628" s="3" t="s">
        <v>10488</v>
      </c>
      <c r="E12628" s="3" t="s">
        <v>565</v>
      </c>
      <c r="F12628" s="3" t="s">
        <v>4588</v>
      </c>
      <c r="G12628" s="3"/>
      <c r="H12628" s="3" t="s">
        <v>2017</v>
      </c>
      <c r="I12628" s="301">
        <v>50.3</v>
      </c>
    </row>
    <row r="12629" spans="2:9">
      <c r="B12629" s="300" t="s">
        <v>160</v>
      </c>
      <c r="C12629" s="3" t="s">
        <v>10493</v>
      </c>
      <c r="D12629" s="3" t="s">
        <v>10494</v>
      </c>
      <c r="E12629" s="3" t="s">
        <v>565</v>
      </c>
      <c r="F12629" s="3" t="s">
        <v>4588</v>
      </c>
      <c r="G12629" s="3"/>
      <c r="H12629" s="3" t="s">
        <v>2017</v>
      </c>
      <c r="I12629" s="301">
        <v>52.6</v>
      </c>
    </row>
    <row r="12630" spans="2:9">
      <c r="B12630" s="300" t="s">
        <v>160</v>
      </c>
      <c r="C12630" s="3" t="s">
        <v>10611</v>
      </c>
      <c r="D12630" s="3" t="s">
        <v>10612</v>
      </c>
      <c r="E12630" s="3" t="s">
        <v>565</v>
      </c>
      <c r="F12630" s="3" t="s">
        <v>4588</v>
      </c>
      <c r="G12630" s="3"/>
      <c r="H12630" s="3" t="s">
        <v>2017</v>
      </c>
      <c r="I12630" s="301">
        <v>50.8</v>
      </c>
    </row>
    <row r="12631" spans="2:9">
      <c r="B12631" s="300" t="s">
        <v>160</v>
      </c>
      <c r="C12631" s="3" t="s">
        <v>10624</v>
      </c>
      <c r="D12631" s="3" t="s">
        <v>10625</v>
      </c>
      <c r="E12631" s="3" t="s">
        <v>565</v>
      </c>
      <c r="F12631" s="3" t="s">
        <v>4588</v>
      </c>
      <c r="G12631" s="3"/>
      <c r="H12631" s="3" t="s">
        <v>2017</v>
      </c>
      <c r="I12631" s="301">
        <v>50.6</v>
      </c>
    </row>
    <row r="12632" spans="2:9">
      <c r="B12632" s="300" t="s">
        <v>160</v>
      </c>
      <c r="C12632" s="3" t="s">
        <v>10719</v>
      </c>
      <c r="D12632" s="3" t="s">
        <v>10720</v>
      </c>
      <c r="E12632" s="3" t="s">
        <v>565</v>
      </c>
      <c r="F12632" s="3" t="s">
        <v>4588</v>
      </c>
      <c r="G12632" s="3"/>
      <c r="H12632" s="3" t="s">
        <v>2017</v>
      </c>
      <c r="I12632" s="301">
        <v>50.7</v>
      </c>
    </row>
    <row r="12633" spans="2:9">
      <c r="B12633" s="300" t="s">
        <v>160</v>
      </c>
      <c r="C12633" s="3" t="s">
        <v>10803</v>
      </c>
      <c r="D12633" s="3" t="s">
        <v>10804</v>
      </c>
      <c r="E12633" s="3" t="s">
        <v>565</v>
      </c>
      <c r="F12633" s="3" t="s">
        <v>4588</v>
      </c>
      <c r="G12633" s="3"/>
      <c r="H12633" s="3" t="s">
        <v>2017</v>
      </c>
      <c r="I12633" s="301">
        <v>50.8</v>
      </c>
    </row>
    <row r="12634" spans="2:9">
      <c r="B12634" s="300" t="s">
        <v>160</v>
      </c>
      <c r="C12634" s="3" t="s">
        <v>10815</v>
      </c>
      <c r="D12634" s="3" t="s">
        <v>10816</v>
      </c>
      <c r="E12634" s="3" t="s">
        <v>565</v>
      </c>
      <c r="F12634" s="3" t="s">
        <v>4588</v>
      </c>
      <c r="G12634" s="3"/>
      <c r="H12634" s="3" t="s">
        <v>2017</v>
      </c>
      <c r="I12634" s="301">
        <v>50.8</v>
      </c>
    </row>
    <row r="12635" spans="2:9">
      <c r="B12635" s="300" t="s">
        <v>160</v>
      </c>
      <c r="C12635" s="3" t="s">
        <v>10862</v>
      </c>
      <c r="D12635" s="3" t="s">
        <v>10863</v>
      </c>
      <c r="E12635" s="3" t="s">
        <v>565</v>
      </c>
      <c r="F12635" s="3" t="s">
        <v>4588</v>
      </c>
      <c r="G12635" s="3"/>
      <c r="H12635" s="3" t="s">
        <v>2017</v>
      </c>
      <c r="I12635" s="301">
        <v>50.8</v>
      </c>
    </row>
    <row r="12636" spans="2:9">
      <c r="B12636" s="300" t="s">
        <v>160</v>
      </c>
      <c r="C12636" s="3" t="s">
        <v>13196</v>
      </c>
      <c r="D12636" s="3" t="s">
        <v>13197</v>
      </c>
      <c r="E12636" s="3" t="s">
        <v>13198</v>
      </c>
      <c r="F12636" s="3" t="s">
        <v>4588</v>
      </c>
      <c r="G12636" s="3"/>
      <c r="H12636" s="3" t="s">
        <v>2017</v>
      </c>
      <c r="I12636" s="301">
        <v>50.8</v>
      </c>
    </row>
    <row r="12637" spans="2:9">
      <c r="B12637" s="300" t="s">
        <v>160</v>
      </c>
      <c r="C12637" s="3" t="s">
        <v>13755</v>
      </c>
      <c r="D12637" s="3" t="s">
        <v>13756</v>
      </c>
      <c r="E12637" s="3" t="s">
        <v>13757</v>
      </c>
      <c r="F12637" s="3" t="s">
        <v>125</v>
      </c>
      <c r="G12637" s="3" t="s">
        <v>13758</v>
      </c>
      <c r="H12637" s="3" t="s">
        <v>2017</v>
      </c>
      <c r="I12637" s="301">
        <v>50.844799999999999</v>
      </c>
    </row>
    <row r="12638" spans="2:9">
      <c r="B12638" s="300" t="s">
        <v>160</v>
      </c>
      <c r="C12638" s="3">
        <v>197826</v>
      </c>
      <c r="D12638" s="3" t="s">
        <v>25001</v>
      </c>
      <c r="E12638" s="3" t="s">
        <v>25002</v>
      </c>
      <c r="F12638" s="3" t="s">
        <v>4588</v>
      </c>
      <c r="G12638" s="3"/>
      <c r="H12638" s="3" t="s">
        <v>2017</v>
      </c>
      <c r="I12638" s="301">
        <v>50.2</v>
      </c>
    </row>
    <row r="12639" spans="2:9">
      <c r="B12639" s="300" t="s">
        <v>160</v>
      </c>
      <c r="C12639" s="3">
        <v>194855</v>
      </c>
      <c r="D12639" s="3" t="s">
        <v>25096</v>
      </c>
      <c r="E12639" s="3" t="s">
        <v>25002</v>
      </c>
      <c r="F12639" s="3" t="s">
        <v>4588</v>
      </c>
      <c r="G12639" s="3"/>
      <c r="H12639" s="3" t="s">
        <v>2017</v>
      </c>
      <c r="I12639" s="301">
        <v>50.2</v>
      </c>
    </row>
    <row r="12640" spans="2:9">
      <c r="B12640" s="300" t="s">
        <v>160</v>
      </c>
      <c r="C12640" s="3">
        <v>199687</v>
      </c>
      <c r="D12640" s="3" t="s">
        <v>28913</v>
      </c>
      <c r="E12640" s="3" t="s">
        <v>25002</v>
      </c>
      <c r="F12640" s="3" t="s">
        <v>4588</v>
      </c>
      <c r="G12640" s="3"/>
      <c r="H12640" s="3" t="s">
        <v>2017</v>
      </c>
      <c r="I12640" s="301">
        <v>50.2</v>
      </c>
    </row>
    <row r="12641" spans="2:9">
      <c r="B12641" s="300" t="s">
        <v>160</v>
      </c>
      <c r="C12641" s="3">
        <v>213666</v>
      </c>
      <c r="D12641" s="3" t="s">
        <v>30216</v>
      </c>
      <c r="E12641" s="3" t="s">
        <v>25002</v>
      </c>
      <c r="F12641" s="3" t="s">
        <v>4588</v>
      </c>
      <c r="G12641" s="3"/>
      <c r="H12641" s="3" t="s">
        <v>2017</v>
      </c>
      <c r="I12641" s="301">
        <v>50.3</v>
      </c>
    </row>
    <row r="12642" spans="2:9">
      <c r="B12642" s="300" t="s">
        <v>160</v>
      </c>
      <c r="C12642" s="3" t="s">
        <v>58160</v>
      </c>
      <c r="D12642" s="3" t="s">
        <v>58161</v>
      </c>
      <c r="E12642" s="3" t="s">
        <v>565</v>
      </c>
      <c r="F12642" s="3" t="s">
        <v>4588</v>
      </c>
      <c r="G12642" s="3"/>
      <c r="H12642" s="3" t="s">
        <v>2017</v>
      </c>
      <c r="I12642" s="301">
        <v>50.7</v>
      </c>
    </row>
    <row r="12643" spans="2:9">
      <c r="B12643" s="300" t="s">
        <v>160</v>
      </c>
      <c r="C12643" s="3" t="s">
        <v>58194</v>
      </c>
      <c r="D12643" s="3" t="s">
        <v>58195</v>
      </c>
      <c r="E12643" s="3" t="s">
        <v>565</v>
      </c>
      <c r="F12643" s="3" t="s">
        <v>4588</v>
      </c>
      <c r="G12643" s="3"/>
      <c r="H12643" s="3" t="s">
        <v>2017</v>
      </c>
      <c r="I12643" s="301">
        <v>50.8</v>
      </c>
    </row>
    <row r="12644" spans="2:9">
      <c r="B12644" s="300" t="s">
        <v>160</v>
      </c>
      <c r="C12644" s="3" t="s">
        <v>58208</v>
      </c>
      <c r="D12644" s="3" t="s">
        <v>58209</v>
      </c>
      <c r="E12644" s="3" t="s">
        <v>565</v>
      </c>
      <c r="F12644" s="3" t="s">
        <v>4588</v>
      </c>
      <c r="G12644" s="3"/>
      <c r="H12644" s="3" t="s">
        <v>2017</v>
      </c>
      <c r="I12644" s="301">
        <v>50.6</v>
      </c>
    </row>
    <row r="12645" spans="2:9">
      <c r="B12645" s="300" t="s">
        <v>160</v>
      </c>
      <c r="C12645" s="3" t="s">
        <v>58218</v>
      </c>
      <c r="D12645" s="3" t="s">
        <v>58219</v>
      </c>
      <c r="E12645" s="3" t="s">
        <v>565</v>
      </c>
      <c r="F12645" s="3" t="s">
        <v>4588</v>
      </c>
      <c r="G12645" s="3"/>
      <c r="H12645" s="3" t="s">
        <v>2017</v>
      </c>
      <c r="I12645" s="301">
        <v>50.8</v>
      </c>
    </row>
    <row r="12646" spans="2:9">
      <c r="B12646" s="300" t="s">
        <v>160</v>
      </c>
      <c r="C12646" s="3" t="s">
        <v>58223</v>
      </c>
      <c r="D12646" s="3" t="s">
        <v>58224</v>
      </c>
      <c r="E12646" s="3" t="s">
        <v>565</v>
      </c>
      <c r="F12646" s="3" t="s">
        <v>4588</v>
      </c>
      <c r="G12646" s="3"/>
      <c r="H12646" s="3" t="s">
        <v>2017</v>
      </c>
      <c r="I12646" s="301">
        <v>50.7</v>
      </c>
    </row>
    <row r="12647" spans="2:9">
      <c r="B12647" s="300" t="s">
        <v>160</v>
      </c>
      <c r="C12647" s="3" t="s">
        <v>58268</v>
      </c>
      <c r="D12647" s="3" t="s">
        <v>58269</v>
      </c>
      <c r="E12647" s="3" t="s">
        <v>565</v>
      </c>
      <c r="F12647" s="3" t="s">
        <v>4588</v>
      </c>
      <c r="G12647" s="3"/>
      <c r="H12647" s="3" t="s">
        <v>2017</v>
      </c>
      <c r="I12647" s="301">
        <v>50.8</v>
      </c>
    </row>
    <row r="12648" spans="2:9">
      <c r="B12648" s="300" t="s">
        <v>160</v>
      </c>
      <c r="C12648" s="3" t="s">
        <v>58399</v>
      </c>
      <c r="D12648" s="3" t="s">
        <v>58400</v>
      </c>
      <c r="E12648" s="3" t="s">
        <v>565</v>
      </c>
      <c r="F12648" s="3" t="s">
        <v>4588</v>
      </c>
      <c r="G12648" s="3"/>
      <c r="H12648" s="3" t="s">
        <v>2017</v>
      </c>
      <c r="I12648" s="301">
        <v>50.8</v>
      </c>
    </row>
    <row r="12649" spans="2:9">
      <c r="B12649" s="300" t="s">
        <v>160</v>
      </c>
      <c r="C12649" s="3" t="s">
        <v>6222</v>
      </c>
      <c r="D12649" s="3" t="s">
        <v>6223</v>
      </c>
      <c r="E12649" s="3" t="s">
        <v>2015</v>
      </c>
      <c r="F12649" s="3" t="s">
        <v>114</v>
      </c>
      <c r="G12649" s="3" t="s">
        <v>6224</v>
      </c>
      <c r="H12649" s="3" t="s">
        <v>2742</v>
      </c>
      <c r="I12649" s="301">
        <v>50.739600000000003</v>
      </c>
    </row>
    <row r="12650" spans="2:9">
      <c r="B12650" s="300" t="s">
        <v>160</v>
      </c>
      <c r="C12650" s="3" t="s">
        <v>5428</v>
      </c>
      <c r="D12650" s="3" t="s">
        <v>5429</v>
      </c>
      <c r="E12650" s="3" t="s">
        <v>5430</v>
      </c>
      <c r="F12650" s="3" t="s">
        <v>114</v>
      </c>
      <c r="G12650" s="3" t="s">
        <v>5431</v>
      </c>
      <c r="H12650" s="3" t="s">
        <v>2742</v>
      </c>
      <c r="I12650" s="301">
        <v>50.349600000000002</v>
      </c>
    </row>
    <row r="12651" spans="2:9">
      <c r="B12651" s="300" t="s">
        <v>160</v>
      </c>
      <c r="C12651" s="3" t="s">
        <v>2738</v>
      </c>
      <c r="D12651" s="3" t="s">
        <v>2739</v>
      </c>
      <c r="E12651" s="3" t="s">
        <v>2740</v>
      </c>
      <c r="F12651" s="3" t="s">
        <v>114</v>
      </c>
      <c r="G12651" s="3" t="s">
        <v>2741</v>
      </c>
      <c r="H12651" s="3" t="s">
        <v>2742</v>
      </c>
      <c r="I12651" s="301">
        <v>50.5</v>
      </c>
    </row>
    <row r="12652" spans="2:9">
      <c r="B12652" s="300" t="s">
        <v>160</v>
      </c>
      <c r="C12652" s="3" t="s">
        <v>9747</v>
      </c>
      <c r="D12652" s="3" t="s">
        <v>9748</v>
      </c>
      <c r="E12652" s="3" t="s">
        <v>9749</v>
      </c>
      <c r="F12652" s="3" t="s">
        <v>143</v>
      </c>
      <c r="G12652" s="3" t="s">
        <v>9750</v>
      </c>
      <c r="H12652" s="3" t="s">
        <v>2742</v>
      </c>
      <c r="I12652" s="301">
        <v>50.5</v>
      </c>
    </row>
    <row r="12653" spans="2:9">
      <c r="B12653" s="300" t="s">
        <v>160</v>
      </c>
      <c r="C12653" s="3" t="s">
        <v>11627</v>
      </c>
      <c r="D12653" s="3" t="s">
        <v>11628</v>
      </c>
      <c r="E12653" s="3" t="s">
        <v>11629</v>
      </c>
      <c r="F12653" s="3" t="s">
        <v>4588</v>
      </c>
      <c r="G12653" s="3"/>
      <c r="H12653" s="3" t="s">
        <v>11630</v>
      </c>
      <c r="I12653" s="301">
        <v>50.6</v>
      </c>
    </row>
    <row r="12654" spans="2:9">
      <c r="B12654" s="300" t="s">
        <v>160</v>
      </c>
      <c r="C12654" s="3" t="s">
        <v>12509</v>
      </c>
      <c r="D12654" s="3" t="s">
        <v>12510</v>
      </c>
      <c r="E12654" s="3" t="s">
        <v>11629</v>
      </c>
      <c r="F12654" s="3" t="s">
        <v>125</v>
      </c>
      <c r="G12654" s="3"/>
      <c r="H12654" s="3" t="s">
        <v>11630</v>
      </c>
      <c r="I12654" s="301">
        <v>50.6</v>
      </c>
    </row>
    <row r="12655" spans="2:9">
      <c r="B12655" s="300" t="s">
        <v>160</v>
      </c>
      <c r="C12655" s="3" t="s">
        <v>13037</v>
      </c>
      <c r="D12655" s="3" t="s">
        <v>13038</v>
      </c>
      <c r="E12655" s="3" t="s">
        <v>11629</v>
      </c>
      <c r="F12655" s="3" t="s">
        <v>125</v>
      </c>
      <c r="G12655" s="3"/>
      <c r="H12655" s="3" t="s">
        <v>11630</v>
      </c>
      <c r="I12655" s="301">
        <v>50.4</v>
      </c>
    </row>
    <row r="12656" spans="2:9">
      <c r="B12656" s="300" t="s">
        <v>160</v>
      </c>
      <c r="C12656" s="3" t="s">
        <v>13218</v>
      </c>
      <c r="D12656" s="3" t="s">
        <v>13219</v>
      </c>
      <c r="E12656" s="3" t="s">
        <v>11629</v>
      </c>
      <c r="F12656" s="3" t="s">
        <v>125</v>
      </c>
      <c r="G12656" s="3"/>
      <c r="H12656" s="3" t="s">
        <v>11630</v>
      </c>
      <c r="I12656" s="301">
        <v>50.4</v>
      </c>
    </row>
    <row r="12657" spans="2:9">
      <c r="B12657" s="300" t="s">
        <v>160</v>
      </c>
      <c r="C12657" s="3" t="s">
        <v>13425</v>
      </c>
      <c r="D12657" s="3" t="s">
        <v>13426</v>
      </c>
      <c r="E12657" s="3" t="s">
        <v>11629</v>
      </c>
      <c r="F12657" s="3" t="s">
        <v>125</v>
      </c>
      <c r="G12657" s="3"/>
      <c r="H12657" s="3" t="s">
        <v>11630</v>
      </c>
      <c r="I12657" s="301">
        <v>50.6</v>
      </c>
    </row>
    <row r="12658" spans="2:9">
      <c r="B12658" s="300" t="s">
        <v>160</v>
      </c>
      <c r="C12658" s="3" t="s">
        <v>13494</v>
      </c>
      <c r="D12658" s="3" t="s">
        <v>13495</v>
      </c>
      <c r="E12658" s="3" t="s">
        <v>11629</v>
      </c>
      <c r="F12658" s="3" t="s">
        <v>125</v>
      </c>
      <c r="G12658" s="3"/>
      <c r="H12658" s="3" t="s">
        <v>11630</v>
      </c>
      <c r="I12658" s="301">
        <v>50.5</v>
      </c>
    </row>
    <row r="12659" spans="2:9">
      <c r="B12659" s="300" t="s">
        <v>160</v>
      </c>
      <c r="C12659" s="3" t="s">
        <v>13592</v>
      </c>
      <c r="D12659" s="3" t="s">
        <v>13593</v>
      </c>
      <c r="E12659" s="3" t="s">
        <v>11629</v>
      </c>
      <c r="F12659" s="3" t="s">
        <v>125</v>
      </c>
      <c r="G12659" s="3"/>
      <c r="H12659" s="3" t="s">
        <v>11630</v>
      </c>
      <c r="I12659" s="301">
        <v>50.7</v>
      </c>
    </row>
    <row r="12660" spans="2:9">
      <c r="B12660" s="300" t="s">
        <v>160</v>
      </c>
      <c r="C12660" s="3" t="s">
        <v>13610</v>
      </c>
      <c r="D12660" s="3" t="s">
        <v>13611</v>
      </c>
      <c r="E12660" s="3" t="s">
        <v>11629</v>
      </c>
      <c r="F12660" s="3" t="s">
        <v>125</v>
      </c>
      <c r="G12660" s="3"/>
      <c r="H12660" s="3" t="s">
        <v>11630</v>
      </c>
      <c r="I12660" s="301">
        <v>50.6</v>
      </c>
    </row>
    <row r="12661" spans="2:9">
      <c r="B12661" s="300" t="s">
        <v>160</v>
      </c>
      <c r="C12661" s="3" t="s">
        <v>13702</v>
      </c>
      <c r="D12661" s="3" t="s">
        <v>13703</v>
      </c>
      <c r="E12661" s="3" t="s">
        <v>11629</v>
      </c>
      <c r="F12661" s="3" t="s">
        <v>125</v>
      </c>
      <c r="G12661" s="3"/>
      <c r="H12661" s="3" t="s">
        <v>11630</v>
      </c>
      <c r="I12661" s="301">
        <v>50.4</v>
      </c>
    </row>
    <row r="12662" spans="2:9">
      <c r="B12662" s="300" t="s">
        <v>160</v>
      </c>
      <c r="C12662" s="3" t="s">
        <v>13977</v>
      </c>
      <c r="D12662" s="3" t="s">
        <v>13978</v>
      </c>
      <c r="E12662" s="3" t="s">
        <v>11629</v>
      </c>
      <c r="F12662" s="3" t="s">
        <v>125</v>
      </c>
      <c r="G12662" s="3"/>
      <c r="H12662" s="3" t="s">
        <v>11630</v>
      </c>
      <c r="I12662" s="301">
        <v>50.5</v>
      </c>
    </row>
    <row r="12663" spans="2:9">
      <c r="B12663" s="300" t="s">
        <v>160</v>
      </c>
      <c r="C12663" s="3" t="s">
        <v>13995</v>
      </c>
      <c r="D12663" s="3" t="s">
        <v>13996</v>
      </c>
      <c r="E12663" s="3" t="s">
        <v>11629</v>
      </c>
      <c r="F12663" s="3" t="s">
        <v>125</v>
      </c>
      <c r="G12663" s="3"/>
      <c r="H12663" s="3" t="s">
        <v>11630</v>
      </c>
      <c r="I12663" s="301">
        <v>50.5</v>
      </c>
    </row>
    <row r="12664" spans="2:9">
      <c r="B12664" s="300" t="s">
        <v>160</v>
      </c>
      <c r="C12664" s="3" t="s">
        <v>14513</v>
      </c>
      <c r="D12664" s="3" t="s">
        <v>14514</v>
      </c>
      <c r="E12664" s="3" t="s">
        <v>11629</v>
      </c>
      <c r="F12664" s="3" t="s">
        <v>4588</v>
      </c>
      <c r="G12664" s="3"/>
      <c r="H12664" s="3" t="s">
        <v>11630</v>
      </c>
      <c r="I12664" s="301">
        <v>50.4</v>
      </c>
    </row>
    <row r="12665" spans="2:9">
      <c r="B12665" s="300" t="s">
        <v>160</v>
      </c>
      <c r="C12665" s="3" t="s">
        <v>15503</v>
      </c>
      <c r="D12665" s="3" t="s">
        <v>15504</v>
      </c>
      <c r="E12665" s="3" t="s">
        <v>15505</v>
      </c>
      <c r="F12665" s="3" t="s">
        <v>4588</v>
      </c>
      <c r="G12665" s="3"/>
      <c r="H12665" s="3" t="s">
        <v>11630</v>
      </c>
      <c r="I12665" s="301">
        <v>50.4</v>
      </c>
    </row>
    <row r="12666" spans="2:9">
      <c r="B12666" s="300" t="s">
        <v>160</v>
      </c>
      <c r="C12666" s="3" t="s">
        <v>15594</v>
      </c>
      <c r="D12666" s="3" t="s">
        <v>15595</v>
      </c>
      <c r="E12666" s="3" t="s">
        <v>11629</v>
      </c>
      <c r="F12666" s="3" t="s">
        <v>125</v>
      </c>
      <c r="G12666" s="3"/>
      <c r="H12666" s="3" t="s">
        <v>11630</v>
      </c>
      <c r="I12666" s="301">
        <v>50.7</v>
      </c>
    </row>
    <row r="12667" spans="2:9">
      <c r="B12667" s="300" t="s">
        <v>160</v>
      </c>
      <c r="C12667" s="3" t="s">
        <v>16009</v>
      </c>
      <c r="D12667" s="3" t="s">
        <v>16010</v>
      </c>
      <c r="E12667" s="3" t="s">
        <v>11629</v>
      </c>
      <c r="F12667" s="3" t="s">
        <v>125</v>
      </c>
      <c r="G12667" s="3"/>
      <c r="H12667" s="3" t="s">
        <v>11630</v>
      </c>
      <c r="I12667" s="301">
        <v>50.6</v>
      </c>
    </row>
    <row r="12668" spans="2:9">
      <c r="B12668" s="300" t="s">
        <v>160</v>
      </c>
      <c r="C12668" s="3" t="s">
        <v>16093</v>
      </c>
      <c r="D12668" s="3" t="s">
        <v>16094</v>
      </c>
      <c r="E12668" s="3" t="s">
        <v>15505</v>
      </c>
      <c r="F12668" s="3" t="s">
        <v>4588</v>
      </c>
      <c r="G12668" s="3"/>
      <c r="H12668" s="3" t="s">
        <v>11630</v>
      </c>
      <c r="I12668" s="301">
        <v>50.4</v>
      </c>
    </row>
    <row r="12669" spans="2:9">
      <c r="B12669" s="300" t="s">
        <v>160</v>
      </c>
      <c r="C12669" s="3" t="s">
        <v>16704</v>
      </c>
      <c r="D12669" s="3" t="s">
        <v>16705</v>
      </c>
      <c r="E12669" s="3" t="s">
        <v>11629</v>
      </c>
      <c r="F12669" s="3" t="s">
        <v>125</v>
      </c>
      <c r="G12669" s="3"/>
      <c r="H12669" s="3" t="s">
        <v>11630</v>
      </c>
      <c r="I12669" s="301">
        <v>50.4</v>
      </c>
    </row>
    <row r="12670" spans="2:9">
      <c r="B12670" s="300" t="s">
        <v>160</v>
      </c>
      <c r="C12670" s="3" t="s">
        <v>16712</v>
      </c>
      <c r="D12670" s="3" t="s">
        <v>16713</v>
      </c>
      <c r="E12670" s="3" t="s">
        <v>11629</v>
      </c>
      <c r="F12670" s="3" t="s">
        <v>125</v>
      </c>
      <c r="G12670" s="3"/>
      <c r="H12670" s="3" t="s">
        <v>11630</v>
      </c>
      <c r="I12670" s="301">
        <v>50.4</v>
      </c>
    </row>
    <row r="12671" spans="2:9">
      <c r="B12671" s="300" t="s">
        <v>160</v>
      </c>
      <c r="C12671" s="3" t="s">
        <v>16965</v>
      </c>
      <c r="D12671" s="3" t="s">
        <v>16966</v>
      </c>
      <c r="E12671" s="3" t="s">
        <v>11629</v>
      </c>
      <c r="F12671" s="3" t="s">
        <v>125</v>
      </c>
      <c r="G12671" s="3"/>
      <c r="H12671" s="3" t="s">
        <v>11630</v>
      </c>
      <c r="I12671" s="301">
        <v>50.4</v>
      </c>
    </row>
    <row r="12672" spans="2:9">
      <c r="B12672" s="300" t="s">
        <v>160</v>
      </c>
      <c r="C12672" s="3" t="s">
        <v>16988</v>
      </c>
      <c r="D12672" s="3" t="s">
        <v>16989</v>
      </c>
      <c r="E12672" s="3" t="s">
        <v>11629</v>
      </c>
      <c r="F12672" s="3" t="s">
        <v>125</v>
      </c>
      <c r="G12672" s="3"/>
      <c r="H12672" s="3" t="s">
        <v>11630</v>
      </c>
      <c r="I12672" s="301">
        <v>50.4</v>
      </c>
    </row>
    <row r="12673" spans="2:9">
      <c r="B12673" s="300" t="s">
        <v>160</v>
      </c>
      <c r="C12673" s="3" t="s">
        <v>17545</v>
      </c>
      <c r="D12673" s="3" t="s">
        <v>17546</v>
      </c>
      <c r="E12673" s="3" t="s">
        <v>11629</v>
      </c>
      <c r="F12673" s="3" t="s">
        <v>125</v>
      </c>
      <c r="G12673" s="3"/>
      <c r="H12673" s="3" t="s">
        <v>11630</v>
      </c>
      <c r="I12673" s="301">
        <v>50.6</v>
      </c>
    </row>
    <row r="12674" spans="2:9">
      <c r="B12674" s="300" t="s">
        <v>160</v>
      </c>
      <c r="C12674" s="3" t="s">
        <v>17551</v>
      </c>
      <c r="D12674" s="3" t="s">
        <v>17552</v>
      </c>
      <c r="E12674" s="3" t="s">
        <v>11629</v>
      </c>
      <c r="F12674" s="3" t="s">
        <v>125</v>
      </c>
      <c r="G12674" s="3"/>
      <c r="H12674" s="3" t="s">
        <v>11630</v>
      </c>
      <c r="I12674" s="301">
        <v>50.6</v>
      </c>
    </row>
    <row r="12675" spans="2:9">
      <c r="B12675" s="300" t="s">
        <v>160</v>
      </c>
      <c r="C12675" s="3" t="s">
        <v>17718</v>
      </c>
      <c r="D12675" s="3" t="s">
        <v>17719</v>
      </c>
      <c r="E12675" s="3" t="s">
        <v>11629</v>
      </c>
      <c r="F12675" s="3" t="s">
        <v>125</v>
      </c>
      <c r="G12675" s="3"/>
      <c r="H12675" s="3" t="s">
        <v>11630</v>
      </c>
      <c r="I12675" s="301">
        <v>50.6</v>
      </c>
    </row>
    <row r="12676" spans="2:9">
      <c r="B12676" s="300" t="s">
        <v>160</v>
      </c>
      <c r="C12676" s="3" t="s">
        <v>17726</v>
      </c>
      <c r="D12676" s="3" t="s">
        <v>17727</v>
      </c>
      <c r="E12676" s="3" t="s">
        <v>11629</v>
      </c>
      <c r="F12676" s="3" t="s">
        <v>125</v>
      </c>
      <c r="G12676" s="3"/>
      <c r="H12676" s="3" t="s">
        <v>11630</v>
      </c>
      <c r="I12676" s="301">
        <v>50.7</v>
      </c>
    </row>
    <row r="12677" spans="2:9">
      <c r="B12677" s="300" t="s">
        <v>160</v>
      </c>
      <c r="C12677" s="3" t="s">
        <v>17734</v>
      </c>
      <c r="D12677" s="3" t="s">
        <v>17735</v>
      </c>
      <c r="E12677" s="3" t="s">
        <v>11629</v>
      </c>
      <c r="F12677" s="3" t="s">
        <v>125</v>
      </c>
      <c r="G12677" s="3"/>
      <c r="H12677" s="3" t="s">
        <v>11630</v>
      </c>
      <c r="I12677" s="301">
        <v>50.6</v>
      </c>
    </row>
    <row r="12678" spans="2:9">
      <c r="B12678" s="300" t="s">
        <v>160</v>
      </c>
      <c r="C12678" s="3" t="s">
        <v>10421</v>
      </c>
      <c r="D12678" s="3" t="s">
        <v>17764</v>
      </c>
      <c r="E12678" s="3" t="s">
        <v>11629</v>
      </c>
      <c r="F12678" s="3" t="s">
        <v>125</v>
      </c>
      <c r="G12678" s="3"/>
      <c r="H12678" s="3" t="s">
        <v>11630</v>
      </c>
      <c r="I12678" s="301">
        <v>50.7</v>
      </c>
    </row>
    <row r="12679" spans="2:9">
      <c r="B12679" s="300" t="s">
        <v>160</v>
      </c>
      <c r="C12679" s="3" t="s">
        <v>17783</v>
      </c>
      <c r="D12679" s="3" t="s">
        <v>17784</v>
      </c>
      <c r="E12679" s="3" t="s">
        <v>11629</v>
      </c>
      <c r="F12679" s="3" t="s">
        <v>125</v>
      </c>
      <c r="G12679" s="3"/>
      <c r="H12679" s="3" t="s">
        <v>11630</v>
      </c>
      <c r="I12679" s="301">
        <v>50.6</v>
      </c>
    </row>
    <row r="12680" spans="2:9">
      <c r="B12680" s="300" t="s">
        <v>160</v>
      </c>
      <c r="C12680" s="3" t="s">
        <v>17785</v>
      </c>
      <c r="D12680" s="3" t="s">
        <v>17786</v>
      </c>
      <c r="E12680" s="3" t="s">
        <v>11629</v>
      </c>
      <c r="F12680" s="3" t="s">
        <v>125</v>
      </c>
      <c r="G12680" s="3"/>
      <c r="H12680" s="3" t="s">
        <v>11630</v>
      </c>
      <c r="I12680" s="301">
        <v>50.6</v>
      </c>
    </row>
    <row r="12681" spans="2:9">
      <c r="B12681" s="300" t="s">
        <v>160</v>
      </c>
      <c r="C12681" s="3" t="s">
        <v>17896</v>
      </c>
      <c r="D12681" s="3" t="s">
        <v>17897</v>
      </c>
      <c r="E12681" s="3" t="s">
        <v>11629</v>
      </c>
      <c r="F12681" s="3" t="s">
        <v>125</v>
      </c>
      <c r="G12681" s="3"/>
      <c r="H12681" s="3" t="s">
        <v>11630</v>
      </c>
      <c r="I12681" s="301">
        <v>50.6</v>
      </c>
    </row>
    <row r="12682" spans="2:9">
      <c r="B12682" s="300" t="s">
        <v>160</v>
      </c>
      <c r="C12682" s="3" t="s">
        <v>10242</v>
      </c>
      <c r="D12682" s="3" t="s">
        <v>18038</v>
      </c>
      <c r="E12682" s="3" t="s">
        <v>11629</v>
      </c>
      <c r="F12682" s="3" t="s">
        <v>125</v>
      </c>
      <c r="G12682" s="3"/>
      <c r="H12682" s="3" t="s">
        <v>11630</v>
      </c>
      <c r="I12682" s="301">
        <v>50.6</v>
      </c>
    </row>
    <row r="12683" spans="2:9">
      <c r="B12683" s="300" t="s">
        <v>160</v>
      </c>
      <c r="C12683" s="3" t="s">
        <v>18039</v>
      </c>
      <c r="D12683" s="3" t="s">
        <v>18040</v>
      </c>
      <c r="E12683" s="3" t="s">
        <v>11629</v>
      </c>
      <c r="F12683" s="3" t="s">
        <v>125</v>
      </c>
      <c r="G12683" s="3"/>
      <c r="H12683" s="3" t="s">
        <v>11630</v>
      </c>
      <c r="I12683" s="301">
        <v>50.6</v>
      </c>
    </row>
    <row r="12684" spans="2:9">
      <c r="B12684" s="300" t="s">
        <v>160</v>
      </c>
      <c r="C12684" s="3" t="s">
        <v>10466</v>
      </c>
      <c r="D12684" s="3" t="s">
        <v>18081</v>
      </c>
      <c r="E12684" s="3" t="s">
        <v>11629</v>
      </c>
      <c r="F12684" s="3" t="s">
        <v>125</v>
      </c>
      <c r="G12684" s="3"/>
      <c r="H12684" s="3" t="s">
        <v>11630</v>
      </c>
      <c r="I12684" s="301">
        <v>50.7</v>
      </c>
    </row>
    <row r="12685" spans="2:9">
      <c r="B12685" s="300" t="s">
        <v>160</v>
      </c>
      <c r="C12685" s="3" t="s">
        <v>18285</v>
      </c>
      <c r="D12685" s="3" t="s">
        <v>18286</v>
      </c>
      <c r="E12685" s="3" t="s">
        <v>11629</v>
      </c>
      <c r="F12685" s="3" t="s">
        <v>125</v>
      </c>
      <c r="G12685" s="3"/>
      <c r="H12685" s="3" t="s">
        <v>11630</v>
      </c>
      <c r="I12685" s="301">
        <v>50.7</v>
      </c>
    </row>
    <row r="12686" spans="2:9">
      <c r="B12686" s="300" t="s">
        <v>160</v>
      </c>
      <c r="C12686" s="3" t="s">
        <v>10652</v>
      </c>
      <c r="D12686" s="3" t="s">
        <v>18349</v>
      </c>
      <c r="E12686" s="3" t="s">
        <v>11629</v>
      </c>
      <c r="F12686" s="3" t="s">
        <v>125</v>
      </c>
      <c r="G12686" s="3"/>
      <c r="H12686" s="3" t="s">
        <v>11630</v>
      </c>
      <c r="I12686" s="301">
        <v>50.7</v>
      </c>
    </row>
    <row r="12687" spans="2:9">
      <c r="B12687" s="300" t="s">
        <v>160</v>
      </c>
      <c r="C12687" s="3" t="s">
        <v>18350</v>
      </c>
      <c r="D12687" s="3" t="s">
        <v>18351</v>
      </c>
      <c r="E12687" s="3" t="s">
        <v>11629</v>
      </c>
      <c r="F12687" s="3" t="s">
        <v>125</v>
      </c>
      <c r="G12687" s="3"/>
      <c r="H12687" s="3" t="s">
        <v>11630</v>
      </c>
      <c r="I12687" s="301">
        <v>50.7</v>
      </c>
    </row>
    <row r="12688" spans="2:9">
      <c r="B12688" s="300" t="s">
        <v>160</v>
      </c>
      <c r="C12688" s="3" t="s">
        <v>19077</v>
      </c>
      <c r="D12688" s="3" t="s">
        <v>19078</v>
      </c>
      <c r="E12688" s="3" t="s">
        <v>11629</v>
      </c>
      <c r="F12688" s="3" t="s">
        <v>125</v>
      </c>
      <c r="G12688" s="3"/>
      <c r="H12688" s="3" t="s">
        <v>11630</v>
      </c>
      <c r="I12688" s="301">
        <v>50.5</v>
      </c>
    </row>
    <row r="12689" spans="2:9">
      <c r="B12689" s="300" t="s">
        <v>160</v>
      </c>
      <c r="C12689" s="3" t="s">
        <v>19346</v>
      </c>
      <c r="D12689" s="3" t="s">
        <v>19347</v>
      </c>
      <c r="E12689" s="3" t="s">
        <v>11629</v>
      </c>
      <c r="F12689" s="3" t="s">
        <v>125</v>
      </c>
      <c r="G12689" s="3"/>
      <c r="H12689" s="3" t="s">
        <v>11630</v>
      </c>
      <c r="I12689" s="301">
        <v>50.5</v>
      </c>
    </row>
    <row r="12690" spans="2:9">
      <c r="B12690" s="300" t="s">
        <v>160</v>
      </c>
      <c r="C12690" s="3" t="s">
        <v>19475</v>
      </c>
      <c r="D12690" s="3" t="s">
        <v>19476</v>
      </c>
      <c r="E12690" s="3" t="s">
        <v>15505</v>
      </c>
      <c r="F12690" s="3" t="s">
        <v>4588</v>
      </c>
      <c r="G12690" s="3"/>
      <c r="H12690" s="3" t="s">
        <v>11630</v>
      </c>
      <c r="I12690" s="301">
        <v>50.3</v>
      </c>
    </row>
    <row r="12691" spans="2:9">
      <c r="B12691" s="300" t="s">
        <v>160</v>
      </c>
      <c r="C12691" s="3" t="s">
        <v>19748</v>
      </c>
      <c r="D12691" s="3" t="s">
        <v>19749</v>
      </c>
      <c r="E12691" s="3" t="s">
        <v>11629</v>
      </c>
      <c r="F12691" s="3" t="s">
        <v>125</v>
      </c>
      <c r="G12691" s="3"/>
      <c r="H12691" s="3" t="s">
        <v>11630</v>
      </c>
      <c r="I12691" s="301">
        <v>50.7</v>
      </c>
    </row>
    <row r="12692" spans="2:9">
      <c r="B12692" s="300" t="s">
        <v>160</v>
      </c>
      <c r="C12692" s="3" t="s">
        <v>19750</v>
      </c>
      <c r="D12692" s="3" t="s">
        <v>19751</v>
      </c>
      <c r="E12692" s="3" t="s">
        <v>11629</v>
      </c>
      <c r="F12692" s="3" t="s">
        <v>125</v>
      </c>
      <c r="G12692" s="3"/>
      <c r="H12692" s="3" t="s">
        <v>11630</v>
      </c>
      <c r="I12692" s="301">
        <v>50.7</v>
      </c>
    </row>
    <row r="12693" spans="2:9">
      <c r="B12693" s="300" t="s">
        <v>160</v>
      </c>
      <c r="C12693" s="3" t="s">
        <v>10535</v>
      </c>
      <c r="D12693" s="3" t="s">
        <v>19977</v>
      </c>
      <c r="E12693" s="3" t="s">
        <v>11629</v>
      </c>
      <c r="F12693" s="3" t="s">
        <v>125</v>
      </c>
      <c r="G12693" s="3"/>
      <c r="H12693" s="3" t="s">
        <v>11630</v>
      </c>
      <c r="I12693" s="301">
        <v>50.7</v>
      </c>
    </row>
    <row r="12694" spans="2:9">
      <c r="B12694" s="300" t="s">
        <v>160</v>
      </c>
      <c r="C12694" s="3" t="s">
        <v>20019</v>
      </c>
      <c r="D12694" s="3" t="s">
        <v>20020</v>
      </c>
      <c r="E12694" s="3" t="s">
        <v>11629</v>
      </c>
      <c r="F12694" s="3" t="s">
        <v>125</v>
      </c>
      <c r="G12694" s="3"/>
      <c r="H12694" s="3" t="s">
        <v>11630</v>
      </c>
      <c r="I12694" s="301">
        <v>50.6</v>
      </c>
    </row>
    <row r="12695" spans="2:9">
      <c r="B12695" s="300" t="s">
        <v>160</v>
      </c>
      <c r="C12695" s="3" t="s">
        <v>20023</v>
      </c>
      <c r="D12695" s="3" t="s">
        <v>20024</v>
      </c>
      <c r="E12695" s="3" t="s">
        <v>11629</v>
      </c>
      <c r="F12695" s="3" t="s">
        <v>125</v>
      </c>
      <c r="G12695" s="3"/>
      <c r="H12695" s="3" t="s">
        <v>11630</v>
      </c>
      <c r="I12695" s="301">
        <v>50.6</v>
      </c>
    </row>
    <row r="12696" spans="2:9">
      <c r="B12696" s="300" t="s">
        <v>160</v>
      </c>
      <c r="C12696" s="3" t="s">
        <v>20413</v>
      </c>
      <c r="D12696" s="3" t="s">
        <v>20414</v>
      </c>
      <c r="E12696" s="3" t="s">
        <v>11629</v>
      </c>
      <c r="F12696" s="3" t="s">
        <v>125</v>
      </c>
      <c r="G12696" s="3"/>
      <c r="H12696" s="3" t="s">
        <v>11630</v>
      </c>
      <c r="I12696" s="301">
        <v>50.4</v>
      </c>
    </row>
    <row r="12697" spans="2:9">
      <c r="B12697" s="300" t="s">
        <v>160</v>
      </c>
      <c r="C12697" s="3" t="s">
        <v>20415</v>
      </c>
      <c r="D12697" s="3" t="s">
        <v>20416</v>
      </c>
      <c r="E12697" s="3" t="s">
        <v>11629</v>
      </c>
      <c r="F12697" s="3" t="s">
        <v>125</v>
      </c>
      <c r="G12697" s="3"/>
      <c r="H12697" s="3" t="s">
        <v>11630</v>
      </c>
      <c r="I12697" s="301">
        <v>50.4</v>
      </c>
    </row>
    <row r="12698" spans="2:9">
      <c r="B12698" s="300" t="s">
        <v>160</v>
      </c>
      <c r="C12698" s="3" t="s">
        <v>20417</v>
      </c>
      <c r="D12698" s="3" t="s">
        <v>20418</v>
      </c>
      <c r="E12698" s="3" t="s">
        <v>11629</v>
      </c>
      <c r="F12698" s="3" t="s">
        <v>125</v>
      </c>
      <c r="G12698" s="3"/>
      <c r="H12698" s="3" t="s">
        <v>11630</v>
      </c>
      <c r="I12698" s="301">
        <v>50.4</v>
      </c>
    </row>
    <row r="12699" spans="2:9">
      <c r="B12699" s="300" t="s">
        <v>160</v>
      </c>
      <c r="C12699" s="3" t="s">
        <v>20419</v>
      </c>
      <c r="D12699" s="3" t="s">
        <v>20420</v>
      </c>
      <c r="E12699" s="3" t="s">
        <v>11629</v>
      </c>
      <c r="F12699" s="3" t="s">
        <v>125</v>
      </c>
      <c r="G12699" s="3"/>
      <c r="H12699" s="3" t="s">
        <v>11630</v>
      </c>
      <c r="I12699" s="301">
        <v>50.4</v>
      </c>
    </row>
    <row r="12700" spans="2:9">
      <c r="B12700" s="300" t="s">
        <v>160</v>
      </c>
      <c r="C12700" s="3" t="s">
        <v>20504</v>
      </c>
      <c r="D12700" s="3" t="s">
        <v>20505</v>
      </c>
      <c r="E12700" s="3" t="s">
        <v>11629</v>
      </c>
      <c r="F12700" s="3" t="s">
        <v>125</v>
      </c>
      <c r="G12700" s="3"/>
      <c r="H12700" s="3" t="s">
        <v>11630</v>
      </c>
      <c r="I12700" s="301">
        <v>50.4</v>
      </c>
    </row>
    <row r="12701" spans="2:9">
      <c r="B12701" s="300" t="s">
        <v>160</v>
      </c>
      <c r="C12701" s="3" t="s">
        <v>20506</v>
      </c>
      <c r="D12701" s="3" t="s">
        <v>20507</v>
      </c>
      <c r="E12701" s="3" t="s">
        <v>11629</v>
      </c>
      <c r="F12701" s="3" t="s">
        <v>125</v>
      </c>
      <c r="G12701" s="3"/>
      <c r="H12701" s="3" t="s">
        <v>11630</v>
      </c>
      <c r="I12701" s="301">
        <v>50.4</v>
      </c>
    </row>
    <row r="12702" spans="2:9">
      <c r="B12702" s="300" t="s">
        <v>160</v>
      </c>
      <c r="C12702" s="3" t="s">
        <v>20508</v>
      </c>
      <c r="D12702" s="3" t="s">
        <v>20509</v>
      </c>
      <c r="E12702" s="3" t="s">
        <v>11629</v>
      </c>
      <c r="F12702" s="3" t="s">
        <v>125</v>
      </c>
      <c r="G12702" s="3"/>
      <c r="H12702" s="3" t="s">
        <v>11630</v>
      </c>
      <c r="I12702" s="301">
        <v>50.4</v>
      </c>
    </row>
    <row r="12703" spans="2:9">
      <c r="B12703" s="300" t="s">
        <v>160</v>
      </c>
      <c r="C12703" s="3" t="s">
        <v>20512</v>
      </c>
      <c r="D12703" s="3" t="s">
        <v>20513</v>
      </c>
      <c r="E12703" s="3" t="s">
        <v>11629</v>
      </c>
      <c r="F12703" s="3" t="s">
        <v>125</v>
      </c>
      <c r="G12703" s="3"/>
      <c r="H12703" s="3" t="s">
        <v>11630</v>
      </c>
      <c r="I12703" s="301">
        <v>50.4</v>
      </c>
    </row>
    <row r="12704" spans="2:9">
      <c r="B12704" s="300" t="s">
        <v>160</v>
      </c>
      <c r="C12704" s="3" t="s">
        <v>20530</v>
      </c>
      <c r="D12704" s="3" t="s">
        <v>20531</v>
      </c>
      <c r="E12704" s="3" t="s">
        <v>11629</v>
      </c>
      <c r="F12704" s="3" t="s">
        <v>125</v>
      </c>
      <c r="G12704" s="3"/>
      <c r="H12704" s="3" t="s">
        <v>11630</v>
      </c>
      <c r="I12704" s="301">
        <v>50.4</v>
      </c>
    </row>
    <row r="12705" spans="2:9">
      <c r="B12705" s="300" t="s">
        <v>160</v>
      </c>
      <c r="C12705" s="3" t="s">
        <v>20548</v>
      </c>
      <c r="D12705" s="3" t="s">
        <v>20549</v>
      </c>
      <c r="E12705" s="3" t="s">
        <v>11629</v>
      </c>
      <c r="F12705" s="3" t="s">
        <v>4588</v>
      </c>
      <c r="G12705" s="3"/>
      <c r="H12705" s="3" t="s">
        <v>11630</v>
      </c>
      <c r="I12705" s="301">
        <v>50.4</v>
      </c>
    </row>
    <row r="12706" spans="2:9">
      <c r="B12706" s="300" t="s">
        <v>160</v>
      </c>
      <c r="C12706" s="3" t="s">
        <v>20550</v>
      </c>
      <c r="D12706" s="3" t="s">
        <v>20551</v>
      </c>
      <c r="E12706" s="3" t="s">
        <v>11629</v>
      </c>
      <c r="F12706" s="3" t="s">
        <v>125</v>
      </c>
      <c r="G12706" s="3"/>
      <c r="H12706" s="3" t="s">
        <v>11630</v>
      </c>
      <c r="I12706" s="301">
        <v>50.4</v>
      </c>
    </row>
    <row r="12707" spans="2:9">
      <c r="B12707" s="300" t="s">
        <v>160</v>
      </c>
      <c r="C12707" s="3" t="s">
        <v>20552</v>
      </c>
      <c r="D12707" s="3" t="s">
        <v>20553</v>
      </c>
      <c r="E12707" s="3" t="s">
        <v>11629</v>
      </c>
      <c r="F12707" s="3" t="s">
        <v>125</v>
      </c>
      <c r="G12707" s="3"/>
      <c r="H12707" s="3" t="s">
        <v>11630</v>
      </c>
      <c r="I12707" s="301">
        <v>50.4</v>
      </c>
    </row>
    <row r="12708" spans="2:9">
      <c r="B12708" s="300" t="s">
        <v>160</v>
      </c>
      <c r="C12708" s="3" t="s">
        <v>20623</v>
      </c>
      <c r="D12708" s="3" t="s">
        <v>20624</v>
      </c>
      <c r="E12708" s="3" t="s">
        <v>11629</v>
      </c>
      <c r="F12708" s="3" t="s">
        <v>125</v>
      </c>
      <c r="G12708" s="3"/>
      <c r="H12708" s="3" t="s">
        <v>11630</v>
      </c>
      <c r="I12708" s="301">
        <v>50.4</v>
      </c>
    </row>
    <row r="12709" spans="2:9">
      <c r="B12709" s="300" t="s">
        <v>160</v>
      </c>
      <c r="C12709" s="3" t="s">
        <v>20672</v>
      </c>
      <c r="D12709" s="3" t="s">
        <v>20673</v>
      </c>
      <c r="E12709" s="3" t="s">
        <v>11629</v>
      </c>
      <c r="F12709" s="3" t="s">
        <v>125</v>
      </c>
      <c r="G12709" s="3"/>
      <c r="H12709" s="3" t="s">
        <v>11630</v>
      </c>
      <c r="I12709" s="301">
        <v>50.4</v>
      </c>
    </row>
    <row r="12710" spans="2:9">
      <c r="B12710" s="300" t="s">
        <v>160</v>
      </c>
      <c r="C12710" s="3" t="s">
        <v>20692</v>
      </c>
      <c r="D12710" s="3" t="s">
        <v>20693</v>
      </c>
      <c r="E12710" s="3" t="s">
        <v>11629</v>
      </c>
      <c r="F12710" s="3" t="s">
        <v>125</v>
      </c>
      <c r="G12710" s="3"/>
      <c r="H12710" s="3" t="s">
        <v>11630</v>
      </c>
      <c r="I12710" s="301">
        <v>50.4</v>
      </c>
    </row>
    <row r="12711" spans="2:9">
      <c r="B12711" s="300" t="s">
        <v>160</v>
      </c>
      <c r="C12711" s="3" t="s">
        <v>20694</v>
      </c>
      <c r="D12711" s="3" t="s">
        <v>20695</v>
      </c>
      <c r="E12711" s="3" t="s">
        <v>11629</v>
      </c>
      <c r="F12711" s="3" t="s">
        <v>125</v>
      </c>
      <c r="G12711" s="3"/>
      <c r="H12711" s="3" t="s">
        <v>11630</v>
      </c>
      <c r="I12711" s="301">
        <v>50.4</v>
      </c>
    </row>
    <row r="12712" spans="2:9">
      <c r="B12712" s="300" t="s">
        <v>160</v>
      </c>
      <c r="C12712" s="3" t="s">
        <v>21210</v>
      </c>
      <c r="D12712" s="3" t="s">
        <v>21211</v>
      </c>
      <c r="E12712" s="3" t="s">
        <v>15505</v>
      </c>
      <c r="F12712" s="3" t="s">
        <v>4588</v>
      </c>
      <c r="G12712" s="3"/>
      <c r="H12712" s="3" t="s">
        <v>11630</v>
      </c>
      <c r="I12712" s="301">
        <v>50.3</v>
      </c>
    </row>
    <row r="12713" spans="2:9">
      <c r="B12713" s="300" t="s">
        <v>160</v>
      </c>
      <c r="C12713" s="3" t="s">
        <v>21669</v>
      </c>
      <c r="D12713" s="3" t="s">
        <v>21670</v>
      </c>
      <c r="E12713" s="3" t="s">
        <v>11629</v>
      </c>
      <c r="F12713" s="3" t="s">
        <v>125</v>
      </c>
      <c r="G12713" s="3"/>
      <c r="H12713" s="3" t="s">
        <v>11630</v>
      </c>
      <c r="I12713" s="301">
        <v>50.7</v>
      </c>
    </row>
    <row r="12714" spans="2:9">
      <c r="B12714" s="300" t="s">
        <v>160</v>
      </c>
      <c r="C12714" s="3" t="s">
        <v>21671</v>
      </c>
      <c r="D12714" s="3" t="s">
        <v>21672</v>
      </c>
      <c r="E12714" s="3" t="s">
        <v>11629</v>
      </c>
      <c r="F12714" s="3" t="s">
        <v>125</v>
      </c>
      <c r="G12714" s="3"/>
      <c r="H12714" s="3" t="s">
        <v>11630</v>
      </c>
      <c r="I12714" s="301">
        <v>50.7</v>
      </c>
    </row>
    <row r="12715" spans="2:9">
      <c r="B12715" s="300" t="s">
        <v>160</v>
      </c>
      <c r="C12715" s="3" t="s">
        <v>22159</v>
      </c>
      <c r="D12715" s="3" t="s">
        <v>22160</v>
      </c>
      <c r="E12715" s="3" t="s">
        <v>11629</v>
      </c>
      <c r="F12715" s="3" t="s">
        <v>125</v>
      </c>
      <c r="G12715" s="3"/>
      <c r="H12715" s="3" t="s">
        <v>11630</v>
      </c>
      <c r="I12715" s="301">
        <v>50.8</v>
      </c>
    </row>
    <row r="12716" spans="2:9">
      <c r="B12716" s="300" t="s">
        <v>160</v>
      </c>
      <c r="C12716" s="3" t="s">
        <v>22298</v>
      </c>
      <c r="D12716" s="3" t="s">
        <v>22299</v>
      </c>
      <c r="E12716" s="3" t="s">
        <v>15505</v>
      </c>
      <c r="F12716" s="3" t="s">
        <v>4588</v>
      </c>
      <c r="G12716" s="3"/>
      <c r="H12716" s="3" t="s">
        <v>11630</v>
      </c>
      <c r="I12716" s="301">
        <v>50.3</v>
      </c>
    </row>
    <row r="12717" spans="2:9">
      <c r="B12717" s="300" t="s">
        <v>160</v>
      </c>
      <c r="C12717" s="3" t="s">
        <v>22300</v>
      </c>
      <c r="D12717" s="3" t="s">
        <v>22301</v>
      </c>
      <c r="E12717" s="3" t="s">
        <v>15505</v>
      </c>
      <c r="F12717" s="3" t="s">
        <v>4588</v>
      </c>
      <c r="G12717" s="3"/>
      <c r="H12717" s="3" t="s">
        <v>11630</v>
      </c>
      <c r="I12717" s="301">
        <v>50.3</v>
      </c>
    </row>
    <row r="12718" spans="2:9">
      <c r="B12718" s="300" t="s">
        <v>160</v>
      </c>
      <c r="C12718" s="3" t="s">
        <v>22302</v>
      </c>
      <c r="D12718" s="3" t="s">
        <v>22303</v>
      </c>
      <c r="E12718" s="3" t="s">
        <v>15505</v>
      </c>
      <c r="F12718" s="3" t="s">
        <v>4588</v>
      </c>
      <c r="G12718" s="3"/>
      <c r="H12718" s="3" t="s">
        <v>11630</v>
      </c>
      <c r="I12718" s="301">
        <v>50.3</v>
      </c>
    </row>
    <row r="12719" spans="2:9">
      <c r="B12719" s="300" t="s">
        <v>160</v>
      </c>
      <c r="C12719" s="3" t="s">
        <v>22314</v>
      </c>
      <c r="D12719" s="3" t="s">
        <v>22315</v>
      </c>
      <c r="E12719" s="3" t="s">
        <v>15505</v>
      </c>
      <c r="F12719" s="3" t="s">
        <v>4588</v>
      </c>
      <c r="G12719" s="3"/>
      <c r="H12719" s="3" t="s">
        <v>11630</v>
      </c>
      <c r="I12719" s="301">
        <v>50.3</v>
      </c>
    </row>
    <row r="12720" spans="2:9">
      <c r="B12720" s="300" t="s">
        <v>160</v>
      </c>
      <c r="C12720" s="3" t="s">
        <v>22330</v>
      </c>
      <c r="D12720" s="3" t="s">
        <v>22331</v>
      </c>
      <c r="E12720" s="3" t="s">
        <v>15505</v>
      </c>
      <c r="F12720" s="3" t="s">
        <v>4588</v>
      </c>
      <c r="G12720" s="3"/>
      <c r="H12720" s="3" t="s">
        <v>11630</v>
      </c>
      <c r="I12720" s="301">
        <v>50.3</v>
      </c>
    </row>
    <row r="12721" spans="2:9">
      <c r="B12721" s="300" t="s">
        <v>160</v>
      </c>
      <c r="C12721" s="3" t="s">
        <v>22337</v>
      </c>
      <c r="D12721" s="3" t="s">
        <v>22338</v>
      </c>
      <c r="E12721" s="3" t="s">
        <v>15505</v>
      </c>
      <c r="F12721" s="3" t="s">
        <v>4588</v>
      </c>
      <c r="G12721" s="3"/>
      <c r="H12721" s="3" t="s">
        <v>11630</v>
      </c>
      <c r="I12721" s="301">
        <v>50.3</v>
      </c>
    </row>
    <row r="12722" spans="2:9">
      <c r="B12722" s="300" t="s">
        <v>160</v>
      </c>
      <c r="C12722" s="3" t="s">
        <v>22413</v>
      </c>
      <c r="D12722" s="3" t="s">
        <v>22414</v>
      </c>
      <c r="E12722" s="3" t="s">
        <v>15505</v>
      </c>
      <c r="F12722" s="3" t="s">
        <v>4588</v>
      </c>
      <c r="G12722" s="3"/>
      <c r="H12722" s="3" t="s">
        <v>11630</v>
      </c>
      <c r="I12722" s="301">
        <v>50.3</v>
      </c>
    </row>
    <row r="12723" spans="2:9">
      <c r="B12723" s="300" t="s">
        <v>160</v>
      </c>
      <c r="C12723" s="3" t="s">
        <v>22505</v>
      </c>
      <c r="D12723" s="3" t="s">
        <v>22506</v>
      </c>
      <c r="E12723" s="3" t="s">
        <v>11629</v>
      </c>
      <c r="F12723" s="3" t="s">
        <v>125</v>
      </c>
      <c r="G12723" s="3"/>
      <c r="H12723" s="3" t="s">
        <v>11630</v>
      </c>
      <c r="I12723" s="301">
        <v>50.7</v>
      </c>
    </row>
    <row r="12724" spans="2:9">
      <c r="B12724" s="300" t="s">
        <v>160</v>
      </c>
      <c r="C12724" s="3" t="s">
        <v>22511</v>
      </c>
      <c r="D12724" s="3" t="s">
        <v>22512</v>
      </c>
      <c r="E12724" s="3" t="s">
        <v>11629</v>
      </c>
      <c r="F12724" s="3" t="s">
        <v>125</v>
      </c>
      <c r="G12724" s="3"/>
      <c r="H12724" s="3" t="s">
        <v>11630</v>
      </c>
      <c r="I12724" s="301">
        <v>50.7</v>
      </c>
    </row>
    <row r="12725" spans="2:9">
      <c r="B12725" s="300" t="s">
        <v>160</v>
      </c>
      <c r="C12725" s="3" t="s">
        <v>22707</v>
      </c>
      <c r="D12725" s="3" t="s">
        <v>22708</v>
      </c>
      <c r="E12725" s="3" t="s">
        <v>11629</v>
      </c>
      <c r="F12725" s="3" t="s">
        <v>125</v>
      </c>
      <c r="G12725" s="3"/>
      <c r="H12725" s="3" t="s">
        <v>11630</v>
      </c>
      <c r="I12725" s="301">
        <v>50.6</v>
      </c>
    </row>
    <row r="12726" spans="2:9">
      <c r="B12726" s="300" t="s">
        <v>160</v>
      </c>
      <c r="C12726" s="3" t="s">
        <v>22767</v>
      </c>
      <c r="D12726" s="3" t="s">
        <v>22768</v>
      </c>
      <c r="E12726" s="3" t="s">
        <v>11629</v>
      </c>
      <c r="F12726" s="3" t="s">
        <v>125</v>
      </c>
      <c r="G12726" s="3"/>
      <c r="H12726" s="3" t="s">
        <v>11630</v>
      </c>
      <c r="I12726" s="301">
        <v>50.7</v>
      </c>
    </row>
    <row r="12727" spans="2:9">
      <c r="B12727" s="300" t="s">
        <v>160</v>
      </c>
      <c r="C12727" s="3" t="s">
        <v>22769</v>
      </c>
      <c r="D12727" s="3" t="s">
        <v>22770</v>
      </c>
      <c r="E12727" s="3" t="s">
        <v>11629</v>
      </c>
      <c r="F12727" s="3" t="s">
        <v>125</v>
      </c>
      <c r="G12727" s="3"/>
      <c r="H12727" s="3" t="s">
        <v>11630</v>
      </c>
      <c r="I12727" s="301">
        <v>50.7</v>
      </c>
    </row>
    <row r="12728" spans="2:9">
      <c r="B12728" s="300" t="s">
        <v>160</v>
      </c>
      <c r="C12728" s="3" t="s">
        <v>22779</v>
      </c>
      <c r="D12728" s="3" t="s">
        <v>22780</v>
      </c>
      <c r="E12728" s="3" t="s">
        <v>11629</v>
      </c>
      <c r="F12728" s="3" t="s">
        <v>125</v>
      </c>
      <c r="G12728" s="3"/>
      <c r="H12728" s="3" t="s">
        <v>11630</v>
      </c>
      <c r="I12728" s="301">
        <v>50.6</v>
      </c>
    </row>
    <row r="12729" spans="2:9">
      <c r="B12729" s="300" t="s">
        <v>160</v>
      </c>
      <c r="C12729" s="3" t="s">
        <v>22793</v>
      </c>
      <c r="D12729" s="3" t="s">
        <v>22794</v>
      </c>
      <c r="E12729" s="3" t="s">
        <v>15505</v>
      </c>
      <c r="F12729" s="3" t="s">
        <v>4588</v>
      </c>
      <c r="G12729" s="3"/>
      <c r="H12729" s="3" t="s">
        <v>11630</v>
      </c>
      <c r="I12729" s="301">
        <v>50.3</v>
      </c>
    </row>
    <row r="12730" spans="2:9">
      <c r="B12730" s="300" t="s">
        <v>160</v>
      </c>
      <c r="C12730" s="3" t="s">
        <v>22834</v>
      </c>
      <c r="D12730" s="3" t="s">
        <v>22835</v>
      </c>
      <c r="E12730" s="3" t="s">
        <v>15505</v>
      </c>
      <c r="F12730" s="3" t="s">
        <v>4588</v>
      </c>
      <c r="G12730" s="3"/>
      <c r="H12730" s="3" t="s">
        <v>11630</v>
      </c>
      <c r="I12730" s="301">
        <v>50.2</v>
      </c>
    </row>
    <row r="12731" spans="2:9">
      <c r="B12731" s="300" t="s">
        <v>160</v>
      </c>
      <c r="C12731" s="3" t="s">
        <v>22877</v>
      </c>
      <c r="D12731" s="3" t="s">
        <v>22878</v>
      </c>
      <c r="E12731" s="3" t="s">
        <v>11629</v>
      </c>
      <c r="F12731" s="3" t="s">
        <v>125</v>
      </c>
      <c r="G12731" s="3"/>
      <c r="H12731" s="3" t="s">
        <v>11630</v>
      </c>
      <c r="I12731" s="301">
        <v>50.6</v>
      </c>
    </row>
    <row r="12732" spans="2:9">
      <c r="B12732" s="300" t="s">
        <v>160</v>
      </c>
      <c r="C12732" s="3" t="s">
        <v>23213</v>
      </c>
      <c r="D12732" s="3" t="s">
        <v>23214</v>
      </c>
      <c r="E12732" s="3" t="s">
        <v>11629</v>
      </c>
      <c r="F12732" s="3" t="s">
        <v>125</v>
      </c>
      <c r="G12732" s="3"/>
      <c r="H12732" s="3" t="s">
        <v>11630</v>
      </c>
      <c r="I12732" s="301">
        <v>50.7</v>
      </c>
    </row>
    <row r="12733" spans="2:9">
      <c r="B12733" s="300" t="s">
        <v>160</v>
      </c>
      <c r="C12733" s="3" t="s">
        <v>23851</v>
      </c>
      <c r="D12733" s="3" t="s">
        <v>23852</v>
      </c>
      <c r="E12733" s="3" t="s">
        <v>15505</v>
      </c>
      <c r="F12733" s="3" t="s">
        <v>4588</v>
      </c>
      <c r="G12733" s="3"/>
      <c r="H12733" s="3" t="s">
        <v>11630</v>
      </c>
      <c r="I12733" s="301">
        <v>50.3</v>
      </c>
    </row>
    <row r="12734" spans="2:9">
      <c r="B12734" s="300" t="s">
        <v>160</v>
      </c>
      <c r="C12734" s="3" t="s">
        <v>23855</v>
      </c>
      <c r="D12734" s="3" t="s">
        <v>23856</v>
      </c>
      <c r="E12734" s="3" t="s">
        <v>15505</v>
      </c>
      <c r="F12734" s="3" t="s">
        <v>4588</v>
      </c>
      <c r="G12734" s="3"/>
      <c r="H12734" s="3" t="s">
        <v>11630</v>
      </c>
      <c r="I12734" s="301">
        <v>50.4</v>
      </c>
    </row>
    <row r="12735" spans="2:9">
      <c r="B12735" s="300" t="s">
        <v>160</v>
      </c>
      <c r="C12735" s="3" t="s">
        <v>23866</v>
      </c>
      <c r="D12735" s="3" t="s">
        <v>23867</v>
      </c>
      <c r="E12735" s="3" t="s">
        <v>15505</v>
      </c>
      <c r="F12735" s="3" t="s">
        <v>4588</v>
      </c>
      <c r="G12735" s="3"/>
      <c r="H12735" s="3" t="s">
        <v>11630</v>
      </c>
      <c r="I12735" s="301">
        <v>50.3</v>
      </c>
    </row>
    <row r="12736" spans="2:9">
      <c r="B12736" s="300" t="s">
        <v>160</v>
      </c>
      <c r="C12736" s="3" t="s">
        <v>23934</v>
      </c>
      <c r="D12736" s="3" t="s">
        <v>23935</v>
      </c>
      <c r="E12736" s="3" t="s">
        <v>15505</v>
      </c>
      <c r="F12736" s="3" t="s">
        <v>4588</v>
      </c>
      <c r="G12736" s="3"/>
      <c r="H12736" s="3" t="s">
        <v>11630</v>
      </c>
      <c r="I12736" s="301">
        <v>50.3</v>
      </c>
    </row>
    <row r="12737" spans="2:9">
      <c r="B12737" s="300" t="s">
        <v>160</v>
      </c>
      <c r="C12737" s="3" t="s">
        <v>23936</v>
      </c>
      <c r="D12737" s="3" t="s">
        <v>23937</v>
      </c>
      <c r="E12737" s="3" t="s">
        <v>15505</v>
      </c>
      <c r="F12737" s="3" t="s">
        <v>4588</v>
      </c>
      <c r="G12737" s="3"/>
      <c r="H12737" s="3" t="s">
        <v>11630</v>
      </c>
      <c r="I12737" s="301">
        <v>50.3</v>
      </c>
    </row>
    <row r="12738" spans="2:9">
      <c r="B12738" s="300" t="s">
        <v>160</v>
      </c>
      <c r="C12738" s="3" t="s">
        <v>23954</v>
      </c>
      <c r="D12738" s="3" t="s">
        <v>23955</v>
      </c>
      <c r="E12738" s="3" t="s">
        <v>15505</v>
      </c>
      <c r="F12738" s="3" t="s">
        <v>4588</v>
      </c>
      <c r="G12738" s="3"/>
      <c r="H12738" s="3" t="s">
        <v>11630</v>
      </c>
      <c r="I12738" s="301">
        <v>50.3</v>
      </c>
    </row>
    <row r="12739" spans="2:9">
      <c r="B12739" s="300" t="s">
        <v>160</v>
      </c>
      <c r="C12739" s="3" t="s">
        <v>24045</v>
      </c>
      <c r="D12739" s="3" t="s">
        <v>24046</v>
      </c>
      <c r="E12739" s="3" t="s">
        <v>15505</v>
      </c>
      <c r="F12739" s="3" t="s">
        <v>4588</v>
      </c>
      <c r="G12739" s="3"/>
      <c r="H12739" s="3" t="s">
        <v>11630</v>
      </c>
      <c r="I12739" s="301">
        <v>50.3</v>
      </c>
    </row>
    <row r="12740" spans="2:9">
      <c r="B12740" s="300" t="s">
        <v>160</v>
      </c>
      <c r="C12740" s="3" t="s">
        <v>24076</v>
      </c>
      <c r="D12740" s="3" t="s">
        <v>24077</v>
      </c>
      <c r="E12740" s="3" t="s">
        <v>15505</v>
      </c>
      <c r="F12740" s="3" t="s">
        <v>4588</v>
      </c>
      <c r="G12740" s="3"/>
      <c r="H12740" s="3" t="s">
        <v>11630</v>
      </c>
      <c r="I12740" s="301">
        <v>50.3</v>
      </c>
    </row>
    <row r="12741" spans="2:9">
      <c r="B12741" s="300" t="s">
        <v>160</v>
      </c>
      <c r="C12741" s="3" t="s">
        <v>24161</v>
      </c>
      <c r="D12741" s="3" t="s">
        <v>24162</v>
      </c>
      <c r="E12741" s="3" t="s">
        <v>15505</v>
      </c>
      <c r="F12741" s="3" t="s">
        <v>4588</v>
      </c>
      <c r="G12741" s="3"/>
      <c r="H12741" s="3" t="s">
        <v>11630</v>
      </c>
      <c r="I12741" s="301">
        <v>50.2</v>
      </c>
    </row>
    <row r="12742" spans="2:9">
      <c r="B12742" s="300" t="s">
        <v>160</v>
      </c>
      <c r="C12742" s="3" t="s">
        <v>24163</v>
      </c>
      <c r="D12742" s="3" t="s">
        <v>24164</v>
      </c>
      <c r="E12742" s="3" t="s">
        <v>15505</v>
      </c>
      <c r="F12742" s="3" t="s">
        <v>4588</v>
      </c>
      <c r="G12742" s="3"/>
      <c r="H12742" s="3" t="s">
        <v>11630</v>
      </c>
      <c r="I12742" s="301">
        <v>50.2</v>
      </c>
    </row>
    <row r="12743" spans="2:9">
      <c r="B12743" s="300" t="s">
        <v>160</v>
      </c>
      <c r="C12743" s="3" t="s">
        <v>24167</v>
      </c>
      <c r="D12743" s="3" t="s">
        <v>24168</v>
      </c>
      <c r="E12743" s="3" t="s">
        <v>15505</v>
      </c>
      <c r="F12743" s="3" t="s">
        <v>4588</v>
      </c>
      <c r="G12743" s="3"/>
      <c r="H12743" s="3" t="s">
        <v>11630</v>
      </c>
      <c r="I12743" s="301">
        <v>50.3</v>
      </c>
    </row>
    <row r="12744" spans="2:9">
      <c r="B12744" s="300" t="s">
        <v>160</v>
      </c>
      <c r="C12744" s="3" t="s">
        <v>24169</v>
      </c>
      <c r="D12744" s="3" t="s">
        <v>24170</v>
      </c>
      <c r="E12744" s="3" t="s">
        <v>15505</v>
      </c>
      <c r="F12744" s="3" t="s">
        <v>4588</v>
      </c>
      <c r="G12744" s="3"/>
      <c r="H12744" s="3" t="s">
        <v>11630</v>
      </c>
      <c r="I12744" s="301">
        <v>50.3</v>
      </c>
    </row>
    <row r="12745" spans="2:9">
      <c r="B12745" s="300" t="s">
        <v>160</v>
      </c>
      <c r="C12745" s="3" t="s">
        <v>24171</v>
      </c>
      <c r="D12745" s="3" t="s">
        <v>24172</v>
      </c>
      <c r="E12745" s="3" t="s">
        <v>15505</v>
      </c>
      <c r="F12745" s="3" t="s">
        <v>4588</v>
      </c>
      <c r="G12745" s="3"/>
      <c r="H12745" s="3" t="s">
        <v>11630</v>
      </c>
      <c r="I12745" s="301">
        <v>50.3</v>
      </c>
    </row>
    <row r="12746" spans="2:9">
      <c r="B12746" s="300" t="s">
        <v>160</v>
      </c>
      <c r="C12746" s="3" t="s">
        <v>24173</v>
      </c>
      <c r="D12746" s="3" t="s">
        <v>24174</v>
      </c>
      <c r="E12746" s="3" t="s">
        <v>15505</v>
      </c>
      <c r="F12746" s="3" t="s">
        <v>4588</v>
      </c>
      <c r="G12746" s="3"/>
      <c r="H12746" s="3" t="s">
        <v>11630</v>
      </c>
      <c r="I12746" s="301">
        <v>50.3</v>
      </c>
    </row>
    <row r="12747" spans="2:9">
      <c r="B12747" s="300" t="s">
        <v>160</v>
      </c>
      <c r="C12747" s="3" t="s">
        <v>24175</v>
      </c>
      <c r="D12747" s="3" t="s">
        <v>24176</v>
      </c>
      <c r="E12747" s="3" t="s">
        <v>15505</v>
      </c>
      <c r="F12747" s="3" t="s">
        <v>4588</v>
      </c>
      <c r="G12747" s="3"/>
      <c r="H12747" s="3" t="s">
        <v>11630</v>
      </c>
      <c r="I12747" s="301">
        <v>50.2</v>
      </c>
    </row>
    <row r="12748" spans="2:9">
      <c r="B12748" s="300" t="s">
        <v>160</v>
      </c>
      <c r="C12748" s="3" t="s">
        <v>24177</v>
      </c>
      <c r="D12748" s="3" t="s">
        <v>24178</v>
      </c>
      <c r="E12748" s="3" t="s">
        <v>15505</v>
      </c>
      <c r="F12748" s="3" t="s">
        <v>4588</v>
      </c>
      <c r="G12748" s="3"/>
      <c r="H12748" s="3" t="s">
        <v>11630</v>
      </c>
      <c r="I12748" s="301">
        <v>50.3</v>
      </c>
    </row>
    <row r="12749" spans="2:9">
      <c r="B12749" s="300" t="s">
        <v>160</v>
      </c>
      <c r="C12749" s="3" t="s">
        <v>24179</v>
      </c>
      <c r="D12749" s="3" t="s">
        <v>24180</v>
      </c>
      <c r="E12749" s="3" t="s">
        <v>15505</v>
      </c>
      <c r="F12749" s="3" t="s">
        <v>4588</v>
      </c>
      <c r="G12749" s="3"/>
      <c r="H12749" s="3" t="s">
        <v>11630</v>
      </c>
      <c r="I12749" s="301">
        <v>50.3</v>
      </c>
    </row>
    <row r="12750" spans="2:9">
      <c r="B12750" s="300" t="s">
        <v>160</v>
      </c>
      <c r="C12750" s="3" t="s">
        <v>24181</v>
      </c>
      <c r="D12750" s="3" t="s">
        <v>24182</v>
      </c>
      <c r="E12750" s="3" t="s">
        <v>15505</v>
      </c>
      <c r="F12750" s="3" t="s">
        <v>4588</v>
      </c>
      <c r="G12750" s="3"/>
      <c r="H12750" s="3" t="s">
        <v>11630</v>
      </c>
      <c r="I12750" s="301">
        <v>50.3</v>
      </c>
    </row>
    <row r="12751" spans="2:9">
      <c r="B12751" s="300" t="s">
        <v>160</v>
      </c>
      <c r="C12751" s="3" t="s">
        <v>24185</v>
      </c>
      <c r="D12751" s="3" t="s">
        <v>24186</v>
      </c>
      <c r="E12751" s="3" t="s">
        <v>15505</v>
      </c>
      <c r="F12751" s="3" t="s">
        <v>4588</v>
      </c>
      <c r="G12751" s="3"/>
      <c r="H12751" s="3" t="s">
        <v>11630</v>
      </c>
      <c r="I12751" s="301">
        <v>50.3</v>
      </c>
    </row>
    <row r="12752" spans="2:9">
      <c r="B12752" s="300" t="s">
        <v>160</v>
      </c>
      <c r="C12752" s="3" t="s">
        <v>24189</v>
      </c>
      <c r="D12752" s="3" t="s">
        <v>24190</v>
      </c>
      <c r="E12752" s="3" t="s">
        <v>15505</v>
      </c>
      <c r="F12752" s="3" t="s">
        <v>4588</v>
      </c>
      <c r="G12752" s="3"/>
      <c r="H12752" s="3" t="s">
        <v>11630</v>
      </c>
      <c r="I12752" s="301">
        <v>50.3</v>
      </c>
    </row>
    <row r="12753" spans="2:9">
      <c r="B12753" s="300" t="s">
        <v>160</v>
      </c>
      <c r="C12753" s="3" t="s">
        <v>24191</v>
      </c>
      <c r="D12753" s="3" t="s">
        <v>24192</v>
      </c>
      <c r="E12753" s="3" t="s">
        <v>15505</v>
      </c>
      <c r="F12753" s="3" t="s">
        <v>4588</v>
      </c>
      <c r="G12753" s="3"/>
      <c r="H12753" s="3" t="s">
        <v>11630</v>
      </c>
      <c r="I12753" s="301">
        <v>50.3</v>
      </c>
    </row>
    <row r="12754" spans="2:9">
      <c r="B12754" s="300" t="s">
        <v>160</v>
      </c>
      <c r="C12754" s="3" t="s">
        <v>24195</v>
      </c>
      <c r="D12754" s="3" t="s">
        <v>24196</v>
      </c>
      <c r="E12754" s="3" t="s">
        <v>15505</v>
      </c>
      <c r="F12754" s="3" t="s">
        <v>4588</v>
      </c>
      <c r="G12754" s="3"/>
      <c r="H12754" s="3" t="s">
        <v>11630</v>
      </c>
      <c r="I12754" s="301">
        <v>50.3</v>
      </c>
    </row>
    <row r="12755" spans="2:9">
      <c r="B12755" s="300" t="s">
        <v>160</v>
      </c>
      <c r="C12755" s="3" t="s">
        <v>24197</v>
      </c>
      <c r="D12755" s="3" t="s">
        <v>24198</v>
      </c>
      <c r="E12755" s="3" t="s">
        <v>15505</v>
      </c>
      <c r="F12755" s="3" t="s">
        <v>4588</v>
      </c>
      <c r="G12755" s="3"/>
      <c r="H12755" s="3" t="s">
        <v>11630</v>
      </c>
      <c r="I12755" s="301">
        <v>50.3</v>
      </c>
    </row>
    <row r="12756" spans="2:9">
      <c r="B12756" s="300" t="s">
        <v>160</v>
      </c>
      <c r="C12756" s="3" t="s">
        <v>24199</v>
      </c>
      <c r="D12756" s="3" t="s">
        <v>24200</v>
      </c>
      <c r="E12756" s="3" t="s">
        <v>15505</v>
      </c>
      <c r="F12756" s="3" t="s">
        <v>4588</v>
      </c>
      <c r="G12756" s="3"/>
      <c r="H12756" s="3" t="s">
        <v>11630</v>
      </c>
      <c r="I12756" s="301">
        <v>50.3</v>
      </c>
    </row>
    <row r="12757" spans="2:9">
      <c r="B12757" s="300" t="s">
        <v>160</v>
      </c>
      <c r="C12757" s="3" t="s">
        <v>24201</v>
      </c>
      <c r="D12757" s="3" t="s">
        <v>24202</v>
      </c>
      <c r="E12757" s="3" t="s">
        <v>15505</v>
      </c>
      <c r="F12757" s="3" t="s">
        <v>4588</v>
      </c>
      <c r="G12757" s="3"/>
      <c r="H12757" s="3" t="s">
        <v>11630</v>
      </c>
      <c r="I12757" s="301">
        <v>50.4</v>
      </c>
    </row>
    <row r="12758" spans="2:9">
      <c r="B12758" s="300" t="s">
        <v>160</v>
      </c>
      <c r="C12758" s="3" t="s">
        <v>24205</v>
      </c>
      <c r="D12758" s="3" t="s">
        <v>24206</v>
      </c>
      <c r="E12758" s="3" t="s">
        <v>15505</v>
      </c>
      <c r="F12758" s="3" t="s">
        <v>4588</v>
      </c>
      <c r="G12758" s="3"/>
      <c r="H12758" s="3" t="s">
        <v>11630</v>
      </c>
      <c r="I12758" s="301">
        <v>50.3</v>
      </c>
    </row>
    <row r="12759" spans="2:9">
      <c r="B12759" s="300" t="s">
        <v>160</v>
      </c>
      <c r="C12759" s="3" t="s">
        <v>24259</v>
      </c>
      <c r="D12759" s="3" t="s">
        <v>24260</v>
      </c>
      <c r="E12759" s="3" t="s">
        <v>15505</v>
      </c>
      <c r="F12759" s="3" t="s">
        <v>4588</v>
      </c>
      <c r="G12759" s="3"/>
      <c r="H12759" s="3" t="s">
        <v>11630</v>
      </c>
      <c r="I12759" s="301">
        <v>50.3</v>
      </c>
    </row>
    <row r="12760" spans="2:9">
      <c r="B12760" s="300" t="s">
        <v>160</v>
      </c>
      <c r="C12760" s="3" t="s">
        <v>24287</v>
      </c>
      <c r="D12760" s="3" t="s">
        <v>24288</v>
      </c>
      <c r="E12760" s="3" t="s">
        <v>15505</v>
      </c>
      <c r="F12760" s="3" t="s">
        <v>4588</v>
      </c>
      <c r="G12760" s="3"/>
      <c r="H12760" s="3" t="s">
        <v>11630</v>
      </c>
      <c r="I12760" s="301">
        <v>50.3</v>
      </c>
    </row>
    <row r="12761" spans="2:9">
      <c r="B12761" s="300" t="s">
        <v>160</v>
      </c>
      <c r="C12761" s="3" t="s">
        <v>24392</v>
      </c>
      <c r="D12761" s="3" t="s">
        <v>24393</v>
      </c>
      <c r="E12761" s="3" t="s">
        <v>15505</v>
      </c>
      <c r="F12761" s="3" t="s">
        <v>4588</v>
      </c>
      <c r="G12761" s="3"/>
      <c r="H12761" s="3" t="s">
        <v>11630</v>
      </c>
      <c r="I12761" s="301">
        <v>50.3</v>
      </c>
    </row>
    <row r="12762" spans="2:9">
      <c r="B12762" s="300" t="s">
        <v>160</v>
      </c>
      <c r="C12762" s="3" t="s">
        <v>24402</v>
      </c>
      <c r="D12762" s="3" t="s">
        <v>24403</v>
      </c>
      <c r="E12762" s="3" t="s">
        <v>11629</v>
      </c>
      <c r="F12762" s="3" t="s">
        <v>4588</v>
      </c>
      <c r="G12762" s="3"/>
      <c r="H12762" s="3" t="s">
        <v>11630</v>
      </c>
      <c r="I12762" s="301">
        <v>50.5</v>
      </c>
    </row>
    <row r="12763" spans="2:9">
      <c r="B12763" s="300" t="s">
        <v>160</v>
      </c>
      <c r="C12763" s="3" t="s">
        <v>24414</v>
      </c>
      <c r="D12763" s="3" t="s">
        <v>24415</v>
      </c>
      <c r="E12763" s="3" t="s">
        <v>15505</v>
      </c>
      <c r="F12763" s="3" t="s">
        <v>4588</v>
      </c>
      <c r="G12763" s="3"/>
      <c r="H12763" s="3" t="s">
        <v>11630</v>
      </c>
      <c r="I12763" s="301">
        <v>50.3</v>
      </c>
    </row>
    <row r="12764" spans="2:9">
      <c r="B12764" s="300" t="s">
        <v>160</v>
      </c>
      <c r="C12764" s="3" t="s">
        <v>24416</v>
      </c>
      <c r="D12764" s="3" t="s">
        <v>24417</v>
      </c>
      <c r="E12764" s="3" t="s">
        <v>15505</v>
      </c>
      <c r="F12764" s="3" t="s">
        <v>4588</v>
      </c>
      <c r="G12764" s="3"/>
      <c r="H12764" s="3" t="s">
        <v>11630</v>
      </c>
      <c r="I12764" s="301">
        <v>50.3</v>
      </c>
    </row>
    <row r="12765" spans="2:9">
      <c r="B12765" s="300" t="s">
        <v>160</v>
      </c>
      <c r="C12765" s="3" t="s">
        <v>24418</v>
      </c>
      <c r="D12765" s="3" t="s">
        <v>24419</v>
      </c>
      <c r="E12765" s="3" t="s">
        <v>15505</v>
      </c>
      <c r="F12765" s="3" t="s">
        <v>4588</v>
      </c>
      <c r="G12765" s="3"/>
      <c r="H12765" s="3" t="s">
        <v>11630</v>
      </c>
      <c r="I12765" s="301">
        <v>50.3</v>
      </c>
    </row>
    <row r="12766" spans="2:9">
      <c r="B12766" s="300" t="s">
        <v>160</v>
      </c>
      <c r="C12766" s="3" t="s">
        <v>24420</v>
      </c>
      <c r="D12766" s="3" t="s">
        <v>24421</v>
      </c>
      <c r="E12766" s="3" t="s">
        <v>15505</v>
      </c>
      <c r="F12766" s="3" t="s">
        <v>4588</v>
      </c>
      <c r="G12766" s="3"/>
      <c r="H12766" s="3" t="s">
        <v>11630</v>
      </c>
      <c r="I12766" s="301">
        <v>50.3</v>
      </c>
    </row>
    <row r="12767" spans="2:9">
      <c r="B12767" s="300" t="s">
        <v>160</v>
      </c>
      <c r="C12767" s="3" t="s">
        <v>24478</v>
      </c>
      <c r="D12767" s="3" t="s">
        <v>24479</v>
      </c>
      <c r="E12767" s="3" t="s">
        <v>15505</v>
      </c>
      <c r="F12767" s="3" t="s">
        <v>4588</v>
      </c>
      <c r="G12767" s="3"/>
      <c r="H12767" s="3" t="s">
        <v>11630</v>
      </c>
      <c r="I12767" s="301">
        <v>50.3</v>
      </c>
    </row>
    <row r="12768" spans="2:9">
      <c r="B12768" s="300" t="s">
        <v>160</v>
      </c>
      <c r="C12768" s="3" t="s">
        <v>24480</v>
      </c>
      <c r="D12768" s="3" t="s">
        <v>24481</v>
      </c>
      <c r="E12768" s="3" t="s">
        <v>15505</v>
      </c>
      <c r="F12768" s="3" t="s">
        <v>4588</v>
      </c>
      <c r="G12768" s="3"/>
      <c r="H12768" s="3" t="s">
        <v>11630</v>
      </c>
      <c r="I12768" s="301">
        <v>50.3</v>
      </c>
    </row>
    <row r="12769" spans="2:9">
      <c r="B12769" s="300" t="s">
        <v>160</v>
      </c>
      <c r="C12769" s="3" t="s">
        <v>24482</v>
      </c>
      <c r="D12769" s="3" t="s">
        <v>24483</v>
      </c>
      <c r="E12769" s="3" t="s">
        <v>15505</v>
      </c>
      <c r="F12769" s="3" t="s">
        <v>4588</v>
      </c>
      <c r="G12769" s="3"/>
      <c r="H12769" s="3" t="s">
        <v>11630</v>
      </c>
      <c r="I12769" s="301">
        <v>50.3</v>
      </c>
    </row>
    <row r="12770" spans="2:9">
      <c r="B12770" s="300" t="s">
        <v>160</v>
      </c>
      <c r="C12770" s="3" t="s">
        <v>24484</v>
      </c>
      <c r="D12770" s="3" t="s">
        <v>24485</v>
      </c>
      <c r="E12770" s="3" t="s">
        <v>15505</v>
      </c>
      <c r="F12770" s="3" t="s">
        <v>4588</v>
      </c>
      <c r="G12770" s="3"/>
      <c r="H12770" s="3" t="s">
        <v>11630</v>
      </c>
      <c r="I12770" s="301">
        <v>50.3</v>
      </c>
    </row>
    <row r="12771" spans="2:9">
      <c r="B12771" s="300" t="s">
        <v>160</v>
      </c>
      <c r="C12771" s="3" t="s">
        <v>24653</v>
      </c>
      <c r="D12771" s="3" t="s">
        <v>24654</v>
      </c>
      <c r="E12771" s="3" t="s">
        <v>15505</v>
      </c>
      <c r="F12771" s="3" t="s">
        <v>4588</v>
      </c>
      <c r="G12771" s="3"/>
      <c r="H12771" s="3" t="s">
        <v>11630</v>
      </c>
      <c r="I12771" s="301">
        <v>50.3</v>
      </c>
    </row>
    <row r="12772" spans="2:9">
      <c r="B12772" s="300" t="s">
        <v>160</v>
      </c>
      <c r="C12772" s="3" t="s">
        <v>24724</v>
      </c>
      <c r="D12772" s="3" t="s">
        <v>24725</v>
      </c>
      <c r="E12772" s="3" t="s">
        <v>15505</v>
      </c>
      <c r="F12772" s="3" t="s">
        <v>4588</v>
      </c>
      <c r="G12772" s="3"/>
      <c r="H12772" s="3" t="s">
        <v>11630</v>
      </c>
      <c r="I12772" s="301">
        <v>50.3</v>
      </c>
    </row>
    <row r="12773" spans="2:9">
      <c r="B12773" s="300" t="s">
        <v>160</v>
      </c>
      <c r="C12773" s="3" t="s">
        <v>24938</v>
      </c>
      <c r="D12773" s="3" t="s">
        <v>24939</v>
      </c>
      <c r="E12773" s="3" t="s">
        <v>15505</v>
      </c>
      <c r="F12773" s="3" t="s">
        <v>4588</v>
      </c>
      <c r="G12773" s="3"/>
      <c r="H12773" s="3" t="s">
        <v>11630</v>
      </c>
      <c r="I12773" s="301">
        <v>50.3</v>
      </c>
    </row>
    <row r="12774" spans="2:9">
      <c r="B12774" s="300" t="s">
        <v>160</v>
      </c>
      <c r="C12774" s="3" t="s">
        <v>24940</v>
      </c>
      <c r="D12774" s="3" t="s">
        <v>24941</v>
      </c>
      <c r="E12774" s="3" t="s">
        <v>15505</v>
      </c>
      <c r="F12774" s="3" t="s">
        <v>4588</v>
      </c>
      <c r="G12774" s="3"/>
      <c r="H12774" s="3" t="s">
        <v>11630</v>
      </c>
      <c r="I12774" s="301">
        <v>50.3</v>
      </c>
    </row>
    <row r="12775" spans="2:9">
      <c r="B12775" s="300" t="s">
        <v>160</v>
      </c>
      <c r="C12775" s="3" t="s">
        <v>24944</v>
      </c>
      <c r="D12775" s="3" t="s">
        <v>24945</v>
      </c>
      <c r="E12775" s="3" t="s">
        <v>15505</v>
      </c>
      <c r="F12775" s="3" t="s">
        <v>4588</v>
      </c>
      <c r="G12775" s="3"/>
      <c r="H12775" s="3" t="s">
        <v>11630</v>
      </c>
      <c r="I12775" s="301">
        <v>50.3</v>
      </c>
    </row>
    <row r="12776" spans="2:9">
      <c r="B12776" s="300" t="s">
        <v>160</v>
      </c>
      <c r="C12776" s="3" t="s">
        <v>24964</v>
      </c>
      <c r="D12776" s="3" t="s">
        <v>24965</v>
      </c>
      <c r="E12776" s="3" t="s">
        <v>15505</v>
      </c>
      <c r="F12776" s="3" t="s">
        <v>4588</v>
      </c>
      <c r="G12776" s="3"/>
      <c r="H12776" s="3" t="s">
        <v>11630</v>
      </c>
      <c r="I12776" s="301">
        <v>50.3</v>
      </c>
    </row>
    <row r="12777" spans="2:9">
      <c r="B12777" s="300" t="s">
        <v>160</v>
      </c>
      <c r="C12777" s="3" t="s">
        <v>24985</v>
      </c>
      <c r="D12777" s="3" t="s">
        <v>24986</v>
      </c>
      <c r="E12777" s="3" t="s">
        <v>15505</v>
      </c>
      <c r="F12777" s="3" t="s">
        <v>4588</v>
      </c>
      <c r="G12777" s="3"/>
      <c r="H12777" s="3" t="s">
        <v>11630</v>
      </c>
      <c r="I12777" s="301">
        <v>50.3</v>
      </c>
    </row>
    <row r="12778" spans="2:9">
      <c r="B12778" s="300" t="s">
        <v>160</v>
      </c>
      <c r="C12778" s="3" t="s">
        <v>24997</v>
      </c>
      <c r="D12778" s="3" t="s">
        <v>24998</v>
      </c>
      <c r="E12778" s="3" t="s">
        <v>15505</v>
      </c>
      <c r="F12778" s="3" t="s">
        <v>4588</v>
      </c>
      <c r="G12778" s="3"/>
      <c r="H12778" s="3" t="s">
        <v>11630</v>
      </c>
      <c r="I12778" s="301">
        <v>50.3</v>
      </c>
    </row>
    <row r="12779" spans="2:9">
      <c r="B12779" s="300" t="s">
        <v>160</v>
      </c>
      <c r="C12779" s="3" t="s">
        <v>25029</v>
      </c>
      <c r="D12779" s="3" t="s">
        <v>25030</v>
      </c>
      <c r="E12779" s="3" t="s">
        <v>15505</v>
      </c>
      <c r="F12779" s="3" t="s">
        <v>4588</v>
      </c>
      <c r="G12779" s="3"/>
      <c r="H12779" s="3" t="s">
        <v>11630</v>
      </c>
      <c r="I12779" s="301">
        <v>50.3</v>
      </c>
    </row>
    <row r="12780" spans="2:9">
      <c r="B12780" s="300" t="s">
        <v>160</v>
      </c>
      <c r="C12780" s="3" t="s">
        <v>25097</v>
      </c>
      <c r="D12780" s="3" t="s">
        <v>25098</v>
      </c>
      <c r="E12780" s="3" t="s">
        <v>15505</v>
      </c>
      <c r="F12780" s="3" t="s">
        <v>4588</v>
      </c>
      <c r="G12780" s="3"/>
      <c r="H12780" s="3" t="s">
        <v>11630</v>
      </c>
      <c r="I12780" s="301">
        <v>50.3</v>
      </c>
    </row>
    <row r="12781" spans="2:9">
      <c r="B12781" s="300" t="s">
        <v>160</v>
      </c>
      <c r="C12781" s="3" t="s">
        <v>25099</v>
      </c>
      <c r="D12781" s="3" t="s">
        <v>25100</v>
      </c>
      <c r="E12781" s="3" t="s">
        <v>15505</v>
      </c>
      <c r="F12781" s="3" t="s">
        <v>4588</v>
      </c>
      <c r="G12781" s="3"/>
      <c r="H12781" s="3" t="s">
        <v>11630</v>
      </c>
      <c r="I12781" s="301">
        <v>50.3</v>
      </c>
    </row>
    <row r="12782" spans="2:9">
      <c r="B12782" s="300" t="s">
        <v>160</v>
      </c>
      <c r="C12782" s="3" t="s">
        <v>25109</v>
      </c>
      <c r="D12782" s="3" t="s">
        <v>25110</v>
      </c>
      <c r="E12782" s="3" t="s">
        <v>15505</v>
      </c>
      <c r="F12782" s="3" t="s">
        <v>4588</v>
      </c>
      <c r="G12782" s="3"/>
      <c r="H12782" s="3" t="s">
        <v>11630</v>
      </c>
      <c r="I12782" s="301">
        <v>50.3</v>
      </c>
    </row>
    <row r="12783" spans="2:9">
      <c r="B12783" s="300" t="s">
        <v>160</v>
      </c>
      <c r="C12783" s="3" t="s">
        <v>25111</v>
      </c>
      <c r="D12783" s="3" t="s">
        <v>25112</v>
      </c>
      <c r="E12783" s="3" t="s">
        <v>15505</v>
      </c>
      <c r="F12783" s="3" t="s">
        <v>4588</v>
      </c>
      <c r="G12783" s="3"/>
      <c r="H12783" s="3" t="s">
        <v>11630</v>
      </c>
      <c r="I12783" s="301">
        <v>50.3</v>
      </c>
    </row>
    <row r="12784" spans="2:9">
      <c r="B12784" s="300" t="s">
        <v>160</v>
      </c>
      <c r="C12784" s="3" t="s">
        <v>25113</v>
      </c>
      <c r="D12784" s="3" t="s">
        <v>25114</v>
      </c>
      <c r="E12784" s="3" t="s">
        <v>15505</v>
      </c>
      <c r="F12784" s="3" t="s">
        <v>4588</v>
      </c>
      <c r="G12784" s="3"/>
      <c r="H12784" s="3" t="s">
        <v>11630</v>
      </c>
      <c r="I12784" s="301">
        <v>50.3</v>
      </c>
    </row>
    <row r="12785" spans="2:9">
      <c r="B12785" s="300" t="s">
        <v>160</v>
      </c>
      <c r="C12785" s="3" t="s">
        <v>25115</v>
      </c>
      <c r="D12785" s="3" t="s">
        <v>25116</v>
      </c>
      <c r="E12785" s="3" t="s">
        <v>15505</v>
      </c>
      <c r="F12785" s="3" t="s">
        <v>4588</v>
      </c>
      <c r="G12785" s="3"/>
      <c r="H12785" s="3" t="s">
        <v>11630</v>
      </c>
      <c r="I12785" s="301">
        <v>50.2</v>
      </c>
    </row>
    <row r="12786" spans="2:9">
      <c r="B12786" s="300" t="s">
        <v>160</v>
      </c>
      <c r="C12786" s="3" t="s">
        <v>25120</v>
      </c>
      <c r="D12786" s="3" t="s">
        <v>25121</v>
      </c>
      <c r="E12786" s="3" t="s">
        <v>15505</v>
      </c>
      <c r="F12786" s="3" t="s">
        <v>4588</v>
      </c>
      <c r="G12786" s="3"/>
      <c r="H12786" s="3" t="s">
        <v>11630</v>
      </c>
      <c r="I12786" s="301">
        <v>50.3</v>
      </c>
    </row>
    <row r="12787" spans="2:9">
      <c r="B12787" s="300" t="s">
        <v>160</v>
      </c>
      <c r="C12787" s="3" t="s">
        <v>25122</v>
      </c>
      <c r="D12787" s="3" t="s">
        <v>25123</v>
      </c>
      <c r="E12787" s="3" t="s">
        <v>15505</v>
      </c>
      <c r="F12787" s="3" t="s">
        <v>4588</v>
      </c>
      <c r="G12787" s="3"/>
      <c r="H12787" s="3" t="s">
        <v>11630</v>
      </c>
      <c r="I12787" s="301">
        <v>50.3</v>
      </c>
    </row>
    <row r="12788" spans="2:9">
      <c r="B12788" s="300" t="s">
        <v>160</v>
      </c>
      <c r="C12788" s="3" t="s">
        <v>25124</v>
      </c>
      <c r="D12788" s="3" t="s">
        <v>25125</v>
      </c>
      <c r="E12788" s="3" t="s">
        <v>15505</v>
      </c>
      <c r="F12788" s="3" t="s">
        <v>4588</v>
      </c>
      <c r="G12788" s="3"/>
      <c r="H12788" s="3" t="s">
        <v>11630</v>
      </c>
      <c r="I12788" s="301">
        <v>50.3</v>
      </c>
    </row>
    <row r="12789" spans="2:9">
      <c r="B12789" s="300" t="s">
        <v>160</v>
      </c>
      <c r="C12789" s="3" t="s">
        <v>25126</v>
      </c>
      <c r="D12789" s="3" t="s">
        <v>25127</v>
      </c>
      <c r="E12789" s="3" t="s">
        <v>15505</v>
      </c>
      <c r="F12789" s="3" t="s">
        <v>4588</v>
      </c>
      <c r="G12789" s="3"/>
      <c r="H12789" s="3" t="s">
        <v>11630</v>
      </c>
      <c r="I12789" s="301">
        <v>50.3</v>
      </c>
    </row>
    <row r="12790" spans="2:9">
      <c r="B12790" s="300" t="s">
        <v>160</v>
      </c>
      <c r="C12790" s="3" t="s">
        <v>25128</v>
      </c>
      <c r="D12790" s="3" t="s">
        <v>25129</v>
      </c>
      <c r="E12790" s="3" t="s">
        <v>15505</v>
      </c>
      <c r="F12790" s="3" t="s">
        <v>4588</v>
      </c>
      <c r="G12790" s="3"/>
      <c r="H12790" s="3" t="s">
        <v>11630</v>
      </c>
      <c r="I12790" s="301">
        <v>50.3</v>
      </c>
    </row>
    <row r="12791" spans="2:9">
      <c r="B12791" s="300" t="s">
        <v>160</v>
      </c>
      <c r="C12791" s="3" t="s">
        <v>25130</v>
      </c>
      <c r="D12791" s="3" t="s">
        <v>25131</v>
      </c>
      <c r="E12791" s="3" t="s">
        <v>15505</v>
      </c>
      <c r="F12791" s="3" t="s">
        <v>4588</v>
      </c>
      <c r="G12791" s="3"/>
      <c r="H12791" s="3" t="s">
        <v>11630</v>
      </c>
      <c r="I12791" s="301">
        <v>50.3</v>
      </c>
    </row>
    <row r="12792" spans="2:9">
      <c r="B12792" s="300" t="s">
        <v>160</v>
      </c>
      <c r="C12792" s="3" t="s">
        <v>25132</v>
      </c>
      <c r="D12792" s="3" t="s">
        <v>25133</v>
      </c>
      <c r="E12792" s="3" t="s">
        <v>15505</v>
      </c>
      <c r="F12792" s="3" t="s">
        <v>4588</v>
      </c>
      <c r="G12792" s="3"/>
      <c r="H12792" s="3" t="s">
        <v>11630</v>
      </c>
      <c r="I12792" s="301">
        <v>50.3</v>
      </c>
    </row>
    <row r="12793" spans="2:9">
      <c r="B12793" s="300" t="s">
        <v>160</v>
      </c>
      <c r="C12793" s="3" t="s">
        <v>25134</v>
      </c>
      <c r="D12793" s="3" t="s">
        <v>25135</v>
      </c>
      <c r="E12793" s="3" t="s">
        <v>15505</v>
      </c>
      <c r="F12793" s="3" t="s">
        <v>4588</v>
      </c>
      <c r="G12793" s="3"/>
      <c r="H12793" s="3" t="s">
        <v>11630</v>
      </c>
      <c r="I12793" s="301">
        <v>50.3</v>
      </c>
    </row>
    <row r="12794" spans="2:9">
      <c r="B12794" s="300" t="s">
        <v>160</v>
      </c>
      <c r="C12794" s="3" t="s">
        <v>25136</v>
      </c>
      <c r="D12794" s="3" t="s">
        <v>25137</v>
      </c>
      <c r="E12794" s="3" t="s">
        <v>15505</v>
      </c>
      <c r="F12794" s="3" t="s">
        <v>4588</v>
      </c>
      <c r="G12794" s="3"/>
      <c r="H12794" s="3" t="s">
        <v>11630</v>
      </c>
      <c r="I12794" s="301">
        <v>50.3</v>
      </c>
    </row>
    <row r="12795" spans="2:9">
      <c r="B12795" s="300" t="s">
        <v>160</v>
      </c>
      <c r="C12795" s="3" t="s">
        <v>25138</v>
      </c>
      <c r="D12795" s="3" t="s">
        <v>25139</v>
      </c>
      <c r="E12795" s="3" t="s">
        <v>15505</v>
      </c>
      <c r="F12795" s="3" t="s">
        <v>4588</v>
      </c>
      <c r="G12795" s="3"/>
      <c r="H12795" s="3" t="s">
        <v>11630</v>
      </c>
      <c r="I12795" s="301">
        <v>50.2</v>
      </c>
    </row>
    <row r="12796" spans="2:9">
      <c r="B12796" s="300" t="s">
        <v>160</v>
      </c>
      <c r="C12796" s="3" t="s">
        <v>25140</v>
      </c>
      <c r="D12796" s="3" t="s">
        <v>25141</v>
      </c>
      <c r="E12796" s="3" t="s">
        <v>15505</v>
      </c>
      <c r="F12796" s="3" t="s">
        <v>4588</v>
      </c>
      <c r="G12796" s="3"/>
      <c r="H12796" s="3" t="s">
        <v>11630</v>
      </c>
      <c r="I12796" s="301">
        <v>50.3</v>
      </c>
    </row>
    <row r="12797" spans="2:9">
      <c r="B12797" s="300" t="s">
        <v>160</v>
      </c>
      <c r="C12797" s="3" t="s">
        <v>25142</v>
      </c>
      <c r="D12797" s="3" t="s">
        <v>25143</v>
      </c>
      <c r="E12797" s="3" t="s">
        <v>15505</v>
      </c>
      <c r="F12797" s="3" t="s">
        <v>4588</v>
      </c>
      <c r="G12797" s="3"/>
      <c r="H12797" s="3" t="s">
        <v>11630</v>
      </c>
      <c r="I12797" s="301">
        <v>50.3</v>
      </c>
    </row>
    <row r="12798" spans="2:9">
      <c r="B12798" s="300" t="s">
        <v>160</v>
      </c>
      <c r="C12798" s="3" t="s">
        <v>25144</v>
      </c>
      <c r="D12798" s="3" t="s">
        <v>25145</v>
      </c>
      <c r="E12798" s="3" t="s">
        <v>15505</v>
      </c>
      <c r="F12798" s="3" t="s">
        <v>4588</v>
      </c>
      <c r="G12798" s="3"/>
      <c r="H12798" s="3" t="s">
        <v>11630</v>
      </c>
      <c r="I12798" s="301">
        <v>50.3</v>
      </c>
    </row>
    <row r="12799" spans="2:9">
      <c r="B12799" s="300" t="s">
        <v>160</v>
      </c>
      <c r="C12799" s="3" t="s">
        <v>25148</v>
      </c>
      <c r="D12799" s="3" t="s">
        <v>25149</v>
      </c>
      <c r="E12799" s="3" t="s">
        <v>15505</v>
      </c>
      <c r="F12799" s="3" t="s">
        <v>4588</v>
      </c>
      <c r="G12799" s="3"/>
      <c r="H12799" s="3" t="s">
        <v>11630</v>
      </c>
      <c r="I12799" s="301">
        <v>50.3</v>
      </c>
    </row>
    <row r="12800" spans="2:9">
      <c r="B12800" s="300" t="s">
        <v>160</v>
      </c>
      <c r="C12800" s="3" t="s">
        <v>25150</v>
      </c>
      <c r="D12800" s="3" t="s">
        <v>25151</v>
      </c>
      <c r="E12800" s="3" t="s">
        <v>15505</v>
      </c>
      <c r="F12800" s="3" t="s">
        <v>4588</v>
      </c>
      <c r="G12800" s="3"/>
      <c r="H12800" s="3" t="s">
        <v>11630</v>
      </c>
      <c r="I12800" s="301">
        <v>50.3</v>
      </c>
    </row>
    <row r="12801" spans="2:9">
      <c r="B12801" s="300" t="s">
        <v>160</v>
      </c>
      <c r="C12801" s="3" t="s">
        <v>25152</v>
      </c>
      <c r="D12801" s="3" t="s">
        <v>25153</v>
      </c>
      <c r="E12801" s="3" t="s">
        <v>15505</v>
      </c>
      <c r="F12801" s="3" t="s">
        <v>4588</v>
      </c>
      <c r="G12801" s="3"/>
      <c r="H12801" s="3" t="s">
        <v>11630</v>
      </c>
      <c r="I12801" s="301">
        <v>50.2</v>
      </c>
    </row>
    <row r="12802" spans="2:9">
      <c r="B12802" s="300" t="s">
        <v>160</v>
      </c>
      <c r="C12802" s="3" t="s">
        <v>25154</v>
      </c>
      <c r="D12802" s="3" t="s">
        <v>25155</v>
      </c>
      <c r="E12802" s="3" t="s">
        <v>15505</v>
      </c>
      <c r="F12802" s="3" t="s">
        <v>4588</v>
      </c>
      <c r="G12802" s="3"/>
      <c r="H12802" s="3" t="s">
        <v>11630</v>
      </c>
      <c r="I12802" s="301">
        <v>50.3</v>
      </c>
    </row>
    <row r="12803" spans="2:9">
      <c r="B12803" s="300" t="s">
        <v>160</v>
      </c>
      <c r="C12803" s="3" t="s">
        <v>25181</v>
      </c>
      <c r="D12803" s="3" t="s">
        <v>25182</v>
      </c>
      <c r="E12803" s="3" t="s">
        <v>15505</v>
      </c>
      <c r="F12803" s="3" t="s">
        <v>4588</v>
      </c>
      <c r="G12803" s="3"/>
      <c r="H12803" s="3" t="s">
        <v>11630</v>
      </c>
      <c r="I12803" s="301">
        <v>50.3</v>
      </c>
    </row>
    <row r="12804" spans="2:9">
      <c r="B12804" s="300" t="s">
        <v>160</v>
      </c>
      <c r="C12804" s="3" t="s">
        <v>25213</v>
      </c>
      <c r="D12804" s="3" t="s">
        <v>25214</v>
      </c>
      <c r="E12804" s="3" t="s">
        <v>15505</v>
      </c>
      <c r="F12804" s="3" t="s">
        <v>4588</v>
      </c>
      <c r="G12804" s="3"/>
      <c r="H12804" s="3" t="s">
        <v>11630</v>
      </c>
      <c r="I12804" s="301">
        <v>50.3</v>
      </c>
    </row>
    <row r="12805" spans="2:9">
      <c r="B12805" s="300" t="s">
        <v>160</v>
      </c>
      <c r="C12805" s="3" t="s">
        <v>25240</v>
      </c>
      <c r="D12805" s="3" t="s">
        <v>25241</v>
      </c>
      <c r="E12805" s="3" t="s">
        <v>15505</v>
      </c>
      <c r="F12805" s="3" t="s">
        <v>4588</v>
      </c>
      <c r="G12805" s="3"/>
      <c r="H12805" s="3" t="s">
        <v>11630</v>
      </c>
      <c r="I12805" s="301">
        <v>50.3</v>
      </c>
    </row>
    <row r="12806" spans="2:9">
      <c r="B12806" s="300" t="s">
        <v>160</v>
      </c>
      <c r="C12806" s="3" t="s">
        <v>25250</v>
      </c>
      <c r="D12806" s="3" t="s">
        <v>25251</v>
      </c>
      <c r="E12806" s="3" t="s">
        <v>15505</v>
      </c>
      <c r="F12806" s="3" t="s">
        <v>4588</v>
      </c>
      <c r="G12806" s="3"/>
      <c r="H12806" s="3" t="s">
        <v>11630</v>
      </c>
      <c r="I12806" s="301">
        <v>50.3</v>
      </c>
    </row>
    <row r="12807" spans="2:9">
      <c r="B12807" s="300" t="s">
        <v>160</v>
      </c>
      <c r="C12807" s="3" t="s">
        <v>25256</v>
      </c>
      <c r="D12807" s="3" t="s">
        <v>25257</v>
      </c>
      <c r="E12807" s="3" t="s">
        <v>15505</v>
      </c>
      <c r="F12807" s="3" t="s">
        <v>4588</v>
      </c>
      <c r="G12807" s="3"/>
      <c r="H12807" s="3" t="s">
        <v>11630</v>
      </c>
      <c r="I12807" s="301">
        <v>50.3</v>
      </c>
    </row>
    <row r="12808" spans="2:9">
      <c r="B12808" s="300" t="s">
        <v>160</v>
      </c>
      <c r="C12808" s="3" t="s">
        <v>25258</v>
      </c>
      <c r="D12808" s="3" t="s">
        <v>25259</v>
      </c>
      <c r="E12808" s="3" t="s">
        <v>15505</v>
      </c>
      <c r="F12808" s="3" t="s">
        <v>4588</v>
      </c>
      <c r="G12808" s="3"/>
      <c r="H12808" s="3" t="s">
        <v>11630</v>
      </c>
      <c r="I12808" s="301">
        <v>50.2</v>
      </c>
    </row>
    <row r="12809" spans="2:9">
      <c r="B12809" s="300" t="s">
        <v>160</v>
      </c>
      <c r="C12809" s="3" t="s">
        <v>25260</v>
      </c>
      <c r="D12809" s="3" t="s">
        <v>25261</v>
      </c>
      <c r="E12809" s="3" t="s">
        <v>15505</v>
      </c>
      <c r="F12809" s="3" t="s">
        <v>4588</v>
      </c>
      <c r="G12809" s="3"/>
      <c r="H12809" s="3" t="s">
        <v>11630</v>
      </c>
      <c r="I12809" s="301">
        <v>50.3</v>
      </c>
    </row>
    <row r="12810" spans="2:9">
      <c r="B12810" s="300" t="s">
        <v>160</v>
      </c>
      <c r="C12810" s="3" t="s">
        <v>25262</v>
      </c>
      <c r="D12810" s="3" t="s">
        <v>25263</v>
      </c>
      <c r="E12810" s="3" t="s">
        <v>15505</v>
      </c>
      <c r="F12810" s="3" t="s">
        <v>4588</v>
      </c>
      <c r="G12810" s="3"/>
      <c r="H12810" s="3" t="s">
        <v>11630</v>
      </c>
      <c r="I12810" s="301">
        <v>50.3</v>
      </c>
    </row>
    <row r="12811" spans="2:9">
      <c r="B12811" s="300" t="s">
        <v>160</v>
      </c>
      <c r="C12811" s="3" t="s">
        <v>25264</v>
      </c>
      <c r="D12811" s="3" t="s">
        <v>25265</v>
      </c>
      <c r="E12811" s="3" t="s">
        <v>15505</v>
      </c>
      <c r="F12811" s="3" t="s">
        <v>4588</v>
      </c>
      <c r="G12811" s="3"/>
      <c r="H12811" s="3" t="s">
        <v>11630</v>
      </c>
      <c r="I12811" s="301">
        <v>50.3</v>
      </c>
    </row>
    <row r="12812" spans="2:9">
      <c r="B12812" s="300" t="s">
        <v>160</v>
      </c>
      <c r="C12812" s="3" t="s">
        <v>25266</v>
      </c>
      <c r="D12812" s="3" t="s">
        <v>25267</v>
      </c>
      <c r="E12812" s="3" t="s">
        <v>15505</v>
      </c>
      <c r="F12812" s="3" t="s">
        <v>4588</v>
      </c>
      <c r="G12812" s="3"/>
      <c r="H12812" s="3" t="s">
        <v>11630</v>
      </c>
      <c r="I12812" s="301">
        <v>50.3</v>
      </c>
    </row>
    <row r="12813" spans="2:9">
      <c r="B12813" s="300" t="s">
        <v>160</v>
      </c>
      <c r="C12813" s="3" t="s">
        <v>25268</v>
      </c>
      <c r="D12813" s="3" t="s">
        <v>25269</v>
      </c>
      <c r="E12813" s="3" t="s">
        <v>15505</v>
      </c>
      <c r="F12813" s="3" t="s">
        <v>4588</v>
      </c>
      <c r="G12813" s="3"/>
      <c r="H12813" s="3" t="s">
        <v>11630</v>
      </c>
      <c r="I12813" s="301">
        <v>50.3</v>
      </c>
    </row>
    <row r="12814" spans="2:9">
      <c r="B12814" s="300" t="s">
        <v>160</v>
      </c>
      <c r="C12814" s="3" t="s">
        <v>25274</v>
      </c>
      <c r="D12814" s="3" t="s">
        <v>25275</v>
      </c>
      <c r="E12814" s="3" t="s">
        <v>15505</v>
      </c>
      <c r="F12814" s="3" t="s">
        <v>4588</v>
      </c>
      <c r="G12814" s="3"/>
      <c r="H12814" s="3" t="s">
        <v>11630</v>
      </c>
      <c r="I12814" s="301">
        <v>50.3</v>
      </c>
    </row>
    <row r="12815" spans="2:9">
      <c r="B12815" s="300" t="s">
        <v>160</v>
      </c>
      <c r="C12815" s="3" t="s">
        <v>25276</v>
      </c>
      <c r="D12815" s="3" t="s">
        <v>25277</v>
      </c>
      <c r="E12815" s="3" t="s">
        <v>15505</v>
      </c>
      <c r="F12815" s="3" t="s">
        <v>4588</v>
      </c>
      <c r="G12815" s="3"/>
      <c r="H12815" s="3" t="s">
        <v>11630</v>
      </c>
      <c r="I12815" s="301">
        <v>50.3</v>
      </c>
    </row>
    <row r="12816" spans="2:9">
      <c r="B12816" s="300" t="s">
        <v>160</v>
      </c>
      <c r="C12816" s="3" t="s">
        <v>25280</v>
      </c>
      <c r="D12816" s="3" t="s">
        <v>25281</v>
      </c>
      <c r="E12816" s="3" t="s">
        <v>15505</v>
      </c>
      <c r="F12816" s="3" t="s">
        <v>4588</v>
      </c>
      <c r="G12816" s="3"/>
      <c r="H12816" s="3" t="s">
        <v>11630</v>
      </c>
      <c r="I12816" s="301">
        <v>50.3</v>
      </c>
    </row>
    <row r="12817" spans="2:9">
      <c r="B12817" s="300" t="s">
        <v>160</v>
      </c>
      <c r="C12817" s="3" t="s">
        <v>25294</v>
      </c>
      <c r="D12817" s="3" t="s">
        <v>25295</v>
      </c>
      <c r="E12817" s="3" t="s">
        <v>15505</v>
      </c>
      <c r="F12817" s="3" t="s">
        <v>4588</v>
      </c>
      <c r="G12817" s="3"/>
      <c r="H12817" s="3" t="s">
        <v>11630</v>
      </c>
      <c r="I12817" s="301">
        <v>50.3</v>
      </c>
    </row>
    <row r="12818" spans="2:9">
      <c r="B12818" s="300" t="s">
        <v>160</v>
      </c>
      <c r="C12818" s="3" t="s">
        <v>25307</v>
      </c>
      <c r="D12818" s="3" t="s">
        <v>25308</v>
      </c>
      <c r="E12818" s="3" t="s">
        <v>15505</v>
      </c>
      <c r="F12818" s="3" t="s">
        <v>4588</v>
      </c>
      <c r="G12818" s="3"/>
      <c r="H12818" s="3" t="s">
        <v>11630</v>
      </c>
      <c r="I12818" s="301">
        <v>50.2</v>
      </c>
    </row>
    <row r="12819" spans="2:9">
      <c r="B12819" s="300" t="s">
        <v>160</v>
      </c>
      <c r="C12819" s="3" t="s">
        <v>25380</v>
      </c>
      <c r="D12819" s="3" t="s">
        <v>25381</v>
      </c>
      <c r="E12819" s="3" t="s">
        <v>15505</v>
      </c>
      <c r="F12819" s="3" t="s">
        <v>4588</v>
      </c>
      <c r="G12819" s="3"/>
      <c r="H12819" s="3" t="s">
        <v>11630</v>
      </c>
      <c r="I12819" s="301">
        <v>50.3</v>
      </c>
    </row>
    <row r="12820" spans="2:9">
      <c r="B12820" s="300" t="s">
        <v>160</v>
      </c>
      <c r="C12820" s="3" t="s">
        <v>25532</v>
      </c>
      <c r="D12820" s="3" t="s">
        <v>25533</v>
      </c>
      <c r="E12820" s="3" t="s">
        <v>15505</v>
      </c>
      <c r="F12820" s="3" t="s">
        <v>4588</v>
      </c>
      <c r="G12820" s="3"/>
      <c r="H12820" s="3" t="s">
        <v>11630</v>
      </c>
      <c r="I12820" s="301">
        <v>50.2</v>
      </c>
    </row>
    <row r="12821" spans="2:9">
      <c r="B12821" s="300" t="s">
        <v>160</v>
      </c>
      <c r="C12821" s="3" t="s">
        <v>25596</v>
      </c>
      <c r="D12821" s="3" t="s">
        <v>25597</v>
      </c>
      <c r="E12821" s="3" t="s">
        <v>15505</v>
      </c>
      <c r="F12821" s="3" t="s">
        <v>4588</v>
      </c>
      <c r="G12821" s="3"/>
      <c r="H12821" s="3" t="s">
        <v>11630</v>
      </c>
      <c r="I12821" s="301">
        <v>50.3</v>
      </c>
    </row>
    <row r="12822" spans="2:9">
      <c r="B12822" s="300" t="s">
        <v>160</v>
      </c>
      <c r="C12822" s="3" t="s">
        <v>25765</v>
      </c>
      <c r="D12822" s="3" t="s">
        <v>25766</v>
      </c>
      <c r="E12822" s="3" t="s">
        <v>15505</v>
      </c>
      <c r="F12822" s="3" t="s">
        <v>4588</v>
      </c>
      <c r="G12822" s="3"/>
      <c r="H12822" s="3" t="s">
        <v>11630</v>
      </c>
      <c r="I12822" s="301">
        <v>50.3</v>
      </c>
    </row>
    <row r="12823" spans="2:9">
      <c r="B12823" s="300" t="s">
        <v>160</v>
      </c>
      <c r="C12823" s="3" t="s">
        <v>25767</v>
      </c>
      <c r="D12823" s="3" t="s">
        <v>25768</v>
      </c>
      <c r="E12823" s="3" t="s">
        <v>15505</v>
      </c>
      <c r="F12823" s="3" t="s">
        <v>4588</v>
      </c>
      <c r="G12823" s="3"/>
      <c r="H12823" s="3" t="s">
        <v>11630</v>
      </c>
      <c r="I12823" s="301">
        <v>50.3</v>
      </c>
    </row>
    <row r="12824" spans="2:9">
      <c r="B12824" s="300" t="s">
        <v>160</v>
      </c>
      <c r="C12824" s="3" t="s">
        <v>25866</v>
      </c>
      <c r="D12824" s="3" t="s">
        <v>25867</v>
      </c>
      <c r="E12824" s="3" t="s">
        <v>15505</v>
      </c>
      <c r="F12824" s="3" t="s">
        <v>4588</v>
      </c>
      <c r="G12824" s="3"/>
      <c r="H12824" s="3" t="s">
        <v>11630</v>
      </c>
      <c r="I12824" s="301">
        <v>50.3</v>
      </c>
    </row>
    <row r="12825" spans="2:9">
      <c r="B12825" s="300" t="s">
        <v>160</v>
      </c>
      <c r="C12825" s="3" t="s">
        <v>25879</v>
      </c>
      <c r="D12825" s="3" t="s">
        <v>25880</v>
      </c>
      <c r="E12825" s="3" t="s">
        <v>15505</v>
      </c>
      <c r="F12825" s="3" t="s">
        <v>4588</v>
      </c>
      <c r="G12825" s="3"/>
      <c r="H12825" s="3" t="s">
        <v>11630</v>
      </c>
      <c r="I12825" s="301">
        <v>50.3</v>
      </c>
    </row>
    <row r="12826" spans="2:9">
      <c r="B12826" s="300" t="s">
        <v>160</v>
      </c>
      <c r="C12826" s="3" t="s">
        <v>25883</v>
      </c>
      <c r="D12826" s="3" t="s">
        <v>25884</v>
      </c>
      <c r="E12826" s="3" t="s">
        <v>15505</v>
      </c>
      <c r="F12826" s="3" t="s">
        <v>4588</v>
      </c>
      <c r="G12826" s="3"/>
      <c r="H12826" s="3" t="s">
        <v>11630</v>
      </c>
      <c r="I12826" s="301">
        <v>50.3</v>
      </c>
    </row>
    <row r="12827" spans="2:9">
      <c r="B12827" s="300" t="s">
        <v>160</v>
      </c>
      <c r="C12827" s="3" t="s">
        <v>25889</v>
      </c>
      <c r="D12827" s="3" t="s">
        <v>25890</v>
      </c>
      <c r="E12827" s="3" t="s">
        <v>15505</v>
      </c>
      <c r="F12827" s="3" t="s">
        <v>4588</v>
      </c>
      <c r="G12827" s="3"/>
      <c r="H12827" s="3" t="s">
        <v>11630</v>
      </c>
      <c r="I12827" s="301">
        <v>50.3</v>
      </c>
    </row>
    <row r="12828" spans="2:9">
      <c r="B12828" s="300" t="s">
        <v>160</v>
      </c>
      <c r="C12828" s="3" t="s">
        <v>25921</v>
      </c>
      <c r="D12828" s="3" t="s">
        <v>25922</v>
      </c>
      <c r="E12828" s="3" t="s">
        <v>15505</v>
      </c>
      <c r="F12828" s="3" t="s">
        <v>4588</v>
      </c>
      <c r="G12828" s="3"/>
      <c r="H12828" s="3" t="s">
        <v>11630</v>
      </c>
      <c r="I12828" s="301">
        <v>50.3</v>
      </c>
    </row>
    <row r="12829" spans="2:9">
      <c r="B12829" s="300" t="s">
        <v>160</v>
      </c>
      <c r="C12829" s="3" t="s">
        <v>26092</v>
      </c>
      <c r="D12829" s="3" t="s">
        <v>26093</v>
      </c>
      <c r="E12829" s="3" t="s">
        <v>15505</v>
      </c>
      <c r="F12829" s="3" t="s">
        <v>4588</v>
      </c>
      <c r="G12829" s="3"/>
      <c r="H12829" s="3" t="s">
        <v>11630</v>
      </c>
      <c r="I12829" s="301">
        <v>50.3</v>
      </c>
    </row>
    <row r="12830" spans="2:9">
      <c r="B12830" s="300" t="s">
        <v>160</v>
      </c>
      <c r="C12830" s="3" t="s">
        <v>26117</v>
      </c>
      <c r="D12830" s="3" t="s">
        <v>26118</v>
      </c>
      <c r="E12830" s="3" t="s">
        <v>15505</v>
      </c>
      <c r="F12830" s="3" t="s">
        <v>4588</v>
      </c>
      <c r="G12830" s="3"/>
      <c r="H12830" s="3" t="s">
        <v>11630</v>
      </c>
      <c r="I12830" s="301">
        <v>50.3</v>
      </c>
    </row>
    <row r="12831" spans="2:9">
      <c r="B12831" s="300" t="s">
        <v>160</v>
      </c>
      <c r="C12831" s="3" t="s">
        <v>26193</v>
      </c>
      <c r="D12831" s="3" t="s">
        <v>26194</v>
      </c>
      <c r="E12831" s="3" t="s">
        <v>15505</v>
      </c>
      <c r="F12831" s="3" t="s">
        <v>4588</v>
      </c>
      <c r="G12831" s="3"/>
      <c r="H12831" s="3" t="s">
        <v>11630</v>
      </c>
      <c r="I12831" s="301">
        <v>50</v>
      </c>
    </row>
    <row r="12832" spans="2:9">
      <c r="B12832" s="300" t="s">
        <v>160</v>
      </c>
      <c r="C12832" s="3" t="s">
        <v>26195</v>
      </c>
      <c r="D12832" s="3" t="s">
        <v>26196</v>
      </c>
      <c r="E12832" s="3" t="s">
        <v>15505</v>
      </c>
      <c r="F12832" s="3" t="s">
        <v>4588</v>
      </c>
      <c r="G12832" s="3"/>
      <c r="H12832" s="3" t="s">
        <v>11630</v>
      </c>
      <c r="I12832" s="301">
        <v>50.4</v>
      </c>
    </row>
    <row r="12833" spans="2:9">
      <c r="B12833" s="300" t="s">
        <v>160</v>
      </c>
      <c r="C12833" s="3" t="s">
        <v>26197</v>
      </c>
      <c r="D12833" s="3" t="s">
        <v>26198</v>
      </c>
      <c r="E12833" s="3" t="s">
        <v>15505</v>
      </c>
      <c r="F12833" s="3" t="s">
        <v>4588</v>
      </c>
      <c r="G12833" s="3"/>
      <c r="H12833" s="3" t="s">
        <v>11630</v>
      </c>
      <c r="I12833" s="301">
        <v>50.2</v>
      </c>
    </row>
    <row r="12834" spans="2:9">
      <c r="B12834" s="300" t="s">
        <v>160</v>
      </c>
      <c r="C12834" s="3" t="s">
        <v>26199</v>
      </c>
      <c r="D12834" s="3" t="s">
        <v>26200</v>
      </c>
      <c r="E12834" s="3" t="s">
        <v>15505</v>
      </c>
      <c r="F12834" s="3" t="s">
        <v>4588</v>
      </c>
      <c r="G12834" s="3"/>
      <c r="H12834" s="3" t="s">
        <v>11630</v>
      </c>
      <c r="I12834" s="301">
        <v>50.2</v>
      </c>
    </row>
    <row r="12835" spans="2:9">
      <c r="B12835" s="300" t="s">
        <v>160</v>
      </c>
      <c r="C12835" s="3" t="s">
        <v>26224</v>
      </c>
      <c r="D12835" s="3" t="s">
        <v>26225</v>
      </c>
      <c r="E12835" s="3" t="s">
        <v>15505</v>
      </c>
      <c r="F12835" s="3" t="s">
        <v>4588</v>
      </c>
      <c r="G12835" s="3"/>
      <c r="H12835" s="3" t="s">
        <v>11630</v>
      </c>
      <c r="I12835" s="301">
        <v>50.3</v>
      </c>
    </row>
    <row r="12836" spans="2:9">
      <c r="B12836" s="300" t="s">
        <v>160</v>
      </c>
      <c r="C12836" s="3" t="s">
        <v>26226</v>
      </c>
      <c r="D12836" s="3" t="s">
        <v>26227</v>
      </c>
      <c r="E12836" s="3" t="s">
        <v>15505</v>
      </c>
      <c r="F12836" s="3" t="s">
        <v>4588</v>
      </c>
      <c r="G12836" s="3"/>
      <c r="H12836" s="3" t="s">
        <v>11630</v>
      </c>
      <c r="I12836" s="301">
        <v>50.3</v>
      </c>
    </row>
    <row r="12837" spans="2:9">
      <c r="B12837" s="300" t="s">
        <v>160</v>
      </c>
      <c r="C12837" s="3" t="s">
        <v>26462</v>
      </c>
      <c r="D12837" s="3" t="s">
        <v>26463</v>
      </c>
      <c r="E12837" s="3" t="s">
        <v>15505</v>
      </c>
      <c r="F12837" s="3" t="s">
        <v>4588</v>
      </c>
      <c r="G12837" s="3"/>
      <c r="H12837" s="3" t="s">
        <v>11630</v>
      </c>
      <c r="I12837" s="301">
        <v>50.3</v>
      </c>
    </row>
    <row r="12838" spans="2:9">
      <c r="B12838" s="300" t="s">
        <v>160</v>
      </c>
      <c r="C12838" s="3" t="s">
        <v>26464</v>
      </c>
      <c r="D12838" s="3" t="s">
        <v>26465</v>
      </c>
      <c r="E12838" s="3" t="s">
        <v>15505</v>
      </c>
      <c r="F12838" s="3" t="s">
        <v>4588</v>
      </c>
      <c r="G12838" s="3"/>
      <c r="H12838" s="3" t="s">
        <v>11630</v>
      </c>
      <c r="I12838" s="301">
        <v>50.2</v>
      </c>
    </row>
    <row r="12839" spans="2:9">
      <c r="B12839" s="300" t="s">
        <v>160</v>
      </c>
      <c r="C12839" s="3" t="s">
        <v>26590</v>
      </c>
      <c r="D12839" s="3" t="s">
        <v>26591</v>
      </c>
      <c r="E12839" s="3" t="s">
        <v>15505</v>
      </c>
      <c r="F12839" s="3" t="s">
        <v>4588</v>
      </c>
      <c r="G12839" s="3"/>
      <c r="H12839" s="3" t="s">
        <v>11630</v>
      </c>
      <c r="I12839" s="301">
        <v>50.3</v>
      </c>
    </row>
    <row r="12840" spans="2:9">
      <c r="B12840" s="300" t="s">
        <v>160</v>
      </c>
      <c r="C12840" s="3" t="s">
        <v>26610</v>
      </c>
      <c r="D12840" s="3" t="s">
        <v>26611</v>
      </c>
      <c r="E12840" s="3" t="s">
        <v>15505</v>
      </c>
      <c r="F12840" s="3" t="s">
        <v>4588</v>
      </c>
      <c r="G12840" s="3"/>
      <c r="H12840" s="3" t="s">
        <v>11630</v>
      </c>
      <c r="I12840" s="301">
        <v>50.3</v>
      </c>
    </row>
    <row r="12841" spans="2:9">
      <c r="B12841" s="300" t="s">
        <v>160</v>
      </c>
      <c r="C12841" s="3" t="s">
        <v>27287</v>
      </c>
      <c r="D12841" s="3" t="s">
        <v>27288</v>
      </c>
      <c r="E12841" s="3" t="s">
        <v>11629</v>
      </c>
      <c r="F12841" s="3" t="s">
        <v>125</v>
      </c>
      <c r="G12841" s="3"/>
      <c r="H12841" s="3" t="s">
        <v>11630</v>
      </c>
      <c r="I12841" s="301">
        <v>50.5</v>
      </c>
    </row>
    <row r="12842" spans="2:9">
      <c r="B12842" s="300" t="s">
        <v>160</v>
      </c>
      <c r="C12842" s="3" t="s">
        <v>27569</v>
      </c>
      <c r="D12842" s="3" t="s">
        <v>27570</v>
      </c>
      <c r="E12842" s="3" t="s">
        <v>11629</v>
      </c>
      <c r="F12842" s="3" t="s">
        <v>125</v>
      </c>
      <c r="G12842" s="3"/>
      <c r="H12842" s="3" t="s">
        <v>11630</v>
      </c>
      <c r="I12842" s="301">
        <v>50.5</v>
      </c>
    </row>
    <row r="12843" spans="2:9">
      <c r="B12843" s="300" t="s">
        <v>160</v>
      </c>
      <c r="C12843" s="3" t="s">
        <v>27717</v>
      </c>
      <c r="D12843" s="3" t="s">
        <v>27718</v>
      </c>
      <c r="E12843" s="3" t="s">
        <v>15505</v>
      </c>
      <c r="F12843" s="3" t="s">
        <v>4588</v>
      </c>
      <c r="G12843" s="3"/>
      <c r="H12843" s="3" t="s">
        <v>11630</v>
      </c>
      <c r="I12843" s="301">
        <v>50.3</v>
      </c>
    </row>
    <row r="12844" spans="2:9">
      <c r="B12844" s="300" t="s">
        <v>160</v>
      </c>
      <c r="C12844" s="3" t="s">
        <v>27811</v>
      </c>
      <c r="D12844" s="3" t="s">
        <v>27812</v>
      </c>
      <c r="E12844" s="3" t="s">
        <v>15505</v>
      </c>
      <c r="F12844" s="3" t="s">
        <v>4588</v>
      </c>
      <c r="G12844" s="3"/>
      <c r="H12844" s="3" t="s">
        <v>11630</v>
      </c>
      <c r="I12844" s="301">
        <v>50.3</v>
      </c>
    </row>
    <row r="12845" spans="2:9">
      <c r="B12845" s="300" t="s">
        <v>160</v>
      </c>
      <c r="C12845" s="3" t="s">
        <v>27832</v>
      </c>
      <c r="D12845" s="3" t="s">
        <v>27833</v>
      </c>
      <c r="E12845" s="3" t="s">
        <v>15505</v>
      </c>
      <c r="F12845" s="3" t="s">
        <v>4588</v>
      </c>
      <c r="G12845" s="3"/>
      <c r="H12845" s="3" t="s">
        <v>11630</v>
      </c>
      <c r="I12845" s="301">
        <v>50.3</v>
      </c>
    </row>
    <row r="12846" spans="2:9">
      <c r="B12846" s="300" t="s">
        <v>160</v>
      </c>
      <c r="C12846" s="3" t="s">
        <v>27834</v>
      </c>
      <c r="D12846" s="3" t="s">
        <v>27835</v>
      </c>
      <c r="E12846" s="3" t="s">
        <v>15505</v>
      </c>
      <c r="F12846" s="3" t="s">
        <v>4588</v>
      </c>
      <c r="G12846" s="3"/>
      <c r="H12846" s="3" t="s">
        <v>11630</v>
      </c>
      <c r="I12846" s="301">
        <v>50.3</v>
      </c>
    </row>
    <row r="12847" spans="2:9">
      <c r="B12847" s="300" t="s">
        <v>160</v>
      </c>
      <c r="C12847" s="3" t="s">
        <v>27853</v>
      </c>
      <c r="D12847" s="3" t="s">
        <v>27854</v>
      </c>
      <c r="E12847" s="3" t="s">
        <v>15505</v>
      </c>
      <c r="F12847" s="3" t="s">
        <v>4588</v>
      </c>
      <c r="G12847" s="3"/>
      <c r="H12847" s="3" t="s">
        <v>11630</v>
      </c>
      <c r="I12847" s="301">
        <v>50.3</v>
      </c>
    </row>
    <row r="12848" spans="2:9">
      <c r="B12848" s="300" t="s">
        <v>160</v>
      </c>
      <c r="C12848" s="3" t="s">
        <v>27865</v>
      </c>
      <c r="D12848" s="3" t="s">
        <v>27866</v>
      </c>
      <c r="E12848" s="3" t="s">
        <v>15505</v>
      </c>
      <c r="F12848" s="3" t="s">
        <v>4588</v>
      </c>
      <c r="G12848" s="3"/>
      <c r="H12848" s="3" t="s">
        <v>11630</v>
      </c>
      <c r="I12848" s="301">
        <v>50.3</v>
      </c>
    </row>
    <row r="12849" spans="2:9">
      <c r="B12849" s="300" t="s">
        <v>160</v>
      </c>
      <c r="C12849" s="3" t="s">
        <v>27867</v>
      </c>
      <c r="D12849" s="3" t="s">
        <v>27868</v>
      </c>
      <c r="E12849" s="3" t="s">
        <v>15505</v>
      </c>
      <c r="F12849" s="3" t="s">
        <v>4588</v>
      </c>
      <c r="G12849" s="3"/>
      <c r="H12849" s="3" t="s">
        <v>11630</v>
      </c>
      <c r="I12849" s="301">
        <v>50.3</v>
      </c>
    </row>
    <row r="12850" spans="2:9">
      <c r="B12850" s="300" t="s">
        <v>160</v>
      </c>
      <c r="C12850" s="3" t="s">
        <v>28034</v>
      </c>
      <c r="D12850" s="3" t="s">
        <v>28035</v>
      </c>
      <c r="E12850" s="3" t="s">
        <v>11629</v>
      </c>
      <c r="F12850" s="3" t="s">
        <v>125</v>
      </c>
      <c r="G12850" s="3"/>
      <c r="H12850" s="3" t="s">
        <v>11630</v>
      </c>
      <c r="I12850" s="301">
        <v>50.5</v>
      </c>
    </row>
    <row r="12851" spans="2:9">
      <c r="B12851" s="300" t="s">
        <v>160</v>
      </c>
      <c r="C12851" s="3" t="s">
        <v>28036</v>
      </c>
      <c r="D12851" s="3" t="s">
        <v>28037</v>
      </c>
      <c r="E12851" s="3" t="s">
        <v>11629</v>
      </c>
      <c r="F12851" s="3" t="s">
        <v>125</v>
      </c>
      <c r="G12851" s="3"/>
      <c r="H12851" s="3" t="s">
        <v>11630</v>
      </c>
      <c r="I12851" s="301">
        <v>50.5</v>
      </c>
    </row>
    <row r="12852" spans="2:9">
      <c r="B12852" s="300" t="s">
        <v>160</v>
      </c>
      <c r="C12852" s="3" t="s">
        <v>28038</v>
      </c>
      <c r="D12852" s="3" t="s">
        <v>28039</v>
      </c>
      <c r="E12852" s="3" t="s">
        <v>11629</v>
      </c>
      <c r="F12852" s="3" t="s">
        <v>125</v>
      </c>
      <c r="G12852" s="3"/>
      <c r="H12852" s="3" t="s">
        <v>11630</v>
      </c>
      <c r="I12852" s="301">
        <v>50.5</v>
      </c>
    </row>
    <row r="12853" spans="2:9">
      <c r="B12853" s="300" t="s">
        <v>160</v>
      </c>
      <c r="C12853" s="3" t="s">
        <v>28040</v>
      </c>
      <c r="D12853" s="3" t="s">
        <v>28041</v>
      </c>
      <c r="E12853" s="3" t="s">
        <v>11629</v>
      </c>
      <c r="F12853" s="3" t="s">
        <v>125</v>
      </c>
      <c r="G12853" s="3"/>
      <c r="H12853" s="3" t="s">
        <v>11630</v>
      </c>
      <c r="I12853" s="301">
        <v>50.5</v>
      </c>
    </row>
    <row r="12854" spans="2:9">
      <c r="B12854" s="300" t="s">
        <v>160</v>
      </c>
      <c r="C12854" s="3" t="s">
        <v>28126</v>
      </c>
      <c r="D12854" s="3" t="s">
        <v>28127</v>
      </c>
      <c r="E12854" s="3" t="s">
        <v>15505</v>
      </c>
      <c r="F12854" s="3" t="s">
        <v>4588</v>
      </c>
      <c r="G12854" s="3"/>
      <c r="H12854" s="3" t="s">
        <v>11630</v>
      </c>
      <c r="I12854" s="301">
        <v>50.3</v>
      </c>
    </row>
    <row r="12855" spans="2:9">
      <c r="B12855" s="300" t="s">
        <v>160</v>
      </c>
      <c r="C12855" s="3" t="s">
        <v>28228</v>
      </c>
      <c r="D12855" s="3" t="s">
        <v>28229</v>
      </c>
      <c r="E12855" s="3" t="s">
        <v>15505</v>
      </c>
      <c r="F12855" s="3" t="s">
        <v>4588</v>
      </c>
      <c r="G12855" s="3"/>
      <c r="H12855" s="3" t="s">
        <v>11630</v>
      </c>
      <c r="I12855" s="301">
        <v>50.3</v>
      </c>
    </row>
    <row r="12856" spans="2:9">
      <c r="B12856" s="300" t="s">
        <v>160</v>
      </c>
      <c r="C12856" s="3" t="s">
        <v>28338</v>
      </c>
      <c r="D12856" s="3" t="s">
        <v>28339</v>
      </c>
      <c r="E12856" s="3" t="s">
        <v>15505</v>
      </c>
      <c r="F12856" s="3" t="s">
        <v>4588</v>
      </c>
      <c r="G12856" s="3"/>
      <c r="H12856" s="3" t="s">
        <v>11630</v>
      </c>
      <c r="I12856" s="301">
        <v>50.3</v>
      </c>
    </row>
    <row r="12857" spans="2:9">
      <c r="B12857" s="300" t="s">
        <v>160</v>
      </c>
      <c r="C12857" s="3" t="s">
        <v>28386</v>
      </c>
      <c r="D12857" s="3" t="s">
        <v>28387</v>
      </c>
      <c r="E12857" s="3" t="s">
        <v>15505</v>
      </c>
      <c r="F12857" s="3" t="s">
        <v>4588</v>
      </c>
      <c r="G12857" s="3"/>
      <c r="H12857" s="3" t="s">
        <v>11630</v>
      </c>
      <c r="I12857" s="301">
        <v>50.3</v>
      </c>
    </row>
    <row r="12858" spans="2:9">
      <c r="B12858" s="300" t="s">
        <v>160</v>
      </c>
      <c r="C12858" s="3" t="s">
        <v>28399</v>
      </c>
      <c r="D12858" s="3" t="s">
        <v>28400</v>
      </c>
      <c r="E12858" s="3" t="s">
        <v>11629</v>
      </c>
      <c r="F12858" s="3" t="s">
        <v>4588</v>
      </c>
      <c r="G12858" s="3"/>
      <c r="H12858" s="3" t="s">
        <v>11630</v>
      </c>
      <c r="I12858" s="301">
        <v>50.6</v>
      </c>
    </row>
    <row r="12859" spans="2:9">
      <c r="B12859" s="300" t="s">
        <v>160</v>
      </c>
      <c r="C12859" s="3" t="s">
        <v>29390</v>
      </c>
      <c r="D12859" s="3" t="s">
        <v>29391</v>
      </c>
      <c r="E12859" s="3" t="s">
        <v>15505</v>
      </c>
      <c r="F12859" s="3" t="s">
        <v>4588</v>
      </c>
      <c r="G12859" s="3"/>
      <c r="H12859" s="3" t="s">
        <v>11630</v>
      </c>
      <c r="I12859" s="301">
        <v>50.2</v>
      </c>
    </row>
    <row r="12860" spans="2:9">
      <c r="B12860" s="300" t="s">
        <v>160</v>
      </c>
      <c r="C12860" s="3" t="s">
        <v>29392</v>
      </c>
      <c r="D12860" s="3" t="s">
        <v>29393</v>
      </c>
      <c r="E12860" s="3" t="s">
        <v>15505</v>
      </c>
      <c r="F12860" s="3" t="s">
        <v>4588</v>
      </c>
      <c r="G12860" s="3"/>
      <c r="H12860" s="3" t="s">
        <v>11630</v>
      </c>
      <c r="I12860" s="301">
        <v>50.3</v>
      </c>
    </row>
    <row r="12861" spans="2:9">
      <c r="B12861" s="300" t="s">
        <v>160</v>
      </c>
      <c r="C12861" s="3" t="s">
        <v>29593</v>
      </c>
      <c r="D12861" s="3" t="s">
        <v>29594</v>
      </c>
      <c r="E12861" s="3" t="s">
        <v>11629</v>
      </c>
      <c r="F12861" s="3" t="s">
        <v>125</v>
      </c>
      <c r="G12861" s="3"/>
      <c r="H12861" s="3" t="s">
        <v>11630</v>
      </c>
      <c r="I12861" s="301">
        <v>50.5</v>
      </c>
    </row>
    <row r="12862" spans="2:9">
      <c r="B12862" s="300" t="s">
        <v>160</v>
      </c>
      <c r="C12862" s="3" t="s">
        <v>29799</v>
      </c>
      <c r="D12862" s="3" t="s">
        <v>29800</v>
      </c>
      <c r="E12862" s="3" t="s">
        <v>15505</v>
      </c>
      <c r="F12862" s="3" t="s">
        <v>4588</v>
      </c>
      <c r="G12862" s="3"/>
      <c r="H12862" s="3" t="s">
        <v>11630</v>
      </c>
      <c r="I12862" s="301">
        <v>50.3</v>
      </c>
    </row>
    <row r="12863" spans="2:9">
      <c r="B12863" s="300" t="s">
        <v>160</v>
      </c>
      <c r="C12863" s="3" t="s">
        <v>29915</v>
      </c>
      <c r="D12863" s="3" t="s">
        <v>29916</v>
      </c>
      <c r="E12863" s="3" t="s">
        <v>15505</v>
      </c>
      <c r="F12863" s="3" t="s">
        <v>4588</v>
      </c>
      <c r="G12863" s="3"/>
      <c r="H12863" s="3" t="s">
        <v>11630</v>
      </c>
      <c r="I12863" s="301">
        <v>50.3</v>
      </c>
    </row>
    <row r="12864" spans="2:9">
      <c r="B12864" s="300" t="s">
        <v>160</v>
      </c>
      <c r="C12864" s="3" t="s">
        <v>29917</v>
      </c>
      <c r="D12864" s="3" t="s">
        <v>29918</v>
      </c>
      <c r="E12864" s="3" t="s">
        <v>15505</v>
      </c>
      <c r="F12864" s="3" t="s">
        <v>4588</v>
      </c>
      <c r="G12864" s="3"/>
      <c r="H12864" s="3" t="s">
        <v>11630</v>
      </c>
      <c r="I12864" s="301">
        <v>50.2</v>
      </c>
    </row>
    <row r="12865" spans="2:9">
      <c r="B12865" s="300" t="s">
        <v>160</v>
      </c>
      <c r="C12865" s="3" t="s">
        <v>29927</v>
      </c>
      <c r="D12865" s="3" t="s">
        <v>29928</v>
      </c>
      <c r="E12865" s="3" t="s">
        <v>15505</v>
      </c>
      <c r="F12865" s="3" t="s">
        <v>4588</v>
      </c>
      <c r="G12865" s="3"/>
      <c r="H12865" s="3" t="s">
        <v>11630</v>
      </c>
      <c r="I12865" s="301">
        <v>50.3</v>
      </c>
    </row>
    <row r="12866" spans="2:9">
      <c r="B12866" s="300" t="s">
        <v>160</v>
      </c>
      <c r="C12866" s="3" t="s">
        <v>32123</v>
      </c>
      <c r="D12866" s="3" t="s">
        <v>32124</v>
      </c>
      <c r="E12866" s="3" t="s">
        <v>15505</v>
      </c>
      <c r="F12866" s="3" t="s">
        <v>4588</v>
      </c>
      <c r="G12866" s="3"/>
      <c r="H12866" s="3" t="s">
        <v>11630</v>
      </c>
      <c r="I12866" s="301">
        <v>50.3</v>
      </c>
    </row>
    <row r="12867" spans="2:9">
      <c r="B12867" s="300" t="s">
        <v>160</v>
      </c>
      <c r="C12867" s="3" t="s">
        <v>10642</v>
      </c>
      <c r="D12867" s="3" t="s">
        <v>32513</v>
      </c>
      <c r="E12867" s="3" t="s">
        <v>11629</v>
      </c>
      <c r="F12867" s="3" t="s">
        <v>125</v>
      </c>
      <c r="G12867" s="3"/>
      <c r="H12867" s="3" t="s">
        <v>11630</v>
      </c>
      <c r="I12867" s="301">
        <v>50.4</v>
      </c>
    </row>
    <row r="12868" spans="2:9">
      <c r="B12868" s="300" t="s">
        <v>160</v>
      </c>
      <c r="C12868" s="3" t="s">
        <v>32747</v>
      </c>
      <c r="D12868" s="3" t="s">
        <v>32748</v>
      </c>
      <c r="E12868" s="3" t="s">
        <v>15505</v>
      </c>
      <c r="F12868" s="3" t="s">
        <v>4588</v>
      </c>
      <c r="G12868" s="3"/>
      <c r="H12868" s="3" t="s">
        <v>11630</v>
      </c>
      <c r="I12868" s="301">
        <v>50.4</v>
      </c>
    </row>
    <row r="12869" spans="2:9">
      <c r="B12869" s="300" t="s">
        <v>160</v>
      </c>
      <c r="C12869" s="3" t="s">
        <v>32881</v>
      </c>
      <c r="D12869" s="3" t="s">
        <v>32882</v>
      </c>
      <c r="E12869" s="3" t="s">
        <v>11629</v>
      </c>
      <c r="F12869" s="3" t="s">
        <v>125</v>
      </c>
      <c r="G12869" s="3"/>
      <c r="H12869" s="3" t="s">
        <v>11630</v>
      </c>
      <c r="I12869" s="301">
        <v>50.5</v>
      </c>
    </row>
    <row r="12870" spans="2:9">
      <c r="B12870" s="300" t="s">
        <v>160</v>
      </c>
      <c r="C12870" s="3" t="s">
        <v>32891</v>
      </c>
      <c r="D12870" s="3" t="s">
        <v>32892</v>
      </c>
      <c r="E12870" s="3" t="s">
        <v>15505</v>
      </c>
      <c r="F12870" s="3" t="s">
        <v>4588</v>
      </c>
      <c r="G12870" s="3"/>
      <c r="H12870" s="3" t="s">
        <v>11630</v>
      </c>
      <c r="I12870" s="301">
        <v>50.3</v>
      </c>
    </row>
    <row r="12871" spans="2:9">
      <c r="B12871" s="300" t="s">
        <v>160</v>
      </c>
      <c r="C12871" s="3" t="s">
        <v>33810</v>
      </c>
      <c r="D12871" s="3" t="s">
        <v>33811</v>
      </c>
      <c r="E12871" s="3" t="s">
        <v>15505</v>
      </c>
      <c r="F12871" s="3" t="s">
        <v>4588</v>
      </c>
      <c r="G12871" s="3"/>
      <c r="H12871" s="3" t="s">
        <v>11630</v>
      </c>
      <c r="I12871" s="301">
        <v>50.3</v>
      </c>
    </row>
    <row r="12872" spans="2:9">
      <c r="B12872" s="300" t="s">
        <v>160</v>
      </c>
      <c r="C12872" s="3" t="s">
        <v>33819</v>
      </c>
      <c r="D12872" s="3" t="s">
        <v>33820</v>
      </c>
      <c r="E12872" s="3" t="s">
        <v>15505</v>
      </c>
      <c r="F12872" s="3" t="s">
        <v>4588</v>
      </c>
      <c r="G12872" s="3"/>
      <c r="H12872" s="3" t="s">
        <v>11630</v>
      </c>
      <c r="I12872" s="301">
        <v>50.3</v>
      </c>
    </row>
    <row r="12873" spans="2:9">
      <c r="B12873" s="300" t="s">
        <v>160</v>
      </c>
      <c r="C12873" s="3" t="s">
        <v>34343</v>
      </c>
      <c r="D12873" s="3" t="s">
        <v>34344</v>
      </c>
      <c r="E12873" s="3" t="s">
        <v>15505</v>
      </c>
      <c r="F12873" s="3" t="s">
        <v>4588</v>
      </c>
      <c r="G12873" s="3"/>
      <c r="H12873" s="3" t="s">
        <v>11630</v>
      </c>
      <c r="I12873" s="301">
        <v>50.3</v>
      </c>
    </row>
    <row r="12874" spans="2:9">
      <c r="B12874" s="300" t="s">
        <v>160</v>
      </c>
      <c r="C12874" s="3" t="s">
        <v>34692</v>
      </c>
      <c r="D12874" s="3" t="s">
        <v>34693</v>
      </c>
      <c r="E12874" s="3" t="s">
        <v>15505</v>
      </c>
      <c r="F12874" s="3" t="s">
        <v>4588</v>
      </c>
      <c r="G12874" s="3"/>
      <c r="H12874" s="3" t="s">
        <v>11630</v>
      </c>
      <c r="I12874" s="301">
        <v>50.3</v>
      </c>
    </row>
    <row r="12875" spans="2:9">
      <c r="B12875" s="300" t="s">
        <v>160</v>
      </c>
      <c r="C12875" s="3" t="s">
        <v>35692</v>
      </c>
      <c r="D12875" s="3" t="s">
        <v>35693</v>
      </c>
      <c r="E12875" s="3" t="s">
        <v>15505</v>
      </c>
      <c r="F12875" s="3" t="s">
        <v>4588</v>
      </c>
      <c r="G12875" s="3"/>
      <c r="H12875" s="3" t="s">
        <v>11630</v>
      </c>
      <c r="I12875" s="301">
        <v>50.3</v>
      </c>
    </row>
    <row r="12876" spans="2:9">
      <c r="B12876" s="300" t="s">
        <v>160</v>
      </c>
      <c r="C12876" s="3" t="s">
        <v>36982</v>
      </c>
      <c r="D12876" s="3" t="s">
        <v>36983</v>
      </c>
      <c r="E12876" s="3" t="s">
        <v>15505</v>
      </c>
      <c r="F12876" s="3" t="s">
        <v>4588</v>
      </c>
      <c r="G12876" s="3"/>
      <c r="H12876" s="3" t="s">
        <v>11630</v>
      </c>
      <c r="I12876" s="301">
        <v>50.4</v>
      </c>
    </row>
    <row r="12877" spans="2:9">
      <c r="B12877" s="300" t="s">
        <v>160</v>
      </c>
      <c r="C12877" s="3" t="s">
        <v>37635</v>
      </c>
      <c r="D12877" s="3" t="s">
        <v>37636</v>
      </c>
      <c r="E12877" s="3" t="s">
        <v>11629</v>
      </c>
      <c r="F12877" s="3" t="s">
        <v>4588</v>
      </c>
      <c r="G12877" s="3"/>
      <c r="H12877" s="3" t="s">
        <v>11630</v>
      </c>
      <c r="I12877" s="301">
        <v>50.6</v>
      </c>
    </row>
    <row r="12878" spans="2:9">
      <c r="B12878" s="300" t="s">
        <v>160</v>
      </c>
      <c r="C12878" s="3" t="s">
        <v>37785</v>
      </c>
      <c r="D12878" s="3" t="s">
        <v>37786</v>
      </c>
      <c r="E12878" s="3" t="s">
        <v>15505</v>
      </c>
      <c r="F12878" s="3" t="s">
        <v>4588</v>
      </c>
      <c r="G12878" s="3"/>
      <c r="H12878" s="3" t="s">
        <v>11630</v>
      </c>
      <c r="I12878" s="301">
        <v>50.3</v>
      </c>
    </row>
    <row r="12879" spans="2:9">
      <c r="B12879" s="300" t="s">
        <v>160</v>
      </c>
      <c r="C12879" s="3" t="s">
        <v>37808</v>
      </c>
      <c r="D12879" s="3" t="s">
        <v>37809</v>
      </c>
      <c r="E12879" s="3" t="s">
        <v>11629</v>
      </c>
      <c r="F12879" s="3" t="s">
        <v>125</v>
      </c>
      <c r="G12879" s="3"/>
      <c r="H12879" s="3" t="s">
        <v>11630</v>
      </c>
      <c r="I12879" s="301">
        <v>50.7</v>
      </c>
    </row>
    <row r="12880" spans="2:9">
      <c r="B12880" s="300" t="s">
        <v>160</v>
      </c>
      <c r="C12880" s="3" t="s">
        <v>34329</v>
      </c>
      <c r="D12880" s="3" t="s">
        <v>38086</v>
      </c>
      <c r="E12880" s="3" t="s">
        <v>11629</v>
      </c>
      <c r="F12880" s="3" t="s">
        <v>125</v>
      </c>
      <c r="G12880" s="3"/>
      <c r="H12880" s="3" t="s">
        <v>11630</v>
      </c>
      <c r="I12880" s="301">
        <v>50.7</v>
      </c>
    </row>
    <row r="12881" spans="2:9">
      <c r="B12881" s="300" t="s">
        <v>160</v>
      </c>
      <c r="C12881" s="3" t="s">
        <v>38115</v>
      </c>
      <c r="D12881" s="3" t="s">
        <v>38116</v>
      </c>
      <c r="E12881" s="3" t="s">
        <v>15505</v>
      </c>
      <c r="F12881" s="3" t="s">
        <v>4588</v>
      </c>
      <c r="G12881" s="3"/>
      <c r="H12881" s="3" t="s">
        <v>11630</v>
      </c>
      <c r="I12881" s="301">
        <v>50.3</v>
      </c>
    </row>
    <row r="12882" spans="2:9">
      <c r="B12882" s="300" t="s">
        <v>160</v>
      </c>
      <c r="C12882" s="3" t="s">
        <v>38250</v>
      </c>
      <c r="D12882" s="3" t="s">
        <v>38251</v>
      </c>
      <c r="E12882" s="3" t="s">
        <v>15505</v>
      </c>
      <c r="F12882" s="3" t="s">
        <v>4588</v>
      </c>
      <c r="G12882" s="3"/>
      <c r="H12882" s="3" t="s">
        <v>11630</v>
      </c>
      <c r="I12882" s="301">
        <v>50.4</v>
      </c>
    </row>
    <row r="12883" spans="2:9">
      <c r="B12883" s="300" t="s">
        <v>160</v>
      </c>
      <c r="C12883" s="3" t="s">
        <v>38460</v>
      </c>
      <c r="D12883" s="3" t="s">
        <v>38461</v>
      </c>
      <c r="E12883" s="3" t="s">
        <v>15505</v>
      </c>
      <c r="F12883" s="3" t="s">
        <v>4588</v>
      </c>
      <c r="G12883" s="3"/>
      <c r="H12883" s="3" t="s">
        <v>11630</v>
      </c>
      <c r="I12883" s="301">
        <v>50.3</v>
      </c>
    </row>
    <row r="12884" spans="2:9">
      <c r="B12884" s="300" t="s">
        <v>160</v>
      </c>
      <c r="C12884" s="3" t="s">
        <v>41251</v>
      </c>
      <c r="D12884" s="3" t="s">
        <v>41252</v>
      </c>
      <c r="E12884" s="3" t="s">
        <v>15505</v>
      </c>
      <c r="F12884" s="3" t="s">
        <v>4588</v>
      </c>
      <c r="G12884" s="3"/>
      <c r="H12884" s="3" t="s">
        <v>11630</v>
      </c>
      <c r="I12884" s="301">
        <v>50.4</v>
      </c>
    </row>
    <row r="12885" spans="2:9">
      <c r="B12885" s="300" t="s">
        <v>160</v>
      </c>
      <c r="C12885" s="3" t="s">
        <v>42000</v>
      </c>
      <c r="D12885" s="3" t="s">
        <v>42001</v>
      </c>
      <c r="E12885" s="3" t="s">
        <v>15505</v>
      </c>
      <c r="F12885" s="3" t="s">
        <v>4588</v>
      </c>
      <c r="G12885" s="3"/>
      <c r="H12885" s="3" t="s">
        <v>11630</v>
      </c>
      <c r="I12885" s="301">
        <v>50.5</v>
      </c>
    </row>
    <row r="12886" spans="2:9">
      <c r="B12886" s="300" t="s">
        <v>160</v>
      </c>
      <c r="C12886" s="3" t="s">
        <v>42133</v>
      </c>
      <c r="D12886" s="3" t="s">
        <v>42134</v>
      </c>
      <c r="E12886" s="3" t="s">
        <v>11629</v>
      </c>
      <c r="F12886" s="3" t="s">
        <v>4588</v>
      </c>
      <c r="G12886" s="3"/>
      <c r="H12886" s="3" t="s">
        <v>11630</v>
      </c>
      <c r="I12886" s="301">
        <v>50.8</v>
      </c>
    </row>
    <row r="12887" spans="2:9">
      <c r="B12887" s="300" t="s">
        <v>160</v>
      </c>
      <c r="C12887" s="3" t="s">
        <v>42741</v>
      </c>
      <c r="D12887" s="3" t="s">
        <v>42742</v>
      </c>
      <c r="E12887" s="3" t="s">
        <v>15505</v>
      </c>
      <c r="F12887" s="3" t="s">
        <v>4588</v>
      </c>
      <c r="G12887" s="3"/>
      <c r="H12887" s="3" t="s">
        <v>11630</v>
      </c>
      <c r="I12887" s="301">
        <v>50.4</v>
      </c>
    </row>
    <row r="12888" spans="2:9">
      <c r="B12888" s="300" t="s">
        <v>160</v>
      </c>
      <c r="C12888" s="3" t="s">
        <v>43289</v>
      </c>
      <c r="D12888" s="3" t="s">
        <v>43290</v>
      </c>
      <c r="E12888" s="3" t="s">
        <v>15505</v>
      </c>
      <c r="F12888" s="3" t="s">
        <v>4588</v>
      </c>
      <c r="G12888" s="3"/>
      <c r="H12888" s="3" t="s">
        <v>11630</v>
      </c>
      <c r="I12888" s="301">
        <v>50.5</v>
      </c>
    </row>
    <row r="12889" spans="2:9">
      <c r="B12889" s="300" t="s">
        <v>160</v>
      </c>
      <c r="C12889" s="3" t="s">
        <v>45251</v>
      </c>
      <c r="D12889" s="3" t="s">
        <v>45252</v>
      </c>
      <c r="E12889" s="3" t="s">
        <v>15505</v>
      </c>
      <c r="F12889" s="3" t="s">
        <v>4588</v>
      </c>
      <c r="G12889" s="3"/>
      <c r="H12889" s="3" t="s">
        <v>11630</v>
      </c>
      <c r="I12889" s="301">
        <v>50.7</v>
      </c>
    </row>
    <row r="12890" spans="2:9">
      <c r="B12890" s="300" t="s">
        <v>160</v>
      </c>
      <c r="C12890" s="3" t="s">
        <v>45253</v>
      </c>
      <c r="D12890" s="3" t="s">
        <v>45254</v>
      </c>
      <c r="E12890" s="3" t="s">
        <v>15505</v>
      </c>
      <c r="F12890" s="3" t="s">
        <v>4588</v>
      </c>
      <c r="G12890" s="3"/>
      <c r="H12890" s="3" t="s">
        <v>11630</v>
      </c>
      <c r="I12890" s="301">
        <v>50.5</v>
      </c>
    </row>
    <row r="12891" spans="2:9">
      <c r="B12891" s="300" t="s">
        <v>160</v>
      </c>
      <c r="C12891" s="3" t="s">
        <v>45255</v>
      </c>
      <c r="D12891" s="3" t="s">
        <v>45256</v>
      </c>
      <c r="E12891" s="3" t="s">
        <v>15505</v>
      </c>
      <c r="F12891" s="3" t="s">
        <v>4588</v>
      </c>
      <c r="G12891" s="3"/>
      <c r="H12891" s="3" t="s">
        <v>11630</v>
      </c>
      <c r="I12891" s="301">
        <v>50.6</v>
      </c>
    </row>
    <row r="12892" spans="2:9">
      <c r="B12892" s="300" t="s">
        <v>160</v>
      </c>
      <c r="C12892" s="3" t="s">
        <v>45953</v>
      </c>
      <c r="D12892" s="3" t="s">
        <v>45954</v>
      </c>
      <c r="E12892" s="3" t="s">
        <v>15505</v>
      </c>
      <c r="F12892" s="3" t="s">
        <v>4588</v>
      </c>
      <c r="G12892" s="3"/>
      <c r="H12892" s="3" t="s">
        <v>11630</v>
      </c>
      <c r="I12892" s="301">
        <v>50.6</v>
      </c>
    </row>
    <row r="12893" spans="2:9">
      <c r="B12893" s="300" t="s">
        <v>160</v>
      </c>
      <c r="C12893" s="3" t="s">
        <v>46549</v>
      </c>
      <c r="D12893" s="3" t="s">
        <v>46550</v>
      </c>
      <c r="E12893" s="3" t="s">
        <v>15505</v>
      </c>
      <c r="F12893" s="3" t="s">
        <v>4588</v>
      </c>
      <c r="G12893" s="3"/>
      <c r="H12893" s="3" t="s">
        <v>11630</v>
      </c>
      <c r="I12893" s="301">
        <v>50.7</v>
      </c>
    </row>
    <row r="12894" spans="2:9">
      <c r="B12894" s="300" t="s">
        <v>160</v>
      </c>
      <c r="C12894" s="3" t="s">
        <v>46978</v>
      </c>
      <c r="D12894" s="3" t="s">
        <v>46979</v>
      </c>
      <c r="E12894" s="3" t="s">
        <v>15505</v>
      </c>
      <c r="F12894" s="3" t="s">
        <v>4588</v>
      </c>
      <c r="G12894" s="3"/>
      <c r="H12894" s="3" t="s">
        <v>11630</v>
      </c>
      <c r="I12894" s="301">
        <v>50.7</v>
      </c>
    </row>
    <row r="12895" spans="2:9">
      <c r="B12895" s="300" t="s">
        <v>160</v>
      </c>
      <c r="C12895" s="3" t="s">
        <v>47368</v>
      </c>
      <c r="D12895" s="3" t="s">
        <v>47369</v>
      </c>
      <c r="E12895" s="3" t="s">
        <v>15505</v>
      </c>
      <c r="F12895" s="3" t="s">
        <v>4588</v>
      </c>
      <c r="G12895" s="3"/>
      <c r="H12895" s="3" t="s">
        <v>11630</v>
      </c>
      <c r="I12895" s="301">
        <v>50.8</v>
      </c>
    </row>
    <row r="12896" spans="2:9">
      <c r="B12896" s="300" t="s">
        <v>160</v>
      </c>
      <c r="C12896" s="3" t="s">
        <v>47903</v>
      </c>
      <c r="D12896" s="3" t="s">
        <v>47904</v>
      </c>
      <c r="E12896" s="3" t="s">
        <v>15505</v>
      </c>
      <c r="F12896" s="3" t="s">
        <v>4588</v>
      </c>
      <c r="G12896" s="3"/>
      <c r="H12896" s="3" t="s">
        <v>11630</v>
      </c>
      <c r="I12896" s="301">
        <v>51.2</v>
      </c>
    </row>
    <row r="12897" spans="2:9">
      <c r="B12897" s="300" t="s">
        <v>160</v>
      </c>
      <c r="C12897" s="3" t="s">
        <v>48021</v>
      </c>
      <c r="D12897" s="3" t="s">
        <v>48022</v>
      </c>
      <c r="E12897" s="3" t="s">
        <v>15505</v>
      </c>
      <c r="F12897" s="3" t="s">
        <v>4588</v>
      </c>
      <c r="G12897" s="3"/>
      <c r="H12897" s="3" t="s">
        <v>11630</v>
      </c>
      <c r="I12897" s="301">
        <v>51.3</v>
      </c>
    </row>
    <row r="12898" spans="2:9">
      <c r="B12898" s="300" t="s">
        <v>160</v>
      </c>
      <c r="C12898" s="3" t="s">
        <v>48375</v>
      </c>
      <c r="D12898" s="3" t="s">
        <v>48376</v>
      </c>
      <c r="E12898" s="3" t="s">
        <v>15505</v>
      </c>
      <c r="F12898" s="3" t="s">
        <v>4588</v>
      </c>
      <c r="G12898" s="3"/>
      <c r="H12898" s="3" t="s">
        <v>11630</v>
      </c>
      <c r="I12898" s="301">
        <v>51.7</v>
      </c>
    </row>
    <row r="12899" spans="2:9">
      <c r="B12899" s="300" t="s">
        <v>160</v>
      </c>
      <c r="C12899" s="3" t="s">
        <v>6912</v>
      </c>
      <c r="D12899" s="3" t="s">
        <v>6913</v>
      </c>
      <c r="E12899" s="3" t="s">
        <v>2015</v>
      </c>
      <c r="F12899" s="3" t="s">
        <v>114</v>
      </c>
      <c r="G12899" s="3" t="s">
        <v>6914</v>
      </c>
      <c r="H12899" s="3" t="s">
        <v>6915</v>
      </c>
      <c r="I12899" s="301">
        <v>50.768999999999998</v>
      </c>
    </row>
    <row r="12900" spans="2:9">
      <c r="B12900" s="300" t="s">
        <v>160</v>
      </c>
      <c r="C12900" s="3" t="s">
        <v>39017</v>
      </c>
      <c r="D12900" s="3" t="s">
        <v>39018</v>
      </c>
      <c r="E12900" s="3" t="s">
        <v>39019</v>
      </c>
      <c r="F12900" s="3" t="s">
        <v>4588</v>
      </c>
      <c r="G12900" s="3"/>
      <c r="H12900" s="3" t="s">
        <v>6915</v>
      </c>
      <c r="I12900" s="301">
        <v>50.5</v>
      </c>
    </row>
    <row r="12901" spans="2:9">
      <c r="B12901" s="300" t="s">
        <v>160</v>
      </c>
      <c r="C12901" s="3" t="s">
        <v>58909</v>
      </c>
      <c r="D12901" s="3" t="s">
        <v>58910</v>
      </c>
      <c r="E12901" s="3" t="s">
        <v>39019</v>
      </c>
      <c r="F12901" s="3" t="s">
        <v>4588</v>
      </c>
      <c r="G12901" s="3"/>
      <c r="H12901" s="3" t="s">
        <v>6915</v>
      </c>
      <c r="I12901" s="301">
        <v>52.8</v>
      </c>
    </row>
    <row r="12902" spans="2:9">
      <c r="B12902" s="300" t="s">
        <v>160</v>
      </c>
      <c r="C12902" s="3" t="s">
        <v>12020</v>
      </c>
      <c r="D12902" s="3" t="s">
        <v>12021</v>
      </c>
      <c r="E12902" s="3" t="s">
        <v>11825</v>
      </c>
      <c r="F12902" s="3" t="s">
        <v>4588</v>
      </c>
      <c r="G12902" s="3"/>
      <c r="H12902" s="3" t="s">
        <v>12022</v>
      </c>
      <c r="I12902" s="301">
        <v>50.7</v>
      </c>
    </row>
    <row r="12903" spans="2:9">
      <c r="B12903" s="300" t="s">
        <v>160</v>
      </c>
      <c r="C12903" s="3" t="s">
        <v>12857</v>
      </c>
      <c r="D12903" s="3" t="s">
        <v>12858</v>
      </c>
      <c r="E12903" s="3" t="s">
        <v>11825</v>
      </c>
      <c r="F12903" s="3" t="s">
        <v>4588</v>
      </c>
      <c r="G12903" s="3"/>
      <c r="H12903" s="3" t="s">
        <v>12022</v>
      </c>
      <c r="I12903" s="301">
        <v>50.6</v>
      </c>
    </row>
    <row r="12904" spans="2:9">
      <c r="B12904" s="300" t="s">
        <v>160</v>
      </c>
      <c r="C12904" s="3" t="s">
        <v>13376</v>
      </c>
      <c r="D12904" s="3" t="s">
        <v>13377</v>
      </c>
      <c r="E12904" s="3" t="s">
        <v>11825</v>
      </c>
      <c r="F12904" s="3" t="s">
        <v>4588</v>
      </c>
      <c r="G12904" s="3"/>
      <c r="H12904" s="3" t="s">
        <v>12022</v>
      </c>
      <c r="I12904" s="301">
        <v>50.6</v>
      </c>
    </row>
    <row r="12905" spans="2:9">
      <c r="B12905" s="300" t="s">
        <v>160</v>
      </c>
      <c r="C12905" s="3" t="s">
        <v>13507</v>
      </c>
      <c r="D12905" s="3" t="s">
        <v>13508</v>
      </c>
      <c r="E12905" s="3" t="s">
        <v>11825</v>
      </c>
      <c r="F12905" s="3" t="s">
        <v>4588</v>
      </c>
      <c r="G12905" s="3"/>
      <c r="H12905" s="3" t="s">
        <v>12022</v>
      </c>
      <c r="I12905" s="301">
        <v>50.5</v>
      </c>
    </row>
    <row r="12906" spans="2:9">
      <c r="B12906" s="300" t="s">
        <v>160</v>
      </c>
      <c r="C12906" s="3" t="s">
        <v>13622</v>
      </c>
      <c r="D12906" s="3" t="s">
        <v>13623</v>
      </c>
      <c r="E12906" s="3" t="s">
        <v>11825</v>
      </c>
      <c r="F12906" s="3" t="s">
        <v>4588</v>
      </c>
      <c r="G12906" s="3"/>
      <c r="H12906" s="3" t="s">
        <v>12022</v>
      </c>
      <c r="I12906" s="301">
        <v>50.6</v>
      </c>
    </row>
    <row r="12907" spans="2:9">
      <c r="B12907" s="300" t="s">
        <v>160</v>
      </c>
      <c r="C12907" s="3" t="s">
        <v>14655</v>
      </c>
      <c r="D12907" s="3" t="s">
        <v>14656</v>
      </c>
      <c r="E12907" s="3" t="s">
        <v>11825</v>
      </c>
      <c r="F12907" s="3" t="s">
        <v>4588</v>
      </c>
      <c r="G12907" s="3"/>
      <c r="H12907" s="3" t="s">
        <v>12022</v>
      </c>
      <c r="I12907" s="301">
        <v>50.5</v>
      </c>
    </row>
    <row r="12908" spans="2:9">
      <c r="B12908" s="300" t="s">
        <v>160</v>
      </c>
      <c r="C12908" s="3" t="s">
        <v>14759</v>
      </c>
      <c r="D12908" s="3" t="s">
        <v>14760</v>
      </c>
      <c r="E12908" s="3" t="s">
        <v>11825</v>
      </c>
      <c r="F12908" s="3" t="s">
        <v>4588</v>
      </c>
      <c r="G12908" s="3"/>
      <c r="H12908" s="3" t="s">
        <v>12022</v>
      </c>
      <c r="I12908" s="301">
        <v>50.7</v>
      </c>
    </row>
    <row r="12909" spans="2:9">
      <c r="B12909" s="300" t="s">
        <v>160</v>
      </c>
      <c r="C12909" s="3" t="s">
        <v>14805</v>
      </c>
      <c r="D12909" s="3" t="s">
        <v>14806</v>
      </c>
      <c r="E12909" s="3" t="s">
        <v>11825</v>
      </c>
      <c r="F12909" s="3" t="s">
        <v>4588</v>
      </c>
      <c r="G12909" s="3"/>
      <c r="H12909" s="3" t="s">
        <v>12022</v>
      </c>
      <c r="I12909" s="301">
        <v>50.6</v>
      </c>
    </row>
    <row r="12910" spans="2:9">
      <c r="B12910" s="300" t="s">
        <v>160</v>
      </c>
      <c r="C12910" s="3" t="s">
        <v>14900</v>
      </c>
      <c r="D12910" s="3" t="s">
        <v>14901</v>
      </c>
      <c r="E12910" s="3" t="s">
        <v>11825</v>
      </c>
      <c r="F12910" s="3" t="s">
        <v>4588</v>
      </c>
      <c r="G12910" s="3"/>
      <c r="H12910" s="3" t="s">
        <v>12022</v>
      </c>
      <c r="I12910" s="301">
        <v>50.6</v>
      </c>
    </row>
    <row r="12911" spans="2:9">
      <c r="B12911" s="300" t="s">
        <v>160</v>
      </c>
      <c r="C12911" s="3" t="s">
        <v>14951</v>
      </c>
      <c r="D12911" s="3" t="s">
        <v>14952</v>
      </c>
      <c r="E12911" s="3" t="s">
        <v>11825</v>
      </c>
      <c r="F12911" s="3" t="s">
        <v>4588</v>
      </c>
      <c r="G12911" s="3"/>
      <c r="H12911" s="3" t="s">
        <v>12022</v>
      </c>
      <c r="I12911" s="301">
        <v>50.4</v>
      </c>
    </row>
    <row r="12912" spans="2:9">
      <c r="B12912" s="300" t="s">
        <v>160</v>
      </c>
      <c r="C12912" s="3" t="s">
        <v>15054</v>
      </c>
      <c r="D12912" s="3" t="s">
        <v>15055</v>
      </c>
      <c r="E12912" s="3" t="s">
        <v>11825</v>
      </c>
      <c r="F12912" s="3" t="s">
        <v>4588</v>
      </c>
      <c r="G12912" s="3"/>
      <c r="H12912" s="3" t="s">
        <v>12022</v>
      </c>
      <c r="I12912" s="301">
        <v>50.5</v>
      </c>
    </row>
    <row r="12913" spans="2:9">
      <c r="B12913" s="300" t="s">
        <v>160</v>
      </c>
      <c r="C12913" s="3" t="s">
        <v>15147</v>
      </c>
      <c r="D12913" s="3" t="s">
        <v>15148</v>
      </c>
      <c r="E12913" s="3" t="s">
        <v>11825</v>
      </c>
      <c r="F12913" s="3" t="s">
        <v>4588</v>
      </c>
      <c r="G12913" s="3"/>
      <c r="H12913" s="3" t="s">
        <v>12022</v>
      </c>
      <c r="I12913" s="301">
        <v>50.5</v>
      </c>
    </row>
    <row r="12914" spans="2:9">
      <c r="B12914" s="300" t="s">
        <v>160</v>
      </c>
      <c r="C12914" s="3" t="s">
        <v>15171</v>
      </c>
      <c r="D12914" s="3" t="s">
        <v>15172</v>
      </c>
      <c r="E12914" s="3" t="s">
        <v>11825</v>
      </c>
      <c r="F12914" s="3" t="s">
        <v>4588</v>
      </c>
      <c r="G12914" s="3"/>
      <c r="H12914" s="3" t="s">
        <v>12022</v>
      </c>
      <c r="I12914" s="301">
        <v>50.5</v>
      </c>
    </row>
    <row r="12915" spans="2:9">
      <c r="B12915" s="300" t="s">
        <v>160</v>
      </c>
      <c r="C12915" s="3" t="s">
        <v>15226</v>
      </c>
      <c r="D12915" s="3" t="s">
        <v>15227</v>
      </c>
      <c r="E12915" s="3" t="s">
        <v>11825</v>
      </c>
      <c r="F12915" s="3" t="s">
        <v>4588</v>
      </c>
      <c r="G12915" s="3"/>
      <c r="H12915" s="3" t="s">
        <v>12022</v>
      </c>
      <c r="I12915" s="301">
        <v>50.5</v>
      </c>
    </row>
    <row r="12916" spans="2:9">
      <c r="B12916" s="300" t="s">
        <v>160</v>
      </c>
      <c r="C12916" s="3" t="s">
        <v>16226</v>
      </c>
      <c r="D12916" s="3" t="s">
        <v>16227</v>
      </c>
      <c r="E12916" s="3" t="s">
        <v>11825</v>
      </c>
      <c r="F12916" s="3" t="s">
        <v>4588</v>
      </c>
      <c r="G12916" s="3"/>
      <c r="H12916" s="3" t="s">
        <v>12022</v>
      </c>
      <c r="I12916" s="301">
        <v>50.5</v>
      </c>
    </row>
    <row r="12917" spans="2:9">
      <c r="B12917" s="300" t="s">
        <v>160</v>
      </c>
      <c r="C12917" s="3" t="s">
        <v>16371</v>
      </c>
      <c r="D12917" s="3" t="s">
        <v>16372</v>
      </c>
      <c r="E12917" s="3" t="s">
        <v>11825</v>
      </c>
      <c r="F12917" s="3" t="s">
        <v>4588</v>
      </c>
      <c r="G12917" s="3"/>
      <c r="H12917" s="3" t="s">
        <v>12022</v>
      </c>
      <c r="I12917" s="301">
        <v>50.6</v>
      </c>
    </row>
    <row r="12918" spans="2:9">
      <c r="B12918" s="300" t="s">
        <v>160</v>
      </c>
      <c r="C12918" s="3" t="s">
        <v>16503</v>
      </c>
      <c r="D12918" s="3" t="s">
        <v>16504</v>
      </c>
      <c r="E12918" s="3" t="s">
        <v>11825</v>
      </c>
      <c r="F12918" s="3" t="s">
        <v>4588</v>
      </c>
      <c r="G12918" s="3"/>
      <c r="H12918" s="3" t="s">
        <v>12022</v>
      </c>
      <c r="I12918" s="301">
        <v>50.7</v>
      </c>
    </row>
    <row r="12919" spans="2:9">
      <c r="B12919" s="300" t="s">
        <v>160</v>
      </c>
      <c r="C12919" s="3" t="s">
        <v>16844</v>
      </c>
      <c r="D12919" s="3" t="s">
        <v>16845</v>
      </c>
      <c r="E12919" s="3" t="s">
        <v>11825</v>
      </c>
      <c r="F12919" s="3" t="s">
        <v>4588</v>
      </c>
      <c r="G12919" s="3"/>
      <c r="H12919" s="3" t="s">
        <v>12022</v>
      </c>
      <c r="I12919" s="301">
        <v>50.5</v>
      </c>
    </row>
    <row r="12920" spans="2:9">
      <c r="B12920" s="300" t="s">
        <v>160</v>
      </c>
      <c r="C12920" s="3" t="s">
        <v>16848</v>
      </c>
      <c r="D12920" s="3" t="s">
        <v>16849</v>
      </c>
      <c r="E12920" s="3" t="s">
        <v>11825</v>
      </c>
      <c r="F12920" s="3" t="s">
        <v>4588</v>
      </c>
      <c r="G12920" s="3"/>
      <c r="H12920" s="3" t="s">
        <v>12022</v>
      </c>
      <c r="I12920" s="301">
        <v>50.6</v>
      </c>
    </row>
    <row r="12921" spans="2:9">
      <c r="B12921" s="300" t="s">
        <v>160</v>
      </c>
      <c r="C12921" s="3" t="s">
        <v>16866</v>
      </c>
      <c r="D12921" s="3" t="s">
        <v>16867</v>
      </c>
      <c r="E12921" s="3" t="s">
        <v>11825</v>
      </c>
      <c r="F12921" s="3" t="s">
        <v>4588</v>
      </c>
      <c r="G12921" s="3"/>
      <c r="H12921" s="3" t="s">
        <v>12022</v>
      </c>
      <c r="I12921" s="301">
        <v>50.5</v>
      </c>
    </row>
    <row r="12922" spans="2:9">
      <c r="B12922" s="300" t="s">
        <v>160</v>
      </c>
      <c r="C12922" s="3" t="s">
        <v>16939</v>
      </c>
      <c r="D12922" s="3" t="s">
        <v>16940</v>
      </c>
      <c r="E12922" s="3" t="s">
        <v>11825</v>
      </c>
      <c r="F12922" s="3" t="s">
        <v>4588</v>
      </c>
      <c r="G12922" s="3"/>
      <c r="H12922" s="3" t="s">
        <v>12022</v>
      </c>
      <c r="I12922" s="301">
        <v>50.4</v>
      </c>
    </row>
    <row r="12923" spans="2:9">
      <c r="B12923" s="300" t="s">
        <v>160</v>
      </c>
      <c r="C12923" s="3" t="s">
        <v>16951</v>
      </c>
      <c r="D12923" s="3" t="s">
        <v>16952</v>
      </c>
      <c r="E12923" s="3" t="s">
        <v>11825</v>
      </c>
      <c r="F12923" s="3" t="s">
        <v>4588</v>
      </c>
      <c r="G12923" s="3"/>
      <c r="H12923" s="3" t="s">
        <v>12022</v>
      </c>
      <c r="I12923" s="301">
        <v>50.6</v>
      </c>
    </row>
    <row r="12924" spans="2:9">
      <c r="B12924" s="300" t="s">
        <v>160</v>
      </c>
      <c r="C12924" s="3" t="s">
        <v>17429</v>
      </c>
      <c r="D12924" s="3" t="s">
        <v>17430</v>
      </c>
      <c r="E12924" s="3" t="s">
        <v>11825</v>
      </c>
      <c r="F12924" s="3" t="s">
        <v>4588</v>
      </c>
      <c r="G12924" s="3"/>
      <c r="H12924" s="3" t="s">
        <v>12022</v>
      </c>
      <c r="I12924" s="301">
        <v>50.6</v>
      </c>
    </row>
    <row r="12925" spans="2:9">
      <c r="B12925" s="300" t="s">
        <v>160</v>
      </c>
      <c r="C12925" s="3" t="s">
        <v>17900</v>
      </c>
      <c r="D12925" s="3" t="s">
        <v>17901</v>
      </c>
      <c r="E12925" s="3" t="s">
        <v>11825</v>
      </c>
      <c r="F12925" s="3" t="s">
        <v>4588</v>
      </c>
      <c r="G12925" s="3"/>
      <c r="H12925" s="3" t="s">
        <v>12022</v>
      </c>
      <c r="I12925" s="301">
        <v>50.6</v>
      </c>
    </row>
    <row r="12926" spans="2:9">
      <c r="B12926" s="300" t="s">
        <v>160</v>
      </c>
      <c r="C12926" s="3" t="s">
        <v>18117</v>
      </c>
      <c r="D12926" s="3" t="s">
        <v>18118</v>
      </c>
      <c r="E12926" s="3" t="s">
        <v>11825</v>
      </c>
      <c r="F12926" s="3" t="s">
        <v>4588</v>
      </c>
      <c r="G12926" s="3"/>
      <c r="H12926" s="3" t="s">
        <v>12022</v>
      </c>
      <c r="I12926" s="301">
        <v>50.5</v>
      </c>
    </row>
    <row r="12927" spans="2:9">
      <c r="B12927" s="300" t="s">
        <v>160</v>
      </c>
      <c r="C12927" s="3" t="s">
        <v>18206</v>
      </c>
      <c r="D12927" s="3" t="s">
        <v>18207</v>
      </c>
      <c r="E12927" s="3" t="s">
        <v>11825</v>
      </c>
      <c r="F12927" s="3" t="s">
        <v>4588</v>
      </c>
      <c r="G12927" s="3"/>
      <c r="H12927" s="3" t="s">
        <v>12022</v>
      </c>
      <c r="I12927" s="301">
        <v>50.5</v>
      </c>
    </row>
    <row r="12928" spans="2:9">
      <c r="B12928" s="300" t="s">
        <v>160</v>
      </c>
      <c r="C12928" s="3" t="s">
        <v>18461</v>
      </c>
      <c r="D12928" s="3" t="s">
        <v>18462</v>
      </c>
      <c r="E12928" s="3" t="s">
        <v>11825</v>
      </c>
      <c r="F12928" s="3" t="s">
        <v>4588</v>
      </c>
      <c r="G12928" s="3"/>
      <c r="H12928" s="3" t="s">
        <v>12022</v>
      </c>
      <c r="I12928" s="301">
        <v>50.5</v>
      </c>
    </row>
    <row r="12929" spans="2:9">
      <c r="B12929" s="300" t="s">
        <v>160</v>
      </c>
      <c r="C12929" s="3" t="s">
        <v>18521</v>
      </c>
      <c r="D12929" s="3" t="s">
        <v>18522</v>
      </c>
      <c r="E12929" s="3" t="s">
        <v>11825</v>
      </c>
      <c r="F12929" s="3" t="s">
        <v>4588</v>
      </c>
      <c r="G12929" s="3"/>
      <c r="H12929" s="3" t="s">
        <v>12022</v>
      </c>
      <c r="I12929" s="301">
        <v>50.7</v>
      </c>
    </row>
    <row r="12930" spans="2:9">
      <c r="B12930" s="300" t="s">
        <v>160</v>
      </c>
      <c r="C12930" s="3" t="s">
        <v>18548</v>
      </c>
      <c r="D12930" s="3" t="s">
        <v>18549</v>
      </c>
      <c r="E12930" s="3" t="s">
        <v>11825</v>
      </c>
      <c r="F12930" s="3" t="s">
        <v>4588</v>
      </c>
      <c r="G12930" s="3"/>
      <c r="H12930" s="3" t="s">
        <v>12022</v>
      </c>
      <c r="I12930" s="301">
        <v>50.6</v>
      </c>
    </row>
    <row r="12931" spans="2:9">
      <c r="B12931" s="300" t="s">
        <v>160</v>
      </c>
      <c r="C12931" s="3" t="s">
        <v>18640</v>
      </c>
      <c r="D12931" s="3" t="s">
        <v>18641</v>
      </c>
      <c r="E12931" s="3" t="s">
        <v>11825</v>
      </c>
      <c r="F12931" s="3" t="s">
        <v>4588</v>
      </c>
      <c r="G12931" s="3"/>
      <c r="H12931" s="3" t="s">
        <v>12022</v>
      </c>
      <c r="I12931" s="301">
        <v>50.6</v>
      </c>
    </row>
    <row r="12932" spans="2:9">
      <c r="B12932" s="300" t="s">
        <v>160</v>
      </c>
      <c r="C12932" s="3" t="s">
        <v>18906</v>
      </c>
      <c r="D12932" s="3" t="s">
        <v>18907</v>
      </c>
      <c r="E12932" s="3" t="s">
        <v>11825</v>
      </c>
      <c r="F12932" s="3" t="s">
        <v>4588</v>
      </c>
      <c r="G12932" s="3"/>
      <c r="H12932" s="3" t="s">
        <v>12022</v>
      </c>
      <c r="I12932" s="301">
        <v>50.5</v>
      </c>
    </row>
    <row r="12933" spans="2:9">
      <c r="B12933" s="300" t="s">
        <v>160</v>
      </c>
      <c r="C12933" s="3" t="s">
        <v>19092</v>
      </c>
      <c r="D12933" s="3" t="s">
        <v>19093</v>
      </c>
      <c r="E12933" s="3" t="s">
        <v>11825</v>
      </c>
      <c r="F12933" s="3" t="s">
        <v>4588</v>
      </c>
      <c r="G12933" s="3"/>
      <c r="H12933" s="3" t="s">
        <v>12022</v>
      </c>
      <c r="I12933" s="301">
        <v>50.6</v>
      </c>
    </row>
    <row r="12934" spans="2:9">
      <c r="B12934" s="300" t="s">
        <v>160</v>
      </c>
      <c r="C12934" s="3" t="s">
        <v>19284</v>
      </c>
      <c r="D12934" s="3" t="s">
        <v>19285</v>
      </c>
      <c r="E12934" s="3" t="s">
        <v>11825</v>
      </c>
      <c r="F12934" s="3" t="s">
        <v>4588</v>
      </c>
      <c r="G12934" s="3"/>
      <c r="H12934" s="3" t="s">
        <v>12022</v>
      </c>
      <c r="I12934" s="301">
        <v>50.4</v>
      </c>
    </row>
    <row r="12935" spans="2:9">
      <c r="B12935" s="300" t="s">
        <v>160</v>
      </c>
      <c r="C12935" s="3" t="s">
        <v>19340</v>
      </c>
      <c r="D12935" s="3" t="s">
        <v>19341</v>
      </c>
      <c r="E12935" s="3" t="s">
        <v>11825</v>
      </c>
      <c r="F12935" s="3" t="s">
        <v>4588</v>
      </c>
      <c r="G12935" s="3"/>
      <c r="H12935" s="3" t="s">
        <v>12022</v>
      </c>
      <c r="I12935" s="301">
        <v>50.4</v>
      </c>
    </row>
    <row r="12936" spans="2:9">
      <c r="B12936" s="300" t="s">
        <v>160</v>
      </c>
      <c r="C12936" s="3" t="s">
        <v>20001</v>
      </c>
      <c r="D12936" s="3" t="s">
        <v>20002</v>
      </c>
      <c r="E12936" s="3" t="s">
        <v>11825</v>
      </c>
      <c r="F12936" s="3" t="s">
        <v>4588</v>
      </c>
      <c r="G12936" s="3"/>
      <c r="H12936" s="3" t="s">
        <v>12022</v>
      </c>
      <c r="I12936" s="301">
        <v>50.7</v>
      </c>
    </row>
    <row r="12937" spans="2:9">
      <c r="B12937" s="300" t="s">
        <v>160</v>
      </c>
      <c r="C12937" s="3" t="s">
        <v>20117</v>
      </c>
      <c r="D12937" s="3" t="s">
        <v>20118</v>
      </c>
      <c r="E12937" s="3" t="s">
        <v>11825</v>
      </c>
      <c r="F12937" s="3" t="s">
        <v>4588</v>
      </c>
      <c r="G12937" s="3"/>
      <c r="H12937" s="3" t="s">
        <v>12022</v>
      </c>
      <c r="I12937" s="301">
        <v>50.7</v>
      </c>
    </row>
    <row r="12938" spans="2:9">
      <c r="B12938" s="300" t="s">
        <v>160</v>
      </c>
      <c r="C12938" s="3" t="s">
        <v>20594</v>
      </c>
      <c r="D12938" s="3" t="s">
        <v>20595</v>
      </c>
      <c r="E12938" s="3" t="s">
        <v>11825</v>
      </c>
      <c r="F12938" s="3" t="s">
        <v>4588</v>
      </c>
      <c r="G12938" s="3"/>
      <c r="H12938" s="3" t="s">
        <v>12022</v>
      </c>
      <c r="I12938" s="301">
        <v>50.7</v>
      </c>
    </row>
    <row r="12939" spans="2:9">
      <c r="B12939" s="300" t="s">
        <v>160</v>
      </c>
      <c r="C12939" s="3" t="s">
        <v>20633</v>
      </c>
      <c r="D12939" s="3" t="s">
        <v>20634</v>
      </c>
      <c r="E12939" s="3" t="s">
        <v>11825</v>
      </c>
      <c r="F12939" s="3" t="s">
        <v>4588</v>
      </c>
      <c r="G12939" s="3"/>
      <c r="H12939" s="3" t="s">
        <v>12022</v>
      </c>
      <c r="I12939" s="301">
        <v>50.4</v>
      </c>
    </row>
    <row r="12940" spans="2:9">
      <c r="B12940" s="300" t="s">
        <v>160</v>
      </c>
      <c r="C12940" s="3" t="s">
        <v>21101</v>
      </c>
      <c r="D12940" s="3" t="s">
        <v>21102</v>
      </c>
      <c r="E12940" s="3" t="s">
        <v>11825</v>
      </c>
      <c r="F12940" s="3" t="s">
        <v>4588</v>
      </c>
      <c r="G12940" s="3"/>
      <c r="H12940" s="3" t="s">
        <v>12022</v>
      </c>
      <c r="I12940" s="301">
        <v>50.6</v>
      </c>
    </row>
    <row r="12941" spans="2:9">
      <c r="B12941" s="300" t="s">
        <v>160</v>
      </c>
      <c r="C12941" s="3" t="s">
        <v>21120</v>
      </c>
      <c r="D12941" s="3" t="s">
        <v>21121</v>
      </c>
      <c r="E12941" s="3" t="s">
        <v>11825</v>
      </c>
      <c r="F12941" s="3" t="s">
        <v>4588</v>
      </c>
      <c r="G12941" s="3"/>
      <c r="H12941" s="3" t="s">
        <v>12022</v>
      </c>
      <c r="I12941" s="301">
        <v>50.7</v>
      </c>
    </row>
    <row r="12942" spans="2:9">
      <c r="B12942" s="300" t="s">
        <v>160</v>
      </c>
      <c r="C12942" s="3" t="s">
        <v>21130</v>
      </c>
      <c r="D12942" s="3" t="s">
        <v>21131</v>
      </c>
      <c r="E12942" s="3" t="s">
        <v>11825</v>
      </c>
      <c r="F12942" s="3" t="s">
        <v>4588</v>
      </c>
      <c r="G12942" s="3"/>
      <c r="H12942" s="3" t="s">
        <v>12022</v>
      </c>
      <c r="I12942" s="301">
        <v>50.6</v>
      </c>
    </row>
    <row r="12943" spans="2:9">
      <c r="B12943" s="300" t="s">
        <v>160</v>
      </c>
      <c r="C12943" s="3" t="s">
        <v>21245</v>
      </c>
      <c r="D12943" s="3" t="s">
        <v>21246</v>
      </c>
      <c r="E12943" s="3" t="s">
        <v>11825</v>
      </c>
      <c r="F12943" s="3" t="s">
        <v>4588</v>
      </c>
      <c r="G12943" s="3"/>
      <c r="H12943" s="3" t="s">
        <v>12022</v>
      </c>
      <c r="I12943" s="301">
        <v>50.7</v>
      </c>
    </row>
    <row r="12944" spans="2:9">
      <c r="B12944" s="300" t="s">
        <v>160</v>
      </c>
      <c r="C12944" s="3" t="s">
        <v>21276</v>
      </c>
      <c r="D12944" s="3" t="s">
        <v>21277</v>
      </c>
      <c r="E12944" s="3" t="s">
        <v>11825</v>
      </c>
      <c r="F12944" s="3" t="s">
        <v>4588</v>
      </c>
      <c r="G12944" s="3"/>
      <c r="H12944" s="3" t="s">
        <v>12022</v>
      </c>
      <c r="I12944" s="301">
        <v>50.7</v>
      </c>
    </row>
    <row r="12945" spans="2:9">
      <c r="B12945" s="300" t="s">
        <v>160</v>
      </c>
      <c r="C12945" s="3" t="s">
        <v>21827</v>
      </c>
      <c r="D12945" s="3" t="s">
        <v>21828</v>
      </c>
      <c r="E12945" s="3" t="s">
        <v>11825</v>
      </c>
      <c r="F12945" s="3" t="s">
        <v>4588</v>
      </c>
      <c r="G12945" s="3"/>
      <c r="H12945" s="3" t="s">
        <v>12022</v>
      </c>
      <c r="I12945" s="301">
        <v>50.6</v>
      </c>
    </row>
    <row r="12946" spans="2:9">
      <c r="B12946" s="300" t="s">
        <v>160</v>
      </c>
      <c r="C12946" s="3" t="s">
        <v>22204</v>
      </c>
      <c r="D12946" s="3" t="s">
        <v>22205</v>
      </c>
      <c r="E12946" s="3" t="s">
        <v>11825</v>
      </c>
      <c r="F12946" s="3" t="s">
        <v>4588</v>
      </c>
      <c r="G12946" s="3"/>
      <c r="H12946" s="3" t="s">
        <v>12022</v>
      </c>
      <c r="I12946" s="301">
        <v>50.6</v>
      </c>
    </row>
    <row r="12947" spans="2:9">
      <c r="B12947" s="300" t="s">
        <v>160</v>
      </c>
      <c r="C12947" s="3" t="s">
        <v>22363</v>
      </c>
      <c r="D12947" s="3" t="s">
        <v>22364</v>
      </c>
      <c r="E12947" s="3" t="s">
        <v>11825</v>
      </c>
      <c r="F12947" s="3" t="s">
        <v>4588</v>
      </c>
      <c r="G12947" s="3"/>
      <c r="H12947" s="3" t="s">
        <v>12022</v>
      </c>
      <c r="I12947" s="301">
        <v>50.8</v>
      </c>
    </row>
    <row r="12948" spans="2:9">
      <c r="B12948" s="300" t="s">
        <v>160</v>
      </c>
      <c r="C12948" s="3" t="s">
        <v>22787</v>
      </c>
      <c r="D12948" s="3" t="s">
        <v>22788</v>
      </c>
      <c r="E12948" s="3" t="s">
        <v>11825</v>
      </c>
      <c r="F12948" s="3" t="s">
        <v>4588</v>
      </c>
      <c r="G12948" s="3"/>
      <c r="H12948" s="3" t="s">
        <v>12022</v>
      </c>
      <c r="I12948" s="301">
        <v>50.5</v>
      </c>
    </row>
    <row r="12949" spans="2:9">
      <c r="B12949" s="300" t="s">
        <v>160</v>
      </c>
      <c r="C12949" s="3" t="s">
        <v>23205</v>
      </c>
      <c r="D12949" s="3" t="s">
        <v>23206</v>
      </c>
      <c r="E12949" s="3" t="s">
        <v>11825</v>
      </c>
      <c r="F12949" s="3" t="s">
        <v>4588</v>
      </c>
      <c r="G12949" s="3"/>
      <c r="H12949" s="3" t="s">
        <v>12022</v>
      </c>
      <c r="I12949" s="301">
        <v>50.5</v>
      </c>
    </row>
    <row r="12950" spans="2:9">
      <c r="B12950" s="300" t="s">
        <v>160</v>
      </c>
      <c r="C12950" s="3" t="s">
        <v>23634</v>
      </c>
      <c r="D12950" s="3" t="s">
        <v>23635</v>
      </c>
      <c r="E12950" s="3" t="s">
        <v>11825</v>
      </c>
      <c r="F12950" s="3" t="s">
        <v>4588</v>
      </c>
      <c r="G12950" s="3"/>
      <c r="H12950" s="3" t="s">
        <v>12022</v>
      </c>
      <c r="I12950" s="301">
        <v>50.3</v>
      </c>
    </row>
    <row r="12951" spans="2:9">
      <c r="B12951" s="300" t="s">
        <v>160</v>
      </c>
      <c r="C12951" s="3" t="s">
        <v>24697</v>
      </c>
      <c r="D12951" s="3" t="s">
        <v>24698</v>
      </c>
      <c r="E12951" s="3" t="s">
        <v>24699</v>
      </c>
      <c r="F12951" s="3" t="s">
        <v>4588</v>
      </c>
      <c r="G12951" s="3"/>
      <c r="H12951" s="3" t="s">
        <v>12022</v>
      </c>
      <c r="I12951" s="301">
        <v>50.6</v>
      </c>
    </row>
    <row r="12952" spans="2:9">
      <c r="B12952" s="300" t="s">
        <v>160</v>
      </c>
      <c r="C12952" s="3" t="s">
        <v>25416</v>
      </c>
      <c r="D12952" s="3" t="s">
        <v>25417</v>
      </c>
      <c r="E12952" s="3" t="s">
        <v>11825</v>
      </c>
      <c r="F12952" s="3" t="s">
        <v>4588</v>
      </c>
      <c r="G12952" s="3"/>
      <c r="H12952" s="3" t="s">
        <v>12022</v>
      </c>
      <c r="I12952" s="301">
        <v>50.7</v>
      </c>
    </row>
    <row r="12953" spans="2:9">
      <c r="B12953" s="300" t="s">
        <v>160</v>
      </c>
      <c r="C12953" s="3" t="s">
        <v>25492</v>
      </c>
      <c r="D12953" s="3" t="s">
        <v>25493</v>
      </c>
      <c r="E12953" s="3" t="s">
        <v>11825</v>
      </c>
      <c r="F12953" s="3" t="s">
        <v>4588</v>
      </c>
      <c r="G12953" s="3"/>
      <c r="H12953" s="3" t="s">
        <v>12022</v>
      </c>
      <c r="I12953" s="301">
        <v>50.5</v>
      </c>
    </row>
    <row r="12954" spans="2:9">
      <c r="B12954" s="300" t="s">
        <v>160</v>
      </c>
      <c r="C12954" s="3" t="s">
        <v>25522</v>
      </c>
      <c r="D12954" s="3" t="s">
        <v>25523</v>
      </c>
      <c r="E12954" s="3" t="s">
        <v>11825</v>
      </c>
      <c r="F12954" s="3" t="s">
        <v>4588</v>
      </c>
      <c r="G12954" s="3"/>
      <c r="H12954" s="3" t="s">
        <v>12022</v>
      </c>
      <c r="I12954" s="301">
        <v>50.8</v>
      </c>
    </row>
    <row r="12955" spans="2:9">
      <c r="B12955" s="300" t="s">
        <v>160</v>
      </c>
      <c r="C12955" s="3" t="s">
        <v>25629</v>
      </c>
      <c r="D12955" s="3" t="s">
        <v>25630</v>
      </c>
      <c r="E12955" s="3" t="s">
        <v>11825</v>
      </c>
      <c r="F12955" s="3" t="s">
        <v>4588</v>
      </c>
      <c r="G12955" s="3"/>
      <c r="H12955" s="3" t="s">
        <v>12022</v>
      </c>
      <c r="I12955" s="301">
        <v>50.6</v>
      </c>
    </row>
    <row r="12956" spans="2:9">
      <c r="B12956" s="300" t="s">
        <v>160</v>
      </c>
      <c r="C12956" s="3" t="s">
        <v>25635</v>
      </c>
      <c r="D12956" s="3" t="s">
        <v>25636</v>
      </c>
      <c r="E12956" s="3" t="s">
        <v>11825</v>
      </c>
      <c r="F12956" s="3" t="s">
        <v>4588</v>
      </c>
      <c r="G12956" s="3"/>
      <c r="H12956" s="3" t="s">
        <v>12022</v>
      </c>
      <c r="I12956" s="301">
        <v>50.6</v>
      </c>
    </row>
    <row r="12957" spans="2:9">
      <c r="B12957" s="300" t="s">
        <v>160</v>
      </c>
      <c r="C12957" s="3" t="s">
        <v>25785</v>
      </c>
      <c r="D12957" s="3" t="s">
        <v>25786</v>
      </c>
      <c r="E12957" s="3" t="s">
        <v>11825</v>
      </c>
      <c r="F12957" s="3" t="s">
        <v>4588</v>
      </c>
      <c r="G12957" s="3"/>
      <c r="H12957" s="3" t="s">
        <v>12022</v>
      </c>
      <c r="I12957" s="301">
        <v>50.6</v>
      </c>
    </row>
    <row r="12958" spans="2:9">
      <c r="B12958" s="300" t="s">
        <v>160</v>
      </c>
      <c r="C12958" s="3" t="s">
        <v>26447</v>
      </c>
      <c r="D12958" s="3" t="s">
        <v>26448</v>
      </c>
      <c r="E12958" s="3" t="s">
        <v>11825</v>
      </c>
      <c r="F12958" s="3" t="s">
        <v>4588</v>
      </c>
      <c r="G12958" s="3"/>
      <c r="H12958" s="3" t="s">
        <v>12022</v>
      </c>
      <c r="I12958" s="301">
        <v>50.5</v>
      </c>
    </row>
    <row r="12959" spans="2:9">
      <c r="B12959" s="300" t="s">
        <v>160</v>
      </c>
      <c r="C12959" s="3" t="s">
        <v>26801</v>
      </c>
      <c r="D12959" s="3" t="s">
        <v>26802</v>
      </c>
      <c r="E12959" s="3" t="s">
        <v>11825</v>
      </c>
      <c r="F12959" s="3" t="s">
        <v>4588</v>
      </c>
      <c r="G12959" s="3"/>
      <c r="H12959" s="3" t="s">
        <v>12022</v>
      </c>
      <c r="I12959" s="301">
        <v>50.7</v>
      </c>
    </row>
    <row r="12960" spans="2:9">
      <c r="B12960" s="300" t="s">
        <v>160</v>
      </c>
      <c r="C12960" s="3" t="s">
        <v>27322</v>
      </c>
      <c r="D12960" s="3" t="s">
        <v>27323</v>
      </c>
      <c r="E12960" s="3" t="s">
        <v>11825</v>
      </c>
      <c r="F12960" s="3" t="s">
        <v>4588</v>
      </c>
      <c r="G12960" s="3"/>
      <c r="H12960" s="3" t="s">
        <v>12022</v>
      </c>
      <c r="I12960" s="301">
        <v>50.5</v>
      </c>
    </row>
    <row r="12961" spans="2:9">
      <c r="B12961" s="300" t="s">
        <v>160</v>
      </c>
      <c r="C12961" s="3" t="s">
        <v>27335</v>
      </c>
      <c r="D12961" s="3" t="s">
        <v>27336</v>
      </c>
      <c r="E12961" s="3" t="s">
        <v>11825</v>
      </c>
      <c r="F12961" s="3" t="s">
        <v>4588</v>
      </c>
      <c r="G12961" s="3"/>
      <c r="H12961" s="3" t="s">
        <v>12022</v>
      </c>
      <c r="I12961" s="301">
        <v>50.5</v>
      </c>
    </row>
    <row r="12962" spans="2:9">
      <c r="B12962" s="300" t="s">
        <v>160</v>
      </c>
      <c r="C12962" s="3" t="s">
        <v>27494</v>
      </c>
      <c r="D12962" s="3" t="s">
        <v>27495</v>
      </c>
      <c r="E12962" s="3" t="s">
        <v>11825</v>
      </c>
      <c r="F12962" s="3" t="s">
        <v>4588</v>
      </c>
      <c r="G12962" s="3"/>
      <c r="H12962" s="3" t="s">
        <v>12022</v>
      </c>
      <c r="I12962" s="301">
        <v>50.8</v>
      </c>
    </row>
    <row r="12963" spans="2:9">
      <c r="B12963" s="300" t="s">
        <v>160</v>
      </c>
      <c r="C12963" s="3" t="s">
        <v>28333</v>
      </c>
      <c r="D12963" s="3" t="s">
        <v>28334</v>
      </c>
      <c r="E12963" s="3" t="s">
        <v>11825</v>
      </c>
      <c r="F12963" s="3" t="s">
        <v>4588</v>
      </c>
      <c r="G12963" s="3"/>
      <c r="H12963" s="3" t="s">
        <v>12022</v>
      </c>
      <c r="I12963" s="301">
        <v>50.5</v>
      </c>
    </row>
    <row r="12964" spans="2:9">
      <c r="B12964" s="300" t="s">
        <v>160</v>
      </c>
      <c r="C12964" s="3" t="s">
        <v>28532</v>
      </c>
      <c r="D12964" s="3" t="s">
        <v>28533</v>
      </c>
      <c r="E12964" s="3" t="s">
        <v>11825</v>
      </c>
      <c r="F12964" s="3" t="s">
        <v>4588</v>
      </c>
      <c r="G12964" s="3"/>
      <c r="H12964" s="3" t="s">
        <v>12022</v>
      </c>
      <c r="I12964" s="301">
        <v>50.5</v>
      </c>
    </row>
    <row r="12965" spans="2:9">
      <c r="B12965" s="300" t="s">
        <v>160</v>
      </c>
      <c r="C12965" s="3" t="s">
        <v>28770</v>
      </c>
      <c r="D12965" s="3" t="s">
        <v>28771</v>
      </c>
      <c r="E12965" s="3" t="s">
        <v>11825</v>
      </c>
      <c r="F12965" s="3" t="s">
        <v>4588</v>
      </c>
      <c r="G12965" s="3"/>
      <c r="H12965" s="3" t="s">
        <v>12022</v>
      </c>
      <c r="I12965" s="301">
        <v>50.7</v>
      </c>
    </row>
    <row r="12966" spans="2:9">
      <c r="B12966" s="300" t="s">
        <v>160</v>
      </c>
      <c r="C12966" s="3" t="s">
        <v>28793</v>
      </c>
      <c r="D12966" s="3" t="s">
        <v>28794</v>
      </c>
      <c r="E12966" s="3" t="s">
        <v>11825</v>
      </c>
      <c r="F12966" s="3" t="s">
        <v>4588</v>
      </c>
      <c r="G12966" s="3"/>
      <c r="H12966" s="3" t="s">
        <v>12022</v>
      </c>
      <c r="I12966" s="301">
        <v>50.4</v>
      </c>
    </row>
    <row r="12967" spans="2:9">
      <c r="B12967" s="300" t="s">
        <v>160</v>
      </c>
      <c r="C12967" s="3" t="s">
        <v>28799</v>
      </c>
      <c r="D12967" s="3" t="s">
        <v>28800</v>
      </c>
      <c r="E12967" s="3" t="s">
        <v>11825</v>
      </c>
      <c r="F12967" s="3" t="s">
        <v>4588</v>
      </c>
      <c r="G12967" s="3"/>
      <c r="H12967" s="3" t="s">
        <v>12022</v>
      </c>
      <c r="I12967" s="301">
        <v>50.1</v>
      </c>
    </row>
    <row r="12968" spans="2:9">
      <c r="B12968" s="300" t="s">
        <v>160</v>
      </c>
      <c r="C12968" s="3" t="s">
        <v>29589</v>
      </c>
      <c r="D12968" s="3" t="s">
        <v>29590</v>
      </c>
      <c r="E12968" s="3" t="s">
        <v>11825</v>
      </c>
      <c r="F12968" s="3" t="s">
        <v>4588</v>
      </c>
      <c r="G12968" s="3"/>
      <c r="H12968" s="3" t="s">
        <v>12022</v>
      </c>
      <c r="I12968" s="301">
        <v>50.6</v>
      </c>
    </row>
    <row r="12969" spans="2:9">
      <c r="B12969" s="300" t="s">
        <v>160</v>
      </c>
      <c r="C12969" s="3" t="s">
        <v>29879</v>
      </c>
      <c r="D12969" s="3" t="s">
        <v>29880</v>
      </c>
      <c r="E12969" s="3" t="s">
        <v>11825</v>
      </c>
      <c r="F12969" s="3" t="s">
        <v>4588</v>
      </c>
      <c r="G12969" s="3"/>
      <c r="H12969" s="3" t="s">
        <v>12022</v>
      </c>
      <c r="I12969" s="301">
        <v>50.7</v>
      </c>
    </row>
    <row r="12970" spans="2:9">
      <c r="B12970" s="300" t="s">
        <v>160</v>
      </c>
      <c r="C12970" s="3" t="s">
        <v>30106</v>
      </c>
      <c r="D12970" s="3" t="s">
        <v>30107</v>
      </c>
      <c r="E12970" s="3" t="s">
        <v>11825</v>
      </c>
      <c r="F12970" s="3" t="s">
        <v>4588</v>
      </c>
      <c r="G12970" s="3"/>
      <c r="H12970" s="3" t="s">
        <v>12022</v>
      </c>
      <c r="I12970" s="301">
        <v>50.8</v>
      </c>
    </row>
    <row r="12971" spans="2:9">
      <c r="B12971" s="300" t="s">
        <v>160</v>
      </c>
      <c r="C12971" s="3" t="s">
        <v>30329</v>
      </c>
      <c r="D12971" s="3" t="s">
        <v>30330</v>
      </c>
      <c r="E12971" s="3" t="s">
        <v>11825</v>
      </c>
      <c r="F12971" s="3" t="s">
        <v>4588</v>
      </c>
      <c r="G12971" s="3"/>
      <c r="H12971" s="3" t="s">
        <v>12022</v>
      </c>
      <c r="I12971" s="301">
        <v>50.6</v>
      </c>
    </row>
    <row r="12972" spans="2:9">
      <c r="B12972" s="300" t="s">
        <v>160</v>
      </c>
      <c r="C12972" s="3" t="s">
        <v>32914</v>
      </c>
      <c r="D12972" s="3" t="s">
        <v>32915</v>
      </c>
      <c r="E12972" s="3" t="s">
        <v>11825</v>
      </c>
      <c r="F12972" s="3" t="s">
        <v>4588</v>
      </c>
      <c r="G12972" s="3"/>
      <c r="H12972" s="3" t="s">
        <v>12022</v>
      </c>
      <c r="I12972" s="301">
        <v>50.6</v>
      </c>
    </row>
    <row r="12973" spans="2:9">
      <c r="B12973" s="300" t="s">
        <v>160</v>
      </c>
      <c r="C12973" s="3" t="s">
        <v>33381</v>
      </c>
      <c r="D12973" s="3" t="s">
        <v>33382</v>
      </c>
      <c r="E12973" s="3" t="s">
        <v>11825</v>
      </c>
      <c r="F12973" s="3" t="s">
        <v>4588</v>
      </c>
      <c r="G12973" s="3"/>
      <c r="H12973" s="3" t="s">
        <v>12022</v>
      </c>
      <c r="I12973" s="301">
        <v>50.6</v>
      </c>
    </row>
    <row r="12974" spans="2:9">
      <c r="B12974" s="300" t="s">
        <v>160</v>
      </c>
      <c r="C12974" s="3" t="s">
        <v>33878</v>
      </c>
      <c r="D12974" s="3" t="s">
        <v>33879</v>
      </c>
      <c r="E12974" s="3" t="s">
        <v>11825</v>
      </c>
      <c r="F12974" s="3" t="s">
        <v>4588</v>
      </c>
      <c r="G12974" s="3"/>
      <c r="H12974" s="3" t="s">
        <v>12022</v>
      </c>
      <c r="I12974" s="301">
        <v>50.7</v>
      </c>
    </row>
    <row r="12975" spans="2:9">
      <c r="B12975" s="300" t="s">
        <v>160</v>
      </c>
      <c r="C12975" s="3" t="s">
        <v>34048</v>
      </c>
      <c r="D12975" s="3" t="s">
        <v>34049</v>
      </c>
      <c r="E12975" s="3" t="s">
        <v>11825</v>
      </c>
      <c r="F12975" s="3" t="s">
        <v>4588</v>
      </c>
      <c r="G12975" s="3"/>
      <c r="H12975" s="3" t="s">
        <v>12022</v>
      </c>
      <c r="I12975" s="301">
        <v>50.6</v>
      </c>
    </row>
    <row r="12976" spans="2:9">
      <c r="B12976" s="300" t="s">
        <v>160</v>
      </c>
      <c r="C12976" s="3" t="s">
        <v>35035</v>
      </c>
      <c r="D12976" s="3" t="s">
        <v>35036</v>
      </c>
      <c r="E12976" s="3" t="s">
        <v>11825</v>
      </c>
      <c r="F12976" s="3" t="s">
        <v>4588</v>
      </c>
      <c r="G12976" s="3"/>
      <c r="H12976" s="3" t="s">
        <v>12022</v>
      </c>
      <c r="I12976" s="301">
        <v>50.3</v>
      </c>
    </row>
    <row r="12977" spans="2:9">
      <c r="B12977" s="300" t="s">
        <v>160</v>
      </c>
      <c r="C12977" s="3" t="s">
        <v>35309</v>
      </c>
      <c r="D12977" s="3" t="s">
        <v>35310</v>
      </c>
      <c r="E12977" s="3" t="s">
        <v>11825</v>
      </c>
      <c r="F12977" s="3" t="s">
        <v>4588</v>
      </c>
      <c r="G12977" s="3"/>
      <c r="H12977" s="3" t="s">
        <v>12022</v>
      </c>
      <c r="I12977" s="301">
        <v>50.6</v>
      </c>
    </row>
    <row r="12978" spans="2:9">
      <c r="B12978" s="300" t="s">
        <v>160</v>
      </c>
      <c r="C12978" s="3" t="s">
        <v>36773</v>
      </c>
      <c r="D12978" s="3" t="s">
        <v>36774</v>
      </c>
      <c r="E12978" s="3" t="s">
        <v>11825</v>
      </c>
      <c r="F12978" s="3" t="s">
        <v>4588</v>
      </c>
      <c r="G12978" s="3"/>
      <c r="H12978" s="3" t="s">
        <v>12022</v>
      </c>
      <c r="I12978" s="301">
        <v>50.6</v>
      </c>
    </row>
    <row r="12979" spans="2:9">
      <c r="B12979" s="300" t="s">
        <v>160</v>
      </c>
      <c r="C12979" s="3" t="s">
        <v>37146</v>
      </c>
      <c r="D12979" s="3" t="s">
        <v>37147</v>
      </c>
      <c r="E12979" s="3" t="s">
        <v>11825</v>
      </c>
      <c r="F12979" s="3" t="s">
        <v>4588</v>
      </c>
      <c r="G12979" s="3"/>
      <c r="H12979" s="3" t="s">
        <v>12022</v>
      </c>
      <c r="I12979" s="301">
        <v>50.5</v>
      </c>
    </row>
    <row r="12980" spans="2:9">
      <c r="B12980" s="300" t="s">
        <v>160</v>
      </c>
      <c r="C12980" s="3" t="s">
        <v>37618</v>
      </c>
      <c r="D12980" s="3" t="s">
        <v>37619</v>
      </c>
      <c r="E12980" s="3" t="s">
        <v>11825</v>
      </c>
      <c r="F12980" s="3" t="s">
        <v>4588</v>
      </c>
      <c r="G12980" s="3"/>
      <c r="H12980" s="3" t="s">
        <v>12022</v>
      </c>
      <c r="I12980" s="301">
        <v>50.7</v>
      </c>
    </row>
    <row r="12981" spans="2:9">
      <c r="B12981" s="300" t="s">
        <v>160</v>
      </c>
      <c r="C12981" s="3" t="s">
        <v>38191</v>
      </c>
      <c r="D12981" s="3" t="s">
        <v>38192</v>
      </c>
      <c r="E12981" s="3" t="s">
        <v>11825</v>
      </c>
      <c r="F12981" s="3" t="s">
        <v>4588</v>
      </c>
      <c r="G12981" s="3"/>
      <c r="H12981" s="3" t="s">
        <v>12022</v>
      </c>
      <c r="I12981" s="301">
        <v>50.8</v>
      </c>
    </row>
    <row r="12982" spans="2:9">
      <c r="B12982" s="300" t="s">
        <v>160</v>
      </c>
      <c r="C12982" s="3" t="s">
        <v>38279</v>
      </c>
      <c r="D12982" s="3" t="s">
        <v>38280</v>
      </c>
      <c r="E12982" s="3" t="s">
        <v>11825</v>
      </c>
      <c r="F12982" s="3" t="s">
        <v>4588</v>
      </c>
      <c r="G12982" s="3"/>
      <c r="H12982" s="3" t="s">
        <v>12022</v>
      </c>
      <c r="I12982" s="301">
        <v>50.6</v>
      </c>
    </row>
    <row r="12983" spans="2:9">
      <c r="B12983" s="300" t="s">
        <v>160</v>
      </c>
      <c r="C12983" s="3" t="s">
        <v>24028</v>
      </c>
      <c r="D12983" s="3" t="s">
        <v>38562</v>
      </c>
      <c r="E12983" s="3" t="s">
        <v>11825</v>
      </c>
      <c r="F12983" s="3" t="s">
        <v>4588</v>
      </c>
      <c r="G12983" s="3"/>
      <c r="H12983" s="3" t="s">
        <v>12022</v>
      </c>
      <c r="I12983" s="301">
        <v>50.5</v>
      </c>
    </row>
    <row r="12984" spans="2:9">
      <c r="B12984" s="300" t="s">
        <v>160</v>
      </c>
      <c r="C12984" s="3" t="s">
        <v>40628</v>
      </c>
      <c r="D12984" s="3" t="s">
        <v>40629</v>
      </c>
      <c r="E12984" s="3" t="s">
        <v>11825</v>
      </c>
      <c r="F12984" s="3" t="s">
        <v>4588</v>
      </c>
      <c r="G12984" s="3"/>
      <c r="H12984" s="3" t="s">
        <v>12022</v>
      </c>
      <c r="I12984" s="301">
        <v>50.7</v>
      </c>
    </row>
    <row r="12985" spans="2:9">
      <c r="B12985" s="300" t="s">
        <v>160</v>
      </c>
      <c r="C12985" s="3" t="s">
        <v>40886</v>
      </c>
      <c r="D12985" s="3" t="s">
        <v>40887</v>
      </c>
      <c r="E12985" s="3" t="s">
        <v>11825</v>
      </c>
      <c r="F12985" s="3" t="s">
        <v>4588</v>
      </c>
      <c r="G12985" s="3"/>
      <c r="H12985" s="3" t="s">
        <v>12022</v>
      </c>
      <c r="I12985" s="301">
        <v>50.9</v>
      </c>
    </row>
    <row r="12986" spans="2:9">
      <c r="B12986" s="300" t="s">
        <v>160</v>
      </c>
      <c r="C12986" s="3" t="s">
        <v>42964</v>
      </c>
      <c r="D12986" s="3" t="s">
        <v>42965</v>
      </c>
      <c r="E12986" s="3" t="s">
        <v>11825</v>
      </c>
      <c r="F12986" s="3" t="s">
        <v>4588</v>
      </c>
      <c r="G12986" s="3"/>
      <c r="H12986" s="3" t="s">
        <v>12022</v>
      </c>
      <c r="I12986" s="301">
        <v>50.7</v>
      </c>
    </row>
    <row r="12987" spans="2:9">
      <c r="B12987" s="300" t="s">
        <v>160</v>
      </c>
      <c r="C12987" s="3" t="s">
        <v>43440</v>
      </c>
      <c r="D12987" s="3" t="s">
        <v>43441</v>
      </c>
      <c r="E12987" s="3" t="s">
        <v>11825</v>
      </c>
      <c r="F12987" s="3" t="s">
        <v>4588</v>
      </c>
      <c r="G12987" s="3"/>
      <c r="H12987" s="3" t="s">
        <v>12022</v>
      </c>
      <c r="I12987" s="301">
        <v>50.5</v>
      </c>
    </row>
    <row r="12988" spans="2:9">
      <c r="B12988" s="300" t="s">
        <v>160</v>
      </c>
      <c r="C12988" s="3" t="s">
        <v>43495</v>
      </c>
      <c r="D12988" s="3" t="s">
        <v>43496</v>
      </c>
      <c r="E12988" s="3" t="s">
        <v>11825</v>
      </c>
      <c r="F12988" s="3" t="s">
        <v>4588</v>
      </c>
      <c r="G12988" s="3"/>
      <c r="H12988" s="3" t="s">
        <v>12022</v>
      </c>
      <c r="I12988" s="301">
        <v>50.5</v>
      </c>
    </row>
    <row r="12989" spans="2:9">
      <c r="B12989" s="300" t="s">
        <v>160</v>
      </c>
      <c r="C12989" s="3" t="s">
        <v>58445</v>
      </c>
      <c r="D12989" s="3" t="s">
        <v>58446</v>
      </c>
      <c r="E12989" s="3" t="s">
        <v>11825</v>
      </c>
      <c r="F12989" s="3" t="s">
        <v>4588</v>
      </c>
      <c r="G12989" s="3"/>
      <c r="H12989" s="3" t="s">
        <v>12022</v>
      </c>
      <c r="I12989" s="301">
        <v>50.7</v>
      </c>
    </row>
    <row r="12990" spans="2:9">
      <c r="B12990" s="300" t="s">
        <v>160</v>
      </c>
      <c r="C12990" s="3" t="s">
        <v>58453</v>
      </c>
      <c r="D12990" s="3" t="s">
        <v>58454</v>
      </c>
      <c r="E12990" s="3" t="s">
        <v>11825</v>
      </c>
      <c r="F12990" s="3" t="s">
        <v>4588</v>
      </c>
      <c r="G12990" s="3"/>
      <c r="H12990" s="3" t="s">
        <v>12022</v>
      </c>
      <c r="I12990" s="301">
        <v>50.4</v>
      </c>
    </row>
    <row r="12991" spans="2:9">
      <c r="B12991" s="300" t="s">
        <v>160</v>
      </c>
      <c r="C12991" s="3" t="s">
        <v>58505</v>
      </c>
      <c r="D12991" s="3" t="s">
        <v>58506</v>
      </c>
      <c r="E12991" s="3" t="s">
        <v>11825</v>
      </c>
      <c r="F12991" s="3" t="s">
        <v>4588</v>
      </c>
      <c r="G12991" s="3"/>
      <c r="H12991" s="3" t="s">
        <v>12022</v>
      </c>
      <c r="I12991" s="301">
        <v>50.7</v>
      </c>
    </row>
    <row r="12992" spans="2:9">
      <c r="B12992" s="300" t="s">
        <v>160</v>
      </c>
      <c r="C12992" s="3" t="s">
        <v>58529</v>
      </c>
      <c r="D12992" s="3" t="s">
        <v>58530</v>
      </c>
      <c r="E12992" s="3" t="s">
        <v>11825</v>
      </c>
      <c r="F12992" s="3" t="s">
        <v>4588</v>
      </c>
      <c r="G12992" s="3"/>
      <c r="H12992" s="3" t="s">
        <v>12022</v>
      </c>
      <c r="I12992" s="301">
        <v>50.5</v>
      </c>
    </row>
    <row r="12993" spans="2:9">
      <c r="B12993" s="300" t="s">
        <v>160</v>
      </c>
      <c r="C12993" s="3" t="s">
        <v>58551</v>
      </c>
      <c r="D12993" s="3" t="s">
        <v>58552</v>
      </c>
      <c r="E12993" s="3" t="s">
        <v>11825</v>
      </c>
      <c r="F12993" s="3" t="s">
        <v>4588</v>
      </c>
      <c r="G12993" s="3"/>
      <c r="H12993" s="3" t="s">
        <v>12022</v>
      </c>
      <c r="I12993" s="301">
        <v>50.5</v>
      </c>
    </row>
    <row r="12994" spans="2:9">
      <c r="B12994" s="300" t="s">
        <v>160</v>
      </c>
      <c r="C12994" s="3" t="s">
        <v>58566</v>
      </c>
      <c r="D12994" s="3" t="s">
        <v>58567</v>
      </c>
      <c r="E12994" s="3" t="s">
        <v>11825</v>
      </c>
      <c r="F12994" s="3" t="s">
        <v>4588</v>
      </c>
      <c r="G12994" s="3"/>
      <c r="H12994" s="3" t="s">
        <v>12022</v>
      </c>
      <c r="I12994" s="301">
        <v>50.6</v>
      </c>
    </row>
    <row r="12995" spans="2:9">
      <c r="B12995" s="300" t="s">
        <v>160</v>
      </c>
      <c r="C12995" s="3" t="s">
        <v>58615</v>
      </c>
      <c r="D12995" s="3" t="s">
        <v>58616</v>
      </c>
      <c r="E12995" s="3" t="s">
        <v>11825</v>
      </c>
      <c r="F12995" s="3" t="s">
        <v>4588</v>
      </c>
      <c r="G12995" s="3"/>
      <c r="H12995" s="3" t="s">
        <v>12022</v>
      </c>
      <c r="I12995" s="301">
        <v>50.6</v>
      </c>
    </row>
    <row r="12996" spans="2:9">
      <c r="B12996" s="300" t="s">
        <v>160</v>
      </c>
      <c r="C12996" s="3" t="s">
        <v>58626</v>
      </c>
      <c r="D12996" s="3" t="s">
        <v>58627</v>
      </c>
      <c r="E12996" s="3" t="s">
        <v>11825</v>
      </c>
      <c r="F12996" s="3" t="s">
        <v>4588</v>
      </c>
      <c r="G12996" s="3"/>
      <c r="H12996" s="3" t="s">
        <v>12022</v>
      </c>
      <c r="I12996" s="301">
        <v>50.6</v>
      </c>
    </row>
    <row r="12997" spans="2:9">
      <c r="B12997" s="300" t="s">
        <v>160</v>
      </c>
      <c r="C12997" s="3" t="s">
        <v>58635</v>
      </c>
      <c r="D12997" s="3" t="s">
        <v>58636</v>
      </c>
      <c r="E12997" s="3" t="s">
        <v>11825</v>
      </c>
      <c r="F12997" s="3" t="s">
        <v>4588</v>
      </c>
      <c r="G12997" s="3"/>
      <c r="H12997" s="3" t="s">
        <v>12022</v>
      </c>
      <c r="I12997" s="301">
        <v>50.8</v>
      </c>
    </row>
    <row r="12998" spans="2:9">
      <c r="B12998" s="300" t="s">
        <v>160</v>
      </c>
      <c r="C12998" s="3" t="s">
        <v>58672</v>
      </c>
      <c r="D12998" s="3" t="s">
        <v>58673</v>
      </c>
      <c r="E12998" s="3" t="s">
        <v>11825</v>
      </c>
      <c r="F12998" s="3" t="s">
        <v>4588</v>
      </c>
      <c r="G12998" s="3"/>
      <c r="H12998" s="3" t="s">
        <v>12022</v>
      </c>
      <c r="I12998" s="301">
        <v>50.6</v>
      </c>
    </row>
    <row r="12999" spans="2:9">
      <c r="B12999" s="300" t="s">
        <v>160</v>
      </c>
      <c r="C12999" s="3" t="s">
        <v>58677</v>
      </c>
      <c r="D12999" s="3" t="s">
        <v>58678</v>
      </c>
      <c r="E12999" s="3" t="s">
        <v>11825</v>
      </c>
      <c r="F12999" s="3" t="s">
        <v>4588</v>
      </c>
      <c r="G12999" s="3"/>
      <c r="H12999" s="3" t="s">
        <v>12022</v>
      </c>
      <c r="I12999" s="301">
        <v>50.6</v>
      </c>
    </row>
    <row r="13000" spans="2:9">
      <c r="B13000" s="300" t="s">
        <v>160</v>
      </c>
      <c r="C13000" s="3" t="s">
        <v>58740</v>
      </c>
      <c r="D13000" s="3" t="s">
        <v>58741</v>
      </c>
      <c r="E13000" s="3" t="s">
        <v>11825</v>
      </c>
      <c r="F13000" s="3" t="s">
        <v>4588</v>
      </c>
      <c r="G13000" s="3"/>
      <c r="H13000" s="3" t="s">
        <v>12022</v>
      </c>
      <c r="I13000" s="301">
        <v>50.5</v>
      </c>
    </row>
    <row r="13001" spans="2:9">
      <c r="B13001" s="300" t="s">
        <v>160</v>
      </c>
      <c r="C13001" s="3" t="s">
        <v>58750</v>
      </c>
      <c r="D13001" s="3" t="s">
        <v>58751</v>
      </c>
      <c r="E13001" s="3" t="s">
        <v>11825</v>
      </c>
      <c r="F13001" s="3" t="s">
        <v>4588</v>
      </c>
      <c r="G13001" s="3"/>
      <c r="H13001" s="3" t="s">
        <v>12022</v>
      </c>
      <c r="I13001" s="301">
        <v>50.6</v>
      </c>
    </row>
    <row r="13002" spans="2:9">
      <c r="B13002" s="300" t="s">
        <v>160</v>
      </c>
      <c r="C13002" s="3" t="s">
        <v>58792</v>
      </c>
      <c r="D13002" s="3" t="s">
        <v>58793</v>
      </c>
      <c r="E13002" s="3" t="s">
        <v>11825</v>
      </c>
      <c r="F13002" s="3" t="s">
        <v>4588</v>
      </c>
      <c r="G13002" s="3"/>
      <c r="H13002" s="3" t="s">
        <v>12022</v>
      </c>
      <c r="I13002" s="301">
        <v>50.7</v>
      </c>
    </row>
    <row r="13003" spans="2:9">
      <c r="B13003" s="300" t="s">
        <v>160</v>
      </c>
      <c r="C13003" s="3" t="s">
        <v>58796</v>
      </c>
      <c r="D13003" s="3" t="s">
        <v>58797</v>
      </c>
      <c r="E13003" s="3" t="s">
        <v>11825</v>
      </c>
      <c r="F13003" s="3" t="s">
        <v>4588</v>
      </c>
      <c r="G13003" s="3"/>
      <c r="H13003" s="3" t="s">
        <v>12022</v>
      </c>
      <c r="I13003" s="301">
        <v>50.8</v>
      </c>
    </row>
    <row r="13004" spans="2:9">
      <c r="B13004" s="300" t="s">
        <v>160</v>
      </c>
      <c r="C13004" s="3" t="s">
        <v>58807</v>
      </c>
      <c r="D13004" s="3" t="s">
        <v>58808</v>
      </c>
      <c r="E13004" s="3" t="s">
        <v>11825</v>
      </c>
      <c r="F13004" s="3" t="s">
        <v>4588</v>
      </c>
      <c r="G13004" s="3"/>
      <c r="H13004" s="3" t="s">
        <v>12022</v>
      </c>
      <c r="I13004" s="301">
        <v>50.7</v>
      </c>
    </row>
    <row r="13005" spans="2:9">
      <c r="B13005" s="300" t="s">
        <v>160</v>
      </c>
      <c r="C13005" s="3" t="s">
        <v>58811</v>
      </c>
      <c r="D13005" s="3" t="s">
        <v>58812</v>
      </c>
      <c r="E13005" s="3" t="s">
        <v>11825</v>
      </c>
      <c r="F13005" s="3" t="s">
        <v>4588</v>
      </c>
      <c r="G13005" s="3"/>
      <c r="H13005" s="3" t="s">
        <v>12022</v>
      </c>
      <c r="I13005" s="301">
        <v>50.8</v>
      </c>
    </row>
    <row r="13006" spans="2:9">
      <c r="B13006" s="300" t="s">
        <v>160</v>
      </c>
      <c r="C13006" s="3" t="s">
        <v>58825</v>
      </c>
      <c r="D13006" s="3" t="s">
        <v>58826</v>
      </c>
      <c r="E13006" s="3" t="s">
        <v>11825</v>
      </c>
      <c r="F13006" s="3" t="s">
        <v>4588</v>
      </c>
      <c r="G13006" s="3"/>
      <c r="H13006" s="3" t="s">
        <v>12022</v>
      </c>
      <c r="I13006" s="301">
        <v>50.7</v>
      </c>
    </row>
    <row r="13007" spans="2:9">
      <c r="B13007" s="300" t="s">
        <v>160</v>
      </c>
      <c r="C13007" s="3" t="s">
        <v>58837</v>
      </c>
      <c r="D13007" s="3" t="s">
        <v>58838</v>
      </c>
      <c r="E13007" s="3" t="s">
        <v>11825</v>
      </c>
      <c r="F13007" s="3" t="s">
        <v>4588</v>
      </c>
      <c r="G13007" s="3"/>
      <c r="H13007" s="3" t="s">
        <v>12022</v>
      </c>
      <c r="I13007" s="301">
        <v>50.6</v>
      </c>
    </row>
    <row r="13008" spans="2:9">
      <c r="B13008" s="300" t="s">
        <v>160</v>
      </c>
      <c r="C13008" s="3" t="s">
        <v>58862</v>
      </c>
      <c r="D13008" s="3" t="s">
        <v>58863</v>
      </c>
      <c r="E13008" s="3" t="s">
        <v>11825</v>
      </c>
      <c r="F13008" s="3" t="s">
        <v>4588</v>
      </c>
      <c r="G13008" s="3"/>
      <c r="H13008" s="3" t="s">
        <v>12022</v>
      </c>
      <c r="I13008" s="301">
        <v>50.6</v>
      </c>
    </row>
    <row r="13009" spans="2:9">
      <c r="B13009" s="300" t="s">
        <v>160</v>
      </c>
      <c r="C13009" s="3" t="s">
        <v>58901</v>
      </c>
      <c r="D13009" s="3" t="s">
        <v>58902</v>
      </c>
      <c r="E13009" s="3" t="s">
        <v>11825</v>
      </c>
      <c r="F13009" s="3" t="s">
        <v>4588</v>
      </c>
      <c r="G13009" s="3"/>
      <c r="H13009" s="3" t="s">
        <v>12022</v>
      </c>
      <c r="I13009" s="301">
        <v>50.8</v>
      </c>
    </row>
    <row r="13010" spans="2:9">
      <c r="B13010" s="300" t="s">
        <v>160</v>
      </c>
      <c r="C13010" s="3" t="s">
        <v>59020</v>
      </c>
      <c r="D13010" s="3" t="s">
        <v>59021</v>
      </c>
      <c r="E13010" s="3" t="s">
        <v>11825</v>
      </c>
      <c r="F13010" s="3" t="s">
        <v>4588</v>
      </c>
      <c r="G13010" s="3"/>
      <c r="H13010" s="3" t="s">
        <v>12022</v>
      </c>
      <c r="I13010" s="301">
        <v>50.7</v>
      </c>
    </row>
    <row r="13011" spans="2:9">
      <c r="B13011" s="300" t="s">
        <v>160</v>
      </c>
      <c r="C13011" s="3" t="s">
        <v>59058</v>
      </c>
      <c r="D13011" s="3" t="s">
        <v>59059</v>
      </c>
      <c r="E13011" s="3" t="s">
        <v>11825</v>
      </c>
      <c r="F13011" s="3" t="s">
        <v>4588</v>
      </c>
      <c r="G13011" s="3"/>
      <c r="H13011" s="3" t="s">
        <v>12022</v>
      </c>
      <c r="I13011" s="301">
        <v>50.7</v>
      </c>
    </row>
    <row r="13012" spans="2:9">
      <c r="B13012" s="300" t="s">
        <v>160</v>
      </c>
      <c r="C13012" s="3" t="s">
        <v>11823</v>
      </c>
      <c r="D13012" s="3" t="s">
        <v>11824</v>
      </c>
      <c r="E13012" s="3" t="s">
        <v>11825</v>
      </c>
      <c r="F13012" s="3" t="s">
        <v>4588</v>
      </c>
      <c r="G13012" s="3"/>
      <c r="H13012" s="3" t="s">
        <v>11826</v>
      </c>
      <c r="I13012" s="301">
        <v>50.6</v>
      </c>
    </row>
    <row r="13013" spans="2:9">
      <c r="B13013" s="300" t="s">
        <v>160</v>
      </c>
      <c r="C13013" s="3" t="s">
        <v>12485</v>
      </c>
      <c r="D13013" s="3" t="s">
        <v>12486</v>
      </c>
      <c r="E13013" s="3" t="s">
        <v>11825</v>
      </c>
      <c r="F13013" s="3" t="s">
        <v>4588</v>
      </c>
      <c r="G13013" s="3"/>
      <c r="H13013" s="3" t="s">
        <v>11826</v>
      </c>
      <c r="I13013" s="301">
        <v>50.7</v>
      </c>
    </row>
    <row r="13014" spans="2:9">
      <c r="B13014" s="300" t="s">
        <v>160</v>
      </c>
      <c r="C13014" s="3" t="s">
        <v>13100</v>
      </c>
      <c r="D13014" s="3" t="s">
        <v>13101</v>
      </c>
      <c r="E13014" s="3" t="s">
        <v>11825</v>
      </c>
      <c r="F13014" s="3" t="s">
        <v>4588</v>
      </c>
      <c r="G13014" s="3"/>
      <c r="H13014" s="3" t="s">
        <v>11826</v>
      </c>
      <c r="I13014" s="301">
        <v>50.4</v>
      </c>
    </row>
    <row r="13015" spans="2:9">
      <c r="B13015" s="300" t="s">
        <v>160</v>
      </c>
      <c r="C13015" s="3" t="s">
        <v>13166</v>
      </c>
      <c r="D13015" s="3" t="s">
        <v>13167</v>
      </c>
      <c r="E13015" s="3" t="s">
        <v>11825</v>
      </c>
      <c r="F13015" s="3" t="s">
        <v>4588</v>
      </c>
      <c r="G13015" s="3"/>
      <c r="H13015" s="3" t="s">
        <v>11826</v>
      </c>
      <c r="I13015" s="301">
        <v>50.6</v>
      </c>
    </row>
    <row r="13016" spans="2:9">
      <c r="B13016" s="300" t="s">
        <v>160</v>
      </c>
      <c r="C13016" s="3" t="s">
        <v>13817</v>
      </c>
      <c r="D13016" s="3" t="s">
        <v>13818</v>
      </c>
      <c r="E13016" s="3" t="s">
        <v>11825</v>
      </c>
      <c r="F13016" s="3" t="s">
        <v>4588</v>
      </c>
      <c r="G13016" s="3"/>
      <c r="H13016" s="3" t="s">
        <v>11826</v>
      </c>
      <c r="I13016" s="301">
        <v>50.6</v>
      </c>
    </row>
    <row r="13017" spans="2:9">
      <c r="B13017" s="300" t="s">
        <v>160</v>
      </c>
      <c r="C13017" s="3" t="s">
        <v>14080</v>
      </c>
      <c r="D13017" s="3" t="s">
        <v>14081</v>
      </c>
      <c r="E13017" s="3" t="s">
        <v>11825</v>
      </c>
      <c r="F13017" s="3" t="s">
        <v>4588</v>
      </c>
      <c r="G13017" s="3"/>
      <c r="H13017" s="3" t="s">
        <v>11826</v>
      </c>
      <c r="I13017" s="301">
        <v>50.6</v>
      </c>
    </row>
    <row r="13018" spans="2:9">
      <c r="B13018" s="300" t="s">
        <v>160</v>
      </c>
      <c r="C13018" s="3" t="s">
        <v>14093</v>
      </c>
      <c r="D13018" s="3" t="s">
        <v>14094</v>
      </c>
      <c r="E13018" s="3" t="s">
        <v>11825</v>
      </c>
      <c r="F13018" s="3" t="s">
        <v>4588</v>
      </c>
      <c r="G13018" s="3"/>
      <c r="H13018" s="3" t="s">
        <v>11826</v>
      </c>
      <c r="I13018" s="301">
        <v>50.6</v>
      </c>
    </row>
    <row r="13019" spans="2:9">
      <c r="B13019" s="300" t="s">
        <v>160</v>
      </c>
      <c r="C13019" s="3" t="s">
        <v>14357</v>
      </c>
      <c r="D13019" s="3" t="s">
        <v>14358</v>
      </c>
      <c r="E13019" s="3" t="s">
        <v>11825</v>
      </c>
      <c r="F13019" s="3" t="s">
        <v>4588</v>
      </c>
      <c r="G13019" s="3"/>
      <c r="H13019" s="3" t="s">
        <v>11826</v>
      </c>
      <c r="I13019" s="301">
        <v>50.7</v>
      </c>
    </row>
    <row r="13020" spans="2:9">
      <c r="B13020" s="300" t="s">
        <v>160</v>
      </c>
      <c r="C13020" s="3" t="s">
        <v>16921</v>
      </c>
      <c r="D13020" s="3" t="s">
        <v>16922</v>
      </c>
      <c r="E13020" s="3" t="s">
        <v>11825</v>
      </c>
      <c r="F13020" s="3" t="s">
        <v>4588</v>
      </c>
      <c r="G13020" s="3"/>
      <c r="H13020" s="3" t="s">
        <v>11826</v>
      </c>
      <c r="I13020" s="301">
        <v>50.4</v>
      </c>
    </row>
    <row r="13021" spans="2:9">
      <c r="B13021" s="300" t="s">
        <v>160</v>
      </c>
      <c r="C13021" s="3" t="s">
        <v>16949</v>
      </c>
      <c r="D13021" s="3" t="s">
        <v>16950</v>
      </c>
      <c r="E13021" s="3" t="s">
        <v>11825</v>
      </c>
      <c r="F13021" s="3" t="s">
        <v>4588</v>
      </c>
      <c r="G13021" s="3"/>
      <c r="H13021" s="3" t="s">
        <v>11826</v>
      </c>
      <c r="I13021" s="301">
        <v>50.6</v>
      </c>
    </row>
    <row r="13022" spans="2:9">
      <c r="B13022" s="300" t="s">
        <v>160</v>
      </c>
      <c r="C13022" s="3" t="s">
        <v>16953</v>
      </c>
      <c r="D13022" s="3" t="s">
        <v>16954</v>
      </c>
      <c r="E13022" s="3" t="s">
        <v>11825</v>
      </c>
      <c r="F13022" s="3" t="s">
        <v>4588</v>
      </c>
      <c r="G13022" s="3"/>
      <c r="H13022" s="3" t="s">
        <v>11826</v>
      </c>
      <c r="I13022" s="301">
        <v>50.5</v>
      </c>
    </row>
    <row r="13023" spans="2:9">
      <c r="B13023" s="300" t="s">
        <v>160</v>
      </c>
      <c r="C13023" s="3" t="s">
        <v>17069</v>
      </c>
      <c r="D13023" s="3" t="s">
        <v>17070</v>
      </c>
      <c r="E13023" s="3" t="s">
        <v>11825</v>
      </c>
      <c r="F13023" s="3" t="s">
        <v>4588</v>
      </c>
      <c r="G13023" s="3"/>
      <c r="H13023" s="3" t="s">
        <v>11826</v>
      </c>
      <c r="I13023" s="301">
        <v>50.7</v>
      </c>
    </row>
    <row r="13024" spans="2:9">
      <c r="B13024" s="300" t="s">
        <v>160</v>
      </c>
      <c r="C13024" s="3" t="s">
        <v>19048</v>
      </c>
      <c r="D13024" s="3" t="s">
        <v>19049</v>
      </c>
      <c r="E13024" s="3" t="s">
        <v>11825</v>
      </c>
      <c r="F13024" s="3" t="s">
        <v>4588</v>
      </c>
      <c r="G13024" s="3"/>
      <c r="H13024" s="3" t="s">
        <v>11826</v>
      </c>
      <c r="I13024" s="301">
        <v>50.8</v>
      </c>
    </row>
    <row r="13025" spans="2:9">
      <c r="B13025" s="300" t="s">
        <v>160</v>
      </c>
      <c r="C13025" s="3" t="s">
        <v>20255</v>
      </c>
      <c r="D13025" s="3" t="s">
        <v>20256</v>
      </c>
      <c r="E13025" s="3" t="s">
        <v>11825</v>
      </c>
      <c r="F13025" s="3" t="s">
        <v>4588</v>
      </c>
      <c r="G13025" s="3"/>
      <c r="H13025" s="3" t="s">
        <v>11826</v>
      </c>
      <c r="I13025" s="301">
        <v>50.6</v>
      </c>
    </row>
    <row r="13026" spans="2:9">
      <c r="B13026" s="300" t="s">
        <v>160</v>
      </c>
      <c r="C13026" s="3" t="s">
        <v>20685</v>
      </c>
      <c r="D13026" s="3" t="s">
        <v>20686</v>
      </c>
      <c r="E13026" s="3" t="s">
        <v>11825</v>
      </c>
      <c r="F13026" s="3" t="s">
        <v>4588</v>
      </c>
      <c r="G13026" s="3"/>
      <c r="H13026" s="3" t="s">
        <v>11826</v>
      </c>
      <c r="I13026" s="301">
        <v>50.7</v>
      </c>
    </row>
    <row r="13027" spans="2:9">
      <c r="B13027" s="300" t="s">
        <v>160</v>
      </c>
      <c r="C13027" s="3" t="s">
        <v>21251</v>
      </c>
      <c r="D13027" s="3" t="s">
        <v>21252</v>
      </c>
      <c r="E13027" s="3" t="s">
        <v>11825</v>
      </c>
      <c r="F13027" s="3" t="s">
        <v>4588</v>
      </c>
      <c r="G13027" s="3"/>
      <c r="H13027" s="3" t="s">
        <v>11826</v>
      </c>
      <c r="I13027" s="301">
        <v>50.5</v>
      </c>
    </row>
    <row r="13028" spans="2:9">
      <c r="B13028" s="300" t="s">
        <v>160</v>
      </c>
      <c r="C13028" s="3" t="s">
        <v>22030</v>
      </c>
      <c r="D13028" s="3" t="s">
        <v>22031</v>
      </c>
      <c r="E13028" s="3" t="s">
        <v>11825</v>
      </c>
      <c r="F13028" s="3" t="s">
        <v>4588</v>
      </c>
      <c r="G13028" s="3"/>
      <c r="H13028" s="3" t="s">
        <v>11826</v>
      </c>
      <c r="I13028" s="301">
        <v>50.4</v>
      </c>
    </row>
    <row r="13029" spans="2:9">
      <c r="B13029" s="300" t="s">
        <v>160</v>
      </c>
      <c r="C13029" s="3" t="s">
        <v>22526</v>
      </c>
      <c r="D13029" s="3" t="s">
        <v>22527</v>
      </c>
      <c r="E13029" s="3" t="s">
        <v>11825</v>
      </c>
      <c r="F13029" s="3" t="s">
        <v>4588</v>
      </c>
      <c r="G13029" s="3"/>
      <c r="H13029" s="3" t="s">
        <v>11826</v>
      </c>
      <c r="I13029" s="301">
        <v>50.8</v>
      </c>
    </row>
    <row r="13030" spans="2:9">
      <c r="B13030" s="300" t="s">
        <v>160</v>
      </c>
      <c r="C13030" s="3" t="s">
        <v>23066</v>
      </c>
      <c r="D13030" s="3" t="s">
        <v>23067</v>
      </c>
      <c r="E13030" s="3" t="s">
        <v>11825</v>
      </c>
      <c r="F13030" s="3" t="s">
        <v>4588</v>
      </c>
      <c r="G13030" s="3"/>
      <c r="H13030" s="3" t="s">
        <v>11826</v>
      </c>
      <c r="I13030" s="301">
        <v>50.5</v>
      </c>
    </row>
    <row r="13031" spans="2:9">
      <c r="B13031" s="300" t="s">
        <v>160</v>
      </c>
      <c r="C13031" s="3" t="s">
        <v>23461</v>
      </c>
      <c r="D13031" s="3" t="s">
        <v>23462</v>
      </c>
      <c r="E13031" s="3" t="s">
        <v>11825</v>
      </c>
      <c r="F13031" s="3" t="s">
        <v>4588</v>
      </c>
      <c r="G13031" s="3"/>
      <c r="H13031" s="3" t="s">
        <v>11826</v>
      </c>
      <c r="I13031" s="301">
        <v>50.7</v>
      </c>
    </row>
    <row r="13032" spans="2:9">
      <c r="B13032" s="300" t="s">
        <v>160</v>
      </c>
      <c r="C13032" s="3" t="s">
        <v>23914</v>
      </c>
      <c r="D13032" s="3" t="s">
        <v>23915</v>
      </c>
      <c r="E13032" s="3" t="s">
        <v>11825</v>
      </c>
      <c r="F13032" s="3" t="s">
        <v>4588</v>
      </c>
      <c r="G13032" s="3"/>
      <c r="H13032" s="3" t="s">
        <v>11826</v>
      </c>
      <c r="I13032" s="301">
        <v>50.7</v>
      </c>
    </row>
    <row r="13033" spans="2:9">
      <c r="B13033" s="300" t="s">
        <v>160</v>
      </c>
      <c r="C13033" s="3" t="s">
        <v>24914</v>
      </c>
      <c r="D13033" s="3" t="s">
        <v>24915</v>
      </c>
      <c r="E13033" s="3" t="s">
        <v>11825</v>
      </c>
      <c r="F13033" s="3" t="s">
        <v>4588</v>
      </c>
      <c r="G13033" s="3"/>
      <c r="H13033" s="3" t="s">
        <v>11826</v>
      </c>
      <c r="I13033" s="301">
        <v>50.6</v>
      </c>
    </row>
    <row r="13034" spans="2:9">
      <c r="B13034" s="300" t="s">
        <v>160</v>
      </c>
      <c r="C13034" s="3" t="s">
        <v>27623</v>
      </c>
      <c r="D13034" s="3" t="s">
        <v>27624</v>
      </c>
      <c r="E13034" s="3" t="s">
        <v>11825</v>
      </c>
      <c r="F13034" s="3" t="s">
        <v>4588</v>
      </c>
      <c r="G13034" s="3"/>
      <c r="H13034" s="3" t="s">
        <v>11826</v>
      </c>
      <c r="I13034" s="301">
        <v>50.6</v>
      </c>
    </row>
    <row r="13035" spans="2:9">
      <c r="B13035" s="300" t="s">
        <v>160</v>
      </c>
      <c r="C13035" s="3" t="s">
        <v>28757</v>
      </c>
      <c r="D13035" s="3" t="s">
        <v>28758</v>
      </c>
      <c r="E13035" s="3" t="s">
        <v>11825</v>
      </c>
      <c r="F13035" s="3" t="s">
        <v>4588</v>
      </c>
      <c r="G13035" s="3"/>
      <c r="H13035" s="3" t="s">
        <v>11826</v>
      </c>
      <c r="I13035" s="301">
        <v>50.7</v>
      </c>
    </row>
    <row r="13036" spans="2:9">
      <c r="B13036" s="300" t="s">
        <v>160</v>
      </c>
      <c r="C13036" s="3" t="s">
        <v>32467</v>
      </c>
      <c r="D13036" s="3" t="s">
        <v>32468</v>
      </c>
      <c r="E13036" s="3" t="s">
        <v>11825</v>
      </c>
      <c r="F13036" s="3" t="s">
        <v>4588</v>
      </c>
      <c r="G13036" s="3"/>
      <c r="H13036" s="3" t="s">
        <v>11826</v>
      </c>
      <c r="I13036" s="301">
        <v>50.7</v>
      </c>
    </row>
    <row r="13037" spans="2:9">
      <c r="B13037" s="300" t="s">
        <v>160</v>
      </c>
      <c r="C13037" s="3" t="s">
        <v>35025</v>
      </c>
      <c r="D13037" s="3" t="s">
        <v>35026</v>
      </c>
      <c r="E13037" s="3" t="s">
        <v>11825</v>
      </c>
      <c r="F13037" s="3" t="s">
        <v>4588</v>
      </c>
      <c r="G13037" s="3"/>
      <c r="H13037" s="3" t="s">
        <v>11826</v>
      </c>
      <c r="I13037" s="301">
        <v>50.7</v>
      </c>
    </row>
    <row r="13038" spans="2:9">
      <c r="B13038" s="300" t="s">
        <v>160</v>
      </c>
      <c r="C13038" s="3" t="s">
        <v>39297</v>
      </c>
      <c r="D13038" s="3" t="s">
        <v>39298</v>
      </c>
      <c r="E13038" s="3" t="s">
        <v>11825</v>
      </c>
      <c r="F13038" s="3" t="s">
        <v>4588</v>
      </c>
      <c r="G13038" s="3"/>
      <c r="H13038" s="3" t="s">
        <v>11826</v>
      </c>
      <c r="I13038" s="301">
        <v>50.4</v>
      </c>
    </row>
    <row r="13039" spans="2:9">
      <c r="B13039" s="300" t="s">
        <v>160</v>
      </c>
      <c r="C13039" s="3" t="s">
        <v>39911</v>
      </c>
      <c r="D13039" s="3" t="s">
        <v>39912</v>
      </c>
      <c r="E13039" s="3" t="s">
        <v>11825</v>
      </c>
      <c r="F13039" s="3" t="s">
        <v>4588</v>
      </c>
      <c r="G13039" s="3"/>
      <c r="H13039" s="3" t="s">
        <v>11826</v>
      </c>
      <c r="I13039" s="301">
        <v>50.5</v>
      </c>
    </row>
    <row r="13040" spans="2:9">
      <c r="B13040" s="300" t="s">
        <v>160</v>
      </c>
      <c r="C13040" s="3" t="s">
        <v>40988</v>
      </c>
      <c r="D13040" s="3" t="s">
        <v>40989</v>
      </c>
      <c r="E13040" s="3" t="s">
        <v>11825</v>
      </c>
      <c r="F13040" s="3" t="s">
        <v>4588</v>
      </c>
      <c r="G13040" s="3"/>
      <c r="H13040" s="3" t="s">
        <v>11826</v>
      </c>
      <c r="I13040" s="301">
        <v>50.8</v>
      </c>
    </row>
    <row r="13041" spans="2:9">
      <c r="B13041" s="300" t="s">
        <v>160</v>
      </c>
      <c r="C13041" s="3" t="s">
        <v>44743</v>
      </c>
      <c r="D13041" s="3" t="s">
        <v>44744</v>
      </c>
      <c r="E13041" s="3" t="s">
        <v>11825</v>
      </c>
      <c r="F13041" s="3" t="s">
        <v>4588</v>
      </c>
      <c r="G13041" s="3"/>
      <c r="H13041" s="3" t="s">
        <v>11826</v>
      </c>
      <c r="I13041" s="301">
        <v>50.8</v>
      </c>
    </row>
    <row r="13042" spans="2:9">
      <c r="B13042" s="300" t="s">
        <v>160</v>
      </c>
      <c r="C13042" s="3" t="s">
        <v>37794</v>
      </c>
      <c r="D13042" s="3" t="s">
        <v>58452</v>
      </c>
      <c r="E13042" s="3" t="s">
        <v>11825</v>
      </c>
      <c r="F13042" s="3" t="s">
        <v>4588</v>
      </c>
      <c r="G13042" s="3"/>
      <c r="H13042" s="3" t="s">
        <v>11826</v>
      </c>
      <c r="I13042" s="301">
        <v>50.4</v>
      </c>
    </row>
    <row r="13043" spans="2:9">
      <c r="B13043" s="300" t="s">
        <v>160</v>
      </c>
      <c r="C13043" s="3" t="s">
        <v>58521</v>
      </c>
      <c r="D13043" s="3" t="s">
        <v>58522</v>
      </c>
      <c r="E13043" s="3" t="s">
        <v>11825</v>
      </c>
      <c r="F13043" s="3" t="s">
        <v>4588</v>
      </c>
      <c r="G13043" s="3"/>
      <c r="H13043" s="3" t="s">
        <v>11826</v>
      </c>
      <c r="I13043" s="301">
        <v>50.5</v>
      </c>
    </row>
    <row r="13044" spans="2:9">
      <c r="B13044" s="300" t="s">
        <v>160</v>
      </c>
      <c r="C13044" s="3" t="s">
        <v>58527</v>
      </c>
      <c r="D13044" s="3" t="s">
        <v>58528</v>
      </c>
      <c r="E13044" s="3" t="s">
        <v>11825</v>
      </c>
      <c r="F13044" s="3" t="s">
        <v>4588</v>
      </c>
      <c r="G13044" s="3"/>
      <c r="H13044" s="3" t="s">
        <v>11826</v>
      </c>
      <c r="I13044" s="301">
        <v>50.7</v>
      </c>
    </row>
    <row r="13045" spans="2:9">
      <c r="B13045" s="300" t="s">
        <v>160</v>
      </c>
      <c r="C13045" s="3" t="s">
        <v>58583</v>
      </c>
      <c r="D13045" s="3" t="s">
        <v>58584</v>
      </c>
      <c r="E13045" s="3" t="s">
        <v>11825</v>
      </c>
      <c r="F13045" s="3" t="s">
        <v>4588</v>
      </c>
      <c r="G13045" s="3"/>
      <c r="H13045" s="3" t="s">
        <v>11826</v>
      </c>
      <c r="I13045" s="301">
        <v>50.6</v>
      </c>
    </row>
    <row r="13046" spans="2:9">
      <c r="B13046" s="300" t="s">
        <v>160</v>
      </c>
      <c r="C13046" s="3" t="s">
        <v>58597</v>
      </c>
      <c r="D13046" s="3" t="s">
        <v>58598</v>
      </c>
      <c r="E13046" s="3" t="s">
        <v>11825</v>
      </c>
      <c r="F13046" s="3" t="s">
        <v>4588</v>
      </c>
      <c r="G13046" s="3"/>
      <c r="H13046" s="3" t="s">
        <v>11826</v>
      </c>
      <c r="I13046" s="301">
        <v>50.7</v>
      </c>
    </row>
    <row r="13047" spans="2:9">
      <c r="B13047" s="300" t="s">
        <v>160</v>
      </c>
      <c r="C13047" s="3" t="s">
        <v>58599</v>
      </c>
      <c r="D13047" s="3" t="s">
        <v>58600</v>
      </c>
      <c r="E13047" s="3" t="s">
        <v>11825</v>
      </c>
      <c r="F13047" s="3" t="s">
        <v>4588</v>
      </c>
      <c r="G13047" s="3"/>
      <c r="H13047" s="3" t="s">
        <v>11826</v>
      </c>
      <c r="I13047" s="301">
        <v>50.3</v>
      </c>
    </row>
    <row r="13048" spans="2:9">
      <c r="B13048" s="300" t="s">
        <v>160</v>
      </c>
      <c r="C13048" s="3" t="s">
        <v>58643</v>
      </c>
      <c r="D13048" s="3" t="s">
        <v>58644</v>
      </c>
      <c r="E13048" s="3" t="s">
        <v>11825</v>
      </c>
      <c r="F13048" s="3" t="s">
        <v>4588</v>
      </c>
      <c r="G13048" s="3"/>
      <c r="H13048" s="3" t="s">
        <v>11826</v>
      </c>
      <c r="I13048" s="301">
        <v>50.5</v>
      </c>
    </row>
    <row r="13049" spans="2:9">
      <c r="B13049" s="300" t="s">
        <v>160</v>
      </c>
      <c r="C13049" s="3" t="s">
        <v>58650</v>
      </c>
      <c r="D13049" s="3" t="s">
        <v>58651</v>
      </c>
      <c r="E13049" s="3" t="s">
        <v>11825</v>
      </c>
      <c r="F13049" s="3" t="s">
        <v>4588</v>
      </c>
      <c r="G13049" s="3"/>
      <c r="H13049" s="3" t="s">
        <v>11826</v>
      </c>
      <c r="I13049" s="301">
        <v>50.6</v>
      </c>
    </row>
    <row r="13050" spans="2:9">
      <c r="B13050" s="300" t="s">
        <v>160</v>
      </c>
      <c r="C13050" s="3" t="s">
        <v>58685</v>
      </c>
      <c r="D13050" s="3" t="s">
        <v>58686</v>
      </c>
      <c r="E13050" s="3" t="s">
        <v>11825</v>
      </c>
      <c r="F13050" s="3" t="s">
        <v>4588</v>
      </c>
      <c r="G13050" s="3"/>
      <c r="H13050" s="3" t="s">
        <v>11826</v>
      </c>
      <c r="I13050" s="301">
        <v>50.7</v>
      </c>
    </row>
    <row r="13051" spans="2:9">
      <c r="B13051" s="300" t="s">
        <v>160</v>
      </c>
      <c r="C13051" s="3" t="s">
        <v>58707</v>
      </c>
      <c r="D13051" s="3" t="s">
        <v>58708</v>
      </c>
      <c r="E13051" s="3" t="s">
        <v>11825</v>
      </c>
      <c r="F13051" s="3" t="s">
        <v>4588</v>
      </c>
      <c r="G13051" s="3"/>
      <c r="H13051" s="3" t="s">
        <v>11826</v>
      </c>
      <c r="I13051" s="301">
        <v>50.8</v>
      </c>
    </row>
    <row r="13052" spans="2:9">
      <c r="B13052" s="300" t="s">
        <v>160</v>
      </c>
      <c r="C13052" s="3" t="s">
        <v>58766</v>
      </c>
      <c r="D13052" s="3" t="s">
        <v>58767</v>
      </c>
      <c r="E13052" s="3" t="s">
        <v>11825</v>
      </c>
      <c r="F13052" s="3" t="s">
        <v>4588</v>
      </c>
      <c r="G13052" s="3"/>
      <c r="H13052" s="3" t="s">
        <v>11826</v>
      </c>
      <c r="I13052" s="301">
        <v>50.7</v>
      </c>
    </row>
    <row r="13053" spans="2:9">
      <c r="B13053" s="300" t="s">
        <v>160</v>
      </c>
      <c r="C13053" s="3" t="s">
        <v>58852</v>
      </c>
      <c r="D13053" s="3" t="s">
        <v>58853</v>
      </c>
      <c r="E13053" s="3" t="s">
        <v>11825</v>
      </c>
      <c r="F13053" s="3" t="s">
        <v>4588</v>
      </c>
      <c r="G13053" s="3"/>
      <c r="H13053" s="3" t="s">
        <v>11826</v>
      </c>
      <c r="I13053" s="301">
        <v>50.7</v>
      </c>
    </row>
    <row r="13054" spans="2:9">
      <c r="B13054" s="300" t="s">
        <v>160</v>
      </c>
      <c r="C13054" s="3" t="s">
        <v>59042</v>
      </c>
      <c r="D13054" s="3" t="s">
        <v>59043</v>
      </c>
      <c r="E13054" s="3" t="s">
        <v>11825</v>
      </c>
      <c r="F13054" s="3" t="s">
        <v>4588</v>
      </c>
      <c r="G13054" s="3"/>
      <c r="H13054" s="3" t="s">
        <v>11826</v>
      </c>
      <c r="I13054" s="301">
        <v>50.6</v>
      </c>
    </row>
    <row r="13055" spans="2:9">
      <c r="B13055" s="300" t="s">
        <v>160</v>
      </c>
      <c r="C13055" s="3" t="s">
        <v>9494</v>
      </c>
      <c r="D13055" s="3" t="s">
        <v>9495</v>
      </c>
      <c r="E13055" s="3" t="s">
        <v>5691</v>
      </c>
      <c r="F13055" s="3" t="s">
        <v>143</v>
      </c>
      <c r="G13055" s="3" t="s">
        <v>9496</v>
      </c>
      <c r="H13055" s="3" t="s">
        <v>9497</v>
      </c>
      <c r="I13055" s="301">
        <v>50.553899999999999</v>
      </c>
    </row>
    <row r="13056" spans="2:9">
      <c r="B13056" s="300" t="s">
        <v>160</v>
      </c>
      <c r="C13056" s="3" t="s">
        <v>7682</v>
      </c>
      <c r="D13056" s="3" t="s">
        <v>7683</v>
      </c>
      <c r="E13056" s="3" t="s">
        <v>7684</v>
      </c>
      <c r="F13056" s="3" t="s">
        <v>114</v>
      </c>
      <c r="G13056" s="3" t="s">
        <v>7685</v>
      </c>
      <c r="H13056" s="3" t="s">
        <v>7686</v>
      </c>
      <c r="I13056" s="301">
        <v>50.8</v>
      </c>
    </row>
    <row r="13057" spans="2:9">
      <c r="B13057" s="300" t="s">
        <v>160</v>
      </c>
      <c r="C13057" s="3" t="s">
        <v>10036</v>
      </c>
      <c r="D13057" s="3" t="s">
        <v>10037</v>
      </c>
      <c r="E13057" s="3" t="s">
        <v>10038</v>
      </c>
      <c r="F13057" s="3" t="s">
        <v>125</v>
      </c>
      <c r="G13057" s="3"/>
      <c r="H13057" s="3" t="s">
        <v>7686</v>
      </c>
      <c r="I13057" s="301">
        <v>50.5</v>
      </c>
    </row>
    <row r="13058" spans="2:9">
      <c r="B13058" s="300" t="s">
        <v>160</v>
      </c>
      <c r="C13058" s="3" t="s">
        <v>10659</v>
      </c>
      <c r="D13058" s="3" t="s">
        <v>10660</v>
      </c>
      <c r="E13058" s="3" t="s">
        <v>10038</v>
      </c>
      <c r="F13058" s="3" t="s">
        <v>125</v>
      </c>
      <c r="G13058" s="3"/>
      <c r="H13058" s="3" t="s">
        <v>7686</v>
      </c>
      <c r="I13058" s="301">
        <v>50.5</v>
      </c>
    </row>
    <row r="13059" spans="2:9">
      <c r="B13059" s="300" t="s">
        <v>160</v>
      </c>
      <c r="C13059" s="3" t="s">
        <v>10834</v>
      </c>
      <c r="D13059" s="3" t="s">
        <v>10835</v>
      </c>
      <c r="E13059" s="3" t="s">
        <v>10038</v>
      </c>
      <c r="F13059" s="3" t="s">
        <v>125</v>
      </c>
      <c r="G13059" s="3"/>
      <c r="H13059" s="3" t="s">
        <v>7686</v>
      </c>
      <c r="I13059" s="301">
        <v>50.5</v>
      </c>
    </row>
    <row r="13060" spans="2:9">
      <c r="B13060" s="300" t="s">
        <v>160</v>
      </c>
      <c r="C13060" s="3" t="s">
        <v>10868</v>
      </c>
      <c r="D13060" s="3" t="s">
        <v>10869</v>
      </c>
      <c r="E13060" s="3" t="s">
        <v>10038</v>
      </c>
      <c r="F13060" s="3" t="s">
        <v>125</v>
      </c>
      <c r="G13060" s="3"/>
      <c r="H13060" s="3" t="s">
        <v>7686</v>
      </c>
      <c r="I13060" s="301">
        <v>50.5</v>
      </c>
    </row>
    <row r="13061" spans="2:9">
      <c r="B13061" s="300" t="s">
        <v>160</v>
      </c>
      <c r="C13061" s="3" t="s">
        <v>10884</v>
      </c>
      <c r="D13061" s="3" t="s">
        <v>10885</v>
      </c>
      <c r="E13061" s="3" t="s">
        <v>10038</v>
      </c>
      <c r="F13061" s="3" t="s">
        <v>125</v>
      </c>
      <c r="G13061" s="3"/>
      <c r="H13061" s="3" t="s">
        <v>7686</v>
      </c>
      <c r="I13061" s="301">
        <v>50.6</v>
      </c>
    </row>
    <row r="13062" spans="2:9">
      <c r="B13062" s="300" t="s">
        <v>160</v>
      </c>
      <c r="C13062" s="3" t="s">
        <v>10925</v>
      </c>
      <c r="D13062" s="3" t="s">
        <v>10926</v>
      </c>
      <c r="E13062" s="3" t="s">
        <v>10038</v>
      </c>
      <c r="F13062" s="3" t="s">
        <v>125</v>
      </c>
      <c r="G13062" s="3"/>
      <c r="H13062" s="3" t="s">
        <v>7686</v>
      </c>
      <c r="I13062" s="301">
        <v>50.5</v>
      </c>
    </row>
    <row r="13063" spans="2:9">
      <c r="B13063" s="300" t="s">
        <v>160</v>
      </c>
      <c r="C13063" s="3" t="s">
        <v>10927</v>
      </c>
      <c r="D13063" s="3" t="s">
        <v>10928</v>
      </c>
      <c r="E13063" s="3" t="s">
        <v>10038</v>
      </c>
      <c r="F13063" s="3" t="s">
        <v>125</v>
      </c>
      <c r="G13063" s="3"/>
      <c r="H13063" s="3" t="s">
        <v>7686</v>
      </c>
      <c r="I13063" s="301">
        <v>50.5</v>
      </c>
    </row>
    <row r="13064" spans="2:9">
      <c r="B13064" s="300" t="s">
        <v>160</v>
      </c>
      <c r="C13064" s="3" t="s">
        <v>58344</v>
      </c>
      <c r="D13064" s="3" t="s">
        <v>58345</v>
      </c>
      <c r="E13064" s="3" t="s">
        <v>10038</v>
      </c>
      <c r="F13064" s="3" t="s">
        <v>125</v>
      </c>
      <c r="G13064" s="3"/>
      <c r="H13064" s="3" t="s">
        <v>7686</v>
      </c>
      <c r="I13064" s="301">
        <v>50.5</v>
      </c>
    </row>
    <row r="13065" spans="2:9">
      <c r="B13065" s="300" t="s">
        <v>160</v>
      </c>
      <c r="C13065" s="3" t="s">
        <v>10840</v>
      </c>
      <c r="D13065" s="3" t="s">
        <v>10841</v>
      </c>
      <c r="E13065" s="3" t="s">
        <v>10038</v>
      </c>
      <c r="F13065" s="3" t="s">
        <v>125</v>
      </c>
      <c r="G13065" s="3"/>
      <c r="H13065" s="3" t="s">
        <v>10842</v>
      </c>
      <c r="I13065" s="301">
        <v>50.5</v>
      </c>
    </row>
    <row r="13066" spans="2:9">
      <c r="B13066" s="300" t="s">
        <v>160</v>
      </c>
      <c r="C13066" s="3" t="s">
        <v>35899</v>
      </c>
      <c r="D13066" s="3" t="s">
        <v>35900</v>
      </c>
      <c r="E13066" s="3" t="s">
        <v>18138</v>
      </c>
      <c r="F13066" s="3" t="s">
        <v>4588</v>
      </c>
      <c r="G13066" s="3"/>
      <c r="H13066" s="3" t="s">
        <v>35901</v>
      </c>
      <c r="I13066" s="301">
        <v>50.4</v>
      </c>
    </row>
    <row r="13067" spans="2:9">
      <c r="B13067" s="300" t="s">
        <v>160</v>
      </c>
      <c r="C13067" s="3" t="s">
        <v>16525</v>
      </c>
      <c r="D13067" s="3" t="s">
        <v>16526</v>
      </c>
      <c r="E13067" s="3" t="s">
        <v>16527</v>
      </c>
      <c r="F13067" s="3" t="s">
        <v>4588</v>
      </c>
      <c r="G13067" s="3"/>
      <c r="H13067" s="3" t="s">
        <v>16528</v>
      </c>
      <c r="I13067" s="301">
        <v>50.3</v>
      </c>
    </row>
    <row r="13068" spans="2:9">
      <c r="B13068" s="300" t="s">
        <v>160</v>
      </c>
      <c r="C13068" s="3" t="s">
        <v>16634</v>
      </c>
      <c r="D13068" s="3" t="s">
        <v>16635</v>
      </c>
      <c r="E13068" s="3" t="s">
        <v>16527</v>
      </c>
      <c r="F13068" s="3" t="s">
        <v>4588</v>
      </c>
      <c r="G13068" s="3"/>
      <c r="H13068" s="3" t="s">
        <v>16528</v>
      </c>
      <c r="I13068" s="301">
        <v>50.8</v>
      </c>
    </row>
    <row r="13069" spans="2:9">
      <c r="B13069" s="300" t="s">
        <v>160</v>
      </c>
      <c r="C13069" s="3" t="s">
        <v>18157</v>
      </c>
      <c r="D13069" s="3" t="s">
        <v>18158</v>
      </c>
      <c r="E13069" s="3" t="s">
        <v>16527</v>
      </c>
      <c r="F13069" s="3" t="s">
        <v>4588</v>
      </c>
      <c r="G13069" s="3"/>
      <c r="H13069" s="3" t="s">
        <v>16528</v>
      </c>
      <c r="I13069" s="301">
        <v>50.6</v>
      </c>
    </row>
    <row r="13070" spans="2:9">
      <c r="B13070" s="300" t="s">
        <v>160</v>
      </c>
      <c r="C13070" s="3" t="s">
        <v>18415</v>
      </c>
      <c r="D13070" s="3" t="s">
        <v>18416</v>
      </c>
      <c r="E13070" s="3" t="s">
        <v>16527</v>
      </c>
      <c r="F13070" s="3" t="s">
        <v>4588</v>
      </c>
      <c r="G13070" s="3"/>
      <c r="H13070" s="3" t="s">
        <v>16528</v>
      </c>
      <c r="I13070" s="301">
        <v>50.8</v>
      </c>
    </row>
    <row r="13071" spans="2:9">
      <c r="B13071" s="300" t="s">
        <v>160</v>
      </c>
      <c r="C13071" s="3" t="s">
        <v>18756</v>
      </c>
      <c r="D13071" s="3" t="s">
        <v>18757</v>
      </c>
      <c r="E13071" s="3" t="s">
        <v>16527</v>
      </c>
      <c r="F13071" s="3" t="s">
        <v>4588</v>
      </c>
      <c r="G13071" s="3"/>
      <c r="H13071" s="3" t="s">
        <v>16528</v>
      </c>
      <c r="I13071" s="301">
        <v>50.4</v>
      </c>
    </row>
    <row r="13072" spans="2:9">
      <c r="B13072" s="300" t="s">
        <v>160</v>
      </c>
      <c r="C13072" s="3" t="s">
        <v>19174</v>
      </c>
      <c r="D13072" s="3" t="s">
        <v>19175</v>
      </c>
      <c r="E13072" s="3" t="s">
        <v>16527</v>
      </c>
      <c r="F13072" s="3" t="s">
        <v>4588</v>
      </c>
      <c r="G13072" s="3"/>
      <c r="H13072" s="3" t="s">
        <v>16528</v>
      </c>
      <c r="I13072" s="301">
        <v>50.4</v>
      </c>
    </row>
    <row r="13073" spans="2:9">
      <c r="B13073" s="300" t="s">
        <v>160</v>
      </c>
      <c r="C13073" s="3" t="s">
        <v>22546</v>
      </c>
      <c r="D13073" s="3" t="s">
        <v>22547</v>
      </c>
      <c r="E13073" s="3" t="s">
        <v>16527</v>
      </c>
      <c r="F13073" s="3" t="s">
        <v>4588</v>
      </c>
      <c r="G13073" s="3"/>
      <c r="H13073" s="3" t="s">
        <v>16528</v>
      </c>
      <c r="I13073" s="301">
        <v>50.7</v>
      </c>
    </row>
    <row r="13074" spans="2:9">
      <c r="B13074" s="300" t="s">
        <v>160</v>
      </c>
      <c r="C13074" s="3" t="s">
        <v>23556</v>
      </c>
      <c r="D13074" s="3" t="s">
        <v>23557</v>
      </c>
      <c r="E13074" s="3" t="s">
        <v>16527</v>
      </c>
      <c r="F13074" s="3" t="s">
        <v>4588</v>
      </c>
      <c r="G13074" s="3"/>
      <c r="H13074" s="3" t="s">
        <v>16528</v>
      </c>
      <c r="I13074" s="301">
        <v>50.7</v>
      </c>
    </row>
    <row r="13075" spans="2:9">
      <c r="B13075" s="300" t="s">
        <v>160</v>
      </c>
      <c r="C13075" s="3">
        <v>333</v>
      </c>
      <c r="D13075" s="3" t="s">
        <v>24449</v>
      </c>
      <c r="E13075" s="3" t="s">
        <v>24450</v>
      </c>
      <c r="F13075" s="3" t="s">
        <v>125</v>
      </c>
      <c r="G13075" s="3"/>
      <c r="H13075" s="3" t="s">
        <v>16528</v>
      </c>
      <c r="I13075" s="301">
        <v>50.8</v>
      </c>
    </row>
    <row r="13076" spans="2:9">
      <c r="B13076" s="300" t="s">
        <v>160</v>
      </c>
      <c r="C13076" s="3">
        <v>334</v>
      </c>
      <c r="D13076" s="3" t="s">
        <v>24451</v>
      </c>
      <c r="E13076" s="3" t="s">
        <v>24452</v>
      </c>
      <c r="F13076" s="3" t="s">
        <v>125</v>
      </c>
      <c r="G13076" s="3"/>
      <c r="H13076" s="3" t="s">
        <v>16528</v>
      </c>
      <c r="I13076" s="301">
        <v>50.8</v>
      </c>
    </row>
    <row r="13077" spans="2:9">
      <c r="B13077" s="300" t="s">
        <v>160</v>
      </c>
      <c r="C13077" s="3" t="s">
        <v>24691</v>
      </c>
      <c r="D13077" s="3" t="s">
        <v>24692</v>
      </c>
      <c r="E13077" s="3" t="s">
        <v>16527</v>
      </c>
      <c r="F13077" s="3" t="s">
        <v>4588</v>
      </c>
      <c r="G13077" s="3"/>
      <c r="H13077" s="3" t="s">
        <v>16528</v>
      </c>
      <c r="I13077" s="301">
        <v>50.8</v>
      </c>
    </row>
    <row r="13078" spans="2:9">
      <c r="B13078" s="300" t="s">
        <v>160</v>
      </c>
      <c r="C13078" s="3" t="s">
        <v>26119</v>
      </c>
      <c r="D13078" s="3" t="s">
        <v>26120</v>
      </c>
      <c r="E13078" s="3" t="s">
        <v>16527</v>
      </c>
      <c r="F13078" s="3" t="s">
        <v>4588</v>
      </c>
      <c r="G13078" s="3"/>
      <c r="H13078" s="3" t="s">
        <v>16528</v>
      </c>
      <c r="I13078" s="301">
        <v>50.6</v>
      </c>
    </row>
    <row r="13079" spans="2:9">
      <c r="B13079" s="300" t="s">
        <v>160</v>
      </c>
      <c r="C13079" s="3" t="s">
        <v>27884</v>
      </c>
      <c r="D13079" s="3" t="s">
        <v>27885</v>
      </c>
      <c r="E13079" s="3" t="s">
        <v>16527</v>
      </c>
      <c r="F13079" s="3" t="s">
        <v>4588</v>
      </c>
      <c r="G13079" s="3"/>
      <c r="H13079" s="3" t="s">
        <v>16528</v>
      </c>
      <c r="I13079" s="301">
        <v>50.7</v>
      </c>
    </row>
    <row r="13080" spans="2:9">
      <c r="B13080" s="300" t="s">
        <v>160</v>
      </c>
      <c r="C13080" s="3" t="s">
        <v>28603</v>
      </c>
      <c r="D13080" s="3" t="s">
        <v>28604</v>
      </c>
      <c r="E13080" s="3" t="s">
        <v>16527</v>
      </c>
      <c r="F13080" s="3" t="s">
        <v>4588</v>
      </c>
      <c r="G13080" s="3"/>
      <c r="H13080" s="3" t="s">
        <v>16528</v>
      </c>
      <c r="I13080" s="301">
        <v>50.6</v>
      </c>
    </row>
    <row r="13081" spans="2:9">
      <c r="B13081" s="300" t="s">
        <v>160</v>
      </c>
      <c r="C13081" s="3" t="s">
        <v>29310</v>
      </c>
      <c r="D13081" s="3" t="s">
        <v>29311</v>
      </c>
      <c r="E13081" s="3" t="s">
        <v>16527</v>
      </c>
      <c r="F13081" s="3" t="s">
        <v>4588</v>
      </c>
      <c r="G13081" s="3"/>
      <c r="H13081" s="3" t="s">
        <v>16528</v>
      </c>
      <c r="I13081" s="301">
        <v>50.8</v>
      </c>
    </row>
    <row r="13082" spans="2:9">
      <c r="B13082" s="300" t="s">
        <v>160</v>
      </c>
      <c r="C13082" s="3" t="s">
        <v>31224</v>
      </c>
      <c r="D13082" s="3" t="s">
        <v>31225</v>
      </c>
      <c r="E13082" s="3" t="s">
        <v>16527</v>
      </c>
      <c r="F13082" s="3" t="s">
        <v>4588</v>
      </c>
      <c r="G13082" s="3"/>
      <c r="H13082" s="3" t="s">
        <v>16528</v>
      </c>
      <c r="I13082" s="301">
        <v>50.7</v>
      </c>
    </row>
    <row r="13083" spans="2:9">
      <c r="B13083" s="300" t="s">
        <v>160</v>
      </c>
      <c r="C13083" s="3" t="s">
        <v>31309</v>
      </c>
      <c r="D13083" s="3" t="s">
        <v>31310</v>
      </c>
      <c r="E13083" s="3" t="s">
        <v>16527</v>
      </c>
      <c r="F13083" s="3" t="s">
        <v>4588</v>
      </c>
      <c r="G13083" s="3"/>
      <c r="H13083" s="3" t="s">
        <v>16528</v>
      </c>
      <c r="I13083" s="301">
        <v>50.7</v>
      </c>
    </row>
    <row r="13084" spans="2:9">
      <c r="B13084" s="300" t="s">
        <v>160</v>
      </c>
      <c r="C13084" s="3" t="s">
        <v>31522</v>
      </c>
      <c r="D13084" s="3" t="s">
        <v>31523</v>
      </c>
      <c r="E13084" s="3" t="s">
        <v>16527</v>
      </c>
      <c r="F13084" s="3" t="s">
        <v>4588</v>
      </c>
      <c r="G13084" s="3"/>
      <c r="H13084" s="3" t="s">
        <v>16528</v>
      </c>
      <c r="I13084" s="301">
        <v>50.7</v>
      </c>
    </row>
    <row r="13085" spans="2:9">
      <c r="B13085" s="300" t="s">
        <v>160</v>
      </c>
      <c r="C13085" s="3" t="s">
        <v>34117</v>
      </c>
      <c r="D13085" s="3" t="s">
        <v>34118</v>
      </c>
      <c r="E13085" s="3" t="s">
        <v>16527</v>
      </c>
      <c r="F13085" s="3" t="s">
        <v>4588</v>
      </c>
      <c r="G13085" s="3"/>
      <c r="H13085" s="3" t="s">
        <v>16528</v>
      </c>
      <c r="I13085" s="301">
        <v>50.8</v>
      </c>
    </row>
    <row r="13086" spans="2:9">
      <c r="B13086" s="300" t="s">
        <v>160</v>
      </c>
      <c r="C13086" s="3" t="s">
        <v>34922</v>
      </c>
      <c r="D13086" s="3" t="s">
        <v>34923</v>
      </c>
      <c r="E13086" s="3" t="s">
        <v>16527</v>
      </c>
      <c r="F13086" s="3" t="s">
        <v>4588</v>
      </c>
      <c r="G13086" s="3"/>
      <c r="H13086" s="3" t="s">
        <v>16528</v>
      </c>
      <c r="I13086" s="301">
        <v>50.8</v>
      </c>
    </row>
    <row r="13087" spans="2:9">
      <c r="B13087" s="300" t="s">
        <v>160</v>
      </c>
      <c r="C13087" s="3" t="s">
        <v>38235</v>
      </c>
      <c r="D13087" s="3" t="s">
        <v>38236</v>
      </c>
      <c r="E13087" s="3" t="s">
        <v>16527</v>
      </c>
      <c r="F13087" s="3" t="s">
        <v>4588</v>
      </c>
      <c r="G13087" s="3"/>
      <c r="H13087" s="3" t="s">
        <v>16528</v>
      </c>
      <c r="I13087" s="301">
        <v>50.8</v>
      </c>
    </row>
    <row r="13088" spans="2:9">
      <c r="B13088" s="300" t="s">
        <v>160</v>
      </c>
      <c r="C13088" s="3" t="s">
        <v>38716</v>
      </c>
      <c r="D13088" s="3" t="s">
        <v>38717</v>
      </c>
      <c r="E13088" s="3" t="s">
        <v>16527</v>
      </c>
      <c r="F13088" s="3" t="s">
        <v>4588</v>
      </c>
      <c r="G13088" s="3"/>
      <c r="H13088" s="3" t="s">
        <v>16528</v>
      </c>
      <c r="I13088" s="301">
        <v>50.7</v>
      </c>
    </row>
    <row r="13089" spans="2:9">
      <c r="B13089" s="300" t="s">
        <v>160</v>
      </c>
      <c r="C13089" s="3" t="s">
        <v>40200</v>
      </c>
      <c r="D13089" s="3" t="s">
        <v>40201</v>
      </c>
      <c r="E13089" s="3" t="s">
        <v>16527</v>
      </c>
      <c r="F13089" s="3" t="s">
        <v>4588</v>
      </c>
      <c r="G13089" s="3"/>
      <c r="H13089" s="3" t="s">
        <v>16528</v>
      </c>
      <c r="I13089" s="301">
        <v>50.8</v>
      </c>
    </row>
    <row r="13090" spans="2:9">
      <c r="B13090" s="300" t="s">
        <v>160</v>
      </c>
      <c r="C13090" s="3" t="s">
        <v>40476</v>
      </c>
      <c r="D13090" s="3" t="s">
        <v>40477</v>
      </c>
      <c r="E13090" s="3" t="s">
        <v>16527</v>
      </c>
      <c r="F13090" s="3" t="s">
        <v>4588</v>
      </c>
      <c r="G13090" s="3"/>
      <c r="H13090" s="3" t="s">
        <v>16528</v>
      </c>
      <c r="I13090" s="301">
        <v>50.7</v>
      </c>
    </row>
    <row r="13091" spans="2:9">
      <c r="B13091" s="300" t="s">
        <v>160</v>
      </c>
      <c r="C13091" s="3" t="s">
        <v>42272</v>
      </c>
      <c r="D13091" s="3" t="s">
        <v>42273</v>
      </c>
      <c r="E13091" s="3" t="s">
        <v>16527</v>
      </c>
      <c r="F13091" s="3" t="s">
        <v>4588</v>
      </c>
      <c r="G13091" s="3"/>
      <c r="H13091" s="3" t="s">
        <v>16528</v>
      </c>
      <c r="I13091" s="301">
        <v>50.6</v>
      </c>
    </row>
    <row r="13092" spans="2:9">
      <c r="B13092" s="300" t="s">
        <v>160</v>
      </c>
      <c r="C13092" s="3" t="s">
        <v>44278</v>
      </c>
      <c r="D13092" s="3" t="s">
        <v>44279</v>
      </c>
      <c r="E13092" s="3" t="s">
        <v>16527</v>
      </c>
      <c r="F13092" s="3" t="s">
        <v>4588</v>
      </c>
      <c r="G13092" s="3"/>
      <c r="H13092" s="3" t="s">
        <v>16528</v>
      </c>
      <c r="I13092" s="301">
        <v>50.6</v>
      </c>
    </row>
    <row r="13093" spans="2:9">
      <c r="B13093" s="300" t="s">
        <v>160</v>
      </c>
      <c r="C13093" s="3" t="s">
        <v>44850</v>
      </c>
      <c r="D13093" s="3" t="s">
        <v>44851</v>
      </c>
      <c r="E13093" s="3" t="s">
        <v>16527</v>
      </c>
      <c r="F13093" s="3" t="s">
        <v>4588</v>
      </c>
      <c r="G13093" s="3"/>
      <c r="H13093" s="3" t="s">
        <v>16528</v>
      </c>
      <c r="I13093" s="301">
        <v>50.6</v>
      </c>
    </row>
    <row r="13094" spans="2:9">
      <c r="B13094" s="300" t="s">
        <v>160</v>
      </c>
      <c r="C13094" s="3" t="s">
        <v>46006</v>
      </c>
      <c r="D13094" s="3" t="s">
        <v>46007</v>
      </c>
      <c r="E13094" s="3" t="s">
        <v>16527</v>
      </c>
      <c r="F13094" s="3" t="s">
        <v>4588</v>
      </c>
      <c r="G13094" s="3"/>
      <c r="H13094" s="3" t="s">
        <v>16528</v>
      </c>
      <c r="I13094" s="301">
        <v>50.7</v>
      </c>
    </row>
    <row r="13095" spans="2:9">
      <c r="B13095" s="300" t="s">
        <v>160</v>
      </c>
      <c r="C13095" s="3" t="s">
        <v>48093</v>
      </c>
      <c r="D13095" s="3" t="s">
        <v>48094</v>
      </c>
      <c r="E13095" s="3" t="s">
        <v>16527</v>
      </c>
      <c r="F13095" s="3" t="s">
        <v>4588</v>
      </c>
      <c r="G13095" s="3"/>
      <c r="H13095" s="3" t="s">
        <v>16528</v>
      </c>
      <c r="I13095" s="301">
        <v>50.5</v>
      </c>
    </row>
    <row r="13096" spans="2:9">
      <c r="B13096" s="300" t="s">
        <v>160</v>
      </c>
      <c r="C13096" s="3" t="s">
        <v>14251</v>
      </c>
      <c r="D13096" s="3" t="s">
        <v>14252</v>
      </c>
      <c r="E13096" s="3" t="s">
        <v>205</v>
      </c>
      <c r="F13096" s="3" t="s">
        <v>4588</v>
      </c>
      <c r="G13096" s="3"/>
      <c r="H13096" s="3" t="s">
        <v>14253</v>
      </c>
      <c r="I13096" s="301">
        <v>50.5</v>
      </c>
    </row>
    <row r="13097" spans="2:9">
      <c r="B13097" s="300" t="s">
        <v>160</v>
      </c>
      <c r="C13097" s="3" t="s">
        <v>17642</v>
      </c>
      <c r="D13097" s="3" t="s">
        <v>17643</v>
      </c>
      <c r="E13097" s="3" t="s">
        <v>205</v>
      </c>
      <c r="F13097" s="3" t="s">
        <v>4588</v>
      </c>
      <c r="G13097" s="3"/>
      <c r="H13097" s="3" t="s">
        <v>14253</v>
      </c>
      <c r="I13097" s="301">
        <v>50.7</v>
      </c>
    </row>
    <row r="13098" spans="2:9">
      <c r="B13098" s="300" t="s">
        <v>160</v>
      </c>
      <c r="C13098" s="3" t="s">
        <v>25621</v>
      </c>
      <c r="D13098" s="3" t="s">
        <v>25622</v>
      </c>
      <c r="E13098" s="3" t="s">
        <v>25623</v>
      </c>
      <c r="F13098" s="3" t="s">
        <v>4588</v>
      </c>
      <c r="G13098" s="3"/>
      <c r="H13098" s="3" t="s">
        <v>14253</v>
      </c>
      <c r="I13098" s="301">
        <v>50.6</v>
      </c>
    </row>
    <row r="13099" spans="2:9">
      <c r="B13099" s="300" t="s">
        <v>160</v>
      </c>
      <c r="C13099" s="3" t="s">
        <v>26660</v>
      </c>
      <c r="D13099" s="3" t="s">
        <v>26661</v>
      </c>
      <c r="E13099" s="3" t="s">
        <v>205</v>
      </c>
      <c r="F13099" s="3" t="s">
        <v>4588</v>
      </c>
      <c r="G13099" s="3"/>
      <c r="H13099" s="3" t="s">
        <v>14253</v>
      </c>
      <c r="I13099" s="301">
        <v>50.8</v>
      </c>
    </row>
    <row r="13100" spans="2:9">
      <c r="B13100" s="300" t="s">
        <v>160</v>
      </c>
      <c r="C13100" s="3" t="s">
        <v>29511</v>
      </c>
      <c r="D13100" s="3" t="s">
        <v>29512</v>
      </c>
      <c r="E13100" s="3" t="s">
        <v>25623</v>
      </c>
      <c r="F13100" s="3" t="s">
        <v>4588</v>
      </c>
      <c r="G13100" s="3"/>
      <c r="H13100" s="3" t="s">
        <v>14253</v>
      </c>
      <c r="I13100" s="301">
        <v>50.8</v>
      </c>
    </row>
    <row r="13101" spans="2:9">
      <c r="B13101" s="300" t="s">
        <v>160</v>
      </c>
      <c r="C13101" s="3" t="s">
        <v>29548</v>
      </c>
      <c r="D13101" s="3" t="s">
        <v>29549</v>
      </c>
      <c r="E13101" s="3" t="s">
        <v>205</v>
      </c>
      <c r="F13101" s="3" t="s">
        <v>4588</v>
      </c>
      <c r="G13101" s="3"/>
      <c r="H13101" s="3" t="s">
        <v>14253</v>
      </c>
      <c r="I13101" s="301">
        <v>50.7</v>
      </c>
    </row>
    <row r="13102" spans="2:9">
      <c r="B13102" s="300" t="s">
        <v>160</v>
      </c>
      <c r="C13102" s="3" t="s">
        <v>32574</v>
      </c>
      <c r="D13102" s="3" t="s">
        <v>32575</v>
      </c>
      <c r="E13102" s="3" t="s">
        <v>25623</v>
      </c>
      <c r="F13102" s="3" t="s">
        <v>4588</v>
      </c>
      <c r="G13102" s="3"/>
      <c r="H13102" s="3" t="s">
        <v>14253</v>
      </c>
      <c r="I13102" s="301">
        <v>50.5</v>
      </c>
    </row>
    <row r="13103" spans="2:9">
      <c r="B13103" s="300" t="s">
        <v>160</v>
      </c>
      <c r="C13103" s="3" t="s">
        <v>38138</v>
      </c>
      <c r="D13103" s="3" t="s">
        <v>38139</v>
      </c>
      <c r="E13103" s="3" t="s">
        <v>25623</v>
      </c>
      <c r="F13103" s="3" t="s">
        <v>4588</v>
      </c>
      <c r="G13103" s="3"/>
      <c r="H13103" s="3" t="s">
        <v>14253</v>
      </c>
      <c r="I13103" s="301">
        <v>50.7</v>
      </c>
    </row>
    <row r="13104" spans="2:9">
      <c r="B13104" s="300" t="s">
        <v>160</v>
      </c>
      <c r="C13104" s="3" t="s">
        <v>39734</v>
      </c>
      <c r="D13104" s="3" t="s">
        <v>39735</v>
      </c>
      <c r="E13104" s="3" t="s">
        <v>25623</v>
      </c>
      <c r="F13104" s="3" t="s">
        <v>4588</v>
      </c>
      <c r="G13104" s="3"/>
      <c r="H13104" s="3" t="s">
        <v>14253</v>
      </c>
      <c r="I13104" s="301">
        <v>50.7</v>
      </c>
    </row>
    <row r="13105" spans="2:9">
      <c r="B13105" s="300" t="s">
        <v>160</v>
      </c>
      <c r="C13105" s="3" t="s">
        <v>40634</v>
      </c>
      <c r="D13105" s="3" t="s">
        <v>40635</v>
      </c>
      <c r="E13105" s="3" t="s">
        <v>25623</v>
      </c>
      <c r="F13105" s="3" t="s">
        <v>4588</v>
      </c>
      <c r="G13105" s="3"/>
      <c r="H13105" s="3" t="s">
        <v>14253</v>
      </c>
      <c r="I13105" s="301">
        <v>50.6</v>
      </c>
    </row>
    <row r="13106" spans="2:9">
      <c r="B13106" s="300" t="s">
        <v>160</v>
      </c>
      <c r="C13106" s="3" t="s">
        <v>40673</v>
      </c>
      <c r="D13106" s="3" t="s">
        <v>40674</v>
      </c>
      <c r="E13106" s="3" t="s">
        <v>25623</v>
      </c>
      <c r="F13106" s="3" t="s">
        <v>4588</v>
      </c>
      <c r="G13106" s="3"/>
      <c r="H13106" s="3" t="s">
        <v>14253</v>
      </c>
      <c r="I13106" s="301">
        <v>50.7</v>
      </c>
    </row>
    <row r="13107" spans="2:9">
      <c r="B13107" s="300" t="s">
        <v>160</v>
      </c>
      <c r="C13107" s="3" t="s">
        <v>40875</v>
      </c>
      <c r="D13107" s="3" t="s">
        <v>40876</v>
      </c>
      <c r="E13107" s="3" t="s">
        <v>205</v>
      </c>
      <c r="F13107" s="3" t="s">
        <v>4588</v>
      </c>
      <c r="G13107" s="3"/>
      <c r="H13107" s="3" t="s">
        <v>14253</v>
      </c>
      <c r="I13107" s="301">
        <v>50.7</v>
      </c>
    </row>
    <row r="13108" spans="2:9">
      <c r="B13108" s="300" t="s">
        <v>160</v>
      </c>
      <c r="C13108" s="3" t="s">
        <v>42435</v>
      </c>
      <c r="D13108" s="3" t="s">
        <v>42436</v>
      </c>
      <c r="E13108" s="3" t="s">
        <v>25623</v>
      </c>
      <c r="F13108" s="3" t="s">
        <v>4588</v>
      </c>
      <c r="G13108" s="3"/>
      <c r="H13108" s="3" t="s">
        <v>14253</v>
      </c>
      <c r="I13108" s="301">
        <v>50.6</v>
      </c>
    </row>
    <row r="13109" spans="2:9">
      <c r="B13109" s="300" t="s">
        <v>160</v>
      </c>
      <c r="C13109" s="3" t="s">
        <v>58914</v>
      </c>
      <c r="D13109" s="3" t="s">
        <v>58915</v>
      </c>
      <c r="E13109" s="3" t="s">
        <v>25623</v>
      </c>
      <c r="F13109" s="3" t="s">
        <v>4588</v>
      </c>
      <c r="G13109" s="3"/>
      <c r="H13109" s="3" t="s">
        <v>14253</v>
      </c>
      <c r="I13109" s="301">
        <v>52.1</v>
      </c>
    </row>
    <row r="13110" spans="2:9">
      <c r="B13110" s="300" t="s">
        <v>160</v>
      </c>
      <c r="C13110" s="3" t="s">
        <v>58929</v>
      </c>
      <c r="D13110" s="3" t="s">
        <v>58930</v>
      </c>
      <c r="E13110" s="3" t="s">
        <v>25623</v>
      </c>
      <c r="F13110" s="3" t="s">
        <v>4588</v>
      </c>
      <c r="G13110" s="3"/>
      <c r="H13110" s="3" t="s">
        <v>14253</v>
      </c>
      <c r="I13110" s="301">
        <v>50.5</v>
      </c>
    </row>
    <row r="13111" spans="2:9">
      <c r="B13111" s="300" t="s">
        <v>160</v>
      </c>
      <c r="C13111" s="3" t="s">
        <v>14630</v>
      </c>
      <c r="D13111" s="3" t="s">
        <v>14631</v>
      </c>
      <c r="E13111" s="3" t="s">
        <v>205</v>
      </c>
      <c r="F13111" s="3" t="s">
        <v>4588</v>
      </c>
      <c r="G13111" s="3"/>
      <c r="H13111" s="3" t="s">
        <v>14632</v>
      </c>
      <c r="I13111" s="301">
        <v>50.3</v>
      </c>
    </row>
    <row r="13112" spans="2:9">
      <c r="B13112" s="300" t="s">
        <v>160</v>
      </c>
      <c r="C13112" s="3" t="s">
        <v>28907</v>
      </c>
      <c r="D13112" s="3" t="s">
        <v>28908</v>
      </c>
      <c r="E13112" s="3" t="s">
        <v>205</v>
      </c>
      <c r="F13112" s="3" t="s">
        <v>4588</v>
      </c>
      <c r="G13112" s="3"/>
      <c r="H13112" s="3" t="s">
        <v>14632</v>
      </c>
      <c r="I13112" s="301">
        <v>50.3</v>
      </c>
    </row>
    <row r="13113" spans="2:9">
      <c r="B13113" s="300" t="s">
        <v>160</v>
      </c>
      <c r="C13113" s="3" t="s">
        <v>23542</v>
      </c>
      <c r="D13113" s="3" t="s">
        <v>23543</v>
      </c>
      <c r="E13113" s="3" t="s">
        <v>205</v>
      </c>
      <c r="F13113" s="3" t="s">
        <v>4588</v>
      </c>
      <c r="G13113" s="3"/>
      <c r="H13113" s="3" t="s">
        <v>23544</v>
      </c>
      <c r="I13113" s="301">
        <v>50.6</v>
      </c>
    </row>
    <row r="13114" spans="2:9">
      <c r="B13114" s="300" t="s">
        <v>160</v>
      </c>
      <c r="C13114" s="3" t="s">
        <v>23652</v>
      </c>
      <c r="D13114" s="3" t="s">
        <v>23653</v>
      </c>
      <c r="E13114" s="3" t="s">
        <v>205</v>
      </c>
      <c r="F13114" s="3" t="s">
        <v>4588</v>
      </c>
      <c r="G13114" s="3"/>
      <c r="H13114" s="3" t="s">
        <v>23544</v>
      </c>
      <c r="I13114" s="301">
        <v>50.6</v>
      </c>
    </row>
    <row r="13115" spans="2:9">
      <c r="B13115" s="300" t="s">
        <v>160</v>
      </c>
      <c r="C13115" s="3" t="s">
        <v>34503</v>
      </c>
      <c r="D13115" s="3" t="s">
        <v>34504</v>
      </c>
      <c r="E13115" s="3" t="s">
        <v>205</v>
      </c>
      <c r="F13115" s="3" t="s">
        <v>4588</v>
      </c>
      <c r="G13115" s="3"/>
      <c r="H13115" s="3" t="s">
        <v>23544</v>
      </c>
      <c r="I13115" s="301">
        <v>50.7</v>
      </c>
    </row>
    <row r="13116" spans="2:9">
      <c r="B13116" s="300" t="s">
        <v>160</v>
      </c>
      <c r="C13116" s="3" t="s">
        <v>23018</v>
      </c>
      <c r="D13116" s="3" t="s">
        <v>23019</v>
      </c>
      <c r="E13116" s="3" t="s">
        <v>205</v>
      </c>
      <c r="F13116" s="3" t="s">
        <v>4588</v>
      </c>
      <c r="G13116" s="3"/>
      <c r="H13116" s="3" t="s">
        <v>23020</v>
      </c>
      <c r="I13116" s="301">
        <v>50.5</v>
      </c>
    </row>
    <row r="13117" spans="2:9">
      <c r="B13117" s="300" t="s">
        <v>160</v>
      </c>
      <c r="C13117" s="3" t="s">
        <v>34898</v>
      </c>
      <c r="D13117" s="3" t="s">
        <v>34899</v>
      </c>
      <c r="E13117" s="3" t="s">
        <v>205</v>
      </c>
      <c r="F13117" s="3" t="s">
        <v>4588</v>
      </c>
      <c r="G13117" s="3"/>
      <c r="H13117" s="3" t="s">
        <v>23020</v>
      </c>
      <c r="I13117" s="301">
        <v>50.8</v>
      </c>
    </row>
    <row r="13118" spans="2:9">
      <c r="B13118" s="300" t="s">
        <v>160</v>
      </c>
      <c r="C13118" s="3" t="s">
        <v>2272</v>
      </c>
      <c r="D13118" s="3" t="s">
        <v>2273</v>
      </c>
      <c r="E13118" s="3" t="s">
        <v>2274</v>
      </c>
      <c r="F13118" s="3" t="s">
        <v>114</v>
      </c>
      <c r="G13118" s="3" t="s">
        <v>2275</v>
      </c>
      <c r="H13118" s="3" t="s">
        <v>2276</v>
      </c>
      <c r="I13118" s="301">
        <v>50.331000000000003</v>
      </c>
    </row>
    <row r="13119" spans="2:9">
      <c r="B13119" s="300" t="s">
        <v>160</v>
      </c>
      <c r="C13119" s="3" t="s">
        <v>12228</v>
      </c>
      <c r="D13119" s="3" t="s">
        <v>12229</v>
      </c>
      <c r="E13119" s="3" t="s">
        <v>11321</v>
      </c>
      <c r="F13119" s="3" t="s">
        <v>125</v>
      </c>
      <c r="G13119" s="3"/>
      <c r="H13119" s="3" t="s">
        <v>12230</v>
      </c>
      <c r="I13119" s="301">
        <v>50.7</v>
      </c>
    </row>
    <row r="13120" spans="2:9">
      <c r="B13120" s="300" t="s">
        <v>160</v>
      </c>
      <c r="C13120" s="3" t="s">
        <v>12895</v>
      </c>
      <c r="D13120" s="3" t="s">
        <v>12896</v>
      </c>
      <c r="E13120" s="3" t="s">
        <v>11111</v>
      </c>
      <c r="F13120" s="3" t="s">
        <v>125</v>
      </c>
      <c r="G13120" s="3"/>
      <c r="H13120" s="3" t="s">
        <v>12230</v>
      </c>
      <c r="I13120" s="301">
        <v>50.6</v>
      </c>
    </row>
    <row r="13121" spans="2:9">
      <c r="B13121" s="300" t="s">
        <v>160</v>
      </c>
      <c r="C13121" s="3" t="s">
        <v>13194</v>
      </c>
      <c r="D13121" s="3" t="s">
        <v>13195</v>
      </c>
      <c r="E13121" s="3" t="s">
        <v>11321</v>
      </c>
      <c r="F13121" s="3" t="s">
        <v>125</v>
      </c>
      <c r="G13121" s="3"/>
      <c r="H13121" s="3" t="s">
        <v>12230</v>
      </c>
      <c r="I13121" s="301">
        <v>50.7</v>
      </c>
    </row>
    <row r="13122" spans="2:9">
      <c r="B13122" s="300" t="s">
        <v>160</v>
      </c>
      <c r="C13122" s="3" t="s">
        <v>13411</v>
      </c>
      <c r="D13122" s="3" t="s">
        <v>13412</v>
      </c>
      <c r="E13122" s="3" t="s">
        <v>11111</v>
      </c>
      <c r="F13122" s="3" t="s">
        <v>125</v>
      </c>
      <c r="G13122" s="3"/>
      <c r="H13122" s="3" t="s">
        <v>12230</v>
      </c>
      <c r="I13122" s="301">
        <v>50.5</v>
      </c>
    </row>
    <row r="13123" spans="2:9">
      <c r="B13123" s="300" t="s">
        <v>160</v>
      </c>
      <c r="C13123" s="3" t="s">
        <v>27851</v>
      </c>
      <c r="D13123" s="3" t="s">
        <v>27852</v>
      </c>
      <c r="E13123" s="3" t="s">
        <v>11111</v>
      </c>
      <c r="F13123" s="3" t="s">
        <v>125</v>
      </c>
      <c r="G13123" s="3"/>
      <c r="H13123" s="3" t="s">
        <v>12230</v>
      </c>
      <c r="I13123" s="301">
        <v>50.6</v>
      </c>
    </row>
    <row r="13124" spans="2:9">
      <c r="B13124" s="300" t="s">
        <v>160</v>
      </c>
      <c r="C13124" s="3" t="s">
        <v>30415</v>
      </c>
      <c r="D13124" s="3" t="s">
        <v>30416</v>
      </c>
      <c r="E13124" s="3" t="s">
        <v>11321</v>
      </c>
      <c r="F13124" s="3" t="s">
        <v>125</v>
      </c>
      <c r="G13124" s="3"/>
      <c r="H13124" s="3" t="s">
        <v>12230</v>
      </c>
      <c r="I13124" s="301">
        <v>50.4</v>
      </c>
    </row>
    <row r="13125" spans="2:9">
      <c r="B13125" s="300" t="s">
        <v>160</v>
      </c>
      <c r="C13125" s="3" t="s">
        <v>30791</v>
      </c>
      <c r="D13125" s="3" t="s">
        <v>30792</v>
      </c>
      <c r="E13125" s="3" t="s">
        <v>11111</v>
      </c>
      <c r="F13125" s="3" t="s">
        <v>125</v>
      </c>
      <c r="G13125" s="3"/>
      <c r="H13125" s="3" t="s">
        <v>12230</v>
      </c>
      <c r="I13125" s="301">
        <v>50.4</v>
      </c>
    </row>
    <row r="13126" spans="2:9">
      <c r="B13126" s="300" t="s">
        <v>160</v>
      </c>
      <c r="C13126" s="3" t="s">
        <v>30947</v>
      </c>
      <c r="D13126" s="3" t="s">
        <v>30948</v>
      </c>
      <c r="E13126" s="3" t="s">
        <v>11111</v>
      </c>
      <c r="F13126" s="3" t="s">
        <v>125</v>
      </c>
      <c r="G13126" s="3"/>
      <c r="H13126" s="3" t="s">
        <v>12230</v>
      </c>
      <c r="I13126" s="301">
        <v>50.7</v>
      </c>
    </row>
    <row r="13127" spans="2:9">
      <c r="B13127" s="300" t="s">
        <v>160</v>
      </c>
      <c r="C13127" s="3" t="s">
        <v>32824</v>
      </c>
      <c r="D13127" s="3" t="s">
        <v>32825</v>
      </c>
      <c r="E13127" s="3" t="s">
        <v>11111</v>
      </c>
      <c r="F13127" s="3" t="s">
        <v>125</v>
      </c>
      <c r="G13127" s="3"/>
      <c r="H13127" s="3" t="s">
        <v>12230</v>
      </c>
      <c r="I13127" s="301">
        <v>50.3</v>
      </c>
    </row>
    <row r="13128" spans="2:9">
      <c r="B13128" s="300" t="s">
        <v>160</v>
      </c>
      <c r="C13128" s="3" t="s">
        <v>44469</v>
      </c>
      <c r="D13128" s="3" t="s">
        <v>44470</v>
      </c>
      <c r="E13128" s="3" t="s">
        <v>11111</v>
      </c>
      <c r="F13128" s="3" t="s">
        <v>125</v>
      </c>
      <c r="G13128" s="3"/>
      <c r="H13128" s="3" t="s">
        <v>12230</v>
      </c>
      <c r="I13128" s="301">
        <v>50.5</v>
      </c>
    </row>
    <row r="13129" spans="2:9">
      <c r="B13129" s="300" t="s">
        <v>160</v>
      </c>
      <c r="C13129" s="3" t="s">
        <v>13142</v>
      </c>
      <c r="D13129" s="3" t="s">
        <v>13143</v>
      </c>
      <c r="E13129" s="3" t="s">
        <v>11111</v>
      </c>
      <c r="F13129" s="3" t="s">
        <v>125</v>
      </c>
      <c r="G13129" s="3"/>
      <c r="H13129" s="3" t="s">
        <v>13144</v>
      </c>
      <c r="I13129" s="301">
        <v>50.6</v>
      </c>
    </row>
    <row r="13130" spans="2:9">
      <c r="B13130" s="300" t="s">
        <v>160</v>
      </c>
      <c r="C13130" s="3" t="s">
        <v>15058</v>
      </c>
      <c r="D13130" s="3" t="s">
        <v>15059</v>
      </c>
      <c r="E13130" s="3" t="s">
        <v>11111</v>
      </c>
      <c r="F13130" s="3" t="s">
        <v>125</v>
      </c>
      <c r="G13130" s="3"/>
      <c r="H13130" s="3" t="s">
        <v>13144</v>
      </c>
      <c r="I13130" s="301">
        <v>50.6</v>
      </c>
    </row>
    <row r="13131" spans="2:9">
      <c r="B13131" s="300" t="s">
        <v>160</v>
      </c>
      <c r="C13131" s="3" t="s">
        <v>30907</v>
      </c>
      <c r="D13131" s="3" t="s">
        <v>30908</v>
      </c>
      <c r="E13131" s="3" t="s">
        <v>11111</v>
      </c>
      <c r="F13131" s="3" t="s">
        <v>125</v>
      </c>
      <c r="G13131" s="3"/>
      <c r="H13131" s="3" t="s">
        <v>13144</v>
      </c>
      <c r="I13131" s="301">
        <v>50.3</v>
      </c>
    </row>
    <row r="13132" spans="2:9">
      <c r="B13132" s="300" t="s">
        <v>160</v>
      </c>
      <c r="C13132" s="3" t="s">
        <v>5998</v>
      </c>
      <c r="D13132" s="3" t="s">
        <v>5999</v>
      </c>
      <c r="E13132" s="3" t="s">
        <v>6000</v>
      </c>
      <c r="F13132" s="3" t="s">
        <v>114</v>
      </c>
      <c r="G13132" s="3" t="s">
        <v>6001</v>
      </c>
      <c r="H13132" s="3" t="s">
        <v>6002</v>
      </c>
      <c r="I13132" s="301">
        <v>50.661099999999998</v>
      </c>
    </row>
    <row r="13133" spans="2:9">
      <c r="B13133" s="300" t="s">
        <v>160</v>
      </c>
      <c r="C13133" s="3" t="s">
        <v>3289</v>
      </c>
      <c r="D13133" s="3" t="s">
        <v>14427</v>
      </c>
      <c r="E13133" s="3" t="s">
        <v>14428</v>
      </c>
      <c r="F13133" s="3" t="s">
        <v>4588</v>
      </c>
      <c r="G13133" s="3"/>
      <c r="H13133" s="3" t="s">
        <v>6002</v>
      </c>
      <c r="I13133" s="301">
        <v>50.4</v>
      </c>
    </row>
    <row r="13134" spans="2:9">
      <c r="B13134" s="300" t="s">
        <v>160</v>
      </c>
      <c r="C13134" s="3" t="s">
        <v>2590</v>
      </c>
      <c r="D13134" s="3" t="s">
        <v>14450</v>
      </c>
      <c r="E13134" s="3" t="s">
        <v>14451</v>
      </c>
      <c r="F13134" s="3" t="s">
        <v>4588</v>
      </c>
      <c r="G13134" s="3"/>
      <c r="H13134" s="3" t="s">
        <v>6002</v>
      </c>
      <c r="I13134" s="301">
        <v>50.3</v>
      </c>
    </row>
    <row r="13135" spans="2:9">
      <c r="B13135" s="300" t="s">
        <v>160</v>
      </c>
      <c r="C13135" s="3" t="s">
        <v>14452</v>
      </c>
      <c r="D13135" s="3" t="s">
        <v>14453</v>
      </c>
      <c r="E13135" s="3" t="s">
        <v>14454</v>
      </c>
      <c r="F13135" s="3" t="s">
        <v>4588</v>
      </c>
      <c r="G13135" s="3"/>
      <c r="H13135" s="3" t="s">
        <v>6002</v>
      </c>
      <c r="I13135" s="301">
        <v>50.3</v>
      </c>
    </row>
    <row r="13136" spans="2:9">
      <c r="B13136" s="300" t="s">
        <v>160</v>
      </c>
      <c r="C13136" s="3" t="s">
        <v>5447</v>
      </c>
      <c r="D13136" s="3" t="s">
        <v>5448</v>
      </c>
      <c r="E13136" s="3" t="s">
        <v>5449</v>
      </c>
      <c r="F13136" s="3" t="s">
        <v>114</v>
      </c>
      <c r="G13136" s="3" t="s">
        <v>5450</v>
      </c>
      <c r="H13136" s="3" t="s">
        <v>5451</v>
      </c>
      <c r="I13136" s="301">
        <v>50.642800000000001</v>
      </c>
    </row>
    <row r="13137" spans="2:9">
      <c r="B13137" s="300" t="s">
        <v>160</v>
      </c>
      <c r="C13137" s="3" t="s">
        <v>18136</v>
      </c>
      <c r="D13137" s="3" t="s">
        <v>18137</v>
      </c>
      <c r="E13137" s="3" t="s">
        <v>18138</v>
      </c>
      <c r="F13137" s="3" t="s">
        <v>4588</v>
      </c>
      <c r="G13137" s="3"/>
      <c r="H13137" s="3" t="s">
        <v>5451</v>
      </c>
      <c r="I13137" s="301">
        <v>50.7</v>
      </c>
    </row>
    <row r="13138" spans="2:9">
      <c r="B13138" s="300" t="s">
        <v>160</v>
      </c>
      <c r="C13138" s="3" t="s">
        <v>20785</v>
      </c>
      <c r="D13138" s="3" t="s">
        <v>20786</v>
      </c>
      <c r="E13138" s="3" t="s">
        <v>18138</v>
      </c>
      <c r="F13138" s="3" t="s">
        <v>4588</v>
      </c>
      <c r="G13138" s="3"/>
      <c r="H13138" s="3" t="s">
        <v>5451</v>
      </c>
      <c r="I13138" s="301">
        <v>50.6</v>
      </c>
    </row>
    <row r="13139" spans="2:9">
      <c r="B13139" s="300" t="s">
        <v>160</v>
      </c>
      <c r="C13139" s="3" t="s">
        <v>22280</v>
      </c>
      <c r="D13139" s="3" t="s">
        <v>22281</v>
      </c>
      <c r="E13139" s="3" t="s">
        <v>18138</v>
      </c>
      <c r="F13139" s="3" t="s">
        <v>4588</v>
      </c>
      <c r="G13139" s="3"/>
      <c r="H13139" s="3" t="s">
        <v>5451</v>
      </c>
      <c r="I13139" s="301">
        <v>50.8</v>
      </c>
    </row>
    <row r="13140" spans="2:9">
      <c r="B13140" s="300" t="s">
        <v>160</v>
      </c>
      <c r="C13140" s="3" t="s">
        <v>24422</v>
      </c>
      <c r="D13140" s="3" t="s">
        <v>24423</v>
      </c>
      <c r="E13140" s="3" t="s">
        <v>18138</v>
      </c>
      <c r="F13140" s="3" t="s">
        <v>4588</v>
      </c>
      <c r="G13140" s="3"/>
      <c r="H13140" s="3" t="s">
        <v>5451</v>
      </c>
      <c r="I13140" s="301">
        <v>50.3</v>
      </c>
    </row>
    <row r="13141" spans="2:9">
      <c r="B13141" s="300" t="s">
        <v>160</v>
      </c>
      <c r="C13141" s="3" t="s">
        <v>10790</v>
      </c>
      <c r="D13141" s="3" t="s">
        <v>27936</v>
      </c>
      <c r="E13141" s="3" t="s">
        <v>27937</v>
      </c>
      <c r="F13141" s="3" t="s">
        <v>4588</v>
      </c>
      <c r="G13141" s="3"/>
      <c r="H13141" s="3" t="s">
        <v>5451</v>
      </c>
      <c r="I13141" s="301">
        <v>50.7</v>
      </c>
    </row>
    <row r="13142" spans="2:9">
      <c r="B13142" s="300" t="s">
        <v>160</v>
      </c>
      <c r="C13142" s="3" t="s">
        <v>30066</v>
      </c>
      <c r="D13142" s="3" t="s">
        <v>30067</v>
      </c>
      <c r="E13142" s="3" t="s">
        <v>18138</v>
      </c>
      <c r="F13142" s="3" t="s">
        <v>4588</v>
      </c>
      <c r="G13142" s="3"/>
      <c r="H13142" s="3" t="s">
        <v>5451</v>
      </c>
      <c r="I13142" s="301">
        <v>50.4</v>
      </c>
    </row>
    <row r="13143" spans="2:9">
      <c r="B13143" s="300" t="s">
        <v>160</v>
      </c>
      <c r="C13143" s="3" t="s">
        <v>30169</v>
      </c>
      <c r="D13143" s="3" t="s">
        <v>30170</v>
      </c>
      <c r="E13143" s="3" t="s">
        <v>18138</v>
      </c>
      <c r="F13143" s="3" t="s">
        <v>4588</v>
      </c>
      <c r="G13143" s="3"/>
      <c r="H13143" s="3" t="s">
        <v>5451</v>
      </c>
      <c r="I13143" s="301">
        <v>50.3</v>
      </c>
    </row>
    <row r="13144" spans="2:9">
      <c r="B13144" s="300" t="s">
        <v>160</v>
      </c>
      <c r="C13144" s="3" t="s">
        <v>32210</v>
      </c>
      <c r="D13144" s="3" t="s">
        <v>32211</v>
      </c>
      <c r="E13144" s="3" t="s">
        <v>18138</v>
      </c>
      <c r="F13144" s="3" t="s">
        <v>4588</v>
      </c>
      <c r="G13144" s="3"/>
      <c r="H13144" s="3" t="s">
        <v>5451</v>
      </c>
      <c r="I13144" s="301">
        <v>50.4</v>
      </c>
    </row>
    <row r="13145" spans="2:9">
      <c r="B13145" s="300" t="s">
        <v>160</v>
      </c>
      <c r="C13145" s="3" t="s">
        <v>8898</v>
      </c>
      <c r="D13145" s="3" t="s">
        <v>33484</v>
      </c>
      <c r="E13145" s="3" t="s">
        <v>18138</v>
      </c>
      <c r="F13145" s="3" t="s">
        <v>4588</v>
      </c>
      <c r="G13145" s="3"/>
      <c r="H13145" s="3" t="s">
        <v>5451</v>
      </c>
      <c r="I13145" s="301">
        <v>50.5</v>
      </c>
    </row>
    <row r="13146" spans="2:9">
      <c r="B13146" s="300" t="s">
        <v>160</v>
      </c>
      <c r="C13146" s="3" t="s">
        <v>8877</v>
      </c>
      <c r="D13146" s="3" t="s">
        <v>33742</v>
      </c>
      <c r="E13146" s="3" t="s">
        <v>18138</v>
      </c>
      <c r="F13146" s="3" t="s">
        <v>4588</v>
      </c>
      <c r="G13146" s="3"/>
      <c r="H13146" s="3" t="s">
        <v>5451</v>
      </c>
      <c r="I13146" s="301">
        <v>50.6</v>
      </c>
    </row>
    <row r="13147" spans="2:9">
      <c r="B13147" s="300" t="s">
        <v>160</v>
      </c>
      <c r="C13147" s="3" t="s">
        <v>41219</v>
      </c>
      <c r="D13147" s="3" t="s">
        <v>41220</v>
      </c>
      <c r="E13147" s="3" t="s">
        <v>18138</v>
      </c>
      <c r="F13147" s="3" t="s">
        <v>4588</v>
      </c>
      <c r="G13147" s="3"/>
      <c r="H13147" s="3" t="s">
        <v>5451</v>
      </c>
      <c r="I13147" s="301">
        <v>50.7</v>
      </c>
    </row>
    <row r="13148" spans="2:9">
      <c r="B13148" s="300" t="s">
        <v>160</v>
      </c>
      <c r="C13148" s="3" t="s">
        <v>42737</v>
      </c>
      <c r="D13148" s="3" t="s">
        <v>42738</v>
      </c>
      <c r="E13148" s="3" t="s">
        <v>18138</v>
      </c>
      <c r="F13148" s="3" t="s">
        <v>4588</v>
      </c>
      <c r="G13148" s="3"/>
      <c r="H13148" s="3" t="s">
        <v>5451</v>
      </c>
      <c r="I13148" s="301">
        <v>50.6</v>
      </c>
    </row>
    <row r="13149" spans="2:9">
      <c r="B13149" s="300" t="s">
        <v>160</v>
      </c>
      <c r="C13149" s="3" t="s">
        <v>43834</v>
      </c>
      <c r="D13149" s="3" t="s">
        <v>43835</v>
      </c>
      <c r="E13149" s="3" t="s">
        <v>18138</v>
      </c>
      <c r="F13149" s="3" t="s">
        <v>4588</v>
      </c>
      <c r="G13149" s="3"/>
      <c r="H13149" s="3" t="s">
        <v>5451</v>
      </c>
      <c r="I13149" s="301">
        <v>50.5</v>
      </c>
    </row>
    <row r="13150" spans="2:9">
      <c r="B13150" s="300" t="s">
        <v>160</v>
      </c>
      <c r="C13150" s="3" t="s">
        <v>47941</v>
      </c>
      <c r="D13150" s="3" t="s">
        <v>47942</v>
      </c>
      <c r="E13150" s="3" t="s">
        <v>18138</v>
      </c>
      <c r="F13150" s="3" t="s">
        <v>4588</v>
      </c>
      <c r="G13150" s="3"/>
      <c r="H13150" s="3" t="s">
        <v>5451</v>
      </c>
      <c r="I13150" s="301">
        <v>50.8</v>
      </c>
    </row>
    <row r="13151" spans="2:9">
      <c r="B13151" s="300" t="s">
        <v>160</v>
      </c>
      <c r="C13151" s="3" t="s">
        <v>14828</v>
      </c>
      <c r="D13151" s="3" t="s">
        <v>14829</v>
      </c>
      <c r="E13151" s="3" t="s">
        <v>14830</v>
      </c>
      <c r="F13151" s="3" t="s">
        <v>4588</v>
      </c>
      <c r="G13151" s="3"/>
      <c r="H13151" s="3" t="s">
        <v>14831</v>
      </c>
      <c r="I13151" s="301">
        <v>50.7</v>
      </c>
    </row>
    <row r="13152" spans="2:9">
      <c r="B13152" s="300" t="s">
        <v>160</v>
      </c>
      <c r="C13152" s="3" t="s">
        <v>15552</v>
      </c>
      <c r="D13152" s="3" t="s">
        <v>15553</v>
      </c>
      <c r="E13152" s="3" t="s">
        <v>14830</v>
      </c>
      <c r="F13152" s="3" t="s">
        <v>125</v>
      </c>
      <c r="G13152" s="3"/>
      <c r="H13152" s="3" t="s">
        <v>14831</v>
      </c>
      <c r="I13152" s="301">
        <v>50.7</v>
      </c>
    </row>
    <row r="13153" spans="2:9">
      <c r="B13153" s="300" t="s">
        <v>160</v>
      </c>
      <c r="C13153" s="3" t="s">
        <v>15647</v>
      </c>
      <c r="D13153" s="3" t="s">
        <v>15648</v>
      </c>
      <c r="E13153" s="3" t="s">
        <v>14830</v>
      </c>
      <c r="F13153" s="3" t="s">
        <v>125</v>
      </c>
      <c r="G13153" s="3"/>
      <c r="H13153" s="3" t="s">
        <v>14831</v>
      </c>
      <c r="I13153" s="301">
        <v>50.7</v>
      </c>
    </row>
    <row r="13154" spans="2:9">
      <c r="B13154" s="300" t="s">
        <v>160</v>
      </c>
      <c r="C13154" s="3" t="s">
        <v>17100</v>
      </c>
      <c r="D13154" s="3" t="s">
        <v>17101</v>
      </c>
      <c r="E13154" s="3" t="s">
        <v>14830</v>
      </c>
      <c r="F13154" s="3" t="s">
        <v>125</v>
      </c>
      <c r="G13154" s="3"/>
      <c r="H13154" s="3" t="s">
        <v>14831</v>
      </c>
      <c r="I13154" s="301">
        <v>50.7</v>
      </c>
    </row>
    <row r="13155" spans="2:9">
      <c r="B13155" s="300" t="s">
        <v>160</v>
      </c>
      <c r="C13155" s="3" t="s">
        <v>17236</v>
      </c>
      <c r="D13155" s="3" t="s">
        <v>17237</v>
      </c>
      <c r="E13155" s="3" t="s">
        <v>14830</v>
      </c>
      <c r="F13155" s="3" t="s">
        <v>125</v>
      </c>
      <c r="G13155" s="3"/>
      <c r="H13155" s="3" t="s">
        <v>14831</v>
      </c>
      <c r="I13155" s="301">
        <v>50.7</v>
      </c>
    </row>
    <row r="13156" spans="2:9">
      <c r="B13156" s="300" t="s">
        <v>160</v>
      </c>
      <c r="C13156" s="3" t="s">
        <v>17300</v>
      </c>
      <c r="D13156" s="3" t="s">
        <v>17301</v>
      </c>
      <c r="E13156" s="3" t="s">
        <v>14830</v>
      </c>
      <c r="F13156" s="3" t="s">
        <v>4588</v>
      </c>
      <c r="G13156" s="3"/>
      <c r="H13156" s="3" t="s">
        <v>14831</v>
      </c>
      <c r="I13156" s="301">
        <v>50.8</v>
      </c>
    </row>
    <row r="13157" spans="2:9">
      <c r="B13157" s="300" t="s">
        <v>160</v>
      </c>
      <c r="C13157" s="3" t="s">
        <v>18249</v>
      </c>
      <c r="D13157" s="3" t="s">
        <v>18250</v>
      </c>
      <c r="E13157" s="3" t="s">
        <v>14830</v>
      </c>
      <c r="F13157" s="3" t="s">
        <v>4588</v>
      </c>
      <c r="G13157" s="3"/>
      <c r="H13157" s="3" t="s">
        <v>14831</v>
      </c>
      <c r="I13157" s="301">
        <v>50.7</v>
      </c>
    </row>
    <row r="13158" spans="2:9">
      <c r="B13158" s="300" t="s">
        <v>160</v>
      </c>
      <c r="C13158" s="3" t="s">
        <v>18298</v>
      </c>
      <c r="D13158" s="3" t="s">
        <v>18299</v>
      </c>
      <c r="E13158" s="3" t="s">
        <v>14830</v>
      </c>
      <c r="F13158" s="3" t="s">
        <v>4588</v>
      </c>
      <c r="G13158" s="3"/>
      <c r="H13158" s="3" t="s">
        <v>14831</v>
      </c>
      <c r="I13158" s="301">
        <v>50.8</v>
      </c>
    </row>
    <row r="13159" spans="2:9">
      <c r="B13159" s="300" t="s">
        <v>160</v>
      </c>
      <c r="C13159" s="3" t="s">
        <v>18455</v>
      </c>
      <c r="D13159" s="3" t="s">
        <v>18456</v>
      </c>
      <c r="E13159" s="3" t="s">
        <v>14830</v>
      </c>
      <c r="F13159" s="3" t="s">
        <v>125</v>
      </c>
      <c r="G13159" s="3"/>
      <c r="H13159" s="3" t="s">
        <v>14831</v>
      </c>
      <c r="I13159" s="301">
        <v>50.8</v>
      </c>
    </row>
    <row r="13160" spans="2:9">
      <c r="B13160" s="300" t="s">
        <v>160</v>
      </c>
      <c r="C13160" s="3" t="s">
        <v>19441</v>
      </c>
      <c r="D13160" s="3" t="s">
        <v>19442</v>
      </c>
      <c r="E13160" s="3" t="s">
        <v>14830</v>
      </c>
      <c r="F13160" s="3" t="s">
        <v>4588</v>
      </c>
      <c r="G13160" s="3"/>
      <c r="H13160" s="3" t="s">
        <v>14831</v>
      </c>
      <c r="I13160" s="301">
        <v>50.7</v>
      </c>
    </row>
    <row r="13161" spans="2:9">
      <c r="B13161" s="300" t="s">
        <v>160</v>
      </c>
      <c r="C13161" s="3" t="s">
        <v>19830</v>
      </c>
      <c r="D13161" s="3" t="s">
        <v>19831</v>
      </c>
      <c r="E13161" s="3" t="s">
        <v>14830</v>
      </c>
      <c r="F13161" s="3" t="s">
        <v>125</v>
      </c>
      <c r="G13161" s="3"/>
      <c r="H13161" s="3" t="s">
        <v>14831</v>
      </c>
      <c r="I13161" s="301">
        <v>50.8</v>
      </c>
    </row>
    <row r="13162" spans="2:9">
      <c r="B13162" s="300" t="s">
        <v>160</v>
      </c>
      <c r="C13162" s="3" t="s">
        <v>20286</v>
      </c>
      <c r="D13162" s="3" t="s">
        <v>20287</v>
      </c>
      <c r="E13162" s="3" t="s">
        <v>14830</v>
      </c>
      <c r="F13162" s="3" t="s">
        <v>4588</v>
      </c>
      <c r="G13162" s="3"/>
      <c r="H13162" s="3" t="s">
        <v>14831</v>
      </c>
      <c r="I13162" s="301">
        <v>50.7</v>
      </c>
    </row>
    <row r="13163" spans="2:9">
      <c r="B13163" s="300" t="s">
        <v>160</v>
      </c>
      <c r="C13163" s="3" t="s">
        <v>21502</v>
      </c>
      <c r="D13163" s="3" t="s">
        <v>21503</v>
      </c>
      <c r="E13163" s="3" t="s">
        <v>14830</v>
      </c>
      <c r="F13163" s="3" t="s">
        <v>125</v>
      </c>
      <c r="G13163" s="3"/>
      <c r="H13163" s="3" t="s">
        <v>14831</v>
      </c>
      <c r="I13163" s="301">
        <v>50.8</v>
      </c>
    </row>
    <row r="13164" spans="2:9">
      <c r="B13164" s="300" t="s">
        <v>160</v>
      </c>
      <c r="C13164" s="3" t="s">
        <v>21845</v>
      </c>
      <c r="D13164" s="3" t="s">
        <v>21846</v>
      </c>
      <c r="E13164" s="3" t="s">
        <v>14830</v>
      </c>
      <c r="F13164" s="3" t="s">
        <v>4588</v>
      </c>
      <c r="G13164" s="3"/>
      <c r="H13164" s="3" t="s">
        <v>14831</v>
      </c>
      <c r="I13164" s="301">
        <v>50.7</v>
      </c>
    </row>
    <row r="13165" spans="2:9">
      <c r="B13165" s="300" t="s">
        <v>160</v>
      </c>
      <c r="C13165" s="3" t="s">
        <v>22137</v>
      </c>
      <c r="D13165" s="3" t="s">
        <v>22138</v>
      </c>
      <c r="E13165" s="3" t="s">
        <v>22139</v>
      </c>
      <c r="F13165" s="3" t="s">
        <v>4588</v>
      </c>
      <c r="G13165" s="3"/>
      <c r="H13165" s="3" t="s">
        <v>14831</v>
      </c>
      <c r="I13165" s="301">
        <v>50.6</v>
      </c>
    </row>
    <row r="13166" spans="2:9">
      <c r="B13166" s="300" t="s">
        <v>160</v>
      </c>
      <c r="C13166" s="3" t="s">
        <v>22593</v>
      </c>
      <c r="D13166" s="3" t="s">
        <v>22594</v>
      </c>
      <c r="E13166" s="3" t="s">
        <v>14830</v>
      </c>
      <c r="F13166" s="3" t="s">
        <v>4588</v>
      </c>
      <c r="G13166" s="3"/>
      <c r="H13166" s="3" t="s">
        <v>14831</v>
      </c>
      <c r="I13166" s="301">
        <v>50.7</v>
      </c>
    </row>
    <row r="13167" spans="2:9">
      <c r="B13167" s="300" t="s">
        <v>160</v>
      </c>
      <c r="C13167" s="3" t="s">
        <v>22601</v>
      </c>
      <c r="D13167" s="3" t="s">
        <v>22602</v>
      </c>
      <c r="E13167" s="3" t="s">
        <v>14830</v>
      </c>
      <c r="F13167" s="3" t="s">
        <v>125</v>
      </c>
      <c r="G13167" s="3"/>
      <c r="H13167" s="3" t="s">
        <v>14831</v>
      </c>
      <c r="I13167" s="301">
        <v>50.7</v>
      </c>
    </row>
    <row r="13168" spans="2:9">
      <c r="B13168" s="300" t="s">
        <v>160</v>
      </c>
      <c r="C13168" s="3" t="s">
        <v>22809</v>
      </c>
      <c r="D13168" s="3" t="s">
        <v>22810</v>
      </c>
      <c r="E13168" s="3" t="s">
        <v>22139</v>
      </c>
      <c r="F13168" s="3" t="s">
        <v>4588</v>
      </c>
      <c r="G13168" s="3"/>
      <c r="H13168" s="3" t="s">
        <v>14831</v>
      </c>
      <c r="I13168" s="301">
        <v>50.6</v>
      </c>
    </row>
    <row r="13169" spans="2:9">
      <c r="B13169" s="300" t="s">
        <v>160</v>
      </c>
      <c r="C13169" s="3" t="s">
        <v>23054</v>
      </c>
      <c r="D13169" s="3" t="s">
        <v>23055</v>
      </c>
      <c r="E13169" s="3" t="s">
        <v>14830</v>
      </c>
      <c r="F13169" s="3" t="s">
        <v>4588</v>
      </c>
      <c r="G13169" s="3"/>
      <c r="H13169" s="3" t="s">
        <v>14831</v>
      </c>
      <c r="I13169" s="301">
        <v>50.7</v>
      </c>
    </row>
    <row r="13170" spans="2:9">
      <c r="B13170" s="300" t="s">
        <v>160</v>
      </c>
      <c r="C13170" s="3" t="s">
        <v>24151</v>
      </c>
      <c r="D13170" s="3" t="s">
        <v>24152</v>
      </c>
      <c r="E13170" s="3" t="s">
        <v>14830</v>
      </c>
      <c r="F13170" s="3" t="s">
        <v>4588</v>
      </c>
      <c r="G13170" s="3"/>
      <c r="H13170" s="3" t="s">
        <v>14831</v>
      </c>
      <c r="I13170" s="301">
        <v>50.7</v>
      </c>
    </row>
    <row r="13171" spans="2:9">
      <c r="B13171" s="300" t="s">
        <v>160</v>
      </c>
      <c r="C13171" s="3" t="s">
        <v>24400</v>
      </c>
      <c r="D13171" s="3" t="s">
        <v>24401</v>
      </c>
      <c r="E13171" s="3" t="s">
        <v>14830</v>
      </c>
      <c r="F13171" s="3" t="s">
        <v>4588</v>
      </c>
      <c r="G13171" s="3"/>
      <c r="H13171" s="3" t="s">
        <v>14831</v>
      </c>
      <c r="I13171" s="301">
        <v>50.7</v>
      </c>
    </row>
    <row r="13172" spans="2:9">
      <c r="B13172" s="300" t="s">
        <v>160</v>
      </c>
      <c r="C13172" s="3" t="s">
        <v>29999</v>
      </c>
      <c r="D13172" s="3" t="s">
        <v>30000</v>
      </c>
      <c r="E13172" s="3" t="s">
        <v>14830</v>
      </c>
      <c r="F13172" s="3" t="s">
        <v>125</v>
      </c>
      <c r="G13172" s="3"/>
      <c r="H13172" s="3" t="s">
        <v>14831</v>
      </c>
      <c r="I13172" s="301">
        <v>50.7</v>
      </c>
    </row>
    <row r="13173" spans="2:9">
      <c r="B13173" s="300" t="s">
        <v>160</v>
      </c>
      <c r="C13173" s="3" t="s">
        <v>32708</v>
      </c>
      <c r="D13173" s="3" t="s">
        <v>32709</v>
      </c>
      <c r="E13173" s="3" t="s">
        <v>14830</v>
      </c>
      <c r="F13173" s="3" t="s">
        <v>125</v>
      </c>
      <c r="G13173" s="3"/>
      <c r="H13173" s="3" t="s">
        <v>14831</v>
      </c>
      <c r="I13173" s="301">
        <v>50.8</v>
      </c>
    </row>
    <row r="13174" spans="2:9">
      <c r="B13174" s="300" t="s">
        <v>160</v>
      </c>
      <c r="C13174" s="3" t="s">
        <v>33265</v>
      </c>
      <c r="D13174" s="3" t="s">
        <v>33266</v>
      </c>
      <c r="E13174" s="3" t="s">
        <v>14830</v>
      </c>
      <c r="F13174" s="3" t="s">
        <v>125</v>
      </c>
      <c r="G13174" s="3"/>
      <c r="H13174" s="3" t="s">
        <v>14831</v>
      </c>
      <c r="I13174" s="301">
        <v>50.7</v>
      </c>
    </row>
    <row r="13175" spans="2:9">
      <c r="B13175" s="300" t="s">
        <v>160</v>
      </c>
      <c r="C13175" s="3" t="s">
        <v>22951</v>
      </c>
      <c r="D13175" s="3" t="s">
        <v>34275</v>
      </c>
      <c r="E13175" s="3" t="s">
        <v>14830</v>
      </c>
      <c r="F13175" s="3" t="s">
        <v>125</v>
      </c>
      <c r="G13175" s="3"/>
      <c r="H13175" s="3" t="s">
        <v>14831</v>
      </c>
      <c r="I13175" s="301">
        <v>50.7</v>
      </c>
    </row>
    <row r="13176" spans="2:9">
      <c r="B13176" s="300" t="s">
        <v>160</v>
      </c>
      <c r="C13176" s="3" t="s">
        <v>35965</v>
      </c>
      <c r="D13176" s="3" t="s">
        <v>35966</v>
      </c>
      <c r="E13176" s="3" t="s">
        <v>14830</v>
      </c>
      <c r="F13176" s="3" t="s">
        <v>125</v>
      </c>
      <c r="G13176" s="3"/>
      <c r="H13176" s="3" t="s">
        <v>14831</v>
      </c>
      <c r="I13176" s="301">
        <v>50.8</v>
      </c>
    </row>
    <row r="13177" spans="2:9">
      <c r="B13177" s="300" t="s">
        <v>160</v>
      </c>
      <c r="C13177" s="3" t="s">
        <v>23084</v>
      </c>
      <c r="D13177" s="3" t="s">
        <v>37516</v>
      </c>
      <c r="E13177" s="3" t="s">
        <v>14830</v>
      </c>
      <c r="F13177" s="3" t="s">
        <v>125</v>
      </c>
      <c r="G13177" s="3"/>
      <c r="H13177" s="3" t="s">
        <v>14831</v>
      </c>
      <c r="I13177" s="301">
        <v>50.8</v>
      </c>
    </row>
    <row r="13178" spans="2:9">
      <c r="B13178" s="300" t="s">
        <v>160</v>
      </c>
      <c r="C13178" s="3" t="s">
        <v>44071</v>
      </c>
      <c r="D13178" s="3" t="s">
        <v>44072</v>
      </c>
      <c r="E13178" s="3" t="s">
        <v>14830</v>
      </c>
      <c r="F13178" s="3" t="s">
        <v>4588</v>
      </c>
      <c r="G13178" s="3"/>
      <c r="H13178" s="3" t="s">
        <v>14831</v>
      </c>
      <c r="I13178" s="301">
        <v>50.6</v>
      </c>
    </row>
    <row r="13179" spans="2:9">
      <c r="B13179" s="300" t="s">
        <v>160</v>
      </c>
      <c r="C13179" s="3" t="s">
        <v>44630</v>
      </c>
      <c r="D13179" s="3" t="s">
        <v>44631</v>
      </c>
      <c r="E13179" s="3" t="s">
        <v>14830</v>
      </c>
      <c r="F13179" s="3" t="s">
        <v>4588</v>
      </c>
      <c r="G13179" s="3"/>
      <c r="H13179" s="3" t="s">
        <v>14831</v>
      </c>
      <c r="I13179" s="301">
        <v>50.7</v>
      </c>
    </row>
    <row r="13180" spans="2:9">
      <c r="B13180" s="300" t="s">
        <v>160</v>
      </c>
      <c r="C13180" s="3" t="s">
        <v>46782</v>
      </c>
      <c r="D13180" s="3" t="s">
        <v>46783</v>
      </c>
      <c r="E13180" s="3" t="s">
        <v>14830</v>
      </c>
      <c r="F13180" s="3" t="s">
        <v>4588</v>
      </c>
      <c r="G13180" s="3"/>
      <c r="H13180" s="3" t="s">
        <v>14831</v>
      </c>
      <c r="I13180" s="301">
        <v>50.7</v>
      </c>
    </row>
    <row r="13181" spans="2:9">
      <c r="B13181" s="300" t="s">
        <v>160</v>
      </c>
      <c r="C13181" s="3" t="s">
        <v>47741</v>
      </c>
      <c r="D13181" s="3" t="s">
        <v>47742</v>
      </c>
      <c r="E13181" s="3" t="s">
        <v>14830</v>
      </c>
      <c r="F13181" s="3" t="s">
        <v>125</v>
      </c>
      <c r="G13181" s="3"/>
      <c r="H13181" s="3" t="s">
        <v>14831</v>
      </c>
      <c r="I13181" s="301">
        <v>50.7</v>
      </c>
    </row>
    <row r="13182" spans="2:9">
      <c r="B13182" s="300" t="s">
        <v>160</v>
      </c>
      <c r="C13182" s="3" t="s">
        <v>47752</v>
      </c>
      <c r="D13182" s="3" t="s">
        <v>47753</v>
      </c>
      <c r="E13182" s="3" t="s">
        <v>14830</v>
      </c>
      <c r="F13182" s="3" t="s">
        <v>4588</v>
      </c>
      <c r="G13182" s="3"/>
      <c r="H13182" s="3" t="s">
        <v>14831</v>
      </c>
      <c r="I13182" s="301">
        <v>50.7</v>
      </c>
    </row>
    <row r="13183" spans="2:9">
      <c r="B13183" s="300" t="s">
        <v>160</v>
      </c>
      <c r="C13183" s="3" t="s">
        <v>48013</v>
      </c>
      <c r="D13183" s="3" t="s">
        <v>48014</v>
      </c>
      <c r="E13183" s="3" t="s">
        <v>14830</v>
      </c>
      <c r="F13183" s="3" t="s">
        <v>125</v>
      </c>
      <c r="G13183" s="3"/>
      <c r="H13183" s="3" t="s">
        <v>14831</v>
      </c>
      <c r="I13183" s="301">
        <v>50.7</v>
      </c>
    </row>
    <row r="13184" spans="2:9">
      <c r="B13184" s="300" t="s">
        <v>160</v>
      </c>
      <c r="C13184" s="3" t="s">
        <v>48207</v>
      </c>
      <c r="D13184" s="3" t="s">
        <v>48208</v>
      </c>
      <c r="E13184" s="3" t="s">
        <v>14830</v>
      </c>
      <c r="F13184" s="3" t="s">
        <v>125</v>
      </c>
      <c r="G13184" s="3"/>
      <c r="H13184" s="3" t="s">
        <v>14831</v>
      </c>
      <c r="I13184" s="301">
        <v>50.6</v>
      </c>
    </row>
    <row r="13185" spans="2:9">
      <c r="B13185" s="300" t="s">
        <v>160</v>
      </c>
      <c r="C13185" s="3" t="s">
        <v>48283</v>
      </c>
      <c r="D13185" s="3" t="s">
        <v>48284</v>
      </c>
      <c r="E13185" s="3" t="s">
        <v>14830</v>
      </c>
      <c r="F13185" s="3" t="s">
        <v>125</v>
      </c>
      <c r="G13185" s="3"/>
      <c r="H13185" s="3" t="s">
        <v>14831</v>
      </c>
      <c r="I13185" s="301">
        <v>50.6</v>
      </c>
    </row>
    <row r="13186" spans="2:9">
      <c r="B13186" s="300" t="s">
        <v>160</v>
      </c>
      <c r="C13186" s="3" t="s">
        <v>48309</v>
      </c>
      <c r="D13186" s="3" t="s">
        <v>48310</v>
      </c>
      <c r="E13186" s="3" t="s">
        <v>14830</v>
      </c>
      <c r="F13186" s="3" t="s">
        <v>125</v>
      </c>
      <c r="G13186" s="3"/>
      <c r="H13186" s="3" t="s">
        <v>14831</v>
      </c>
      <c r="I13186" s="301">
        <v>50.7</v>
      </c>
    </row>
    <row r="13187" spans="2:9">
      <c r="B13187" s="300" t="s">
        <v>160</v>
      </c>
      <c r="C13187" s="3" t="s">
        <v>48380</v>
      </c>
      <c r="D13187" s="3" t="s">
        <v>48381</v>
      </c>
      <c r="E13187" s="3" t="s">
        <v>14830</v>
      </c>
      <c r="F13187" s="3" t="s">
        <v>125</v>
      </c>
      <c r="G13187" s="3"/>
      <c r="H13187" s="3" t="s">
        <v>14831</v>
      </c>
      <c r="I13187" s="301">
        <v>50.5</v>
      </c>
    </row>
    <row r="13188" spans="2:9">
      <c r="B13188" s="300" t="s">
        <v>160</v>
      </c>
      <c r="C13188" s="3" t="s">
        <v>25674</v>
      </c>
      <c r="D13188" s="3" t="s">
        <v>25675</v>
      </c>
      <c r="E13188" s="3" t="s">
        <v>25676</v>
      </c>
      <c r="F13188" s="3" t="s">
        <v>4588</v>
      </c>
      <c r="G13188" s="3" t="s">
        <v>25677</v>
      </c>
      <c r="H13188" s="3" t="s">
        <v>25678</v>
      </c>
      <c r="I13188" s="301">
        <v>50.497700000000002</v>
      </c>
    </row>
    <row r="13189" spans="2:9">
      <c r="B13189" s="300" t="s">
        <v>160</v>
      </c>
      <c r="C13189" s="3" t="s">
        <v>31489</v>
      </c>
      <c r="D13189" s="3" t="s">
        <v>31490</v>
      </c>
      <c r="E13189" s="3" t="s">
        <v>31491</v>
      </c>
      <c r="F13189" s="3" t="s">
        <v>4588</v>
      </c>
      <c r="G13189" s="3"/>
      <c r="H13189" s="3" t="s">
        <v>4925</v>
      </c>
      <c r="I13189" s="301">
        <v>50.7</v>
      </c>
    </row>
    <row r="13190" spans="2:9">
      <c r="B13190" s="300" t="s">
        <v>160</v>
      </c>
      <c r="C13190" s="3" t="s">
        <v>32547</v>
      </c>
      <c r="D13190" s="3" t="s">
        <v>32548</v>
      </c>
      <c r="E13190" s="3" t="s">
        <v>31491</v>
      </c>
      <c r="F13190" s="3" t="s">
        <v>4588</v>
      </c>
      <c r="G13190" s="3"/>
      <c r="H13190" s="3" t="s">
        <v>4925</v>
      </c>
      <c r="I13190" s="301">
        <v>50.4</v>
      </c>
    </row>
    <row r="13191" spans="2:9">
      <c r="B13191" s="300" t="s">
        <v>160</v>
      </c>
      <c r="C13191" s="3" t="s">
        <v>43291</v>
      </c>
      <c r="D13191" s="3" t="s">
        <v>43292</v>
      </c>
      <c r="E13191" s="3" t="s">
        <v>31491</v>
      </c>
      <c r="F13191" s="3" t="s">
        <v>4588</v>
      </c>
      <c r="G13191" s="3"/>
      <c r="H13191" s="3" t="s">
        <v>4925</v>
      </c>
      <c r="I13191" s="301">
        <v>50.5</v>
      </c>
    </row>
    <row r="13192" spans="2:9">
      <c r="B13192" s="300" t="s">
        <v>160</v>
      </c>
      <c r="C13192" s="3" t="s">
        <v>44170</v>
      </c>
      <c r="D13192" s="3" t="s">
        <v>44171</v>
      </c>
      <c r="E13192" s="3" t="s">
        <v>31491</v>
      </c>
      <c r="F13192" s="3" t="s">
        <v>4588</v>
      </c>
      <c r="G13192" s="3"/>
      <c r="H13192" s="3" t="s">
        <v>4925</v>
      </c>
      <c r="I13192" s="301">
        <v>50.4</v>
      </c>
    </row>
    <row r="13193" spans="2:9">
      <c r="B13193" s="300" t="s">
        <v>160</v>
      </c>
      <c r="C13193" s="3" t="s">
        <v>47791</v>
      </c>
      <c r="D13193" s="3" t="s">
        <v>47792</v>
      </c>
      <c r="E13193" s="3" t="s">
        <v>31491</v>
      </c>
      <c r="F13193" s="3" t="s">
        <v>4588</v>
      </c>
      <c r="G13193" s="3"/>
      <c r="H13193" s="3" t="s">
        <v>4925</v>
      </c>
      <c r="I13193" s="301">
        <v>50.6</v>
      </c>
    </row>
    <row r="13194" spans="2:9">
      <c r="B13194" s="300" t="s">
        <v>160</v>
      </c>
      <c r="C13194" s="3" t="s">
        <v>59191</v>
      </c>
      <c r="D13194" s="3" t="s">
        <v>59192</v>
      </c>
      <c r="E13194" s="3" t="s">
        <v>31491</v>
      </c>
      <c r="F13194" s="3" t="s">
        <v>4588</v>
      </c>
      <c r="G13194" s="3"/>
      <c r="H13194" s="3" t="s">
        <v>4925</v>
      </c>
      <c r="I13194" s="301">
        <v>50.6</v>
      </c>
    </row>
    <row r="13195" spans="2:9">
      <c r="B13195" s="300" t="s">
        <v>160</v>
      </c>
      <c r="C13195" s="3">
        <v>2452</v>
      </c>
      <c r="D13195" s="3" t="s">
        <v>5605</v>
      </c>
      <c r="E13195" s="3" t="s">
        <v>5606</v>
      </c>
      <c r="F13195" s="3" t="s">
        <v>114</v>
      </c>
      <c r="G13195" s="3" t="s">
        <v>5607</v>
      </c>
      <c r="H13195" s="3" t="s">
        <v>5608</v>
      </c>
      <c r="I13195" s="301">
        <v>50.7</v>
      </c>
    </row>
    <row r="13196" spans="2:9">
      <c r="B13196" s="300" t="s">
        <v>160</v>
      </c>
      <c r="C13196" s="3" t="s">
        <v>27737</v>
      </c>
      <c r="D13196" s="3" t="s">
        <v>27738</v>
      </c>
      <c r="E13196" s="3" t="s">
        <v>27739</v>
      </c>
      <c r="F13196" s="3" t="s">
        <v>125</v>
      </c>
      <c r="G13196" s="3"/>
      <c r="H13196" s="3" t="s">
        <v>27740</v>
      </c>
      <c r="I13196" s="301">
        <v>50.8</v>
      </c>
    </row>
    <row r="13197" spans="2:9">
      <c r="B13197" s="300" t="s">
        <v>160</v>
      </c>
      <c r="C13197" s="3" t="s">
        <v>34978</v>
      </c>
      <c r="D13197" s="3" t="s">
        <v>34979</v>
      </c>
      <c r="E13197" s="3" t="s">
        <v>11718</v>
      </c>
      <c r="F13197" s="3" t="s">
        <v>125</v>
      </c>
      <c r="G13197" s="3"/>
      <c r="H13197" s="3" t="s">
        <v>27740</v>
      </c>
      <c r="I13197" s="301">
        <v>50.7</v>
      </c>
    </row>
    <row r="13198" spans="2:9">
      <c r="B13198" s="300" t="s">
        <v>160</v>
      </c>
      <c r="C13198" s="3" t="s">
        <v>36917</v>
      </c>
      <c r="D13198" s="3" t="s">
        <v>36918</v>
      </c>
      <c r="E13198" s="3" t="s">
        <v>11718</v>
      </c>
      <c r="F13198" s="3" t="s">
        <v>125</v>
      </c>
      <c r="G13198" s="3"/>
      <c r="H13198" s="3" t="s">
        <v>27740</v>
      </c>
      <c r="I13198" s="301">
        <v>50.7</v>
      </c>
    </row>
    <row r="13199" spans="2:9">
      <c r="B13199" s="300" t="s">
        <v>160</v>
      </c>
      <c r="C13199" s="3" t="s">
        <v>36919</v>
      </c>
      <c r="D13199" s="3" t="s">
        <v>36920</v>
      </c>
      <c r="E13199" s="3" t="s">
        <v>11718</v>
      </c>
      <c r="F13199" s="3" t="s">
        <v>125</v>
      </c>
      <c r="G13199" s="3"/>
      <c r="H13199" s="3" t="s">
        <v>27740</v>
      </c>
      <c r="I13199" s="301">
        <v>50.7</v>
      </c>
    </row>
    <row r="13200" spans="2:9">
      <c r="B13200" s="300" t="s">
        <v>160</v>
      </c>
      <c r="C13200" s="3" t="s">
        <v>37380</v>
      </c>
      <c r="D13200" s="3" t="s">
        <v>37381</v>
      </c>
      <c r="E13200" s="3" t="s">
        <v>11718</v>
      </c>
      <c r="F13200" s="3" t="s">
        <v>125</v>
      </c>
      <c r="G13200" s="3"/>
      <c r="H13200" s="3" t="s">
        <v>27740</v>
      </c>
      <c r="I13200" s="301">
        <v>50.8</v>
      </c>
    </row>
    <row r="13201" spans="2:9">
      <c r="B13201" s="300" t="s">
        <v>160</v>
      </c>
      <c r="C13201" s="3" t="s">
        <v>6373</v>
      </c>
      <c r="D13201" s="3" t="s">
        <v>6374</v>
      </c>
      <c r="E13201" s="3" t="s">
        <v>6375</v>
      </c>
      <c r="F13201" s="3" t="s">
        <v>114</v>
      </c>
      <c r="G13201" s="3" t="s">
        <v>6376</v>
      </c>
      <c r="H13201" s="3" t="s">
        <v>6377</v>
      </c>
      <c r="I13201" s="301">
        <v>50.680500000000002</v>
      </c>
    </row>
    <row r="13202" spans="2:9">
      <c r="B13202" s="300" t="s">
        <v>160</v>
      </c>
      <c r="C13202" s="3" t="s">
        <v>7103</v>
      </c>
      <c r="D13202" s="3" t="s">
        <v>7104</v>
      </c>
      <c r="E13202" s="3" t="s">
        <v>7105</v>
      </c>
      <c r="F13202" s="3" t="s">
        <v>114</v>
      </c>
      <c r="G13202" s="3" t="s">
        <v>7106</v>
      </c>
      <c r="H13202" s="3" t="s">
        <v>6377</v>
      </c>
      <c r="I13202" s="301">
        <v>50.953000000000003</v>
      </c>
    </row>
    <row r="13203" spans="2:9">
      <c r="B13203" s="300" t="s">
        <v>160</v>
      </c>
      <c r="C13203" s="3" t="s">
        <v>11832</v>
      </c>
      <c r="D13203" s="3" t="s">
        <v>11833</v>
      </c>
      <c r="E13203" s="3" t="s">
        <v>11834</v>
      </c>
      <c r="F13203" s="3" t="s">
        <v>125</v>
      </c>
      <c r="G13203" s="3"/>
      <c r="H13203" s="3" t="s">
        <v>11835</v>
      </c>
      <c r="I13203" s="301">
        <v>50.5</v>
      </c>
    </row>
    <row r="13204" spans="2:9">
      <c r="B13204" s="300" t="s">
        <v>160</v>
      </c>
      <c r="C13204" s="3" t="s">
        <v>11832</v>
      </c>
      <c r="D13204" s="3" t="s">
        <v>11855</v>
      </c>
      <c r="E13204" s="3" t="s">
        <v>11834</v>
      </c>
      <c r="F13204" s="3" t="s">
        <v>125</v>
      </c>
      <c r="G13204" s="3"/>
      <c r="H13204" s="3" t="s">
        <v>11835</v>
      </c>
      <c r="I13204" s="301">
        <v>50.5</v>
      </c>
    </row>
    <row r="13205" spans="2:9">
      <c r="B13205" s="300" t="s">
        <v>160</v>
      </c>
      <c r="C13205" s="3" t="s">
        <v>11832</v>
      </c>
      <c r="D13205" s="3" t="s">
        <v>11990</v>
      </c>
      <c r="E13205" s="3" t="s">
        <v>11834</v>
      </c>
      <c r="F13205" s="3" t="s">
        <v>125</v>
      </c>
      <c r="G13205" s="3"/>
      <c r="H13205" s="3" t="s">
        <v>11835</v>
      </c>
      <c r="I13205" s="301">
        <v>50.5</v>
      </c>
    </row>
    <row r="13206" spans="2:9">
      <c r="B13206" s="300" t="s">
        <v>160</v>
      </c>
      <c r="C13206" s="3" t="s">
        <v>11832</v>
      </c>
      <c r="D13206" s="3" t="s">
        <v>13868</v>
      </c>
      <c r="E13206" s="3" t="s">
        <v>11834</v>
      </c>
      <c r="F13206" s="3" t="s">
        <v>125</v>
      </c>
      <c r="G13206" s="3"/>
      <c r="H13206" s="3" t="s">
        <v>11835</v>
      </c>
      <c r="I13206" s="301">
        <v>50.5</v>
      </c>
    </row>
    <row r="13207" spans="2:9">
      <c r="B13207" s="300" t="s">
        <v>160</v>
      </c>
      <c r="C13207" s="3" t="s">
        <v>11832</v>
      </c>
      <c r="D13207" s="3" t="s">
        <v>15279</v>
      </c>
      <c r="E13207" s="3" t="s">
        <v>11834</v>
      </c>
      <c r="F13207" s="3" t="s">
        <v>125</v>
      </c>
      <c r="G13207" s="3"/>
      <c r="H13207" s="3" t="s">
        <v>11835</v>
      </c>
      <c r="I13207" s="301">
        <v>50.5</v>
      </c>
    </row>
    <row r="13208" spans="2:9">
      <c r="B13208" s="300" t="s">
        <v>160</v>
      </c>
      <c r="C13208" s="3" t="s">
        <v>11832</v>
      </c>
      <c r="D13208" s="3" t="s">
        <v>19982</v>
      </c>
      <c r="E13208" s="3" t="s">
        <v>11834</v>
      </c>
      <c r="F13208" s="3" t="s">
        <v>125</v>
      </c>
      <c r="G13208" s="3"/>
      <c r="H13208" s="3" t="s">
        <v>11835</v>
      </c>
      <c r="I13208" s="301">
        <v>50.6</v>
      </c>
    </row>
    <row r="13209" spans="2:9">
      <c r="B13209" s="300" t="s">
        <v>160</v>
      </c>
      <c r="C13209" s="3" t="s">
        <v>24593</v>
      </c>
      <c r="D13209" s="3" t="s">
        <v>24594</v>
      </c>
      <c r="E13209" s="3" t="s">
        <v>11718</v>
      </c>
      <c r="F13209" s="3" t="s">
        <v>125</v>
      </c>
      <c r="G13209" s="3"/>
      <c r="H13209" s="3" t="s">
        <v>11835</v>
      </c>
      <c r="I13209" s="301">
        <v>50.6</v>
      </c>
    </row>
    <row r="13210" spans="2:9">
      <c r="B13210" s="300" t="s">
        <v>160</v>
      </c>
      <c r="C13210" s="3" t="s">
        <v>32499</v>
      </c>
      <c r="D13210" s="3" t="s">
        <v>32500</v>
      </c>
      <c r="E13210" s="3" t="s">
        <v>11718</v>
      </c>
      <c r="F13210" s="3" t="s">
        <v>125</v>
      </c>
      <c r="G13210" s="3"/>
      <c r="H13210" s="3" t="s">
        <v>11835</v>
      </c>
      <c r="I13210" s="301">
        <v>50.7</v>
      </c>
    </row>
    <row r="13211" spans="2:9">
      <c r="B13211" s="300" t="s">
        <v>160</v>
      </c>
      <c r="C13211" s="3" t="s">
        <v>58546</v>
      </c>
      <c r="D13211" s="3" t="s">
        <v>58547</v>
      </c>
      <c r="E13211" s="3" t="s">
        <v>58548</v>
      </c>
      <c r="F13211" s="3" t="s">
        <v>4588</v>
      </c>
      <c r="G13211" s="3"/>
      <c r="H13211" s="3" t="s">
        <v>11835</v>
      </c>
      <c r="I13211" s="301">
        <v>50.6</v>
      </c>
    </row>
    <row r="13212" spans="2:9">
      <c r="B13212" s="300" t="s">
        <v>160</v>
      </c>
      <c r="C13212" s="3" t="s">
        <v>58683</v>
      </c>
      <c r="D13212" s="3" t="s">
        <v>58684</v>
      </c>
      <c r="E13212" s="3" t="s">
        <v>58595</v>
      </c>
      <c r="F13212" s="3" t="s">
        <v>125</v>
      </c>
      <c r="G13212" s="3"/>
      <c r="H13212" s="3" t="s">
        <v>11835</v>
      </c>
      <c r="I13212" s="301">
        <v>50.6</v>
      </c>
    </row>
    <row r="13213" spans="2:9">
      <c r="B13213" s="300" t="s">
        <v>160</v>
      </c>
      <c r="C13213" s="3" t="s">
        <v>58761</v>
      </c>
      <c r="D13213" s="3" t="s">
        <v>58762</v>
      </c>
      <c r="E13213" s="3" t="s">
        <v>11718</v>
      </c>
      <c r="F13213" s="3" t="s">
        <v>125</v>
      </c>
      <c r="G13213" s="3"/>
      <c r="H13213" s="3" t="s">
        <v>11835</v>
      </c>
      <c r="I13213" s="301">
        <v>50.5</v>
      </c>
    </row>
    <row r="13214" spans="2:9">
      <c r="B13214" s="300" t="s">
        <v>160</v>
      </c>
      <c r="C13214" s="3" t="s">
        <v>58967</v>
      </c>
      <c r="D13214" s="3" t="s">
        <v>58968</v>
      </c>
      <c r="E13214" s="3" t="s">
        <v>58595</v>
      </c>
      <c r="F13214" s="3" t="s">
        <v>125</v>
      </c>
      <c r="G13214" s="3"/>
      <c r="H13214" s="3" t="s">
        <v>11835</v>
      </c>
      <c r="I13214" s="301">
        <v>50.6</v>
      </c>
    </row>
    <row r="13215" spans="2:9">
      <c r="B13215" s="300" t="s">
        <v>160</v>
      </c>
      <c r="C13215" s="3" t="s">
        <v>11716</v>
      </c>
      <c r="D13215" s="3" t="s">
        <v>11717</v>
      </c>
      <c r="E13215" s="3" t="s">
        <v>11718</v>
      </c>
      <c r="F13215" s="3" t="s">
        <v>125</v>
      </c>
      <c r="G13215" s="3"/>
      <c r="H13215" s="3" t="s">
        <v>11719</v>
      </c>
      <c r="I13215" s="301">
        <v>50.3</v>
      </c>
    </row>
    <row r="13216" spans="2:9">
      <c r="B13216" s="300" t="s">
        <v>160</v>
      </c>
      <c r="C13216" s="3" t="s">
        <v>13565</v>
      </c>
      <c r="D13216" s="3" t="s">
        <v>13566</v>
      </c>
      <c r="E13216" s="3" t="s">
        <v>11718</v>
      </c>
      <c r="F13216" s="3" t="s">
        <v>125</v>
      </c>
      <c r="G13216" s="3"/>
      <c r="H13216" s="3" t="s">
        <v>11719</v>
      </c>
      <c r="I13216" s="301">
        <v>50.5</v>
      </c>
    </row>
    <row r="13217" spans="2:9">
      <c r="B13217" s="300" t="s">
        <v>160</v>
      </c>
      <c r="C13217" s="3" t="s">
        <v>18776</v>
      </c>
      <c r="D13217" s="3" t="s">
        <v>18777</v>
      </c>
      <c r="E13217" s="3" t="s">
        <v>11718</v>
      </c>
      <c r="F13217" s="3" t="s">
        <v>125</v>
      </c>
      <c r="G13217" s="3"/>
      <c r="H13217" s="3" t="s">
        <v>11719</v>
      </c>
      <c r="I13217" s="301">
        <v>50.7</v>
      </c>
    </row>
    <row r="13218" spans="2:9">
      <c r="B13218" s="300" t="s">
        <v>160</v>
      </c>
      <c r="C13218" s="3" t="s">
        <v>23167</v>
      </c>
      <c r="D13218" s="3" t="s">
        <v>23168</v>
      </c>
      <c r="E13218" s="3" t="s">
        <v>11718</v>
      </c>
      <c r="F13218" s="3" t="s">
        <v>125</v>
      </c>
      <c r="G13218" s="3"/>
      <c r="H13218" s="3" t="s">
        <v>11719</v>
      </c>
      <c r="I13218" s="301">
        <v>50.7</v>
      </c>
    </row>
    <row r="13219" spans="2:9">
      <c r="B13219" s="300" t="s">
        <v>160</v>
      </c>
      <c r="C13219" s="3" t="s">
        <v>23794</v>
      </c>
      <c r="D13219" s="3" t="s">
        <v>23795</v>
      </c>
      <c r="E13219" s="3" t="s">
        <v>11718</v>
      </c>
      <c r="F13219" s="3" t="s">
        <v>125</v>
      </c>
      <c r="G13219" s="3"/>
      <c r="H13219" s="3" t="s">
        <v>11719</v>
      </c>
      <c r="I13219" s="301">
        <v>50.6</v>
      </c>
    </row>
    <row r="13220" spans="2:9">
      <c r="B13220" s="300" t="s">
        <v>160</v>
      </c>
      <c r="C13220" s="3" t="s">
        <v>30245</v>
      </c>
      <c r="D13220" s="3" t="s">
        <v>30246</v>
      </c>
      <c r="E13220" s="3" t="s">
        <v>11718</v>
      </c>
      <c r="F13220" s="3" t="s">
        <v>125</v>
      </c>
      <c r="G13220" s="3"/>
      <c r="H13220" s="3" t="s">
        <v>11719</v>
      </c>
      <c r="I13220" s="301">
        <v>50.8</v>
      </c>
    </row>
    <row r="13221" spans="2:9">
      <c r="B13221" s="300" t="s">
        <v>160</v>
      </c>
      <c r="C13221" s="3" t="s">
        <v>36606</v>
      </c>
      <c r="D13221" s="3" t="s">
        <v>36607</v>
      </c>
      <c r="E13221" s="3" t="s">
        <v>11718</v>
      </c>
      <c r="F13221" s="3" t="s">
        <v>125</v>
      </c>
      <c r="G13221" s="3"/>
      <c r="H13221" s="3" t="s">
        <v>11719</v>
      </c>
      <c r="I13221" s="301">
        <v>50.4</v>
      </c>
    </row>
    <row r="13222" spans="2:9">
      <c r="B13222" s="300" t="s">
        <v>160</v>
      </c>
      <c r="C13222" s="3" t="s">
        <v>38530</v>
      </c>
      <c r="D13222" s="3" t="s">
        <v>38531</v>
      </c>
      <c r="E13222" s="3" t="s">
        <v>11718</v>
      </c>
      <c r="F13222" s="3" t="s">
        <v>125</v>
      </c>
      <c r="G13222" s="3"/>
      <c r="H13222" s="3" t="s">
        <v>11719</v>
      </c>
      <c r="I13222" s="301">
        <v>50.6</v>
      </c>
    </row>
    <row r="13223" spans="2:9">
      <c r="B13223" s="300" t="s">
        <v>160</v>
      </c>
      <c r="C13223" s="3" t="s">
        <v>39617</v>
      </c>
      <c r="D13223" s="3" t="s">
        <v>39618</v>
      </c>
      <c r="E13223" s="3" t="s">
        <v>11718</v>
      </c>
      <c r="F13223" s="3" t="s">
        <v>125</v>
      </c>
      <c r="G13223" s="3"/>
      <c r="H13223" s="3" t="s">
        <v>11719</v>
      </c>
      <c r="I13223" s="301">
        <v>50.4</v>
      </c>
    </row>
    <row r="13224" spans="2:9">
      <c r="B13224" s="300" t="s">
        <v>160</v>
      </c>
      <c r="C13224" s="3" t="s">
        <v>40407</v>
      </c>
      <c r="D13224" s="3" t="s">
        <v>40408</v>
      </c>
      <c r="E13224" s="3" t="s">
        <v>11718</v>
      </c>
      <c r="F13224" s="3" t="s">
        <v>125</v>
      </c>
      <c r="G13224" s="3"/>
      <c r="H13224" s="3" t="s">
        <v>11719</v>
      </c>
      <c r="I13224" s="301">
        <v>50.7</v>
      </c>
    </row>
    <row r="13225" spans="2:9">
      <c r="B13225" s="300" t="s">
        <v>160</v>
      </c>
      <c r="C13225" s="3" t="s">
        <v>46173</v>
      </c>
      <c r="D13225" s="3" t="s">
        <v>46174</v>
      </c>
      <c r="E13225" s="3" t="s">
        <v>11718</v>
      </c>
      <c r="F13225" s="3" t="s">
        <v>125</v>
      </c>
      <c r="G13225" s="3"/>
      <c r="H13225" s="3" t="s">
        <v>11719</v>
      </c>
      <c r="I13225" s="301">
        <v>50.6</v>
      </c>
    </row>
    <row r="13226" spans="2:9">
      <c r="B13226" s="300" t="s">
        <v>160</v>
      </c>
      <c r="C13226" s="3" t="s">
        <v>58990</v>
      </c>
      <c r="D13226" s="3" t="s">
        <v>58991</v>
      </c>
      <c r="E13226" s="3" t="s">
        <v>11718</v>
      </c>
      <c r="F13226" s="3" t="s">
        <v>4588</v>
      </c>
      <c r="G13226" s="3"/>
      <c r="H13226" s="3" t="s">
        <v>11719</v>
      </c>
      <c r="I13226" s="301">
        <v>50.8</v>
      </c>
    </row>
    <row r="13227" spans="2:9">
      <c r="B13227" s="300" t="s">
        <v>160</v>
      </c>
      <c r="C13227" s="3" t="s">
        <v>59178</v>
      </c>
      <c r="D13227" s="3" t="s">
        <v>59179</v>
      </c>
      <c r="E13227" s="3" t="s">
        <v>58595</v>
      </c>
      <c r="F13227" s="3" t="s">
        <v>125</v>
      </c>
      <c r="G13227" s="3"/>
      <c r="H13227" s="3" t="s">
        <v>11719</v>
      </c>
      <c r="I13227" s="301">
        <v>50.3</v>
      </c>
    </row>
    <row r="13228" spans="2:9">
      <c r="B13228" s="300" t="s">
        <v>160</v>
      </c>
      <c r="C13228" s="3" t="s">
        <v>2230</v>
      </c>
      <c r="D13228" s="3" t="s">
        <v>2231</v>
      </c>
      <c r="E13228" s="3" t="s">
        <v>2232</v>
      </c>
      <c r="F13228" s="3" t="s">
        <v>114</v>
      </c>
      <c r="G13228" s="3" t="s">
        <v>2233</v>
      </c>
      <c r="H13228" s="3" t="s">
        <v>2234</v>
      </c>
      <c r="I13228" s="301">
        <v>50.641300000000001</v>
      </c>
    </row>
    <row r="13229" spans="2:9">
      <c r="B13229" s="300" t="s">
        <v>160</v>
      </c>
      <c r="C13229" s="3" t="s">
        <v>18417</v>
      </c>
      <c r="D13229" s="3" t="s">
        <v>18418</v>
      </c>
      <c r="E13229" s="3" t="s">
        <v>18419</v>
      </c>
      <c r="F13229" s="3" t="s">
        <v>4588</v>
      </c>
      <c r="G13229" s="3"/>
      <c r="H13229" s="3" t="s">
        <v>2234</v>
      </c>
      <c r="I13229" s="301">
        <v>50.7</v>
      </c>
    </row>
    <row r="13230" spans="2:9">
      <c r="B13230" s="300" t="s">
        <v>160</v>
      </c>
      <c r="C13230" s="3" t="s">
        <v>57772</v>
      </c>
      <c r="D13230" s="3" t="s">
        <v>57773</v>
      </c>
      <c r="E13230" s="3" t="s">
        <v>57774</v>
      </c>
      <c r="F13230" s="3" t="s">
        <v>114</v>
      </c>
      <c r="G13230" s="3" t="s">
        <v>57775</v>
      </c>
      <c r="H13230" s="3" t="s">
        <v>2234</v>
      </c>
      <c r="I13230" s="301">
        <v>50.310200000000002</v>
      </c>
    </row>
    <row r="13231" spans="2:9">
      <c r="B13231" s="300" t="s">
        <v>160</v>
      </c>
      <c r="C13231" s="3" t="s">
        <v>58593</v>
      </c>
      <c r="D13231" s="3" t="s">
        <v>58594</v>
      </c>
      <c r="E13231" s="3" t="s">
        <v>58595</v>
      </c>
      <c r="F13231" s="3" t="s">
        <v>125</v>
      </c>
      <c r="G13231" s="3"/>
      <c r="H13231" s="3" t="s">
        <v>58596</v>
      </c>
      <c r="I13231" s="301">
        <v>51</v>
      </c>
    </row>
    <row r="13232" spans="2:9">
      <c r="B13232" s="300" t="s">
        <v>160</v>
      </c>
      <c r="C13232" s="3" t="s">
        <v>59228</v>
      </c>
      <c r="D13232" s="3" t="s">
        <v>59229</v>
      </c>
      <c r="E13232" s="3" t="s">
        <v>58595</v>
      </c>
      <c r="F13232" s="3" t="s">
        <v>125</v>
      </c>
      <c r="G13232" s="3"/>
      <c r="H13232" s="3" t="s">
        <v>58596</v>
      </c>
      <c r="I13232" s="301">
        <v>51.4</v>
      </c>
    </row>
    <row r="13233" spans="2:9">
      <c r="B13233" s="300" t="s">
        <v>160</v>
      </c>
      <c r="C13233" s="3" t="s">
        <v>59265</v>
      </c>
      <c r="D13233" s="3" t="s">
        <v>59266</v>
      </c>
      <c r="E13233" s="3" t="s">
        <v>58595</v>
      </c>
      <c r="F13233" s="3" t="s">
        <v>125</v>
      </c>
      <c r="G13233" s="3"/>
      <c r="H13233" s="3" t="s">
        <v>58596</v>
      </c>
      <c r="I13233" s="301">
        <v>51.7</v>
      </c>
    </row>
    <row r="13234" spans="2:9">
      <c r="B13234" s="300" t="s">
        <v>160</v>
      </c>
      <c r="C13234" s="3" t="s">
        <v>16541</v>
      </c>
      <c r="D13234" s="3" t="s">
        <v>16542</v>
      </c>
      <c r="E13234" s="3" t="s">
        <v>16543</v>
      </c>
      <c r="F13234" s="3" t="s">
        <v>4588</v>
      </c>
      <c r="G13234" s="3"/>
      <c r="H13234" s="3" t="s">
        <v>16544</v>
      </c>
      <c r="I13234" s="301">
        <v>50.5</v>
      </c>
    </row>
    <row r="13235" spans="2:9">
      <c r="B13235" s="300" t="s">
        <v>160</v>
      </c>
      <c r="C13235" s="3" t="s">
        <v>16902</v>
      </c>
      <c r="D13235" s="3" t="s">
        <v>16903</v>
      </c>
      <c r="E13235" s="3" t="s">
        <v>16543</v>
      </c>
      <c r="F13235" s="3" t="s">
        <v>4588</v>
      </c>
      <c r="G13235" s="3"/>
      <c r="H13235" s="3" t="s">
        <v>16544</v>
      </c>
      <c r="I13235" s="301">
        <v>50.6</v>
      </c>
    </row>
    <row r="13236" spans="2:9">
      <c r="B13236" s="300" t="s">
        <v>160</v>
      </c>
      <c r="C13236" s="3" t="s">
        <v>18311</v>
      </c>
      <c r="D13236" s="3" t="s">
        <v>18312</v>
      </c>
      <c r="E13236" s="3" t="s">
        <v>16543</v>
      </c>
      <c r="F13236" s="3" t="s">
        <v>4588</v>
      </c>
      <c r="G13236" s="3"/>
      <c r="H13236" s="3" t="s">
        <v>16544</v>
      </c>
      <c r="I13236" s="301">
        <v>50.5</v>
      </c>
    </row>
    <row r="13237" spans="2:9">
      <c r="B13237" s="300" t="s">
        <v>160</v>
      </c>
      <c r="C13237" s="3" t="s">
        <v>18313</v>
      </c>
      <c r="D13237" s="3" t="s">
        <v>18314</v>
      </c>
      <c r="E13237" s="3" t="s">
        <v>16543</v>
      </c>
      <c r="F13237" s="3" t="s">
        <v>4588</v>
      </c>
      <c r="G13237" s="3"/>
      <c r="H13237" s="3" t="s">
        <v>16544</v>
      </c>
      <c r="I13237" s="301">
        <v>50.6</v>
      </c>
    </row>
    <row r="13238" spans="2:9">
      <c r="B13238" s="300" t="s">
        <v>160</v>
      </c>
      <c r="C13238" s="3" t="s">
        <v>18315</v>
      </c>
      <c r="D13238" s="3" t="s">
        <v>18316</v>
      </c>
      <c r="E13238" s="3" t="s">
        <v>16543</v>
      </c>
      <c r="F13238" s="3" t="s">
        <v>4588</v>
      </c>
      <c r="G13238" s="3"/>
      <c r="H13238" s="3" t="s">
        <v>16544</v>
      </c>
      <c r="I13238" s="301">
        <v>50.5</v>
      </c>
    </row>
    <row r="13239" spans="2:9">
      <c r="B13239" s="300" t="s">
        <v>160</v>
      </c>
      <c r="C13239" s="3" t="s">
        <v>20528</v>
      </c>
      <c r="D13239" s="3" t="s">
        <v>20529</v>
      </c>
      <c r="E13239" s="3" t="s">
        <v>16543</v>
      </c>
      <c r="F13239" s="3" t="s">
        <v>4588</v>
      </c>
      <c r="G13239" s="3"/>
      <c r="H13239" s="3" t="s">
        <v>16544</v>
      </c>
      <c r="I13239" s="301">
        <v>50.5</v>
      </c>
    </row>
    <row r="13240" spans="2:9">
      <c r="B13240" s="300" t="s">
        <v>160</v>
      </c>
      <c r="C13240" s="3" t="s">
        <v>27581</v>
      </c>
      <c r="D13240" s="3" t="s">
        <v>27582</v>
      </c>
      <c r="E13240" s="3" t="s">
        <v>16543</v>
      </c>
      <c r="F13240" s="3" t="s">
        <v>4588</v>
      </c>
      <c r="G13240" s="3"/>
      <c r="H13240" s="3" t="s">
        <v>16544</v>
      </c>
      <c r="I13240" s="301">
        <v>50.5</v>
      </c>
    </row>
    <row r="13241" spans="2:9">
      <c r="B13241" s="300" t="s">
        <v>160</v>
      </c>
      <c r="C13241" s="3" t="s">
        <v>35244</v>
      </c>
      <c r="D13241" s="3" t="s">
        <v>35245</v>
      </c>
      <c r="E13241" s="3" t="s">
        <v>16543</v>
      </c>
      <c r="F13241" s="3" t="s">
        <v>4588</v>
      </c>
      <c r="G13241" s="3"/>
      <c r="H13241" s="3" t="s">
        <v>16544</v>
      </c>
      <c r="I13241" s="301">
        <v>50.7</v>
      </c>
    </row>
    <row r="13242" spans="2:9">
      <c r="B13242" s="300" t="s">
        <v>160</v>
      </c>
      <c r="C13242" s="3" t="s">
        <v>37581</v>
      </c>
      <c r="D13242" s="3" t="s">
        <v>37582</v>
      </c>
      <c r="E13242" s="3" t="s">
        <v>16543</v>
      </c>
      <c r="F13242" s="3" t="s">
        <v>4588</v>
      </c>
      <c r="G13242" s="3"/>
      <c r="H13242" s="3" t="s">
        <v>16544</v>
      </c>
      <c r="I13242" s="301">
        <v>50.4</v>
      </c>
    </row>
    <row r="13243" spans="2:9">
      <c r="B13243" s="300" t="s">
        <v>8513</v>
      </c>
      <c r="C13243" s="3" t="s">
        <v>8514</v>
      </c>
      <c r="D13243" s="3" t="s">
        <v>8519</v>
      </c>
      <c r="E13243" s="3" t="s">
        <v>8520</v>
      </c>
      <c r="F13243" s="3" t="s">
        <v>114</v>
      </c>
      <c r="G13243" s="3" t="s">
        <v>8521</v>
      </c>
      <c r="H13243" s="3" t="s">
        <v>8522</v>
      </c>
      <c r="I13243" s="301">
        <v>50.582500000000003</v>
      </c>
    </row>
    <row r="13244" spans="2:9">
      <c r="B13244" s="300" t="s">
        <v>160</v>
      </c>
      <c r="C13244" s="3" t="s">
        <v>41261</v>
      </c>
      <c r="D13244" s="3" t="s">
        <v>41262</v>
      </c>
      <c r="E13244" s="3" t="s">
        <v>41263</v>
      </c>
      <c r="F13244" s="3" t="s">
        <v>125</v>
      </c>
      <c r="G13244" s="3"/>
      <c r="H13244" s="3" t="s">
        <v>41264</v>
      </c>
      <c r="I13244" s="301">
        <v>50.6</v>
      </c>
    </row>
    <row r="13245" spans="2:9">
      <c r="B13245" s="300" t="s">
        <v>160</v>
      </c>
      <c r="C13245" s="3" t="s">
        <v>41417</v>
      </c>
      <c r="D13245" s="3" t="s">
        <v>41418</v>
      </c>
      <c r="E13245" s="3" t="s">
        <v>41263</v>
      </c>
      <c r="F13245" s="3" t="s">
        <v>125</v>
      </c>
      <c r="G13245" s="3"/>
      <c r="H13245" s="3" t="s">
        <v>41264</v>
      </c>
      <c r="I13245" s="301">
        <v>50.5</v>
      </c>
    </row>
    <row r="13246" spans="2:9">
      <c r="B13246" s="300" t="s">
        <v>160</v>
      </c>
      <c r="C13246" s="3" t="s">
        <v>43024</v>
      </c>
      <c r="D13246" s="3" t="s">
        <v>43025</v>
      </c>
      <c r="E13246" s="3" t="s">
        <v>41263</v>
      </c>
      <c r="F13246" s="3" t="s">
        <v>125</v>
      </c>
      <c r="G13246" s="3"/>
      <c r="H13246" s="3" t="s">
        <v>41264</v>
      </c>
      <c r="I13246" s="301">
        <v>50.6</v>
      </c>
    </row>
    <row r="13247" spans="2:9">
      <c r="B13247" s="300" t="s">
        <v>160</v>
      </c>
      <c r="C13247" s="3" t="s">
        <v>43193</v>
      </c>
      <c r="D13247" s="3" t="s">
        <v>43194</v>
      </c>
      <c r="E13247" s="3" t="s">
        <v>41263</v>
      </c>
      <c r="F13247" s="3" t="s">
        <v>125</v>
      </c>
      <c r="G13247" s="3"/>
      <c r="H13247" s="3" t="s">
        <v>41264</v>
      </c>
      <c r="I13247" s="301">
        <v>50.4</v>
      </c>
    </row>
    <row r="13248" spans="2:9">
      <c r="B13248" s="300" t="s">
        <v>160</v>
      </c>
      <c r="C13248" s="3" t="s">
        <v>43329</v>
      </c>
      <c r="D13248" s="3" t="s">
        <v>43330</v>
      </c>
      <c r="E13248" s="3" t="s">
        <v>41263</v>
      </c>
      <c r="F13248" s="3" t="s">
        <v>125</v>
      </c>
      <c r="G13248" s="3"/>
      <c r="H13248" s="3" t="s">
        <v>41264</v>
      </c>
      <c r="I13248" s="301">
        <v>50.5</v>
      </c>
    </row>
    <row r="13249" spans="2:9">
      <c r="B13249" s="300" t="s">
        <v>160</v>
      </c>
      <c r="C13249" s="3" t="s">
        <v>43776</v>
      </c>
      <c r="D13249" s="3" t="s">
        <v>43777</v>
      </c>
      <c r="E13249" s="3" t="s">
        <v>41263</v>
      </c>
      <c r="F13249" s="3" t="s">
        <v>125</v>
      </c>
      <c r="G13249" s="3"/>
      <c r="H13249" s="3" t="s">
        <v>41264</v>
      </c>
      <c r="I13249" s="301">
        <v>50.6</v>
      </c>
    </row>
    <row r="13250" spans="2:9">
      <c r="B13250" s="300" t="s">
        <v>160</v>
      </c>
      <c r="C13250" s="3" t="s">
        <v>43922</v>
      </c>
      <c r="D13250" s="3" t="s">
        <v>43923</v>
      </c>
      <c r="E13250" s="3" t="s">
        <v>41263</v>
      </c>
      <c r="F13250" s="3" t="s">
        <v>125</v>
      </c>
      <c r="G13250" s="3"/>
      <c r="H13250" s="3" t="s">
        <v>41264</v>
      </c>
      <c r="I13250" s="301">
        <v>50.5</v>
      </c>
    </row>
    <row r="13251" spans="2:9">
      <c r="B13251" s="300" t="s">
        <v>160</v>
      </c>
      <c r="C13251" s="3" t="s">
        <v>43994</v>
      </c>
      <c r="D13251" s="3" t="s">
        <v>43995</v>
      </c>
      <c r="E13251" s="3" t="s">
        <v>41263</v>
      </c>
      <c r="F13251" s="3" t="s">
        <v>125</v>
      </c>
      <c r="G13251" s="3"/>
      <c r="H13251" s="3" t="s">
        <v>41264</v>
      </c>
      <c r="I13251" s="301">
        <v>50.5</v>
      </c>
    </row>
    <row r="13252" spans="2:9">
      <c r="B13252" s="300" t="s">
        <v>160</v>
      </c>
      <c r="C13252" s="3" t="s">
        <v>44353</v>
      </c>
      <c r="D13252" s="3" t="s">
        <v>44354</v>
      </c>
      <c r="E13252" s="3" t="s">
        <v>41263</v>
      </c>
      <c r="F13252" s="3" t="s">
        <v>125</v>
      </c>
      <c r="G13252" s="3"/>
      <c r="H13252" s="3" t="s">
        <v>41264</v>
      </c>
      <c r="I13252" s="301">
        <v>50.6</v>
      </c>
    </row>
    <row r="13253" spans="2:9">
      <c r="B13253" s="300" t="s">
        <v>160</v>
      </c>
      <c r="C13253" s="3" t="s">
        <v>44868</v>
      </c>
      <c r="D13253" s="3" t="s">
        <v>44869</v>
      </c>
      <c r="E13253" s="3" t="s">
        <v>41263</v>
      </c>
      <c r="F13253" s="3" t="s">
        <v>125</v>
      </c>
      <c r="G13253" s="3"/>
      <c r="H13253" s="3" t="s">
        <v>41264</v>
      </c>
      <c r="I13253" s="301">
        <v>50.6</v>
      </c>
    </row>
    <row r="13254" spans="2:9">
      <c r="B13254" s="300" t="s">
        <v>160</v>
      </c>
      <c r="C13254" s="3" t="s">
        <v>44911</v>
      </c>
      <c r="D13254" s="3" t="s">
        <v>44912</v>
      </c>
      <c r="E13254" s="3" t="s">
        <v>41263</v>
      </c>
      <c r="F13254" s="3" t="s">
        <v>125</v>
      </c>
      <c r="G13254" s="3"/>
      <c r="H13254" s="3" t="s">
        <v>41264</v>
      </c>
      <c r="I13254" s="301">
        <v>50.6</v>
      </c>
    </row>
    <row r="13255" spans="2:9">
      <c r="B13255" s="300" t="s">
        <v>160</v>
      </c>
      <c r="C13255" s="3" t="s">
        <v>45006</v>
      </c>
      <c r="D13255" s="3" t="s">
        <v>45007</v>
      </c>
      <c r="E13255" s="3" t="s">
        <v>41263</v>
      </c>
      <c r="F13255" s="3" t="s">
        <v>125</v>
      </c>
      <c r="G13255" s="3"/>
      <c r="H13255" s="3" t="s">
        <v>41264</v>
      </c>
      <c r="I13255" s="301">
        <v>50.5</v>
      </c>
    </row>
    <row r="13256" spans="2:9">
      <c r="B13256" s="300" t="s">
        <v>160</v>
      </c>
      <c r="C13256" s="3" t="s">
        <v>45792</v>
      </c>
      <c r="D13256" s="3" t="s">
        <v>45793</v>
      </c>
      <c r="E13256" s="3" t="s">
        <v>41263</v>
      </c>
      <c r="F13256" s="3" t="s">
        <v>125</v>
      </c>
      <c r="G13256" s="3"/>
      <c r="H13256" s="3" t="s">
        <v>41264</v>
      </c>
      <c r="I13256" s="301">
        <v>50.5</v>
      </c>
    </row>
    <row r="13257" spans="2:9">
      <c r="B13257" s="300" t="s">
        <v>160</v>
      </c>
      <c r="C13257" s="3" t="s">
        <v>45842</v>
      </c>
      <c r="D13257" s="3" t="s">
        <v>45843</v>
      </c>
      <c r="E13257" s="3" t="s">
        <v>41263</v>
      </c>
      <c r="F13257" s="3" t="s">
        <v>125</v>
      </c>
      <c r="G13257" s="3"/>
      <c r="H13257" s="3" t="s">
        <v>41264</v>
      </c>
      <c r="I13257" s="301">
        <v>50.6</v>
      </c>
    </row>
    <row r="13258" spans="2:9">
      <c r="B13258" s="300" t="s">
        <v>160</v>
      </c>
      <c r="C13258" s="3" t="s">
        <v>45848</v>
      </c>
      <c r="D13258" s="3" t="s">
        <v>45849</v>
      </c>
      <c r="E13258" s="3" t="s">
        <v>41263</v>
      </c>
      <c r="F13258" s="3" t="s">
        <v>125</v>
      </c>
      <c r="G13258" s="3"/>
      <c r="H13258" s="3" t="s">
        <v>41264</v>
      </c>
      <c r="I13258" s="301">
        <v>50.6</v>
      </c>
    </row>
    <row r="13259" spans="2:9">
      <c r="B13259" s="300" t="s">
        <v>160</v>
      </c>
      <c r="C13259" s="3" t="s">
        <v>45880</v>
      </c>
      <c r="D13259" s="3" t="s">
        <v>45881</v>
      </c>
      <c r="E13259" s="3" t="s">
        <v>41263</v>
      </c>
      <c r="F13259" s="3" t="s">
        <v>125</v>
      </c>
      <c r="G13259" s="3"/>
      <c r="H13259" s="3" t="s">
        <v>41264</v>
      </c>
      <c r="I13259" s="301">
        <v>50.5</v>
      </c>
    </row>
    <row r="13260" spans="2:9">
      <c r="B13260" s="300" t="s">
        <v>160</v>
      </c>
      <c r="C13260" s="3" t="s">
        <v>45900</v>
      </c>
      <c r="D13260" s="3" t="s">
        <v>45901</v>
      </c>
      <c r="E13260" s="3" t="s">
        <v>41263</v>
      </c>
      <c r="F13260" s="3" t="s">
        <v>125</v>
      </c>
      <c r="G13260" s="3"/>
      <c r="H13260" s="3" t="s">
        <v>41264</v>
      </c>
      <c r="I13260" s="301">
        <v>50.6</v>
      </c>
    </row>
    <row r="13261" spans="2:9">
      <c r="B13261" s="300" t="s">
        <v>160</v>
      </c>
      <c r="C13261" s="3" t="s">
        <v>29316</v>
      </c>
      <c r="D13261" s="3" t="s">
        <v>46037</v>
      </c>
      <c r="E13261" s="3" t="s">
        <v>41263</v>
      </c>
      <c r="F13261" s="3" t="s">
        <v>125</v>
      </c>
      <c r="G13261" s="3"/>
      <c r="H13261" s="3" t="s">
        <v>41264</v>
      </c>
      <c r="I13261" s="301">
        <v>50.5</v>
      </c>
    </row>
    <row r="13262" spans="2:9">
      <c r="B13262" s="300" t="s">
        <v>160</v>
      </c>
      <c r="C13262" s="3" t="s">
        <v>46126</v>
      </c>
      <c r="D13262" s="3" t="s">
        <v>46127</v>
      </c>
      <c r="E13262" s="3" t="s">
        <v>41263</v>
      </c>
      <c r="F13262" s="3" t="s">
        <v>125</v>
      </c>
      <c r="G13262" s="3"/>
      <c r="H13262" s="3" t="s">
        <v>41264</v>
      </c>
      <c r="I13262" s="301">
        <v>50.6</v>
      </c>
    </row>
    <row r="13263" spans="2:9">
      <c r="B13263" s="300" t="s">
        <v>160</v>
      </c>
      <c r="C13263" s="3" t="s">
        <v>46232</v>
      </c>
      <c r="D13263" s="3" t="s">
        <v>46233</v>
      </c>
      <c r="E13263" s="3" t="s">
        <v>41263</v>
      </c>
      <c r="F13263" s="3" t="s">
        <v>125</v>
      </c>
      <c r="G13263" s="3"/>
      <c r="H13263" s="3" t="s">
        <v>41264</v>
      </c>
      <c r="I13263" s="301">
        <v>50.5</v>
      </c>
    </row>
    <row r="13264" spans="2:9">
      <c r="B13264" s="300" t="s">
        <v>160</v>
      </c>
      <c r="C13264" s="3" t="s">
        <v>46277</v>
      </c>
      <c r="D13264" s="3" t="s">
        <v>46278</v>
      </c>
      <c r="E13264" s="3" t="s">
        <v>41263</v>
      </c>
      <c r="F13264" s="3" t="s">
        <v>125</v>
      </c>
      <c r="G13264" s="3"/>
      <c r="H13264" s="3" t="s">
        <v>41264</v>
      </c>
      <c r="I13264" s="301">
        <v>50.5</v>
      </c>
    </row>
    <row r="13265" spans="2:9">
      <c r="B13265" s="300" t="s">
        <v>160</v>
      </c>
      <c r="C13265" s="3" t="s">
        <v>46291</v>
      </c>
      <c r="D13265" s="3" t="s">
        <v>46292</v>
      </c>
      <c r="E13265" s="3" t="s">
        <v>41263</v>
      </c>
      <c r="F13265" s="3" t="s">
        <v>125</v>
      </c>
      <c r="G13265" s="3"/>
      <c r="H13265" s="3" t="s">
        <v>41264</v>
      </c>
      <c r="I13265" s="301">
        <v>50.6</v>
      </c>
    </row>
    <row r="13266" spans="2:9">
      <c r="B13266" s="300" t="s">
        <v>160</v>
      </c>
      <c r="C13266" s="3" t="s">
        <v>46872</v>
      </c>
      <c r="D13266" s="3" t="s">
        <v>46873</v>
      </c>
      <c r="E13266" s="3" t="s">
        <v>41263</v>
      </c>
      <c r="F13266" s="3" t="s">
        <v>125</v>
      </c>
      <c r="G13266" s="3"/>
      <c r="H13266" s="3" t="s">
        <v>41264</v>
      </c>
      <c r="I13266" s="301">
        <v>50.5</v>
      </c>
    </row>
    <row r="13267" spans="2:9">
      <c r="B13267" s="300" t="s">
        <v>160</v>
      </c>
      <c r="C13267" s="3" t="s">
        <v>47016</v>
      </c>
      <c r="D13267" s="3" t="s">
        <v>47017</v>
      </c>
      <c r="E13267" s="3" t="s">
        <v>41263</v>
      </c>
      <c r="F13267" s="3" t="s">
        <v>125</v>
      </c>
      <c r="G13267" s="3"/>
      <c r="H13267" s="3" t="s">
        <v>41264</v>
      </c>
      <c r="I13267" s="301">
        <v>50.6</v>
      </c>
    </row>
    <row r="13268" spans="2:9">
      <c r="B13268" s="300" t="s">
        <v>160</v>
      </c>
      <c r="C13268" s="3" t="s">
        <v>47036</v>
      </c>
      <c r="D13268" s="3" t="s">
        <v>47037</v>
      </c>
      <c r="E13268" s="3" t="s">
        <v>41263</v>
      </c>
      <c r="F13268" s="3" t="s">
        <v>125</v>
      </c>
      <c r="G13268" s="3"/>
      <c r="H13268" s="3" t="s">
        <v>41264</v>
      </c>
      <c r="I13268" s="301">
        <v>50.5</v>
      </c>
    </row>
    <row r="13269" spans="2:9">
      <c r="B13269" s="300" t="s">
        <v>160</v>
      </c>
      <c r="C13269" s="3" t="s">
        <v>47329</v>
      </c>
      <c r="D13269" s="3" t="s">
        <v>47330</v>
      </c>
      <c r="E13269" s="3" t="s">
        <v>41263</v>
      </c>
      <c r="F13269" s="3" t="s">
        <v>125</v>
      </c>
      <c r="G13269" s="3"/>
      <c r="H13269" s="3" t="s">
        <v>41264</v>
      </c>
      <c r="I13269" s="301">
        <v>50.6</v>
      </c>
    </row>
    <row r="13270" spans="2:9">
      <c r="B13270" s="300" t="s">
        <v>160</v>
      </c>
      <c r="C13270" s="3" t="s">
        <v>47353</v>
      </c>
      <c r="D13270" s="3" t="s">
        <v>47354</v>
      </c>
      <c r="E13270" s="3" t="s">
        <v>41263</v>
      </c>
      <c r="F13270" s="3" t="s">
        <v>125</v>
      </c>
      <c r="G13270" s="3"/>
      <c r="H13270" s="3" t="s">
        <v>41264</v>
      </c>
      <c r="I13270" s="301">
        <v>50.5</v>
      </c>
    </row>
    <row r="13271" spans="2:9">
      <c r="B13271" s="300" t="s">
        <v>160</v>
      </c>
      <c r="C13271" s="3" t="s">
        <v>47562</v>
      </c>
      <c r="D13271" s="3" t="s">
        <v>47563</v>
      </c>
      <c r="E13271" s="3" t="s">
        <v>41263</v>
      </c>
      <c r="F13271" s="3" t="s">
        <v>125</v>
      </c>
      <c r="G13271" s="3"/>
      <c r="H13271" s="3" t="s">
        <v>41264</v>
      </c>
      <c r="I13271" s="301">
        <v>50.5</v>
      </c>
    </row>
    <row r="13272" spans="2:9">
      <c r="B13272" s="300" t="s">
        <v>160</v>
      </c>
      <c r="C13272" s="3" t="s">
        <v>47610</v>
      </c>
      <c r="D13272" s="3" t="s">
        <v>47611</v>
      </c>
      <c r="E13272" s="3" t="s">
        <v>41263</v>
      </c>
      <c r="F13272" s="3" t="s">
        <v>125</v>
      </c>
      <c r="G13272" s="3"/>
      <c r="H13272" s="3" t="s">
        <v>41264</v>
      </c>
      <c r="I13272" s="301">
        <v>50.5</v>
      </c>
    </row>
    <row r="13273" spans="2:9">
      <c r="B13273" s="300" t="s">
        <v>160</v>
      </c>
      <c r="C13273" s="3" t="s">
        <v>47754</v>
      </c>
      <c r="D13273" s="3" t="s">
        <v>47755</v>
      </c>
      <c r="E13273" s="3" t="s">
        <v>41263</v>
      </c>
      <c r="F13273" s="3" t="s">
        <v>125</v>
      </c>
      <c r="G13273" s="3"/>
      <c r="H13273" s="3" t="s">
        <v>41264</v>
      </c>
      <c r="I13273" s="301">
        <v>50.5</v>
      </c>
    </row>
    <row r="13274" spans="2:9">
      <c r="B13274" s="300" t="s">
        <v>160</v>
      </c>
      <c r="C13274" s="3" t="s">
        <v>47827</v>
      </c>
      <c r="D13274" s="3" t="s">
        <v>47828</v>
      </c>
      <c r="E13274" s="3" t="s">
        <v>41263</v>
      </c>
      <c r="F13274" s="3" t="s">
        <v>125</v>
      </c>
      <c r="G13274" s="3"/>
      <c r="H13274" s="3" t="s">
        <v>41264</v>
      </c>
      <c r="I13274" s="301">
        <v>50.5</v>
      </c>
    </row>
    <row r="13275" spans="2:9">
      <c r="B13275" s="300" t="s">
        <v>160</v>
      </c>
      <c r="C13275" s="3" t="s">
        <v>47892</v>
      </c>
      <c r="D13275" s="3" t="s">
        <v>47893</v>
      </c>
      <c r="E13275" s="3" t="s">
        <v>41263</v>
      </c>
      <c r="F13275" s="3" t="s">
        <v>125</v>
      </c>
      <c r="G13275" s="3"/>
      <c r="H13275" s="3" t="s">
        <v>41264</v>
      </c>
      <c r="I13275" s="301">
        <v>50.5</v>
      </c>
    </row>
    <row r="13276" spans="2:9">
      <c r="B13276" s="300" t="s">
        <v>160</v>
      </c>
      <c r="C13276" s="3" t="s">
        <v>47898</v>
      </c>
      <c r="D13276" s="3" t="s">
        <v>47899</v>
      </c>
      <c r="E13276" s="3" t="s">
        <v>41263</v>
      </c>
      <c r="F13276" s="3" t="s">
        <v>125</v>
      </c>
      <c r="G13276" s="3"/>
      <c r="H13276" s="3" t="s">
        <v>41264</v>
      </c>
      <c r="I13276" s="301">
        <v>50.5</v>
      </c>
    </row>
    <row r="13277" spans="2:9">
      <c r="B13277" s="300" t="s">
        <v>160</v>
      </c>
      <c r="C13277" s="3" t="s">
        <v>47915</v>
      </c>
      <c r="D13277" s="3" t="s">
        <v>47916</v>
      </c>
      <c r="E13277" s="3" t="s">
        <v>41263</v>
      </c>
      <c r="F13277" s="3" t="s">
        <v>125</v>
      </c>
      <c r="G13277" s="3"/>
      <c r="H13277" s="3" t="s">
        <v>41264</v>
      </c>
      <c r="I13277" s="301">
        <v>50.5</v>
      </c>
    </row>
    <row r="13278" spans="2:9">
      <c r="B13278" s="300" t="s">
        <v>160</v>
      </c>
      <c r="C13278" s="3" t="s">
        <v>48059</v>
      </c>
      <c r="D13278" s="3" t="s">
        <v>48060</v>
      </c>
      <c r="E13278" s="3" t="s">
        <v>41263</v>
      </c>
      <c r="F13278" s="3" t="s">
        <v>125</v>
      </c>
      <c r="G13278" s="3"/>
      <c r="H13278" s="3" t="s">
        <v>41264</v>
      </c>
      <c r="I13278" s="301">
        <v>50.5</v>
      </c>
    </row>
    <row r="13279" spans="2:9">
      <c r="B13279" s="300" t="s">
        <v>160</v>
      </c>
      <c r="C13279" s="3" t="s">
        <v>48203</v>
      </c>
      <c r="D13279" s="3" t="s">
        <v>48204</v>
      </c>
      <c r="E13279" s="3" t="s">
        <v>41263</v>
      </c>
      <c r="F13279" s="3" t="s">
        <v>125</v>
      </c>
      <c r="G13279" s="3"/>
      <c r="H13279" s="3" t="s">
        <v>41264</v>
      </c>
      <c r="I13279" s="301">
        <v>50.4</v>
      </c>
    </row>
    <row r="13280" spans="2:9">
      <c r="B13280" s="300" t="s">
        <v>160</v>
      </c>
      <c r="C13280" s="3" t="s">
        <v>59395</v>
      </c>
      <c r="D13280" s="3" t="s">
        <v>59396</v>
      </c>
      <c r="E13280" s="3" t="s">
        <v>41263</v>
      </c>
      <c r="F13280" s="3" t="s">
        <v>125</v>
      </c>
      <c r="G13280" s="3"/>
      <c r="H13280" s="3" t="s">
        <v>41264</v>
      </c>
      <c r="I13280" s="301">
        <v>50.2</v>
      </c>
    </row>
    <row r="13281" spans="2:9">
      <c r="B13281" s="300" t="s">
        <v>160</v>
      </c>
      <c r="C13281" s="3" t="s">
        <v>59440</v>
      </c>
      <c r="D13281" s="3" t="s">
        <v>59441</v>
      </c>
      <c r="E13281" s="3" t="s">
        <v>41263</v>
      </c>
      <c r="F13281" s="3" t="s">
        <v>125</v>
      </c>
      <c r="G13281" s="3"/>
      <c r="H13281" s="3" t="s">
        <v>41264</v>
      </c>
      <c r="I13281" s="301">
        <v>49.9</v>
      </c>
    </row>
    <row r="13282" spans="2:9">
      <c r="B13282" s="300" t="s">
        <v>160</v>
      </c>
      <c r="C13282" s="3" t="s">
        <v>1023</v>
      </c>
      <c r="D13282" s="3" t="s">
        <v>1024</v>
      </c>
      <c r="E13282" s="3" t="s">
        <v>1025</v>
      </c>
      <c r="F13282" s="3" t="s">
        <v>114</v>
      </c>
      <c r="G13282" s="3" t="s">
        <v>1026</v>
      </c>
      <c r="H13282" s="3" t="s">
        <v>1027</v>
      </c>
      <c r="I13282" s="301">
        <v>50.720500000000001</v>
      </c>
    </row>
    <row r="13283" spans="2:9">
      <c r="B13283" s="300" t="s">
        <v>160</v>
      </c>
      <c r="C13283" s="3" t="s">
        <v>2982</v>
      </c>
      <c r="D13283" s="3" t="s">
        <v>2983</v>
      </c>
      <c r="E13283" s="3" t="s">
        <v>2035</v>
      </c>
      <c r="F13283" s="3" t="s">
        <v>114</v>
      </c>
      <c r="G13283" s="3" t="s">
        <v>2984</v>
      </c>
      <c r="H13283" s="3" t="s">
        <v>1027</v>
      </c>
      <c r="I13283" s="301">
        <v>50.834299999999999</v>
      </c>
    </row>
    <row r="13284" spans="2:9">
      <c r="B13284" s="300" t="s">
        <v>160</v>
      </c>
      <c r="C13284" s="3" t="s">
        <v>2876</v>
      </c>
      <c r="D13284" s="3" t="s">
        <v>2877</v>
      </c>
      <c r="E13284" s="3" t="s">
        <v>2035</v>
      </c>
      <c r="F13284" s="3" t="s">
        <v>114</v>
      </c>
      <c r="G13284" s="3" t="s">
        <v>2878</v>
      </c>
      <c r="H13284" s="3" t="s">
        <v>2879</v>
      </c>
      <c r="I13284" s="301">
        <v>50.6858</v>
      </c>
    </row>
    <row r="13285" spans="2:9">
      <c r="B13285" s="300" t="s">
        <v>160</v>
      </c>
      <c r="C13285" s="3" t="s">
        <v>4338</v>
      </c>
      <c r="D13285" s="3" t="s">
        <v>4339</v>
      </c>
      <c r="E13285" s="3" t="s">
        <v>2035</v>
      </c>
      <c r="F13285" s="3" t="s">
        <v>114</v>
      </c>
      <c r="G13285" s="3" t="s">
        <v>4340</v>
      </c>
      <c r="H13285" s="3" t="s">
        <v>2879</v>
      </c>
      <c r="I13285" s="301">
        <v>50.662700000000001</v>
      </c>
    </row>
    <row r="13286" spans="2:9">
      <c r="B13286" s="300" t="s">
        <v>160</v>
      </c>
      <c r="C13286" s="3" t="s">
        <v>6868</v>
      </c>
      <c r="D13286" s="3" t="s">
        <v>6869</v>
      </c>
      <c r="E13286" s="3" t="s">
        <v>6870</v>
      </c>
      <c r="F13286" s="3" t="s">
        <v>114</v>
      </c>
      <c r="G13286" s="3" t="s">
        <v>6871</v>
      </c>
      <c r="H13286" s="3" t="s">
        <v>2879</v>
      </c>
      <c r="I13286" s="301">
        <v>50.760899999999999</v>
      </c>
    </row>
    <row r="13287" spans="2:9">
      <c r="B13287" s="300" t="s">
        <v>160</v>
      </c>
      <c r="C13287" s="3" t="s">
        <v>5088</v>
      </c>
      <c r="D13287" s="3" t="s">
        <v>5089</v>
      </c>
      <c r="E13287" s="3" t="s">
        <v>3058</v>
      </c>
      <c r="F13287" s="3" t="s">
        <v>114</v>
      </c>
      <c r="G13287" s="3" t="s">
        <v>5090</v>
      </c>
      <c r="H13287" s="3" t="s">
        <v>5091</v>
      </c>
      <c r="I13287" s="301">
        <v>50.491700000000002</v>
      </c>
    </row>
    <row r="13288" spans="2:9">
      <c r="B13288" s="300" t="s">
        <v>160</v>
      </c>
      <c r="C13288" s="3" t="s">
        <v>14429</v>
      </c>
      <c r="D13288" s="3" t="s">
        <v>14430</v>
      </c>
      <c r="E13288" s="3" t="s">
        <v>14431</v>
      </c>
      <c r="F13288" s="3" t="s">
        <v>125</v>
      </c>
      <c r="G13288" s="3"/>
      <c r="H13288" s="3" t="s">
        <v>5091</v>
      </c>
      <c r="I13288" s="301">
        <v>51.2</v>
      </c>
    </row>
    <row r="13289" spans="2:9">
      <c r="B13289" s="300" t="s">
        <v>160</v>
      </c>
      <c r="C13289" s="3" t="s">
        <v>45635</v>
      </c>
      <c r="D13289" s="3" t="s">
        <v>45636</v>
      </c>
      <c r="E13289" s="3" t="s">
        <v>45569</v>
      </c>
      <c r="F13289" s="3" t="s">
        <v>4588</v>
      </c>
      <c r="G13289" s="3"/>
      <c r="H13289" s="3" t="s">
        <v>5091</v>
      </c>
      <c r="I13289" s="301">
        <v>50.4</v>
      </c>
    </row>
    <row r="13290" spans="2:9">
      <c r="B13290" s="300" t="s">
        <v>160</v>
      </c>
      <c r="C13290" s="3" t="s">
        <v>26395</v>
      </c>
      <c r="D13290" s="3" t="s">
        <v>26396</v>
      </c>
      <c r="E13290" s="3" t="s">
        <v>26397</v>
      </c>
      <c r="F13290" s="3" t="s">
        <v>125</v>
      </c>
      <c r="G13290" s="3"/>
      <c r="H13290" s="3" t="s">
        <v>26398</v>
      </c>
      <c r="I13290" s="301">
        <v>51.1</v>
      </c>
    </row>
    <row r="13291" spans="2:9">
      <c r="B13291" s="300" t="s">
        <v>160</v>
      </c>
      <c r="C13291" s="3" t="s">
        <v>42610</v>
      </c>
      <c r="D13291" s="3" t="s">
        <v>42611</v>
      </c>
      <c r="E13291" s="3" t="s">
        <v>42612</v>
      </c>
      <c r="F13291" s="3" t="s">
        <v>4588</v>
      </c>
      <c r="G13291" s="3"/>
      <c r="H13291" s="3" t="s">
        <v>26398</v>
      </c>
      <c r="I13291" s="301">
        <v>50.6</v>
      </c>
    </row>
    <row r="13292" spans="2:9">
      <c r="B13292" s="300" t="s">
        <v>160</v>
      </c>
      <c r="C13292" s="3" t="s">
        <v>45567</v>
      </c>
      <c r="D13292" s="3" t="s">
        <v>45568</v>
      </c>
      <c r="E13292" s="3" t="s">
        <v>45569</v>
      </c>
      <c r="F13292" s="3" t="s">
        <v>4588</v>
      </c>
      <c r="G13292" s="3"/>
      <c r="H13292" s="3" t="s">
        <v>26398</v>
      </c>
      <c r="I13292" s="301">
        <v>50.7</v>
      </c>
    </row>
    <row r="13293" spans="2:9">
      <c r="B13293" s="300" t="s">
        <v>160</v>
      </c>
      <c r="C13293" s="3" t="s">
        <v>47050</v>
      </c>
      <c r="D13293" s="3" t="s">
        <v>47051</v>
      </c>
      <c r="E13293" s="3" t="s">
        <v>45569</v>
      </c>
      <c r="F13293" s="3" t="s">
        <v>4588</v>
      </c>
      <c r="G13293" s="3"/>
      <c r="H13293" s="3" t="s">
        <v>26398</v>
      </c>
      <c r="I13293" s="301">
        <v>50.4</v>
      </c>
    </row>
    <row r="13294" spans="2:9">
      <c r="B13294" s="300" t="s">
        <v>160</v>
      </c>
      <c r="C13294" s="3" t="s">
        <v>47707</v>
      </c>
      <c r="D13294" s="3" t="s">
        <v>47708</v>
      </c>
      <c r="E13294" s="3" t="s">
        <v>45569</v>
      </c>
      <c r="F13294" s="3" t="s">
        <v>4588</v>
      </c>
      <c r="G13294" s="3"/>
      <c r="H13294" s="3" t="s">
        <v>26398</v>
      </c>
      <c r="I13294" s="301">
        <v>50.7</v>
      </c>
    </row>
    <row r="13295" spans="2:9">
      <c r="B13295" s="300" t="s">
        <v>160</v>
      </c>
      <c r="C13295" s="3" t="s">
        <v>58658</v>
      </c>
      <c r="D13295" s="3" t="s">
        <v>58659</v>
      </c>
      <c r="E13295" s="3" t="s">
        <v>58660</v>
      </c>
      <c r="F13295" s="3" t="s">
        <v>125</v>
      </c>
      <c r="G13295" s="3"/>
      <c r="H13295" s="3" t="s">
        <v>26398</v>
      </c>
      <c r="I13295" s="301">
        <v>50.4</v>
      </c>
    </row>
    <row r="13296" spans="2:9">
      <c r="B13296" s="300" t="s">
        <v>8487</v>
      </c>
      <c r="C13296" s="3" t="s">
        <v>8488</v>
      </c>
      <c r="D13296" s="3" t="s">
        <v>8492</v>
      </c>
      <c r="E13296" s="3" t="s">
        <v>8493</v>
      </c>
      <c r="F13296" s="3" t="s">
        <v>114</v>
      </c>
      <c r="G13296" s="3" t="s">
        <v>8494</v>
      </c>
      <c r="H13296" s="3" t="s">
        <v>8495</v>
      </c>
      <c r="I13296" s="301">
        <v>50.9</v>
      </c>
    </row>
    <row r="13297" spans="2:9">
      <c r="B13297" s="300" t="s">
        <v>160</v>
      </c>
      <c r="C13297" s="3" t="s">
        <v>12767</v>
      </c>
      <c r="D13297" s="3" t="s">
        <v>12768</v>
      </c>
      <c r="E13297" s="3" t="s">
        <v>12769</v>
      </c>
      <c r="F13297" s="3" t="s">
        <v>4588</v>
      </c>
      <c r="G13297" s="3"/>
      <c r="H13297" s="3" t="s">
        <v>8495</v>
      </c>
      <c r="I13297" s="301">
        <v>50.5</v>
      </c>
    </row>
    <row r="13298" spans="2:9">
      <c r="B13298" s="300" t="s">
        <v>160</v>
      </c>
      <c r="C13298" s="3" t="s">
        <v>13862</v>
      </c>
      <c r="D13298" s="3" t="s">
        <v>13863</v>
      </c>
      <c r="E13298" s="3" t="s">
        <v>12769</v>
      </c>
      <c r="F13298" s="3" t="s">
        <v>125</v>
      </c>
      <c r="G13298" s="3"/>
      <c r="H13298" s="3" t="s">
        <v>8495</v>
      </c>
      <c r="I13298" s="301">
        <v>50.6</v>
      </c>
    </row>
    <row r="13299" spans="2:9">
      <c r="B13299" s="300" t="s">
        <v>160</v>
      </c>
      <c r="C13299" s="3" t="s">
        <v>17106</v>
      </c>
      <c r="D13299" s="3" t="s">
        <v>17107</v>
      </c>
      <c r="E13299" s="3" t="s">
        <v>12769</v>
      </c>
      <c r="F13299" s="3" t="s">
        <v>125</v>
      </c>
      <c r="G13299" s="3"/>
      <c r="H13299" s="3" t="s">
        <v>8495</v>
      </c>
      <c r="I13299" s="301">
        <v>50.6</v>
      </c>
    </row>
    <row r="13300" spans="2:9">
      <c r="B13300" s="300" t="s">
        <v>160</v>
      </c>
      <c r="C13300" s="3" t="s">
        <v>17590</v>
      </c>
      <c r="D13300" s="3" t="s">
        <v>17591</v>
      </c>
      <c r="E13300" s="3" t="s">
        <v>12769</v>
      </c>
      <c r="F13300" s="3" t="s">
        <v>4588</v>
      </c>
      <c r="G13300" s="3"/>
      <c r="H13300" s="3" t="s">
        <v>8495</v>
      </c>
      <c r="I13300" s="301">
        <v>50.8</v>
      </c>
    </row>
    <row r="13301" spans="2:9">
      <c r="B13301" s="300" t="s">
        <v>160</v>
      </c>
      <c r="C13301" s="3" t="s">
        <v>22868</v>
      </c>
      <c r="D13301" s="3" t="s">
        <v>22869</v>
      </c>
      <c r="E13301" s="3" t="s">
        <v>12769</v>
      </c>
      <c r="F13301" s="3" t="s">
        <v>4588</v>
      </c>
      <c r="G13301" s="3"/>
      <c r="H13301" s="3" t="s">
        <v>8495</v>
      </c>
      <c r="I13301" s="301">
        <v>50.6</v>
      </c>
    </row>
    <row r="13302" spans="2:9">
      <c r="B13302" s="300" t="s">
        <v>160</v>
      </c>
      <c r="C13302" s="3" t="s">
        <v>25750</v>
      </c>
      <c r="D13302" s="3" t="s">
        <v>25751</v>
      </c>
      <c r="E13302" s="3" t="s">
        <v>12769</v>
      </c>
      <c r="F13302" s="3" t="s">
        <v>4588</v>
      </c>
      <c r="G13302" s="3"/>
      <c r="H13302" s="3" t="s">
        <v>8495</v>
      </c>
      <c r="I13302" s="301">
        <v>50.6</v>
      </c>
    </row>
    <row r="13303" spans="2:9">
      <c r="B13303" s="300" t="s">
        <v>160</v>
      </c>
      <c r="C13303" s="3" t="s">
        <v>27326</v>
      </c>
      <c r="D13303" s="3" t="s">
        <v>27327</v>
      </c>
      <c r="E13303" s="3" t="s">
        <v>12769</v>
      </c>
      <c r="F13303" s="3" t="s">
        <v>4588</v>
      </c>
      <c r="G13303" s="3"/>
      <c r="H13303" s="3" t="s">
        <v>8495</v>
      </c>
      <c r="I13303" s="301">
        <v>50.5</v>
      </c>
    </row>
    <row r="13304" spans="2:9">
      <c r="B13304" s="300" t="s">
        <v>160</v>
      </c>
      <c r="C13304" s="3" t="s">
        <v>27859</v>
      </c>
      <c r="D13304" s="3" t="s">
        <v>27860</v>
      </c>
      <c r="E13304" s="3" t="s">
        <v>12769</v>
      </c>
      <c r="F13304" s="3" t="s">
        <v>125</v>
      </c>
      <c r="G13304" s="3"/>
      <c r="H13304" s="3" t="s">
        <v>8495</v>
      </c>
      <c r="I13304" s="301">
        <v>50.9</v>
      </c>
    </row>
    <row r="13305" spans="2:9">
      <c r="B13305" s="300" t="s">
        <v>160</v>
      </c>
      <c r="C13305" s="3" t="s">
        <v>38649</v>
      </c>
      <c r="D13305" s="3" t="s">
        <v>38650</v>
      </c>
      <c r="E13305" s="3" t="s">
        <v>12769</v>
      </c>
      <c r="F13305" s="3" t="s">
        <v>4588</v>
      </c>
      <c r="G13305" s="3"/>
      <c r="H13305" s="3" t="s">
        <v>8495</v>
      </c>
      <c r="I13305" s="301">
        <v>50.6</v>
      </c>
    </row>
    <row r="13306" spans="2:9">
      <c r="B13306" s="300" t="s">
        <v>160</v>
      </c>
      <c r="C13306" s="3" t="s">
        <v>42502</v>
      </c>
      <c r="D13306" s="3" t="s">
        <v>42503</v>
      </c>
      <c r="E13306" s="3" t="s">
        <v>12769</v>
      </c>
      <c r="F13306" s="3" t="s">
        <v>4588</v>
      </c>
      <c r="G13306" s="3"/>
      <c r="H13306" s="3" t="s">
        <v>8495</v>
      </c>
      <c r="I13306" s="301">
        <v>50.7</v>
      </c>
    </row>
    <row r="13307" spans="2:9">
      <c r="B13307" s="300" t="s">
        <v>160</v>
      </c>
      <c r="C13307" s="3" t="s">
        <v>58536</v>
      </c>
      <c r="D13307" s="3" t="s">
        <v>58537</v>
      </c>
      <c r="E13307" s="3" t="s">
        <v>58538</v>
      </c>
      <c r="F13307" s="3" t="s">
        <v>4588</v>
      </c>
      <c r="G13307" s="3"/>
      <c r="H13307" s="3" t="s">
        <v>8495</v>
      </c>
      <c r="I13307" s="301">
        <v>50.5</v>
      </c>
    </row>
    <row r="13308" spans="2:9">
      <c r="B13308" s="300" t="s">
        <v>160</v>
      </c>
      <c r="C13308" s="3" t="s">
        <v>58543</v>
      </c>
      <c r="D13308" s="3" t="s">
        <v>58544</v>
      </c>
      <c r="E13308" s="3" t="s">
        <v>58538</v>
      </c>
      <c r="F13308" s="3" t="s">
        <v>4588</v>
      </c>
      <c r="G13308" s="3"/>
      <c r="H13308" s="3" t="s">
        <v>8495</v>
      </c>
      <c r="I13308" s="301">
        <v>50.6</v>
      </c>
    </row>
    <row r="13309" spans="2:9">
      <c r="B13309" s="300" t="s">
        <v>160</v>
      </c>
      <c r="C13309" s="3" t="s">
        <v>58553</v>
      </c>
      <c r="D13309" s="3" t="s">
        <v>58554</v>
      </c>
      <c r="E13309" s="3" t="s">
        <v>58538</v>
      </c>
      <c r="F13309" s="3" t="s">
        <v>4588</v>
      </c>
      <c r="G13309" s="3"/>
      <c r="H13309" s="3" t="s">
        <v>8495</v>
      </c>
      <c r="I13309" s="301">
        <v>50.6</v>
      </c>
    </row>
    <row r="13310" spans="2:9">
      <c r="B13310" s="300" t="s">
        <v>160</v>
      </c>
      <c r="C13310" s="3" t="s">
        <v>58555</v>
      </c>
      <c r="D13310" s="3" t="s">
        <v>58556</v>
      </c>
      <c r="E13310" s="3" t="s">
        <v>58538</v>
      </c>
      <c r="F13310" s="3" t="s">
        <v>4588</v>
      </c>
      <c r="G13310" s="3"/>
      <c r="H13310" s="3" t="s">
        <v>8495</v>
      </c>
      <c r="I13310" s="301">
        <v>50.6</v>
      </c>
    </row>
    <row r="13311" spans="2:9">
      <c r="B13311" s="300" t="s">
        <v>160</v>
      </c>
      <c r="C13311" s="3" t="s">
        <v>58557</v>
      </c>
      <c r="D13311" s="3" t="s">
        <v>58558</v>
      </c>
      <c r="E13311" s="3" t="s">
        <v>58538</v>
      </c>
      <c r="F13311" s="3" t="s">
        <v>4588</v>
      </c>
      <c r="G13311" s="3"/>
      <c r="H13311" s="3" t="s">
        <v>8495</v>
      </c>
      <c r="I13311" s="301">
        <v>50.5</v>
      </c>
    </row>
    <row r="13312" spans="2:9">
      <c r="B13312" s="300" t="s">
        <v>160</v>
      </c>
      <c r="C13312" s="3" t="s">
        <v>58571</v>
      </c>
      <c r="D13312" s="3" t="s">
        <v>58572</v>
      </c>
      <c r="E13312" s="3" t="s">
        <v>58538</v>
      </c>
      <c r="F13312" s="3" t="s">
        <v>4588</v>
      </c>
      <c r="G13312" s="3"/>
      <c r="H13312" s="3" t="s">
        <v>8495</v>
      </c>
      <c r="I13312" s="301">
        <v>50.5</v>
      </c>
    </row>
    <row r="13313" spans="2:9">
      <c r="B13313" s="300" t="s">
        <v>160</v>
      </c>
      <c r="C13313" s="3" t="s">
        <v>58573</v>
      </c>
      <c r="D13313" s="3" t="s">
        <v>58574</v>
      </c>
      <c r="E13313" s="3" t="s">
        <v>58538</v>
      </c>
      <c r="F13313" s="3" t="s">
        <v>4588</v>
      </c>
      <c r="G13313" s="3"/>
      <c r="H13313" s="3" t="s">
        <v>8495</v>
      </c>
      <c r="I13313" s="301">
        <v>50.5</v>
      </c>
    </row>
    <row r="13314" spans="2:9">
      <c r="B13314" s="300" t="s">
        <v>160</v>
      </c>
      <c r="C13314" s="3" t="s">
        <v>58585</v>
      </c>
      <c r="D13314" s="3" t="s">
        <v>58586</v>
      </c>
      <c r="E13314" s="3" t="s">
        <v>58538</v>
      </c>
      <c r="F13314" s="3" t="s">
        <v>4588</v>
      </c>
      <c r="G13314" s="3"/>
      <c r="H13314" s="3" t="s">
        <v>8495</v>
      </c>
      <c r="I13314" s="301">
        <v>50.5</v>
      </c>
    </row>
    <row r="13315" spans="2:9">
      <c r="B13315" s="300" t="s">
        <v>160</v>
      </c>
      <c r="C13315" s="3" t="s">
        <v>58648</v>
      </c>
      <c r="D13315" s="3" t="s">
        <v>58649</v>
      </c>
      <c r="E13315" s="3" t="s">
        <v>58538</v>
      </c>
      <c r="F13315" s="3" t="s">
        <v>4588</v>
      </c>
      <c r="G13315" s="3"/>
      <c r="H13315" s="3" t="s">
        <v>8495</v>
      </c>
      <c r="I13315" s="301">
        <v>50.5</v>
      </c>
    </row>
    <row r="13316" spans="2:9">
      <c r="B13316" s="300" t="s">
        <v>160</v>
      </c>
      <c r="C13316" s="3" t="s">
        <v>58654</v>
      </c>
      <c r="D13316" s="3" t="s">
        <v>58655</v>
      </c>
      <c r="E13316" s="3" t="s">
        <v>58538</v>
      </c>
      <c r="F13316" s="3" t="s">
        <v>4588</v>
      </c>
      <c r="G13316" s="3"/>
      <c r="H13316" s="3" t="s">
        <v>8495</v>
      </c>
      <c r="I13316" s="301">
        <v>50.5</v>
      </c>
    </row>
    <row r="13317" spans="2:9">
      <c r="B13317" s="300" t="s">
        <v>160</v>
      </c>
      <c r="C13317" s="3" t="s">
        <v>58723</v>
      </c>
      <c r="D13317" s="3" t="s">
        <v>58724</v>
      </c>
      <c r="E13317" s="3" t="s">
        <v>58538</v>
      </c>
      <c r="F13317" s="3" t="s">
        <v>4588</v>
      </c>
      <c r="G13317" s="3"/>
      <c r="H13317" s="3" t="s">
        <v>8495</v>
      </c>
      <c r="I13317" s="301">
        <v>50.5</v>
      </c>
    </row>
    <row r="13318" spans="2:9">
      <c r="B13318" s="300" t="s">
        <v>160</v>
      </c>
      <c r="C13318" s="3" t="s">
        <v>58768</v>
      </c>
      <c r="D13318" s="3" t="s">
        <v>58769</v>
      </c>
      <c r="E13318" s="3" t="s">
        <v>58538</v>
      </c>
      <c r="F13318" s="3" t="s">
        <v>4588</v>
      </c>
      <c r="G13318" s="3"/>
      <c r="H13318" s="3" t="s">
        <v>8495</v>
      </c>
      <c r="I13318" s="301">
        <v>50.8</v>
      </c>
    </row>
    <row r="13319" spans="2:9">
      <c r="B13319" s="300" t="s">
        <v>160</v>
      </c>
      <c r="C13319" s="3" t="s">
        <v>58816</v>
      </c>
      <c r="D13319" s="3" t="s">
        <v>58817</v>
      </c>
      <c r="E13319" s="3" t="s">
        <v>58538</v>
      </c>
      <c r="F13319" s="3" t="s">
        <v>4588</v>
      </c>
      <c r="G13319" s="3"/>
      <c r="H13319" s="3" t="s">
        <v>8495</v>
      </c>
      <c r="I13319" s="301">
        <v>50.5</v>
      </c>
    </row>
    <row r="13320" spans="2:9">
      <c r="B13320" s="300" t="s">
        <v>160</v>
      </c>
      <c r="C13320" s="3" t="s">
        <v>58833</v>
      </c>
      <c r="D13320" s="3" t="s">
        <v>58834</v>
      </c>
      <c r="E13320" s="3" t="s">
        <v>58538</v>
      </c>
      <c r="F13320" s="3" t="s">
        <v>4588</v>
      </c>
      <c r="G13320" s="3"/>
      <c r="H13320" s="3" t="s">
        <v>8495</v>
      </c>
      <c r="I13320" s="301">
        <v>50.8</v>
      </c>
    </row>
    <row r="13321" spans="2:9">
      <c r="B13321" s="300" t="s">
        <v>160</v>
      </c>
      <c r="C13321" s="3" t="s">
        <v>58835</v>
      </c>
      <c r="D13321" s="3" t="s">
        <v>58836</v>
      </c>
      <c r="E13321" s="3" t="s">
        <v>58538</v>
      </c>
      <c r="F13321" s="3" t="s">
        <v>4588</v>
      </c>
      <c r="G13321" s="3"/>
      <c r="H13321" s="3" t="s">
        <v>8495</v>
      </c>
      <c r="I13321" s="301">
        <v>50.8</v>
      </c>
    </row>
    <row r="13322" spans="2:9">
      <c r="B13322" s="300" t="s">
        <v>160</v>
      </c>
      <c r="C13322" s="3" t="s">
        <v>58842</v>
      </c>
      <c r="D13322" s="3" t="s">
        <v>58843</v>
      </c>
      <c r="E13322" s="3" t="s">
        <v>58538</v>
      </c>
      <c r="F13322" s="3" t="s">
        <v>4588</v>
      </c>
      <c r="G13322" s="3"/>
      <c r="H13322" s="3" t="s">
        <v>8495</v>
      </c>
      <c r="I13322" s="301">
        <v>50.8</v>
      </c>
    </row>
    <row r="13323" spans="2:9">
      <c r="B13323" s="300" t="s">
        <v>160</v>
      </c>
      <c r="C13323" s="3" t="s">
        <v>58889</v>
      </c>
      <c r="D13323" s="3" t="s">
        <v>58890</v>
      </c>
      <c r="E13323" s="3" t="s">
        <v>58538</v>
      </c>
      <c r="F13323" s="3" t="s">
        <v>4588</v>
      </c>
      <c r="G13323" s="3"/>
      <c r="H13323" s="3" t="s">
        <v>8495</v>
      </c>
      <c r="I13323" s="301">
        <v>50.7</v>
      </c>
    </row>
    <row r="13324" spans="2:9">
      <c r="B13324" s="300" t="s">
        <v>160</v>
      </c>
      <c r="C13324" s="3" t="s">
        <v>58939</v>
      </c>
      <c r="D13324" s="3" t="s">
        <v>58940</v>
      </c>
      <c r="E13324" s="3" t="s">
        <v>58538</v>
      </c>
      <c r="F13324" s="3" t="s">
        <v>4588</v>
      </c>
      <c r="G13324" s="3"/>
      <c r="H13324" s="3" t="s">
        <v>8495</v>
      </c>
      <c r="I13324" s="301">
        <v>50.6</v>
      </c>
    </row>
    <row r="13325" spans="2:9">
      <c r="B13325" s="300" t="s">
        <v>160</v>
      </c>
      <c r="C13325" s="3" t="s">
        <v>58959</v>
      </c>
      <c r="D13325" s="3" t="s">
        <v>58960</v>
      </c>
      <c r="E13325" s="3" t="s">
        <v>58538</v>
      </c>
      <c r="F13325" s="3" t="s">
        <v>4588</v>
      </c>
      <c r="G13325" s="3"/>
      <c r="H13325" s="3" t="s">
        <v>8495</v>
      </c>
      <c r="I13325" s="301">
        <v>50.6</v>
      </c>
    </row>
    <row r="13326" spans="2:9">
      <c r="B13326" s="300" t="s">
        <v>160</v>
      </c>
      <c r="C13326" s="3" t="s">
        <v>21265</v>
      </c>
      <c r="D13326" s="3" t="s">
        <v>21266</v>
      </c>
      <c r="E13326" s="3" t="s">
        <v>4611</v>
      </c>
      <c r="F13326" s="3" t="s">
        <v>125</v>
      </c>
      <c r="G13326" s="3"/>
      <c r="H13326" s="3" t="s">
        <v>21267</v>
      </c>
      <c r="I13326" s="301">
        <v>50.4</v>
      </c>
    </row>
    <row r="13327" spans="2:9">
      <c r="B13327" s="300" t="s">
        <v>160</v>
      </c>
      <c r="C13327" s="3" t="s">
        <v>22110</v>
      </c>
      <c r="D13327" s="3" t="s">
        <v>22111</v>
      </c>
      <c r="E13327" s="3" t="s">
        <v>22112</v>
      </c>
      <c r="F13327" s="3" t="s">
        <v>125</v>
      </c>
      <c r="G13327" s="3"/>
      <c r="H13327" s="3" t="s">
        <v>21267</v>
      </c>
      <c r="I13327" s="301">
        <v>50.7</v>
      </c>
    </row>
    <row r="13328" spans="2:9">
      <c r="B13328" s="300" t="s">
        <v>160</v>
      </c>
      <c r="C13328" s="3">
        <v>2336</v>
      </c>
      <c r="D13328" s="3" t="s">
        <v>24074</v>
      </c>
      <c r="E13328" s="3" t="s">
        <v>24075</v>
      </c>
      <c r="F13328" s="3" t="s">
        <v>4588</v>
      </c>
      <c r="G13328" s="3"/>
      <c r="H13328" s="3" t="s">
        <v>21267</v>
      </c>
      <c r="I13328" s="301">
        <v>50.9</v>
      </c>
    </row>
    <row r="13329" spans="2:9">
      <c r="B13329" s="300" t="s">
        <v>160</v>
      </c>
      <c r="C13329" s="3">
        <v>94427</v>
      </c>
      <c r="D13329" s="3" t="s">
        <v>25940</v>
      </c>
      <c r="E13329" s="3" t="s">
        <v>25941</v>
      </c>
      <c r="F13329" s="3" t="s">
        <v>4588</v>
      </c>
      <c r="G13329" s="3"/>
      <c r="H13329" s="3" t="s">
        <v>21267</v>
      </c>
      <c r="I13329" s="301">
        <v>50.7</v>
      </c>
    </row>
    <row r="13330" spans="2:9">
      <c r="B13330" s="300" t="s">
        <v>160</v>
      </c>
      <c r="C13330" s="3">
        <v>789</v>
      </c>
      <c r="D13330" s="3" t="s">
        <v>27514</v>
      </c>
      <c r="E13330" s="3" t="s">
        <v>27515</v>
      </c>
      <c r="F13330" s="3" t="s">
        <v>4588</v>
      </c>
      <c r="G13330" s="3"/>
      <c r="H13330" s="3" t="s">
        <v>21267</v>
      </c>
      <c r="I13330" s="301">
        <v>50.6</v>
      </c>
    </row>
    <row r="13331" spans="2:9">
      <c r="B13331" s="300" t="s">
        <v>160</v>
      </c>
      <c r="C13331" s="3" t="s">
        <v>25482</v>
      </c>
      <c r="D13331" s="3" t="s">
        <v>25483</v>
      </c>
      <c r="E13331" s="3" t="s">
        <v>25484</v>
      </c>
      <c r="F13331" s="3" t="s">
        <v>4588</v>
      </c>
      <c r="G13331" s="3"/>
      <c r="H13331" s="3" t="s">
        <v>25485</v>
      </c>
      <c r="I13331" s="301">
        <v>50.4</v>
      </c>
    </row>
    <row r="13332" spans="2:9">
      <c r="B13332" s="300" t="s">
        <v>160</v>
      </c>
      <c r="C13332" s="3" t="s">
        <v>32977</v>
      </c>
      <c r="D13332" s="3" t="s">
        <v>32978</v>
      </c>
      <c r="E13332" s="3" t="s">
        <v>32979</v>
      </c>
      <c r="F13332" s="3" t="s">
        <v>4588</v>
      </c>
      <c r="G13332" s="3"/>
      <c r="H13332" s="3" t="s">
        <v>25485</v>
      </c>
      <c r="I13332" s="301">
        <v>50.2</v>
      </c>
    </row>
    <row r="13333" spans="2:9">
      <c r="B13333" s="300" t="s">
        <v>160</v>
      </c>
      <c r="C13333" s="3" t="s">
        <v>42991</v>
      </c>
      <c r="D13333" s="3" t="s">
        <v>42992</v>
      </c>
      <c r="E13333" s="3" t="s">
        <v>32979</v>
      </c>
      <c r="F13333" s="3" t="s">
        <v>4588</v>
      </c>
      <c r="G13333" s="3"/>
      <c r="H13333" s="3" t="s">
        <v>25485</v>
      </c>
      <c r="I13333" s="301">
        <v>50.6</v>
      </c>
    </row>
    <row r="13334" spans="2:9">
      <c r="B13334" s="300" t="s">
        <v>160</v>
      </c>
      <c r="C13334" s="3" t="s">
        <v>44035</v>
      </c>
      <c r="D13334" s="3" t="s">
        <v>44036</v>
      </c>
      <c r="E13334" s="3" t="s">
        <v>32979</v>
      </c>
      <c r="F13334" s="3" t="s">
        <v>4588</v>
      </c>
      <c r="G13334" s="3"/>
      <c r="H13334" s="3" t="s">
        <v>25485</v>
      </c>
      <c r="I13334" s="301">
        <v>50.1</v>
      </c>
    </row>
    <row r="13335" spans="2:9">
      <c r="B13335" s="300" t="s">
        <v>160</v>
      </c>
      <c r="C13335" s="3" t="s">
        <v>11832</v>
      </c>
      <c r="D13335" s="3" t="s">
        <v>12621</v>
      </c>
      <c r="E13335" s="3" t="s">
        <v>11834</v>
      </c>
      <c r="F13335" s="3" t="s">
        <v>4588</v>
      </c>
      <c r="G13335" s="3"/>
      <c r="H13335" s="3" t="s">
        <v>12622</v>
      </c>
      <c r="I13335" s="301">
        <v>50.6</v>
      </c>
    </row>
    <row r="13336" spans="2:9">
      <c r="B13336" s="300" t="s">
        <v>110</v>
      </c>
      <c r="C13336" s="3" t="s">
        <v>111</v>
      </c>
      <c r="D13336" s="3" t="s">
        <v>7920</v>
      </c>
      <c r="E13336" s="3" t="s">
        <v>7921</v>
      </c>
      <c r="F13336" s="3" t="s">
        <v>114</v>
      </c>
      <c r="G13336" s="3" t="s">
        <v>7922</v>
      </c>
      <c r="H13336" s="3" t="s">
        <v>7923</v>
      </c>
      <c r="I13336" s="301">
        <v>50.8</v>
      </c>
    </row>
    <row r="13337" spans="2:9">
      <c r="B13337" s="300" t="s">
        <v>160</v>
      </c>
      <c r="C13337" s="3" t="s">
        <v>2075</v>
      </c>
      <c r="D13337" s="3" t="s">
        <v>2076</v>
      </c>
      <c r="E13337" s="3" t="s">
        <v>2077</v>
      </c>
      <c r="F13337" s="3" t="s">
        <v>114</v>
      </c>
      <c r="G13337" s="3" t="s">
        <v>2078</v>
      </c>
      <c r="H13337" s="3" t="s">
        <v>2079</v>
      </c>
      <c r="I13337" s="301">
        <v>50.707299999999996</v>
      </c>
    </row>
    <row r="13338" spans="2:9">
      <c r="B13338" s="300" t="s">
        <v>160</v>
      </c>
      <c r="C13338" s="3" t="s">
        <v>5219</v>
      </c>
      <c r="D13338" s="3" t="s">
        <v>5220</v>
      </c>
      <c r="E13338" s="3" t="s">
        <v>3058</v>
      </c>
      <c r="F13338" s="3" t="s">
        <v>114</v>
      </c>
      <c r="G13338" s="3" t="s">
        <v>5221</v>
      </c>
      <c r="H13338" s="3" t="s">
        <v>3129</v>
      </c>
      <c r="I13338" s="301">
        <v>50.670699999999997</v>
      </c>
    </row>
    <row r="13339" spans="2:9">
      <c r="B13339" s="300" t="s">
        <v>160</v>
      </c>
      <c r="C13339" s="3" t="s">
        <v>3126</v>
      </c>
      <c r="D13339" s="3" t="s">
        <v>3127</v>
      </c>
      <c r="E13339" s="3" t="s">
        <v>3058</v>
      </c>
      <c r="F13339" s="3" t="s">
        <v>114</v>
      </c>
      <c r="G13339" s="3" t="s">
        <v>3128</v>
      </c>
      <c r="H13339" s="3" t="s">
        <v>3129</v>
      </c>
      <c r="I13339" s="301">
        <v>50.675699999999999</v>
      </c>
    </row>
    <row r="13340" spans="2:9">
      <c r="B13340" s="300" t="s">
        <v>160</v>
      </c>
      <c r="C13340" s="3" t="s">
        <v>19134</v>
      </c>
      <c r="D13340" s="3" t="s">
        <v>19135</v>
      </c>
      <c r="E13340" s="3" t="s">
        <v>19136</v>
      </c>
      <c r="F13340" s="3" t="s">
        <v>4588</v>
      </c>
      <c r="G13340" s="3"/>
      <c r="H13340" s="3" t="s">
        <v>19137</v>
      </c>
      <c r="I13340" s="301">
        <v>50.9</v>
      </c>
    </row>
    <row r="13341" spans="2:9">
      <c r="B13341" s="300" t="s">
        <v>160</v>
      </c>
      <c r="C13341" s="3" t="s">
        <v>20767</v>
      </c>
      <c r="D13341" s="3" t="s">
        <v>20768</v>
      </c>
      <c r="E13341" s="3" t="s">
        <v>19136</v>
      </c>
      <c r="F13341" s="3" t="s">
        <v>4588</v>
      </c>
      <c r="G13341" s="3"/>
      <c r="H13341" s="3" t="s">
        <v>19137</v>
      </c>
      <c r="I13341" s="301">
        <v>50.6</v>
      </c>
    </row>
    <row r="13342" spans="2:9">
      <c r="B13342" s="300" t="s">
        <v>160</v>
      </c>
      <c r="C13342" s="3" t="s">
        <v>23348</v>
      </c>
      <c r="D13342" s="3" t="s">
        <v>23349</v>
      </c>
      <c r="E13342" s="3" t="s">
        <v>19136</v>
      </c>
      <c r="F13342" s="3" t="s">
        <v>4588</v>
      </c>
      <c r="G13342" s="3"/>
      <c r="H13342" s="3" t="s">
        <v>19137</v>
      </c>
      <c r="I13342" s="301">
        <v>50.5</v>
      </c>
    </row>
    <row r="13343" spans="2:9">
      <c r="B13343" s="300" t="s">
        <v>160</v>
      </c>
      <c r="C13343" s="3" t="s">
        <v>27369</v>
      </c>
      <c r="D13343" s="3" t="s">
        <v>27370</v>
      </c>
      <c r="E13343" s="3" t="s">
        <v>19136</v>
      </c>
      <c r="F13343" s="3" t="s">
        <v>4588</v>
      </c>
      <c r="G13343" s="3"/>
      <c r="H13343" s="3" t="s">
        <v>19137</v>
      </c>
      <c r="I13343" s="301">
        <v>50.8</v>
      </c>
    </row>
    <row r="13344" spans="2:9">
      <c r="B13344" s="300" t="s">
        <v>160</v>
      </c>
      <c r="C13344" s="3" t="s">
        <v>29213</v>
      </c>
      <c r="D13344" s="3" t="s">
        <v>29214</v>
      </c>
      <c r="E13344" s="3" t="s">
        <v>19136</v>
      </c>
      <c r="F13344" s="3" t="s">
        <v>4588</v>
      </c>
      <c r="G13344" s="3"/>
      <c r="H13344" s="3" t="s">
        <v>19137</v>
      </c>
      <c r="I13344" s="301">
        <v>50.7</v>
      </c>
    </row>
    <row r="13345" spans="2:9">
      <c r="B13345" s="300" t="s">
        <v>160</v>
      </c>
      <c r="C13345" s="3" t="s">
        <v>34312</v>
      </c>
      <c r="D13345" s="3" t="s">
        <v>34313</v>
      </c>
      <c r="E13345" s="3" t="s">
        <v>19136</v>
      </c>
      <c r="F13345" s="3" t="s">
        <v>4588</v>
      </c>
      <c r="G13345" s="3"/>
      <c r="H13345" s="3" t="s">
        <v>19137</v>
      </c>
      <c r="I13345" s="301">
        <v>50.6</v>
      </c>
    </row>
    <row r="13346" spans="2:9">
      <c r="B13346" s="300" t="s">
        <v>160</v>
      </c>
      <c r="C13346" s="3" t="s">
        <v>36014</v>
      </c>
      <c r="D13346" s="3" t="s">
        <v>36015</v>
      </c>
      <c r="E13346" s="3" t="s">
        <v>19136</v>
      </c>
      <c r="F13346" s="3" t="s">
        <v>4588</v>
      </c>
      <c r="G13346" s="3"/>
      <c r="H13346" s="3" t="s">
        <v>19137</v>
      </c>
      <c r="I13346" s="301">
        <v>50.5</v>
      </c>
    </row>
    <row r="13347" spans="2:9">
      <c r="B13347" s="300" t="s">
        <v>160</v>
      </c>
      <c r="C13347" s="3" t="s">
        <v>37642</v>
      </c>
      <c r="D13347" s="3" t="s">
        <v>37643</v>
      </c>
      <c r="E13347" s="3" t="s">
        <v>19136</v>
      </c>
      <c r="F13347" s="3" t="s">
        <v>4588</v>
      </c>
      <c r="G13347" s="3"/>
      <c r="H13347" s="3" t="s">
        <v>19137</v>
      </c>
      <c r="I13347" s="301">
        <v>50.5</v>
      </c>
    </row>
    <row r="13348" spans="2:9">
      <c r="B13348" s="300" t="s">
        <v>160</v>
      </c>
      <c r="C13348" s="3" t="s">
        <v>38384</v>
      </c>
      <c r="D13348" s="3" t="s">
        <v>38385</v>
      </c>
      <c r="E13348" s="3" t="s">
        <v>19136</v>
      </c>
      <c r="F13348" s="3" t="s">
        <v>4588</v>
      </c>
      <c r="G13348" s="3"/>
      <c r="H13348" s="3" t="s">
        <v>19137</v>
      </c>
      <c r="I13348" s="301">
        <v>50.6</v>
      </c>
    </row>
    <row r="13349" spans="2:9">
      <c r="B13349" s="300" t="s">
        <v>160</v>
      </c>
      <c r="C13349" s="3" t="s">
        <v>39228</v>
      </c>
      <c r="D13349" s="3" t="s">
        <v>39229</v>
      </c>
      <c r="E13349" s="3" t="s">
        <v>19136</v>
      </c>
      <c r="F13349" s="3" t="s">
        <v>4588</v>
      </c>
      <c r="G13349" s="3"/>
      <c r="H13349" s="3" t="s">
        <v>19137</v>
      </c>
      <c r="I13349" s="301">
        <v>50.7</v>
      </c>
    </row>
    <row r="13350" spans="2:9">
      <c r="B13350" s="300" t="s">
        <v>160</v>
      </c>
      <c r="C13350" s="3" t="s">
        <v>39968</v>
      </c>
      <c r="D13350" s="3" t="s">
        <v>39969</v>
      </c>
      <c r="E13350" s="3" t="s">
        <v>19136</v>
      </c>
      <c r="F13350" s="3" t="s">
        <v>4588</v>
      </c>
      <c r="G13350" s="3"/>
      <c r="H13350" s="3" t="s">
        <v>19137</v>
      </c>
      <c r="I13350" s="301">
        <v>50.8</v>
      </c>
    </row>
    <row r="13351" spans="2:9">
      <c r="B13351" s="300" t="s">
        <v>160</v>
      </c>
      <c r="C13351" s="3" t="s">
        <v>42045</v>
      </c>
      <c r="D13351" s="3" t="s">
        <v>42046</v>
      </c>
      <c r="E13351" s="3" t="s">
        <v>19136</v>
      </c>
      <c r="F13351" s="3" t="s">
        <v>4588</v>
      </c>
      <c r="G13351" s="3"/>
      <c r="H13351" s="3" t="s">
        <v>19137</v>
      </c>
      <c r="I13351" s="301">
        <v>50.5</v>
      </c>
    </row>
    <row r="13352" spans="2:9">
      <c r="B13352" s="300" t="s">
        <v>160</v>
      </c>
      <c r="C13352" s="3" t="s">
        <v>30294</v>
      </c>
      <c r="D13352" s="3" t="s">
        <v>30295</v>
      </c>
      <c r="E13352" s="3" t="s">
        <v>30296</v>
      </c>
      <c r="F13352" s="3" t="s">
        <v>4588</v>
      </c>
      <c r="G13352" s="3"/>
      <c r="H13352" s="3" t="s">
        <v>30297</v>
      </c>
      <c r="I13352" s="301">
        <v>50.8</v>
      </c>
    </row>
    <row r="13353" spans="2:9">
      <c r="B13353" s="300" t="s">
        <v>160</v>
      </c>
      <c r="C13353" s="302">
        <v>723607</v>
      </c>
      <c r="D13353" s="3" t="s">
        <v>14444</v>
      </c>
      <c r="E13353" s="3" t="s">
        <v>14445</v>
      </c>
      <c r="F13353" s="3" t="s">
        <v>4588</v>
      </c>
      <c r="G13353" s="3"/>
      <c r="H13353" s="3" t="s">
        <v>14446</v>
      </c>
      <c r="I13353" s="301">
        <v>50.7</v>
      </c>
    </row>
    <row r="13354" spans="2:9">
      <c r="B13354" s="300" t="s">
        <v>160</v>
      </c>
      <c r="C13354" s="3" t="s">
        <v>15755</v>
      </c>
      <c r="D13354" s="3" t="s">
        <v>15756</v>
      </c>
      <c r="E13354" s="3" t="s">
        <v>14445</v>
      </c>
      <c r="F13354" s="3" t="s">
        <v>4588</v>
      </c>
      <c r="G13354" s="3"/>
      <c r="H13354" s="3" t="s">
        <v>14446</v>
      </c>
      <c r="I13354" s="301">
        <v>50.6</v>
      </c>
    </row>
    <row r="13355" spans="2:9">
      <c r="B13355" s="300" t="s">
        <v>160</v>
      </c>
      <c r="C13355" s="302">
        <v>979249</v>
      </c>
      <c r="D13355" s="3" t="s">
        <v>26890</v>
      </c>
      <c r="E13355" s="3" t="s">
        <v>14445</v>
      </c>
      <c r="F13355" s="3" t="s">
        <v>4588</v>
      </c>
      <c r="G13355" s="3"/>
      <c r="H13355" s="3" t="s">
        <v>14446</v>
      </c>
      <c r="I13355" s="301">
        <v>50.4</v>
      </c>
    </row>
    <row r="13356" spans="2:9">
      <c r="B13356" s="300" t="s">
        <v>160</v>
      </c>
      <c r="C13356" s="3" t="s">
        <v>32604</v>
      </c>
      <c r="D13356" s="3" t="s">
        <v>32605</v>
      </c>
      <c r="E13356" s="3" t="s">
        <v>14445</v>
      </c>
      <c r="F13356" s="3" t="s">
        <v>4588</v>
      </c>
      <c r="G13356" s="3"/>
      <c r="H13356" s="3" t="s">
        <v>14446</v>
      </c>
      <c r="I13356" s="301">
        <v>50.6</v>
      </c>
    </row>
    <row r="13357" spans="2:9">
      <c r="B13357" s="300" t="s">
        <v>160</v>
      </c>
      <c r="C13357" s="3" t="s">
        <v>35175</v>
      </c>
      <c r="D13357" s="3" t="s">
        <v>35176</v>
      </c>
      <c r="E13357" s="3" t="s">
        <v>14445</v>
      </c>
      <c r="F13357" s="3" t="s">
        <v>4588</v>
      </c>
      <c r="G13357" s="3"/>
      <c r="H13357" s="3" t="s">
        <v>14446</v>
      </c>
      <c r="I13357" s="301">
        <v>50.5</v>
      </c>
    </row>
    <row r="13358" spans="2:9">
      <c r="B13358" s="300" t="s">
        <v>160</v>
      </c>
      <c r="C13358" s="302">
        <v>592576</v>
      </c>
      <c r="D13358" s="3" t="s">
        <v>36465</v>
      </c>
      <c r="E13358" s="3" t="s">
        <v>14445</v>
      </c>
      <c r="F13358" s="3" t="s">
        <v>4588</v>
      </c>
      <c r="G13358" s="3"/>
      <c r="H13358" s="3" t="s">
        <v>14446</v>
      </c>
      <c r="I13358" s="301">
        <v>50.6</v>
      </c>
    </row>
    <row r="13359" spans="2:9">
      <c r="B13359" s="300" t="s">
        <v>160</v>
      </c>
      <c r="C13359" s="302">
        <v>40909</v>
      </c>
      <c r="D13359" s="3" t="s">
        <v>36538</v>
      </c>
      <c r="E13359" s="3" t="s">
        <v>14445</v>
      </c>
      <c r="F13359" s="3" t="s">
        <v>4588</v>
      </c>
      <c r="G13359" s="3"/>
      <c r="H13359" s="3" t="s">
        <v>14446</v>
      </c>
      <c r="I13359" s="301">
        <v>50.4</v>
      </c>
    </row>
    <row r="13360" spans="2:9">
      <c r="B13360" s="300" t="s">
        <v>160</v>
      </c>
      <c r="C13360" s="302">
        <v>997904</v>
      </c>
      <c r="D13360" s="3" t="s">
        <v>38195</v>
      </c>
      <c r="E13360" s="3" t="s">
        <v>14445</v>
      </c>
      <c r="F13360" s="3" t="s">
        <v>4588</v>
      </c>
      <c r="G13360" s="3"/>
      <c r="H13360" s="3" t="s">
        <v>14446</v>
      </c>
      <c r="I13360" s="301">
        <v>50.6</v>
      </c>
    </row>
    <row r="13361" spans="2:9">
      <c r="B13361" s="300" t="s">
        <v>160</v>
      </c>
      <c r="C13361" s="302">
        <v>763724</v>
      </c>
      <c r="D13361" s="3" t="s">
        <v>41760</v>
      </c>
      <c r="E13361" s="3" t="s">
        <v>14445</v>
      </c>
      <c r="F13361" s="3" t="s">
        <v>4588</v>
      </c>
      <c r="G13361" s="3"/>
      <c r="H13361" s="3" t="s">
        <v>14446</v>
      </c>
      <c r="I13361" s="301">
        <v>50.8</v>
      </c>
    </row>
    <row r="13362" spans="2:9">
      <c r="B13362" s="300" t="s">
        <v>160</v>
      </c>
      <c r="C13362" s="3" t="s">
        <v>41956</v>
      </c>
      <c r="D13362" s="3" t="s">
        <v>41957</v>
      </c>
      <c r="E13362" s="3" t="s">
        <v>14445</v>
      </c>
      <c r="F13362" s="3" t="s">
        <v>4588</v>
      </c>
      <c r="G13362" s="3"/>
      <c r="H13362" s="3" t="s">
        <v>14446</v>
      </c>
      <c r="I13362" s="301">
        <v>50.6</v>
      </c>
    </row>
    <row r="13363" spans="2:9">
      <c r="B13363" s="300" t="s">
        <v>160</v>
      </c>
      <c r="C13363" s="3" t="s">
        <v>21579</v>
      </c>
      <c r="D13363" s="3" t="s">
        <v>21580</v>
      </c>
      <c r="E13363" s="3" t="s">
        <v>21581</v>
      </c>
      <c r="F13363" s="3" t="s">
        <v>4588</v>
      </c>
      <c r="G13363" s="3"/>
      <c r="H13363" s="3" t="s">
        <v>21582</v>
      </c>
      <c r="I13363" s="301">
        <v>50.5</v>
      </c>
    </row>
    <row r="13364" spans="2:9">
      <c r="B13364" s="300" t="s">
        <v>160</v>
      </c>
      <c r="C13364" s="3" t="s">
        <v>9663</v>
      </c>
      <c r="D13364" s="3" t="s">
        <v>9664</v>
      </c>
      <c r="E13364" s="3" t="s">
        <v>9665</v>
      </c>
      <c r="F13364" s="3" t="s">
        <v>143</v>
      </c>
      <c r="G13364" s="3" t="s">
        <v>9666</v>
      </c>
      <c r="H13364" s="3" t="s">
        <v>9667</v>
      </c>
      <c r="I13364" s="301">
        <v>50.8</v>
      </c>
    </row>
    <row r="13365" spans="2:9">
      <c r="B13365" s="300" t="s">
        <v>160</v>
      </c>
      <c r="C13365" s="3" t="s">
        <v>9440</v>
      </c>
      <c r="D13365" s="3" t="s">
        <v>9441</v>
      </c>
      <c r="E13365" s="3" t="s">
        <v>9442</v>
      </c>
      <c r="F13365" s="3" t="s">
        <v>143</v>
      </c>
      <c r="G13365" s="3" t="s">
        <v>9443</v>
      </c>
      <c r="H13365" s="3" t="s">
        <v>9444</v>
      </c>
      <c r="I13365" s="301">
        <v>50.500599999999999</v>
      </c>
    </row>
    <row r="13366" spans="2:9">
      <c r="B13366" s="300" t="s">
        <v>160</v>
      </c>
      <c r="C13366" s="3" t="s">
        <v>5039</v>
      </c>
      <c r="D13366" s="3" t="s">
        <v>5040</v>
      </c>
      <c r="E13366" s="3" t="s">
        <v>5041</v>
      </c>
      <c r="F13366" s="3" t="s">
        <v>114</v>
      </c>
      <c r="G13366" s="3" t="s">
        <v>5042</v>
      </c>
      <c r="H13366" s="3" t="s">
        <v>5043</v>
      </c>
      <c r="I13366" s="301">
        <v>50.507399999999997</v>
      </c>
    </row>
    <row r="13367" spans="2:9">
      <c r="B13367" s="300" t="s">
        <v>160</v>
      </c>
      <c r="C13367" s="3" t="s">
        <v>7236</v>
      </c>
      <c r="D13367" s="3" t="s">
        <v>7237</v>
      </c>
      <c r="E13367" s="3" t="s">
        <v>5041</v>
      </c>
      <c r="F13367" s="3" t="s">
        <v>114</v>
      </c>
      <c r="G13367" s="3" t="s">
        <v>7238</v>
      </c>
      <c r="H13367" s="3" t="s">
        <v>5043</v>
      </c>
      <c r="I13367" s="301">
        <v>50.756399999999999</v>
      </c>
    </row>
    <row r="13368" spans="2:9">
      <c r="B13368" s="300" t="s">
        <v>160</v>
      </c>
      <c r="C13368" s="3" t="s">
        <v>7465</v>
      </c>
      <c r="D13368" s="3" t="s">
        <v>7466</v>
      </c>
      <c r="E13368" s="3" t="s">
        <v>5041</v>
      </c>
      <c r="F13368" s="3" t="s">
        <v>114</v>
      </c>
      <c r="G13368" s="3" t="s">
        <v>7467</v>
      </c>
      <c r="H13368" s="3" t="s">
        <v>5043</v>
      </c>
      <c r="I13368" s="301">
        <v>50.4514</v>
      </c>
    </row>
    <row r="13369" spans="2:9">
      <c r="B13369" s="300" t="s">
        <v>160</v>
      </c>
      <c r="C13369" s="3" t="s">
        <v>18420</v>
      </c>
      <c r="D13369" s="3" t="s">
        <v>18421</v>
      </c>
      <c r="E13369" s="3" t="s">
        <v>18422</v>
      </c>
      <c r="F13369" s="3" t="s">
        <v>4588</v>
      </c>
      <c r="G13369" s="3"/>
      <c r="H13369" s="3" t="s">
        <v>18423</v>
      </c>
      <c r="I13369" s="301">
        <v>50.7</v>
      </c>
    </row>
    <row r="13370" spans="2:9">
      <c r="B13370" s="300" t="s">
        <v>160</v>
      </c>
      <c r="C13370" s="3" t="s">
        <v>22739</v>
      </c>
      <c r="D13370" s="3" t="s">
        <v>22740</v>
      </c>
      <c r="E13370" s="3" t="s">
        <v>16551</v>
      </c>
      <c r="F13370" s="3" t="s">
        <v>4588</v>
      </c>
      <c r="G13370" s="3"/>
      <c r="H13370" s="3" t="s">
        <v>18423</v>
      </c>
      <c r="I13370" s="301">
        <v>50.5</v>
      </c>
    </row>
    <row r="13371" spans="2:9">
      <c r="B13371" s="300" t="s">
        <v>160</v>
      </c>
      <c r="C13371" s="3" t="s">
        <v>27857</v>
      </c>
      <c r="D13371" s="3" t="s">
        <v>27858</v>
      </c>
      <c r="E13371" s="3" t="s">
        <v>16551</v>
      </c>
      <c r="F13371" s="3" t="s">
        <v>4588</v>
      </c>
      <c r="G13371" s="3"/>
      <c r="H13371" s="3" t="s">
        <v>18423</v>
      </c>
      <c r="I13371" s="301">
        <v>50.5</v>
      </c>
    </row>
    <row r="13372" spans="2:9">
      <c r="B13372" s="300" t="s">
        <v>160</v>
      </c>
      <c r="C13372" s="3" t="s">
        <v>34839</v>
      </c>
      <c r="D13372" s="3" t="s">
        <v>34840</v>
      </c>
      <c r="E13372" s="3" t="s">
        <v>16551</v>
      </c>
      <c r="F13372" s="3" t="s">
        <v>4588</v>
      </c>
      <c r="G13372" s="3"/>
      <c r="H13372" s="3" t="s">
        <v>18423</v>
      </c>
      <c r="I13372" s="301">
        <v>50.6</v>
      </c>
    </row>
    <row r="13373" spans="2:9">
      <c r="B13373" s="300" t="s">
        <v>160</v>
      </c>
      <c r="C13373" s="3" t="s">
        <v>47209</v>
      </c>
      <c r="D13373" s="3" t="s">
        <v>47210</v>
      </c>
      <c r="E13373" s="3" t="s">
        <v>16551</v>
      </c>
      <c r="F13373" s="3" t="s">
        <v>4588</v>
      </c>
      <c r="G13373" s="3"/>
      <c r="H13373" s="3" t="s">
        <v>18423</v>
      </c>
      <c r="I13373" s="301">
        <v>51</v>
      </c>
    </row>
    <row r="13374" spans="2:9">
      <c r="B13374" s="300" t="s">
        <v>160</v>
      </c>
      <c r="C13374" s="3" t="s">
        <v>11832</v>
      </c>
      <c r="D13374" s="3" t="s">
        <v>11909</v>
      </c>
      <c r="E13374" s="3" t="s">
        <v>11834</v>
      </c>
      <c r="F13374" s="3" t="s">
        <v>4588</v>
      </c>
      <c r="G13374" s="3"/>
      <c r="H13374" s="3" t="s">
        <v>11910</v>
      </c>
      <c r="I13374" s="301">
        <v>50.5</v>
      </c>
    </row>
    <row r="13375" spans="2:9">
      <c r="B13375" s="300" t="s">
        <v>160</v>
      </c>
      <c r="C13375" s="3" t="s">
        <v>11832</v>
      </c>
      <c r="D13375" s="3" t="s">
        <v>12588</v>
      </c>
      <c r="E13375" s="3" t="s">
        <v>11834</v>
      </c>
      <c r="F13375" s="3" t="s">
        <v>4588</v>
      </c>
      <c r="G13375" s="3"/>
      <c r="H13375" s="3" t="s">
        <v>11910</v>
      </c>
      <c r="I13375" s="301">
        <v>50.5</v>
      </c>
    </row>
    <row r="13376" spans="2:9">
      <c r="B13376" s="300" t="s">
        <v>160</v>
      </c>
      <c r="C13376" s="3" t="s">
        <v>16549</v>
      </c>
      <c r="D13376" s="3" t="s">
        <v>16550</v>
      </c>
      <c r="E13376" s="3" t="s">
        <v>16551</v>
      </c>
      <c r="F13376" s="3" t="s">
        <v>4588</v>
      </c>
      <c r="G13376" s="3"/>
      <c r="H13376" s="3" t="s">
        <v>11910</v>
      </c>
      <c r="I13376" s="301">
        <v>50.5</v>
      </c>
    </row>
    <row r="13377" spans="2:9">
      <c r="B13377" s="300" t="s">
        <v>160</v>
      </c>
      <c r="C13377" s="3" t="s">
        <v>16575</v>
      </c>
      <c r="D13377" s="3" t="s">
        <v>16576</v>
      </c>
      <c r="E13377" s="3" t="s">
        <v>16551</v>
      </c>
      <c r="F13377" s="3" t="s">
        <v>4588</v>
      </c>
      <c r="G13377" s="3"/>
      <c r="H13377" s="3" t="s">
        <v>11910</v>
      </c>
      <c r="I13377" s="301">
        <v>50.5</v>
      </c>
    </row>
    <row r="13378" spans="2:9">
      <c r="B13378" s="300" t="s">
        <v>160</v>
      </c>
      <c r="C13378" s="3" t="s">
        <v>18360</v>
      </c>
      <c r="D13378" s="3" t="s">
        <v>18361</v>
      </c>
      <c r="E13378" s="3" t="s">
        <v>16551</v>
      </c>
      <c r="F13378" s="3" t="s">
        <v>4588</v>
      </c>
      <c r="G13378" s="3"/>
      <c r="H13378" s="3" t="s">
        <v>11910</v>
      </c>
      <c r="I13378" s="301">
        <v>50.4</v>
      </c>
    </row>
    <row r="13379" spans="2:9">
      <c r="B13379" s="300" t="s">
        <v>160</v>
      </c>
      <c r="C13379" s="3" t="s">
        <v>18362</v>
      </c>
      <c r="D13379" s="3" t="s">
        <v>18363</v>
      </c>
      <c r="E13379" s="3" t="s">
        <v>16551</v>
      </c>
      <c r="F13379" s="3" t="s">
        <v>4588</v>
      </c>
      <c r="G13379" s="3"/>
      <c r="H13379" s="3" t="s">
        <v>11910</v>
      </c>
      <c r="I13379" s="301">
        <v>50.5</v>
      </c>
    </row>
    <row r="13380" spans="2:9">
      <c r="B13380" s="300" t="s">
        <v>160</v>
      </c>
      <c r="C13380" s="3" t="s">
        <v>18366</v>
      </c>
      <c r="D13380" s="3" t="s">
        <v>18367</v>
      </c>
      <c r="E13380" s="3" t="s">
        <v>16551</v>
      </c>
      <c r="F13380" s="3" t="s">
        <v>4588</v>
      </c>
      <c r="G13380" s="3"/>
      <c r="H13380" s="3" t="s">
        <v>11910</v>
      </c>
      <c r="I13380" s="301">
        <v>50.5</v>
      </c>
    </row>
    <row r="13381" spans="2:9">
      <c r="B13381" s="300" t="s">
        <v>160</v>
      </c>
      <c r="C13381" s="3" t="s">
        <v>18447</v>
      </c>
      <c r="D13381" s="3" t="s">
        <v>18448</v>
      </c>
      <c r="E13381" s="3" t="s">
        <v>16551</v>
      </c>
      <c r="F13381" s="3" t="s">
        <v>4588</v>
      </c>
      <c r="G13381" s="3"/>
      <c r="H13381" s="3" t="s">
        <v>11910</v>
      </c>
      <c r="I13381" s="301">
        <v>50.6</v>
      </c>
    </row>
    <row r="13382" spans="2:9">
      <c r="B13382" s="300" t="s">
        <v>160</v>
      </c>
      <c r="C13382" s="3" t="s">
        <v>19576</v>
      </c>
      <c r="D13382" s="3" t="s">
        <v>19577</v>
      </c>
      <c r="E13382" s="3" t="s">
        <v>16551</v>
      </c>
      <c r="F13382" s="3" t="s">
        <v>4588</v>
      </c>
      <c r="G13382" s="3"/>
      <c r="H13382" s="3" t="s">
        <v>11910</v>
      </c>
      <c r="I13382" s="301">
        <v>50.5</v>
      </c>
    </row>
    <row r="13383" spans="2:9">
      <c r="B13383" s="300" t="s">
        <v>160</v>
      </c>
      <c r="C13383" s="3" t="s">
        <v>20057</v>
      </c>
      <c r="D13383" s="3" t="s">
        <v>20058</v>
      </c>
      <c r="E13383" s="3" t="s">
        <v>16551</v>
      </c>
      <c r="F13383" s="3" t="s">
        <v>4588</v>
      </c>
      <c r="G13383" s="3"/>
      <c r="H13383" s="3" t="s">
        <v>11910</v>
      </c>
      <c r="I13383" s="301">
        <v>50.5</v>
      </c>
    </row>
    <row r="13384" spans="2:9">
      <c r="B13384" s="300" t="s">
        <v>160</v>
      </c>
      <c r="C13384" s="3" t="s">
        <v>20520</v>
      </c>
      <c r="D13384" s="3" t="s">
        <v>20521</v>
      </c>
      <c r="E13384" s="3" t="s">
        <v>16551</v>
      </c>
      <c r="F13384" s="3" t="s">
        <v>4588</v>
      </c>
      <c r="G13384" s="3"/>
      <c r="H13384" s="3" t="s">
        <v>11910</v>
      </c>
      <c r="I13384" s="301">
        <v>50.6</v>
      </c>
    </row>
    <row r="13385" spans="2:9">
      <c r="B13385" s="300" t="s">
        <v>160</v>
      </c>
      <c r="C13385" s="3" t="s">
        <v>20538</v>
      </c>
      <c r="D13385" s="3" t="s">
        <v>20539</v>
      </c>
      <c r="E13385" s="3" t="s">
        <v>16551</v>
      </c>
      <c r="F13385" s="3" t="s">
        <v>4588</v>
      </c>
      <c r="G13385" s="3"/>
      <c r="H13385" s="3" t="s">
        <v>11910</v>
      </c>
      <c r="I13385" s="301">
        <v>50.5</v>
      </c>
    </row>
    <row r="13386" spans="2:9">
      <c r="B13386" s="300" t="s">
        <v>160</v>
      </c>
      <c r="C13386" s="3" t="s">
        <v>20647</v>
      </c>
      <c r="D13386" s="3" t="s">
        <v>20648</v>
      </c>
      <c r="E13386" s="3" t="s">
        <v>16551</v>
      </c>
      <c r="F13386" s="3" t="s">
        <v>4588</v>
      </c>
      <c r="G13386" s="3"/>
      <c r="H13386" s="3" t="s">
        <v>11910</v>
      </c>
      <c r="I13386" s="301">
        <v>50.5</v>
      </c>
    </row>
    <row r="13387" spans="2:9">
      <c r="B13387" s="300" t="s">
        <v>160</v>
      </c>
      <c r="C13387" s="3" t="s">
        <v>20649</v>
      </c>
      <c r="D13387" s="3" t="s">
        <v>20650</v>
      </c>
      <c r="E13387" s="3" t="s">
        <v>16551</v>
      </c>
      <c r="F13387" s="3" t="s">
        <v>4588</v>
      </c>
      <c r="G13387" s="3"/>
      <c r="H13387" s="3" t="s">
        <v>11910</v>
      </c>
      <c r="I13387" s="301">
        <v>50.5</v>
      </c>
    </row>
    <row r="13388" spans="2:9">
      <c r="B13388" s="300" t="s">
        <v>160</v>
      </c>
      <c r="C13388" s="3" t="s">
        <v>20966</v>
      </c>
      <c r="D13388" s="3" t="s">
        <v>20967</v>
      </c>
      <c r="E13388" s="3" t="s">
        <v>16551</v>
      </c>
      <c r="F13388" s="3" t="s">
        <v>4588</v>
      </c>
      <c r="G13388" s="3"/>
      <c r="H13388" s="3" t="s">
        <v>11910</v>
      </c>
      <c r="I13388" s="301">
        <v>50.4</v>
      </c>
    </row>
    <row r="13389" spans="2:9">
      <c r="B13389" s="300" t="s">
        <v>160</v>
      </c>
      <c r="C13389" s="3" t="s">
        <v>21096</v>
      </c>
      <c r="D13389" s="3" t="s">
        <v>21097</v>
      </c>
      <c r="E13389" s="3" t="s">
        <v>16551</v>
      </c>
      <c r="F13389" s="3" t="s">
        <v>4588</v>
      </c>
      <c r="G13389" s="3"/>
      <c r="H13389" s="3" t="s">
        <v>11910</v>
      </c>
      <c r="I13389" s="301">
        <v>50.6</v>
      </c>
    </row>
    <row r="13390" spans="2:9">
      <c r="B13390" s="300" t="s">
        <v>160</v>
      </c>
      <c r="C13390" s="3" t="s">
        <v>21801</v>
      </c>
      <c r="D13390" s="3" t="s">
        <v>21802</v>
      </c>
      <c r="E13390" s="3" t="s">
        <v>16551</v>
      </c>
      <c r="F13390" s="3" t="s">
        <v>4588</v>
      </c>
      <c r="G13390" s="3"/>
      <c r="H13390" s="3" t="s">
        <v>11910</v>
      </c>
      <c r="I13390" s="301">
        <v>50.5</v>
      </c>
    </row>
    <row r="13391" spans="2:9">
      <c r="B13391" s="300" t="s">
        <v>160</v>
      </c>
      <c r="C13391" s="3" t="s">
        <v>22064</v>
      </c>
      <c r="D13391" s="3" t="s">
        <v>22065</v>
      </c>
      <c r="E13391" s="3" t="s">
        <v>16551</v>
      </c>
      <c r="F13391" s="3" t="s">
        <v>4588</v>
      </c>
      <c r="G13391" s="3"/>
      <c r="H13391" s="3" t="s">
        <v>11910</v>
      </c>
      <c r="I13391" s="301">
        <v>50.4</v>
      </c>
    </row>
    <row r="13392" spans="2:9">
      <c r="B13392" s="300" t="s">
        <v>160</v>
      </c>
      <c r="C13392" s="3" t="s">
        <v>24276</v>
      </c>
      <c r="D13392" s="3" t="s">
        <v>24277</v>
      </c>
      <c r="E13392" s="3" t="s">
        <v>16551</v>
      </c>
      <c r="F13392" s="3" t="s">
        <v>4588</v>
      </c>
      <c r="G13392" s="3"/>
      <c r="H13392" s="3" t="s">
        <v>11910</v>
      </c>
      <c r="I13392" s="301">
        <v>50.6</v>
      </c>
    </row>
    <row r="13393" spans="2:9">
      <c r="B13393" s="300" t="s">
        <v>160</v>
      </c>
      <c r="C13393" s="3" t="s">
        <v>11832</v>
      </c>
      <c r="D13393" s="3" t="s">
        <v>24883</v>
      </c>
      <c r="E13393" s="3" t="s">
        <v>11834</v>
      </c>
      <c r="F13393" s="3" t="s">
        <v>4588</v>
      </c>
      <c r="G13393" s="3"/>
      <c r="H13393" s="3" t="s">
        <v>11910</v>
      </c>
      <c r="I13393" s="301">
        <v>50.6</v>
      </c>
    </row>
    <row r="13394" spans="2:9">
      <c r="B13394" s="300" t="s">
        <v>160</v>
      </c>
      <c r="C13394" s="3" t="s">
        <v>27819</v>
      </c>
      <c r="D13394" s="3" t="s">
        <v>27820</v>
      </c>
      <c r="E13394" s="3" t="s">
        <v>16551</v>
      </c>
      <c r="F13394" s="3" t="s">
        <v>4588</v>
      </c>
      <c r="G13394" s="3"/>
      <c r="H13394" s="3" t="s">
        <v>11910</v>
      </c>
      <c r="I13394" s="301">
        <v>50.5</v>
      </c>
    </row>
    <row r="13395" spans="2:9">
      <c r="B13395" s="300" t="s">
        <v>160</v>
      </c>
      <c r="C13395" s="3" t="s">
        <v>35265</v>
      </c>
      <c r="D13395" s="3" t="s">
        <v>35266</v>
      </c>
      <c r="E13395" s="3" t="s">
        <v>16551</v>
      </c>
      <c r="F13395" s="3" t="s">
        <v>4588</v>
      </c>
      <c r="G13395" s="3"/>
      <c r="H13395" s="3" t="s">
        <v>11910</v>
      </c>
      <c r="I13395" s="301">
        <v>50.7</v>
      </c>
    </row>
    <row r="13396" spans="2:9">
      <c r="B13396" s="300" t="s">
        <v>160</v>
      </c>
      <c r="C13396" s="3" t="s">
        <v>11832</v>
      </c>
      <c r="D13396" s="3" t="s">
        <v>36670</v>
      </c>
      <c r="E13396" s="3" t="s">
        <v>11834</v>
      </c>
      <c r="F13396" s="3" t="s">
        <v>4588</v>
      </c>
      <c r="G13396" s="3"/>
      <c r="H13396" s="3" t="s">
        <v>11910</v>
      </c>
      <c r="I13396" s="301">
        <v>50.6</v>
      </c>
    </row>
    <row r="13397" spans="2:9">
      <c r="B13397" s="300" t="s">
        <v>160</v>
      </c>
      <c r="C13397" s="3" t="s">
        <v>36872</v>
      </c>
      <c r="D13397" s="3" t="s">
        <v>36873</v>
      </c>
      <c r="E13397" s="3" t="s">
        <v>16551</v>
      </c>
      <c r="F13397" s="3" t="s">
        <v>4588</v>
      </c>
      <c r="G13397" s="3"/>
      <c r="H13397" s="3" t="s">
        <v>11910</v>
      </c>
      <c r="I13397" s="301">
        <v>50.7</v>
      </c>
    </row>
    <row r="13398" spans="2:9">
      <c r="B13398" s="300" t="s">
        <v>160</v>
      </c>
      <c r="C13398" s="3" t="s">
        <v>37824</v>
      </c>
      <c r="D13398" s="3" t="s">
        <v>37825</v>
      </c>
      <c r="E13398" s="3" t="s">
        <v>16551</v>
      </c>
      <c r="F13398" s="3" t="s">
        <v>4588</v>
      </c>
      <c r="G13398" s="3"/>
      <c r="H13398" s="3" t="s">
        <v>11910</v>
      </c>
      <c r="I13398" s="301">
        <v>50.6</v>
      </c>
    </row>
    <row r="13399" spans="2:9">
      <c r="B13399" s="300" t="s">
        <v>160</v>
      </c>
      <c r="C13399" s="3" t="s">
        <v>42839</v>
      </c>
      <c r="D13399" s="3" t="s">
        <v>42840</v>
      </c>
      <c r="E13399" s="3" t="s">
        <v>16551</v>
      </c>
      <c r="F13399" s="3" t="s">
        <v>4588</v>
      </c>
      <c r="G13399" s="3"/>
      <c r="H13399" s="3" t="s">
        <v>11910</v>
      </c>
      <c r="I13399" s="301">
        <v>50.5</v>
      </c>
    </row>
    <row r="13400" spans="2:9">
      <c r="B13400" s="300" t="s">
        <v>160</v>
      </c>
      <c r="C13400" s="3" t="s">
        <v>43269</v>
      </c>
      <c r="D13400" s="3" t="s">
        <v>43270</v>
      </c>
      <c r="E13400" s="3" t="s">
        <v>16551</v>
      </c>
      <c r="F13400" s="3" t="s">
        <v>4588</v>
      </c>
      <c r="G13400" s="3"/>
      <c r="H13400" s="3" t="s">
        <v>11910</v>
      </c>
      <c r="I13400" s="301">
        <v>50.7</v>
      </c>
    </row>
    <row r="13401" spans="2:9">
      <c r="B13401" s="300" t="s">
        <v>160</v>
      </c>
      <c r="C13401" s="3" t="s">
        <v>43320</v>
      </c>
      <c r="D13401" s="3" t="s">
        <v>43321</v>
      </c>
      <c r="E13401" s="3" t="s">
        <v>16551</v>
      </c>
      <c r="F13401" s="3" t="s">
        <v>4588</v>
      </c>
      <c r="G13401" s="3"/>
      <c r="H13401" s="3" t="s">
        <v>11910</v>
      </c>
      <c r="I13401" s="301">
        <v>50.6</v>
      </c>
    </row>
    <row r="13402" spans="2:9">
      <c r="B13402" s="300" t="s">
        <v>160</v>
      </c>
      <c r="C13402" s="3" t="s">
        <v>44215</v>
      </c>
      <c r="D13402" s="3" t="s">
        <v>44216</v>
      </c>
      <c r="E13402" s="3" t="s">
        <v>16551</v>
      </c>
      <c r="F13402" s="3" t="s">
        <v>4588</v>
      </c>
      <c r="G13402" s="3"/>
      <c r="H13402" s="3" t="s">
        <v>11910</v>
      </c>
      <c r="I13402" s="301">
        <v>50.7</v>
      </c>
    </row>
    <row r="13403" spans="2:9">
      <c r="B13403" s="300" t="s">
        <v>160</v>
      </c>
      <c r="C13403" s="3" t="s">
        <v>44858</v>
      </c>
      <c r="D13403" s="3" t="s">
        <v>44859</v>
      </c>
      <c r="E13403" s="3" t="s">
        <v>16551</v>
      </c>
      <c r="F13403" s="3" t="s">
        <v>4588</v>
      </c>
      <c r="G13403" s="3"/>
      <c r="H13403" s="3" t="s">
        <v>11910</v>
      </c>
      <c r="I13403" s="301">
        <v>50.6</v>
      </c>
    </row>
    <row r="13404" spans="2:9">
      <c r="B13404" s="300" t="s">
        <v>160</v>
      </c>
      <c r="C13404" s="3" t="s">
        <v>45038</v>
      </c>
      <c r="D13404" s="3" t="s">
        <v>45039</v>
      </c>
      <c r="E13404" s="3" t="s">
        <v>16551</v>
      </c>
      <c r="F13404" s="3" t="s">
        <v>4588</v>
      </c>
      <c r="G13404" s="3"/>
      <c r="H13404" s="3" t="s">
        <v>11910</v>
      </c>
      <c r="I13404" s="301">
        <v>50.6</v>
      </c>
    </row>
    <row r="13405" spans="2:9">
      <c r="B13405" s="300" t="s">
        <v>160</v>
      </c>
      <c r="C13405" s="3" t="s">
        <v>45311</v>
      </c>
      <c r="D13405" s="3" t="s">
        <v>45312</v>
      </c>
      <c r="E13405" s="3" t="s">
        <v>16551</v>
      </c>
      <c r="F13405" s="3" t="s">
        <v>4588</v>
      </c>
      <c r="G13405" s="3"/>
      <c r="H13405" s="3" t="s">
        <v>11910</v>
      </c>
      <c r="I13405" s="301">
        <v>50.7</v>
      </c>
    </row>
    <row r="13406" spans="2:9">
      <c r="B13406" s="300" t="s">
        <v>160</v>
      </c>
      <c r="C13406" s="3" t="s">
        <v>45358</v>
      </c>
      <c r="D13406" s="3" t="s">
        <v>45359</v>
      </c>
      <c r="E13406" s="3" t="s">
        <v>16551</v>
      </c>
      <c r="F13406" s="3" t="s">
        <v>4588</v>
      </c>
      <c r="G13406" s="3"/>
      <c r="H13406" s="3" t="s">
        <v>11910</v>
      </c>
      <c r="I13406" s="301">
        <v>50.8</v>
      </c>
    </row>
    <row r="13407" spans="2:9">
      <c r="B13407" s="300" t="s">
        <v>160</v>
      </c>
      <c r="C13407" s="3" t="s">
        <v>46018</v>
      </c>
      <c r="D13407" s="3" t="s">
        <v>46019</v>
      </c>
      <c r="E13407" s="3" t="s">
        <v>16551</v>
      </c>
      <c r="F13407" s="3" t="s">
        <v>4588</v>
      </c>
      <c r="G13407" s="3"/>
      <c r="H13407" s="3" t="s">
        <v>11910</v>
      </c>
      <c r="I13407" s="301">
        <v>50.7</v>
      </c>
    </row>
    <row r="13408" spans="2:9">
      <c r="B13408" s="300" t="s">
        <v>160</v>
      </c>
      <c r="C13408" s="3" t="s">
        <v>46175</v>
      </c>
      <c r="D13408" s="3" t="s">
        <v>46176</v>
      </c>
      <c r="E13408" s="3" t="s">
        <v>16551</v>
      </c>
      <c r="F13408" s="3" t="s">
        <v>4588</v>
      </c>
      <c r="G13408" s="3"/>
      <c r="H13408" s="3" t="s">
        <v>11910</v>
      </c>
      <c r="I13408" s="301">
        <v>50.6</v>
      </c>
    </row>
    <row r="13409" spans="2:9">
      <c r="B13409" s="300" t="s">
        <v>160</v>
      </c>
      <c r="C13409" s="3" t="s">
        <v>11832</v>
      </c>
      <c r="D13409" s="3" t="s">
        <v>46308</v>
      </c>
      <c r="E13409" s="3" t="s">
        <v>11834</v>
      </c>
      <c r="F13409" s="3" t="s">
        <v>4588</v>
      </c>
      <c r="G13409" s="3"/>
      <c r="H13409" s="3" t="s">
        <v>11910</v>
      </c>
      <c r="I13409" s="301">
        <v>50.6</v>
      </c>
    </row>
    <row r="13410" spans="2:9">
      <c r="B13410" s="300" t="s">
        <v>160</v>
      </c>
      <c r="C13410" s="3" t="s">
        <v>46880</v>
      </c>
      <c r="D13410" s="3" t="s">
        <v>46881</v>
      </c>
      <c r="E13410" s="3" t="s">
        <v>16551</v>
      </c>
      <c r="F13410" s="3" t="s">
        <v>4588</v>
      </c>
      <c r="G13410" s="3"/>
      <c r="H13410" s="3" t="s">
        <v>11910</v>
      </c>
      <c r="I13410" s="301">
        <v>50.7</v>
      </c>
    </row>
    <row r="13411" spans="2:9">
      <c r="B13411" s="300" t="s">
        <v>160</v>
      </c>
      <c r="C13411" s="3" t="s">
        <v>47764</v>
      </c>
      <c r="D13411" s="3" t="s">
        <v>47765</v>
      </c>
      <c r="E13411" s="3" t="s">
        <v>16551</v>
      </c>
      <c r="F13411" s="3" t="s">
        <v>4588</v>
      </c>
      <c r="G13411" s="3"/>
      <c r="H13411" s="3" t="s">
        <v>11910</v>
      </c>
      <c r="I13411" s="301">
        <v>50.5</v>
      </c>
    </row>
    <row r="13412" spans="2:9">
      <c r="B13412" s="300" t="s">
        <v>160</v>
      </c>
      <c r="C13412" s="3" t="s">
        <v>11832</v>
      </c>
      <c r="D13412" s="3" t="s">
        <v>11846</v>
      </c>
      <c r="E13412" s="3" t="s">
        <v>11834</v>
      </c>
      <c r="F13412" s="3" t="s">
        <v>4588</v>
      </c>
      <c r="G13412" s="3"/>
      <c r="H13412" s="3" t="s">
        <v>11847</v>
      </c>
      <c r="I13412" s="301">
        <v>50.5</v>
      </c>
    </row>
    <row r="13413" spans="2:9">
      <c r="B13413" s="300" t="s">
        <v>160</v>
      </c>
      <c r="C13413" s="3" t="s">
        <v>11832</v>
      </c>
      <c r="D13413" s="3" t="s">
        <v>11854</v>
      </c>
      <c r="E13413" s="3" t="s">
        <v>11834</v>
      </c>
      <c r="F13413" s="3" t="s">
        <v>4588</v>
      </c>
      <c r="G13413" s="3"/>
      <c r="H13413" s="3" t="s">
        <v>11847</v>
      </c>
      <c r="I13413" s="301">
        <v>50.5</v>
      </c>
    </row>
    <row r="13414" spans="2:9">
      <c r="B13414" s="300" t="s">
        <v>160</v>
      </c>
      <c r="C13414" s="3" t="s">
        <v>11832</v>
      </c>
      <c r="D13414" s="3" t="s">
        <v>11890</v>
      </c>
      <c r="E13414" s="3" t="s">
        <v>11834</v>
      </c>
      <c r="F13414" s="3" t="s">
        <v>4588</v>
      </c>
      <c r="G13414" s="3"/>
      <c r="H13414" s="3" t="s">
        <v>11847</v>
      </c>
      <c r="I13414" s="301">
        <v>50.5</v>
      </c>
    </row>
    <row r="13415" spans="2:9">
      <c r="B13415" s="300" t="s">
        <v>160</v>
      </c>
      <c r="C13415" s="3" t="s">
        <v>11832</v>
      </c>
      <c r="D13415" s="3" t="s">
        <v>13217</v>
      </c>
      <c r="E13415" s="3" t="s">
        <v>11834</v>
      </c>
      <c r="F13415" s="3" t="s">
        <v>4588</v>
      </c>
      <c r="G13415" s="3"/>
      <c r="H13415" s="3" t="s">
        <v>11847</v>
      </c>
      <c r="I13415" s="301">
        <v>50.6</v>
      </c>
    </row>
    <row r="13416" spans="2:9">
      <c r="B13416" s="300" t="s">
        <v>160</v>
      </c>
      <c r="C13416" s="3" t="s">
        <v>15977</v>
      </c>
      <c r="D13416" s="3" t="s">
        <v>15978</v>
      </c>
      <c r="E13416" s="3" t="s">
        <v>15979</v>
      </c>
      <c r="F13416" s="3" t="s">
        <v>125</v>
      </c>
      <c r="G13416" s="3"/>
      <c r="H13416" s="3" t="s">
        <v>11847</v>
      </c>
      <c r="I13416" s="301">
        <v>50.6</v>
      </c>
    </row>
    <row r="13417" spans="2:9">
      <c r="B13417" s="300" t="s">
        <v>160</v>
      </c>
      <c r="C13417" s="3" t="s">
        <v>16552</v>
      </c>
      <c r="D13417" s="3" t="s">
        <v>16553</v>
      </c>
      <c r="E13417" s="3" t="s">
        <v>16551</v>
      </c>
      <c r="F13417" s="3" t="s">
        <v>4588</v>
      </c>
      <c r="G13417" s="3"/>
      <c r="H13417" s="3" t="s">
        <v>11847</v>
      </c>
      <c r="I13417" s="301">
        <v>50.5</v>
      </c>
    </row>
    <row r="13418" spans="2:9">
      <c r="B13418" s="300" t="s">
        <v>160</v>
      </c>
      <c r="C13418" s="3" t="s">
        <v>18215</v>
      </c>
      <c r="D13418" s="3" t="s">
        <v>18216</v>
      </c>
      <c r="E13418" s="3" t="s">
        <v>15979</v>
      </c>
      <c r="F13418" s="3" t="s">
        <v>125</v>
      </c>
      <c r="G13418" s="3"/>
      <c r="H13418" s="3" t="s">
        <v>11847</v>
      </c>
      <c r="I13418" s="301">
        <v>50.7</v>
      </c>
    </row>
    <row r="13419" spans="2:9">
      <c r="B13419" s="300" t="s">
        <v>160</v>
      </c>
      <c r="C13419" s="3" t="s">
        <v>18364</v>
      </c>
      <c r="D13419" s="3" t="s">
        <v>18365</v>
      </c>
      <c r="E13419" s="3" t="s">
        <v>16551</v>
      </c>
      <c r="F13419" s="3" t="s">
        <v>4588</v>
      </c>
      <c r="G13419" s="3"/>
      <c r="H13419" s="3" t="s">
        <v>11847</v>
      </c>
      <c r="I13419" s="301">
        <v>50.6</v>
      </c>
    </row>
    <row r="13420" spans="2:9">
      <c r="B13420" s="300" t="s">
        <v>160</v>
      </c>
      <c r="C13420" s="3" t="s">
        <v>18870</v>
      </c>
      <c r="D13420" s="3" t="s">
        <v>18871</v>
      </c>
      <c r="E13420" s="3" t="s">
        <v>15979</v>
      </c>
      <c r="F13420" s="3" t="s">
        <v>125</v>
      </c>
      <c r="G13420" s="3"/>
      <c r="H13420" s="3" t="s">
        <v>11847</v>
      </c>
      <c r="I13420" s="301">
        <v>50.7</v>
      </c>
    </row>
    <row r="13421" spans="2:9">
      <c r="B13421" s="300" t="s">
        <v>160</v>
      </c>
      <c r="C13421" s="3" t="s">
        <v>19421</v>
      </c>
      <c r="D13421" s="3" t="s">
        <v>19422</v>
      </c>
      <c r="E13421" s="3" t="s">
        <v>15979</v>
      </c>
      <c r="F13421" s="3" t="s">
        <v>4588</v>
      </c>
      <c r="G13421" s="3"/>
      <c r="H13421" s="3" t="s">
        <v>11847</v>
      </c>
      <c r="I13421" s="301">
        <v>50.8</v>
      </c>
    </row>
    <row r="13422" spans="2:9">
      <c r="B13422" s="300" t="s">
        <v>160</v>
      </c>
      <c r="C13422" s="3" t="s">
        <v>19930</v>
      </c>
      <c r="D13422" s="3" t="s">
        <v>19931</v>
      </c>
      <c r="E13422" s="3" t="s">
        <v>16551</v>
      </c>
      <c r="F13422" s="3" t="s">
        <v>4588</v>
      </c>
      <c r="G13422" s="3"/>
      <c r="H13422" s="3" t="s">
        <v>11847</v>
      </c>
      <c r="I13422" s="301">
        <v>50.6</v>
      </c>
    </row>
    <row r="13423" spans="2:9">
      <c r="B13423" s="300" t="s">
        <v>160</v>
      </c>
      <c r="C13423" s="3" t="s">
        <v>20964</v>
      </c>
      <c r="D13423" s="3" t="s">
        <v>20965</v>
      </c>
      <c r="E13423" s="3" t="s">
        <v>16551</v>
      </c>
      <c r="F13423" s="3" t="s">
        <v>4588</v>
      </c>
      <c r="G13423" s="3"/>
      <c r="H13423" s="3" t="s">
        <v>11847</v>
      </c>
      <c r="I13423" s="301">
        <v>50.4</v>
      </c>
    </row>
    <row r="13424" spans="2:9">
      <c r="B13424" s="300" t="s">
        <v>160</v>
      </c>
      <c r="C13424" s="3" t="s">
        <v>22741</v>
      </c>
      <c r="D13424" s="3" t="s">
        <v>22742</v>
      </c>
      <c r="E13424" s="3" t="s">
        <v>16551</v>
      </c>
      <c r="F13424" s="3" t="s">
        <v>4588</v>
      </c>
      <c r="G13424" s="3"/>
      <c r="H13424" s="3" t="s">
        <v>11847</v>
      </c>
      <c r="I13424" s="301">
        <v>50.5</v>
      </c>
    </row>
    <row r="13425" spans="2:9">
      <c r="B13425" s="300" t="s">
        <v>160</v>
      </c>
      <c r="C13425" s="3" t="s">
        <v>23352</v>
      </c>
      <c r="D13425" s="3" t="s">
        <v>23353</v>
      </c>
      <c r="E13425" s="3" t="s">
        <v>15979</v>
      </c>
      <c r="F13425" s="3" t="s">
        <v>125</v>
      </c>
      <c r="G13425" s="3"/>
      <c r="H13425" s="3" t="s">
        <v>11847</v>
      </c>
      <c r="I13425" s="301">
        <v>50.8</v>
      </c>
    </row>
    <row r="13426" spans="2:9">
      <c r="B13426" s="300" t="s">
        <v>160</v>
      </c>
      <c r="C13426" s="3" t="s">
        <v>23638</v>
      </c>
      <c r="D13426" s="3" t="s">
        <v>23639</v>
      </c>
      <c r="E13426" s="3" t="s">
        <v>15979</v>
      </c>
      <c r="F13426" s="3" t="s">
        <v>4588</v>
      </c>
      <c r="G13426" s="3"/>
      <c r="H13426" s="3" t="s">
        <v>11847</v>
      </c>
      <c r="I13426" s="301">
        <v>50.5</v>
      </c>
    </row>
    <row r="13427" spans="2:9">
      <c r="B13427" s="300" t="s">
        <v>160</v>
      </c>
      <c r="C13427" s="3" t="s">
        <v>23699</v>
      </c>
      <c r="D13427" s="3" t="s">
        <v>23700</v>
      </c>
      <c r="E13427" s="3" t="s">
        <v>15979</v>
      </c>
      <c r="F13427" s="3" t="s">
        <v>4588</v>
      </c>
      <c r="G13427" s="3"/>
      <c r="H13427" s="3" t="s">
        <v>11847</v>
      </c>
      <c r="I13427" s="301">
        <v>50.4</v>
      </c>
    </row>
    <row r="13428" spans="2:9">
      <c r="B13428" s="300" t="s">
        <v>160</v>
      </c>
      <c r="C13428" s="3" t="s">
        <v>23792</v>
      </c>
      <c r="D13428" s="3" t="s">
        <v>23793</v>
      </c>
      <c r="E13428" s="3" t="s">
        <v>16551</v>
      </c>
      <c r="F13428" s="3" t="s">
        <v>4588</v>
      </c>
      <c r="G13428" s="3"/>
      <c r="H13428" s="3" t="s">
        <v>11847</v>
      </c>
      <c r="I13428" s="301">
        <v>50.6</v>
      </c>
    </row>
    <row r="13429" spans="2:9">
      <c r="B13429" s="300" t="s">
        <v>160</v>
      </c>
      <c r="C13429" s="3" t="s">
        <v>23942</v>
      </c>
      <c r="D13429" s="3" t="s">
        <v>23943</v>
      </c>
      <c r="E13429" s="3" t="s">
        <v>15979</v>
      </c>
      <c r="F13429" s="3" t="s">
        <v>125</v>
      </c>
      <c r="G13429" s="3"/>
      <c r="H13429" s="3" t="s">
        <v>11847</v>
      </c>
      <c r="I13429" s="301">
        <v>50.4</v>
      </c>
    </row>
    <row r="13430" spans="2:9">
      <c r="B13430" s="300" t="s">
        <v>160</v>
      </c>
      <c r="C13430" s="3" t="s">
        <v>25323</v>
      </c>
      <c r="D13430" s="3" t="s">
        <v>25324</v>
      </c>
      <c r="E13430" s="3" t="s">
        <v>15979</v>
      </c>
      <c r="F13430" s="3" t="s">
        <v>4588</v>
      </c>
      <c r="G13430" s="3"/>
      <c r="H13430" s="3" t="s">
        <v>11847</v>
      </c>
      <c r="I13430" s="301">
        <v>50.4</v>
      </c>
    </row>
    <row r="13431" spans="2:9">
      <c r="B13431" s="300" t="s">
        <v>160</v>
      </c>
      <c r="C13431" s="3" t="s">
        <v>25348</v>
      </c>
      <c r="D13431" s="3" t="s">
        <v>25349</v>
      </c>
      <c r="E13431" s="3" t="s">
        <v>16551</v>
      </c>
      <c r="F13431" s="3" t="s">
        <v>4588</v>
      </c>
      <c r="G13431" s="3"/>
      <c r="H13431" s="3" t="s">
        <v>11847</v>
      </c>
      <c r="I13431" s="301">
        <v>50.7</v>
      </c>
    </row>
    <row r="13432" spans="2:9">
      <c r="B13432" s="300" t="s">
        <v>160</v>
      </c>
      <c r="C13432" s="3" t="s">
        <v>26184</v>
      </c>
      <c r="D13432" s="3" t="s">
        <v>26185</v>
      </c>
      <c r="E13432" s="3" t="s">
        <v>15979</v>
      </c>
      <c r="F13432" s="3" t="s">
        <v>4588</v>
      </c>
      <c r="G13432" s="3"/>
      <c r="H13432" s="3" t="s">
        <v>11847</v>
      </c>
      <c r="I13432" s="301">
        <v>50.4</v>
      </c>
    </row>
    <row r="13433" spans="2:9">
      <c r="B13433" s="300" t="s">
        <v>160</v>
      </c>
      <c r="C13433" s="3" t="s">
        <v>26532</v>
      </c>
      <c r="D13433" s="3" t="s">
        <v>26533</v>
      </c>
      <c r="E13433" s="3" t="s">
        <v>15979</v>
      </c>
      <c r="F13433" s="3" t="s">
        <v>4588</v>
      </c>
      <c r="G13433" s="3"/>
      <c r="H13433" s="3" t="s">
        <v>11847</v>
      </c>
      <c r="I13433" s="301">
        <v>50.5</v>
      </c>
    </row>
    <row r="13434" spans="2:9">
      <c r="B13434" s="300" t="s">
        <v>160</v>
      </c>
      <c r="C13434" s="3" t="s">
        <v>26910</v>
      </c>
      <c r="D13434" s="3" t="s">
        <v>26911</v>
      </c>
      <c r="E13434" s="3" t="s">
        <v>15979</v>
      </c>
      <c r="F13434" s="3" t="s">
        <v>4588</v>
      </c>
      <c r="G13434" s="3"/>
      <c r="H13434" s="3" t="s">
        <v>11847</v>
      </c>
      <c r="I13434" s="301">
        <v>50.5</v>
      </c>
    </row>
    <row r="13435" spans="2:9">
      <c r="B13435" s="300" t="s">
        <v>160</v>
      </c>
      <c r="C13435" s="3" t="s">
        <v>27166</v>
      </c>
      <c r="D13435" s="3" t="s">
        <v>27167</v>
      </c>
      <c r="E13435" s="3" t="s">
        <v>16551</v>
      </c>
      <c r="F13435" s="3" t="s">
        <v>4588</v>
      </c>
      <c r="G13435" s="3"/>
      <c r="H13435" s="3" t="s">
        <v>11847</v>
      </c>
      <c r="I13435" s="301">
        <v>50.5</v>
      </c>
    </row>
    <row r="13436" spans="2:9">
      <c r="B13436" s="300" t="s">
        <v>160</v>
      </c>
      <c r="C13436" s="3" t="s">
        <v>27579</v>
      </c>
      <c r="D13436" s="3" t="s">
        <v>27580</v>
      </c>
      <c r="E13436" s="3" t="s">
        <v>15979</v>
      </c>
      <c r="F13436" s="3" t="s">
        <v>125</v>
      </c>
      <c r="G13436" s="3"/>
      <c r="H13436" s="3" t="s">
        <v>11847</v>
      </c>
      <c r="I13436" s="301">
        <v>50.2</v>
      </c>
    </row>
    <row r="13437" spans="2:9">
      <c r="B13437" s="300" t="s">
        <v>160</v>
      </c>
      <c r="C13437" s="3" t="s">
        <v>27701</v>
      </c>
      <c r="D13437" s="3" t="s">
        <v>27702</v>
      </c>
      <c r="E13437" s="3" t="s">
        <v>15979</v>
      </c>
      <c r="F13437" s="3" t="s">
        <v>4588</v>
      </c>
      <c r="G13437" s="3"/>
      <c r="H13437" s="3" t="s">
        <v>11847</v>
      </c>
      <c r="I13437" s="301">
        <v>50.7</v>
      </c>
    </row>
    <row r="13438" spans="2:9">
      <c r="B13438" s="300" t="s">
        <v>160</v>
      </c>
      <c r="C13438" s="3" t="s">
        <v>27821</v>
      </c>
      <c r="D13438" s="3" t="s">
        <v>27822</v>
      </c>
      <c r="E13438" s="3" t="s">
        <v>16551</v>
      </c>
      <c r="F13438" s="3" t="s">
        <v>4588</v>
      </c>
      <c r="G13438" s="3"/>
      <c r="H13438" s="3" t="s">
        <v>11847</v>
      </c>
      <c r="I13438" s="301">
        <v>50.5</v>
      </c>
    </row>
    <row r="13439" spans="2:9">
      <c r="B13439" s="300" t="s">
        <v>160</v>
      </c>
      <c r="C13439" s="3" t="s">
        <v>27823</v>
      </c>
      <c r="D13439" s="3" t="s">
        <v>27824</v>
      </c>
      <c r="E13439" s="3" t="s">
        <v>16551</v>
      </c>
      <c r="F13439" s="3" t="s">
        <v>4588</v>
      </c>
      <c r="G13439" s="3"/>
      <c r="H13439" s="3" t="s">
        <v>11847</v>
      </c>
      <c r="I13439" s="301">
        <v>50.5</v>
      </c>
    </row>
    <row r="13440" spans="2:9">
      <c r="B13440" s="300" t="s">
        <v>160</v>
      </c>
      <c r="C13440" s="3" t="s">
        <v>28154</v>
      </c>
      <c r="D13440" s="3" t="s">
        <v>28155</v>
      </c>
      <c r="E13440" s="3" t="s">
        <v>15979</v>
      </c>
      <c r="F13440" s="3" t="s">
        <v>4588</v>
      </c>
      <c r="G13440" s="3"/>
      <c r="H13440" s="3" t="s">
        <v>11847</v>
      </c>
      <c r="I13440" s="301">
        <v>50.7</v>
      </c>
    </row>
    <row r="13441" spans="2:9">
      <c r="B13441" s="300" t="s">
        <v>160</v>
      </c>
      <c r="C13441" s="3" t="s">
        <v>28658</v>
      </c>
      <c r="D13441" s="3" t="s">
        <v>28659</v>
      </c>
      <c r="E13441" s="3" t="s">
        <v>15979</v>
      </c>
      <c r="F13441" s="3" t="s">
        <v>4588</v>
      </c>
      <c r="G13441" s="3"/>
      <c r="H13441" s="3" t="s">
        <v>11847</v>
      </c>
      <c r="I13441" s="301">
        <v>50.4</v>
      </c>
    </row>
    <row r="13442" spans="2:9">
      <c r="B13442" s="300" t="s">
        <v>160</v>
      </c>
      <c r="C13442" s="3" t="s">
        <v>29444</v>
      </c>
      <c r="D13442" s="3" t="s">
        <v>29445</v>
      </c>
      <c r="E13442" s="3" t="s">
        <v>15979</v>
      </c>
      <c r="F13442" s="3" t="s">
        <v>125</v>
      </c>
      <c r="G13442" s="3"/>
      <c r="H13442" s="3" t="s">
        <v>11847</v>
      </c>
      <c r="I13442" s="301">
        <v>50.7</v>
      </c>
    </row>
    <row r="13443" spans="2:9">
      <c r="B13443" s="300" t="s">
        <v>160</v>
      </c>
      <c r="C13443" s="3" t="s">
        <v>29652</v>
      </c>
      <c r="D13443" s="3" t="s">
        <v>29653</v>
      </c>
      <c r="E13443" s="3" t="s">
        <v>15979</v>
      </c>
      <c r="F13443" s="3" t="s">
        <v>4588</v>
      </c>
      <c r="G13443" s="3"/>
      <c r="H13443" s="3" t="s">
        <v>11847</v>
      </c>
      <c r="I13443" s="301">
        <v>50.5</v>
      </c>
    </row>
    <row r="13444" spans="2:9">
      <c r="B13444" s="300" t="s">
        <v>160</v>
      </c>
      <c r="C13444" s="3" t="s">
        <v>30875</v>
      </c>
      <c r="D13444" s="3" t="s">
        <v>30876</v>
      </c>
      <c r="E13444" s="3" t="s">
        <v>15979</v>
      </c>
      <c r="F13444" s="3" t="s">
        <v>4588</v>
      </c>
      <c r="G13444" s="3"/>
      <c r="H13444" s="3" t="s">
        <v>11847</v>
      </c>
      <c r="I13444" s="301">
        <v>50.7</v>
      </c>
    </row>
    <row r="13445" spans="2:9">
      <c r="B13445" s="300" t="s">
        <v>160</v>
      </c>
      <c r="C13445" s="3" t="s">
        <v>30920</v>
      </c>
      <c r="D13445" s="3" t="s">
        <v>30921</v>
      </c>
      <c r="E13445" s="3" t="s">
        <v>15979</v>
      </c>
      <c r="F13445" s="3" t="s">
        <v>125</v>
      </c>
      <c r="G13445" s="3"/>
      <c r="H13445" s="3" t="s">
        <v>11847</v>
      </c>
      <c r="I13445" s="301">
        <v>50.5</v>
      </c>
    </row>
    <row r="13446" spans="2:9">
      <c r="B13446" s="300" t="s">
        <v>160</v>
      </c>
      <c r="C13446" s="3" t="s">
        <v>31636</v>
      </c>
      <c r="D13446" s="3" t="s">
        <v>31637</v>
      </c>
      <c r="E13446" s="3" t="s">
        <v>15979</v>
      </c>
      <c r="F13446" s="3" t="s">
        <v>4588</v>
      </c>
      <c r="G13446" s="3"/>
      <c r="H13446" s="3" t="s">
        <v>11847</v>
      </c>
      <c r="I13446" s="301">
        <v>50.7</v>
      </c>
    </row>
    <row r="13447" spans="2:9">
      <c r="B13447" s="300" t="s">
        <v>160</v>
      </c>
      <c r="C13447" s="3" t="s">
        <v>34219</v>
      </c>
      <c r="D13447" s="3" t="s">
        <v>34220</v>
      </c>
      <c r="E13447" s="3" t="s">
        <v>15979</v>
      </c>
      <c r="F13447" s="3" t="s">
        <v>4588</v>
      </c>
      <c r="G13447" s="3"/>
      <c r="H13447" s="3" t="s">
        <v>11847</v>
      </c>
      <c r="I13447" s="301">
        <v>50.7</v>
      </c>
    </row>
    <row r="13448" spans="2:9">
      <c r="B13448" s="300" t="s">
        <v>160</v>
      </c>
      <c r="C13448" s="3" t="s">
        <v>34904</v>
      </c>
      <c r="D13448" s="3" t="s">
        <v>34905</v>
      </c>
      <c r="E13448" s="3" t="s">
        <v>15979</v>
      </c>
      <c r="F13448" s="3" t="s">
        <v>4588</v>
      </c>
      <c r="G13448" s="3"/>
      <c r="H13448" s="3" t="s">
        <v>11847</v>
      </c>
      <c r="I13448" s="301">
        <v>50.6</v>
      </c>
    </row>
    <row r="13449" spans="2:9">
      <c r="B13449" s="300" t="s">
        <v>160</v>
      </c>
      <c r="C13449" s="3" t="s">
        <v>35606</v>
      </c>
      <c r="D13449" s="3" t="s">
        <v>35607</v>
      </c>
      <c r="E13449" s="3" t="s">
        <v>15979</v>
      </c>
      <c r="F13449" s="3" t="s">
        <v>125</v>
      </c>
      <c r="G13449" s="3"/>
      <c r="H13449" s="3" t="s">
        <v>11847</v>
      </c>
      <c r="I13449" s="301">
        <v>50.6</v>
      </c>
    </row>
    <row r="13450" spans="2:9">
      <c r="B13450" s="300" t="s">
        <v>160</v>
      </c>
      <c r="C13450" s="3" t="s">
        <v>36192</v>
      </c>
      <c r="D13450" s="3" t="s">
        <v>36193</v>
      </c>
      <c r="E13450" s="3" t="s">
        <v>15979</v>
      </c>
      <c r="F13450" s="3" t="s">
        <v>4588</v>
      </c>
      <c r="G13450" s="3"/>
      <c r="H13450" s="3" t="s">
        <v>11847</v>
      </c>
      <c r="I13450" s="301">
        <v>50.5</v>
      </c>
    </row>
    <row r="13451" spans="2:9">
      <c r="B13451" s="300" t="s">
        <v>160</v>
      </c>
      <c r="C13451" s="3">
        <v>1008716</v>
      </c>
      <c r="D13451" s="3" t="s">
        <v>37818</v>
      </c>
      <c r="E13451" s="3" t="s">
        <v>37819</v>
      </c>
      <c r="F13451" s="3" t="s">
        <v>4588</v>
      </c>
      <c r="G13451" s="3"/>
      <c r="H13451" s="3" t="s">
        <v>11847</v>
      </c>
      <c r="I13451" s="301">
        <v>50.7</v>
      </c>
    </row>
    <row r="13452" spans="2:9">
      <c r="B13452" s="300" t="s">
        <v>160</v>
      </c>
      <c r="C13452" s="3" t="s">
        <v>38285</v>
      </c>
      <c r="D13452" s="3" t="s">
        <v>38286</v>
      </c>
      <c r="E13452" s="3" t="s">
        <v>15979</v>
      </c>
      <c r="F13452" s="3" t="s">
        <v>4588</v>
      </c>
      <c r="G13452" s="3"/>
      <c r="H13452" s="3" t="s">
        <v>11847</v>
      </c>
      <c r="I13452" s="301">
        <v>50.4</v>
      </c>
    </row>
    <row r="13453" spans="2:9">
      <c r="B13453" s="300" t="s">
        <v>160</v>
      </c>
      <c r="C13453" s="3" t="s">
        <v>38454</v>
      </c>
      <c r="D13453" s="3" t="s">
        <v>38455</v>
      </c>
      <c r="E13453" s="3" t="s">
        <v>15979</v>
      </c>
      <c r="F13453" s="3" t="s">
        <v>4588</v>
      </c>
      <c r="G13453" s="3"/>
      <c r="H13453" s="3" t="s">
        <v>11847</v>
      </c>
      <c r="I13453" s="301">
        <v>50.4</v>
      </c>
    </row>
    <row r="13454" spans="2:9">
      <c r="B13454" s="300" t="s">
        <v>160</v>
      </c>
      <c r="C13454" s="3" t="s">
        <v>38556</v>
      </c>
      <c r="D13454" s="3" t="s">
        <v>38557</v>
      </c>
      <c r="E13454" s="3" t="s">
        <v>15979</v>
      </c>
      <c r="F13454" s="3" t="s">
        <v>4588</v>
      </c>
      <c r="G13454" s="3"/>
      <c r="H13454" s="3" t="s">
        <v>11847</v>
      </c>
      <c r="I13454" s="301">
        <v>50.7</v>
      </c>
    </row>
    <row r="13455" spans="2:9">
      <c r="B13455" s="300" t="s">
        <v>160</v>
      </c>
      <c r="C13455" s="3" t="s">
        <v>39259</v>
      </c>
      <c r="D13455" s="3" t="s">
        <v>39260</v>
      </c>
      <c r="E13455" s="3" t="s">
        <v>15979</v>
      </c>
      <c r="F13455" s="3" t="s">
        <v>4588</v>
      </c>
      <c r="G13455" s="3"/>
      <c r="H13455" s="3" t="s">
        <v>11847</v>
      </c>
      <c r="I13455" s="301">
        <v>50.5</v>
      </c>
    </row>
    <row r="13456" spans="2:9">
      <c r="B13456" s="300" t="s">
        <v>160</v>
      </c>
      <c r="C13456" s="3" t="s">
        <v>39542</v>
      </c>
      <c r="D13456" s="3" t="s">
        <v>39543</v>
      </c>
      <c r="E13456" s="3" t="s">
        <v>15979</v>
      </c>
      <c r="F13456" s="3" t="s">
        <v>4588</v>
      </c>
      <c r="G13456" s="3"/>
      <c r="H13456" s="3" t="s">
        <v>11847</v>
      </c>
      <c r="I13456" s="301">
        <v>50.8</v>
      </c>
    </row>
    <row r="13457" spans="2:9">
      <c r="B13457" s="300" t="s">
        <v>160</v>
      </c>
      <c r="C13457" s="3" t="s">
        <v>40202</v>
      </c>
      <c r="D13457" s="3" t="s">
        <v>40203</v>
      </c>
      <c r="E13457" s="3" t="s">
        <v>15979</v>
      </c>
      <c r="F13457" s="3" t="s">
        <v>4588</v>
      </c>
      <c r="G13457" s="3"/>
      <c r="H13457" s="3" t="s">
        <v>11847</v>
      </c>
      <c r="I13457" s="301">
        <v>50.6</v>
      </c>
    </row>
    <row r="13458" spans="2:9">
      <c r="B13458" s="300" t="s">
        <v>160</v>
      </c>
      <c r="C13458" s="3" t="s">
        <v>42426</v>
      </c>
      <c r="D13458" s="3" t="s">
        <v>42427</v>
      </c>
      <c r="E13458" s="3" t="s">
        <v>15979</v>
      </c>
      <c r="F13458" s="3" t="s">
        <v>125</v>
      </c>
      <c r="G13458" s="3"/>
      <c r="H13458" s="3" t="s">
        <v>11847</v>
      </c>
      <c r="I13458" s="301">
        <v>50.8</v>
      </c>
    </row>
    <row r="13459" spans="2:9">
      <c r="B13459" s="300" t="s">
        <v>160</v>
      </c>
      <c r="C13459" s="3" t="s">
        <v>42845</v>
      </c>
      <c r="D13459" s="3" t="s">
        <v>42846</v>
      </c>
      <c r="E13459" s="3" t="s">
        <v>15979</v>
      </c>
      <c r="F13459" s="3" t="s">
        <v>4588</v>
      </c>
      <c r="G13459" s="3"/>
      <c r="H13459" s="3" t="s">
        <v>11847</v>
      </c>
      <c r="I13459" s="301">
        <v>50.8</v>
      </c>
    </row>
    <row r="13460" spans="2:9">
      <c r="B13460" s="300" t="s">
        <v>160</v>
      </c>
      <c r="C13460" s="3" t="s">
        <v>42944</v>
      </c>
      <c r="D13460" s="3" t="s">
        <v>42945</v>
      </c>
      <c r="E13460" s="3" t="s">
        <v>15979</v>
      </c>
      <c r="F13460" s="3" t="s">
        <v>4588</v>
      </c>
      <c r="G13460" s="3"/>
      <c r="H13460" s="3" t="s">
        <v>11847</v>
      </c>
      <c r="I13460" s="301">
        <v>50.8</v>
      </c>
    </row>
    <row r="13461" spans="2:9">
      <c r="B13461" s="300" t="s">
        <v>160</v>
      </c>
      <c r="C13461" s="3" t="s">
        <v>43882</v>
      </c>
      <c r="D13461" s="3" t="s">
        <v>43883</v>
      </c>
      <c r="E13461" s="3" t="s">
        <v>15979</v>
      </c>
      <c r="F13461" s="3" t="s">
        <v>4588</v>
      </c>
      <c r="G13461" s="3"/>
      <c r="H13461" s="3" t="s">
        <v>11847</v>
      </c>
      <c r="I13461" s="301">
        <v>50.7</v>
      </c>
    </row>
    <row r="13462" spans="2:9">
      <c r="B13462" s="300" t="s">
        <v>160</v>
      </c>
      <c r="C13462" s="3" t="s">
        <v>43901</v>
      </c>
      <c r="D13462" s="3" t="s">
        <v>43902</v>
      </c>
      <c r="E13462" s="3" t="s">
        <v>16551</v>
      </c>
      <c r="F13462" s="3" t="s">
        <v>4588</v>
      </c>
      <c r="G13462" s="3"/>
      <c r="H13462" s="3" t="s">
        <v>11847</v>
      </c>
      <c r="I13462" s="301">
        <v>50.6</v>
      </c>
    </row>
    <row r="13463" spans="2:9">
      <c r="B13463" s="300" t="s">
        <v>160</v>
      </c>
      <c r="C13463" s="3" t="s">
        <v>44265</v>
      </c>
      <c r="D13463" s="3" t="s">
        <v>44266</v>
      </c>
      <c r="E13463" s="3" t="s">
        <v>16551</v>
      </c>
      <c r="F13463" s="3" t="s">
        <v>4588</v>
      </c>
      <c r="G13463" s="3"/>
      <c r="H13463" s="3" t="s">
        <v>11847</v>
      </c>
      <c r="I13463" s="301">
        <v>50.6</v>
      </c>
    </row>
    <row r="13464" spans="2:9">
      <c r="B13464" s="300" t="s">
        <v>160</v>
      </c>
      <c r="C13464" s="3" t="s">
        <v>44291</v>
      </c>
      <c r="D13464" s="3" t="s">
        <v>44292</v>
      </c>
      <c r="E13464" s="3" t="s">
        <v>16551</v>
      </c>
      <c r="F13464" s="3" t="s">
        <v>4588</v>
      </c>
      <c r="G13464" s="3"/>
      <c r="H13464" s="3" t="s">
        <v>11847</v>
      </c>
      <c r="I13464" s="301">
        <v>50.8</v>
      </c>
    </row>
    <row r="13465" spans="2:9">
      <c r="B13465" s="300" t="s">
        <v>160</v>
      </c>
      <c r="C13465" s="3" t="s">
        <v>45301</v>
      </c>
      <c r="D13465" s="3" t="s">
        <v>45302</v>
      </c>
      <c r="E13465" s="3" t="s">
        <v>16551</v>
      </c>
      <c r="F13465" s="3" t="s">
        <v>4588</v>
      </c>
      <c r="G13465" s="3"/>
      <c r="H13465" s="3" t="s">
        <v>11847</v>
      </c>
      <c r="I13465" s="301">
        <v>50.5</v>
      </c>
    </row>
    <row r="13466" spans="2:9">
      <c r="B13466" s="300" t="s">
        <v>160</v>
      </c>
      <c r="C13466" s="3" t="s">
        <v>45876</v>
      </c>
      <c r="D13466" s="3" t="s">
        <v>45877</v>
      </c>
      <c r="E13466" s="3" t="s">
        <v>16551</v>
      </c>
      <c r="F13466" s="3" t="s">
        <v>4588</v>
      </c>
      <c r="G13466" s="3"/>
      <c r="H13466" s="3" t="s">
        <v>11847</v>
      </c>
      <c r="I13466" s="301">
        <v>50.8</v>
      </c>
    </row>
    <row r="13467" spans="2:9">
      <c r="B13467" s="300" t="s">
        <v>160</v>
      </c>
      <c r="C13467" s="3">
        <v>1002976</v>
      </c>
      <c r="D13467" s="3" t="s">
        <v>46521</v>
      </c>
      <c r="E13467" s="3" t="s">
        <v>37819</v>
      </c>
      <c r="F13467" s="3" t="s">
        <v>4588</v>
      </c>
      <c r="G13467" s="3"/>
      <c r="H13467" s="3" t="s">
        <v>11847</v>
      </c>
      <c r="I13467" s="301">
        <v>50.7</v>
      </c>
    </row>
    <row r="13468" spans="2:9">
      <c r="B13468" s="300" t="s">
        <v>160</v>
      </c>
      <c r="C13468" s="3">
        <v>1023336</v>
      </c>
      <c r="D13468" s="3" t="s">
        <v>46839</v>
      </c>
      <c r="E13468" s="3" t="s">
        <v>37819</v>
      </c>
      <c r="F13468" s="3" t="s">
        <v>4588</v>
      </c>
      <c r="G13468" s="3"/>
      <c r="H13468" s="3" t="s">
        <v>11847</v>
      </c>
      <c r="I13468" s="301">
        <v>50.9</v>
      </c>
    </row>
    <row r="13469" spans="2:9">
      <c r="B13469" s="300" t="s">
        <v>160</v>
      </c>
      <c r="C13469" s="3" t="s">
        <v>47157</v>
      </c>
      <c r="D13469" s="3" t="s">
        <v>47158</v>
      </c>
      <c r="E13469" s="3" t="s">
        <v>16551</v>
      </c>
      <c r="F13469" s="3" t="s">
        <v>4588</v>
      </c>
      <c r="G13469" s="3"/>
      <c r="H13469" s="3" t="s">
        <v>11847</v>
      </c>
      <c r="I13469" s="301">
        <v>50.6</v>
      </c>
    </row>
    <row r="13470" spans="2:9">
      <c r="B13470" s="300" t="s">
        <v>160</v>
      </c>
      <c r="C13470" s="3" t="s">
        <v>47163</v>
      </c>
      <c r="D13470" s="3" t="s">
        <v>47164</v>
      </c>
      <c r="E13470" s="3" t="s">
        <v>16551</v>
      </c>
      <c r="F13470" s="3" t="s">
        <v>4588</v>
      </c>
      <c r="G13470" s="3"/>
      <c r="H13470" s="3" t="s">
        <v>11847</v>
      </c>
      <c r="I13470" s="301">
        <v>50.8</v>
      </c>
    </row>
    <row r="13471" spans="2:9">
      <c r="B13471" s="300" t="s">
        <v>160</v>
      </c>
      <c r="C13471" s="3">
        <v>1028085</v>
      </c>
      <c r="D13471" s="3" t="s">
        <v>47321</v>
      </c>
      <c r="E13471" s="3" t="s">
        <v>37819</v>
      </c>
      <c r="F13471" s="3" t="s">
        <v>4588</v>
      </c>
      <c r="G13471" s="3"/>
      <c r="H13471" s="3" t="s">
        <v>11847</v>
      </c>
      <c r="I13471" s="301">
        <v>50.5</v>
      </c>
    </row>
    <row r="13472" spans="2:9">
      <c r="B13472" s="300" t="s">
        <v>160</v>
      </c>
      <c r="C13472" s="3" t="s">
        <v>48131</v>
      </c>
      <c r="D13472" s="3" t="s">
        <v>48132</v>
      </c>
      <c r="E13472" s="3" t="s">
        <v>16551</v>
      </c>
      <c r="F13472" s="3" t="s">
        <v>4588</v>
      </c>
      <c r="G13472" s="3"/>
      <c r="H13472" s="3" t="s">
        <v>11847</v>
      </c>
      <c r="I13472" s="301">
        <v>51.2</v>
      </c>
    </row>
    <row r="13473" spans="2:9">
      <c r="B13473" s="300" t="s">
        <v>160</v>
      </c>
      <c r="C13473" s="3" t="s">
        <v>59080</v>
      </c>
      <c r="D13473" s="3" t="s">
        <v>59081</v>
      </c>
      <c r="E13473" s="3" t="s">
        <v>16551</v>
      </c>
      <c r="F13473" s="3" t="s">
        <v>4588</v>
      </c>
      <c r="G13473" s="3"/>
      <c r="H13473" s="3" t="s">
        <v>11847</v>
      </c>
      <c r="I13473" s="301">
        <v>50.4</v>
      </c>
    </row>
    <row r="13474" spans="2:9">
      <c r="B13474" s="300" t="s">
        <v>160</v>
      </c>
      <c r="C13474" s="3" t="s">
        <v>59263</v>
      </c>
      <c r="D13474" s="3" t="s">
        <v>59264</v>
      </c>
      <c r="E13474" s="3" t="s">
        <v>16551</v>
      </c>
      <c r="F13474" s="3" t="s">
        <v>4588</v>
      </c>
      <c r="G13474" s="3"/>
      <c r="H13474" s="3" t="s">
        <v>11847</v>
      </c>
      <c r="I13474" s="301">
        <v>50.2</v>
      </c>
    </row>
    <row r="13475" spans="2:9">
      <c r="B13475" s="300" t="s">
        <v>160</v>
      </c>
      <c r="C13475" s="3" t="s">
        <v>59375</v>
      </c>
      <c r="D13475" s="3" t="s">
        <v>59376</v>
      </c>
      <c r="E13475" s="3" t="s">
        <v>15979</v>
      </c>
      <c r="F13475" s="3" t="s">
        <v>125</v>
      </c>
      <c r="G13475" s="3"/>
      <c r="H13475" s="3" t="s">
        <v>11847</v>
      </c>
      <c r="I13475" s="301">
        <v>48.8</v>
      </c>
    </row>
    <row r="13476" spans="2:9">
      <c r="B13476" s="300" t="s">
        <v>160</v>
      </c>
      <c r="C13476" s="3" t="s">
        <v>59377</v>
      </c>
      <c r="D13476" s="3" t="s">
        <v>59378</v>
      </c>
      <c r="E13476" s="3" t="s">
        <v>15979</v>
      </c>
      <c r="F13476" s="3" t="s">
        <v>125</v>
      </c>
      <c r="G13476" s="3"/>
      <c r="H13476" s="3" t="s">
        <v>11847</v>
      </c>
      <c r="I13476" s="301">
        <v>48.8</v>
      </c>
    </row>
    <row r="13477" spans="2:9">
      <c r="B13477" s="300" t="s">
        <v>160</v>
      </c>
      <c r="C13477" s="3" t="s">
        <v>7572</v>
      </c>
      <c r="D13477" s="3" t="s">
        <v>7573</v>
      </c>
      <c r="E13477" s="3" t="s">
        <v>7574</v>
      </c>
      <c r="F13477" s="3" t="s">
        <v>114</v>
      </c>
      <c r="G13477" s="3" t="s">
        <v>7575</v>
      </c>
      <c r="H13477" s="3" t="s">
        <v>7576</v>
      </c>
      <c r="I13477" s="301">
        <v>50.616300000000003</v>
      </c>
    </row>
    <row r="13478" spans="2:9">
      <c r="B13478" s="300" t="s">
        <v>160</v>
      </c>
      <c r="C13478" s="3" t="s">
        <v>3865</v>
      </c>
      <c r="D13478" s="3" t="s">
        <v>3866</v>
      </c>
      <c r="E13478" s="3" t="s">
        <v>3867</v>
      </c>
      <c r="F13478" s="3" t="s">
        <v>114</v>
      </c>
      <c r="G13478" s="3" t="s">
        <v>3868</v>
      </c>
      <c r="H13478" s="3" t="s">
        <v>151</v>
      </c>
      <c r="I13478" s="301">
        <v>50.713000000000001</v>
      </c>
    </row>
    <row r="13479" spans="2:9">
      <c r="B13479" s="300" t="s">
        <v>146</v>
      </c>
      <c r="C13479" s="3" t="s">
        <v>147</v>
      </c>
      <c r="D13479" s="3" t="s">
        <v>148</v>
      </c>
      <c r="E13479" s="3" t="s">
        <v>149</v>
      </c>
      <c r="F13479" s="3" t="s">
        <v>114</v>
      </c>
      <c r="G13479" s="3" t="s">
        <v>150</v>
      </c>
      <c r="H13479" s="3" t="s">
        <v>151</v>
      </c>
      <c r="I13479" s="301">
        <v>50.663499999999999</v>
      </c>
    </row>
    <row r="13480" spans="2:9">
      <c r="B13480" s="300" t="s">
        <v>160</v>
      </c>
      <c r="C13480" s="3" t="s">
        <v>6398</v>
      </c>
      <c r="D13480" s="3" t="s">
        <v>6399</v>
      </c>
      <c r="E13480" s="3" t="s">
        <v>6400</v>
      </c>
      <c r="F13480" s="3" t="s">
        <v>114</v>
      </c>
      <c r="G13480" s="3" t="s">
        <v>6401</v>
      </c>
      <c r="H13480" s="3" t="s">
        <v>5968</v>
      </c>
      <c r="I13480" s="301">
        <v>50.701099999999997</v>
      </c>
    </row>
    <row r="13481" spans="2:9">
      <c r="B13481" s="300" t="s">
        <v>160</v>
      </c>
      <c r="C13481" s="3" t="s">
        <v>5965</v>
      </c>
      <c r="D13481" s="3" t="s">
        <v>5966</v>
      </c>
      <c r="E13481" s="3" t="s">
        <v>5423</v>
      </c>
      <c r="F13481" s="3" t="s">
        <v>114</v>
      </c>
      <c r="G13481" s="3" t="s">
        <v>5967</v>
      </c>
      <c r="H13481" s="3" t="s">
        <v>5968</v>
      </c>
      <c r="I13481" s="301">
        <v>50.700899999999997</v>
      </c>
    </row>
    <row r="13482" spans="2:9">
      <c r="B13482" s="300" t="s">
        <v>160</v>
      </c>
      <c r="C13482" s="3" t="s">
        <v>12281</v>
      </c>
      <c r="D13482" s="3" t="s">
        <v>12282</v>
      </c>
      <c r="E13482" s="3" t="s">
        <v>12283</v>
      </c>
      <c r="F13482" s="3" t="s">
        <v>4588</v>
      </c>
      <c r="G13482" s="3"/>
      <c r="H13482" s="3" t="s">
        <v>5968</v>
      </c>
      <c r="I13482" s="301">
        <v>50.5</v>
      </c>
    </row>
    <row r="13483" spans="2:9">
      <c r="B13483" s="300" t="s">
        <v>160</v>
      </c>
      <c r="C13483" s="3" t="s">
        <v>21588</v>
      </c>
      <c r="D13483" s="3" t="s">
        <v>21589</v>
      </c>
      <c r="E13483" s="3" t="s">
        <v>21590</v>
      </c>
      <c r="F13483" s="3" t="s">
        <v>4588</v>
      </c>
      <c r="G13483" s="3"/>
      <c r="H13483" s="3" t="s">
        <v>5968</v>
      </c>
      <c r="I13483" s="301">
        <v>50.5</v>
      </c>
    </row>
    <row r="13484" spans="2:9">
      <c r="B13484" s="300" t="s">
        <v>160</v>
      </c>
      <c r="C13484" s="3" t="s">
        <v>28262</v>
      </c>
      <c r="D13484" s="3" t="s">
        <v>28263</v>
      </c>
      <c r="E13484" s="3" t="s">
        <v>28264</v>
      </c>
      <c r="F13484" s="3" t="s">
        <v>4588</v>
      </c>
      <c r="G13484" s="3"/>
      <c r="H13484" s="3" t="s">
        <v>5968</v>
      </c>
      <c r="I13484" s="301">
        <v>50.6</v>
      </c>
    </row>
    <row r="13485" spans="2:9">
      <c r="B13485" s="300" t="s">
        <v>160</v>
      </c>
      <c r="C13485" s="3" t="s">
        <v>28629</v>
      </c>
      <c r="D13485" s="3" t="s">
        <v>28630</v>
      </c>
      <c r="E13485" s="3" t="s">
        <v>28631</v>
      </c>
      <c r="F13485" s="3" t="s">
        <v>4588</v>
      </c>
      <c r="G13485" s="3"/>
      <c r="H13485" s="3" t="s">
        <v>5968</v>
      </c>
      <c r="I13485" s="301">
        <v>50.7</v>
      </c>
    </row>
    <row r="13486" spans="2:9">
      <c r="B13486" s="300" t="s">
        <v>160</v>
      </c>
      <c r="C13486" s="3" t="s">
        <v>5641</v>
      </c>
      <c r="D13486" s="3" t="s">
        <v>5642</v>
      </c>
      <c r="E13486" s="3" t="s">
        <v>5643</v>
      </c>
      <c r="F13486" s="3" t="s">
        <v>114</v>
      </c>
      <c r="G13486" s="3" t="s">
        <v>5644</v>
      </c>
      <c r="H13486" s="3" t="s">
        <v>5645</v>
      </c>
      <c r="I13486" s="301">
        <v>50.809399999999997</v>
      </c>
    </row>
    <row r="13487" spans="2:9">
      <c r="B13487" s="300" t="s">
        <v>160</v>
      </c>
      <c r="C13487" s="3" t="s">
        <v>6788</v>
      </c>
      <c r="D13487" s="3" t="s">
        <v>6789</v>
      </c>
      <c r="E13487" s="3" t="s">
        <v>3058</v>
      </c>
      <c r="F13487" s="3" t="s">
        <v>114</v>
      </c>
      <c r="G13487" s="3" t="s">
        <v>6790</v>
      </c>
      <c r="H13487" s="3" t="s">
        <v>5645</v>
      </c>
      <c r="I13487" s="301">
        <v>50.566000000000003</v>
      </c>
    </row>
    <row r="13488" spans="2:9">
      <c r="B13488" s="300" t="s">
        <v>160</v>
      </c>
      <c r="C13488" s="3" t="s">
        <v>7738</v>
      </c>
      <c r="D13488" s="3" t="s">
        <v>7739</v>
      </c>
      <c r="E13488" s="3" t="s">
        <v>7740</v>
      </c>
      <c r="F13488" s="3" t="s">
        <v>114</v>
      </c>
      <c r="G13488" s="3" t="s">
        <v>7741</v>
      </c>
      <c r="H13488" s="3" t="s">
        <v>7742</v>
      </c>
      <c r="I13488" s="301">
        <v>50.8</v>
      </c>
    </row>
    <row r="13489" spans="2:9">
      <c r="B13489" s="300" t="s">
        <v>160</v>
      </c>
      <c r="C13489" s="3" t="s">
        <v>10050</v>
      </c>
      <c r="D13489" s="3" t="s">
        <v>10051</v>
      </c>
      <c r="E13489" s="3" t="s">
        <v>4112</v>
      </c>
      <c r="F13489" s="3" t="s">
        <v>4588</v>
      </c>
      <c r="G13489" s="3"/>
      <c r="H13489" s="3" t="s">
        <v>10052</v>
      </c>
      <c r="I13489" s="301">
        <v>50.5</v>
      </c>
    </row>
    <row r="13490" spans="2:9">
      <c r="B13490" s="300" t="s">
        <v>160</v>
      </c>
      <c r="C13490" s="3" t="s">
        <v>10058</v>
      </c>
      <c r="D13490" s="3" t="s">
        <v>10059</v>
      </c>
      <c r="E13490" s="3" t="s">
        <v>4112</v>
      </c>
      <c r="F13490" s="3" t="s">
        <v>4588</v>
      </c>
      <c r="G13490" s="3"/>
      <c r="H13490" s="3" t="s">
        <v>10052</v>
      </c>
      <c r="I13490" s="301">
        <v>50.4</v>
      </c>
    </row>
    <row r="13491" spans="2:9">
      <c r="B13491" s="300" t="s">
        <v>160</v>
      </c>
      <c r="C13491" s="3" t="s">
        <v>10088</v>
      </c>
      <c r="D13491" s="3" t="s">
        <v>10089</v>
      </c>
      <c r="E13491" s="3" t="s">
        <v>4112</v>
      </c>
      <c r="F13491" s="3" t="s">
        <v>4588</v>
      </c>
      <c r="G13491" s="3"/>
      <c r="H13491" s="3" t="s">
        <v>10052</v>
      </c>
      <c r="I13491" s="301">
        <v>50.6</v>
      </c>
    </row>
    <row r="13492" spans="2:9">
      <c r="B13492" s="300" t="s">
        <v>160</v>
      </c>
      <c r="C13492" s="3" t="s">
        <v>10140</v>
      </c>
      <c r="D13492" s="3" t="s">
        <v>10141</v>
      </c>
      <c r="E13492" s="3" t="s">
        <v>4112</v>
      </c>
      <c r="F13492" s="3" t="s">
        <v>4588</v>
      </c>
      <c r="G13492" s="3"/>
      <c r="H13492" s="3" t="s">
        <v>10052</v>
      </c>
      <c r="I13492" s="301">
        <v>50.6</v>
      </c>
    </row>
    <row r="13493" spans="2:9">
      <c r="B13493" s="300" t="s">
        <v>160</v>
      </c>
      <c r="C13493" s="3" t="s">
        <v>10297</v>
      </c>
      <c r="D13493" s="3" t="s">
        <v>10298</v>
      </c>
      <c r="E13493" s="3" t="s">
        <v>4112</v>
      </c>
      <c r="F13493" s="3" t="s">
        <v>4588</v>
      </c>
      <c r="G13493" s="3"/>
      <c r="H13493" s="3" t="s">
        <v>10052</v>
      </c>
      <c r="I13493" s="301">
        <v>50.7</v>
      </c>
    </row>
    <row r="13494" spans="2:9">
      <c r="B13494" s="300" t="s">
        <v>160</v>
      </c>
      <c r="C13494" s="3" t="s">
        <v>10341</v>
      </c>
      <c r="D13494" s="3" t="s">
        <v>10342</v>
      </c>
      <c r="E13494" s="3" t="s">
        <v>4112</v>
      </c>
      <c r="F13494" s="3" t="s">
        <v>4588</v>
      </c>
      <c r="G13494" s="3"/>
      <c r="H13494" s="3" t="s">
        <v>10052</v>
      </c>
      <c r="I13494" s="301">
        <v>50.7</v>
      </c>
    </row>
    <row r="13495" spans="2:9">
      <c r="B13495" s="300" t="s">
        <v>160</v>
      </c>
      <c r="C13495" s="3" t="s">
        <v>10387</v>
      </c>
      <c r="D13495" s="3" t="s">
        <v>10388</v>
      </c>
      <c r="E13495" s="3" t="s">
        <v>4112</v>
      </c>
      <c r="F13495" s="3" t="s">
        <v>4588</v>
      </c>
      <c r="G13495" s="3"/>
      <c r="H13495" s="3" t="s">
        <v>10052</v>
      </c>
      <c r="I13495" s="301">
        <v>50.8</v>
      </c>
    </row>
    <row r="13496" spans="2:9">
      <c r="B13496" s="300" t="s">
        <v>160</v>
      </c>
      <c r="C13496" s="3" t="s">
        <v>10419</v>
      </c>
      <c r="D13496" s="3" t="s">
        <v>10420</v>
      </c>
      <c r="E13496" s="3" t="s">
        <v>4112</v>
      </c>
      <c r="F13496" s="3" t="s">
        <v>4588</v>
      </c>
      <c r="G13496" s="3"/>
      <c r="H13496" s="3" t="s">
        <v>10052</v>
      </c>
      <c r="I13496" s="301">
        <v>50.7</v>
      </c>
    </row>
    <row r="13497" spans="2:9">
      <c r="B13497" s="300" t="s">
        <v>160</v>
      </c>
      <c r="C13497" s="3" t="s">
        <v>10423</v>
      </c>
      <c r="D13497" s="3" t="s">
        <v>10424</v>
      </c>
      <c r="E13497" s="3" t="s">
        <v>4112</v>
      </c>
      <c r="F13497" s="3" t="s">
        <v>4588</v>
      </c>
      <c r="G13497" s="3"/>
      <c r="H13497" s="3" t="s">
        <v>10052</v>
      </c>
      <c r="I13497" s="301">
        <v>50.7</v>
      </c>
    </row>
    <row r="13498" spans="2:9">
      <c r="B13498" s="300" t="s">
        <v>160</v>
      </c>
      <c r="C13498" s="3" t="s">
        <v>10495</v>
      </c>
      <c r="D13498" s="3" t="s">
        <v>10496</v>
      </c>
      <c r="E13498" s="3" t="s">
        <v>4112</v>
      </c>
      <c r="F13498" s="3" t="s">
        <v>4588</v>
      </c>
      <c r="G13498" s="3"/>
      <c r="H13498" s="3" t="s">
        <v>10052</v>
      </c>
      <c r="I13498" s="301">
        <v>50.9</v>
      </c>
    </row>
    <row r="13499" spans="2:9">
      <c r="B13499" s="300" t="s">
        <v>160</v>
      </c>
      <c r="C13499" s="3" t="s">
        <v>10578</v>
      </c>
      <c r="D13499" s="3" t="s">
        <v>10579</v>
      </c>
      <c r="E13499" s="3" t="s">
        <v>4112</v>
      </c>
      <c r="F13499" s="3" t="s">
        <v>4588</v>
      </c>
      <c r="G13499" s="3"/>
      <c r="H13499" s="3" t="s">
        <v>10052</v>
      </c>
      <c r="I13499" s="301">
        <v>50.6</v>
      </c>
    </row>
    <row r="13500" spans="2:9">
      <c r="B13500" s="300" t="s">
        <v>160</v>
      </c>
      <c r="C13500" s="3" t="s">
        <v>10600</v>
      </c>
      <c r="D13500" s="3" t="s">
        <v>10601</v>
      </c>
      <c r="E13500" s="3" t="s">
        <v>4112</v>
      </c>
      <c r="F13500" s="3" t="s">
        <v>4588</v>
      </c>
      <c r="G13500" s="3"/>
      <c r="H13500" s="3" t="s">
        <v>10052</v>
      </c>
      <c r="I13500" s="301">
        <v>50.5</v>
      </c>
    </row>
    <row r="13501" spans="2:9">
      <c r="B13501" s="300" t="s">
        <v>160</v>
      </c>
      <c r="C13501" s="3" t="s">
        <v>10717</v>
      </c>
      <c r="D13501" s="3" t="s">
        <v>10718</v>
      </c>
      <c r="E13501" s="3" t="s">
        <v>4112</v>
      </c>
      <c r="F13501" s="3" t="s">
        <v>4588</v>
      </c>
      <c r="G13501" s="3"/>
      <c r="H13501" s="3" t="s">
        <v>10052</v>
      </c>
      <c r="I13501" s="301">
        <v>50.7</v>
      </c>
    </row>
    <row r="13502" spans="2:9">
      <c r="B13502" s="300" t="s">
        <v>160</v>
      </c>
      <c r="C13502" s="3" t="s">
        <v>10728</v>
      </c>
      <c r="D13502" s="3" t="s">
        <v>10729</v>
      </c>
      <c r="E13502" s="3" t="s">
        <v>4112</v>
      </c>
      <c r="F13502" s="3" t="s">
        <v>4588</v>
      </c>
      <c r="G13502" s="3"/>
      <c r="H13502" s="3" t="s">
        <v>10052</v>
      </c>
      <c r="I13502" s="301">
        <v>51</v>
      </c>
    </row>
    <row r="13503" spans="2:9">
      <c r="B13503" s="300" t="s">
        <v>160</v>
      </c>
      <c r="C13503" s="3" t="s">
        <v>10809</v>
      </c>
      <c r="D13503" s="3" t="s">
        <v>10810</v>
      </c>
      <c r="E13503" s="3" t="s">
        <v>4112</v>
      </c>
      <c r="F13503" s="3" t="s">
        <v>4588</v>
      </c>
      <c r="G13503" s="3"/>
      <c r="H13503" s="3" t="s">
        <v>10052</v>
      </c>
      <c r="I13503" s="301">
        <v>50.7</v>
      </c>
    </row>
    <row r="13504" spans="2:9">
      <c r="B13504" s="300" t="s">
        <v>160</v>
      </c>
      <c r="C13504" s="3" t="s">
        <v>10825</v>
      </c>
      <c r="D13504" s="3" t="s">
        <v>10826</v>
      </c>
      <c r="E13504" s="3" t="s">
        <v>4112</v>
      </c>
      <c r="F13504" s="3" t="s">
        <v>4588</v>
      </c>
      <c r="G13504" s="3"/>
      <c r="H13504" s="3" t="s">
        <v>10052</v>
      </c>
      <c r="I13504" s="301">
        <v>50.8</v>
      </c>
    </row>
    <row r="13505" spans="2:9">
      <c r="B13505" s="300" t="s">
        <v>160</v>
      </c>
      <c r="C13505" s="3" t="s">
        <v>10845</v>
      </c>
      <c r="D13505" s="3" t="s">
        <v>10846</v>
      </c>
      <c r="E13505" s="3" t="s">
        <v>10847</v>
      </c>
      <c r="F13505" s="3" t="s">
        <v>4588</v>
      </c>
      <c r="G13505" s="3"/>
      <c r="H13505" s="3" t="s">
        <v>10052</v>
      </c>
      <c r="I13505" s="301">
        <v>50.6</v>
      </c>
    </row>
    <row r="13506" spans="2:9">
      <c r="B13506" s="300" t="s">
        <v>160</v>
      </c>
      <c r="C13506" s="3" t="s">
        <v>58109</v>
      </c>
      <c r="D13506" s="3" t="s">
        <v>58110</v>
      </c>
      <c r="E13506" s="3" t="s">
        <v>4112</v>
      </c>
      <c r="F13506" s="3" t="s">
        <v>4588</v>
      </c>
      <c r="G13506" s="3"/>
      <c r="H13506" s="3" t="s">
        <v>10052</v>
      </c>
      <c r="I13506" s="301">
        <v>50.7</v>
      </c>
    </row>
    <row r="13507" spans="2:9">
      <c r="B13507" s="300" t="s">
        <v>160</v>
      </c>
      <c r="C13507" s="3" t="s">
        <v>58125</v>
      </c>
      <c r="D13507" s="3" t="s">
        <v>58126</v>
      </c>
      <c r="E13507" s="3" t="s">
        <v>4112</v>
      </c>
      <c r="F13507" s="3" t="s">
        <v>4588</v>
      </c>
      <c r="G13507" s="3"/>
      <c r="H13507" s="3" t="s">
        <v>10052</v>
      </c>
      <c r="I13507" s="301">
        <v>50.6</v>
      </c>
    </row>
    <row r="13508" spans="2:9">
      <c r="B13508" s="300" t="s">
        <v>160</v>
      </c>
      <c r="C13508" s="3" t="s">
        <v>58158</v>
      </c>
      <c r="D13508" s="3" t="s">
        <v>58159</v>
      </c>
      <c r="E13508" s="3" t="s">
        <v>4112</v>
      </c>
      <c r="F13508" s="3" t="s">
        <v>4588</v>
      </c>
      <c r="G13508" s="3"/>
      <c r="H13508" s="3" t="s">
        <v>10052</v>
      </c>
      <c r="I13508" s="301">
        <v>50.8</v>
      </c>
    </row>
    <row r="13509" spans="2:9">
      <c r="B13509" s="300" t="s">
        <v>160</v>
      </c>
      <c r="C13509" s="3" t="s">
        <v>58164</v>
      </c>
      <c r="D13509" s="3" t="s">
        <v>58165</v>
      </c>
      <c r="E13509" s="3" t="s">
        <v>4112</v>
      </c>
      <c r="F13509" s="3" t="s">
        <v>4588</v>
      </c>
      <c r="G13509" s="3"/>
      <c r="H13509" s="3" t="s">
        <v>10052</v>
      </c>
      <c r="I13509" s="301">
        <v>50.7</v>
      </c>
    </row>
    <row r="13510" spans="2:9">
      <c r="B13510" s="300" t="s">
        <v>160</v>
      </c>
      <c r="C13510" s="3" t="s">
        <v>58166</v>
      </c>
      <c r="D13510" s="3" t="s">
        <v>58167</v>
      </c>
      <c r="E13510" s="3" t="s">
        <v>4112</v>
      </c>
      <c r="F13510" s="3" t="s">
        <v>4588</v>
      </c>
      <c r="G13510" s="3"/>
      <c r="H13510" s="3" t="s">
        <v>10052</v>
      </c>
      <c r="I13510" s="301">
        <v>50.8</v>
      </c>
    </row>
    <row r="13511" spans="2:9">
      <c r="B13511" s="300" t="s">
        <v>160</v>
      </c>
      <c r="C13511" s="3" t="s">
        <v>58172</v>
      </c>
      <c r="D13511" s="3" t="s">
        <v>58173</v>
      </c>
      <c r="E13511" s="3" t="s">
        <v>4112</v>
      </c>
      <c r="F13511" s="3" t="s">
        <v>4588</v>
      </c>
      <c r="G13511" s="3"/>
      <c r="H13511" s="3" t="s">
        <v>10052</v>
      </c>
      <c r="I13511" s="301">
        <v>50.6</v>
      </c>
    </row>
    <row r="13512" spans="2:9">
      <c r="B13512" s="300" t="s">
        <v>160</v>
      </c>
      <c r="C13512" s="3" t="s">
        <v>58186</v>
      </c>
      <c r="D13512" s="3" t="s">
        <v>58187</v>
      </c>
      <c r="E13512" s="3" t="s">
        <v>4112</v>
      </c>
      <c r="F13512" s="3" t="s">
        <v>4588</v>
      </c>
      <c r="G13512" s="3"/>
      <c r="H13512" s="3" t="s">
        <v>10052</v>
      </c>
      <c r="I13512" s="301">
        <v>50.9</v>
      </c>
    </row>
    <row r="13513" spans="2:9">
      <c r="B13513" s="300" t="s">
        <v>160</v>
      </c>
      <c r="C13513" s="3" t="s">
        <v>58232</v>
      </c>
      <c r="D13513" s="3" t="s">
        <v>58233</v>
      </c>
      <c r="E13513" s="3" t="s">
        <v>4112</v>
      </c>
      <c r="F13513" s="3" t="s">
        <v>4588</v>
      </c>
      <c r="G13513" s="3"/>
      <c r="H13513" s="3" t="s">
        <v>10052</v>
      </c>
      <c r="I13513" s="301">
        <v>50.5</v>
      </c>
    </row>
    <row r="13514" spans="2:9">
      <c r="B13514" s="300" t="s">
        <v>160</v>
      </c>
      <c r="C13514" s="3" t="s">
        <v>58243</v>
      </c>
      <c r="D13514" s="3" t="s">
        <v>58244</v>
      </c>
      <c r="E13514" s="3" t="s">
        <v>4112</v>
      </c>
      <c r="F13514" s="3" t="s">
        <v>4588</v>
      </c>
      <c r="G13514" s="3"/>
      <c r="H13514" s="3" t="s">
        <v>10052</v>
      </c>
      <c r="I13514" s="301">
        <v>50.5</v>
      </c>
    </row>
    <row r="13515" spans="2:9">
      <c r="B13515" s="300" t="s">
        <v>160</v>
      </c>
      <c r="C13515" s="3" t="s">
        <v>58252</v>
      </c>
      <c r="D13515" s="3" t="s">
        <v>58253</v>
      </c>
      <c r="E13515" s="3" t="s">
        <v>4112</v>
      </c>
      <c r="F13515" s="3" t="s">
        <v>4588</v>
      </c>
      <c r="G13515" s="3"/>
      <c r="H13515" s="3" t="s">
        <v>10052</v>
      </c>
      <c r="I13515" s="301">
        <v>50.6</v>
      </c>
    </row>
    <row r="13516" spans="2:9">
      <c r="B13516" s="300" t="s">
        <v>160</v>
      </c>
      <c r="C13516" s="3" t="s">
        <v>58256</v>
      </c>
      <c r="D13516" s="3" t="s">
        <v>58257</v>
      </c>
      <c r="E13516" s="3" t="s">
        <v>4112</v>
      </c>
      <c r="F13516" s="3" t="s">
        <v>4588</v>
      </c>
      <c r="G13516" s="3"/>
      <c r="H13516" s="3" t="s">
        <v>10052</v>
      </c>
      <c r="I13516" s="301">
        <v>50.7</v>
      </c>
    </row>
    <row r="13517" spans="2:9">
      <c r="B13517" s="300" t="s">
        <v>160</v>
      </c>
      <c r="C13517" s="3" t="s">
        <v>29040</v>
      </c>
      <c r="D13517" s="3" t="s">
        <v>29041</v>
      </c>
      <c r="E13517" s="3" t="s">
        <v>3058</v>
      </c>
      <c r="F13517" s="3" t="s">
        <v>125</v>
      </c>
      <c r="G13517" s="3"/>
      <c r="H13517" s="3" t="s">
        <v>260</v>
      </c>
      <c r="I13517" s="301">
        <v>50.5</v>
      </c>
    </row>
    <row r="13518" spans="2:9">
      <c r="B13518" s="300" t="s">
        <v>8026</v>
      </c>
      <c r="C13518" s="3" t="s">
        <v>48466</v>
      </c>
      <c r="D13518" s="3" t="s">
        <v>48467</v>
      </c>
      <c r="E13518" s="3" t="s">
        <v>48468</v>
      </c>
      <c r="F13518" s="3" t="s">
        <v>4588</v>
      </c>
      <c r="G13518" s="3"/>
      <c r="H13518" s="3" t="s">
        <v>48469</v>
      </c>
      <c r="I13518" s="301">
        <v>50.5</v>
      </c>
    </row>
    <row r="13519" spans="2:9">
      <c r="B13519" s="300" t="s">
        <v>160</v>
      </c>
      <c r="C13519" s="3" t="s">
        <v>15825</v>
      </c>
      <c r="D13519" s="3" t="s">
        <v>15826</v>
      </c>
      <c r="E13519" s="3" t="s">
        <v>15827</v>
      </c>
      <c r="F13519" s="3" t="s">
        <v>4588</v>
      </c>
      <c r="G13519" s="3"/>
      <c r="H13519" s="3" t="s">
        <v>15828</v>
      </c>
      <c r="I13519" s="301">
        <v>50.8</v>
      </c>
    </row>
    <row r="13520" spans="2:9">
      <c r="B13520" s="300" t="s">
        <v>160</v>
      </c>
      <c r="C13520" s="3" t="s">
        <v>17380</v>
      </c>
      <c r="D13520" s="3" t="s">
        <v>17381</v>
      </c>
      <c r="E13520" s="3" t="s">
        <v>15827</v>
      </c>
      <c r="F13520" s="3" t="s">
        <v>4588</v>
      </c>
      <c r="G13520" s="3"/>
      <c r="H13520" s="3" t="s">
        <v>15828</v>
      </c>
      <c r="I13520" s="301">
        <v>50.5</v>
      </c>
    </row>
    <row r="13521" spans="2:9">
      <c r="B13521" s="300" t="s">
        <v>160</v>
      </c>
      <c r="C13521" s="3" t="s">
        <v>17519</v>
      </c>
      <c r="D13521" s="3" t="s">
        <v>17520</v>
      </c>
      <c r="E13521" s="3" t="s">
        <v>15827</v>
      </c>
      <c r="F13521" s="3" t="s">
        <v>4588</v>
      </c>
      <c r="G13521" s="3"/>
      <c r="H13521" s="3" t="s">
        <v>15828</v>
      </c>
      <c r="I13521" s="301">
        <v>50.6</v>
      </c>
    </row>
    <row r="13522" spans="2:9">
      <c r="B13522" s="300" t="s">
        <v>160</v>
      </c>
      <c r="C13522" s="3" t="s">
        <v>17620</v>
      </c>
      <c r="D13522" s="3" t="s">
        <v>17621</v>
      </c>
      <c r="E13522" s="3" t="s">
        <v>15827</v>
      </c>
      <c r="F13522" s="3" t="s">
        <v>4588</v>
      </c>
      <c r="G13522" s="3"/>
      <c r="H13522" s="3" t="s">
        <v>15828</v>
      </c>
      <c r="I13522" s="301">
        <v>50.8</v>
      </c>
    </row>
    <row r="13523" spans="2:9">
      <c r="B13523" s="300" t="s">
        <v>160</v>
      </c>
      <c r="C13523" s="3" t="s">
        <v>17682</v>
      </c>
      <c r="D13523" s="3" t="s">
        <v>17683</v>
      </c>
      <c r="E13523" s="3" t="s">
        <v>15827</v>
      </c>
      <c r="F13523" s="3" t="s">
        <v>4588</v>
      </c>
      <c r="G13523" s="3"/>
      <c r="H13523" s="3" t="s">
        <v>15828</v>
      </c>
      <c r="I13523" s="301">
        <v>50.6</v>
      </c>
    </row>
    <row r="13524" spans="2:9">
      <c r="B13524" s="300" t="s">
        <v>160</v>
      </c>
      <c r="C13524" s="3" t="s">
        <v>20355</v>
      </c>
      <c r="D13524" s="3" t="s">
        <v>20356</v>
      </c>
      <c r="E13524" s="3" t="s">
        <v>15827</v>
      </c>
      <c r="F13524" s="3" t="s">
        <v>4588</v>
      </c>
      <c r="G13524" s="3"/>
      <c r="H13524" s="3" t="s">
        <v>15828</v>
      </c>
      <c r="I13524" s="301">
        <v>50.7</v>
      </c>
    </row>
    <row r="13525" spans="2:9">
      <c r="B13525" s="300" t="s">
        <v>160</v>
      </c>
      <c r="C13525" s="3" t="s">
        <v>6732</v>
      </c>
      <c r="D13525" s="3" t="s">
        <v>21432</v>
      </c>
      <c r="E13525" s="3" t="s">
        <v>15827</v>
      </c>
      <c r="F13525" s="3" t="s">
        <v>4588</v>
      </c>
      <c r="G13525" s="3"/>
      <c r="H13525" s="3" t="s">
        <v>15828</v>
      </c>
      <c r="I13525" s="301">
        <v>50.7</v>
      </c>
    </row>
    <row r="13526" spans="2:9">
      <c r="B13526" s="300" t="s">
        <v>160</v>
      </c>
      <c r="C13526" s="3" t="s">
        <v>21487</v>
      </c>
      <c r="D13526" s="3" t="s">
        <v>21488</v>
      </c>
      <c r="E13526" s="3" t="s">
        <v>15827</v>
      </c>
      <c r="F13526" s="3" t="s">
        <v>4588</v>
      </c>
      <c r="G13526" s="3"/>
      <c r="H13526" s="3" t="s">
        <v>15828</v>
      </c>
      <c r="I13526" s="301">
        <v>50.6</v>
      </c>
    </row>
    <row r="13527" spans="2:9">
      <c r="B13527" s="300" t="s">
        <v>160</v>
      </c>
      <c r="C13527" s="3" t="s">
        <v>27455</v>
      </c>
      <c r="D13527" s="3" t="s">
        <v>27456</v>
      </c>
      <c r="E13527" s="3" t="s">
        <v>15827</v>
      </c>
      <c r="F13527" s="3" t="s">
        <v>4588</v>
      </c>
      <c r="G13527" s="3"/>
      <c r="H13527" s="3" t="s">
        <v>15828</v>
      </c>
      <c r="I13527" s="301">
        <v>50.7</v>
      </c>
    </row>
    <row r="13528" spans="2:9">
      <c r="B13528" s="300" t="s">
        <v>160</v>
      </c>
      <c r="C13528" s="3" t="s">
        <v>32949</v>
      </c>
      <c r="D13528" s="3" t="s">
        <v>32950</v>
      </c>
      <c r="E13528" s="3" t="s">
        <v>15827</v>
      </c>
      <c r="F13528" s="3" t="s">
        <v>4588</v>
      </c>
      <c r="G13528" s="3"/>
      <c r="H13528" s="3" t="s">
        <v>15828</v>
      </c>
      <c r="I13528" s="301">
        <v>50.6</v>
      </c>
    </row>
    <row r="13529" spans="2:9">
      <c r="B13529" s="300" t="s">
        <v>160</v>
      </c>
      <c r="C13529" s="3" t="s">
        <v>22731</v>
      </c>
      <c r="D13529" s="3" t="s">
        <v>33635</v>
      </c>
      <c r="E13529" s="3" t="s">
        <v>15827</v>
      </c>
      <c r="F13529" s="3" t="s">
        <v>4588</v>
      </c>
      <c r="G13529" s="3"/>
      <c r="H13529" s="3" t="s">
        <v>15828</v>
      </c>
      <c r="I13529" s="301">
        <v>50.6</v>
      </c>
    </row>
    <row r="13530" spans="2:9">
      <c r="B13530" s="300" t="s">
        <v>160</v>
      </c>
      <c r="C13530" s="3" t="s">
        <v>33656</v>
      </c>
      <c r="D13530" s="3" t="s">
        <v>33657</v>
      </c>
      <c r="E13530" s="3" t="s">
        <v>15827</v>
      </c>
      <c r="F13530" s="3" t="s">
        <v>4588</v>
      </c>
      <c r="G13530" s="3"/>
      <c r="H13530" s="3" t="s">
        <v>15828</v>
      </c>
      <c r="I13530" s="301">
        <v>50.5</v>
      </c>
    </row>
    <row r="13531" spans="2:9">
      <c r="B13531" s="300" t="s">
        <v>160</v>
      </c>
      <c r="C13531" s="3" t="s">
        <v>36454</v>
      </c>
      <c r="D13531" s="3" t="s">
        <v>36455</v>
      </c>
      <c r="E13531" s="3" t="s">
        <v>15827</v>
      </c>
      <c r="F13531" s="3" t="s">
        <v>4588</v>
      </c>
      <c r="G13531" s="3"/>
      <c r="H13531" s="3" t="s">
        <v>15828</v>
      </c>
      <c r="I13531" s="301">
        <v>50.4</v>
      </c>
    </row>
    <row r="13532" spans="2:9">
      <c r="B13532" s="300" t="s">
        <v>160</v>
      </c>
      <c r="C13532" s="3" t="s">
        <v>36456</v>
      </c>
      <c r="D13532" s="3" t="s">
        <v>36457</v>
      </c>
      <c r="E13532" s="3" t="s">
        <v>15827</v>
      </c>
      <c r="F13532" s="3" t="s">
        <v>4588</v>
      </c>
      <c r="G13532" s="3"/>
      <c r="H13532" s="3" t="s">
        <v>15828</v>
      </c>
      <c r="I13532" s="301">
        <v>50.4</v>
      </c>
    </row>
    <row r="13533" spans="2:9">
      <c r="B13533" s="300" t="s">
        <v>160</v>
      </c>
      <c r="C13533" s="3" t="s">
        <v>36476</v>
      </c>
      <c r="D13533" s="3" t="s">
        <v>36477</v>
      </c>
      <c r="E13533" s="3" t="s">
        <v>15827</v>
      </c>
      <c r="F13533" s="3" t="s">
        <v>4588</v>
      </c>
      <c r="G13533" s="3"/>
      <c r="H13533" s="3" t="s">
        <v>15828</v>
      </c>
      <c r="I13533" s="301">
        <v>50.4</v>
      </c>
    </row>
    <row r="13534" spans="2:9">
      <c r="B13534" s="300" t="s">
        <v>160</v>
      </c>
      <c r="C13534" s="3" t="s">
        <v>32549</v>
      </c>
      <c r="D13534" s="3" t="s">
        <v>37185</v>
      </c>
      <c r="E13534" s="3" t="s">
        <v>15827</v>
      </c>
      <c r="F13534" s="3" t="s">
        <v>4588</v>
      </c>
      <c r="G13534" s="3"/>
      <c r="H13534" s="3" t="s">
        <v>15828</v>
      </c>
      <c r="I13534" s="301">
        <v>50.4</v>
      </c>
    </row>
    <row r="13535" spans="2:9">
      <c r="B13535" s="300" t="s">
        <v>160</v>
      </c>
      <c r="C13535" s="3" t="s">
        <v>37199</v>
      </c>
      <c r="D13535" s="3" t="s">
        <v>37200</v>
      </c>
      <c r="E13535" s="3" t="s">
        <v>15827</v>
      </c>
      <c r="F13535" s="3" t="s">
        <v>4588</v>
      </c>
      <c r="G13535" s="3"/>
      <c r="H13535" s="3" t="s">
        <v>15828</v>
      </c>
      <c r="I13535" s="301">
        <v>50.4</v>
      </c>
    </row>
    <row r="13536" spans="2:9">
      <c r="B13536" s="300" t="s">
        <v>160</v>
      </c>
      <c r="C13536" s="3" t="s">
        <v>37201</v>
      </c>
      <c r="D13536" s="3" t="s">
        <v>37202</v>
      </c>
      <c r="E13536" s="3" t="s">
        <v>15827</v>
      </c>
      <c r="F13536" s="3" t="s">
        <v>4588</v>
      </c>
      <c r="G13536" s="3"/>
      <c r="H13536" s="3" t="s">
        <v>15828</v>
      </c>
      <c r="I13536" s="301">
        <v>50.4</v>
      </c>
    </row>
    <row r="13537" spans="2:9">
      <c r="B13537" s="300" t="s">
        <v>160</v>
      </c>
      <c r="C13537" s="3" t="s">
        <v>37236</v>
      </c>
      <c r="D13537" s="3" t="s">
        <v>37237</v>
      </c>
      <c r="E13537" s="3" t="s">
        <v>15827</v>
      </c>
      <c r="F13537" s="3" t="s">
        <v>4588</v>
      </c>
      <c r="G13537" s="3"/>
      <c r="H13537" s="3" t="s">
        <v>15828</v>
      </c>
      <c r="I13537" s="301">
        <v>50.4</v>
      </c>
    </row>
    <row r="13538" spans="2:9">
      <c r="B13538" s="300" t="s">
        <v>160</v>
      </c>
      <c r="C13538" s="3" t="s">
        <v>39158</v>
      </c>
      <c r="D13538" s="3" t="s">
        <v>39159</v>
      </c>
      <c r="E13538" s="3" t="s">
        <v>15827</v>
      </c>
      <c r="F13538" s="3" t="s">
        <v>4588</v>
      </c>
      <c r="G13538" s="3"/>
      <c r="H13538" s="3" t="s">
        <v>15828</v>
      </c>
      <c r="I13538" s="301">
        <v>50.4</v>
      </c>
    </row>
    <row r="13539" spans="2:9">
      <c r="B13539" s="300" t="s">
        <v>8026</v>
      </c>
      <c r="C13539" s="3" t="s">
        <v>8083</v>
      </c>
      <c r="D13539" s="3" t="s">
        <v>8084</v>
      </c>
      <c r="E13539" s="3" t="s">
        <v>8085</v>
      </c>
      <c r="F13539" s="3" t="s">
        <v>114</v>
      </c>
      <c r="G13539" s="3" t="s">
        <v>8086</v>
      </c>
      <c r="H13539" s="3" t="s">
        <v>8087</v>
      </c>
      <c r="I13539" s="301">
        <v>50.5</v>
      </c>
    </row>
    <row r="13540" spans="2:9">
      <c r="B13540" s="300" t="s">
        <v>160</v>
      </c>
      <c r="C13540" s="3" t="s">
        <v>11301</v>
      </c>
      <c r="D13540" s="3" t="s">
        <v>11302</v>
      </c>
      <c r="E13540" s="3" t="s">
        <v>11303</v>
      </c>
      <c r="F13540" s="3" t="s">
        <v>4588</v>
      </c>
      <c r="G13540" s="3"/>
      <c r="H13540" s="3" t="s">
        <v>11304</v>
      </c>
      <c r="I13540" s="301">
        <v>50.4</v>
      </c>
    </row>
    <row r="13541" spans="2:9">
      <c r="B13541" s="300" t="s">
        <v>160</v>
      </c>
      <c r="C13541" s="3" t="s">
        <v>11578</v>
      </c>
      <c r="D13541" s="3" t="s">
        <v>11579</v>
      </c>
      <c r="E13541" s="3" t="s">
        <v>11303</v>
      </c>
      <c r="F13541" s="3" t="s">
        <v>4588</v>
      </c>
      <c r="G13541" s="3"/>
      <c r="H13541" s="3" t="s">
        <v>11304</v>
      </c>
      <c r="I13541" s="301">
        <v>50.8</v>
      </c>
    </row>
    <row r="13542" spans="2:9">
      <c r="B13542" s="300" t="s">
        <v>160</v>
      </c>
      <c r="C13542" s="3" t="s">
        <v>11866</v>
      </c>
      <c r="D13542" s="3" t="s">
        <v>11867</v>
      </c>
      <c r="E13542" s="3" t="s">
        <v>11303</v>
      </c>
      <c r="F13542" s="3" t="s">
        <v>4588</v>
      </c>
      <c r="G13542" s="3"/>
      <c r="H13542" s="3" t="s">
        <v>11304</v>
      </c>
      <c r="I13542" s="301">
        <v>50.5</v>
      </c>
    </row>
    <row r="13543" spans="2:9">
      <c r="B13543" s="300" t="s">
        <v>160</v>
      </c>
      <c r="C13543" s="3" t="s">
        <v>11970</v>
      </c>
      <c r="D13543" s="3" t="s">
        <v>11971</v>
      </c>
      <c r="E13543" s="3" t="s">
        <v>11303</v>
      </c>
      <c r="F13543" s="3" t="s">
        <v>4588</v>
      </c>
      <c r="G13543" s="3"/>
      <c r="H13543" s="3" t="s">
        <v>11304</v>
      </c>
      <c r="I13543" s="301">
        <v>50.5</v>
      </c>
    </row>
    <row r="13544" spans="2:9">
      <c r="B13544" s="300" t="s">
        <v>160</v>
      </c>
      <c r="C13544" s="3" t="s">
        <v>12176</v>
      </c>
      <c r="D13544" s="3" t="s">
        <v>12177</v>
      </c>
      <c r="E13544" s="3" t="s">
        <v>11303</v>
      </c>
      <c r="F13544" s="3" t="s">
        <v>4588</v>
      </c>
      <c r="G13544" s="3"/>
      <c r="H13544" s="3" t="s">
        <v>11304</v>
      </c>
      <c r="I13544" s="301">
        <v>50.8</v>
      </c>
    </row>
    <row r="13545" spans="2:9">
      <c r="B13545" s="300" t="s">
        <v>160</v>
      </c>
      <c r="C13545" s="3" t="s">
        <v>12330</v>
      </c>
      <c r="D13545" s="3" t="s">
        <v>12331</v>
      </c>
      <c r="E13545" s="3" t="s">
        <v>11303</v>
      </c>
      <c r="F13545" s="3" t="s">
        <v>125</v>
      </c>
      <c r="G13545" s="3"/>
      <c r="H13545" s="3" t="s">
        <v>11304</v>
      </c>
      <c r="I13545" s="301">
        <v>50.8</v>
      </c>
    </row>
    <row r="13546" spans="2:9">
      <c r="B13546" s="300" t="s">
        <v>160</v>
      </c>
      <c r="C13546" s="3" t="s">
        <v>12422</v>
      </c>
      <c r="D13546" s="3" t="s">
        <v>12423</v>
      </c>
      <c r="E13546" s="3" t="s">
        <v>11303</v>
      </c>
      <c r="F13546" s="3" t="s">
        <v>4588</v>
      </c>
      <c r="G13546" s="3"/>
      <c r="H13546" s="3" t="s">
        <v>11304</v>
      </c>
      <c r="I13546" s="301">
        <v>50.8</v>
      </c>
    </row>
    <row r="13547" spans="2:9">
      <c r="B13547" s="300" t="s">
        <v>160</v>
      </c>
      <c r="C13547" s="3" t="s">
        <v>12458</v>
      </c>
      <c r="D13547" s="3" t="s">
        <v>12459</v>
      </c>
      <c r="E13547" s="3" t="s">
        <v>11303</v>
      </c>
      <c r="F13547" s="3" t="s">
        <v>4588</v>
      </c>
      <c r="G13547" s="3"/>
      <c r="H13547" s="3" t="s">
        <v>11304</v>
      </c>
      <c r="I13547" s="301">
        <v>50.8</v>
      </c>
    </row>
    <row r="13548" spans="2:9">
      <c r="B13548" s="300" t="s">
        <v>160</v>
      </c>
      <c r="C13548" s="3" t="s">
        <v>12709</v>
      </c>
      <c r="D13548" s="3" t="s">
        <v>12710</v>
      </c>
      <c r="E13548" s="3" t="s">
        <v>11303</v>
      </c>
      <c r="F13548" s="3" t="s">
        <v>4588</v>
      </c>
      <c r="G13548" s="3"/>
      <c r="H13548" s="3" t="s">
        <v>11304</v>
      </c>
      <c r="I13548" s="301">
        <v>50.7</v>
      </c>
    </row>
    <row r="13549" spans="2:9">
      <c r="B13549" s="300" t="s">
        <v>160</v>
      </c>
      <c r="C13549" s="3" t="s">
        <v>12839</v>
      </c>
      <c r="D13549" s="3" t="s">
        <v>12840</v>
      </c>
      <c r="E13549" s="3" t="s">
        <v>11303</v>
      </c>
      <c r="F13549" s="3" t="s">
        <v>4588</v>
      </c>
      <c r="G13549" s="3"/>
      <c r="H13549" s="3" t="s">
        <v>11304</v>
      </c>
      <c r="I13549" s="301">
        <v>50.5</v>
      </c>
    </row>
    <row r="13550" spans="2:9">
      <c r="B13550" s="300" t="s">
        <v>160</v>
      </c>
      <c r="C13550" s="3" t="s">
        <v>12936</v>
      </c>
      <c r="D13550" s="3" t="s">
        <v>12937</v>
      </c>
      <c r="E13550" s="3" t="s">
        <v>11303</v>
      </c>
      <c r="F13550" s="3" t="s">
        <v>4588</v>
      </c>
      <c r="G13550" s="3"/>
      <c r="H13550" s="3" t="s">
        <v>11304</v>
      </c>
      <c r="I13550" s="301">
        <v>50.7</v>
      </c>
    </row>
    <row r="13551" spans="2:9">
      <c r="B13551" s="300" t="s">
        <v>160</v>
      </c>
      <c r="C13551" s="3" t="s">
        <v>13403</v>
      </c>
      <c r="D13551" s="3" t="s">
        <v>13404</v>
      </c>
      <c r="E13551" s="3" t="s">
        <v>11303</v>
      </c>
      <c r="F13551" s="3" t="s">
        <v>4588</v>
      </c>
      <c r="G13551" s="3"/>
      <c r="H13551" s="3" t="s">
        <v>11304</v>
      </c>
      <c r="I13551" s="301">
        <v>50.8</v>
      </c>
    </row>
    <row r="13552" spans="2:9">
      <c r="B13552" s="300" t="s">
        <v>160</v>
      </c>
      <c r="C13552" s="3" t="s">
        <v>14235</v>
      </c>
      <c r="D13552" s="3" t="s">
        <v>14236</v>
      </c>
      <c r="E13552" s="3" t="s">
        <v>11303</v>
      </c>
      <c r="F13552" s="3" t="s">
        <v>4588</v>
      </c>
      <c r="G13552" s="3"/>
      <c r="H13552" s="3" t="s">
        <v>11304</v>
      </c>
      <c r="I13552" s="301">
        <v>50.8</v>
      </c>
    </row>
    <row r="13553" spans="2:9">
      <c r="B13553" s="300" t="s">
        <v>160</v>
      </c>
      <c r="C13553" s="3" t="s">
        <v>14479</v>
      </c>
      <c r="D13553" s="3" t="s">
        <v>14480</v>
      </c>
      <c r="E13553" s="3" t="s">
        <v>11303</v>
      </c>
      <c r="F13553" s="3" t="s">
        <v>4588</v>
      </c>
      <c r="G13553" s="3"/>
      <c r="H13553" s="3" t="s">
        <v>11304</v>
      </c>
      <c r="I13553" s="301">
        <v>50.8</v>
      </c>
    </row>
    <row r="13554" spans="2:9">
      <c r="B13554" s="300" t="s">
        <v>160</v>
      </c>
      <c r="C13554" s="3" t="s">
        <v>14876</v>
      </c>
      <c r="D13554" s="3" t="s">
        <v>14877</v>
      </c>
      <c r="E13554" s="3" t="s">
        <v>11303</v>
      </c>
      <c r="F13554" s="3" t="s">
        <v>4588</v>
      </c>
      <c r="G13554" s="3"/>
      <c r="H13554" s="3" t="s">
        <v>11304</v>
      </c>
      <c r="I13554" s="301">
        <v>50.8</v>
      </c>
    </row>
    <row r="13555" spans="2:9">
      <c r="B13555" s="300" t="s">
        <v>160</v>
      </c>
      <c r="C13555" s="3" t="s">
        <v>14894</v>
      </c>
      <c r="D13555" s="3" t="s">
        <v>14895</v>
      </c>
      <c r="E13555" s="3" t="s">
        <v>11303</v>
      </c>
      <c r="F13555" s="3" t="s">
        <v>4588</v>
      </c>
      <c r="G13555" s="3"/>
      <c r="H13555" s="3" t="s">
        <v>11304</v>
      </c>
      <c r="I13555" s="301">
        <v>50.8</v>
      </c>
    </row>
    <row r="13556" spans="2:9">
      <c r="B13556" s="300" t="s">
        <v>160</v>
      </c>
      <c r="C13556" s="3" t="s">
        <v>14967</v>
      </c>
      <c r="D13556" s="3" t="s">
        <v>14968</v>
      </c>
      <c r="E13556" s="3" t="s">
        <v>11303</v>
      </c>
      <c r="F13556" s="3" t="s">
        <v>4588</v>
      </c>
      <c r="G13556" s="3"/>
      <c r="H13556" s="3" t="s">
        <v>11304</v>
      </c>
      <c r="I13556" s="301">
        <v>50.8</v>
      </c>
    </row>
    <row r="13557" spans="2:9">
      <c r="B13557" s="300" t="s">
        <v>160</v>
      </c>
      <c r="C13557" s="3" t="s">
        <v>14998</v>
      </c>
      <c r="D13557" s="3" t="s">
        <v>14999</v>
      </c>
      <c r="E13557" s="3" t="s">
        <v>11303</v>
      </c>
      <c r="F13557" s="3" t="s">
        <v>4588</v>
      </c>
      <c r="G13557" s="3"/>
      <c r="H13557" s="3" t="s">
        <v>11304</v>
      </c>
      <c r="I13557" s="301">
        <v>50.7</v>
      </c>
    </row>
    <row r="13558" spans="2:9">
      <c r="B13558" s="300" t="s">
        <v>160</v>
      </c>
      <c r="C13558" s="3" t="s">
        <v>15013</v>
      </c>
      <c r="D13558" s="3" t="s">
        <v>15014</v>
      </c>
      <c r="E13558" s="3" t="s">
        <v>11303</v>
      </c>
      <c r="F13558" s="3" t="s">
        <v>125</v>
      </c>
      <c r="G13558" s="3"/>
      <c r="H13558" s="3" t="s">
        <v>11304</v>
      </c>
      <c r="I13558" s="301">
        <v>50.7</v>
      </c>
    </row>
    <row r="13559" spans="2:9">
      <c r="B13559" s="300" t="s">
        <v>160</v>
      </c>
      <c r="C13559" s="3" t="s">
        <v>15020</v>
      </c>
      <c r="D13559" s="3" t="s">
        <v>15021</v>
      </c>
      <c r="E13559" s="3" t="s">
        <v>11303</v>
      </c>
      <c r="F13559" s="3" t="s">
        <v>4588</v>
      </c>
      <c r="G13559" s="3"/>
      <c r="H13559" s="3" t="s">
        <v>11304</v>
      </c>
      <c r="I13559" s="301">
        <v>50.7</v>
      </c>
    </row>
    <row r="13560" spans="2:9">
      <c r="B13560" s="300" t="s">
        <v>160</v>
      </c>
      <c r="C13560" s="3" t="s">
        <v>15086</v>
      </c>
      <c r="D13560" s="3" t="s">
        <v>15087</v>
      </c>
      <c r="E13560" s="3" t="s">
        <v>11303</v>
      </c>
      <c r="F13560" s="3" t="s">
        <v>4588</v>
      </c>
      <c r="G13560" s="3"/>
      <c r="H13560" s="3" t="s">
        <v>11304</v>
      </c>
      <c r="I13560" s="301">
        <v>50.9</v>
      </c>
    </row>
    <row r="13561" spans="2:9">
      <c r="B13561" s="300" t="s">
        <v>160</v>
      </c>
      <c r="C13561" s="3" t="s">
        <v>15179</v>
      </c>
      <c r="D13561" s="3" t="s">
        <v>15180</v>
      </c>
      <c r="E13561" s="3" t="s">
        <v>11303</v>
      </c>
      <c r="F13561" s="3" t="s">
        <v>4588</v>
      </c>
      <c r="G13561" s="3"/>
      <c r="H13561" s="3" t="s">
        <v>11304</v>
      </c>
      <c r="I13561" s="301">
        <v>50.7</v>
      </c>
    </row>
    <row r="13562" spans="2:9">
      <c r="B13562" s="300" t="s">
        <v>160</v>
      </c>
      <c r="C13562" s="3" t="s">
        <v>15259</v>
      </c>
      <c r="D13562" s="3" t="s">
        <v>15260</v>
      </c>
      <c r="E13562" s="3" t="s">
        <v>11303</v>
      </c>
      <c r="F13562" s="3" t="s">
        <v>125</v>
      </c>
      <c r="G13562" s="3"/>
      <c r="H13562" s="3" t="s">
        <v>11304</v>
      </c>
      <c r="I13562" s="301">
        <v>50.8</v>
      </c>
    </row>
    <row r="13563" spans="2:9">
      <c r="B13563" s="300" t="s">
        <v>160</v>
      </c>
      <c r="C13563" s="3" t="s">
        <v>15261</v>
      </c>
      <c r="D13563" s="3" t="s">
        <v>15262</v>
      </c>
      <c r="E13563" s="3" t="s">
        <v>11303</v>
      </c>
      <c r="F13563" s="3" t="s">
        <v>4588</v>
      </c>
      <c r="G13563" s="3"/>
      <c r="H13563" s="3" t="s">
        <v>11304</v>
      </c>
      <c r="I13563" s="301">
        <v>50.8</v>
      </c>
    </row>
    <row r="13564" spans="2:9">
      <c r="B13564" s="300" t="s">
        <v>160</v>
      </c>
      <c r="C13564" s="3" t="s">
        <v>15354</v>
      </c>
      <c r="D13564" s="3" t="s">
        <v>15355</v>
      </c>
      <c r="E13564" s="3" t="s">
        <v>11303</v>
      </c>
      <c r="F13564" s="3" t="s">
        <v>4588</v>
      </c>
      <c r="G13564" s="3"/>
      <c r="H13564" s="3" t="s">
        <v>11304</v>
      </c>
      <c r="I13564" s="301">
        <v>50.7</v>
      </c>
    </row>
    <row r="13565" spans="2:9">
      <c r="B13565" s="300" t="s">
        <v>160</v>
      </c>
      <c r="C13565" s="3" t="s">
        <v>15410</v>
      </c>
      <c r="D13565" s="3" t="s">
        <v>15411</v>
      </c>
      <c r="E13565" s="3" t="s">
        <v>11303</v>
      </c>
      <c r="F13565" s="3" t="s">
        <v>4588</v>
      </c>
      <c r="G13565" s="3"/>
      <c r="H13565" s="3" t="s">
        <v>11304</v>
      </c>
      <c r="I13565" s="301">
        <v>50.7</v>
      </c>
    </row>
    <row r="13566" spans="2:9">
      <c r="B13566" s="300" t="s">
        <v>160</v>
      </c>
      <c r="C13566" s="3" t="s">
        <v>15481</v>
      </c>
      <c r="D13566" s="3" t="s">
        <v>15482</v>
      </c>
      <c r="E13566" s="3" t="s">
        <v>11303</v>
      </c>
      <c r="F13566" s="3" t="s">
        <v>4588</v>
      </c>
      <c r="G13566" s="3"/>
      <c r="H13566" s="3" t="s">
        <v>11304</v>
      </c>
      <c r="I13566" s="301">
        <v>50.7</v>
      </c>
    </row>
    <row r="13567" spans="2:9">
      <c r="B13567" s="300" t="s">
        <v>160</v>
      </c>
      <c r="C13567" s="3" t="s">
        <v>15517</v>
      </c>
      <c r="D13567" s="3" t="s">
        <v>15518</v>
      </c>
      <c r="E13567" s="3" t="s">
        <v>11303</v>
      </c>
      <c r="F13567" s="3" t="s">
        <v>125</v>
      </c>
      <c r="G13567" s="3"/>
      <c r="H13567" s="3" t="s">
        <v>11304</v>
      </c>
      <c r="I13567" s="301">
        <v>50.7</v>
      </c>
    </row>
    <row r="13568" spans="2:9">
      <c r="B13568" s="300" t="s">
        <v>160</v>
      </c>
      <c r="C13568" s="3" t="s">
        <v>15565</v>
      </c>
      <c r="D13568" s="3" t="s">
        <v>15566</v>
      </c>
      <c r="E13568" s="3" t="s">
        <v>11303</v>
      </c>
      <c r="F13568" s="3" t="s">
        <v>4588</v>
      </c>
      <c r="G13568" s="3"/>
      <c r="H13568" s="3" t="s">
        <v>11304</v>
      </c>
      <c r="I13568" s="301">
        <v>50.8</v>
      </c>
    </row>
    <row r="13569" spans="2:9">
      <c r="B13569" s="300" t="s">
        <v>160</v>
      </c>
      <c r="C13569" s="3" t="s">
        <v>15717</v>
      </c>
      <c r="D13569" s="3" t="s">
        <v>15718</v>
      </c>
      <c r="E13569" s="3" t="s">
        <v>11303</v>
      </c>
      <c r="F13569" s="3" t="s">
        <v>4588</v>
      </c>
      <c r="G13569" s="3"/>
      <c r="H13569" s="3" t="s">
        <v>11304</v>
      </c>
      <c r="I13569" s="301">
        <v>50.9</v>
      </c>
    </row>
    <row r="13570" spans="2:9">
      <c r="B13570" s="300" t="s">
        <v>160</v>
      </c>
      <c r="C13570" s="3" t="s">
        <v>16193</v>
      </c>
      <c r="D13570" s="3" t="s">
        <v>16194</v>
      </c>
      <c r="E13570" s="3" t="s">
        <v>11303</v>
      </c>
      <c r="F13570" s="3" t="s">
        <v>4588</v>
      </c>
      <c r="G13570" s="3"/>
      <c r="H13570" s="3" t="s">
        <v>11304</v>
      </c>
      <c r="I13570" s="301">
        <v>50.5</v>
      </c>
    </row>
    <row r="13571" spans="2:9">
      <c r="B13571" s="300" t="s">
        <v>160</v>
      </c>
      <c r="C13571" s="3" t="s">
        <v>16961</v>
      </c>
      <c r="D13571" s="3" t="s">
        <v>16962</v>
      </c>
      <c r="E13571" s="3" t="s">
        <v>11303</v>
      </c>
      <c r="F13571" s="3" t="s">
        <v>4588</v>
      </c>
      <c r="G13571" s="3"/>
      <c r="H13571" s="3" t="s">
        <v>11304</v>
      </c>
      <c r="I13571" s="301">
        <v>50.6</v>
      </c>
    </row>
    <row r="13572" spans="2:9">
      <c r="B13572" s="300" t="s">
        <v>160</v>
      </c>
      <c r="C13572" s="3" t="s">
        <v>16977</v>
      </c>
      <c r="D13572" s="3" t="s">
        <v>16978</v>
      </c>
      <c r="E13572" s="3" t="s">
        <v>11303</v>
      </c>
      <c r="F13572" s="3" t="s">
        <v>4588</v>
      </c>
      <c r="G13572" s="3"/>
      <c r="H13572" s="3" t="s">
        <v>11304</v>
      </c>
      <c r="I13572" s="301">
        <v>50.6</v>
      </c>
    </row>
    <row r="13573" spans="2:9">
      <c r="B13573" s="300" t="s">
        <v>160</v>
      </c>
      <c r="C13573" s="3" t="s">
        <v>17166</v>
      </c>
      <c r="D13573" s="3" t="s">
        <v>17167</v>
      </c>
      <c r="E13573" s="3" t="s">
        <v>11303</v>
      </c>
      <c r="F13573" s="3" t="s">
        <v>4588</v>
      </c>
      <c r="G13573" s="3"/>
      <c r="H13573" s="3" t="s">
        <v>11304</v>
      </c>
      <c r="I13573" s="301">
        <v>50.8</v>
      </c>
    </row>
    <row r="13574" spans="2:9">
      <c r="B13574" s="300" t="s">
        <v>160</v>
      </c>
      <c r="C13574" s="3" t="s">
        <v>17232</v>
      </c>
      <c r="D13574" s="3" t="s">
        <v>17233</v>
      </c>
      <c r="E13574" s="3" t="s">
        <v>11303</v>
      </c>
      <c r="F13574" s="3" t="s">
        <v>4588</v>
      </c>
      <c r="G13574" s="3"/>
      <c r="H13574" s="3" t="s">
        <v>11304</v>
      </c>
      <c r="I13574" s="301">
        <v>50.8</v>
      </c>
    </row>
    <row r="13575" spans="2:9">
      <c r="B13575" s="300" t="s">
        <v>160</v>
      </c>
      <c r="C13575" s="3" t="s">
        <v>17431</v>
      </c>
      <c r="D13575" s="3" t="s">
        <v>17432</v>
      </c>
      <c r="E13575" s="3" t="s">
        <v>11303</v>
      </c>
      <c r="F13575" s="3" t="s">
        <v>4588</v>
      </c>
      <c r="G13575" s="3"/>
      <c r="H13575" s="3" t="s">
        <v>11304</v>
      </c>
      <c r="I13575" s="301">
        <v>50.8</v>
      </c>
    </row>
    <row r="13576" spans="2:9">
      <c r="B13576" s="300" t="s">
        <v>160</v>
      </c>
      <c r="C13576" s="3" t="s">
        <v>17435</v>
      </c>
      <c r="D13576" s="3" t="s">
        <v>17436</v>
      </c>
      <c r="E13576" s="3" t="s">
        <v>11303</v>
      </c>
      <c r="F13576" s="3" t="s">
        <v>4588</v>
      </c>
      <c r="G13576" s="3"/>
      <c r="H13576" s="3" t="s">
        <v>11304</v>
      </c>
      <c r="I13576" s="301">
        <v>50.9</v>
      </c>
    </row>
    <row r="13577" spans="2:9">
      <c r="B13577" s="300" t="s">
        <v>160</v>
      </c>
      <c r="C13577" s="3" t="s">
        <v>17466</v>
      </c>
      <c r="D13577" s="3" t="s">
        <v>17467</v>
      </c>
      <c r="E13577" s="3" t="s">
        <v>11303</v>
      </c>
      <c r="F13577" s="3" t="s">
        <v>4588</v>
      </c>
      <c r="G13577" s="3"/>
      <c r="H13577" s="3" t="s">
        <v>11304</v>
      </c>
      <c r="I13577" s="301">
        <v>50.7</v>
      </c>
    </row>
    <row r="13578" spans="2:9">
      <c r="B13578" s="300" t="s">
        <v>160</v>
      </c>
      <c r="C13578" s="3" t="s">
        <v>18233</v>
      </c>
      <c r="D13578" s="3" t="s">
        <v>18234</v>
      </c>
      <c r="E13578" s="3" t="s">
        <v>11303</v>
      </c>
      <c r="F13578" s="3" t="s">
        <v>4588</v>
      </c>
      <c r="G13578" s="3"/>
      <c r="H13578" s="3" t="s">
        <v>11304</v>
      </c>
      <c r="I13578" s="301">
        <v>50.7</v>
      </c>
    </row>
    <row r="13579" spans="2:9">
      <c r="B13579" s="300" t="s">
        <v>160</v>
      </c>
      <c r="C13579" s="3" t="s">
        <v>18273</v>
      </c>
      <c r="D13579" s="3" t="s">
        <v>18274</v>
      </c>
      <c r="E13579" s="3" t="s">
        <v>11303</v>
      </c>
      <c r="F13579" s="3" t="s">
        <v>4588</v>
      </c>
      <c r="G13579" s="3"/>
      <c r="H13579" s="3" t="s">
        <v>11304</v>
      </c>
      <c r="I13579" s="301">
        <v>50.7</v>
      </c>
    </row>
    <row r="13580" spans="2:9">
      <c r="B13580" s="300" t="s">
        <v>160</v>
      </c>
      <c r="C13580" s="3" t="s">
        <v>18307</v>
      </c>
      <c r="D13580" s="3" t="s">
        <v>18308</v>
      </c>
      <c r="E13580" s="3" t="s">
        <v>11303</v>
      </c>
      <c r="F13580" s="3" t="s">
        <v>4588</v>
      </c>
      <c r="G13580" s="3"/>
      <c r="H13580" s="3" t="s">
        <v>11304</v>
      </c>
      <c r="I13580" s="301">
        <v>50.7</v>
      </c>
    </row>
    <row r="13581" spans="2:9">
      <c r="B13581" s="300" t="s">
        <v>160</v>
      </c>
      <c r="C13581" s="3" t="s">
        <v>18321</v>
      </c>
      <c r="D13581" s="3" t="s">
        <v>18322</v>
      </c>
      <c r="E13581" s="3" t="s">
        <v>11303</v>
      </c>
      <c r="F13581" s="3" t="s">
        <v>4588</v>
      </c>
      <c r="G13581" s="3"/>
      <c r="H13581" s="3" t="s">
        <v>11304</v>
      </c>
      <c r="I13581" s="301">
        <v>50.7</v>
      </c>
    </row>
    <row r="13582" spans="2:9">
      <c r="B13582" s="300" t="s">
        <v>160</v>
      </c>
      <c r="C13582" s="3" t="s">
        <v>18356</v>
      </c>
      <c r="D13582" s="3" t="s">
        <v>18357</v>
      </c>
      <c r="E13582" s="3" t="s">
        <v>11303</v>
      </c>
      <c r="F13582" s="3" t="s">
        <v>4588</v>
      </c>
      <c r="G13582" s="3"/>
      <c r="H13582" s="3" t="s">
        <v>11304</v>
      </c>
      <c r="I13582" s="301">
        <v>50.7</v>
      </c>
    </row>
    <row r="13583" spans="2:9">
      <c r="B13583" s="300" t="s">
        <v>160</v>
      </c>
      <c r="C13583" s="3" t="s">
        <v>20576</v>
      </c>
      <c r="D13583" s="3" t="s">
        <v>20577</v>
      </c>
      <c r="E13583" s="3" t="s">
        <v>11303</v>
      </c>
      <c r="F13583" s="3" t="s">
        <v>4588</v>
      </c>
      <c r="G13583" s="3"/>
      <c r="H13583" s="3" t="s">
        <v>11304</v>
      </c>
      <c r="I13583" s="301">
        <v>50.8</v>
      </c>
    </row>
    <row r="13584" spans="2:9">
      <c r="B13584" s="300" t="s">
        <v>160</v>
      </c>
      <c r="C13584" s="3" t="s">
        <v>21114</v>
      </c>
      <c r="D13584" s="3" t="s">
        <v>21115</v>
      </c>
      <c r="E13584" s="3" t="s">
        <v>11303</v>
      </c>
      <c r="F13584" s="3" t="s">
        <v>4588</v>
      </c>
      <c r="G13584" s="3"/>
      <c r="H13584" s="3" t="s">
        <v>11304</v>
      </c>
      <c r="I13584" s="301">
        <v>50.9</v>
      </c>
    </row>
    <row r="13585" spans="2:9">
      <c r="B13585" s="300" t="s">
        <v>160</v>
      </c>
      <c r="C13585" s="3" t="s">
        <v>21242</v>
      </c>
      <c r="D13585" s="3" t="s">
        <v>21243</v>
      </c>
      <c r="E13585" s="3" t="s">
        <v>11303</v>
      </c>
      <c r="F13585" s="3" t="s">
        <v>125</v>
      </c>
      <c r="G13585" s="3"/>
      <c r="H13585" s="3" t="s">
        <v>11304</v>
      </c>
      <c r="I13585" s="301">
        <v>50.7</v>
      </c>
    </row>
    <row r="13586" spans="2:9">
      <c r="B13586" s="300" t="s">
        <v>160</v>
      </c>
      <c r="C13586" s="3" t="s">
        <v>22060</v>
      </c>
      <c r="D13586" s="3" t="s">
        <v>22061</v>
      </c>
      <c r="E13586" s="3" t="s">
        <v>11303</v>
      </c>
      <c r="F13586" s="3" t="s">
        <v>4588</v>
      </c>
      <c r="G13586" s="3"/>
      <c r="H13586" s="3" t="s">
        <v>11304</v>
      </c>
      <c r="I13586" s="301">
        <v>50.8</v>
      </c>
    </row>
    <row r="13587" spans="2:9">
      <c r="B13587" s="300" t="s">
        <v>160</v>
      </c>
      <c r="C13587" s="3" t="s">
        <v>22795</v>
      </c>
      <c r="D13587" s="3" t="s">
        <v>22796</v>
      </c>
      <c r="E13587" s="3" t="s">
        <v>11303</v>
      </c>
      <c r="F13587" s="3" t="s">
        <v>4588</v>
      </c>
      <c r="G13587" s="3"/>
      <c r="H13587" s="3" t="s">
        <v>11304</v>
      </c>
      <c r="I13587" s="301">
        <v>50.5</v>
      </c>
    </row>
    <row r="13588" spans="2:9">
      <c r="B13588" s="300" t="s">
        <v>160</v>
      </c>
      <c r="C13588" s="3" t="s">
        <v>23405</v>
      </c>
      <c r="D13588" s="3" t="s">
        <v>23406</v>
      </c>
      <c r="E13588" s="3" t="s">
        <v>11303</v>
      </c>
      <c r="F13588" s="3" t="s">
        <v>4588</v>
      </c>
      <c r="G13588" s="3"/>
      <c r="H13588" s="3" t="s">
        <v>11304</v>
      </c>
      <c r="I13588" s="301">
        <v>50.6</v>
      </c>
    </row>
    <row r="13589" spans="2:9">
      <c r="B13589" s="300" t="s">
        <v>160</v>
      </c>
      <c r="C13589" s="3" t="s">
        <v>23944</v>
      </c>
      <c r="D13589" s="3" t="s">
        <v>23945</v>
      </c>
      <c r="E13589" s="3" t="s">
        <v>11303</v>
      </c>
      <c r="F13589" s="3" t="s">
        <v>4588</v>
      </c>
      <c r="G13589" s="3"/>
      <c r="H13589" s="3" t="s">
        <v>11304</v>
      </c>
      <c r="I13589" s="301">
        <v>50.8</v>
      </c>
    </row>
    <row r="13590" spans="2:9">
      <c r="B13590" s="300" t="s">
        <v>160</v>
      </c>
      <c r="C13590" s="3" t="s">
        <v>24488</v>
      </c>
      <c r="D13590" s="3" t="s">
        <v>24489</v>
      </c>
      <c r="E13590" s="3" t="s">
        <v>11303</v>
      </c>
      <c r="F13590" s="3" t="s">
        <v>4588</v>
      </c>
      <c r="G13590" s="3"/>
      <c r="H13590" s="3" t="s">
        <v>11304</v>
      </c>
      <c r="I13590" s="301">
        <v>50.7</v>
      </c>
    </row>
    <row r="13591" spans="2:9">
      <c r="B13591" s="300" t="s">
        <v>160</v>
      </c>
      <c r="C13591" s="3" t="s">
        <v>24958</v>
      </c>
      <c r="D13591" s="3" t="s">
        <v>24959</v>
      </c>
      <c r="E13591" s="3" t="s">
        <v>11303</v>
      </c>
      <c r="F13591" s="3" t="s">
        <v>4588</v>
      </c>
      <c r="G13591" s="3"/>
      <c r="H13591" s="3" t="s">
        <v>11304</v>
      </c>
      <c r="I13591" s="301">
        <v>50.6</v>
      </c>
    </row>
    <row r="13592" spans="2:9">
      <c r="B13592" s="300" t="s">
        <v>160</v>
      </c>
      <c r="C13592" s="3" t="s">
        <v>25189</v>
      </c>
      <c r="D13592" s="3" t="s">
        <v>25190</v>
      </c>
      <c r="E13592" s="3" t="s">
        <v>11303</v>
      </c>
      <c r="F13592" s="3" t="s">
        <v>125</v>
      </c>
      <c r="G13592" s="3"/>
      <c r="H13592" s="3" t="s">
        <v>11304</v>
      </c>
      <c r="I13592" s="301">
        <v>50.7</v>
      </c>
    </row>
    <row r="13593" spans="2:9">
      <c r="B13593" s="300" t="s">
        <v>160</v>
      </c>
      <c r="C13593" s="3" t="s">
        <v>25691</v>
      </c>
      <c r="D13593" s="3" t="s">
        <v>25692</v>
      </c>
      <c r="E13593" s="3" t="s">
        <v>11303</v>
      </c>
      <c r="F13593" s="3" t="s">
        <v>4588</v>
      </c>
      <c r="G13593" s="3"/>
      <c r="H13593" s="3" t="s">
        <v>11304</v>
      </c>
      <c r="I13593" s="301">
        <v>50.6</v>
      </c>
    </row>
    <row r="13594" spans="2:9">
      <c r="B13594" s="300" t="s">
        <v>160</v>
      </c>
      <c r="C13594" s="3" t="s">
        <v>26584</v>
      </c>
      <c r="D13594" s="3" t="s">
        <v>26585</v>
      </c>
      <c r="E13594" s="3" t="s">
        <v>11303</v>
      </c>
      <c r="F13594" s="3" t="s">
        <v>125</v>
      </c>
      <c r="G13594" s="3"/>
      <c r="H13594" s="3" t="s">
        <v>11304</v>
      </c>
      <c r="I13594" s="301">
        <v>50.8</v>
      </c>
    </row>
    <row r="13595" spans="2:9">
      <c r="B13595" s="300" t="s">
        <v>160</v>
      </c>
      <c r="C13595" s="3" t="s">
        <v>26621</v>
      </c>
      <c r="D13595" s="3" t="s">
        <v>26622</v>
      </c>
      <c r="E13595" s="3" t="s">
        <v>11303</v>
      </c>
      <c r="F13595" s="3" t="s">
        <v>125</v>
      </c>
      <c r="G13595" s="3"/>
      <c r="H13595" s="3" t="s">
        <v>11304</v>
      </c>
      <c r="I13595" s="301">
        <v>50.7</v>
      </c>
    </row>
    <row r="13596" spans="2:9">
      <c r="B13596" s="300" t="s">
        <v>160</v>
      </c>
      <c r="C13596" s="3" t="s">
        <v>27356</v>
      </c>
      <c r="D13596" s="3" t="s">
        <v>27357</v>
      </c>
      <c r="E13596" s="3" t="s">
        <v>11303</v>
      </c>
      <c r="F13596" s="3" t="s">
        <v>4588</v>
      </c>
      <c r="G13596" s="3"/>
      <c r="H13596" s="3" t="s">
        <v>11304</v>
      </c>
      <c r="I13596" s="301">
        <v>50.6</v>
      </c>
    </row>
    <row r="13597" spans="2:9">
      <c r="B13597" s="300" t="s">
        <v>160</v>
      </c>
      <c r="C13597" s="3" t="s">
        <v>28063</v>
      </c>
      <c r="D13597" s="3" t="s">
        <v>28064</v>
      </c>
      <c r="E13597" s="3" t="s">
        <v>11303</v>
      </c>
      <c r="F13597" s="3" t="s">
        <v>4588</v>
      </c>
      <c r="G13597" s="3"/>
      <c r="H13597" s="3" t="s">
        <v>11304</v>
      </c>
      <c r="I13597" s="301">
        <v>50.8</v>
      </c>
    </row>
    <row r="13598" spans="2:9">
      <c r="B13598" s="300" t="s">
        <v>160</v>
      </c>
      <c r="C13598" s="3" t="s">
        <v>28236</v>
      </c>
      <c r="D13598" s="3" t="s">
        <v>28237</v>
      </c>
      <c r="E13598" s="3" t="s">
        <v>11303</v>
      </c>
      <c r="F13598" s="3" t="s">
        <v>125</v>
      </c>
      <c r="G13598" s="3"/>
      <c r="H13598" s="3" t="s">
        <v>11304</v>
      </c>
      <c r="I13598" s="301">
        <v>50.5</v>
      </c>
    </row>
    <row r="13599" spans="2:9">
      <c r="B13599" s="300" t="s">
        <v>160</v>
      </c>
      <c r="C13599" s="3" t="s">
        <v>34721</v>
      </c>
      <c r="D13599" s="3" t="s">
        <v>34722</v>
      </c>
      <c r="E13599" s="3" t="s">
        <v>11303</v>
      </c>
      <c r="F13599" s="3" t="s">
        <v>4588</v>
      </c>
      <c r="G13599" s="3"/>
      <c r="H13599" s="3" t="s">
        <v>11304</v>
      </c>
      <c r="I13599" s="301">
        <v>50.9</v>
      </c>
    </row>
    <row r="13600" spans="2:9">
      <c r="B13600" s="300" t="s">
        <v>160</v>
      </c>
      <c r="C13600" s="3" t="s">
        <v>35075</v>
      </c>
      <c r="D13600" s="3" t="s">
        <v>35076</v>
      </c>
      <c r="E13600" s="3" t="s">
        <v>11303</v>
      </c>
      <c r="F13600" s="3" t="s">
        <v>4588</v>
      </c>
      <c r="G13600" s="3"/>
      <c r="H13600" s="3" t="s">
        <v>11304</v>
      </c>
      <c r="I13600" s="301">
        <v>50.5</v>
      </c>
    </row>
    <row r="13601" spans="2:9">
      <c r="B13601" s="300" t="s">
        <v>160</v>
      </c>
      <c r="C13601" s="3" t="s">
        <v>39568</v>
      </c>
      <c r="D13601" s="3" t="s">
        <v>39569</v>
      </c>
      <c r="E13601" s="3" t="s">
        <v>11303</v>
      </c>
      <c r="F13601" s="3" t="s">
        <v>4588</v>
      </c>
      <c r="G13601" s="3"/>
      <c r="H13601" s="3" t="s">
        <v>11304</v>
      </c>
      <c r="I13601" s="301">
        <v>50.8</v>
      </c>
    </row>
    <row r="13602" spans="2:9">
      <c r="B13602" s="300" t="s">
        <v>160</v>
      </c>
      <c r="C13602" s="3" t="s">
        <v>43599</v>
      </c>
      <c r="D13602" s="3" t="s">
        <v>43600</v>
      </c>
      <c r="E13602" s="3" t="s">
        <v>11303</v>
      </c>
      <c r="F13602" s="3" t="s">
        <v>4588</v>
      </c>
      <c r="G13602" s="3"/>
      <c r="H13602" s="3" t="s">
        <v>11304</v>
      </c>
      <c r="I13602" s="301">
        <v>50.7</v>
      </c>
    </row>
    <row r="13603" spans="2:9">
      <c r="B13603" s="300" t="s">
        <v>160</v>
      </c>
      <c r="C13603" s="3" t="s">
        <v>375</v>
      </c>
      <c r="D13603" s="3" t="s">
        <v>376</v>
      </c>
      <c r="E13603" s="3" t="s">
        <v>377</v>
      </c>
      <c r="F13603" s="3" t="s">
        <v>114</v>
      </c>
      <c r="G13603" s="3" t="s">
        <v>378</v>
      </c>
      <c r="H13603" s="3" t="s">
        <v>379</v>
      </c>
      <c r="I13603" s="301">
        <v>50.316200000000002</v>
      </c>
    </row>
    <row r="13604" spans="2:9">
      <c r="B13604" s="300" t="s">
        <v>160</v>
      </c>
      <c r="C13604" s="3" t="s">
        <v>16676</v>
      </c>
      <c r="D13604" s="3" t="s">
        <v>16677</v>
      </c>
      <c r="E13604" s="3" t="s">
        <v>14604</v>
      </c>
      <c r="F13604" s="3" t="s">
        <v>125</v>
      </c>
      <c r="G13604" s="3"/>
      <c r="H13604" s="3" t="s">
        <v>379</v>
      </c>
      <c r="I13604" s="301">
        <v>50.5</v>
      </c>
    </row>
    <row r="13605" spans="2:9">
      <c r="B13605" s="300" t="s">
        <v>160</v>
      </c>
      <c r="C13605" s="3" t="s">
        <v>18993</v>
      </c>
      <c r="D13605" s="3" t="s">
        <v>18994</v>
      </c>
      <c r="E13605" s="3" t="s">
        <v>14604</v>
      </c>
      <c r="F13605" s="3" t="s">
        <v>125</v>
      </c>
      <c r="G13605" s="3"/>
      <c r="H13605" s="3" t="s">
        <v>379</v>
      </c>
      <c r="I13605" s="301">
        <v>50.6</v>
      </c>
    </row>
    <row r="13606" spans="2:9">
      <c r="B13606" s="300" t="s">
        <v>160</v>
      </c>
      <c r="C13606" s="3" t="s">
        <v>21204</v>
      </c>
      <c r="D13606" s="3" t="s">
        <v>21205</v>
      </c>
      <c r="E13606" s="3" t="s">
        <v>14604</v>
      </c>
      <c r="F13606" s="3" t="s">
        <v>125</v>
      </c>
      <c r="G13606" s="3"/>
      <c r="H13606" s="3" t="s">
        <v>379</v>
      </c>
      <c r="I13606" s="301">
        <v>50.6</v>
      </c>
    </row>
    <row r="13607" spans="2:9">
      <c r="B13607" s="300" t="s">
        <v>160</v>
      </c>
      <c r="C13607" s="3" t="s">
        <v>21513</v>
      </c>
      <c r="D13607" s="3" t="s">
        <v>21514</v>
      </c>
      <c r="E13607" s="3" t="s">
        <v>14604</v>
      </c>
      <c r="F13607" s="3" t="s">
        <v>125</v>
      </c>
      <c r="G13607" s="3"/>
      <c r="H13607" s="3" t="s">
        <v>379</v>
      </c>
      <c r="I13607" s="301">
        <v>50.4</v>
      </c>
    </row>
    <row r="13608" spans="2:9">
      <c r="B13608" s="300" t="s">
        <v>160</v>
      </c>
      <c r="C13608" s="3" t="s">
        <v>24028</v>
      </c>
      <c r="D13608" s="3" t="s">
        <v>24029</v>
      </c>
      <c r="E13608" s="3" t="s">
        <v>14604</v>
      </c>
      <c r="F13608" s="3" t="s">
        <v>125</v>
      </c>
      <c r="G13608" s="3"/>
      <c r="H13608" s="3" t="s">
        <v>379</v>
      </c>
      <c r="I13608" s="301">
        <v>50.4</v>
      </c>
    </row>
    <row r="13609" spans="2:9">
      <c r="B13609" s="300" t="s">
        <v>160</v>
      </c>
      <c r="C13609" s="3" t="s">
        <v>35431</v>
      </c>
      <c r="D13609" s="3" t="s">
        <v>35432</v>
      </c>
      <c r="E13609" s="3" t="s">
        <v>14604</v>
      </c>
      <c r="F13609" s="3" t="s">
        <v>125</v>
      </c>
      <c r="G13609" s="3"/>
      <c r="H13609" s="3" t="s">
        <v>379</v>
      </c>
      <c r="I13609" s="301">
        <v>50.8</v>
      </c>
    </row>
    <row r="13610" spans="2:9">
      <c r="B13610" s="300" t="s">
        <v>160</v>
      </c>
      <c r="C13610" s="3" t="s">
        <v>37041</v>
      </c>
      <c r="D13610" s="3" t="s">
        <v>37042</v>
      </c>
      <c r="E13610" s="3" t="s">
        <v>14604</v>
      </c>
      <c r="F13610" s="3" t="s">
        <v>125</v>
      </c>
      <c r="G13610" s="3"/>
      <c r="H13610" s="3" t="s">
        <v>379</v>
      </c>
      <c r="I13610" s="301">
        <v>50.6</v>
      </c>
    </row>
    <row r="13611" spans="2:9">
      <c r="B13611" s="300" t="s">
        <v>160</v>
      </c>
      <c r="C13611" s="3" t="s">
        <v>37794</v>
      </c>
      <c r="D13611" s="3" t="s">
        <v>37795</v>
      </c>
      <c r="E13611" s="3" t="s">
        <v>14604</v>
      </c>
      <c r="F13611" s="3" t="s">
        <v>125</v>
      </c>
      <c r="G13611" s="3"/>
      <c r="H13611" s="3" t="s">
        <v>379</v>
      </c>
      <c r="I13611" s="301">
        <v>50.6</v>
      </c>
    </row>
    <row r="13612" spans="2:9">
      <c r="B13612" s="300" t="s">
        <v>160</v>
      </c>
      <c r="C13612" s="3" t="s">
        <v>39446</v>
      </c>
      <c r="D13612" s="3" t="s">
        <v>39447</v>
      </c>
      <c r="E13612" s="3" t="s">
        <v>26207</v>
      </c>
      <c r="F13612" s="3" t="s">
        <v>125</v>
      </c>
      <c r="G13612" s="3"/>
      <c r="H13612" s="3" t="s">
        <v>379</v>
      </c>
      <c r="I13612" s="301">
        <v>50.5</v>
      </c>
    </row>
    <row r="13613" spans="2:9">
      <c r="B13613" s="300" t="s">
        <v>160</v>
      </c>
      <c r="C13613" s="3" t="s">
        <v>39540</v>
      </c>
      <c r="D13613" s="3" t="s">
        <v>39541</v>
      </c>
      <c r="E13613" s="3" t="s">
        <v>14604</v>
      </c>
      <c r="F13613" s="3" t="s">
        <v>125</v>
      </c>
      <c r="G13613" s="3"/>
      <c r="H13613" s="3" t="s">
        <v>379</v>
      </c>
      <c r="I13613" s="301">
        <v>50.8</v>
      </c>
    </row>
    <row r="13614" spans="2:9">
      <c r="B13614" s="300" t="s">
        <v>160</v>
      </c>
      <c r="C13614" s="3" t="s">
        <v>43382</v>
      </c>
      <c r="D13614" s="3" t="s">
        <v>43383</v>
      </c>
      <c r="E13614" s="3" t="s">
        <v>14604</v>
      </c>
      <c r="F13614" s="3" t="s">
        <v>125</v>
      </c>
      <c r="G13614" s="3"/>
      <c r="H13614" s="3" t="s">
        <v>379</v>
      </c>
      <c r="I13614" s="301">
        <v>50.6</v>
      </c>
    </row>
    <row r="13615" spans="2:9">
      <c r="B13615" s="300" t="s">
        <v>160</v>
      </c>
      <c r="C13615" s="3" t="s">
        <v>4458</v>
      </c>
      <c r="D13615" s="3" t="s">
        <v>4459</v>
      </c>
      <c r="E13615" s="3" t="s">
        <v>1218</v>
      </c>
      <c r="F13615" s="3" t="s">
        <v>114</v>
      </c>
      <c r="G13615" s="3" t="s">
        <v>4460</v>
      </c>
      <c r="H13615" s="3" t="s">
        <v>1903</v>
      </c>
      <c r="I13615" s="301">
        <v>50.631799999999998</v>
      </c>
    </row>
    <row r="13616" spans="2:9">
      <c r="B13616" s="300" t="s">
        <v>160</v>
      </c>
      <c r="C13616" s="3" t="s">
        <v>1900</v>
      </c>
      <c r="D13616" s="3" t="s">
        <v>1901</v>
      </c>
      <c r="E13616" s="3" t="s">
        <v>1218</v>
      </c>
      <c r="F13616" s="3" t="s">
        <v>114</v>
      </c>
      <c r="G13616" s="3" t="s">
        <v>1902</v>
      </c>
      <c r="H13616" s="3" t="s">
        <v>1903</v>
      </c>
      <c r="I13616" s="301">
        <v>50.408299999999997</v>
      </c>
    </row>
    <row r="13617" spans="2:9">
      <c r="B13617" s="300" t="s">
        <v>160</v>
      </c>
      <c r="C13617" s="3">
        <v>50579417</v>
      </c>
      <c r="D13617" s="3" t="s">
        <v>2069</v>
      </c>
      <c r="E13617" s="3" t="s">
        <v>2070</v>
      </c>
      <c r="F13617" s="3" t="s">
        <v>114</v>
      </c>
      <c r="G13617" s="3" t="s">
        <v>2071</v>
      </c>
      <c r="H13617" s="3" t="s">
        <v>1903</v>
      </c>
      <c r="I13617" s="301">
        <v>50.5548</v>
      </c>
    </row>
    <row r="13618" spans="2:9">
      <c r="B13618" s="300" t="s">
        <v>52587</v>
      </c>
      <c r="C13618" s="3" t="s">
        <v>53846</v>
      </c>
      <c r="D13618" s="3" t="s">
        <v>53847</v>
      </c>
      <c r="E13618" s="3" t="s">
        <v>19664</v>
      </c>
      <c r="F13618" s="3" t="s">
        <v>4588</v>
      </c>
      <c r="G13618" s="3"/>
      <c r="H13618" s="3" t="s">
        <v>53848</v>
      </c>
      <c r="I13618" s="301">
        <v>50.5</v>
      </c>
    </row>
    <row r="13619" spans="2:9">
      <c r="B13619" s="300" t="s">
        <v>52587</v>
      </c>
      <c r="C13619" s="3" t="s">
        <v>53458</v>
      </c>
      <c r="D13619" s="3" t="s">
        <v>53459</v>
      </c>
      <c r="E13619" s="3" t="s">
        <v>19664</v>
      </c>
      <c r="F13619" s="3" t="s">
        <v>4588</v>
      </c>
      <c r="G13619" s="3"/>
      <c r="H13619" s="3" t="s">
        <v>53460</v>
      </c>
      <c r="I13619" s="301">
        <v>50.5</v>
      </c>
    </row>
    <row r="13620" spans="2:9">
      <c r="B13620" s="300" t="s">
        <v>52587</v>
      </c>
      <c r="C13620" s="3" t="s">
        <v>53985</v>
      </c>
      <c r="D13620" s="3" t="s">
        <v>53986</v>
      </c>
      <c r="E13620" s="3" t="s">
        <v>19664</v>
      </c>
      <c r="F13620" s="3" t="s">
        <v>4588</v>
      </c>
      <c r="G13620" s="3"/>
      <c r="H13620" s="3" t="s">
        <v>53460</v>
      </c>
      <c r="I13620" s="301">
        <v>50.5</v>
      </c>
    </row>
    <row r="13621" spans="2:9">
      <c r="B13621" s="300" t="s">
        <v>52587</v>
      </c>
      <c r="C13621" s="3" t="s">
        <v>54437</v>
      </c>
      <c r="D13621" s="3" t="s">
        <v>54438</v>
      </c>
      <c r="E13621" s="3" t="s">
        <v>19664</v>
      </c>
      <c r="F13621" s="3" t="s">
        <v>4588</v>
      </c>
      <c r="G13621" s="3"/>
      <c r="H13621" s="3" t="s">
        <v>53460</v>
      </c>
      <c r="I13621" s="301">
        <v>50.5</v>
      </c>
    </row>
    <row r="13622" spans="2:9">
      <c r="B13622" s="300" t="s">
        <v>52587</v>
      </c>
      <c r="C13622" s="3" t="s">
        <v>53980</v>
      </c>
      <c r="D13622" s="3" t="s">
        <v>53981</v>
      </c>
      <c r="E13622" s="3" t="s">
        <v>19664</v>
      </c>
      <c r="F13622" s="3" t="s">
        <v>4588</v>
      </c>
      <c r="G13622" s="3"/>
      <c r="H13622" s="3" t="s">
        <v>53982</v>
      </c>
      <c r="I13622" s="301">
        <v>50.5</v>
      </c>
    </row>
    <row r="13623" spans="2:9">
      <c r="B13623" s="300" t="s">
        <v>52587</v>
      </c>
      <c r="C13623" s="3" t="s">
        <v>53983</v>
      </c>
      <c r="D13623" s="3" t="s">
        <v>53984</v>
      </c>
      <c r="E13623" s="3" t="s">
        <v>19664</v>
      </c>
      <c r="F13623" s="3" t="s">
        <v>4588</v>
      </c>
      <c r="G13623" s="3"/>
      <c r="H13623" s="3" t="s">
        <v>53982</v>
      </c>
      <c r="I13623" s="301">
        <v>50.4</v>
      </c>
    </row>
    <row r="13624" spans="2:9">
      <c r="B13624" s="300" t="s">
        <v>52587</v>
      </c>
      <c r="C13624" s="3" t="s">
        <v>53987</v>
      </c>
      <c r="D13624" s="3" t="s">
        <v>53988</v>
      </c>
      <c r="E13624" s="3" t="s">
        <v>19664</v>
      </c>
      <c r="F13624" s="3" t="s">
        <v>4588</v>
      </c>
      <c r="G13624" s="3"/>
      <c r="H13624" s="3" t="s">
        <v>53982</v>
      </c>
      <c r="I13624" s="301">
        <v>50.5</v>
      </c>
    </row>
    <row r="13625" spans="2:9">
      <c r="B13625" s="300" t="s">
        <v>52587</v>
      </c>
      <c r="C13625" s="3" t="s">
        <v>53989</v>
      </c>
      <c r="D13625" s="3" t="s">
        <v>53990</v>
      </c>
      <c r="E13625" s="3" t="s">
        <v>19664</v>
      </c>
      <c r="F13625" s="3" t="s">
        <v>4588</v>
      </c>
      <c r="G13625" s="3"/>
      <c r="H13625" s="3" t="s">
        <v>53991</v>
      </c>
      <c r="I13625" s="301">
        <v>50.5</v>
      </c>
    </row>
    <row r="13626" spans="2:9">
      <c r="B13626" s="300" t="s">
        <v>52587</v>
      </c>
      <c r="C13626" s="3" t="s">
        <v>53998</v>
      </c>
      <c r="D13626" s="3" t="s">
        <v>53999</v>
      </c>
      <c r="E13626" s="3" t="s">
        <v>19664</v>
      </c>
      <c r="F13626" s="3" t="s">
        <v>4588</v>
      </c>
      <c r="G13626" s="3"/>
      <c r="H13626" s="3" t="s">
        <v>53991</v>
      </c>
      <c r="I13626" s="301">
        <v>50.5</v>
      </c>
    </row>
    <row r="13627" spans="2:9">
      <c r="B13627" s="300" t="s">
        <v>52587</v>
      </c>
      <c r="C13627" s="3" t="s">
        <v>54061</v>
      </c>
      <c r="D13627" s="3" t="s">
        <v>54062</v>
      </c>
      <c r="E13627" s="3" t="s">
        <v>19664</v>
      </c>
      <c r="F13627" s="3" t="s">
        <v>4588</v>
      </c>
      <c r="G13627" s="3"/>
      <c r="H13627" s="3" t="s">
        <v>53991</v>
      </c>
      <c r="I13627" s="301">
        <v>50.5</v>
      </c>
    </row>
    <row r="13628" spans="2:9">
      <c r="B13628" s="300" t="s">
        <v>52587</v>
      </c>
      <c r="C13628" s="3" t="s">
        <v>54063</v>
      </c>
      <c r="D13628" s="3" t="s">
        <v>54064</v>
      </c>
      <c r="E13628" s="3" t="s">
        <v>19664</v>
      </c>
      <c r="F13628" s="3" t="s">
        <v>4588</v>
      </c>
      <c r="G13628" s="3"/>
      <c r="H13628" s="3" t="s">
        <v>54065</v>
      </c>
      <c r="I13628" s="301">
        <v>50.5</v>
      </c>
    </row>
    <row r="13629" spans="2:9">
      <c r="B13629" s="300" t="s">
        <v>52587</v>
      </c>
      <c r="C13629" s="3" t="s">
        <v>54066</v>
      </c>
      <c r="D13629" s="3" t="s">
        <v>54067</v>
      </c>
      <c r="E13629" s="3" t="s">
        <v>19664</v>
      </c>
      <c r="F13629" s="3" t="s">
        <v>4588</v>
      </c>
      <c r="G13629" s="3"/>
      <c r="H13629" s="3" t="s">
        <v>54065</v>
      </c>
      <c r="I13629" s="301">
        <v>50.5</v>
      </c>
    </row>
    <row r="13630" spans="2:9">
      <c r="B13630" s="300" t="s">
        <v>52587</v>
      </c>
      <c r="C13630" s="3" t="s">
        <v>54511</v>
      </c>
      <c r="D13630" s="3" t="s">
        <v>54512</v>
      </c>
      <c r="E13630" s="3" t="s">
        <v>19664</v>
      </c>
      <c r="F13630" s="3" t="s">
        <v>4588</v>
      </c>
      <c r="G13630" s="3"/>
      <c r="H13630" s="3" t="s">
        <v>54065</v>
      </c>
      <c r="I13630" s="301">
        <v>50.4</v>
      </c>
    </row>
    <row r="13631" spans="2:9">
      <c r="B13631" s="300" t="s">
        <v>160</v>
      </c>
      <c r="C13631" s="3" t="s">
        <v>19662</v>
      </c>
      <c r="D13631" s="3" t="s">
        <v>19663</v>
      </c>
      <c r="E13631" s="3" t="s">
        <v>19664</v>
      </c>
      <c r="F13631" s="3" t="s">
        <v>4588</v>
      </c>
      <c r="G13631" s="3"/>
      <c r="H13631" s="3" t="s">
        <v>19665</v>
      </c>
      <c r="I13631" s="301">
        <v>50.6</v>
      </c>
    </row>
    <row r="13632" spans="2:9">
      <c r="B13632" s="300" t="s">
        <v>52587</v>
      </c>
      <c r="C13632" s="3" t="s">
        <v>53992</v>
      </c>
      <c r="D13632" s="3" t="s">
        <v>53993</v>
      </c>
      <c r="E13632" s="3" t="s">
        <v>19664</v>
      </c>
      <c r="F13632" s="3" t="s">
        <v>4588</v>
      </c>
      <c r="G13632" s="3"/>
      <c r="H13632" s="3" t="s">
        <v>19665</v>
      </c>
      <c r="I13632" s="301">
        <v>50.4</v>
      </c>
    </row>
    <row r="13633" spans="2:9">
      <c r="B13633" s="300" t="s">
        <v>52587</v>
      </c>
      <c r="C13633" s="3" t="s">
        <v>54677</v>
      </c>
      <c r="D13633" s="3" t="s">
        <v>54678</v>
      </c>
      <c r="E13633" s="3" t="s">
        <v>19664</v>
      </c>
      <c r="F13633" s="3" t="s">
        <v>4588</v>
      </c>
      <c r="G13633" s="3"/>
      <c r="H13633" s="3" t="s">
        <v>19665</v>
      </c>
      <c r="I13633" s="301">
        <v>50.4</v>
      </c>
    </row>
    <row r="13634" spans="2:9">
      <c r="B13634" s="300" t="s">
        <v>52587</v>
      </c>
      <c r="C13634" s="3" t="s">
        <v>54068</v>
      </c>
      <c r="D13634" s="3" t="s">
        <v>54069</v>
      </c>
      <c r="E13634" s="3" t="s">
        <v>19664</v>
      </c>
      <c r="F13634" s="3" t="s">
        <v>4588</v>
      </c>
      <c r="G13634" s="3"/>
      <c r="H13634" s="3" t="s">
        <v>54070</v>
      </c>
      <c r="I13634" s="301">
        <v>50.3</v>
      </c>
    </row>
    <row r="13635" spans="2:9">
      <c r="B13635" s="300" t="s">
        <v>160</v>
      </c>
      <c r="C13635" s="3" t="s">
        <v>10827</v>
      </c>
      <c r="D13635" s="3" t="s">
        <v>10828</v>
      </c>
      <c r="E13635" s="3" t="s">
        <v>565</v>
      </c>
      <c r="F13635" s="3" t="s">
        <v>4588</v>
      </c>
      <c r="G13635" s="3"/>
      <c r="H13635" s="3" t="s">
        <v>10829</v>
      </c>
      <c r="I13635" s="301">
        <v>50.6</v>
      </c>
    </row>
    <row r="13636" spans="2:9">
      <c r="B13636" s="300" t="s">
        <v>160</v>
      </c>
      <c r="C13636" s="3" t="s">
        <v>10918</v>
      </c>
      <c r="D13636" s="3" t="s">
        <v>10919</v>
      </c>
      <c r="E13636" s="3" t="s">
        <v>565</v>
      </c>
      <c r="F13636" s="3" t="s">
        <v>4588</v>
      </c>
      <c r="G13636" s="3"/>
      <c r="H13636" s="3" t="s">
        <v>10829</v>
      </c>
      <c r="I13636" s="301">
        <v>50.3</v>
      </c>
    </row>
    <row r="13637" spans="2:9">
      <c r="B13637" s="300" t="s">
        <v>52587</v>
      </c>
      <c r="C13637" s="3" t="s">
        <v>54679</v>
      </c>
      <c r="D13637" s="3" t="s">
        <v>54680</v>
      </c>
      <c r="E13637" s="3" t="s">
        <v>19664</v>
      </c>
      <c r="F13637" s="3" t="s">
        <v>4588</v>
      </c>
      <c r="G13637" s="3" t="s">
        <v>54681</v>
      </c>
      <c r="H13637" s="3" t="s">
        <v>10829</v>
      </c>
      <c r="I13637" s="301">
        <v>50.3048</v>
      </c>
    </row>
    <row r="13638" spans="2:9">
      <c r="B13638" s="300" t="s">
        <v>160</v>
      </c>
      <c r="C13638" s="3" t="s">
        <v>58300</v>
      </c>
      <c r="D13638" s="3" t="s">
        <v>58301</v>
      </c>
      <c r="E13638" s="3" t="s">
        <v>565</v>
      </c>
      <c r="F13638" s="3" t="s">
        <v>4588</v>
      </c>
      <c r="G13638" s="3"/>
      <c r="H13638" s="3" t="s">
        <v>10829</v>
      </c>
      <c r="I13638" s="301">
        <v>50.8</v>
      </c>
    </row>
    <row r="13639" spans="2:9">
      <c r="B13639" s="300" t="s">
        <v>160</v>
      </c>
      <c r="C13639" s="3" t="s">
        <v>13122</v>
      </c>
      <c r="D13639" s="3" t="s">
        <v>13123</v>
      </c>
      <c r="E13639" s="3" t="s">
        <v>13124</v>
      </c>
      <c r="F13639" s="3" t="s">
        <v>4588</v>
      </c>
      <c r="G13639" s="3"/>
      <c r="H13639" s="3" t="s">
        <v>13125</v>
      </c>
      <c r="I13639" s="301">
        <v>50.5</v>
      </c>
    </row>
    <row r="13640" spans="2:9">
      <c r="B13640" s="300" t="s">
        <v>160</v>
      </c>
      <c r="C13640" s="3" t="s">
        <v>16876</v>
      </c>
      <c r="D13640" s="3" t="s">
        <v>16877</v>
      </c>
      <c r="E13640" s="3" t="s">
        <v>13124</v>
      </c>
      <c r="F13640" s="3" t="s">
        <v>4588</v>
      </c>
      <c r="G13640" s="3"/>
      <c r="H13640" s="3" t="s">
        <v>13125</v>
      </c>
      <c r="I13640" s="301">
        <v>50.5</v>
      </c>
    </row>
    <row r="13641" spans="2:9">
      <c r="B13641" s="300" t="s">
        <v>160</v>
      </c>
      <c r="C13641" s="3" t="s">
        <v>17423</v>
      </c>
      <c r="D13641" s="3" t="s">
        <v>17424</v>
      </c>
      <c r="E13641" s="3" t="s">
        <v>13124</v>
      </c>
      <c r="F13641" s="3" t="s">
        <v>4588</v>
      </c>
      <c r="G13641" s="3"/>
      <c r="H13641" s="3" t="s">
        <v>13125</v>
      </c>
      <c r="I13641" s="301">
        <v>50.6</v>
      </c>
    </row>
    <row r="13642" spans="2:9">
      <c r="B13642" s="300" t="s">
        <v>160</v>
      </c>
      <c r="C13642" s="3" t="s">
        <v>20427</v>
      </c>
      <c r="D13642" s="3" t="s">
        <v>20428</v>
      </c>
      <c r="E13642" s="3" t="s">
        <v>13124</v>
      </c>
      <c r="F13642" s="3" t="s">
        <v>4588</v>
      </c>
      <c r="G13642" s="3"/>
      <c r="H13642" s="3" t="s">
        <v>13125</v>
      </c>
      <c r="I13642" s="301">
        <v>50.3</v>
      </c>
    </row>
    <row r="13643" spans="2:9">
      <c r="B13643" s="300" t="s">
        <v>160</v>
      </c>
      <c r="C13643" s="3" t="s">
        <v>24540</v>
      </c>
      <c r="D13643" s="3" t="s">
        <v>24541</v>
      </c>
      <c r="E13643" s="3" t="s">
        <v>24542</v>
      </c>
      <c r="F13643" s="3" t="s">
        <v>4588</v>
      </c>
      <c r="G13643" s="3"/>
      <c r="H13643" s="3" t="s">
        <v>13125</v>
      </c>
      <c r="I13643" s="301">
        <v>50.4</v>
      </c>
    </row>
    <row r="13644" spans="2:9">
      <c r="B13644" s="300" t="s">
        <v>160</v>
      </c>
      <c r="C13644" s="3" t="s">
        <v>26189</v>
      </c>
      <c r="D13644" s="3" t="s">
        <v>26190</v>
      </c>
      <c r="E13644" s="3" t="s">
        <v>13124</v>
      </c>
      <c r="F13644" s="3" t="s">
        <v>4588</v>
      </c>
      <c r="G13644" s="3"/>
      <c r="H13644" s="3" t="s">
        <v>13125</v>
      </c>
      <c r="I13644" s="301">
        <v>50.3</v>
      </c>
    </row>
    <row r="13645" spans="2:9">
      <c r="B13645" s="300" t="s">
        <v>160</v>
      </c>
      <c r="C13645" s="3" t="s">
        <v>26337</v>
      </c>
      <c r="D13645" s="3" t="s">
        <v>26338</v>
      </c>
      <c r="E13645" s="3" t="s">
        <v>13124</v>
      </c>
      <c r="F13645" s="3" t="s">
        <v>4588</v>
      </c>
      <c r="G13645" s="3"/>
      <c r="H13645" s="3" t="s">
        <v>13125</v>
      </c>
      <c r="I13645" s="301">
        <v>50.6</v>
      </c>
    </row>
    <row r="13646" spans="2:9">
      <c r="B13646" s="300" t="s">
        <v>160</v>
      </c>
      <c r="C13646" s="3" t="s">
        <v>27791</v>
      </c>
      <c r="D13646" s="3" t="s">
        <v>27792</v>
      </c>
      <c r="E13646" s="3" t="s">
        <v>13124</v>
      </c>
      <c r="F13646" s="3" t="s">
        <v>4588</v>
      </c>
      <c r="G13646" s="3"/>
      <c r="H13646" s="3" t="s">
        <v>13125</v>
      </c>
      <c r="I13646" s="301">
        <v>50.3</v>
      </c>
    </row>
    <row r="13647" spans="2:9">
      <c r="B13647" s="300" t="s">
        <v>160</v>
      </c>
      <c r="C13647" s="3" t="s">
        <v>28548</v>
      </c>
      <c r="D13647" s="3" t="s">
        <v>28549</v>
      </c>
      <c r="E13647" s="3" t="s">
        <v>13124</v>
      </c>
      <c r="F13647" s="3" t="s">
        <v>4588</v>
      </c>
      <c r="G13647" s="3"/>
      <c r="H13647" s="3" t="s">
        <v>13125</v>
      </c>
      <c r="I13647" s="301">
        <v>50.3</v>
      </c>
    </row>
    <row r="13648" spans="2:9">
      <c r="B13648" s="300" t="s">
        <v>160</v>
      </c>
      <c r="C13648" s="3" t="s">
        <v>28914</v>
      </c>
      <c r="D13648" s="3" t="s">
        <v>28915</v>
      </c>
      <c r="E13648" s="3" t="s">
        <v>24542</v>
      </c>
      <c r="F13648" s="3" t="s">
        <v>4588</v>
      </c>
      <c r="G13648" s="3"/>
      <c r="H13648" s="3" t="s">
        <v>13125</v>
      </c>
      <c r="I13648" s="301">
        <v>50.4</v>
      </c>
    </row>
    <row r="13649" spans="2:9">
      <c r="B13649" s="300" t="s">
        <v>160</v>
      </c>
      <c r="C13649" s="3" t="s">
        <v>28931</v>
      </c>
      <c r="D13649" s="3" t="s">
        <v>28932</v>
      </c>
      <c r="E13649" s="3" t="s">
        <v>13124</v>
      </c>
      <c r="F13649" s="3" t="s">
        <v>4588</v>
      </c>
      <c r="G13649" s="3"/>
      <c r="H13649" s="3" t="s">
        <v>13125</v>
      </c>
      <c r="I13649" s="301">
        <v>50.8</v>
      </c>
    </row>
    <row r="13650" spans="2:9">
      <c r="B13650" s="300" t="s">
        <v>160</v>
      </c>
      <c r="C13650" s="3" t="s">
        <v>29135</v>
      </c>
      <c r="D13650" s="3" t="s">
        <v>29136</v>
      </c>
      <c r="E13650" s="3" t="s">
        <v>13124</v>
      </c>
      <c r="F13650" s="3" t="s">
        <v>4588</v>
      </c>
      <c r="G13650" s="3"/>
      <c r="H13650" s="3" t="s">
        <v>13125</v>
      </c>
      <c r="I13650" s="301">
        <v>50.6</v>
      </c>
    </row>
    <row r="13651" spans="2:9">
      <c r="B13651" s="300" t="s">
        <v>160</v>
      </c>
      <c r="C13651" s="3" t="s">
        <v>29397</v>
      </c>
      <c r="D13651" s="3" t="s">
        <v>29398</v>
      </c>
      <c r="E13651" s="3" t="s">
        <v>13124</v>
      </c>
      <c r="F13651" s="3" t="s">
        <v>4588</v>
      </c>
      <c r="G13651" s="3"/>
      <c r="H13651" s="3" t="s">
        <v>13125</v>
      </c>
      <c r="I13651" s="301">
        <v>50.6</v>
      </c>
    </row>
    <row r="13652" spans="2:9">
      <c r="B13652" s="300" t="s">
        <v>160</v>
      </c>
      <c r="C13652" s="3" t="s">
        <v>30048</v>
      </c>
      <c r="D13652" s="3" t="s">
        <v>30049</v>
      </c>
      <c r="E13652" s="3" t="s">
        <v>24542</v>
      </c>
      <c r="F13652" s="3" t="s">
        <v>4588</v>
      </c>
      <c r="G13652" s="3"/>
      <c r="H13652" s="3" t="s">
        <v>13125</v>
      </c>
      <c r="I13652" s="301">
        <v>50.7</v>
      </c>
    </row>
    <row r="13653" spans="2:9">
      <c r="B13653" s="300" t="s">
        <v>160</v>
      </c>
      <c r="C13653" s="3" t="s">
        <v>30050</v>
      </c>
      <c r="D13653" s="3" t="s">
        <v>30051</v>
      </c>
      <c r="E13653" s="3" t="s">
        <v>24542</v>
      </c>
      <c r="F13653" s="3" t="s">
        <v>4588</v>
      </c>
      <c r="G13653" s="3"/>
      <c r="H13653" s="3" t="s">
        <v>13125</v>
      </c>
      <c r="I13653" s="301">
        <v>50.7</v>
      </c>
    </row>
    <row r="13654" spans="2:9">
      <c r="B13654" s="300" t="s">
        <v>160</v>
      </c>
      <c r="C13654" s="3" t="s">
        <v>30482</v>
      </c>
      <c r="D13654" s="3" t="s">
        <v>30483</v>
      </c>
      <c r="E13654" s="3" t="s">
        <v>24542</v>
      </c>
      <c r="F13654" s="3" t="s">
        <v>4588</v>
      </c>
      <c r="G13654" s="3"/>
      <c r="H13654" s="3" t="s">
        <v>13125</v>
      </c>
      <c r="I13654" s="301">
        <v>50.7</v>
      </c>
    </row>
    <row r="13655" spans="2:9">
      <c r="B13655" s="300" t="s">
        <v>160</v>
      </c>
      <c r="C13655" s="3" t="s">
        <v>31014</v>
      </c>
      <c r="D13655" s="3" t="s">
        <v>31015</v>
      </c>
      <c r="E13655" s="3" t="s">
        <v>24542</v>
      </c>
      <c r="F13655" s="3" t="s">
        <v>4588</v>
      </c>
      <c r="G13655" s="3"/>
      <c r="H13655" s="3" t="s">
        <v>13125</v>
      </c>
      <c r="I13655" s="301">
        <v>50.8</v>
      </c>
    </row>
    <row r="13656" spans="2:9">
      <c r="B13656" s="300" t="s">
        <v>160</v>
      </c>
      <c r="C13656" s="3" t="s">
        <v>31324</v>
      </c>
      <c r="D13656" s="3" t="s">
        <v>31325</v>
      </c>
      <c r="E13656" s="3" t="s">
        <v>24542</v>
      </c>
      <c r="F13656" s="3" t="s">
        <v>4588</v>
      </c>
      <c r="G13656" s="3"/>
      <c r="H13656" s="3" t="s">
        <v>13125</v>
      </c>
      <c r="I13656" s="301">
        <v>50.5</v>
      </c>
    </row>
    <row r="13657" spans="2:9">
      <c r="B13657" s="300" t="s">
        <v>160</v>
      </c>
      <c r="C13657" s="3" t="s">
        <v>31662</v>
      </c>
      <c r="D13657" s="3" t="s">
        <v>31663</v>
      </c>
      <c r="E13657" s="3" t="s">
        <v>13124</v>
      </c>
      <c r="F13657" s="3" t="s">
        <v>4588</v>
      </c>
      <c r="G13657" s="3"/>
      <c r="H13657" s="3" t="s">
        <v>13125</v>
      </c>
      <c r="I13657" s="301">
        <v>50.7</v>
      </c>
    </row>
    <row r="13658" spans="2:9">
      <c r="B13658" s="300" t="s">
        <v>160</v>
      </c>
      <c r="C13658" s="3" t="s">
        <v>32335</v>
      </c>
      <c r="D13658" s="3" t="s">
        <v>32336</v>
      </c>
      <c r="E13658" s="3" t="s">
        <v>13124</v>
      </c>
      <c r="F13658" s="3" t="s">
        <v>4588</v>
      </c>
      <c r="G13658" s="3"/>
      <c r="H13658" s="3" t="s">
        <v>13125</v>
      </c>
      <c r="I13658" s="301">
        <v>50.7</v>
      </c>
    </row>
    <row r="13659" spans="2:9">
      <c r="B13659" s="300" t="s">
        <v>160</v>
      </c>
      <c r="C13659" s="3" t="s">
        <v>32665</v>
      </c>
      <c r="D13659" s="3" t="s">
        <v>32666</v>
      </c>
      <c r="E13659" s="3" t="s">
        <v>24542</v>
      </c>
      <c r="F13659" s="3" t="s">
        <v>4588</v>
      </c>
      <c r="G13659" s="3"/>
      <c r="H13659" s="3" t="s">
        <v>13125</v>
      </c>
      <c r="I13659" s="301">
        <v>50.3</v>
      </c>
    </row>
    <row r="13660" spans="2:9">
      <c r="B13660" s="300" t="s">
        <v>160</v>
      </c>
      <c r="C13660" s="3" t="s">
        <v>32790</v>
      </c>
      <c r="D13660" s="3" t="s">
        <v>32791</v>
      </c>
      <c r="E13660" s="3" t="s">
        <v>13124</v>
      </c>
      <c r="F13660" s="3" t="s">
        <v>4588</v>
      </c>
      <c r="G13660" s="3"/>
      <c r="H13660" s="3" t="s">
        <v>13125</v>
      </c>
      <c r="I13660" s="301">
        <v>50.6</v>
      </c>
    </row>
    <row r="13661" spans="2:9">
      <c r="B13661" s="300" t="s">
        <v>160</v>
      </c>
      <c r="C13661" s="3" t="s">
        <v>33736</v>
      </c>
      <c r="D13661" s="3" t="s">
        <v>33737</v>
      </c>
      <c r="E13661" s="3" t="s">
        <v>13124</v>
      </c>
      <c r="F13661" s="3" t="s">
        <v>4588</v>
      </c>
      <c r="G13661" s="3"/>
      <c r="H13661" s="3" t="s">
        <v>13125</v>
      </c>
      <c r="I13661" s="301">
        <v>50.6</v>
      </c>
    </row>
    <row r="13662" spans="2:9">
      <c r="B13662" s="300" t="s">
        <v>160</v>
      </c>
      <c r="C13662" s="3" t="s">
        <v>34582</v>
      </c>
      <c r="D13662" s="3" t="s">
        <v>34583</v>
      </c>
      <c r="E13662" s="3" t="s">
        <v>13124</v>
      </c>
      <c r="F13662" s="3" t="s">
        <v>4588</v>
      </c>
      <c r="G13662" s="3"/>
      <c r="H13662" s="3" t="s">
        <v>13125</v>
      </c>
      <c r="I13662" s="301">
        <v>50.8</v>
      </c>
    </row>
    <row r="13663" spans="2:9">
      <c r="B13663" s="300" t="s">
        <v>160</v>
      </c>
      <c r="C13663" s="3" t="s">
        <v>34946</v>
      </c>
      <c r="D13663" s="3" t="s">
        <v>34947</v>
      </c>
      <c r="E13663" s="3" t="s">
        <v>13124</v>
      </c>
      <c r="F13663" s="3" t="s">
        <v>4588</v>
      </c>
      <c r="G13663" s="3"/>
      <c r="H13663" s="3" t="s">
        <v>13125</v>
      </c>
      <c r="I13663" s="301">
        <v>50.6</v>
      </c>
    </row>
    <row r="13664" spans="2:9">
      <c r="B13664" s="300" t="s">
        <v>160</v>
      </c>
      <c r="C13664" s="3" t="s">
        <v>35077</v>
      </c>
      <c r="D13664" s="3" t="s">
        <v>35078</v>
      </c>
      <c r="E13664" s="3" t="s">
        <v>24542</v>
      </c>
      <c r="F13664" s="3" t="s">
        <v>4588</v>
      </c>
      <c r="G13664" s="3"/>
      <c r="H13664" s="3" t="s">
        <v>13125</v>
      </c>
      <c r="I13664" s="301">
        <v>50.6</v>
      </c>
    </row>
    <row r="13665" spans="2:9">
      <c r="B13665" s="300" t="s">
        <v>160</v>
      </c>
      <c r="C13665" s="3" t="s">
        <v>35263</v>
      </c>
      <c r="D13665" s="3" t="s">
        <v>35264</v>
      </c>
      <c r="E13665" s="3" t="s">
        <v>13124</v>
      </c>
      <c r="F13665" s="3" t="s">
        <v>4588</v>
      </c>
      <c r="G13665" s="3"/>
      <c r="H13665" s="3" t="s">
        <v>13125</v>
      </c>
      <c r="I13665" s="301">
        <v>50.6</v>
      </c>
    </row>
    <row r="13666" spans="2:9">
      <c r="B13666" s="300" t="s">
        <v>160</v>
      </c>
      <c r="C13666" s="3" t="s">
        <v>35423</v>
      </c>
      <c r="D13666" s="3" t="s">
        <v>35424</v>
      </c>
      <c r="E13666" s="3" t="s">
        <v>13124</v>
      </c>
      <c r="F13666" s="3" t="s">
        <v>4588</v>
      </c>
      <c r="G13666" s="3"/>
      <c r="H13666" s="3" t="s">
        <v>13125</v>
      </c>
      <c r="I13666" s="301">
        <v>50.7</v>
      </c>
    </row>
    <row r="13667" spans="2:9">
      <c r="B13667" s="300" t="s">
        <v>160</v>
      </c>
      <c r="C13667" s="3" t="s">
        <v>36158</v>
      </c>
      <c r="D13667" s="3" t="s">
        <v>36159</v>
      </c>
      <c r="E13667" s="3" t="s">
        <v>24542</v>
      </c>
      <c r="F13667" s="3" t="s">
        <v>4588</v>
      </c>
      <c r="G13667" s="3"/>
      <c r="H13667" s="3" t="s">
        <v>13125</v>
      </c>
      <c r="I13667" s="301">
        <v>50.6</v>
      </c>
    </row>
    <row r="13668" spans="2:9">
      <c r="B13668" s="300" t="s">
        <v>160</v>
      </c>
      <c r="C13668" s="3" t="s">
        <v>36952</v>
      </c>
      <c r="D13668" s="3" t="s">
        <v>36953</v>
      </c>
      <c r="E13668" s="3" t="s">
        <v>13124</v>
      </c>
      <c r="F13668" s="3" t="s">
        <v>4588</v>
      </c>
      <c r="G13668" s="3"/>
      <c r="H13668" s="3" t="s">
        <v>13125</v>
      </c>
      <c r="I13668" s="301">
        <v>50.6</v>
      </c>
    </row>
    <row r="13669" spans="2:9">
      <c r="B13669" s="300" t="s">
        <v>160</v>
      </c>
      <c r="C13669" s="3" t="s">
        <v>38403</v>
      </c>
      <c r="D13669" s="3" t="s">
        <v>38404</v>
      </c>
      <c r="E13669" s="3" t="s">
        <v>13124</v>
      </c>
      <c r="F13669" s="3" t="s">
        <v>4588</v>
      </c>
      <c r="G13669" s="3"/>
      <c r="H13669" s="3" t="s">
        <v>13125</v>
      </c>
      <c r="I13669" s="301">
        <v>50.6</v>
      </c>
    </row>
    <row r="13670" spans="2:9">
      <c r="B13670" s="300" t="s">
        <v>160</v>
      </c>
      <c r="C13670" s="3" t="s">
        <v>39611</v>
      </c>
      <c r="D13670" s="3" t="s">
        <v>39612</v>
      </c>
      <c r="E13670" s="3" t="s">
        <v>13124</v>
      </c>
      <c r="F13670" s="3" t="s">
        <v>4588</v>
      </c>
      <c r="G13670" s="3"/>
      <c r="H13670" s="3" t="s">
        <v>13125</v>
      </c>
      <c r="I13670" s="301">
        <v>50.3</v>
      </c>
    </row>
    <row r="13671" spans="2:9">
      <c r="B13671" s="300" t="s">
        <v>160</v>
      </c>
      <c r="C13671" s="3" t="s">
        <v>39675</v>
      </c>
      <c r="D13671" s="3" t="s">
        <v>39676</v>
      </c>
      <c r="E13671" s="3" t="s">
        <v>13124</v>
      </c>
      <c r="F13671" s="3" t="s">
        <v>4588</v>
      </c>
      <c r="G13671" s="3"/>
      <c r="H13671" s="3" t="s">
        <v>13125</v>
      </c>
      <c r="I13671" s="301">
        <v>50.3</v>
      </c>
    </row>
    <row r="13672" spans="2:9">
      <c r="B13672" s="300" t="s">
        <v>160</v>
      </c>
      <c r="C13672" s="3" t="s">
        <v>39913</v>
      </c>
      <c r="D13672" s="3" t="s">
        <v>39914</v>
      </c>
      <c r="E13672" s="3" t="s">
        <v>13124</v>
      </c>
      <c r="F13672" s="3" t="s">
        <v>4588</v>
      </c>
      <c r="G13672" s="3"/>
      <c r="H13672" s="3" t="s">
        <v>13125</v>
      </c>
      <c r="I13672" s="301">
        <v>50.5</v>
      </c>
    </row>
    <row r="13673" spans="2:9">
      <c r="B13673" s="300" t="s">
        <v>160</v>
      </c>
      <c r="C13673" s="3" t="s">
        <v>40258</v>
      </c>
      <c r="D13673" s="3" t="s">
        <v>40259</v>
      </c>
      <c r="E13673" s="3" t="s">
        <v>24542</v>
      </c>
      <c r="F13673" s="3" t="s">
        <v>4588</v>
      </c>
      <c r="G13673" s="3"/>
      <c r="H13673" s="3" t="s">
        <v>13125</v>
      </c>
      <c r="I13673" s="301">
        <v>50.6</v>
      </c>
    </row>
    <row r="13674" spans="2:9">
      <c r="B13674" s="300" t="s">
        <v>160</v>
      </c>
      <c r="C13674" s="3" t="s">
        <v>40612</v>
      </c>
      <c r="D13674" s="3" t="s">
        <v>40613</v>
      </c>
      <c r="E13674" s="3" t="s">
        <v>13124</v>
      </c>
      <c r="F13674" s="3" t="s">
        <v>4588</v>
      </c>
      <c r="G13674" s="3"/>
      <c r="H13674" s="3" t="s">
        <v>13125</v>
      </c>
      <c r="I13674" s="301">
        <v>50.8</v>
      </c>
    </row>
    <row r="13675" spans="2:9">
      <c r="B13675" s="300" t="s">
        <v>160</v>
      </c>
      <c r="C13675" s="3" t="s">
        <v>41195</v>
      </c>
      <c r="D13675" s="3" t="s">
        <v>41196</v>
      </c>
      <c r="E13675" s="3" t="s">
        <v>24542</v>
      </c>
      <c r="F13675" s="3" t="s">
        <v>4588</v>
      </c>
      <c r="G13675" s="3"/>
      <c r="H13675" s="3" t="s">
        <v>13125</v>
      </c>
      <c r="I13675" s="301">
        <v>50.8</v>
      </c>
    </row>
    <row r="13676" spans="2:9">
      <c r="B13676" s="300" t="s">
        <v>160</v>
      </c>
      <c r="C13676" s="3" t="s">
        <v>41731</v>
      </c>
      <c r="D13676" s="3" t="s">
        <v>41732</v>
      </c>
      <c r="E13676" s="3" t="s">
        <v>24542</v>
      </c>
      <c r="F13676" s="3" t="s">
        <v>4588</v>
      </c>
      <c r="G13676" s="3"/>
      <c r="H13676" s="3" t="s">
        <v>13125</v>
      </c>
      <c r="I13676" s="301">
        <v>50.6</v>
      </c>
    </row>
    <row r="13677" spans="2:9">
      <c r="B13677" s="300" t="s">
        <v>160</v>
      </c>
      <c r="C13677" s="3" t="s">
        <v>42202</v>
      </c>
      <c r="D13677" s="3" t="s">
        <v>42203</v>
      </c>
      <c r="E13677" s="3" t="s">
        <v>24542</v>
      </c>
      <c r="F13677" s="3" t="s">
        <v>4588</v>
      </c>
      <c r="G13677" s="3"/>
      <c r="H13677" s="3" t="s">
        <v>13125</v>
      </c>
      <c r="I13677" s="301">
        <v>50.7</v>
      </c>
    </row>
    <row r="13678" spans="2:9">
      <c r="B13678" s="300" t="s">
        <v>160</v>
      </c>
      <c r="C13678" s="3" t="s">
        <v>42424</v>
      </c>
      <c r="D13678" s="3" t="s">
        <v>42425</v>
      </c>
      <c r="E13678" s="3" t="s">
        <v>13124</v>
      </c>
      <c r="F13678" s="3" t="s">
        <v>4588</v>
      </c>
      <c r="G13678" s="3"/>
      <c r="H13678" s="3" t="s">
        <v>13125</v>
      </c>
      <c r="I13678" s="301">
        <v>50.4</v>
      </c>
    </row>
    <row r="13679" spans="2:9">
      <c r="B13679" s="300" t="s">
        <v>160</v>
      </c>
      <c r="C13679" s="3" t="s">
        <v>42551</v>
      </c>
      <c r="D13679" s="3" t="s">
        <v>42552</v>
      </c>
      <c r="E13679" s="3" t="s">
        <v>13124</v>
      </c>
      <c r="F13679" s="3" t="s">
        <v>4588</v>
      </c>
      <c r="G13679" s="3"/>
      <c r="H13679" s="3" t="s">
        <v>13125</v>
      </c>
      <c r="I13679" s="301">
        <v>50.4</v>
      </c>
    </row>
    <row r="13680" spans="2:9">
      <c r="B13680" s="300" t="s">
        <v>160</v>
      </c>
      <c r="C13680" s="3" t="s">
        <v>42827</v>
      </c>
      <c r="D13680" s="3" t="s">
        <v>42828</v>
      </c>
      <c r="E13680" s="3" t="s">
        <v>24542</v>
      </c>
      <c r="F13680" s="3" t="s">
        <v>4588</v>
      </c>
      <c r="G13680" s="3"/>
      <c r="H13680" s="3" t="s">
        <v>13125</v>
      </c>
      <c r="I13680" s="301">
        <v>50.6</v>
      </c>
    </row>
    <row r="13681" spans="2:9">
      <c r="B13681" s="300" t="s">
        <v>160</v>
      </c>
      <c r="C13681" s="3" t="s">
        <v>43503</v>
      </c>
      <c r="D13681" s="3" t="s">
        <v>43504</v>
      </c>
      <c r="E13681" s="3" t="s">
        <v>13124</v>
      </c>
      <c r="F13681" s="3" t="s">
        <v>4588</v>
      </c>
      <c r="G13681" s="3"/>
      <c r="H13681" s="3" t="s">
        <v>13125</v>
      </c>
      <c r="I13681" s="301">
        <v>50.4</v>
      </c>
    </row>
    <row r="13682" spans="2:9">
      <c r="B13682" s="300" t="s">
        <v>160</v>
      </c>
      <c r="C13682" s="3" t="s">
        <v>43553</v>
      </c>
      <c r="D13682" s="3" t="s">
        <v>43554</v>
      </c>
      <c r="E13682" s="3" t="s">
        <v>13124</v>
      </c>
      <c r="F13682" s="3" t="s">
        <v>4588</v>
      </c>
      <c r="G13682" s="3"/>
      <c r="H13682" s="3" t="s">
        <v>13125</v>
      </c>
      <c r="I13682" s="301">
        <v>50.4</v>
      </c>
    </row>
    <row r="13683" spans="2:9">
      <c r="B13683" s="300" t="s">
        <v>160</v>
      </c>
      <c r="C13683" s="3" t="s">
        <v>45467</v>
      </c>
      <c r="D13683" s="3" t="s">
        <v>45468</v>
      </c>
      <c r="E13683" s="3" t="s">
        <v>24542</v>
      </c>
      <c r="F13683" s="3" t="s">
        <v>4588</v>
      </c>
      <c r="G13683" s="3"/>
      <c r="H13683" s="3" t="s">
        <v>13125</v>
      </c>
      <c r="I13683" s="301">
        <v>50.9</v>
      </c>
    </row>
    <row r="13684" spans="2:9">
      <c r="B13684" s="300" t="s">
        <v>160</v>
      </c>
      <c r="C13684" s="3" t="s">
        <v>48001</v>
      </c>
      <c r="D13684" s="3" t="s">
        <v>48002</v>
      </c>
      <c r="E13684" s="3" t="s">
        <v>13124</v>
      </c>
      <c r="F13684" s="3" t="s">
        <v>4588</v>
      </c>
      <c r="G13684" s="3"/>
      <c r="H13684" s="3" t="s">
        <v>13125</v>
      </c>
      <c r="I13684" s="301">
        <v>50.9</v>
      </c>
    </row>
    <row r="13685" spans="2:9">
      <c r="B13685" s="300" t="s">
        <v>160</v>
      </c>
      <c r="C13685" s="3" t="s">
        <v>48107</v>
      </c>
      <c r="D13685" s="3" t="s">
        <v>48108</v>
      </c>
      <c r="E13685" s="3" t="s">
        <v>13124</v>
      </c>
      <c r="F13685" s="3" t="s">
        <v>4588</v>
      </c>
      <c r="G13685" s="3"/>
      <c r="H13685" s="3" t="s">
        <v>13125</v>
      </c>
      <c r="I13685" s="301">
        <v>50.7</v>
      </c>
    </row>
    <row r="13686" spans="2:9">
      <c r="B13686" s="300" t="s">
        <v>160</v>
      </c>
      <c r="C13686" s="3" t="s">
        <v>48193</v>
      </c>
      <c r="D13686" s="3" t="s">
        <v>48194</v>
      </c>
      <c r="E13686" s="3" t="s">
        <v>24542</v>
      </c>
      <c r="F13686" s="3" t="s">
        <v>4588</v>
      </c>
      <c r="G13686" s="3"/>
      <c r="H13686" s="3" t="s">
        <v>13125</v>
      </c>
      <c r="I13686" s="301">
        <v>50.8</v>
      </c>
    </row>
    <row r="13687" spans="2:9">
      <c r="B13687" s="300" t="s">
        <v>160</v>
      </c>
      <c r="C13687" s="3" t="s">
        <v>4110</v>
      </c>
      <c r="D13687" s="3" t="s">
        <v>4111</v>
      </c>
      <c r="E13687" s="3" t="s">
        <v>4112</v>
      </c>
      <c r="F13687" s="3" t="s">
        <v>114</v>
      </c>
      <c r="G13687" s="3" t="s">
        <v>4113</v>
      </c>
      <c r="H13687" s="3" t="s">
        <v>4114</v>
      </c>
      <c r="I13687" s="301">
        <v>50.9</v>
      </c>
    </row>
    <row r="13688" spans="2:9">
      <c r="B13688" s="300" t="s">
        <v>160</v>
      </c>
      <c r="C13688" s="3" t="s">
        <v>12489</v>
      </c>
      <c r="D13688" s="3" t="s">
        <v>12490</v>
      </c>
      <c r="E13688" s="3" t="s">
        <v>12491</v>
      </c>
      <c r="F13688" s="3" t="s">
        <v>4588</v>
      </c>
      <c r="G13688" s="3"/>
      <c r="H13688" s="3" t="s">
        <v>12492</v>
      </c>
      <c r="I13688" s="301">
        <v>50.4</v>
      </c>
    </row>
    <row r="13689" spans="2:9">
      <c r="B13689" s="300" t="s">
        <v>160</v>
      </c>
      <c r="C13689" s="3" t="s">
        <v>58916</v>
      </c>
      <c r="D13689" s="3" t="s">
        <v>58917</v>
      </c>
      <c r="E13689" s="3" t="s">
        <v>58918</v>
      </c>
      <c r="F13689" s="3" t="s">
        <v>4588</v>
      </c>
      <c r="G13689" s="3"/>
      <c r="H13689" s="3" t="s">
        <v>12492</v>
      </c>
      <c r="I13689" s="301">
        <v>50.6</v>
      </c>
    </row>
    <row r="13690" spans="2:9">
      <c r="B13690" s="300" t="s">
        <v>160</v>
      </c>
      <c r="C13690" s="3" t="s">
        <v>14602</v>
      </c>
      <c r="D13690" s="3" t="s">
        <v>14603</v>
      </c>
      <c r="E13690" s="3" t="s">
        <v>14604</v>
      </c>
      <c r="F13690" s="3" t="s">
        <v>125</v>
      </c>
      <c r="G13690" s="3"/>
      <c r="H13690" s="3" t="s">
        <v>14605</v>
      </c>
      <c r="I13690" s="301">
        <v>50.6</v>
      </c>
    </row>
    <row r="13691" spans="2:9">
      <c r="B13691" s="300" t="s">
        <v>160</v>
      </c>
      <c r="C13691" s="3" t="s">
        <v>19699</v>
      </c>
      <c r="D13691" s="3" t="s">
        <v>19700</v>
      </c>
      <c r="E13691" s="3" t="s">
        <v>14604</v>
      </c>
      <c r="F13691" s="3" t="s">
        <v>125</v>
      </c>
      <c r="G13691" s="3"/>
      <c r="H13691" s="3" t="s">
        <v>14605</v>
      </c>
      <c r="I13691" s="301">
        <v>50.5</v>
      </c>
    </row>
    <row r="13692" spans="2:9">
      <c r="B13692" s="300" t="s">
        <v>160</v>
      </c>
      <c r="C13692" s="3" t="s">
        <v>22030</v>
      </c>
      <c r="D13692" s="3" t="s">
        <v>30904</v>
      </c>
      <c r="E13692" s="3" t="s">
        <v>14604</v>
      </c>
      <c r="F13692" s="3" t="s">
        <v>125</v>
      </c>
      <c r="G13692" s="3"/>
      <c r="H13692" s="3" t="s">
        <v>14605</v>
      </c>
      <c r="I13692" s="301">
        <v>50.7</v>
      </c>
    </row>
    <row r="13693" spans="2:9">
      <c r="B13693" s="300" t="s">
        <v>160</v>
      </c>
      <c r="C13693" s="3" t="s">
        <v>31741</v>
      </c>
      <c r="D13693" s="3" t="s">
        <v>31742</v>
      </c>
      <c r="E13693" s="3" t="s">
        <v>14604</v>
      </c>
      <c r="F13693" s="3" t="s">
        <v>125</v>
      </c>
      <c r="G13693" s="3"/>
      <c r="H13693" s="3" t="s">
        <v>14605</v>
      </c>
      <c r="I13693" s="301">
        <v>50.4</v>
      </c>
    </row>
    <row r="13694" spans="2:9">
      <c r="B13694" s="300" t="s">
        <v>160</v>
      </c>
      <c r="C13694" s="3" t="s">
        <v>39715</v>
      </c>
      <c r="D13694" s="3" t="s">
        <v>39716</v>
      </c>
      <c r="E13694" s="3" t="s">
        <v>14604</v>
      </c>
      <c r="F13694" s="3" t="s">
        <v>125</v>
      </c>
      <c r="G13694" s="3"/>
      <c r="H13694" s="3" t="s">
        <v>14605</v>
      </c>
      <c r="I13694" s="301">
        <v>50.6</v>
      </c>
    </row>
    <row r="13695" spans="2:9">
      <c r="B13695" s="300" t="s">
        <v>160</v>
      </c>
      <c r="C13695" s="3" t="s">
        <v>42731</v>
      </c>
      <c r="D13695" s="3" t="s">
        <v>42732</v>
      </c>
      <c r="E13695" s="3" t="s">
        <v>14604</v>
      </c>
      <c r="F13695" s="3" t="s">
        <v>125</v>
      </c>
      <c r="G13695" s="3"/>
      <c r="H13695" s="3" t="s">
        <v>14605</v>
      </c>
      <c r="I13695" s="301">
        <v>50.8</v>
      </c>
    </row>
    <row r="13696" spans="2:9">
      <c r="B13696" s="300" t="s">
        <v>160</v>
      </c>
      <c r="C13696" s="3" t="s">
        <v>23146</v>
      </c>
      <c r="D13696" s="3" t="s">
        <v>23147</v>
      </c>
      <c r="E13696" s="3" t="s">
        <v>23148</v>
      </c>
      <c r="F13696" s="3" t="s">
        <v>4588</v>
      </c>
      <c r="G13696" s="3"/>
      <c r="H13696" s="3" t="s">
        <v>23149</v>
      </c>
      <c r="I13696" s="301">
        <v>50.8</v>
      </c>
    </row>
    <row r="13697" spans="2:9">
      <c r="B13697" s="300" t="s">
        <v>160</v>
      </c>
      <c r="C13697" s="3" t="s">
        <v>41610</v>
      </c>
      <c r="D13697" s="3" t="s">
        <v>41611</v>
      </c>
      <c r="E13697" s="3" t="s">
        <v>11223</v>
      </c>
      <c r="F13697" s="3" t="s">
        <v>4588</v>
      </c>
      <c r="G13697" s="3"/>
      <c r="H13697" s="3" t="s">
        <v>23149</v>
      </c>
      <c r="I13697" s="301">
        <v>50.7</v>
      </c>
    </row>
    <row r="13698" spans="2:9">
      <c r="B13698" s="300" t="s">
        <v>160</v>
      </c>
      <c r="C13698" s="3" t="s">
        <v>5918</v>
      </c>
      <c r="D13698" s="3" t="s">
        <v>5919</v>
      </c>
      <c r="E13698" s="3" t="s">
        <v>5920</v>
      </c>
      <c r="F13698" s="3" t="s">
        <v>114</v>
      </c>
      <c r="G13698" s="3" t="s">
        <v>5921</v>
      </c>
      <c r="H13698" s="3" t="s">
        <v>1838</v>
      </c>
      <c r="I13698" s="301">
        <v>50.398800000000001</v>
      </c>
    </row>
    <row r="13699" spans="2:9">
      <c r="B13699" s="300" t="s">
        <v>160</v>
      </c>
      <c r="C13699" s="3" t="s">
        <v>2345</v>
      </c>
      <c r="D13699" s="3" t="s">
        <v>2346</v>
      </c>
      <c r="E13699" s="3" t="s">
        <v>1836</v>
      </c>
      <c r="F13699" s="3" t="s">
        <v>114</v>
      </c>
      <c r="G13699" s="3" t="s">
        <v>2347</v>
      </c>
      <c r="H13699" s="3" t="s">
        <v>1838</v>
      </c>
      <c r="I13699" s="301">
        <v>50.719499999999996</v>
      </c>
    </row>
    <row r="13700" spans="2:9">
      <c r="B13700" s="300" t="s">
        <v>160</v>
      </c>
      <c r="C13700" s="3" t="s">
        <v>1834</v>
      </c>
      <c r="D13700" s="3" t="s">
        <v>1835</v>
      </c>
      <c r="E13700" s="3" t="s">
        <v>1836</v>
      </c>
      <c r="F13700" s="3" t="s">
        <v>114</v>
      </c>
      <c r="G13700" s="3" t="s">
        <v>1837</v>
      </c>
      <c r="H13700" s="3" t="s">
        <v>1838</v>
      </c>
      <c r="I13700" s="301">
        <v>50.681399999999996</v>
      </c>
    </row>
    <row r="13701" spans="2:9">
      <c r="B13701" s="300" t="s">
        <v>160</v>
      </c>
      <c r="C13701" s="305">
        <v>37987</v>
      </c>
      <c r="D13701" s="3" t="s">
        <v>2611</v>
      </c>
      <c r="E13701" s="3" t="s">
        <v>1836</v>
      </c>
      <c r="F13701" s="3" t="s">
        <v>114</v>
      </c>
      <c r="G13701" s="3" t="s">
        <v>2612</v>
      </c>
      <c r="H13701" s="3" t="s">
        <v>1838</v>
      </c>
      <c r="I13701" s="301">
        <v>50.666699999999999</v>
      </c>
    </row>
    <row r="13702" spans="2:9">
      <c r="B13702" s="300" t="s">
        <v>160</v>
      </c>
      <c r="C13702" s="304">
        <v>44290</v>
      </c>
      <c r="D13702" s="3" t="s">
        <v>2811</v>
      </c>
      <c r="E13702" s="3" t="s">
        <v>1836</v>
      </c>
      <c r="F13702" s="3" t="s">
        <v>114</v>
      </c>
      <c r="G13702" s="3" t="s">
        <v>2812</v>
      </c>
      <c r="H13702" s="3" t="s">
        <v>1838</v>
      </c>
      <c r="I13702" s="301">
        <v>50.691299999999998</v>
      </c>
    </row>
    <row r="13703" spans="2:9">
      <c r="B13703" s="300" t="s">
        <v>160</v>
      </c>
      <c r="C13703" s="304">
        <v>44379</v>
      </c>
      <c r="D13703" s="3" t="s">
        <v>3085</v>
      </c>
      <c r="E13703" s="3" t="s">
        <v>1836</v>
      </c>
      <c r="F13703" s="3" t="s">
        <v>114</v>
      </c>
      <c r="G13703" s="3" t="s">
        <v>3086</v>
      </c>
      <c r="H13703" s="3" t="s">
        <v>1838</v>
      </c>
      <c r="I13703" s="301">
        <v>50.640799999999999</v>
      </c>
    </row>
    <row r="13704" spans="2:9">
      <c r="B13704" s="300" t="s">
        <v>160</v>
      </c>
      <c r="C13704" s="305">
        <v>38018</v>
      </c>
      <c r="D13704" s="3" t="s">
        <v>6885</v>
      </c>
      <c r="E13704" s="3" t="s">
        <v>1836</v>
      </c>
      <c r="F13704" s="3" t="s">
        <v>114</v>
      </c>
      <c r="G13704" s="3" t="s">
        <v>6886</v>
      </c>
      <c r="H13704" s="3" t="s">
        <v>1838</v>
      </c>
      <c r="I13704" s="301">
        <v>50.753599999999999</v>
      </c>
    </row>
    <row r="13705" spans="2:9">
      <c r="B13705" s="300" t="s">
        <v>160</v>
      </c>
      <c r="C13705" s="3" t="s">
        <v>15512</v>
      </c>
      <c r="D13705" s="3" t="s">
        <v>15513</v>
      </c>
      <c r="E13705" s="3" t="s">
        <v>15514</v>
      </c>
      <c r="F13705" s="3" t="s">
        <v>125</v>
      </c>
      <c r="G13705" s="3"/>
      <c r="H13705" s="3" t="s">
        <v>1838</v>
      </c>
      <c r="I13705" s="301">
        <v>50.5</v>
      </c>
    </row>
    <row r="13706" spans="2:9">
      <c r="B13706" s="300" t="s">
        <v>160</v>
      </c>
      <c r="C13706" s="3" t="s">
        <v>15738</v>
      </c>
      <c r="D13706" s="3" t="s">
        <v>15739</v>
      </c>
      <c r="E13706" s="3" t="s">
        <v>15514</v>
      </c>
      <c r="F13706" s="3" t="s">
        <v>125</v>
      </c>
      <c r="G13706" s="3"/>
      <c r="H13706" s="3" t="s">
        <v>1838</v>
      </c>
      <c r="I13706" s="301">
        <v>50.4</v>
      </c>
    </row>
    <row r="13707" spans="2:9">
      <c r="B13707" s="300" t="s">
        <v>160</v>
      </c>
      <c r="C13707" s="3" t="s">
        <v>17224</v>
      </c>
      <c r="D13707" s="3" t="s">
        <v>17225</v>
      </c>
      <c r="E13707" s="3" t="s">
        <v>15514</v>
      </c>
      <c r="F13707" s="3" t="s">
        <v>125</v>
      </c>
      <c r="G13707" s="3"/>
      <c r="H13707" s="3" t="s">
        <v>1838</v>
      </c>
      <c r="I13707" s="301">
        <v>50.4</v>
      </c>
    </row>
    <row r="13708" spans="2:9">
      <c r="B13708" s="300" t="s">
        <v>160</v>
      </c>
      <c r="C13708" s="3" t="s">
        <v>17505</v>
      </c>
      <c r="D13708" s="3" t="s">
        <v>17506</v>
      </c>
      <c r="E13708" s="3" t="s">
        <v>15514</v>
      </c>
      <c r="F13708" s="3" t="s">
        <v>125</v>
      </c>
      <c r="G13708" s="3"/>
      <c r="H13708" s="3" t="s">
        <v>1838</v>
      </c>
      <c r="I13708" s="301">
        <v>50.5</v>
      </c>
    </row>
    <row r="13709" spans="2:9">
      <c r="B13709" s="300" t="s">
        <v>160</v>
      </c>
      <c r="C13709" s="3" t="s">
        <v>17539</v>
      </c>
      <c r="D13709" s="3" t="s">
        <v>17540</v>
      </c>
      <c r="E13709" s="3" t="s">
        <v>15514</v>
      </c>
      <c r="F13709" s="3" t="s">
        <v>125</v>
      </c>
      <c r="G13709" s="3"/>
      <c r="H13709" s="3" t="s">
        <v>1838</v>
      </c>
      <c r="I13709" s="301">
        <v>50.5</v>
      </c>
    </row>
    <row r="13710" spans="2:9">
      <c r="B13710" s="300" t="s">
        <v>160</v>
      </c>
      <c r="C13710" s="3" t="s">
        <v>17634</v>
      </c>
      <c r="D13710" s="3" t="s">
        <v>17635</v>
      </c>
      <c r="E13710" s="3" t="s">
        <v>15514</v>
      </c>
      <c r="F13710" s="3" t="s">
        <v>125</v>
      </c>
      <c r="G13710" s="3"/>
      <c r="H13710" s="3" t="s">
        <v>1838</v>
      </c>
      <c r="I13710" s="301">
        <v>50.6</v>
      </c>
    </row>
    <row r="13711" spans="2:9">
      <c r="B13711" s="300" t="s">
        <v>160</v>
      </c>
      <c r="C13711" s="3" t="s">
        <v>18517</v>
      </c>
      <c r="D13711" s="3" t="s">
        <v>18518</v>
      </c>
      <c r="E13711" s="3" t="s">
        <v>15514</v>
      </c>
      <c r="F13711" s="3" t="s">
        <v>125</v>
      </c>
      <c r="G13711" s="3"/>
      <c r="H13711" s="3" t="s">
        <v>1838</v>
      </c>
      <c r="I13711" s="301">
        <v>50.6</v>
      </c>
    </row>
    <row r="13712" spans="2:9">
      <c r="B13712" s="300" t="s">
        <v>160</v>
      </c>
      <c r="C13712" s="3" t="s">
        <v>18722</v>
      </c>
      <c r="D13712" s="3" t="s">
        <v>18723</v>
      </c>
      <c r="E13712" s="3" t="s">
        <v>15514</v>
      </c>
      <c r="F13712" s="3" t="s">
        <v>125</v>
      </c>
      <c r="G13712" s="3"/>
      <c r="H13712" s="3" t="s">
        <v>1838</v>
      </c>
      <c r="I13712" s="301">
        <v>50.5</v>
      </c>
    </row>
    <row r="13713" spans="2:9">
      <c r="B13713" s="300" t="s">
        <v>160</v>
      </c>
      <c r="C13713" s="3" t="s">
        <v>20755</v>
      </c>
      <c r="D13713" s="3" t="s">
        <v>20756</v>
      </c>
      <c r="E13713" s="3" t="s">
        <v>15514</v>
      </c>
      <c r="F13713" s="3" t="s">
        <v>125</v>
      </c>
      <c r="G13713" s="3"/>
      <c r="H13713" s="3" t="s">
        <v>1838</v>
      </c>
      <c r="I13713" s="301">
        <v>50.4</v>
      </c>
    </row>
    <row r="13714" spans="2:9">
      <c r="B13714" s="300" t="s">
        <v>160</v>
      </c>
      <c r="C13714" s="3" t="s">
        <v>20759</v>
      </c>
      <c r="D13714" s="3" t="s">
        <v>20760</v>
      </c>
      <c r="E13714" s="3" t="s">
        <v>15514</v>
      </c>
      <c r="F13714" s="3" t="s">
        <v>125</v>
      </c>
      <c r="G13714" s="3"/>
      <c r="H13714" s="3" t="s">
        <v>1838</v>
      </c>
      <c r="I13714" s="301">
        <v>50.6</v>
      </c>
    </row>
    <row r="13715" spans="2:9">
      <c r="B13715" s="300" t="s">
        <v>160</v>
      </c>
      <c r="C13715" s="3" t="s">
        <v>22456</v>
      </c>
      <c r="D13715" s="3" t="s">
        <v>22457</v>
      </c>
      <c r="E13715" s="3" t="s">
        <v>15514</v>
      </c>
      <c r="F13715" s="3" t="s">
        <v>125</v>
      </c>
      <c r="G13715" s="3"/>
      <c r="H13715" s="3" t="s">
        <v>1838</v>
      </c>
      <c r="I13715" s="301">
        <v>50.5</v>
      </c>
    </row>
    <row r="13716" spans="2:9">
      <c r="B13716" s="300" t="s">
        <v>160</v>
      </c>
      <c r="C13716" s="3" t="s">
        <v>22476</v>
      </c>
      <c r="D13716" s="3" t="s">
        <v>22477</v>
      </c>
      <c r="E13716" s="3" t="s">
        <v>15514</v>
      </c>
      <c r="F13716" s="3" t="s">
        <v>125</v>
      </c>
      <c r="G13716" s="3"/>
      <c r="H13716" s="3" t="s">
        <v>1838</v>
      </c>
      <c r="I13716" s="301">
        <v>50.6</v>
      </c>
    </row>
    <row r="13717" spans="2:9">
      <c r="B13717" s="300" t="s">
        <v>160</v>
      </c>
      <c r="C13717" s="3" t="s">
        <v>22619</v>
      </c>
      <c r="D13717" s="3" t="s">
        <v>22620</v>
      </c>
      <c r="E13717" s="3" t="s">
        <v>15514</v>
      </c>
      <c r="F13717" s="3" t="s">
        <v>125</v>
      </c>
      <c r="G13717" s="3"/>
      <c r="H13717" s="3" t="s">
        <v>1838</v>
      </c>
      <c r="I13717" s="301">
        <v>50.7</v>
      </c>
    </row>
    <row r="13718" spans="2:9">
      <c r="B13718" s="300" t="s">
        <v>160</v>
      </c>
      <c r="C13718" s="3" t="s">
        <v>23962</v>
      </c>
      <c r="D13718" s="3" t="s">
        <v>23963</v>
      </c>
      <c r="E13718" s="3" t="s">
        <v>15514</v>
      </c>
      <c r="F13718" s="3" t="s">
        <v>125</v>
      </c>
      <c r="G13718" s="3"/>
      <c r="H13718" s="3" t="s">
        <v>1838</v>
      </c>
      <c r="I13718" s="301">
        <v>50.7</v>
      </c>
    </row>
    <row r="13719" spans="2:9">
      <c r="B13719" s="300" t="s">
        <v>160</v>
      </c>
      <c r="C13719" s="3" t="s">
        <v>24923</v>
      </c>
      <c r="D13719" s="3" t="s">
        <v>24924</v>
      </c>
      <c r="E13719" s="3" t="s">
        <v>15514</v>
      </c>
      <c r="F13719" s="3" t="s">
        <v>125</v>
      </c>
      <c r="G13719" s="3"/>
      <c r="H13719" s="3" t="s">
        <v>1838</v>
      </c>
      <c r="I13719" s="301">
        <v>50.2</v>
      </c>
    </row>
    <row r="13720" spans="2:9">
      <c r="B13720" s="300" t="s">
        <v>160</v>
      </c>
      <c r="C13720" s="3" t="s">
        <v>25290</v>
      </c>
      <c r="D13720" s="3" t="s">
        <v>25291</v>
      </c>
      <c r="E13720" s="3" t="s">
        <v>15514</v>
      </c>
      <c r="F13720" s="3" t="s">
        <v>125</v>
      </c>
      <c r="G13720" s="3"/>
      <c r="H13720" s="3" t="s">
        <v>1838</v>
      </c>
      <c r="I13720" s="301">
        <v>50.6</v>
      </c>
    </row>
    <row r="13721" spans="2:9">
      <c r="B13721" s="300" t="s">
        <v>160</v>
      </c>
      <c r="C13721" s="3" t="s">
        <v>27015</v>
      </c>
      <c r="D13721" s="3" t="s">
        <v>27016</v>
      </c>
      <c r="E13721" s="3" t="s">
        <v>15514</v>
      </c>
      <c r="F13721" s="3" t="s">
        <v>125</v>
      </c>
      <c r="G13721" s="3"/>
      <c r="H13721" s="3" t="s">
        <v>1838</v>
      </c>
      <c r="I13721" s="301">
        <v>51</v>
      </c>
    </row>
    <row r="13722" spans="2:9">
      <c r="B13722" s="300" t="s">
        <v>160</v>
      </c>
      <c r="C13722" s="3" t="s">
        <v>27235</v>
      </c>
      <c r="D13722" s="3" t="s">
        <v>27236</v>
      </c>
      <c r="E13722" s="3" t="s">
        <v>15514</v>
      </c>
      <c r="F13722" s="3" t="s">
        <v>125</v>
      </c>
      <c r="G13722" s="3"/>
      <c r="H13722" s="3" t="s">
        <v>1838</v>
      </c>
      <c r="I13722" s="301">
        <v>50.5</v>
      </c>
    </row>
    <row r="13723" spans="2:9">
      <c r="B13723" s="300" t="s">
        <v>160</v>
      </c>
      <c r="C13723" s="3" t="s">
        <v>28307</v>
      </c>
      <c r="D13723" s="3" t="s">
        <v>28308</v>
      </c>
      <c r="E13723" s="3" t="s">
        <v>15514</v>
      </c>
      <c r="F13723" s="3" t="s">
        <v>125</v>
      </c>
      <c r="G13723" s="3"/>
      <c r="H13723" s="3" t="s">
        <v>1838</v>
      </c>
      <c r="I13723" s="301">
        <v>50.5</v>
      </c>
    </row>
    <row r="13724" spans="2:9">
      <c r="B13724" s="300" t="s">
        <v>160</v>
      </c>
      <c r="C13724" s="3" t="s">
        <v>28330</v>
      </c>
      <c r="D13724" s="3" t="s">
        <v>28331</v>
      </c>
      <c r="E13724" s="3" t="s">
        <v>15514</v>
      </c>
      <c r="F13724" s="3" t="s">
        <v>125</v>
      </c>
      <c r="G13724" s="3"/>
      <c r="H13724" s="3" t="s">
        <v>1838</v>
      </c>
      <c r="I13724" s="301">
        <v>50.3</v>
      </c>
    </row>
    <row r="13725" spans="2:9">
      <c r="B13725" s="300" t="s">
        <v>160</v>
      </c>
      <c r="C13725" s="3" t="s">
        <v>28903</v>
      </c>
      <c r="D13725" s="3" t="s">
        <v>28904</v>
      </c>
      <c r="E13725" s="3" t="s">
        <v>15514</v>
      </c>
      <c r="F13725" s="3" t="s">
        <v>125</v>
      </c>
      <c r="G13725" s="3"/>
      <c r="H13725" s="3" t="s">
        <v>1838</v>
      </c>
      <c r="I13725" s="301">
        <v>50.6</v>
      </c>
    </row>
    <row r="13726" spans="2:9">
      <c r="B13726" s="300" t="s">
        <v>160</v>
      </c>
      <c r="C13726" s="3" t="s">
        <v>29554</v>
      </c>
      <c r="D13726" s="3" t="s">
        <v>29555</v>
      </c>
      <c r="E13726" s="3" t="s">
        <v>15514</v>
      </c>
      <c r="F13726" s="3" t="s">
        <v>125</v>
      </c>
      <c r="G13726" s="3"/>
      <c r="H13726" s="3" t="s">
        <v>1838</v>
      </c>
      <c r="I13726" s="301">
        <v>50.2</v>
      </c>
    </row>
    <row r="13727" spans="2:9">
      <c r="B13727" s="300" t="s">
        <v>160</v>
      </c>
      <c r="C13727" s="3" t="s">
        <v>30310</v>
      </c>
      <c r="D13727" s="3" t="s">
        <v>30311</v>
      </c>
      <c r="E13727" s="3" t="s">
        <v>15514</v>
      </c>
      <c r="F13727" s="3" t="s">
        <v>125</v>
      </c>
      <c r="G13727" s="3"/>
      <c r="H13727" s="3" t="s">
        <v>1838</v>
      </c>
      <c r="I13727" s="301">
        <v>50.5</v>
      </c>
    </row>
    <row r="13728" spans="2:9">
      <c r="B13728" s="300" t="s">
        <v>160</v>
      </c>
      <c r="C13728" s="3" t="s">
        <v>32808</v>
      </c>
      <c r="D13728" s="3" t="s">
        <v>32809</v>
      </c>
      <c r="E13728" s="3" t="s">
        <v>15514</v>
      </c>
      <c r="F13728" s="3" t="s">
        <v>125</v>
      </c>
      <c r="G13728" s="3"/>
      <c r="H13728" s="3" t="s">
        <v>1838</v>
      </c>
      <c r="I13728" s="301">
        <v>50.7</v>
      </c>
    </row>
    <row r="13729" spans="2:9">
      <c r="B13729" s="300" t="s">
        <v>160</v>
      </c>
      <c r="C13729" s="3" t="s">
        <v>33821</v>
      </c>
      <c r="D13729" s="3" t="s">
        <v>33822</v>
      </c>
      <c r="E13729" s="3" t="s">
        <v>15514</v>
      </c>
      <c r="F13729" s="3" t="s">
        <v>125</v>
      </c>
      <c r="G13729" s="3"/>
      <c r="H13729" s="3" t="s">
        <v>1838</v>
      </c>
      <c r="I13729" s="301">
        <v>50.6</v>
      </c>
    </row>
    <row r="13730" spans="2:9">
      <c r="B13730" s="300" t="s">
        <v>160</v>
      </c>
      <c r="C13730" s="3" t="s">
        <v>34487</v>
      </c>
      <c r="D13730" s="3" t="s">
        <v>34488</v>
      </c>
      <c r="E13730" s="3" t="s">
        <v>15514</v>
      </c>
      <c r="F13730" s="3" t="s">
        <v>125</v>
      </c>
      <c r="G13730" s="3"/>
      <c r="H13730" s="3" t="s">
        <v>1838</v>
      </c>
      <c r="I13730" s="301">
        <v>50.4</v>
      </c>
    </row>
    <row r="13731" spans="2:9">
      <c r="B13731" s="300" t="s">
        <v>160</v>
      </c>
      <c r="C13731" s="3" t="s">
        <v>34880</v>
      </c>
      <c r="D13731" s="3" t="s">
        <v>34881</v>
      </c>
      <c r="E13731" s="3" t="s">
        <v>15514</v>
      </c>
      <c r="F13731" s="3" t="s">
        <v>125</v>
      </c>
      <c r="G13731" s="3"/>
      <c r="H13731" s="3" t="s">
        <v>1838</v>
      </c>
      <c r="I13731" s="301">
        <v>50</v>
      </c>
    </row>
    <row r="13732" spans="2:9">
      <c r="B13732" s="300" t="s">
        <v>160</v>
      </c>
      <c r="C13732" s="3" t="s">
        <v>37865</v>
      </c>
      <c r="D13732" s="3" t="s">
        <v>37866</v>
      </c>
      <c r="E13732" s="3" t="s">
        <v>15514</v>
      </c>
      <c r="F13732" s="3" t="s">
        <v>125</v>
      </c>
      <c r="G13732" s="3"/>
      <c r="H13732" s="3" t="s">
        <v>1838</v>
      </c>
      <c r="I13732" s="301">
        <v>50.7</v>
      </c>
    </row>
    <row r="13733" spans="2:9">
      <c r="B13733" s="300" t="s">
        <v>160</v>
      </c>
      <c r="C13733" s="3" t="s">
        <v>38082</v>
      </c>
      <c r="D13733" s="3" t="s">
        <v>38083</v>
      </c>
      <c r="E13733" s="3" t="s">
        <v>15514</v>
      </c>
      <c r="F13733" s="3" t="s">
        <v>125</v>
      </c>
      <c r="G13733" s="3"/>
      <c r="H13733" s="3" t="s">
        <v>1838</v>
      </c>
      <c r="I13733" s="301">
        <v>51</v>
      </c>
    </row>
    <row r="13734" spans="2:9">
      <c r="B13734" s="300" t="s">
        <v>160</v>
      </c>
      <c r="C13734" s="3" t="s">
        <v>38697</v>
      </c>
      <c r="D13734" s="3" t="s">
        <v>38698</v>
      </c>
      <c r="E13734" s="3" t="s">
        <v>15514</v>
      </c>
      <c r="F13734" s="3" t="s">
        <v>125</v>
      </c>
      <c r="G13734" s="3"/>
      <c r="H13734" s="3" t="s">
        <v>1838</v>
      </c>
      <c r="I13734" s="301">
        <v>50.7</v>
      </c>
    </row>
    <row r="13735" spans="2:9">
      <c r="B13735" s="300" t="s">
        <v>160</v>
      </c>
      <c r="C13735" s="3" t="s">
        <v>38943</v>
      </c>
      <c r="D13735" s="3" t="s">
        <v>38944</v>
      </c>
      <c r="E13735" s="3" t="s">
        <v>15514</v>
      </c>
      <c r="F13735" s="3" t="s">
        <v>125</v>
      </c>
      <c r="G13735" s="3"/>
      <c r="H13735" s="3" t="s">
        <v>1838</v>
      </c>
      <c r="I13735" s="301">
        <v>50.7</v>
      </c>
    </row>
    <row r="13736" spans="2:9">
      <c r="B13736" s="300" t="s">
        <v>160</v>
      </c>
      <c r="C13736" s="3" t="s">
        <v>40462</v>
      </c>
      <c r="D13736" s="3" t="s">
        <v>40463</v>
      </c>
      <c r="E13736" s="3" t="s">
        <v>15514</v>
      </c>
      <c r="F13736" s="3" t="s">
        <v>125</v>
      </c>
      <c r="G13736" s="3"/>
      <c r="H13736" s="3" t="s">
        <v>1838</v>
      </c>
      <c r="I13736" s="301">
        <v>50.7</v>
      </c>
    </row>
    <row r="13737" spans="2:9">
      <c r="B13737" s="300" t="s">
        <v>160</v>
      </c>
      <c r="C13737" s="3" t="s">
        <v>42418</v>
      </c>
      <c r="D13737" s="3" t="s">
        <v>42419</v>
      </c>
      <c r="E13737" s="3" t="s">
        <v>15514</v>
      </c>
      <c r="F13737" s="3" t="s">
        <v>125</v>
      </c>
      <c r="G13737" s="3"/>
      <c r="H13737" s="3" t="s">
        <v>1838</v>
      </c>
      <c r="I13737" s="301">
        <v>50.3</v>
      </c>
    </row>
    <row r="13738" spans="2:9">
      <c r="B13738" s="300" t="s">
        <v>160</v>
      </c>
      <c r="C13738" s="3" t="s">
        <v>42441</v>
      </c>
      <c r="D13738" s="3" t="s">
        <v>42442</v>
      </c>
      <c r="E13738" s="3" t="s">
        <v>15514</v>
      </c>
      <c r="F13738" s="3" t="s">
        <v>125</v>
      </c>
      <c r="G13738" s="3"/>
      <c r="H13738" s="3" t="s">
        <v>1838</v>
      </c>
      <c r="I13738" s="301">
        <v>50.9</v>
      </c>
    </row>
    <row r="13739" spans="2:9">
      <c r="B13739" s="300" t="s">
        <v>160</v>
      </c>
      <c r="C13739" s="3" t="s">
        <v>42660</v>
      </c>
      <c r="D13739" s="3" t="s">
        <v>42661</v>
      </c>
      <c r="E13739" s="3" t="s">
        <v>15514</v>
      </c>
      <c r="F13739" s="3" t="s">
        <v>125</v>
      </c>
      <c r="G13739" s="3"/>
      <c r="H13739" s="3" t="s">
        <v>1838</v>
      </c>
      <c r="I13739" s="301">
        <v>50.9</v>
      </c>
    </row>
    <row r="13740" spans="2:9">
      <c r="B13740" s="300" t="s">
        <v>160</v>
      </c>
      <c r="C13740" s="3" t="s">
        <v>47872</v>
      </c>
      <c r="D13740" s="3" t="s">
        <v>47873</v>
      </c>
      <c r="E13740" s="3" t="s">
        <v>15514</v>
      </c>
      <c r="F13740" s="3" t="s">
        <v>125</v>
      </c>
      <c r="G13740" s="3"/>
      <c r="H13740" s="3" t="s">
        <v>1838</v>
      </c>
      <c r="I13740" s="301">
        <v>50.1</v>
      </c>
    </row>
    <row r="13741" spans="2:9">
      <c r="B13741" s="300" t="s">
        <v>160</v>
      </c>
      <c r="C13741" s="3" t="s">
        <v>10314</v>
      </c>
      <c r="D13741" s="3" t="s">
        <v>10315</v>
      </c>
      <c r="E13741" s="3" t="s">
        <v>10077</v>
      </c>
      <c r="F13741" s="3" t="s">
        <v>4588</v>
      </c>
      <c r="G13741" s="3"/>
      <c r="H13741" s="3" t="s">
        <v>10316</v>
      </c>
      <c r="I13741" s="301">
        <v>50.7</v>
      </c>
    </row>
    <row r="13742" spans="2:9">
      <c r="B13742" s="300" t="s">
        <v>160</v>
      </c>
      <c r="C13742" s="3" t="s">
        <v>11379</v>
      </c>
      <c r="D13742" s="3" t="s">
        <v>11380</v>
      </c>
      <c r="E13742" s="3" t="s">
        <v>11349</v>
      </c>
      <c r="F13742" s="3" t="s">
        <v>4588</v>
      </c>
      <c r="G13742" s="3"/>
      <c r="H13742" s="3" t="s">
        <v>11381</v>
      </c>
      <c r="I13742" s="301">
        <v>50.5</v>
      </c>
    </row>
    <row r="13743" spans="2:9">
      <c r="B13743" s="300" t="s">
        <v>160</v>
      </c>
      <c r="C13743" s="3" t="s">
        <v>11412</v>
      </c>
      <c r="D13743" s="3" t="s">
        <v>11413</v>
      </c>
      <c r="E13743" s="3" t="s">
        <v>11349</v>
      </c>
      <c r="F13743" s="3" t="s">
        <v>4588</v>
      </c>
      <c r="G13743" s="3"/>
      <c r="H13743" s="3" t="s">
        <v>11381</v>
      </c>
      <c r="I13743" s="301">
        <v>50.5</v>
      </c>
    </row>
    <row r="13744" spans="2:9">
      <c r="B13744" s="300" t="s">
        <v>160</v>
      </c>
      <c r="C13744" s="3" t="s">
        <v>11430</v>
      </c>
      <c r="D13744" s="3" t="s">
        <v>11431</v>
      </c>
      <c r="E13744" s="3" t="s">
        <v>11349</v>
      </c>
      <c r="F13744" s="3" t="s">
        <v>4588</v>
      </c>
      <c r="G13744" s="3"/>
      <c r="H13744" s="3" t="s">
        <v>11381</v>
      </c>
      <c r="I13744" s="301">
        <v>50.6</v>
      </c>
    </row>
    <row r="13745" spans="2:9">
      <c r="B13745" s="300" t="s">
        <v>160</v>
      </c>
      <c r="C13745" s="3" t="s">
        <v>11435</v>
      </c>
      <c r="D13745" s="3" t="s">
        <v>11436</v>
      </c>
      <c r="E13745" s="3" t="s">
        <v>11349</v>
      </c>
      <c r="F13745" s="3" t="s">
        <v>4588</v>
      </c>
      <c r="G13745" s="3"/>
      <c r="H13745" s="3" t="s">
        <v>11381</v>
      </c>
      <c r="I13745" s="301">
        <v>50.6</v>
      </c>
    </row>
    <row r="13746" spans="2:9">
      <c r="B13746" s="300" t="s">
        <v>160</v>
      </c>
      <c r="C13746" s="3" t="s">
        <v>11582</v>
      </c>
      <c r="D13746" s="3" t="s">
        <v>11583</v>
      </c>
      <c r="E13746" s="3" t="s">
        <v>11349</v>
      </c>
      <c r="F13746" s="3" t="s">
        <v>4588</v>
      </c>
      <c r="G13746" s="3"/>
      <c r="H13746" s="3" t="s">
        <v>11381</v>
      </c>
      <c r="I13746" s="301">
        <v>50.4</v>
      </c>
    </row>
    <row r="13747" spans="2:9">
      <c r="B13747" s="300" t="s">
        <v>160</v>
      </c>
      <c r="C13747" s="3" t="s">
        <v>11731</v>
      </c>
      <c r="D13747" s="3" t="s">
        <v>11732</v>
      </c>
      <c r="E13747" s="3" t="s">
        <v>11349</v>
      </c>
      <c r="F13747" s="3" t="s">
        <v>4588</v>
      </c>
      <c r="G13747" s="3"/>
      <c r="H13747" s="3" t="s">
        <v>11381</v>
      </c>
      <c r="I13747" s="301">
        <v>50.4</v>
      </c>
    </row>
    <row r="13748" spans="2:9">
      <c r="B13748" s="300" t="s">
        <v>160</v>
      </c>
      <c r="C13748" s="3" t="s">
        <v>11797</v>
      </c>
      <c r="D13748" s="3" t="s">
        <v>11798</v>
      </c>
      <c r="E13748" s="3" t="s">
        <v>11349</v>
      </c>
      <c r="F13748" s="3" t="s">
        <v>4588</v>
      </c>
      <c r="G13748" s="3"/>
      <c r="H13748" s="3" t="s">
        <v>11381</v>
      </c>
      <c r="I13748" s="301">
        <v>50.5</v>
      </c>
    </row>
    <row r="13749" spans="2:9">
      <c r="B13749" s="300" t="s">
        <v>160</v>
      </c>
      <c r="C13749" s="3" t="s">
        <v>11827</v>
      </c>
      <c r="D13749" s="3" t="s">
        <v>11828</v>
      </c>
      <c r="E13749" s="3" t="s">
        <v>11349</v>
      </c>
      <c r="F13749" s="3" t="s">
        <v>4588</v>
      </c>
      <c r="G13749" s="3"/>
      <c r="H13749" s="3" t="s">
        <v>11381</v>
      </c>
      <c r="I13749" s="301">
        <v>50.4</v>
      </c>
    </row>
    <row r="13750" spans="2:9">
      <c r="B13750" s="300" t="s">
        <v>160</v>
      </c>
      <c r="C13750" s="3" t="s">
        <v>11848</v>
      </c>
      <c r="D13750" s="3" t="s">
        <v>11849</v>
      </c>
      <c r="E13750" s="3" t="s">
        <v>11349</v>
      </c>
      <c r="F13750" s="3" t="s">
        <v>4588</v>
      </c>
      <c r="G13750" s="3"/>
      <c r="H13750" s="3" t="s">
        <v>11381</v>
      </c>
      <c r="I13750" s="301">
        <v>50.7</v>
      </c>
    </row>
    <row r="13751" spans="2:9">
      <c r="B13751" s="300" t="s">
        <v>160</v>
      </c>
      <c r="C13751" s="3" t="s">
        <v>11946</v>
      </c>
      <c r="D13751" s="3" t="s">
        <v>11947</v>
      </c>
      <c r="E13751" s="3" t="s">
        <v>11349</v>
      </c>
      <c r="F13751" s="3" t="s">
        <v>4588</v>
      </c>
      <c r="G13751" s="3"/>
      <c r="H13751" s="3" t="s">
        <v>11381</v>
      </c>
      <c r="I13751" s="301">
        <v>50.6</v>
      </c>
    </row>
    <row r="13752" spans="2:9">
      <c r="B13752" s="300" t="s">
        <v>160</v>
      </c>
      <c r="C13752" s="3" t="s">
        <v>12029</v>
      </c>
      <c r="D13752" s="3" t="s">
        <v>12030</v>
      </c>
      <c r="E13752" s="3" t="s">
        <v>11349</v>
      </c>
      <c r="F13752" s="3" t="s">
        <v>4588</v>
      </c>
      <c r="G13752" s="3"/>
      <c r="H13752" s="3" t="s">
        <v>11381</v>
      </c>
      <c r="I13752" s="301">
        <v>50.4</v>
      </c>
    </row>
    <row r="13753" spans="2:9">
      <c r="B13753" s="300" t="s">
        <v>160</v>
      </c>
      <c r="C13753" s="3" t="s">
        <v>12111</v>
      </c>
      <c r="D13753" s="3" t="s">
        <v>12112</v>
      </c>
      <c r="E13753" s="3" t="s">
        <v>11349</v>
      </c>
      <c r="F13753" s="3" t="s">
        <v>4588</v>
      </c>
      <c r="G13753" s="3"/>
      <c r="H13753" s="3" t="s">
        <v>11381</v>
      </c>
      <c r="I13753" s="301">
        <v>50.6</v>
      </c>
    </row>
    <row r="13754" spans="2:9">
      <c r="B13754" s="300" t="s">
        <v>160</v>
      </c>
      <c r="C13754" s="3" t="s">
        <v>12146</v>
      </c>
      <c r="D13754" s="3" t="s">
        <v>12147</v>
      </c>
      <c r="E13754" s="3" t="s">
        <v>11349</v>
      </c>
      <c r="F13754" s="3" t="s">
        <v>4588</v>
      </c>
      <c r="G13754" s="3"/>
      <c r="H13754" s="3" t="s">
        <v>11381</v>
      </c>
      <c r="I13754" s="301">
        <v>50.8</v>
      </c>
    </row>
    <row r="13755" spans="2:9">
      <c r="B13755" s="300" t="s">
        <v>160</v>
      </c>
      <c r="C13755" s="3" t="s">
        <v>12174</v>
      </c>
      <c r="D13755" s="3" t="s">
        <v>12175</v>
      </c>
      <c r="E13755" s="3" t="s">
        <v>11349</v>
      </c>
      <c r="F13755" s="3" t="s">
        <v>4588</v>
      </c>
      <c r="G13755" s="3"/>
      <c r="H13755" s="3" t="s">
        <v>11381</v>
      </c>
      <c r="I13755" s="301">
        <v>50.7</v>
      </c>
    </row>
    <row r="13756" spans="2:9">
      <c r="B13756" s="300" t="s">
        <v>160</v>
      </c>
      <c r="C13756" s="3" t="s">
        <v>12196</v>
      </c>
      <c r="D13756" s="3" t="s">
        <v>12197</v>
      </c>
      <c r="E13756" s="3" t="s">
        <v>11349</v>
      </c>
      <c r="F13756" s="3" t="s">
        <v>125</v>
      </c>
      <c r="G13756" s="3"/>
      <c r="H13756" s="3" t="s">
        <v>11381</v>
      </c>
      <c r="I13756" s="301">
        <v>50.4</v>
      </c>
    </row>
    <row r="13757" spans="2:9">
      <c r="B13757" s="300" t="s">
        <v>160</v>
      </c>
      <c r="C13757" s="3" t="s">
        <v>12239</v>
      </c>
      <c r="D13757" s="3" t="s">
        <v>12240</v>
      </c>
      <c r="E13757" s="3" t="s">
        <v>11349</v>
      </c>
      <c r="F13757" s="3" t="s">
        <v>4588</v>
      </c>
      <c r="G13757" s="3"/>
      <c r="H13757" s="3" t="s">
        <v>11381</v>
      </c>
      <c r="I13757" s="301">
        <v>50.8</v>
      </c>
    </row>
    <row r="13758" spans="2:9">
      <c r="B13758" s="300" t="s">
        <v>160</v>
      </c>
      <c r="C13758" s="3" t="s">
        <v>12290</v>
      </c>
      <c r="D13758" s="3" t="s">
        <v>12291</v>
      </c>
      <c r="E13758" s="3" t="s">
        <v>11349</v>
      </c>
      <c r="F13758" s="3" t="s">
        <v>4588</v>
      </c>
      <c r="G13758" s="3"/>
      <c r="H13758" s="3" t="s">
        <v>11381</v>
      </c>
      <c r="I13758" s="301">
        <v>50.5</v>
      </c>
    </row>
    <row r="13759" spans="2:9">
      <c r="B13759" s="300" t="s">
        <v>160</v>
      </c>
      <c r="C13759" s="3" t="s">
        <v>12395</v>
      </c>
      <c r="D13759" s="3" t="s">
        <v>12396</v>
      </c>
      <c r="E13759" s="3" t="s">
        <v>11349</v>
      </c>
      <c r="F13759" s="3" t="s">
        <v>125</v>
      </c>
      <c r="G13759" s="3"/>
      <c r="H13759" s="3" t="s">
        <v>11381</v>
      </c>
      <c r="I13759" s="301">
        <v>50.5</v>
      </c>
    </row>
    <row r="13760" spans="2:9">
      <c r="B13760" s="300" t="s">
        <v>160</v>
      </c>
      <c r="C13760" s="3" t="s">
        <v>12555</v>
      </c>
      <c r="D13760" s="3" t="s">
        <v>12556</v>
      </c>
      <c r="E13760" s="3" t="s">
        <v>11349</v>
      </c>
      <c r="F13760" s="3" t="s">
        <v>4588</v>
      </c>
      <c r="G13760" s="3"/>
      <c r="H13760" s="3" t="s">
        <v>11381</v>
      </c>
      <c r="I13760" s="301">
        <v>50.7</v>
      </c>
    </row>
    <row r="13761" spans="2:9">
      <c r="B13761" s="300" t="s">
        <v>160</v>
      </c>
      <c r="C13761" s="3" t="s">
        <v>12824</v>
      </c>
      <c r="D13761" s="3" t="s">
        <v>12825</v>
      </c>
      <c r="E13761" s="3" t="s">
        <v>11349</v>
      </c>
      <c r="F13761" s="3" t="s">
        <v>4588</v>
      </c>
      <c r="G13761" s="3"/>
      <c r="H13761" s="3" t="s">
        <v>11381</v>
      </c>
      <c r="I13761" s="301">
        <v>50.4</v>
      </c>
    </row>
    <row r="13762" spans="2:9">
      <c r="B13762" s="300" t="s">
        <v>160</v>
      </c>
      <c r="C13762" s="3" t="s">
        <v>12847</v>
      </c>
      <c r="D13762" s="3" t="s">
        <v>12848</v>
      </c>
      <c r="E13762" s="3" t="s">
        <v>11349</v>
      </c>
      <c r="F13762" s="3" t="s">
        <v>4588</v>
      </c>
      <c r="G13762" s="3"/>
      <c r="H13762" s="3" t="s">
        <v>11381</v>
      </c>
      <c r="I13762" s="301">
        <v>50.7</v>
      </c>
    </row>
    <row r="13763" spans="2:9">
      <c r="B13763" s="300" t="s">
        <v>160</v>
      </c>
      <c r="C13763" s="3" t="s">
        <v>12940</v>
      </c>
      <c r="D13763" s="3" t="s">
        <v>12941</v>
      </c>
      <c r="E13763" s="3" t="s">
        <v>11349</v>
      </c>
      <c r="F13763" s="3" t="s">
        <v>4588</v>
      </c>
      <c r="G13763" s="3"/>
      <c r="H13763" s="3" t="s">
        <v>11381</v>
      </c>
      <c r="I13763" s="301">
        <v>50.7</v>
      </c>
    </row>
    <row r="13764" spans="2:9">
      <c r="B13764" s="300" t="s">
        <v>160</v>
      </c>
      <c r="C13764" s="3" t="s">
        <v>12959</v>
      </c>
      <c r="D13764" s="3" t="s">
        <v>12960</v>
      </c>
      <c r="E13764" s="3" t="s">
        <v>11349</v>
      </c>
      <c r="F13764" s="3" t="s">
        <v>4588</v>
      </c>
      <c r="G13764" s="3"/>
      <c r="H13764" s="3" t="s">
        <v>11381</v>
      </c>
      <c r="I13764" s="301">
        <v>50.5</v>
      </c>
    </row>
    <row r="13765" spans="2:9">
      <c r="B13765" s="300" t="s">
        <v>160</v>
      </c>
      <c r="C13765" s="3" t="s">
        <v>13213</v>
      </c>
      <c r="D13765" s="3" t="s">
        <v>13214</v>
      </c>
      <c r="E13765" s="3" t="s">
        <v>11349</v>
      </c>
      <c r="F13765" s="3" t="s">
        <v>4588</v>
      </c>
      <c r="G13765" s="3"/>
      <c r="H13765" s="3" t="s">
        <v>11381</v>
      </c>
      <c r="I13765" s="301">
        <v>50.4</v>
      </c>
    </row>
    <row r="13766" spans="2:9">
      <c r="B13766" s="300" t="s">
        <v>160</v>
      </c>
      <c r="C13766" s="3" t="s">
        <v>13390</v>
      </c>
      <c r="D13766" s="3" t="s">
        <v>13391</v>
      </c>
      <c r="E13766" s="3" t="s">
        <v>11349</v>
      </c>
      <c r="F13766" s="3" t="s">
        <v>4588</v>
      </c>
      <c r="G13766" s="3"/>
      <c r="H13766" s="3" t="s">
        <v>11381</v>
      </c>
      <c r="I13766" s="301">
        <v>50.7</v>
      </c>
    </row>
    <row r="13767" spans="2:9">
      <c r="B13767" s="300" t="s">
        <v>160</v>
      </c>
      <c r="C13767" s="3" t="s">
        <v>13456</v>
      </c>
      <c r="D13767" s="3" t="s">
        <v>13457</v>
      </c>
      <c r="E13767" s="3" t="s">
        <v>11349</v>
      </c>
      <c r="F13767" s="3" t="s">
        <v>4588</v>
      </c>
      <c r="G13767" s="3"/>
      <c r="H13767" s="3" t="s">
        <v>11381</v>
      </c>
      <c r="I13767" s="301">
        <v>50.6</v>
      </c>
    </row>
    <row r="13768" spans="2:9">
      <c r="B13768" s="300" t="s">
        <v>160</v>
      </c>
      <c r="C13768" s="3" t="s">
        <v>13482</v>
      </c>
      <c r="D13768" s="3" t="s">
        <v>13483</v>
      </c>
      <c r="E13768" s="3" t="s">
        <v>11349</v>
      </c>
      <c r="F13768" s="3" t="s">
        <v>4588</v>
      </c>
      <c r="G13768" s="3"/>
      <c r="H13768" s="3" t="s">
        <v>11381</v>
      </c>
      <c r="I13768" s="301">
        <v>50.5</v>
      </c>
    </row>
    <row r="13769" spans="2:9">
      <c r="B13769" s="300" t="s">
        <v>160</v>
      </c>
      <c r="C13769" s="3" t="s">
        <v>13526</v>
      </c>
      <c r="D13769" s="3" t="s">
        <v>13527</v>
      </c>
      <c r="E13769" s="3" t="s">
        <v>11349</v>
      </c>
      <c r="F13769" s="3" t="s">
        <v>4588</v>
      </c>
      <c r="G13769" s="3"/>
      <c r="H13769" s="3" t="s">
        <v>11381</v>
      </c>
      <c r="I13769" s="301">
        <v>50.5</v>
      </c>
    </row>
    <row r="13770" spans="2:9">
      <c r="B13770" s="300" t="s">
        <v>160</v>
      </c>
      <c r="C13770" s="3" t="s">
        <v>13639</v>
      </c>
      <c r="D13770" s="3" t="s">
        <v>13640</v>
      </c>
      <c r="E13770" s="3" t="s">
        <v>11349</v>
      </c>
      <c r="F13770" s="3" t="s">
        <v>4588</v>
      </c>
      <c r="G13770" s="3"/>
      <c r="H13770" s="3" t="s">
        <v>11381</v>
      </c>
      <c r="I13770" s="301">
        <v>50.7</v>
      </c>
    </row>
    <row r="13771" spans="2:9">
      <c r="B13771" s="300" t="s">
        <v>160</v>
      </c>
      <c r="C13771" s="3" t="s">
        <v>13845</v>
      </c>
      <c r="D13771" s="3" t="s">
        <v>13846</v>
      </c>
      <c r="E13771" s="3" t="s">
        <v>11349</v>
      </c>
      <c r="F13771" s="3" t="s">
        <v>4588</v>
      </c>
      <c r="G13771" s="3"/>
      <c r="H13771" s="3" t="s">
        <v>11381</v>
      </c>
      <c r="I13771" s="301">
        <v>50.5</v>
      </c>
    </row>
    <row r="13772" spans="2:9">
      <c r="B13772" s="300" t="s">
        <v>160</v>
      </c>
      <c r="C13772" s="3" t="s">
        <v>13937</v>
      </c>
      <c r="D13772" s="3" t="s">
        <v>13938</v>
      </c>
      <c r="E13772" s="3" t="s">
        <v>11349</v>
      </c>
      <c r="F13772" s="3" t="s">
        <v>4588</v>
      </c>
      <c r="G13772" s="3"/>
      <c r="H13772" s="3" t="s">
        <v>11381</v>
      </c>
      <c r="I13772" s="301">
        <v>50.9</v>
      </c>
    </row>
    <row r="13773" spans="2:9">
      <c r="B13773" s="300" t="s">
        <v>160</v>
      </c>
      <c r="C13773" s="3" t="s">
        <v>14622</v>
      </c>
      <c r="D13773" s="3" t="s">
        <v>14623</v>
      </c>
      <c r="E13773" s="3" t="s">
        <v>11349</v>
      </c>
      <c r="F13773" s="3" t="s">
        <v>4588</v>
      </c>
      <c r="G13773" s="3"/>
      <c r="H13773" s="3" t="s">
        <v>11381</v>
      </c>
      <c r="I13773" s="301">
        <v>50.6</v>
      </c>
    </row>
    <row r="13774" spans="2:9">
      <c r="B13774" s="300" t="s">
        <v>160</v>
      </c>
      <c r="C13774" s="3" t="s">
        <v>14624</v>
      </c>
      <c r="D13774" s="3" t="s">
        <v>14625</v>
      </c>
      <c r="E13774" s="3" t="s">
        <v>11349</v>
      </c>
      <c r="F13774" s="3" t="s">
        <v>4588</v>
      </c>
      <c r="G13774" s="3"/>
      <c r="H13774" s="3" t="s">
        <v>11381</v>
      </c>
      <c r="I13774" s="301">
        <v>50.6</v>
      </c>
    </row>
    <row r="13775" spans="2:9">
      <c r="B13775" s="300" t="s">
        <v>160</v>
      </c>
      <c r="C13775" s="3" t="s">
        <v>14757</v>
      </c>
      <c r="D13775" s="3" t="s">
        <v>14758</v>
      </c>
      <c r="E13775" s="3" t="s">
        <v>11349</v>
      </c>
      <c r="F13775" s="3" t="s">
        <v>4588</v>
      </c>
      <c r="G13775" s="3"/>
      <c r="H13775" s="3" t="s">
        <v>11381</v>
      </c>
      <c r="I13775" s="301">
        <v>50.5</v>
      </c>
    </row>
    <row r="13776" spans="2:9">
      <c r="B13776" s="300" t="s">
        <v>160</v>
      </c>
      <c r="C13776" s="3" t="s">
        <v>14913</v>
      </c>
      <c r="D13776" s="3" t="s">
        <v>14914</v>
      </c>
      <c r="E13776" s="3" t="s">
        <v>11349</v>
      </c>
      <c r="F13776" s="3" t="s">
        <v>4588</v>
      </c>
      <c r="G13776" s="3"/>
      <c r="H13776" s="3" t="s">
        <v>11381</v>
      </c>
      <c r="I13776" s="301">
        <v>50.5</v>
      </c>
    </row>
    <row r="13777" spans="2:9">
      <c r="B13777" s="300" t="s">
        <v>160</v>
      </c>
      <c r="C13777" s="3" t="s">
        <v>15165</v>
      </c>
      <c r="D13777" s="3" t="s">
        <v>15166</v>
      </c>
      <c r="E13777" s="3" t="s">
        <v>11349</v>
      </c>
      <c r="F13777" s="3" t="s">
        <v>4588</v>
      </c>
      <c r="G13777" s="3"/>
      <c r="H13777" s="3" t="s">
        <v>11381</v>
      </c>
      <c r="I13777" s="301">
        <v>50.7</v>
      </c>
    </row>
    <row r="13778" spans="2:9">
      <c r="B13778" s="300" t="s">
        <v>160</v>
      </c>
      <c r="C13778" s="3" t="s">
        <v>15365</v>
      </c>
      <c r="D13778" s="3" t="s">
        <v>15366</v>
      </c>
      <c r="E13778" s="3" t="s">
        <v>11349</v>
      </c>
      <c r="F13778" s="3" t="s">
        <v>4588</v>
      </c>
      <c r="G13778" s="3"/>
      <c r="H13778" s="3" t="s">
        <v>11381</v>
      </c>
      <c r="I13778" s="301">
        <v>50.6</v>
      </c>
    </row>
    <row r="13779" spans="2:9">
      <c r="B13779" s="300" t="s">
        <v>160</v>
      </c>
      <c r="C13779" s="3" t="s">
        <v>15444</v>
      </c>
      <c r="D13779" s="3" t="s">
        <v>15445</v>
      </c>
      <c r="E13779" s="3" t="s">
        <v>11349</v>
      </c>
      <c r="F13779" s="3" t="s">
        <v>4588</v>
      </c>
      <c r="G13779" s="3"/>
      <c r="H13779" s="3" t="s">
        <v>11381</v>
      </c>
      <c r="I13779" s="301">
        <v>50.7</v>
      </c>
    </row>
    <row r="13780" spans="2:9">
      <c r="B13780" s="300" t="s">
        <v>160</v>
      </c>
      <c r="C13780" s="3" t="s">
        <v>16434</v>
      </c>
      <c r="D13780" s="3" t="s">
        <v>16435</v>
      </c>
      <c r="E13780" s="3" t="s">
        <v>11349</v>
      </c>
      <c r="F13780" s="3" t="s">
        <v>4588</v>
      </c>
      <c r="G13780" s="3"/>
      <c r="H13780" s="3" t="s">
        <v>11381</v>
      </c>
      <c r="I13780" s="301">
        <v>50.6</v>
      </c>
    </row>
    <row r="13781" spans="2:9">
      <c r="B13781" s="300" t="s">
        <v>160</v>
      </c>
      <c r="C13781" s="3" t="s">
        <v>17142</v>
      </c>
      <c r="D13781" s="3" t="s">
        <v>17143</v>
      </c>
      <c r="E13781" s="3" t="s">
        <v>11349</v>
      </c>
      <c r="F13781" s="3" t="s">
        <v>125</v>
      </c>
      <c r="G13781" s="3"/>
      <c r="H13781" s="3" t="s">
        <v>11381</v>
      </c>
      <c r="I13781" s="301">
        <v>50.7</v>
      </c>
    </row>
    <row r="13782" spans="2:9">
      <c r="B13782" s="300" t="s">
        <v>160</v>
      </c>
      <c r="C13782" s="3" t="s">
        <v>17789</v>
      </c>
      <c r="D13782" s="3" t="s">
        <v>17790</v>
      </c>
      <c r="E13782" s="3" t="s">
        <v>11349</v>
      </c>
      <c r="F13782" s="3" t="s">
        <v>4588</v>
      </c>
      <c r="G13782" s="3"/>
      <c r="H13782" s="3" t="s">
        <v>11381</v>
      </c>
      <c r="I13782" s="301">
        <v>50.8</v>
      </c>
    </row>
    <row r="13783" spans="2:9">
      <c r="B13783" s="300" t="s">
        <v>160</v>
      </c>
      <c r="C13783" s="3" t="s">
        <v>17980</v>
      </c>
      <c r="D13783" s="3" t="s">
        <v>17981</v>
      </c>
      <c r="E13783" s="3" t="s">
        <v>11349</v>
      </c>
      <c r="F13783" s="3" t="s">
        <v>4588</v>
      </c>
      <c r="G13783" s="3"/>
      <c r="H13783" s="3" t="s">
        <v>11381</v>
      </c>
      <c r="I13783" s="301">
        <v>50.5</v>
      </c>
    </row>
    <row r="13784" spans="2:9">
      <c r="B13784" s="300" t="s">
        <v>160</v>
      </c>
      <c r="C13784" s="3" t="s">
        <v>18630</v>
      </c>
      <c r="D13784" s="3" t="s">
        <v>18631</v>
      </c>
      <c r="E13784" s="3" t="s">
        <v>11349</v>
      </c>
      <c r="F13784" s="3" t="s">
        <v>4588</v>
      </c>
      <c r="G13784" s="3"/>
      <c r="H13784" s="3" t="s">
        <v>11381</v>
      </c>
      <c r="I13784" s="301">
        <v>50.7</v>
      </c>
    </row>
    <row r="13785" spans="2:9">
      <c r="B13785" s="300" t="s">
        <v>160</v>
      </c>
      <c r="C13785" s="3" t="s">
        <v>18711</v>
      </c>
      <c r="D13785" s="3" t="s">
        <v>18712</v>
      </c>
      <c r="E13785" s="3" t="s">
        <v>11349</v>
      </c>
      <c r="F13785" s="3" t="s">
        <v>125</v>
      </c>
      <c r="G13785" s="3"/>
      <c r="H13785" s="3" t="s">
        <v>11381</v>
      </c>
      <c r="I13785" s="301">
        <v>50.6</v>
      </c>
    </row>
    <row r="13786" spans="2:9">
      <c r="B13786" s="300" t="s">
        <v>160</v>
      </c>
      <c r="C13786" s="3" t="s">
        <v>19273</v>
      </c>
      <c r="D13786" s="3" t="s">
        <v>19274</v>
      </c>
      <c r="E13786" s="3" t="s">
        <v>11349</v>
      </c>
      <c r="F13786" s="3" t="s">
        <v>4588</v>
      </c>
      <c r="G13786" s="3"/>
      <c r="H13786" s="3" t="s">
        <v>11381</v>
      </c>
      <c r="I13786" s="301">
        <v>50.8</v>
      </c>
    </row>
    <row r="13787" spans="2:9">
      <c r="B13787" s="300" t="s">
        <v>160</v>
      </c>
      <c r="C13787" s="3" t="s">
        <v>19614</v>
      </c>
      <c r="D13787" s="3" t="s">
        <v>19615</v>
      </c>
      <c r="E13787" s="3" t="s">
        <v>11349</v>
      </c>
      <c r="F13787" s="3" t="s">
        <v>4588</v>
      </c>
      <c r="G13787" s="3"/>
      <c r="H13787" s="3" t="s">
        <v>11381</v>
      </c>
      <c r="I13787" s="301">
        <v>50.6</v>
      </c>
    </row>
    <row r="13788" spans="2:9">
      <c r="B13788" s="300" t="s">
        <v>160</v>
      </c>
      <c r="C13788" s="3" t="s">
        <v>19736</v>
      </c>
      <c r="D13788" s="3" t="s">
        <v>19737</v>
      </c>
      <c r="E13788" s="3" t="s">
        <v>11349</v>
      </c>
      <c r="F13788" s="3" t="s">
        <v>4588</v>
      </c>
      <c r="G13788" s="3"/>
      <c r="H13788" s="3" t="s">
        <v>11381</v>
      </c>
      <c r="I13788" s="301">
        <v>50.7</v>
      </c>
    </row>
    <row r="13789" spans="2:9">
      <c r="B13789" s="300" t="s">
        <v>160</v>
      </c>
      <c r="C13789" s="3" t="s">
        <v>19957</v>
      </c>
      <c r="D13789" s="3" t="s">
        <v>19958</v>
      </c>
      <c r="E13789" s="3" t="s">
        <v>11349</v>
      </c>
      <c r="F13789" s="3" t="s">
        <v>4588</v>
      </c>
      <c r="G13789" s="3"/>
      <c r="H13789" s="3" t="s">
        <v>11381</v>
      </c>
      <c r="I13789" s="301">
        <v>50.7</v>
      </c>
    </row>
    <row r="13790" spans="2:9">
      <c r="B13790" s="300" t="s">
        <v>160</v>
      </c>
      <c r="C13790" s="3" t="s">
        <v>20076</v>
      </c>
      <c r="D13790" s="3" t="s">
        <v>20077</v>
      </c>
      <c r="E13790" s="3" t="s">
        <v>11349</v>
      </c>
      <c r="F13790" s="3" t="s">
        <v>4588</v>
      </c>
      <c r="G13790" s="3"/>
      <c r="H13790" s="3" t="s">
        <v>11381</v>
      </c>
      <c r="I13790" s="301">
        <v>50.8</v>
      </c>
    </row>
    <row r="13791" spans="2:9">
      <c r="B13791" s="300" t="s">
        <v>160</v>
      </c>
      <c r="C13791" s="3" t="s">
        <v>20456</v>
      </c>
      <c r="D13791" s="3" t="s">
        <v>20457</v>
      </c>
      <c r="E13791" s="3" t="s">
        <v>11349</v>
      </c>
      <c r="F13791" s="3" t="s">
        <v>4588</v>
      </c>
      <c r="G13791" s="3"/>
      <c r="H13791" s="3" t="s">
        <v>11381</v>
      </c>
      <c r="I13791" s="301">
        <v>50.5</v>
      </c>
    </row>
    <row r="13792" spans="2:9">
      <c r="B13792" s="300" t="s">
        <v>160</v>
      </c>
      <c r="C13792" s="3" t="s">
        <v>20630</v>
      </c>
      <c r="D13792" s="3" t="s">
        <v>20631</v>
      </c>
      <c r="E13792" s="3" t="s">
        <v>11349</v>
      </c>
      <c r="F13792" s="3" t="s">
        <v>4588</v>
      </c>
      <c r="G13792" s="3"/>
      <c r="H13792" s="3" t="s">
        <v>11381</v>
      </c>
      <c r="I13792" s="301">
        <v>50.8</v>
      </c>
    </row>
    <row r="13793" spans="2:9">
      <c r="B13793" s="300" t="s">
        <v>160</v>
      </c>
      <c r="C13793" s="3" t="s">
        <v>20743</v>
      </c>
      <c r="D13793" s="3" t="s">
        <v>20744</v>
      </c>
      <c r="E13793" s="3" t="s">
        <v>11349</v>
      </c>
      <c r="F13793" s="3" t="s">
        <v>4588</v>
      </c>
      <c r="G13793" s="3"/>
      <c r="H13793" s="3" t="s">
        <v>11381</v>
      </c>
      <c r="I13793" s="301">
        <v>50.6</v>
      </c>
    </row>
    <row r="13794" spans="2:9">
      <c r="B13794" s="300" t="s">
        <v>160</v>
      </c>
      <c r="C13794" s="3" t="s">
        <v>21646</v>
      </c>
      <c r="D13794" s="3" t="s">
        <v>21647</v>
      </c>
      <c r="E13794" s="3" t="s">
        <v>11349</v>
      </c>
      <c r="F13794" s="3" t="s">
        <v>4588</v>
      </c>
      <c r="G13794" s="3"/>
      <c r="H13794" s="3" t="s">
        <v>11381</v>
      </c>
      <c r="I13794" s="301">
        <v>50.6</v>
      </c>
    </row>
    <row r="13795" spans="2:9">
      <c r="B13795" s="300" t="s">
        <v>160</v>
      </c>
      <c r="C13795" s="3" t="s">
        <v>21722</v>
      </c>
      <c r="D13795" s="3" t="s">
        <v>21723</v>
      </c>
      <c r="E13795" s="3" t="s">
        <v>11349</v>
      </c>
      <c r="F13795" s="3" t="s">
        <v>4588</v>
      </c>
      <c r="G13795" s="3"/>
      <c r="H13795" s="3" t="s">
        <v>11381</v>
      </c>
      <c r="I13795" s="301">
        <v>50.6</v>
      </c>
    </row>
    <row r="13796" spans="2:9">
      <c r="B13796" s="300" t="s">
        <v>160</v>
      </c>
      <c r="C13796" s="3" t="s">
        <v>22151</v>
      </c>
      <c r="D13796" s="3" t="s">
        <v>22152</v>
      </c>
      <c r="E13796" s="3" t="s">
        <v>11349</v>
      </c>
      <c r="F13796" s="3" t="s">
        <v>125</v>
      </c>
      <c r="G13796" s="3"/>
      <c r="H13796" s="3" t="s">
        <v>11381</v>
      </c>
      <c r="I13796" s="301">
        <v>50.7</v>
      </c>
    </row>
    <row r="13797" spans="2:9">
      <c r="B13797" s="300" t="s">
        <v>160</v>
      </c>
      <c r="C13797" s="3" t="s">
        <v>22692</v>
      </c>
      <c r="D13797" s="3" t="s">
        <v>22693</v>
      </c>
      <c r="E13797" s="3" t="s">
        <v>11349</v>
      </c>
      <c r="F13797" s="3" t="s">
        <v>4588</v>
      </c>
      <c r="G13797" s="3"/>
      <c r="H13797" s="3" t="s">
        <v>11381</v>
      </c>
      <c r="I13797" s="301">
        <v>50.6</v>
      </c>
    </row>
    <row r="13798" spans="2:9">
      <c r="B13798" s="300" t="s">
        <v>160</v>
      </c>
      <c r="C13798" s="3" t="s">
        <v>24862</v>
      </c>
      <c r="D13798" s="3" t="s">
        <v>24863</v>
      </c>
      <c r="E13798" s="3" t="s">
        <v>11349</v>
      </c>
      <c r="F13798" s="3" t="s">
        <v>4588</v>
      </c>
      <c r="G13798" s="3"/>
      <c r="H13798" s="3" t="s">
        <v>11381</v>
      </c>
      <c r="I13798" s="301">
        <v>50.8</v>
      </c>
    </row>
    <row r="13799" spans="2:9">
      <c r="B13799" s="300" t="s">
        <v>160</v>
      </c>
      <c r="C13799" s="3" t="s">
        <v>25090</v>
      </c>
      <c r="D13799" s="3" t="s">
        <v>25091</v>
      </c>
      <c r="E13799" s="3" t="s">
        <v>11349</v>
      </c>
      <c r="F13799" s="3" t="s">
        <v>4588</v>
      </c>
      <c r="G13799" s="3"/>
      <c r="H13799" s="3" t="s">
        <v>11381</v>
      </c>
      <c r="I13799" s="301">
        <v>50.7</v>
      </c>
    </row>
    <row r="13800" spans="2:9">
      <c r="B13800" s="300" t="s">
        <v>160</v>
      </c>
      <c r="C13800" s="3" t="s">
        <v>28495</v>
      </c>
      <c r="D13800" s="3" t="s">
        <v>28496</v>
      </c>
      <c r="E13800" s="3" t="s">
        <v>11349</v>
      </c>
      <c r="F13800" s="3" t="s">
        <v>4588</v>
      </c>
      <c r="G13800" s="3"/>
      <c r="H13800" s="3" t="s">
        <v>11381</v>
      </c>
      <c r="I13800" s="301">
        <v>50.7</v>
      </c>
    </row>
    <row r="13801" spans="2:9">
      <c r="B13801" s="300" t="s">
        <v>160</v>
      </c>
      <c r="C13801" s="3" t="s">
        <v>29119</v>
      </c>
      <c r="D13801" s="3" t="s">
        <v>29120</v>
      </c>
      <c r="E13801" s="3" t="s">
        <v>11349</v>
      </c>
      <c r="F13801" s="3" t="s">
        <v>4588</v>
      </c>
      <c r="G13801" s="3"/>
      <c r="H13801" s="3" t="s">
        <v>11381</v>
      </c>
      <c r="I13801" s="301">
        <v>50.6</v>
      </c>
    </row>
    <row r="13802" spans="2:9">
      <c r="B13802" s="300" t="s">
        <v>160</v>
      </c>
      <c r="C13802" s="3" t="s">
        <v>33463</v>
      </c>
      <c r="D13802" s="3" t="s">
        <v>33464</v>
      </c>
      <c r="E13802" s="3" t="s">
        <v>11349</v>
      </c>
      <c r="F13802" s="3" t="s">
        <v>4588</v>
      </c>
      <c r="G13802" s="3"/>
      <c r="H13802" s="3" t="s">
        <v>11381</v>
      </c>
      <c r="I13802" s="301">
        <v>50.7</v>
      </c>
    </row>
    <row r="13803" spans="2:9">
      <c r="B13803" s="300" t="s">
        <v>160</v>
      </c>
      <c r="C13803" s="3" t="s">
        <v>34412</v>
      </c>
      <c r="D13803" s="3" t="s">
        <v>34413</v>
      </c>
      <c r="E13803" s="3" t="s">
        <v>11349</v>
      </c>
      <c r="F13803" s="3" t="s">
        <v>4588</v>
      </c>
      <c r="G13803" s="3"/>
      <c r="H13803" s="3" t="s">
        <v>11381</v>
      </c>
      <c r="I13803" s="301">
        <v>50.8</v>
      </c>
    </row>
    <row r="13804" spans="2:9">
      <c r="B13804" s="300" t="s">
        <v>160</v>
      </c>
      <c r="C13804" s="3" t="s">
        <v>35479</v>
      </c>
      <c r="D13804" s="3" t="s">
        <v>35480</v>
      </c>
      <c r="E13804" s="3" t="s">
        <v>11349</v>
      </c>
      <c r="F13804" s="3" t="s">
        <v>4588</v>
      </c>
      <c r="G13804" s="3"/>
      <c r="H13804" s="3" t="s">
        <v>11381</v>
      </c>
      <c r="I13804" s="301">
        <v>50.7</v>
      </c>
    </row>
    <row r="13805" spans="2:9">
      <c r="B13805" s="300" t="s">
        <v>160</v>
      </c>
      <c r="C13805" s="3" t="s">
        <v>36844</v>
      </c>
      <c r="D13805" s="3" t="s">
        <v>36845</v>
      </c>
      <c r="E13805" s="3" t="s">
        <v>11349</v>
      </c>
      <c r="F13805" s="3" t="s">
        <v>4588</v>
      </c>
      <c r="G13805" s="3"/>
      <c r="H13805" s="3" t="s">
        <v>11381</v>
      </c>
      <c r="I13805" s="301">
        <v>50.8</v>
      </c>
    </row>
    <row r="13806" spans="2:9">
      <c r="B13806" s="300" t="s">
        <v>160</v>
      </c>
      <c r="C13806" s="3" t="s">
        <v>37058</v>
      </c>
      <c r="D13806" s="3" t="s">
        <v>37059</v>
      </c>
      <c r="E13806" s="3" t="s">
        <v>11349</v>
      </c>
      <c r="F13806" s="3" t="s">
        <v>4588</v>
      </c>
      <c r="G13806" s="3"/>
      <c r="H13806" s="3" t="s">
        <v>11381</v>
      </c>
      <c r="I13806" s="301">
        <v>50.7</v>
      </c>
    </row>
    <row r="13807" spans="2:9">
      <c r="B13807" s="300" t="s">
        <v>160</v>
      </c>
      <c r="C13807" s="3" t="s">
        <v>39950</v>
      </c>
      <c r="D13807" s="3" t="s">
        <v>39951</v>
      </c>
      <c r="E13807" s="3" t="s">
        <v>11349</v>
      </c>
      <c r="F13807" s="3" t="s">
        <v>4588</v>
      </c>
      <c r="G13807" s="3"/>
      <c r="H13807" s="3" t="s">
        <v>11381</v>
      </c>
      <c r="I13807" s="301">
        <v>50.7</v>
      </c>
    </row>
    <row r="13808" spans="2:9">
      <c r="B13808" s="300" t="s">
        <v>160</v>
      </c>
      <c r="C13808" s="3" t="s">
        <v>41926</v>
      </c>
      <c r="D13808" s="3" t="s">
        <v>41927</v>
      </c>
      <c r="E13808" s="3" t="s">
        <v>11349</v>
      </c>
      <c r="F13808" s="3" t="s">
        <v>4588</v>
      </c>
      <c r="G13808" s="3"/>
      <c r="H13808" s="3" t="s">
        <v>11381</v>
      </c>
      <c r="I13808" s="301">
        <v>50.7</v>
      </c>
    </row>
    <row r="13809" spans="2:9">
      <c r="B13809" s="300" t="s">
        <v>160</v>
      </c>
      <c r="C13809" s="3" t="s">
        <v>10223</v>
      </c>
      <c r="D13809" s="3" t="s">
        <v>10224</v>
      </c>
      <c r="E13809" s="3" t="s">
        <v>1218</v>
      </c>
      <c r="F13809" s="3" t="s">
        <v>4588</v>
      </c>
      <c r="G13809" s="3"/>
      <c r="H13809" s="3" t="s">
        <v>10225</v>
      </c>
      <c r="I13809" s="301">
        <v>50.8</v>
      </c>
    </row>
    <row r="13810" spans="2:9">
      <c r="B13810" s="300" t="s">
        <v>160</v>
      </c>
      <c r="C13810" s="3" t="s">
        <v>10317</v>
      </c>
      <c r="D13810" s="3" t="s">
        <v>10318</v>
      </c>
      <c r="E13810" s="3" t="s">
        <v>1218</v>
      </c>
      <c r="F13810" s="3" t="s">
        <v>4588</v>
      </c>
      <c r="G13810" s="3"/>
      <c r="H13810" s="3" t="s">
        <v>10225</v>
      </c>
      <c r="I13810" s="301">
        <v>50.7</v>
      </c>
    </row>
    <row r="13811" spans="2:9">
      <c r="B13811" s="300" t="s">
        <v>160</v>
      </c>
      <c r="C13811" s="3" t="s">
        <v>10576</v>
      </c>
      <c r="D13811" s="3" t="s">
        <v>10577</v>
      </c>
      <c r="E13811" s="3" t="s">
        <v>1218</v>
      </c>
      <c r="F13811" s="3" t="s">
        <v>4588</v>
      </c>
      <c r="G13811" s="3"/>
      <c r="H13811" s="3" t="s">
        <v>10225</v>
      </c>
      <c r="I13811" s="301">
        <v>50.7</v>
      </c>
    </row>
    <row r="13812" spans="2:9">
      <c r="B13812" s="300" t="s">
        <v>160</v>
      </c>
      <c r="C13812" s="3" t="s">
        <v>10591</v>
      </c>
      <c r="D13812" s="3" t="s">
        <v>10592</v>
      </c>
      <c r="E13812" s="3" t="s">
        <v>1218</v>
      </c>
      <c r="F13812" s="3" t="s">
        <v>4588</v>
      </c>
      <c r="G13812" s="3"/>
      <c r="H13812" s="3" t="s">
        <v>10225</v>
      </c>
      <c r="I13812" s="301">
        <v>50.8</v>
      </c>
    </row>
    <row r="13813" spans="2:9">
      <c r="B13813" s="300" t="s">
        <v>160</v>
      </c>
      <c r="C13813" s="3" t="s">
        <v>10598</v>
      </c>
      <c r="D13813" s="3" t="s">
        <v>10599</v>
      </c>
      <c r="E13813" s="3" t="s">
        <v>1218</v>
      </c>
      <c r="F13813" s="3" t="s">
        <v>4588</v>
      </c>
      <c r="G13813" s="3"/>
      <c r="H13813" s="3" t="s">
        <v>10225</v>
      </c>
      <c r="I13813" s="301">
        <v>50.7</v>
      </c>
    </row>
    <row r="13814" spans="2:9">
      <c r="B13814" s="300" t="s">
        <v>160</v>
      </c>
      <c r="C13814" s="3" t="s">
        <v>29316</v>
      </c>
      <c r="D13814" s="3" t="s">
        <v>29317</v>
      </c>
      <c r="E13814" s="3" t="s">
        <v>29318</v>
      </c>
      <c r="F13814" s="3" t="s">
        <v>4588</v>
      </c>
      <c r="G13814" s="3"/>
      <c r="H13814" s="3" t="s">
        <v>10225</v>
      </c>
      <c r="I13814" s="301">
        <v>50.3</v>
      </c>
    </row>
    <row r="13815" spans="2:9">
      <c r="B13815" s="300" t="s">
        <v>160</v>
      </c>
      <c r="C13815" s="3" t="s">
        <v>31313</v>
      </c>
      <c r="D13815" s="3" t="s">
        <v>31314</v>
      </c>
      <c r="E13815" s="3" t="s">
        <v>27922</v>
      </c>
      <c r="F13815" s="3" t="s">
        <v>125</v>
      </c>
      <c r="G13815" s="3"/>
      <c r="H13815" s="3" t="s">
        <v>10225</v>
      </c>
      <c r="I13815" s="301">
        <v>50.6</v>
      </c>
    </row>
    <row r="13816" spans="2:9">
      <c r="B13816" s="300" t="s">
        <v>160</v>
      </c>
      <c r="C13816" s="3" t="s">
        <v>32818</v>
      </c>
      <c r="D13816" s="3" t="s">
        <v>32819</v>
      </c>
      <c r="E13816" s="3" t="s">
        <v>27922</v>
      </c>
      <c r="F13816" s="3" t="s">
        <v>125</v>
      </c>
      <c r="G13816" s="3"/>
      <c r="H13816" s="3" t="s">
        <v>10225</v>
      </c>
      <c r="I13816" s="301">
        <v>50.5</v>
      </c>
    </row>
    <row r="13817" spans="2:9">
      <c r="B13817" s="300" t="s">
        <v>160</v>
      </c>
      <c r="C13817" s="3" t="s">
        <v>36615</v>
      </c>
      <c r="D13817" s="3" t="s">
        <v>36616</v>
      </c>
      <c r="E13817" s="3" t="s">
        <v>27922</v>
      </c>
      <c r="F13817" s="3" t="s">
        <v>125</v>
      </c>
      <c r="G13817" s="3"/>
      <c r="H13817" s="3" t="s">
        <v>10225</v>
      </c>
      <c r="I13817" s="301">
        <v>50.6</v>
      </c>
    </row>
    <row r="13818" spans="2:9">
      <c r="B13818" s="300" t="s">
        <v>160</v>
      </c>
      <c r="C13818" s="3" t="s">
        <v>38831</v>
      </c>
      <c r="D13818" s="3" t="s">
        <v>38832</v>
      </c>
      <c r="E13818" s="3" t="s">
        <v>27922</v>
      </c>
      <c r="F13818" s="3" t="s">
        <v>125</v>
      </c>
      <c r="G13818" s="3"/>
      <c r="H13818" s="3" t="s">
        <v>10225</v>
      </c>
      <c r="I13818" s="301">
        <v>50.6</v>
      </c>
    </row>
    <row r="13819" spans="2:9">
      <c r="B13819" s="300" t="s">
        <v>160</v>
      </c>
      <c r="C13819" s="3" t="s">
        <v>27920</v>
      </c>
      <c r="D13819" s="3" t="s">
        <v>27921</v>
      </c>
      <c r="E13819" s="3" t="s">
        <v>27922</v>
      </c>
      <c r="F13819" s="3" t="s">
        <v>125</v>
      </c>
      <c r="G13819" s="3"/>
      <c r="H13819" s="3" t="s">
        <v>27923</v>
      </c>
      <c r="I13819" s="301">
        <v>50.5</v>
      </c>
    </row>
    <row r="13820" spans="2:9">
      <c r="B13820" s="300" t="s">
        <v>160</v>
      </c>
      <c r="C13820" s="3" t="s">
        <v>32283</v>
      </c>
      <c r="D13820" s="3" t="s">
        <v>32284</v>
      </c>
      <c r="E13820" s="3" t="s">
        <v>27922</v>
      </c>
      <c r="F13820" s="3" t="s">
        <v>125</v>
      </c>
      <c r="G13820" s="3"/>
      <c r="H13820" s="3" t="s">
        <v>27923</v>
      </c>
      <c r="I13820" s="301">
        <v>50.6</v>
      </c>
    </row>
    <row r="13821" spans="2:9">
      <c r="B13821" s="300" t="s">
        <v>160</v>
      </c>
      <c r="C13821" s="3" t="s">
        <v>34992</v>
      </c>
      <c r="D13821" s="3" t="s">
        <v>34993</v>
      </c>
      <c r="E13821" s="3" t="s">
        <v>27922</v>
      </c>
      <c r="F13821" s="3" t="s">
        <v>125</v>
      </c>
      <c r="G13821" s="3"/>
      <c r="H13821" s="3" t="s">
        <v>27923</v>
      </c>
      <c r="I13821" s="301">
        <v>50.5</v>
      </c>
    </row>
    <row r="13822" spans="2:9">
      <c r="B13822" s="300" t="s">
        <v>160</v>
      </c>
      <c r="C13822" s="3" t="s">
        <v>38833</v>
      </c>
      <c r="D13822" s="3" t="s">
        <v>38834</v>
      </c>
      <c r="E13822" s="3" t="s">
        <v>27922</v>
      </c>
      <c r="F13822" s="3" t="s">
        <v>125</v>
      </c>
      <c r="G13822" s="3"/>
      <c r="H13822" s="3" t="s">
        <v>27923</v>
      </c>
      <c r="I13822" s="301">
        <v>50.6</v>
      </c>
    </row>
    <row r="13823" spans="2:9">
      <c r="B13823" s="300" t="s">
        <v>160</v>
      </c>
      <c r="C13823" s="3" t="s">
        <v>39027</v>
      </c>
      <c r="D13823" s="3" t="s">
        <v>39028</v>
      </c>
      <c r="E13823" s="3" t="s">
        <v>39029</v>
      </c>
      <c r="F13823" s="3" t="s">
        <v>4588</v>
      </c>
      <c r="G13823" s="3"/>
      <c r="H13823" s="3" t="s">
        <v>27923</v>
      </c>
      <c r="I13823" s="301">
        <v>50.8</v>
      </c>
    </row>
    <row r="13824" spans="2:9">
      <c r="B13824" s="300" t="s">
        <v>160</v>
      </c>
      <c r="C13824" s="3" t="s">
        <v>9671</v>
      </c>
      <c r="D13824" s="3" t="s">
        <v>9672</v>
      </c>
      <c r="E13824" s="3" t="s">
        <v>9673</v>
      </c>
      <c r="F13824" s="3" t="s">
        <v>143</v>
      </c>
      <c r="G13824" s="3" t="s">
        <v>9674</v>
      </c>
      <c r="H13824" s="3" t="s">
        <v>9675</v>
      </c>
      <c r="I13824" s="301">
        <v>50.7</v>
      </c>
    </row>
    <row r="13825" spans="2:9">
      <c r="B13825" s="300" t="s">
        <v>160</v>
      </c>
      <c r="C13825" s="3" t="s">
        <v>9679</v>
      </c>
      <c r="D13825" s="3" t="s">
        <v>9680</v>
      </c>
      <c r="E13825" s="3" t="s">
        <v>9673</v>
      </c>
      <c r="F13825" s="3" t="s">
        <v>143</v>
      </c>
      <c r="G13825" s="3" t="s">
        <v>9681</v>
      </c>
      <c r="H13825" s="3" t="s">
        <v>9675</v>
      </c>
      <c r="I13825" s="301">
        <v>50.6</v>
      </c>
    </row>
    <row r="13826" spans="2:9">
      <c r="B13826" s="300" t="s">
        <v>160</v>
      </c>
      <c r="C13826" s="3" t="s">
        <v>11763</v>
      </c>
      <c r="D13826" s="3" t="s">
        <v>11764</v>
      </c>
      <c r="E13826" s="3" t="s">
        <v>11765</v>
      </c>
      <c r="F13826" s="3" t="s">
        <v>125</v>
      </c>
      <c r="G13826" s="3"/>
      <c r="H13826" s="3" t="s">
        <v>11766</v>
      </c>
      <c r="I13826" s="301">
        <v>50.8</v>
      </c>
    </row>
    <row r="13827" spans="2:9">
      <c r="B13827" s="300" t="s">
        <v>160</v>
      </c>
      <c r="C13827" s="3" t="s">
        <v>16738</v>
      </c>
      <c r="D13827" s="3" t="s">
        <v>16739</v>
      </c>
      <c r="E13827" s="3" t="s">
        <v>16740</v>
      </c>
      <c r="F13827" s="3" t="s">
        <v>4588</v>
      </c>
      <c r="G13827" s="3"/>
      <c r="H13827" s="3" t="s">
        <v>16741</v>
      </c>
      <c r="I13827" s="301">
        <v>50.7</v>
      </c>
    </row>
    <row r="13828" spans="2:9">
      <c r="B13828" s="300" t="s">
        <v>160</v>
      </c>
      <c r="C13828" s="3" t="s">
        <v>18880</v>
      </c>
      <c r="D13828" s="3" t="s">
        <v>18881</v>
      </c>
      <c r="E13828" s="3" t="s">
        <v>16740</v>
      </c>
      <c r="F13828" s="3" t="s">
        <v>4588</v>
      </c>
      <c r="G13828" s="3"/>
      <c r="H13828" s="3" t="s">
        <v>16741</v>
      </c>
      <c r="I13828" s="301">
        <v>50.7</v>
      </c>
    </row>
    <row r="13829" spans="2:9">
      <c r="B13829" s="300" t="s">
        <v>160</v>
      </c>
      <c r="C13829" s="3">
        <v>3891</v>
      </c>
      <c r="D13829" s="3" t="s">
        <v>20093</v>
      </c>
      <c r="E13829" s="3" t="s">
        <v>16740</v>
      </c>
      <c r="F13829" s="3" t="s">
        <v>4588</v>
      </c>
      <c r="G13829" s="3"/>
      <c r="H13829" s="3" t="s">
        <v>16741</v>
      </c>
      <c r="I13829" s="301">
        <v>50.4</v>
      </c>
    </row>
    <row r="13830" spans="2:9">
      <c r="B13830" s="300" t="s">
        <v>160</v>
      </c>
      <c r="C13830" s="3" t="s">
        <v>25337</v>
      </c>
      <c r="D13830" s="3" t="s">
        <v>25338</v>
      </c>
      <c r="E13830" s="3" t="s">
        <v>16740</v>
      </c>
      <c r="F13830" s="3" t="s">
        <v>4588</v>
      </c>
      <c r="G13830" s="3"/>
      <c r="H13830" s="3" t="s">
        <v>16741</v>
      </c>
      <c r="I13830" s="301">
        <v>50.5</v>
      </c>
    </row>
    <row r="13831" spans="2:9">
      <c r="B13831" s="300" t="s">
        <v>160</v>
      </c>
      <c r="C13831" s="3" t="s">
        <v>4534</v>
      </c>
      <c r="D13831" s="3" t="s">
        <v>4535</v>
      </c>
      <c r="E13831" s="3" t="s">
        <v>565</v>
      </c>
      <c r="F13831" s="3" t="s">
        <v>114</v>
      </c>
      <c r="G13831" s="3" t="s">
        <v>4536</v>
      </c>
      <c r="H13831" s="3" t="s">
        <v>567</v>
      </c>
      <c r="I13831" s="301">
        <v>50.7</v>
      </c>
    </row>
    <row r="13832" spans="2:9">
      <c r="B13832" s="300" t="s">
        <v>160</v>
      </c>
      <c r="C13832" s="3">
        <v>504239</v>
      </c>
      <c r="D13832" s="3" t="s">
        <v>4419</v>
      </c>
      <c r="E13832" s="3" t="s">
        <v>2675</v>
      </c>
      <c r="F13832" s="3" t="s">
        <v>114</v>
      </c>
      <c r="G13832" s="3" t="s">
        <v>4420</v>
      </c>
      <c r="H13832" s="3" t="s">
        <v>567</v>
      </c>
      <c r="I13832" s="301">
        <v>50.681399999999996</v>
      </c>
    </row>
    <row r="13833" spans="2:9">
      <c r="B13833" s="300" t="s">
        <v>160</v>
      </c>
      <c r="C13833" s="3">
        <v>720632</v>
      </c>
      <c r="D13833" s="3" t="s">
        <v>6081</v>
      </c>
      <c r="E13833" s="3" t="s">
        <v>2675</v>
      </c>
      <c r="F13833" s="3" t="s">
        <v>114</v>
      </c>
      <c r="G13833" s="3" t="s">
        <v>6082</v>
      </c>
      <c r="H13833" s="3" t="s">
        <v>567</v>
      </c>
      <c r="I13833" s="301">
        <v>50.901499999999999</v>
      </c>
    </row>
    <row r="13834" spans="2:9">
      <c r="B13834" s="300" t="s">
        <v>160</v>
      </c>
      <c r="C13834" s="3" t="s">
        <v>5611</v>
      </c>
      <c r="D13834" s="3" t="s">
        <v>5612</v>
      </c>
      <c r="E13834" s="3" t="s">
        <v>565</v>
      </c>
      <c r="F13834" s="3" t="s">
        <v>114</v>
      </c>
      <c r="G13834" s="3" t="s">
        <v>5613</v>
      </c>
      <c r="H13834" s="3" t="s">
        <v>567</v>
      </c>
      <c r="I13834" s="301">
        <v>50.8</v>
      </c>
    </row>
    <row r="13835" spans="2:9">
      <c r="B13835" s="300" t="s">
        <v>160</v>
      </c>
      <c r="C13835" s="3" t="s">
        <v>1544</v>
      </c>
      <c r="D13835" s="3" t="s">
        <v>1545</v>
      </c>
      <c r="E13835" s="3" t="s">
        <v>565</v>
      </c>
      <c r="F13835" s="3" t="s">
        <v>114</v>
      </c>
      <c r="G13835" s="3" t="s">
        <v>1546</v>
      </c>
      <c r="H13835" s="3" t="s">
        <v>567</v>
      </c>
      <c r="I13835" s="301">
        <v>50.5</v>
      </c>
    </row>
    <row r="13836" spans="2:9">
      <c r="B13836" s="300" t="s">
        <v>160</v>
      </c>
      <c r="C13836" s="3" t="s">
        <v>563</v>
      </c>
      <c r="D13836" s="3" t="s">
        <v>564</v>
      </c>
      <c r="E13836" s="3" t="s">
        <v>565</v>
      </c>
      <c r="F13836" s="3" t="s">
        <v>114</v>
      </c>
      <c r="G13836" s="3" t="s">
        <v>566</v>
      </c>
      <c r="H13836" s="3" t="s">
        <v>567</v>
      </c>
      <c r="I13836" s="301">
        <v>50.7</v>
      </c>
    </row>
    <row r="13837" spans="2:9">
      <c r="B13837" s="300" t="s">
        <v>160</v>
      </c>
      <c r="C13837" s="3" t="s">
        <v>2673</v>
      </c>
      <c r="D13837" s="3" t="s">
        <v>2674</v>
      </c>
      <c r="E13837" s="3" t="s">
        <v>2675</v>
      </c>
      <c r="F13837" s="3" t="s">
        <v>114</v>
      </c>
      <c r="G13837" s="3" t="s">
        <v>2676</v>
      </c>
      <c r="H13837" s="3" t="s">
        <v>567</v>
      </c>
      <c r="I13837" s="301">
        <v>50.584299999999999</v>
      </c>
    </row>
    <row r="13838" spans="2:9">
      <c r="B13838" s="300" t="s">
        <v>160</v>
      </c>
      <c r="C13838" s="3">
        <v>103605</v>
      </c>
      <c r="D13838" s="3" t="s">
        <v>2883</v>
      </c>
      <c r="E13838" s="3" t="s">
        <v>2675</v>
      </c>
      <c r="F13838" s="3" t="s">
        <v>114</v>
      </c>
      <c r="G13838" s="3" t="s">
        <v>2884</v>
      </c>
      <c r="H13838" s="3" t="s">
        <v>567</v>
      </c>
      <c r="I13838" s="301">
        <v>50.734999999999999</v>
      </c>
    </row>
    <row r="13839" spans="2:9">
      <c r="B13839" s="300" t="s">
        <v>160</v>
      </c>
      <c r="C13839" s="3">
        <v>510016</v>
      </c>
      <c r="D13839" s="3" t="s">
        <v>5304</v>
      </c>
      <c r="E13839" s="3" t="s">
        <v>2675</v>
      </c>
      <c r="F13839" s="3" t="s">
        <v>114</v>
      </c>
      <c r="G13839" s="3" t="s">
        <v>5305</v>
      </c>
      <c r="H13839" s="3" t="s">
        <v>567</v>
      </c>
      <c r="I13839" s="301">
        <v>50.714399999999998</v>
      </c>
    </row>
    <row r="13840" spans="2:9">
      <c r="B13840" s="300" t="s">
        <v>160</v>
      </c>
      <c r="C13840" s="3" t="s">
        <v>6148</v>
      </c>
      <c r="D13840" s="3" t="s">
        <v>6149</v>
      </c>
      <c r="E13840" s="3" t="s">
        <v>565</v>
      </c>
      <c r="F13840" s="3" t="s">
        <v>114</v>
      </c>
      <c r="G13840" s="3" t="s">
        <v>6150</v>
      </c>
      <c r="H13840" s="3" t="s">
        <v>567</v>
      </c>
      <c r="I13840" s="301">
        <v>50.7</v>
      </c>
    </row>
    <row r="13841" spans="2:9">
      <c r="B13841" s="300" t="s">
        <v>160</v>
      </c>
      <c r="C13841" s="3" t="s">
        <v>4760</v>
      </c>
      <c r="D13841" s="3" t="s">
        <v>4761</v>
      </c>
      <c r="E13841" s="3" t="s">
        <v>565</v>
      </c>
      <c r="F13841" s="3" t="s">
        <v>114</v>
      </c>
      <c r="G13841" s="3" t="s">
        <v>4762</v>
      </c>
      <c r="H13841" s="3" t="s">
        <v>567</v>
      </c>
      <c r="I13841" s="301">
        <v>50.8</v>
      </c>
    </row>
    <row r="13842" spans="2:9">
      <c r="B13842" s="300" t="s">
        <v>160</v>
      </c>
      <c r="C13842" s="3" t="s">
        <v>2414</v>
      </c>
      <c r="D13842" s="3" t="s">
        <v>2415</v>
      </c>
      <c r="E13842" s="3" t="s">
        <v>565</v>
      </c>
      <c r="F13842" s="3" t="s">
        <v>114</v>
      </c>
      <c r="G13842" s="3" t="s">
        <v>2416</v>
      </c>
      <c r="H13842" s="3" t="s">
        <v>567</v>
      </c>
      <c r="I13842" s="301">
        <v>50.6</v>
      </c>
    </row>
    <row r="13843" spans="2:9">
      <c r="B13843" s="300" t="s">
        <v>160</v>
      </c>
      <c r="C13843" s="3">
        <v>504838</v>
      </c>
      <c r="D13843" s="3" t="s">
        <v>2996</v>
      </c>
      <c r="E13843" s="3" t="s">
        <v>2675</v>
      </c>
      <c r="F13843" s="3" t="s">
        <v>114</v>
      </c>
      <c r="G13843" s="3" t="s">
        <v>2997</v>
      </c>
      <c r="H13843" s="3" t="s">
        <v>567</v>
      </c>
      <c r="I13843" s="301">
        <v>50.700400000000002</v>
      </c>
    </row>
    <row r="13844" spans="2:9">
      <c r="B13844" s="300" t="s">
        <v>160</v>
      </c>
      <c r="C13844" s="3">
        <v>602354</v>
      </c>
      <c r="D13844" s="3" t="s">
        <v>3519</v>
      </c>
      <c r="E13844" s="3" t="s">
        <v>2675</v>
      </c>
      <c r="F13844" s="3" t="s">
        <v>114</v>
      </c>
      <c r="G13844" s="3" t="s">
        <v>3520</v>
      </c>
      <c r="H13844" s="3" t="s">
        <v>567</v>
      </c>
      <c r="I13844" s="301">
        <v>50.711599999999997</v>
      </c>
    </row>
    <row r="13845" spans="2:9">
      <c r="B13845" s="300" t="s">
        <v>160</v>
      </c>
      <c r="C13845" s="3">
        <v>504237</v>
      </c>
      <c r="D13845" s="3" t="s">
        <v>3975</v>
      </c>
      <c r="E13845" s="3" t="s">
        <v>2675</v>
      </c>
      <c r="F13845" s="3" t="s">
        <v>114</v>
      </c>
      <c r="G13845" s="3" t="s">
        <v>3976</v>
      </c>
      <c r="H13845" s="3" t="s">
        <v>567</v>
      </c>
      <c r="I13845" s="301">
        <v>50.645000000000003</v>
      </c>
    </row>
    <row r="13846" spans="2:9">
      <c r="B13846" s="300" t="s">
        <v>160</v>
      </c>
      <c r="C13846" s="3">
        <v>204446</v>
      </c>
      <c r="D13846" s="3" t="s">
        <v>3089</v>
      </c>
      <c r="E13846" s="3" t="s">
        <v>2675</v>
      </c>
      <c r="F13846" s="3" t="s">
        <v>114</v>
      </c>
      <c r="G13846" s="3" t="s">
        <v>3090</v>
      </c>
      <c r="H13846" s="3" t="s">
        <v>567</v>
      </c>
      <c r="I13846" s="301">
        <v>50.734999999999999</v>
      </c>
    </row>
    <row r="13847" spans="2:9">
      <c r="B13847" s="300" t="s">
        <v>160</v>
      </c>
      <c r="C13847" s="3">
        <v>120899</v>
      </c>
      <c r="D13847" s="3" t="s">
        <v>2926</v>
      </c>
      <c r="E13847" s="3" t="s">
        <v>2675</v>
      </c>
      <c r="F13847" s="3" t="s">
        <v>114</v>
      </c>
      <c r="G13847" s="3" t="s">
        <v>2927</v>
      </c>
      <c r="H13847" s="3" t="s">
        <v>567</v>
      </c>
      <c r="I13847" s="301">
        <v>50.730600000000003</v>
      </c>
    </row>
    <row r="13848" spans="2:9">
      <c r="B13848" s="300" t="s">
        <v>160</v>
      </c>
      <c r="C13848" s="3" t="s">
        <v>4124</v>
      </c>
      <c r="D13848" s="3" t="s">
        <v>4125</v>
      </c>
      <c r="E13848" s="3" t="s">
        <v>565</v>
      </c>
      <c r="F13848" s="3" t="s">
        <v>114</v>
      </c>
      <c r="G13848" s="3" t="s">
        <v>4126</v>
      </c>
      <c r="H13848" s="3" t="s">
        <v>567</v>
      </c>
      <c r="I13848" s="301">
        <v>50.8</v>
      </c>
    </row>
    <row r="13849" spans="2:9">
      <c r="B13849" s="300" t="s">
        <v>160</v>
      </c>
      <c r="C13849" s="3" t="s">
        <v>3813</v>
      </c>
      <c r="D13849" s="3" t="s">
        <v>3814</v>
      </c>
      <c r="E13849" s="3" t="s">
        <v>565</v>
      </c>
      <c r="F13849" s="3" t="s">
        <v>114</v>
      </c>
      <c r="G13849" s="3" t="s">
        <v>3815</v>
      </c>
      <c r="H13849" s="3" t="s">
        <v>567</v>
      </c>
      <c r="I13849" s="301">
        <v>50.6</v>
      </c>
    </row>
    <row r="13850" spans="2:9">
      <c r="B13850" s="300" t="s">
        <v>160</v>
      </c>
      <c r="C13850" s="3">
        <v>503440</v>
      </c>
      <c r="D13850" s="3" t="s">
        <v>4374</v>
      </c>
      <c r="E13850" s="3" t="s">
        <v>2675</v>
      </c>
      <c r="F13850" s="3" t="s">
        <v>114</v>
      </c>
      <c r="G13850" s="3" t="s">
        <v>4375</v>
      </c>
      <c r="H13850" s="3" t="s">
        <v>567</v>
      </c>
      <c r="I13850" s="301">
        <v>50.519399999999997</v>
      </c>
    </row>
    <row r="13851" spans="2:9">
      <c r="B13851" s="300" t="s">
        <v>160</v>
      </c>
      <c r="C13851" s="3" t="s">
        <v>4368</v>
      </c>
      <c r="D13851" s="3" t="s">
        <v>4369</v>
      </c>
      <c r="E13851" s="3" t="s">
        <v>565</v>
      </c>
      <c r="F13851" s="3" t="s">
        <v>114</v>
      </c>
      <c r="G13851" s="3" t="s">
        <v>4370</v>
      </c>
      <c r="H13851" s="3" t="s">
        <v>567</v>
      </c>
      <c r="I13851" s="301">
        <v>50.9</v>
      </c>
    </row>
    <row r="13852" spans="2:9">
      <c r="B13852" s="300" t="s">
        <v>160</v>
      </c>
      <c r="C13852" s="3">
        <v>504211</v>
      </c>
      <c r="D13852" s="3" t="s">
        <v>4658</v>
      </c>
      <c r="E13852" s="3" t="s">
        <v>2675</v>
      </c>
      <c r="F13852" s="3" t="s">
        <v>114</v>
      </c>
      <c r="G13852" s="3" t="s">
        <v>4659</v>
      </c>
      <c r="H13852" s="3" t="s">
        <v>567</v>
      </c>
      <c r="I13852" s="301">
        <v>50.520699999999998</v>
      </c>
    </row>
    <row r="13853" spans="2:9">
      <c r="B13853" s="300" t="s">
        <v>160</v>
      </c>
      <c r="C13853" s="3" t="s">
        <v>4590</v>
      </c>
      <c r="D13853" s="3" t="s">
        <v>4591</v>
      </c>
      <c r="E13853" s="3" t="s">
        <v>565</v>
      </c>
      <c r="F13853" s="3" t="s">
        <v>114</v>
      </c>
      <c r="G13853" s="3" t="s">
        <v>4592</v>
      </c>
      <c r="H13853" s="3" t="s">
        <v>567</v>
      </c>
      <c r="I13853" s="301">
        <v>50.7</v>
      </c>
    </row>
    <row r="13854" spans="2:9">
      <c r="B13854" s="300" t="s">
        <v>160</v>
      </c>
      <c r="C13854" s="3">
        <v>600468</v>
      </c>
      <c r="D13854" s="3" t="s">
        <v>6045</v>
      </c>
      <c r="E13854" s="3" t="s">
        <v>2675</v>
      </c>
      <c r="F13854" s="3" t="s">
        <v>114</v>
      </c>
      <c r="G13854" s="3" t="s">
        <v>6046</v>
      </c>
      <c r="H13854" s="3" t="s">
        <v>567</v>
      </c>
      <c r="I13854" s="301">
        <v>50.733199999999997</v>
      </c>
    </row>
    <row r="13855" spans="2:9">
      <c r="B13855" s="300" t="s">
        <v>160</v>
      </c>
      <c r="C13855" s="3">
        <v>203740</v>
      </c>
      <c r="D13855" s="3" t="s">
        <v>4981</v>
      </c>
      <c r="E13855" s="3" t="s">
        <v>2675</v>
      </c>
      <c r="F13855" s="3" t="s">
        <v>114</v>
      </c>
      <c r="G13855" s="3" t="s">
        <v>4982</v>
      </c>
      <c r="H13855" s="3" t="s">
        <v>567</v>
      </c>
      <c r="I13855" s="301">
        <v>50.712200000000003</v>
      </c>
    </row>
    <row r="13856" spans="2:9">
      <c r="B13856" s="300" t="s">
        <v>160</v>
      </c>
      <c r="C13856" s="3">
        <v>503829</v>
      </c>
      <c r="D13856" s="3" t="s">
        <v>4995</v>
      </c>
      <c r="E13856" s="3" t="s">
        <v>2675</v>
      </c>
      <c r="F13856" s="3" t="s">
        <v>114</v>
      </c>
      <c r="G13856" s="3" t="s">
        <v>4996</v>
      </c>
      <c r="H13856" s="3" t="s">
        <v>567</v>
      </c>
      <c r="I13856" s="301">
        <v>50.516399999999997</v>
      </c>
    </row>
    <row r="13857" spans="2:9">
      <c r="B13857" s="300" t="s">
        <v>160</v>
      </c>
      <c r="C13857" s="3">
        <v>503025</v>
      </c>
      <c r="D13857" s="3" t="s">
        <v>5061</v>
      </c>
      <c r="E13857" s="3" t="s">
        <v>2675</v>
      </c>
      <c r="F13857" s="3" t="s">
        <v>114</v>
      </c>
      <c r="G13857" s="3" t="s">
        <v>5062</v>
      </c>
      <c r="H13857" s="3" t="s">
        <v>567</v>
      </c>
      <c r="I13857" s="301">
        <v>50.513100000000001</v>
      </c>
    </row>
    <row r="13858" spans="2:9">
      <c r="B13858" s="300" t="s">
        <v>160</v>
      </c>
      <c r="C13858" s="3">
        <v>300709</v>
      </c>
      <c r="D13858" s="3" t="s">
        <v>5394</v>
      </c>
      <c r="E13858" s="3" t="s">
        <v>2675</v>
      </c>
      <c r="F13858" s="3" t="s">
        <v>114</v>
      </c>
      <c r="G13858" s="3" t="s">
        <v>5395</v>
      </c>
      <c r="H13858" s="3" t="s">
        <v>567</v>
      </c>
      <c r="I13858" s="301">
        <v>50.579700000000003</v>
      </c>
    </row>
    <row r="13859" spans="2:9">
      <c r="B13859" s="300" t="s">
        <v>160</v>
      </c>
      <c r="C13859" s="3" t="s">
        <v>6743</v>
      </c>
      <c r="D13859" s="3" t="s">
        <v>6744</v>
      </c>
      <c r="E13859" s="3" t="s">
        <v>565</v>
      </c>
      <c r="F13859" s="3" t="s">
        <v>114</v>
      </c>
      <c r="G13859" s="3" t="s">
        <v>6745</v>
      </c>
      <c r="H13859" s="3" t="s">
        <v>567</v>
      </c>
      <c r="I13859" s="301">
        <v>50.9</v>
      </c>
    </row>
    <row r="13860" spans="2:9">
      <c r="B13860" s="300" t="s">
        <v>160</v>
      </c>
      <c r="C13860" s="3" t="s">
        <v>6827</v>
      </c>
      <c r="D13860" s="3" t="s">
        <v>6828</v>
      </c>
      <c r="E13860" s="3" t="s">
        <v>565</v>
      </c>
      <c r="F13860" s="3" t="s">
        <v>114</v>
      </c>
      <c r="G13860" s="3" t="s">
        <v>6829</v>
      </c>
      <c r="H13860" s="3" t="s">
        <v>567</v>
      </c>
      <c r="I13860" s="301">
        <v>50.9</v>
      </c>
    </row>
    <row r="13861" spans="2:9">
      <c r="B13861" s="300" t="s">
        <v>160</v>
      </c>
      <c r="C13861" s="3" t="s">
        <v>6875</v>
      </c>
      <c r="D13861" s="3" t="s">
        <v>6876</v>
      </c>
      <c r="E13861" s="3" t="s">
        <v>565</v>
      </c>
      <c r="F13861" s="3" t="s">
        <v>114</v>
      </c>
      <c r="G13861" s="3" t="s">
        <v>6877</v>
      </c>
      <c r="H13861" s="3" t="s">
        <v>567</v>
      </c>
      <c r="I13861" s="301">
        <v>50.8</v>
      </c>
    </row>
    <row r="13862" spans="2:9">
      <c r="B13862" s="300" t="s">
        <v>160</v>
      </c>
      <c r="C13862" s="3" t="s">
        <v>6951</v>
      </c>
      <c r="D13862" s="3" t="s">
        <v>6952</v>
      </c>
      <c r="E13862" s="3" t="s">
        <v>565</v>
      </c>
      <c r="F13862" s="3" t="s">
        <v>114</v>
      </c>
      <c r="G13862" s="3" t="s">
        <v>6953</v>
      </c>
      <c r="H13862" s="3" t="s">
        <v>567</v>
      </c>
      <c r="I13862" s="301">
        <v>50.8</v>
      </c>
    </row>
    <row r="13863" spans="2:9">
      <c r="B13863" s="300" t="s">
        <v>160</v>
      </c>
      <c r="C13863" s="3" t="s">
        <v>7126</v>
      </c>
      <c r="D13863" s="3" t="s">
        <v>7127</v>
      </c>
      <c r="E13863" s="3" t="s">
        <v>565</v>
      </c>
      <c r="F13863" s="3" t="s">
        <v>114</v>
      </c>
      <c r="G13863" s="3" t="s">
        <v>7128</v>
      </c>
      <c r="H13863" s="3" t="s">
        <v>567</v>
      </c>
      <c r="I13863" s="301">
        <v>50.8</v>
      </c>
    </row>
    <row r="13864" spans="2:9">
      <c r="B13864" s="300" t="s">
        <v>160</v>
      </c>
      <c r="C13864" s="3" t="s">
        <v>7137</v>
      </c>
      <c r="D13864" s="3" t="s">
        <v>7138</v>
      </c>
      <c r="E13864" s="3" t="s">
        <v>565</v>
      </c>
      <c r="F13864" s="3" t="s">
        <v>114</v>
      </c>
      <c r="G13864" s="3" t="s">
        <v>7139</v>
      </c>
      <c r="H13864" s="3" t="s">
        <v>567</v>
      </c>
      <c r="I13864" s="301">
        <v>50.7</v>
      </c>
    </row>
    <row r="13865" spans="2:9">
      <c r="B13865" s="300" t="s">
        <v>160</v>
      </c>
      <c r="C13865" s="3" t="s">
        <v>7166</v>
      </c>
      <c r="D13865" s="3" t="s">
        <v>7167</v>
      </c>
      <c r="E13865" s="3" t="s">
        <v>7168</v>
      </c>
      <c r="F13865" s="3" t="s">
        <v>114</v>
      </c>
      <c r="G13865" s="3" t="s">
        <v>7169</v>
      </c>
      <c r="H13865" s="3" t="s">
        <v>567</v>
      </c>
      <c r="I13865" s="301">
        <v>50.8</v>
      </c>
    </row>
    <row r="13866" spans="2:9">
      <c r="B13866" s="300" t="s">
        <v>160</v>
      </c>
      <c r="C13866" s="3" t="s">
        <v>7195</v>
      </c>
      <c r="D13866" s="3" t="s">
        <v>7196</v>
      </c>
      <c r="E13866" s="3" t="s">
        <v>565</v>
      </c>
      <c r="F13866" s="3" t="s">
        <v>114</v>
      </c>
      <c r="G13866" s="3" t="s">
        <v>7197</v>
      </c>
      <c r="H13866" s="3" t="s">
        <v>567</v>
      </c>
      <c r="I13866" s="301">
        <v>50.7</v>
      </c>
    </row>
    <row r="13867" spans="2:9">
      <c r="B13867" s="300" t="s">
        <v>160</v>
      </c>
      <c r="C13867" s="3" t="s">
        <v>7421</v>
      </c>
      <c r="D13867" s="3" t="s">
        <v>7422</v>
      </c>
      <c r="E13867" s="3" t="s">
        <v>565</v>
      </c>
      <c r="F13867" s="3" t="s">
        <v>114</v>
      </c>
      <c r="G13867" s="3" t="s">
        <v>7423</v>
      </c>
      <c r="H13867" s="3" t="s">
        <v>567</v>
      </c>
      <c r="I13867" s="301">
        <v>50.9</v>
      </c>
    </row>
    <row r="13868" spans="2:9">
      <c r="B13868" s="300" t="s">
        <v>160</v>
      </c>
      <c r="C13868" s="3" t="s">
        <v>7424</v>
      </c>
      <c r="D13868" s="3" t="s">
        <v>7425</v>
      </c>
      <c r="E13868" s="3" t="s">
        <v>565</v>
      </c>
      <c r="F13868" s="3" t="s">
        <v>114</v>
      </c>
      <c r="G13868" s="3" t="s">
        <v>7426</v>
      </c>
      <c r="H13868" s="3" t="s">
        <v>567</v>
      </c>
      <c r="I13868" s="301">
        <v>50.8</v>
      </c>
    </row>
    <row r="13869" spans="2:9">
      <c r="B13869" s="300" t="s">
        <v>160</v>
      </c>
      <c r="C13869" s="3" t="s">
        <v>7480</v>
      </c>
      <c r="D13869" s="3" t="s">
        <v>7481</v>
      </c>
      <c r="E13869" s="3" t="s">
        <v>565</v>
      </c>
      <c r="F13869" s="3" t="s">
        <v>114</v>
      </c>
      <c r="G13869" s="3" t="s">
        <v>7482</v>
      </c>
      <c r="H13869" s="3" t="s">
        <v>567</v>
      </c>
      <c r="I13869" s="301">
        <v>50.8</v>
      </c>
    </row>
    <row r="13870" spans="2:9">
      <c r="B13870" s="300" t="s">
        <v>160</v>
      </c>
      <c r="C13870" s="3" t="s">
        <v>7486</v>
      </c>
      <c r="D13870" s="3" t="s">
        <v>7487</v>
      </c>
      <c r="E13870" s="3" t="s">
        <v>565</v>
      </c>
      <c r="F13870" s="3" t="s">
        <v>114</v>
      </c>
      <c r="G13870" s="3" t="s">
        <v>7488</v>
      </c>
      <c r="H13870" s="3" t="s">
        <v>567</v>
      </c>
      <c r="I13870" s="301">
        <v>50.9</v>
      </c>
    </row>
    <row r="13871" spans="2:9">
      <c r="B13871" s="300" t="s">
        <v>160</v>
      </c>
      <c r="C13871" s="3" t="s">
        <v>7669</v>
      </c>
      <c r="D13871" s="3" t="s">
        <v>7670</v>
      </c>
      <c r="E13871" s="3" t="s">
        <v>565</v>
      </c>
      <c r="F13871" s="3" t="s">
        <v>114</v>
      </c>
      <c r="G13871" s="3" t="s">
        <v>7671</v>
      </c>
      <c r="H13871" s="3" t="s">
        <v>567</v>
      </c>
      <c r="I13871" s="301">
        <v>50.8</v>
      </c>
    </row>
    <row r="13872" spans="2:9">
      <c r="B13872" s="300" t="s">
        <v>160</v>
      </c>
      <c r="C13872" s="3" t="s">
        <v>7675</v>
      </c>
      <c r="D13872" s="3" t="s">
        <v>7676</v>
      </c>
      <c r="E13872" s="3" t="s">
        <v>565</v>
      </c>
      <c r="F13872" s="3" t="s">
        <v>114</v>
      </c>
      <c r="G13872" s="3" t="s">
        <v>7677</v>
      </c>
      <c r="H13872" s="3" t="s">
        <v>567</v>
      </c>
      <c r="I13872" s="301">
        <v>50.7</v>
      </c>
    </row>
    <row r="13873" spans="2:9">
      <c r="B13873" s="300" t="s">
        <v>160</v>
      </c>
      <c r="C13873" s="3" t="s">
        <v>7700</v>
      </c>
      <c r="D13873" s="3" t="s">
        <v>7701</v>
      </c>
      <c r="E13873" s="3" t="s">
        <v>565</v>
      </c>
      <c r="F13873" s="3" t="s">
        <v>114</v>
      </c>
      <c r="G13873" s="3" t="s">
        <v>7702</v>
      </c>
      <c r="H13873" s="3" t="s">
        <v>567</v>
      </c>
      <c r="I13873" s="301">
        <v>50.7</v>
      </c>
    </row>
    <row r="13874" spans="2:9">
      <c r="B13874" s="300" t="s">
        <v>160</v>
      </c>
      <c r="C13874" s="3" t="s">
        <v>7761</v>
      </c>
      <c r="D13874" s="3" t="s">
        <v>7762</v>
      </c>
      <c r="E13874" s="3" t="s">
        <v>565</v>
      </c>
      <c r="F13874" s="3" t="s">
        <v>114</v>
      </c>
      <c r="G13874" s="3" t="s">
        <v>7763</v>
      </c>
      <c r="H13874" s="3" t="s">
        <v>567</v>
      </c>
      <c r="I13874" s="301">
        <v>50.7</v>
      </c>
    </row>
    <row r="13875" spans="2:9">
      <c r="B13875" s="300" t="s">
        <v>160</v>
      </c>
      <c r="C13875" s="3" t="s">
        <v>7829</v>
      </c>
      <c r="D13875" s="3" t="s">
        <v>7830</v>
      </c>
      <c r="E13875" s="3" t="s">
        <v>565</v>
      </c>
      <c r="F13875" s="3" t="s">
        <v>114</v>
      </c>
      <c r="G13875" s="3" t="s">
        <v>7831</v>
      </c>
      <c r="H13875" s="3" t="s">
        <v>567</v>
      </c>
      <c r="I13875" s="301">
        <v>50.7</v>
      </c>
    </row>
    <row r="13876" spans="2:9">
      <c r="B13876" s="300" t="s">
        <v>160</v>
      </c>
      <c r="C13876" s="3" t="s">
        <v>57757</v>
      </c>
      <c r="D13876" s="3" t="s">
        <v>57758</v>
      </c>
      <c r="E13876" s="3" t="s">
        <v>565</v>
      </c>
      <c r="F13876" s="3" t="s">
        <v>114</v>
      </c>
      <c r="G13876" s="3" t="s">
        <v>57759</v>
      </c>
      <c r="H13876" s="3" t="s">
        <v>567</v>
      </c>
      <c r="I13876" s="301">
        <v>50.5</v>
      </c>
    </row>
    <row r="13877" spans="2:9">
      <c r="B13877" s="300" t="s">
        <v>160</v>
      </c>
      <c r="C13877" s="3" t="s">
        <v>57763</v>
      </c>
      <c r="D13877" s="3" t="s">
        <v>57764</v>
      </c>
      <c r="E13877" s="3" t="s">
        <v>565</v>
      </c>
      <c r="F13877" s="3" t="s">
        <v>114</v>
      </c>
      <c r="G13877" s="3" t="s">
        <v>57765</v>
      </c>
      <c r="H13877" s="3" t="s">
        <v>567</v>
      </c>
      <c r="I13877" s="301">
        <v>50.5</v>
      </c>
    </row>
    <row r="13878" spans="2:9">
      <c r="B13878" s="300" t="s">
        <v>160</v>
      </c>
      <c r="C13878" s="3" t="s">
        <v>57769</v>
      </c>
      <c r="D13878" s="3" t="s">
        <v>57770</v>
      </c>
      <c r="E13878" s="3" t="s">
        <v>565</v>
      </c>
      <c r="F13878" s="3" t="s">
        <v>114</v>
      </c>
      <c r="G13878" s="3" t="s">
        <v>57771</v>
      </c>
      <c r="H13878" s="3" t="s">
        <v>567</v>
      </c>
      <c r="I13878" s="301">
        <v>50.5</v>
      </c>
    </row>
    <row r="13879" spans="2:9">
      <c r="B13879" s="300" t="s">
        <v>160</v>
      </c>
      <c r="C13879" s="3" t="s">
        <v>57815</v>
      </c>
      <c r="D13879" s="3" t="s">
        <v>57816</v>
      </c>
      <c r="E13879" s="3" t="s">
        <v>565</v>
      </c>
      <c r="F13879" s="3" t="s">
        <v>114</v>
      </c>
      <c r="G13879" s="3" t="s">
        <v>57817</v>
      </c>
      <c r="H13879" s="3" t="s">
        <v>567</v>
      </c>
      <c r="I13879" s="301">
        <v>50.5</v>
      </c>
    </row>
    <row r="13880" spans="2:9">
      <c r="B13880" s="300" t="s">
        <v>160</v>
      </c>
      <c r="C13880" s="3" t="s">
        <v>57835</v>
      </c>
      <c r="D13880" s="3" t="s">
        <v>57836</v>
      </c>
      <c r="E13880" s="3" t="s">
        <v>565</v>
      </c>
      <c r="F13880" s="3" t="s">
        <v>114</v>
      </c>
      <c r="G13880" s="3" t="s">
        <v>57837</v>
      </c>
      <c r="H13880" s="3" t="s">
        <v>567</v>
      </c>
      <c r="I13880" s="301">
        <v>50.6</v>
      </c>
    </row>
    <row r="13881" spans="2:9">
      <c r="B13881" s="300" t="s">
        <v>160</v>
      </c>
      <c r="C13881" s="3" t="s">
        <v>57838</v>
      </c>
      <c r="D13881" s="3" t="s">
        <v>57839</v>
      </c>
      <c r="E13881" s="3" t="s">
        <v>565</v>
      </c>
      <c r="F13881" s="3" t="s">
        <v>114</v>
      </c>
      <c r="G13881" s="3" t="s">
        <v>57840</v>
      </c>
      <c r="H13881" s="3" t="s">
        <v>567</v>
      </c>
      <c r="I13881" s="301">
        <v>50.5</v>
      </c>
    </row>
    <row r="13882" spans="2:9">
      <c r="B13882" s="300" t="s">
        <v>160</v>
      </c>
      <c r="C13882" s="3" t="s">
        <v>57847</v>
      </c>
      <c r="D13882" s="3" t="s">
        <v>57848</v>
      </c>
      <c r="E13882" s="3" t="s">
        <v>565</v>
      </c>
      <c r="F13882" s="3" t="s">
        <v>114</v>
      </c>
      <c r="G13882" s="3" t="s">
        <v>57849</v>
      </c>
      <c r="H13882" s="3" t="s">
        <v>567</v>
      </c>
      <c r="I13882" s="301">
        <v>50.8</v>
      </c>
    </row>
    <row r="13883" spans="2:9">
      <c r="B13883" s="300" t="s">
        <v>160</v>
      </c>
      <c r="C13883" s="3" t="s">
        <v>57901</v>
      </c>
      <c r="D13883" s="3" t="s">
        <v>57902</v>
      </c>
      <c r="E13883" s="3" t="s">
        <v>565</v>
      </c>
      <c r="F13883" s="3" t="s">
        <v>114</v>
      </c>
      <c r="G13883" s="3" t="s">
        <v>57903</v>
      </c>
      <c r="H13883" s="3" t="s">
        <v>567</v>
      </c>
      <c r="I13883" s="301">
        <v>50.7</v>
      </c>
    </row>
    <row r="13884" spans="2:9">
      <c r="B13884" s="300" t="s">
        <v>160</v>
      </c>
      <c r="C13884" s="3" t="s">
        <v>57910</v>
      </c>
      <c r="D13884" s="3" t="s">
        <v>57911</v>
      </c>
      <c r="E13884" s="3" t="s">
        <v>565</v>
      </c>
      <c r="F13884" s="3" t="s">
        <v>114</v>
      </c>
      <c r="G13884" s="3" t="s">
        <v>57912</v>
      </c>
      <c r="H13884" s="3" t="s">
        <v>567</v>
      </c>
      <c r="I13884" s="301">
        <v>50.7</v>
      </c>
    </row>
    <row r="13885" spans="2:9">
      <c r="B13885" s="300" t="s">
        <v>160</v>
      </c>
      <c r="C13885" s="3" t="s">
        <v>57925</v>
      </c>
      <c r="D13885" s="3" t="s">
        <v>57926</v>
      </c>
      <c r="E13885" s="3" t="s">
        <v>565</v>
      </c>
      <c r="F13885" s="3" t="s">
        <v>114</v>
      </c>
      <c r="G13885" s="3" t="s">
        <v>57927</v>
      </c>
      <c r="H13885" s="3" t="s">
        <v>567</v>
      </c>
      <c r="I13885" s="301">
        <v>50.7</v>
      </c>
    </row>
    <row r="13886" spans="2:9">
      <c r="B13886" s="300" t="s">
        <v>160</v>
      </c>
      <c r="C13886" s="3" t="s">
        <v>16163</v>
      </c>
      <c r="D13886" s="3" t="s">
        <v>16164</v>
      </c>
      <c r="E13886" s="3" t="s">
        <v>16165</v>
      </c>
      <c r="F13886" s="3" t="s">
        <v>4588</v>
      </c>
      <c r="G13886" s="3"/>
      <c r="H13886" s="3" t="s">
        <v>16166</v>
      </c>
      <c r="I13886" s="301">
        <v>50.5</v>
      </c>
    </row>
    <row r="13887" spans="2:9">
      <c r="B13887" s="300" t="s">
        <v>160</v>
      </c>
      <c r="C13887" s="3" t="s">
        <v>7808</v>
      </c>
      <c r="D13887" s="3" t="s">
        <v>7809</v>
      </c>
      <c r="E13887" s="3" t="s">
        <v>7810</v>
      </c>
      <c r="F13887" s="3" t="s">
        <v>114</v>
      </c>
      <c r="G13887" s="3" t="s">
        <v>7811</v>
      </c>
      <c r="H13887" s="3" t="s">
        <v>7812</v>
      </c>
      <c r="I13887" s="301">
        <v>50.843600000000002</v>
      </c>
    </row>
    <row r="13888" spans="2:9">
      <c r="B13888" s="300" t="s">
        <v>160</v>
      </c>
      <c r="C13888" s="3" t="s">
        <v>17376</v>
      </c>
      <c r="D13888" s="3" t="s">
        <v>17377</v>
      </c>
      <c r="E13888" s="3" t="s">
        <v>17378</v>
      </c>
      <c r="F13888" s="3" t="s">
        <v>4588</v>
      </c>
      <c r="G13888" s="3"/>
      <c r="H13888" s="3" t="s">
        <v>17379</v>
      </c>
      <c r="I13888" s="301">
        <v>50.5</v>
      </c>
    </row>
    <row r="13889" spans="2:9">
      <c r="B13889" s="300" t="s">
        <v>160</v>
      </c>
      <c r="C13889" s="3" t="s">
        <v>18340</v>
      </c>
      <c r="D13889" s="3" t="s">
        <v>18341</v>
      </c>
      <c r="E13889" s="3" t="s">
        <v>17378</v>
      </c>
      <c r="F13889" s="3" t="s">
        <v>4588</v>
      </c>
      <c r="G13889" s="3"/>
      <c r="H13889" s="3" t="s">
        <v>17379</v>
      </c>
      <c r="I13889" s="301">
        <v>50.5</v>
      </c>
    </row>
    <row r="13890" spans="2:9">
      <c r="B13890" s="300" t="s">
        <v>160</v>
      </c>
      <c r="C13890" s="3" t="s">
        <v>18471</v>
      </c>
      <c r="D13890" s="3" t="s">
        <v>18472</v>
      </c>
      <c r="E13890" s="3" t="s">
        <v>17378</v>
      </c>
      <c r="F13890" s="3" t="s">
        <v>4588</v>
      </c>
      <c r="G13890" s="3"/>
      <c r="H13890" s="3" t="s">
        <v>17379</v>
      </c>
      <c r="I13890" s="301">
        <v>50.8</v>
      </c>
    </row>
    <row r="13891" spans="2:9">
      <c r="B13891" s="300" t="s">
        <v>160</v>
      </c>
      <c r="C13891" s="3">
        <v>310190</v>
      </c>
      <c r="D13891" s="3" t="s">
        <v>22672</v>
      </c>
      <c r="E13891" s="3" t="s">
        <v>2675</v>
      </c>
      <c r="F13891" s="3" t="s">
        <v>4588</v>
      </c>
      <c r="G13891" s="3"/>
      <c r="H13891" s="3" t="s">
        <v>22673</v>
      </c>
      <c r="I13891" s="301">
        <v>50.4</v>
      </c>
    </row>
    <row r="13892" spans="2:9">
      <c r="B13892" s="300" t="s">
        <v>160</v>
      </c>
      <c r="C13892" s="3">
        <v>202709</v>
      </c>
      <c r="D13892" s="3" t="s">
        <v>23202</v>
      </c>
      <c r="E13892" s="3" t="s">
        <v>2675</v>
      </c>
      <c r="F13892" s="3" t="s">
        <v>4588</v>
      </c>
      <c r="G13892" s="3"/>
      <c r="H13892" s="3" t="s">
        <v>22673</v>
      </c>
      <c r="I13892" s="301">
        <v>50.5</v>
      </c>
    </row>
    <row r="13893" spans="2:9">
      <c r="B13893" s="300" t="s">
        <v>160</v>
      </c>
      <c r="C13893" s="3">
        <v>220075</v>
      </c>
      <c r="D13893" s="3" t="s">
        <v>23299</v>
      </c>
      <c r="E13893" s="3" t="s">
        <v>2675</v>
      </c>
      <c r="F13893" s="3" t="s">
        <v>4588</v>
      </c>
      <c r="G13893" s="3"/>
      <c r="H13893" s="3" t="s">
        <v>22673</v>
      </c>
      <c r="I13893" s="301">
        <v>50.5</v>
      </c>
    </row>
    <row r="13894" spans="2:9">
      <c r="B13894" s="300" t="s">
        <v>160</v>
      </c>
      <c r="C13894" s="3">
        <v>100563</v>
      </c>
      <c r="D13894" s="3" t="s">
        <v>23300</v>
      </c>
      <c r="E13894" s="3" t="s">
        <v>2675</v>
      </c>
      <c r="F13894" s="3" t="s">
        <v>4588</v>
      </c>
      <c r="G13894" s="3"/>
      <c r="H13894" s="3" t="s">
        <v>22673</v>
      </c>
      <c r="I13894" s="301">
        <v>50.5</v>
      </c>
    </row>
    <row r="13895" spans="2:9">
      <c r="B13895" s="300" t="s">
        <v>160</v>
      </c>
      <c r="C13895" s="3">
        <v>100345</v>
      </c>
      <c r="D13895" s="3" t="s">
        <v>23301</v>
      </c>
      <c r="E13895" s="3" t="s">
        <v>2675</v>
      </c>
      <c r="F13895" s="3" t="s">
        <v>4588</v>
      </c>
      <c r="G13895" s="3"/>
      <c r="H13895" s="3" t="s">
        <v>22673</v>
      </c>
      <c r="I13895" s="301">
        <v>50.5</v>
      </c>
    </row>
    <row r="13896" spans="2:9">
      <c r="B13896" s="300" t="s">
        <v>160</v>
      </c>
      <c r="C13896" s="3">
        <v>100421</v>
      </c>
      <c r="D13896" s="3" t="s">
        <v>23302</v>
      </c>
      <c r="E13896" s="3" t="s">
        <v>2675</v>
      </c>
      <c r="F13896" s="3" t="s">
        <v>4588</v>
      </c>
      <c r="G13896" s="3"/>
      <c r="H13896" s="3" t="s">
        <v>22673</v>
      </c>
      <c r="I13896" s="301">
        <v>50.5</v>
      </c>
    </row>
    <row r="13897" spans="2:9">
      <c r="B13897" s="300" t="s">
        <v>160</v>
      </c>
      <c r="C13897" s="3">
        <v>100211</v>
      </c>
      <c r="D13897" s="3" t="s">
        <v>23303</v>
      </c>
      <c r="E13897" s="3" t="s">
        <v>2675</v>
      </c>
      <c r="F13897" s="3" t="s">
        <v>4588</v>
      </c>
      <c r="G13897" s="3"/>
      <c r="H13897" s="3" t="s">
        <v>22673</v>
      </c>
      <c r="I13897" s="301">
        <v>50.4</v>
      </c>
    </row>
    <row r="13898" spans="2:9">
      <c r="B13898" s="300" t="s">
        <v>160</v>
      </c>
      <c r="C13898" s="3">
        <v>100324</v>
      </c>
      <c r="D13898" s="3" t="s">
        <v>23304</v>
      </c>
      <c r="E13898" s="3" t="s">
        <v>2675</v>
      </c>
      <c r="F13898" s="3" t="s">
        <v>4588</v>
      </c>
      <c r="G13898" s="3"/>
      <c r="H13898" s="3" t="s">
        <v>22673</v>
      </c>
      <c r="I13898" s="301">
        <v>50.5</v>
      </c>
    </row>
    <row r="13899" spans="2:9">
      <c r="B13899" s="300" t="s">
        <v>160</v>
      </c>
      <c r="C13899" s="3">
        <v>100047</v>
      </c>
      <c r="D13899" s="3" t="s">
        <v>23305</v>
      </c>
      <c r="E13899" s="3" t="s">
        <v>2675</v>
      </c>
      <c r="F13899" s="3" t="s">
        <v>4588</v>
      </c>
      <c r="G13899" s="3"/>
      <c r="H13899" s="3" t="s">
        <v>22673</v>
      </c>
      <c r="I13899" s="301">
        <v>50.5</v>
      </c>
    </row>
    <row r="13900" spans="2:9">
      <c r="B13900" s="300" t="s">
        <v>160</v>
      </c>
      <c r="C13900" s="3">
        <v>702551</v>
      </c>
      <c r="D13900" s="3" t="s">
        <v>23346</v>
      </c>
      <c r="E13900" s="3" t="s">
        <v>2675</v>
      </c>
      <c r="F13900" s="3" t="s">
        <v>4588</v>
      </c>
      <c r="G13900" s="3"/>
      <c r="H13900" s="3" t="s">
        <v>22673</v>
      </c>
      <c r="I13900" s="301">
        <v>50.5</v>
      </c>
    </row>
    <row r="13901" spans="2:9">
      <c r="B13901" s="300" t="s">
        <v>160</v>
      </c>
      <c r="C13901" s="3">
        <v>102221</v>
      </c>
      <c r="D13901" s="3" t="s">
        <v>23347</v>
      </c>
      <c r="E13901" s="3" t="s">
        <v>2675</v>
      </c>
      <c r="F13901" s="3" t="s">
        <v>4588</v>
      </c>
      <c r="G13901" s="3"/>
      <c r="H13901" s="3" t="s">
        <v>22673</v>
      </c>
      <c r="I13901" s="301">
        <v>50.5</v>
      </c>
    </row>
    <row r="13902" spans="2:9">
      <c r="B13902" s="300" t="s">
        <v>160</v>
      </c>
      <c r="C13902" s="3">
        <v>100693</v>
      </c>
      <c r="D13902" s="3" t="s">
        <v>23354</v>
      </c>
      <c r="E13902" s="3" t="s">
        <v>2675</v>
      </c>
      <c r="F13902" s="3" t="s">
        <v>4588</v>
      </c>
      <c r="G13902" s="3"/>
      <c r="H13902" s="3" t="s">
        <v>22673</v>
      </c>
      <c r="I13902" s="301">
        <v>50.4</v>
      </c>
    </row>
    <row r="13903" spans="2:9">
      <c r="B13903" s="300" t="s">
        <v>160</v>
      </c>
      <c r="C13903" s="3">
        <v>402007</v>
      </c>
      <c r="D13903" s="3" t="s">
        <v>23609</v>
      </c>
      <c r="E13903" s="3" t="s">
        <v>2675</v>
      </c>
      <c r="F13903" s="3" t="s">
        <v>4588</v>
      </c>
      <c r="G13903" s="3"/>
      <c r="H13903" s="3" t="s">
        <v>22673</v>
      </c>
      <c r="I13903" s="301">
        <v>50.6</v>
      </c>
    </row>
    <row r="13904" spans="2:9">
      <c r="B13904" s="300" t="s">
        <v>160</v>
      </c>
      <c r="C13904" s="3">
        <v>401924</v>
      </c>
      <c r="D13904" s="3" t="s">
        <v>23610</v>
      </c>
      <c r="E13904" s="3" t="s">
        <v>2675</v>
      </c>
      <c r="F13904" s="3" t="s">
        <v>4588</v>
      </c>
      <c r="G13904" s="3"/>
      <c r="H13904" s="3" t="s">
        <v>22673</v>
      </c>
      <c r="I13904" s="301">
        <v>50.6</v>
      </c>
    </row>
    <row r="13905" spans="2:9">
      <c r="B13905" s="300" t="s">
        <v>160</v>
      </c>
      <c r="C13905" s="3">
        <v>100045</v>
      </c>
      <c r="D13905" s="3" t="s">
        <v>23621</v>
      </c>
      <c r="E13905" s="3" t="s">
        <v>2675</v>
      </c>
      <c r="F13905" s="3" t="s">
        <v>4588</v>
      </c>
      <c r="G13905" s="3"/>
      <c r="H13905" s="3" t="s">
        <v>22673</v>
      </c>
      <c r="I13905" s="301">
        <v>50.5</v>
      </c>
    </row>
    <row r="13906" spans="2:9">
      <c r="B13906" s="300" t="s">
        <v>160</v>
      </c>
      <c r="C13906" s="3">
        <v>403047</v>
      </c>
      <c r="D13906" s="3" t="s">
        <v>27110</v>
      </c>
      <c r="E13906" s="3" t="s">
        <v>2675</v>
      </c>
      <c r="F13906" s="3" t="s">
        <v>4588</v>
      </c>
      <c r="G13906" s="3"/>
      <c r="H13906" s="3" t="s">
        <v>22673</v>
      </c>
      <c r="I13906" s="301">
        <v>50.5</v>
      </c>
    </row>
    <row r="13907" spans="2:9">
      <c r="B13907" s="300" t="s">
        <v>160</v>
      </c>
      <c r="C13907" s="3">
        <v>401629</v>
      </c>
      <c r="D13907" s="3" t="s">
        <v>27732</v>
      </c>
      <c r="E13907" s="3" t="s">
        <v>2675</v>
      </c>
      <c r="F13907" s="3" t="s">
        <v>4588</v>
      </c>
      <c r="G13907" s="3"/>
      <c r="H13907" s="3" t="s">
        <v>22673</v>
      </c>
      <c r="I13907" s="301">
        <v>50.7</v>
      </c>
    </row>
    <row r="13908" spans="2:9">
      <c r="B13908" s="300" t="s">
        <v>160</v>
      </c>
      <c r="C13908" s="3">
        <v>702288</v>
      </c>
      <c r="D13908" s="3" t="s">
        <v>28569</v>
      </c>
      <c r="E13908" s="3" t="s">
        <v>2675</v>
      </c>
      <c r="F13908" s="3" t="s">
        <v>4588</v>
      </c>
      <c r="G13908" s="3"/>
      <c r="H13908" s="3" t="s">
        <v>22673</v>
      </c>
      <c r="I13908" s="301">
        <v>50.7</v>
      </c>
    </row>
    <row r="13909" spans="2:9">
      <c r="B13909" s="300" t="s">
        <v>160</v>
      </c>
      <c r="C13909" s="3">
        <v>202789</v>
      </c>
      <c r="D13909" s="3" t="s">
        <v>29263</v>
      </c>
      <c r="E13909" s="3" t="s">
        <v>2675</v>
      </c>
      <c r="F13909" s="3" t="s">
        <v>4588</v>
      </c>
      <c r="G13909" s="3"/>
      <c r="H13909" s="3" t="s">
        <v>22673</v>
      </c>
      <c r="I13909" s="301">
        <v>50.5</v>
      </c>
    </row>
    <row r="13910" spans="2:9">
      <c r="B13910" s="300" t="s">
        <v>160</v>
      </c>
      <c r="C13910" s="3">
        <v>100640</v>
      </c>
      <c r="D13910" s="3" t="s">
        <v>29694</v>
      </c>
      <c r="E13910" s="3" t="s">
        <v>2675</v>
      </c>
      <c r="F13910" s="3" t="s">
        <v>4588</v>
      </c>
      <c r="G13910" s="3"/>
      <c r="H13910" s="3" t="s">
        <v>22673</v>
      </c>
      <c r="I13910" s="301">
        <v>50.7</v>
      </c>
    </row>
    <row r="13911" spans="2:9">
      <c r="B13911" s="300" t="s">
        <v>160</v>
      </c>
      <c r="C13911" s="3">
        <v>410584</v>
      </c>
      <c r="D13911" s="3" t="s">
        <v>30025</v>
      </c>
      <c r="E13911" s="3" t="s">
        <v>2675</v>
      </c>
      <c r="F13911" s="3" t="s">
        <v>4588</v>
      </c>
      <c r="G13911" s="3"/>
      <c r="H13911" s="3" t="s">
        <v>22673</v>
      </c>
      <c r="I13911" s="301">
        <v>50.6</v>
      </c>
    </row>
    <row r="13912" spans="2:9">
      <c r="B13912" s="300" t="s">
        <v>160</v>
      </c>
      <c r="C13912" s="3">
        <v>303227</v>
      </c>
      <c r="D13912" s="3" t="s">
        <v>30080</v>
      </c>
      <c r="E13912" s="3" t="s">
        <v>2675</v>
      </c>
      <c r="F13912" s="3" t="s">
        <v>4588</v>
      </c>
      <c r="G13912" s="3"/>
      <c r="H13912" s="3" t="s">
        <v>22673</v>
      </c>
      <c r="I13912" s="301">
        <v>50.5</v>
      </c>
    </row>
    <row r="13913" spans="2:9">
      <c r="B13913" s="300" t="s">
        <v>160</v>
      </c>
      <c r="C13913" s="3">
        <v>100007</v>
      </c>
      <c r="D13913" s="3" t="s">
        <v>30238</v>
      </c>
      <c r="E13913" s="3" t="s">
        <v>2675</v>
      </c>
      <c r="F13913" s="3" t="s">
        <v>4588</v>
      </c>
      <c r="G13913" s="3"/>
      <c r="H13913" s="3" t="s">
        <v>22673</v>
      </c>
      <c r="I13913" s="301">
        <v>50.7</v>
      </c>
    </row>
    <row r="13914" spans="2:9">
      <c r="B13914" s="300" t="s">
        <v>160</v>
      </c>
      <c r="C13914" s="3">
        <v>204033</v>
      </c>
      <c r="D13914" s="3" t="s">
        <v>30265</v>
      </c>
      <c r="E13914" s="3" t="s">
        <v>2675</v>
      </c>
      <c r="F13914" s="3" t="s">
        <v>4588</v>
      </c>
      <c r="G13914" s="3"/>
      <c r="H13914" s="3" t="s">
        <v>22673</v>
      </c>
      <c r="I13914" s="301">
        <v>50.7</v>
      </c>
    </row>
    <row r="13915" spans="2:9">
      <c r="B13915" s="300" t="s">
        <v>160</v>
      </c>
      <c r="C13915" s="3">
        <v>403856</v>
      </c>
      <c r="D13915" s="3" t="s">
        <v>30266</v>
      </c>
      <c r="E13915" s="3" t="s">
        <v>2675</v>
      </c>
      <c r="F13915" s="3" t="s">
        <v>4588</v>
      </c>
      <c r="G13915" s="3"/>
      <c r="H13915" s="3" t="s">
        <v>22673</v>
      </c>
      <c r="I13915" s="301">
        <v>50.7</v>
      </c>
    </row>
    <row r="13916" spans="2:9">
      <c r="B13916" s="300" t="s">
        <v>160</v>
      </c>
      <c r="C13916" s="3">
        <v>700387</v>
      </c>
      <c r="D13916" s="3" t="s">
        <v>30288</v>
      </c>
      <c r="E13916" s="3" t="s">
        <v>2675</v>
      </c>
      <c r="F13916" s="3" t="s">
        <v>4588</v>
      </c>
      <c r="G13916" s="3"/>
      <c r="H13916" s="3" t="s">
        <v>22673</v>
      </c>
      <c r="I13916" s="301">
        <v>50.6</v>
      </c>
    </row>
    <row r="13917" spans="2:9">
      <c r="B13917" s="300" t="s">
        <v>160</v>
      </c>
      <c r="C13917" s="3">
        <v>402404</v>
      </c>
      <c r="D13917" s="3" t="s">
        <v>30289</v>
      </c>
      <c r="E13917" s="3" t="s">
        <v>2675</v>
      </c>
      <c r="F13917" s="3" t="s">
        <v>4588</v>
      </c>
      <c r="G13917" s="3"/>
      <c r="H13917" s="3" t="s">
        <v>22673</v>
      </c>
      <c r="I13917" s="301">
        <v>50.7</v>
      </c>
    </row>
    <row r="13918" spans="2:9">
      <c r="B13918" s="300" t="s">
        <v>160</v>
      </c>
      <c r="C13918" s="3">
        <v>200856</v>
      </c>
      <c r="D13918" s="3" t="s">
        <v>30290</v>
      </c>
      <c r="E13918" s="3" t="s">
        <v>2675</v>
      </c>
      <c r="F13918" s="3" t="s">
        <v>4588</v>
      </c>
      <c r="G13918" s="3"/>
      <c r="H13918" s="3" t="s">
        <v>22673</v>
      </c>
      <c r="I13918" s="301">
        <v>50.7</v>
      </c>
    </row>
    <row r="13919" spans="2:9">
      <c r="B13919" s="300" t="s">
        <v>160</v>
      </c>
      <c r="C13919" s="3">
        <v>120313</v>
      </c>
      <c r="D13919" s="3" t="s">
        <v>30291</v>
      </c>
      <c r="E13919" s="3" t="s">
        <v>2675</v>
      </c>
      <c r="F13919" s="3" t="s">
        <v>4588</v>
      </c>
      <c r="G13919" s="3"/>
      <c r="H13919" s="3" t="s">
        <v>22673</v>
      </c>
      <c r="I13919" s="301">
        <v>50.7</v>
      </c>
    </row>
    <row r="13920" spans="2:9">
      <c r="B13920" s="300" t="s">
        <v>160</v>
      </c>
      <c r="C13920" s="3">
        <v>400903</v>
      </c>
      <c r="D13920" s="3" t="s">
        <v>30292</v>
      </c>
      <c r="E13920" s="3" t="s">
        <v>2675</v>
      </c>
      <c r="F13920" s="3" t="s">
        <v>4588</v>
      </c>
      <c r="G13920" s="3"/>
      <c r="H13920" s="3" t="s">
        <v>22673</v>
      </c>
      <c r="I13920" s="301">
        <v>50.7</v>
      </c>
    </row>
    <row r="13921" spans="2:9">
      <c r="B13921" s="300" t="s">
        <v>160</v>
      </c>
      <c r="C13921" s="3">
        <v>400818</v>
      </c>
      <c r="D13921" s="3" t="s">
        <v>30293</v>
      </c>
      <c r="E13921" s="3" t="s">
        <v>2675</v>
      </c>
      <c r="F13921" s="3" t="s">
        <v>4588</v>
      </c>
      <c r="G13921" s="3"/>
      <c r="H13921" s="3" t="s">
        <v>22673</v>
      </c>
      <c r="I13921" s="301">
        <v>50.7</v>
      </c>
    </row>
    <row r="13922" spans="2:9">
      <c r="B13922" s="300" t="s">
        <v>160</v>
      </c>
      <c r="C13922" s="3">
        <v>720521</v>
      </c>
      <c r="D13922" s="3" t="s">
        <v>30300</v>
      </c>
      <c r="E13922" s="3" t="s">
        <v>2675</v>
      </c>
      <c r="F13922" s="3" t="s">
        <v>4588</v>
      </c>
      <c r="G13922" s="3"/>
      <c r="H13922" s="3" t="s">
        <v>22673</v>
      </c>
      <c r="I13922" s="301">
        <v>50.6</v>
      </c>
    </row>
    <row r="13923" spans="2:9">
      <c r="B13923" s="300" t="s">
        <v>160</v>
      </c>
      <c r="C13923" s="3">
        <v>401248</v>
      </c>
      <c r="D13923" s="3" t="s">
        <v>30301</v>
      </c>
      <c r="E13923" s="3" t="s">
        <v>2675</v>
      </c>
      <c r="F13923" s="3" t="s">
        <v>4588</v>
      </c>
      <c r="G13923" s="3"/>
      <c r="H13923" s="3" t="s">
        <v>22673</v>
      </c>
      <c r="I13923" s="301">
        <v>50.7</v>
      </c>
    </row>
    <row r="13924" spans="2:9">
      <c r="B13924" s="300" t="s">
        <v>160</v>
      </c>
      <c r="C13924" s="3">
        <v>302921</v>
      </c>
      <c r="D13924" s="3" t="s">
        <v>30463</v>
      </c>
      <c r="E13924" s="3" t="s">
        <v>2675</v>
      </c>
      <c r="F13924" s="3" t="s">
        <v>4588</v>
      </c>
      <c r="G13924" s="3"/>
      <c r="H13924" s="3" t="s">
        <v>22673</v>
      </c>
      <c r="I13924" s="301">
        <v>50.5</v>
      </c>
    </row>
    <row r="13925" spans="2:9">
      <c r="B13925" s="300" t="s">
        <v>160</v>
      </c>
      <c r="C13925" s="3">
        <v>401949</v>
      </c>
      <c r="D13925" s="3" t="s">
        <v>30484</v>
      </c>
      <c r="E13925" s="3" t="s">
        <v>2675</v>
      </c>
      <c r="F13925" s="3" t="s">
        <v>4588</v>
      </c>
      <c r="G13925" s="3"/>
      <c r="H13925" s="3" t="s">
        <v>22673</v>
      </c>
      <c r="I13925" s="301">
        <v>50.6</v>
      </c>
    </row>
    <row r="13926" spans="2:9">
      <c r="B13926" s="300" t="s">
        <v>160</v>
      </c>
      <c r="C13926" s="3">
        <v>203394</v>
      </c>
      <c r="D13926" s="3" t="s">
        <v>30598</v>
      </c>
      <c r="E13926" s="3" t="s">
        <v>2675</v>
      </c>
      <c r="F13926" s="3" t="s">
        <v>4588</v>
      </c>
      <c r="G13926" s="3"/>
      <c r="H13926" s="3" t="s">
        <v>22673</v>
      </c>
      <c r="I13926" s="301">
        <v>50.5</v>
      </c>
    </row>
    <row r="13927" spans="2:9">
      <c r="B13927" s="300" t="s">
        <v>160</v>
      </c>
      <c r="C13927" s="3">
        <v>310003</v>
      </c>
      <c r="D13927" s="3" t="s">
        <v>30659</v>
      </c>
      <c r="E13927" s="3" t="s">
        <v>2675</v>
      </c>
      <c r="F13927" s="3" t="s">
        <v>4588</v>
      </c>
      <c r="G13927" s="3"/>
      <c r="H13927" s="3" t="s">
        <v>22673</v>
      </c>
      <c r="I13927" s="301">
        <v>50.5</v>
      </c>
    </row>
    <row r="13928" spans="2:9">
      <c r="B13928" s="300" t="s">
        <v>160</v>
      </c>
      <c r="C13928" s="3">
        <v>210056</v>
      </c>
      <c r="D13928" s="3" t="s">
        <v>30678</v>
      </c>
      <c r="E13928" s="3" t="s">
        <v>2675</v>
      </c>
      <c r="F13928" s="3" t="s">
        <v>4588</v>
      </c>
      <c r="G13928" s="3"/>
      <c r="H13928" s="3" t="s">
        <v>22673</v>
      </c>
      <c r="I13928" s="301">
        <v>50.5</v>
      </c>
    </row>
    <row r="13929" spans="2:9">
      <c r="B13929" s="300" t="s">
        <v>160</v>
      </c>
      <c r="C13929" s="3">
        <v>102689</v>
      </c>
      <c r="D13929" s="3" t="s">
        <v>30699</v>
      </c>
      <c r="E13929" s="3" t="s">
        <v>2675</v>
      </c>
      <c r="F13929" s="3" t="s">
        <v>4588</v>
      </c>
      <c r="G13929" s="3"/>
      <c r="H13929" s="3" t="s">
        <v>22673</v>
      </c>
      <c r="I13929" s="301">
        <v>50.6</v>
      </c>
    </row>
    <row r="13930" spans="2:9">
      <c r="B13930" s="300" t="s">
        <v>160</v>
      </c>
      <c r="C13930" s="3">
        <v>103503</v>
      </c>
      <c r="D13930" s="3" t="s">
        <v>30785</v>
      </c>
      <c r="E13930" s="3" t="s">
        <v>2675</v>
      </c>
      <c r="F13930" s="3" t="s">
        <v>4588</v>
      </c>
      <c r="G13930" s="3"/>
      <c r="H13930" s="3" t="s">
        <v>22673</v>
      </c>
      <c r="I13930" s="301">
        <v>50.5</v>
      </c>
    </row>
    <row r="13931" spans="2:9">
      <c r="B13931" s="300" t="s">
        <v>160</v>
      </c>
      <c r="C13931" s="3">
        <v>200154</v>
      </c>
      <c r="D13931" s="3" t="s">
        <v>30805</v>
      </c>
      <c r="E13931" s="3" t="s">
        <v>2675</v>
      </c>
      <c r="F13931" s="3" t="s">
        <v>4588</v>
      </c>
      <c r="G13931" s="3"/>
      <c r="H13931" s="3" t="s">
        <v>22673</v>
      </c>
      <c r="I13931" s="301">
        <v>50.5</v>
      </c>
    </row>
    <row r="13932" spans="2:9">
      <c r="B13932" s="300" t="s">
        <v>160</v>
      </c>
      <c r="C13932" s="3" t="s">
        <v>4946</v>
      </c>
      <c r="D13932" s="3" t="s">
        <v>4947</v>
      </c>
      <c r="E13932" s="3" t="s">
        <v>2675</v>
      </c>
      <c r="F13932" s="3" t="s">
        <v>4588</v>
      </c>
      <c r="G13932" s="3"/>
      <c r="H13932" s="3" t="s">
        <v>22673</v>
      </c>
      <c r="I13932" s="301">
        <v>50.4</v>
      </c>
    </row>
    <row r="13933" spans="2:9">
      <c r="B13933" s="300" t="s">
        <v>160</v>
      </c>
      <c r="C13933" s="3">
        <v>520047</v>
      </c>
      <c r="D13933" s="3" t="s">
        <v>31000</v>
      </c>
      <c r="E13933" s="3" t="s">
        <v>2675</v>
      </c>
      <c r="F13933" s="3" t="s">
        <v>4588</v>
      </c>
      <c r="G13933" s="3"/>
      <c r="H13933" s="3" t="s">
        <v>22673</v>
      </c>
      <c r="I13933" s="301">
        <v>50.8</v>
      </c>
    </row>
    <row r="13934" spans="2:9">
      <c r="B13934" s="300" t="s">
        <v>160</v>
      </c>
      <c r="C13934" s="3">
        <v>501027</v>
      </c>
      <c r="D13934" s="3" t="s">
        <v>31259</v>
      </c>
      <c r="E13934" s="3" t="s">
        <v>2675</v>
      </c>
      <c r="F13934" s="3" t="s">
        <v>4588</v>
      </c>
      <c r="G13934" s="3"/>
      <c r="H13934" s="3" t="s">
        <v>22673</v>
      </c>
      <c r="I13934" s="301">
        <v>50.8</v>
      </c>
    </row>
    <row r="13935" spans="2:9">
      <c r="B13935" s="300" t="s">
        <v>160</v>
      </c>
      <c r="C13935" s="3">
        <v>403406</v>
      </c>
      <c r="D13935" s="3" t="s">
        <v>31270</v>
      </c>
      <c r="E13935" s="3" t="s">
        <v>2675</v>
      </c>
      <c r="F13935" s="3" t="s">
        <v>4588</v>
      </c>
      <c r="G13935" s="3"/>
      <c r="H13935" s="3" t="s">
        <v>22673</v>
      </c>
      <c r="I13935" s="301">
        <v>50.7</v>
      </c>
    </row>
    <row r="13936" spans="2:9">
      <c r="B13936" s="300" t="s">
        <v>160</v>
      </c>
      <c r="C13936" s="3">
        <v>103393</v>
      </c>
      <c r="D13936" s="3" t="s">
        <v>31282</v>
      </c>
      <c r="E13936" s="3" t="s">
        <v>2675</v>
      </c>
      <c r="F13936" s="3" t="s">
        <v>4588</v>
      </c>
      <c r="G13936" s="3"/>
      <c r="H13936" s="3" t="s">
        <v>22673</v>
      </c>
      <c r="I13936" s="301">
        <v>50.7</v>
      </c>
    </row>
    <row r="13937" spans="2:9">
      <c r="B13937" s="300" t="s">
        <v>160</v>
      </c>
      <c r="C13937" s="3">
        <v>721280</v>
      </c>
      <c r="D13937" s="3" t="s">
        <v>31283</v>
      </c>
      <c r="E13937" s="3" t="s">
        <v>2675</v>
      </c>
      <c r="F13937" s="3" t="s">
        <v>4588</v>
      </c>
      <c r="G13937" s="3"/>
      <c r="H13937" s="3" t="s">
        <v>22673</v>
      </c>
      <c r="I13937" s="301">
        <v>50.6</v>
      </c>
    </row>
    <row r="13938" spans="2:9">
      <c r="B13938" s="300" t="s">
        <v>160</v>
      </c>
      <c r="C13938" s="3">
        <v>504866</v>
      </c>
      <c r="D13938" s="3" t="s">
        <v>31286</v>
      </c>
      <c r="E13938" s="3" t="s">
        <v>2675</v>
      </c>
      <c r="F13938" s="3" t="s">
        <v>4588</v>
      </c>
      <c r="G13938" s="3"/>
      <c r="H13938" s="3" t="s">
        <v>22673</v>
      </c>
      <c r="I13938" s="301">
        <v>50.7</v>
      </c>
    </row>
    <row r="13939" spans="2:9">
      <c r="B13939" s="300" t="s">
        <v>160</v>
      </c>
      <c r="C13939" s="3">
        <v>320272</v>
      </c>
      <c r="D13939" s="3" t="s">
        <v>31290</v>
      </c>
      <c r="E13939" s="3" t="s">
        <v>2675</v>
      </c>
      <c r="F13939" s="3" t="s">
        <v>4588</v>
      </c>
      <c r="G13939" s="3"/>
      <c r="H13939" s="3" t="s">
        <v>22673</v>
      </c>
      <c r="I13939" s="301">
        <v>50.7</v>
      </c>
    </row>
    <row r="13940" spans="2:9">
      <c r="B13940" s="300" t="s">
        <v>160</v>
      </c>
      <c r="C13940" s="3">
        <v>201439</v>
      </c>
      <c r="D13940" s="3" t="s">
        <v>31291</v>
      </c>
      <c r="E13940" s="3" t="s">
        <v>2675</v>
      </c>
      <c r="F13940" s="3" t="s">
        <v>4588</v>
      </c>
      <c r="G13940" s="3"/>
      <c r="H13940" s="3" t="s">
        <v>22673</v>
      </c>
      <c r="I13940" s="301">
        <v>50.5</v>
      </c>
    </row>
    <row r="13941" spans="2:9">
      <c r="B13941" s="300" t="s">
        <v>160</v>
      </c>
      <c r="C13941" s="3">
        <v>203891</v>
      </c>
      <c r="D13941" s="3" t="s">
        <v>31292</v>
      </c>
      <c r="E13941" s="3" t="s">
        <v>2675</v>
      </c>
      <c r="F13941" s="3" t="s">
        <v>4588</v>
      </c>
      <c r="G13941" s="3"/>
      <c r="H13941" s="3" t="s">
        <v>22673</v>
      </c>
      <c r="I13941" s="301">
        <v>50.5</v>
      </c>
    </row>
    <row r="13942" spans="2:9">
      <c r="B13942" s="300" t="s">
        <v>160</v>
      </c>
      <c r="C13942" s="3">
        <v>200393</v>
      </c>
      <c r="D13942" s="3" t="s">
        <v>31293</v>
      </c>
      <c r="E13942" s="3" t="s">
        <v>2675</v>
      </c>
      <c r="F13942" s="3" t="s">
        <v>4588</v>
      </c>
      <c r="G13942" s="3"/>
      <c r="H13942" s="3" t="s">
        <v>22673</v>
      </c>
      <c r="I13942" s="301">
        <v>50.5</v>
      </c>
    </row>
    <row r="13943" spans="2:9">
      <c r="B13943" s="300" t="s">
        <v>160</v>
      </c>
      <c r="C13943" s="3">
        <v>102660</v>
      </c>
      <c r="D13943" s="3" t="s">
        <v>31294</v>
      </c>
      <c r="E13943" s="3" t="s">
        <v>2675</v>
      </c>
      <c r="F13943" s="3" t="s">
        <v>4588</v>
      </c>
      <c r="G13943" s="3"/>
      <c r="H13943" s="3" t="s">
        <v>22673</v>
      </c>
      <c r="I13943" s="301">
        <v>50.5</v>
      </c>
    </row>
    <row r="13944" spans="2:9">
      <c r="B13944" s="300" t="s">
        <v>160</v>
      </c>
      <c r="C13944" s="3">
        <v>410299</v>
      </c>
      <c r="D13944" s="3" t="s">
        <v>31295</v>
      </c>
      <c r="E13944" s="3" t="s">
        <v>2675</v>
      </c>
      <c r="F13944" s="3" t="s">
        <v>4588</v>
      </c>
      <c r="G13944" s="3"/>
      <c r="H13944" s="3" t="s">
        <v>22673</v>
      </c>
      <c r="I13944" s="301">
        <v>50.6</v>
      </c>
    </row>
    <row r="13945" spans="2:9">
      <c r="B13945" s="300" t="s">
        <v>160</v>
      </c>
      <c r="C13945" s="3">
        <v>320842</v>
      </c>
      <c r="D13945" s="3" t="s">
        <v>31296</v>
      </c>
      <c r="E13945" s="3" t="s">
        <v>2675</v>
      </c>
      <c r="F13945" s="3" t="s">
        <v>4588</v>
      </c>
      <c r="G13945" s="3"/>
      <c r="H13945" s="3" t="s">
        <v>22673</v>
      </c>
      <c r="I13945" s="301">
        <v>50.7</v>
      </c>
    </row>
    <row r="13946" spans="2:9">
      <c r="B13946" s="300" t="s">
        <v>160</v>
      </c>
      <c r="C13946" s="3">
        <v>320160</v>
      </c>
      <c r="D13946" s="3" t="s">
        <v>31297</v>
      </c>
      <c r="E13946" s="3" t="s">
        <v>2675</v>
      </c>
      <c r="F13946" s="3" t="s">
        <v>4588</v>
      </c>
      <c r="G13946" s="3"/>
      <c r="H13946" s="3" t="s">
        <v>22673</v>
      </c>
      <c r="I13946" s="301">
        <v>50.7</v>
      </c>
    </row>
    <row r="13947" spans="2:9">
      <c r="B13947" s="300" t="s">
        <v>160</v>
      </c>
      <c r="C13947" s="3">
        <v>210088</v>
      </c>
      <c r="D13947" s="3" t="s">
        <v>31298</v>
      </c>
      <c r="E13947" s="3" t="s">
        <v>2675</v>
      </c>
      <c r="F13947" s="3" t="s">
        <v>4588</v>
      </c>
      <c r="G13947" s="3"/>
      <c r="H13947" s="3" t="s">
        <v>22673</v>
      </c>
      <c r="I13947" s="301">
        <v>50.7</v>
      </c>
    </row>
    <row r="13948" spans="2:9">
      <c r="B13948" s="300" t="s">
        <v>160</v>
      </c>
      <c r="C13948" s="3">
        <v>200431</v>
      </c>
      <c r="D13948" s="3" t="s">
        <v>31299</v>
      </c>
      <c r="E13948" s="3" t="s">
        <v>2675</v>
      </c>
      <c r="F13948" s="3" t="s">
        <v>4588</v>
      </c>
      <c r="G13948" s="3"/>
      <c r="H13948" s="3" t="s">
        <v>22673</v>
      </c>
      <c r="I13948" s="301">
        <v>50.5</v>
      </c>
    </row>
    <row r="13949" spans="2:9">
      <c r="B13949" s="300" t="s">
        <v>160</v>
      </c>
      <c r="C13949" s="3">
        <v>402329</v>
      </c>
      <c r="D13949" s="3" t="s">
        <v>31300</v>
      </c>
      <c r="E13949" s="3" t="s">
        <v>2675</v>
      </c>
      <c r="F13949" s="3" t="s">
        <v>4588</v>
      </c>
      <c r="G13949" s="3"/>
      <c r="H13949" s="3" t="s">
        <v>22673</v>
      </c>
      <c r="I13949" s="301">
        <v>50.6</v>
      </c>
    </row>
    <row r="13950" spans="2:9">
      <c r="B13950" s="300" t="s">
        <v>160</v>
      </c>
      <c r="C13950" s="3">
        <v>401672</v>
      </c>
      <c r="D13950" s="3" t="s">
        <v>31301</v>
      </c>
      <c r="E13950" s="3" t="s">
        <v>2675</v>
      </c>
      <c r="F13950" s="3" t="s">
        <v>4588</v>
      </c>
      <c r="G13950" s="3"/>
      <c r="H13950" s="3" t="s">
        <v>22673</v>
      </c>
      <c r="I13950" s="301">
        <v>50.6</v>
      </c>
    </row>
    <row r="13951" spans="2:9">
      <c r="B13951" s="300" t="s">
        <v>160</v>
      </c>
      <c r="C13951" s="3">
        <v>400538</v>
      </c>
      <c r="D13951" s="3" t="s">
        <v>31302</v>
      </c>
      <c r="E13951" s="3" t="s">
        <v>2675</v>
      </c>
      <c r="F13951" s="3" t="s">
        <v>4588</v>
      </c>
      <c r="G13951" s="3"/>
      <c r="H13951" s="3" t="s">
        <v>22673</v>
      </c>
      <c r="I13951" s="301">
        <v>50.6</v>
      </c>
    </row>
    <row r="13952" spans="2:9">
      <c r="B13952" s="300" t="s">
        <v>160</v>
      </c>
      <c r="C13952" s="3">
        <v>220027</v>
      </c>
      <c r="D13952" s="3" t="s">
        <v>31326</v>
      </c>
      <c r="E13952" s="3" t="s">
        <v>2675</v>
      </c>
      <c r="F13952" s="3" t="s">
        <v>4588</v>
      </c>
      <c r="G13952" s="3"/>
      <c r="H13952" s="3" t="s">
        <v>22673</v>
      </c>
      <c r="I13952" s="301">
        <v>50.5</v>
      </c>
    </row>
    <row r="13953" spans="2:9">
      <c r="B13953" s="300" t="s">
        <v>160</v>
      </c>
      <c r="C13953" s="3">
        <v>503287</v>
      </c>
      <c r="D13953" s="3" t="s">
        <v>31327</v>
      </c>
      <c r="E13953" s="3" t="s">
        <v>2675</v>
      </c>
      <c r="F13953" s="3" t="s">
        <v>4588</v>
      </c>
      <c r="G13953" s="3"/>
      <c r="H13953" s="3" t="s">
        <v>22673</v>
      </c>
      <c r="I13953" s="301">
        <v>50.5</v>
      </c>
    </row>
    <row r="13954" spans="2:9">
      <c r="B13954" s="300" t="s">
        <v>160</v>
      </c>
      <c r="C13954" s="3">
        <v>401981</v>
      </c>
      <c r="D13954" s="3" t="s">
        <v>31332</v>
      </c>
      <c r="E13954" s="3" t="s">
        <v>2675</v>
      </c>
      <c r="F13954" s="3" t="s">
        <v>4588</v>
      </c>
      <c r="G13954" s="3"/>
      <c r="H13954" s="3" t="s">
        <v>22673</v>
      </c>
      <c r="I13954" s="301">
        <v>50.6</v>
      </c>
    </row>
    <row r="13955" spans="2:9">
      <c r="B13955" s="300" t="s">
        <v>160</v>
      </c>
      <c r="C13955" s="3">
        <v>504100</v>
      </c>
      <c r="D13955" s="3" t="s">
        <v>31333</v>
      </c>
      <c r="E13955" s="3" t="s">
        <v>2675</v>
      </c>
      <c r="F13955" s="3" t="s">
        <v>4588</v>
      </c>
      <c r="G13955" s="3"/>
      <c r="H13955" s="3" t="s">
        <v>22673</v>
      </c>
      <c r="I13955" s="301">
        <v>50.6</v>
      </c>
    </row>
    <row r="13956" spans="2:9">
      <c r="B13956" s="300" t="s">
        <v>160</v>
      </c>
      <c r="C13956" s="3">
        <v>700590</v>
      </c>
      <c r="D13956" s="3" t="s">
        <v>31336</v>
      </c>
      <c r="E13956" s="3" t="s">
        <v>2675</v>
      </c>
      <c r="F13956" s="3" t="s">
        <v>4588</v>
      </c>
      <c r="G13956" s="3"/>
      <c r="H13956" s="3" t="s">
        <v>22673</v>
      </c>
      <c r="I13956" s="301">
        <v>50.6</v>
      </c>
    </row>
    <row r="13957" spans="2:9">
      <c r="B13957" s="300" t="s">
        <v>160</v>
      </c>
      <c r="C13957" s="3">
        <v>200332</v>
      </c>
      <c r="D13957" s="3" t="s">
        <v>31337</v>
      </c>
      <c r="E13957" s="3" t="s">
        <v>2675</v>
      </c>
      <c r="F13957" s="3" t="s">
        <v>4588</v>
      </c>
      <c r="G13957" s="3"/>
      <c r="H13957" s="3" t="s">
        <v>22673</v>
      </c>
      <c r="I13957" s="301">
        <v>50.7</v>
      </c>
    </row>
    <row r="13958" spans="2:9">
      <c r="B13958" s="300" t="s">
        <v>160</v>
      </c>
      <c r="C13958" s="3">
        <v>100517</v>
      </c>
      <c r="D13958" s="3" t="s">
        <v>31341</v>
      </c>
      <c r="E13958" s="3" t="s">
        <v>2675</v>
      </c>
      <c r="F13958" s="3" t="s">
        <v>4588</v>
      </c>
      <c r="G13958" s="3"/>
      <c r="H13958" s="3" t="s">
        <v>22673</v>
      </c>
      <c r="I13958" s="301">
        <v>50.5</v>
      </c>
    </row>
    <row r="13959" spans="2:9">
      <c r="B13959" s="300" t="s">
        <v>160</v>
      </c>
      <c r="C13959" s="3">
        <v>702213</v>
      </c>
      <c r="D13959" s="3" t="s">
        <v>31342</v>
      </c>
      <c r="E13959" s="3" t="s">
        <v>2675</v>
      </c>
      <c r="F13959" s="3" t="s">
        <v>4588</v>
      </c>
      <c r="G13959" s="3"/>
      <c r="H13959" s="3" t="s">
        <v>22673</v>
      </c>
      <c r="I13959" s="301">
        <v>50.7</v>
      </c>
    </row>
    <row r="13960" spans="2:9">
      <c r="B13960" s="300" t="s">
        <v>160</v>
      </c>
      <c r="C13960" s="3">
        <v>100575</v>
      </c>
      <c r="D13960" s="3" t="s">
        <v>31343</v>
      </c>
      <c r="E13960" s="3" t="s">
        <v>2675</v>
      </c>
      <c r="F13960" s="3" t="s">
        <v>4588</v>
      </c>
      <c r="G13960" s="3"/>
      <c r="H13960" s="3" t="s">
        <v>22673</v>
      </c>
      <c r="I13960" s="301">
        <v>50.5</v>
      </c>
    </row>
    <row r="13961" spans="2:9">
      <c r="B13961" s="300" t="s">
        <v>160</v>
      </c>
      <c r="C13961" s="3">
        <v>100485</v>
      </c>
      <c r="D13961" s="3" t="s">
        <v>31348</v>
      </c>
      <c r="E13961" s="3" t="s">
        <v>2675</v>
      </c>
      <c r="F13961" s="3" t="s">
        <v>4588</v>
      </c>
      <c r="G13961" s="3"/>
      <c r="H13961" s="3" t="s">
        <v>22673</v>
      </c>
      <c r="I13961" s="301">
        <v>50.5</v>
      </c>
    </row>
    <row r="13962" spans="2:9">
      <c r="B13962" s="300" t="s">
        <v>160</v>
      </c>
      <c r="C13962" s="3">
        <v>102658</v>
      </c>
      <c r="D13962" s="3" t="s">
        <v>31351</v>
      </c>
      <c r="E13962" s="3" t="s">
        <v>2675</v>
      </c>
      <c r="F13962" s="3" t="s">
        <v>4588</v>
      </c>
      <c r="G13962" s="3"/>
      <c r="H13962" s="3" t="s">
        <v>22673</v>
      </c>
      <c r="I13962" s="301">
        <v>50.5</v>
      </c>
    </row>
    <row r="13963" spans="2:9">
      <c r="B13963" s="300" t="s">
        <v>160</v>
      </c>
      <c r="C13963" s="3">
        <v>102625</v>
      </c>
      <c r="D13963" s="3" t="s">
        <v>31352</v>
      </c>
      <c r="E13963" s="3" t="s">
        <v>2675</v>
      </c>
      <c r="F13963" s="3" t="s">
        <v>4588</v>
      </c>
      <c r="G13963" s="3"/>
      <c r="H13963" s="3" t="s">
        <v>22673</v>
      </c>
      <c r="I13963" s="301">
        <v>50.7</v>
      </c>
    </row>
    <row r="13964" spans="2:9">
      <c r="B13964" s="300" t="s">
        <v>160</v>
      </c>
      <c r="C13964" s="3">
        <v>100532</v>
      </c>
      <c r="D13964" s="3" t="s">
        <v>31353</v>
      </c>
      <c r="E13964" s="3" t="s">
        <v>2675</v>
      </c>
      <c r="F13964" s="3" t="s">
        <v>4588</v>
      </c>
      <c r="G13964" s="3"/>
      <c r="H13964" s="3" t="s">
        <v>22673</v>
      </c>
      <c r="I13964" s="301">
        <v>50.5</v>
      </c>
    </row>
    <row r="13965" spans="2:9">
      <c r="B13965" s="300" t="s">
        <v>160</v>
      </c>
      <c r="C13965" s="3">
        <v>200562</v>
      </c>
      <c r="D13965" s="3" t="s">
        <v>31356</v>
      </c>
      <c r="E13965" s="3" t="s">
        <v>2675</v>
      </c>
      <c r="F13965" s="3" t="s">
        <v>4588</v>
      </c>
      <c r="G13965" s="3"/>
      <c r="H13965" s="3" t="s">
        <v>22673</v>
      </c>
      <c r="I13965" s="301">
        <v>50.5</v>
      </c>
    </row>
    <row r="13966" spans="2:9">
      <c r="B13966" s="300" t="s">
        <v>160</v>
      </c>
      <c r="C13966" s="3">
        <v>520657</v>
      </c>
      <c r="D13966" s="3" t="s">
        <v>31373</v>
      </c>
      <c r="E13966" s="3" t="s">
        <v>2675</v>
      </c>
      <c r="F13966" s="3" t="s">
        <v>4588</v>
      </c>
      <c r="G13966" s="3"/>
      <c r="H13966" s="3" t="s">
        <v>22673</v>
      </c>
      <c r="I13966" s="301">
        <v>50.7</v>
      </c>
    </row>
    <row r="13967" spans="2:9">
      <c r="B13967" s="300" t="s">
        <v>160</v>
      </c>
      <c r="C13967" s="3">
        <v>400578</v>
      </c>
      <c r="D13967" s="3" t="s">
        <v>31374</v>
      </c>
      <c r="E13967" s="3" t="s">
        <v>2675</v>
      </c>
      <c r="F13967" s="3" t="s">
        <v>4588</v>
      </c>
      <c r="G13967" s="3"/>
      <c r="H13967" s="3" t="s">
        <v>22673</v>
      </c>
      <c r="I13967" s="301">
        <v>50.6</v>
      </c>
    </row>
    <row r="13968" spans="2:9">
      <c r="B13968" s="300" t="s">
        <v>160</v>
      </c>
      <c r="C13968" s="3">
        <v>204438</v>
      </c>
      <c r="D13968" s="3" t="s">
        <v>31375</v>
      </c>
      <c r="E13968" s="3" t="s">
        <v>2675</v>
      </c>
      <c r="F13968" s="3" t="s">
        <v>4588</v>
      </c>
      <c r="G13968" s="3"/>
      <c r="H13968" s="3" t="s">
        <v>22673</v>
      </c>
      <c r="I13968" s="301">
        <v>50.7</v>
      </c>
    </row>
    <row r="13969" spans="2:9">
      <c r="B13969" s="300" t="s">
        <v>160</v>
      </c>
      <c r="C13969" s="3">
        <v>403138</v>
      </c>
      <c r="D13969" s="3" t="s">
        <v>31376</v>
      </c>
      <c r="E13969" s="3" t="s">
        <v>2675</v>
      </c>
      <c r="F13969" s="3" t="s">
        <v>4588</v>
      </c>
      <c r="G13969" s="3"/>
      <c r="H13969" s="3" t="s">
        <v>22673</v>
      </c>
      <c r="I13969" s="301">
        <v>50.6</v>
      </c>
    </row>
    <row r="13970" spans="2:9">
      <c r="B13970" s="300" t="s">
        <v>160</v>
      </c>
      <c r="C13970" s="3">
        <v>400710</v>
      </c>
      <c r="D13970" s="3" t="s">
        <v>31377</v>
      </c>
      <c r="E13970" s="3" t="s">
        <v>2675</v>
      </c>
      <c r="F13970" s="3" t="s">
        <v>4588</v>
      </c>
      <c r="G13970" s="3"/>
      <c r="H13970" s="3" t="s">
        <v>22673</v>
      </c>
      <c r="I13970" s="301">
        <v>50.7</v>
      </c>
    </row>
    <row r="13971" spans="2:9">
      <c r="B13971" s="300" t="s">
        <v>160</v>
      </c>
      <c r="C13971" s="3">
        <v>300042</v>
      </c>
      <c r="D13971" s="3" t="s">
        <v>31378</v>
      </c>
      <c r="E13971" s="3" t="s">
        <v>2675</v>
      </c>
      <c r="F13971" s="3" t="s">
        <v>4588</v>
      </c>
      <c r="G13971" s="3"/>
      <c r="H13971" s="3" t="s">
        <v>22673</v>
      </c>
      <c r="I13971" s="301">
        <v>50.7</v>
      </c>
    </row>
    <row r="13972" spans="2:9">
      <c r="B13972" s="300" t="s">
        <v>160</v>
      </c>
      <c r="C13972" s="3">
        <v>400893</v>
      </c>
      <c r="D13972" s="3" t="s">
        <v>31384</v>
      </c>
      <c r="E13972" s="3" t="s">
        <v>2675</v>
      </c>
      <c r="F13972" s="3" t="s">
        <v>4588</v>
      </c>
      <c r="G13972" s="3"/>
      <c r="H13972" s="3" t="s">
        <v>22673</v>
      </c>
      <c r="I13972" s="301">
        <v>50.7</v>
      </c>
    </row>
    <row r="13973" spans="2:9">
      <c r="B13973" s="300" t="s">
        <v>160</v>
      </c>
      <c r="C13973" s="3">
        <v>204362</v>
      </c>
      <c r="D13973" s="3" t="s">
        <v>31385</v>
      </c>
      <c r="E13973" s="3" t="s">
        <v>2675</v>
      </c>
      <c r="F13973" s="3" t="s">
        <v>4588</v>
      </c>
      <c r="G13973" s="3"/>
      <c r="H13973" s="3" t="s">
        <v>22673</v>
      </c>
      <c r="I13973" s="301">
        <v>50.5</v>
      </c>
    </row>
    <row r="13974" spans="2:9">
      <c r="B13974" s="300" t="s">
        <v>160</v>
      </c>
      <c r="C13974" s="3">
        <v>203854</v>
      </c>
      <c r="D13974" s="3" t="s">
        <v>31386</v>
      </c>
      <c r="E13974" s="3" t="s">
        <v>2675</v>
      </c>
      <c r="F13974" s="3" t="s">
        <v>4588</v>
      </c>
      <c r="G13974" s="3"/>
      <c r="H13974" s="3" t="s">
        <v>22673</v>
      </c>
      <c r="I13974" s="301">
        <v>50.5</v>
      </c>
    </row>
    <row r="13975" spans="2:9">
      <c r="B13975" s="300" t="s">
        <v>160</v>
      </c>
      <c r="C13975" s="3">
        <v>103556</v>
      </c>
      <c r="D13975" s="3" t="s">
        <v>31387</v>
      </c>
      <c r="E13975" s="3" t="s">
        <v>2675</v>
      </c>
      <c r="F13975" s="3" t="s">
        <v>4588</v>
      </c>
      <c r="G13975" s="3"/>
      <c r="H13975" s="3" t="s">
        <v>22673</v>
      </c>
      <c r="I13975" s="301">
        <v>50.5</v>
      </c>
    </row>
    <row r="13976" spans="2:9">
      <c r="B13976" s="300" t="s">
        <v>160</v>
      </c>
      <c r="C13976" s="3">
        <v>102745</v>
      </c>
      <c r="D13976" s="3" t="s">
        <v>31388</v>
      </c>
      <c r="E13976" s="3" t="s">
        <v>2675</v>
      </c>
      <c r="F13976" s="3" t="s">
        <v>4588</v>
      </c>
      <c r="G13976" s="3"/>
      <c r="H13976" s="3" t="s">
        <v>22673</v>
      </c>
      <c r="I13976" s="301">
        <v>50.6</v>
      </c>
    </row>
    <row r="13977" spans="2:9">
      <c r="B13977" s="300" t="s">
        <v>160</v>
      </c>
      <c r="C13977" s="3">
        <v>102704</v>
      </c>
      <c r="D13977" s="3" t="s">
        <v>31389</v>
      </c>
      <c r="E13977" s="3" t="s">
        <v>2675</v>
      </c>
      <c r="F13977" s="3" t="s">
        <v>4588</v>
      </c>
      <c r="G13977" s="3"/>
      <c r="H13977" s="3" t="s">
        <v>22673</v>
      </c>
      <c r="I13977" s="301">
        <v>50.5</v>
      </c>
    </row>
    <row r="13978" spans="2:9">
      <c r="B13978" s="300" t="s">
        <v>160</v>
      </c>
      <c r="C13978" s="3">
        <v>702375</v>
      </c>
      <c r="D13978" s="3" t="s">
        <v>31390</v>
      </c>
      <c r="E13978" s="3" t="s">
        <v>2675</v>
      </c>
      <c r="F13978" s="3" t="s">
        <v>4588</v>
      </c>
      <c r="G13978" s="3"/>
      <c r="H13978" s="3" t="s">
        <v>22673</v>
      </c>
      <c r="I13978" s="301">
        <v>50.7</v>
      </c>
    </row>
    <row r="13979" spans="2:9">
      <c r="B13979" s="300" t="s">
        <v>160</v>
      </c>
      <c r="C13979" s="3">
        <v>721249</v>
      </c>
      <c r="D13979" s="3" t="s">
        <v>31396</v>
      </c>
      <c r="E13979" s="3" t="s">
        <v>2675</v>
      </c>
      <c r="F13979" s="3" t="s">
        <v>4588</v>
      </c>
      <c r="G13979" s="3"/>
      <c r="H13979" s="3" t="s">
        <v>22673</v>
      </c>
      <c r="I13979" s="301">
        <v>50.6</v>
      </c>
    </row>
    <row r="13980" spans="2:9">
      <c r="B13980" s="300" t="s">
        <v>160</v>
      </c>
      <c r="C13980" s="3">
        <v>302005</v>
      </c>
      <c r="D13980" s="3" t="s">
        <v>31397</v>
      </c>
      <c r="E13980" s="3" t="s">
        <v>2675</v>
      </c>
      <c r="F13980" s="3" t="s">
        <v>4588</v>
      </c>
      <c r="G13980" s="3"/>
      <c r="H13980" s="3" t="s">
        <v>22673</v>
      </c>
      <c r="I13980" s="301">
        <v>50.7</v>
      </c>
    </row>
    <row r="13981" spans="2:9">
      <c r="B13981" s="300" t="s">
        <v>160</v>
      </c>
      <c r="C13981" s="3">
        <v>204041</v>
      </c>
      <c r="D13981" s="3" t="s">
        <v>31398</v>
      </c>
      <c r="E13981" s="3" t="s">
        <v>2675</v>
      </c>
      <c r="F13981" s="3" t="s">
        <v>4588</v>
      </c>
      <c r="G13981" s="3"/>
      <c r="H13981" s="3" t="s">
        <v>22673</v>
      </c>
      <c r="I13981" s="301">
        <v>50.7</v>
      </c>
    </row>
    <row r="13982" spans="2:9">
      <c r="B13982" s="300" t="s">
        <v>160</v>
      </c>
      <c r="C13982" s="3">
        <v>203388</v>
      </c>
      <c r="D13982" s="3" t="s">
        <v>31399</v>
      </c>
      <c r="E13982" s="3" t="s">
        <v>2675</v>
      </c>
      <c r="F13982" s="3" t="s">
        <v>4588</v>
      </c>
      <c r="G13982" s="3"/>
      <c r="H13982" s="3" t="s">
        <v>22673</v>
      </c>
      <c r="I13982" s="301">
        <v>50.7</v>
      </c>
    </row>
    <row r="13983" spans="2:9">
      <c r="B13983" s="300" t="s">
        <v>160</v>
      </c>
      <c r="C13983" s="3">
        <v>102706</v>
      </c>
      <c r="D13983" s="3" t="s">
        <v>31400</v>
      </c>
      <c r="E13983" s="3" t="s">
        <v>2675</v>
      </c>
      <c r="F13983" s="3" t="s">
        <v>4588</v>
      </c>
      <c r="G13983" s="3"/>
      <c r="H13983" s="3" t="s">
        <v>22673</v>
      </c>
      <c r="I13983" s="301">
        <v>50.7</v>
      </c>
    </row>
    <row r="13984" spans="2:9">
      <c r="B13984" s="300" t="s">
        <v>160</v>
      </c>
      <c r="C13984" s="3">
        <v>100386</v>
      </c>
      <c r="D13984" s="3" t="s">
        <v>31401</v>
      </c>
      <c r="E13984" s="3" t="s">
        <v>2675</v>
      </c>
      <c r="F13984" s="3" t="s">
        <v>4588</v>
      </c>
      <c r="G13984" s="3"/>
      <c r="H13984" s="3" t="s">
        <v>22673</v>
      </c>
      <c r="I13984" s="301">
        <v>50.5</v>
      </c>
    </row>
    <row r="13985" spans="2:9">
      <c r="B13985" s="300" t="s">
        <v>160</v>
      </c>
      <c r="C13985" s="3">
        <v>204553</v>
      </c>
      <c r="D13985" s="3" t="s">
        <v>31402</v>
      </c>
      <c r="E13985" s="3" t="s">
        <v>2675</v>
      </c>
      <c r="F13985" s="3" t="s">
        <v>4588</v>
      </c>
      <c r="G13985" s="3"/>
      <c r="H13985" s="3" t="s">
        <v>22673</v>
      </c>
      <c r="I13985" s="301">
        <v>50.5</v>
      </c>
    </row>
    <row r="13986" spans="2:9">
      <c r="B13986" s="300" t="s">
        <v>160</v>
      </c>
      <c r="C13986" s="3">
        <v>400572</v>
      </c>
      <c r="D13986" s="3" t="s">
        <v>31403</v>
      </c>
      <c r="E13986" s="3" t="s">
        <v>2675</v>
      </c>
      <c r="F13986" s="3" t="s">
        <v>4588</v>
      </c>
      <c r="G13986" s="3"/>
      <c r="H13986" s="3" t="s">
        <v>22673</v>
      </c>
      <c r="I13986" s="301">
        <v>50.7</v>
      </c>
    </row>
    <row r="13987" spans="2:9">
      <c r="B13987" s="300" t="s">
        <v>160</v>
      </c>
      <c r="C13987" s="3">
        <v>302824</v>
      </c>
      <c r="D13987" s="3" t="s">
        <v>31404</v>
      </c>
      <c r="E13987" s="3" t="s">
        <v>2675</v>
      </c>
      <c r="F13987" s="3" t="s">
        <v>4588</v>
      </c>
      <c r="G13987" s="3"/>
      <c r="H13987" s="3" t="s">
        <v>22673</v>
      </c>
      <c r="I13987" s="301">
        <v>50.7</v>
      </c>
    </row>
    <row r="13988" spans="2:9">
      <c r="B13988" s="300" t="s">
        <v>160</v>
      </c>
      <c r="C13988" s="3">
        <v>510472</v>
      </c>
      <c r="D13988" s="3" t="s">
        <v>31415</v>
      </c>
      <c r="E13988" s="3" t="s">
        <v>2675</v>
      </c>
      <c r="F13988" s="3" t="s">
        <v>4588</v>
      </c>
      <c r="G13988" s="3"/>
      <c r="H13988" s="3" t="s">
        <v>22673</v>
      </c>
      <c r="I13988" s="301">
        <v>50.6</v>
      </c>
    </row>
    <row r="13989" spans="2:9">
      <c r="B13989" s="300" t="s">
        <v>160</v>
      </c>
      <c r="C13989" s="3">
        <v>710451</v>
      </c>
      <c r="D13989" s="3" t="s">
        <v>31416</v>
      </c>
      <c r="E13989" s="3" t="s">
        <v>2675</v>
      </c>
      <c r="F13989" s="3" t="s">
        <v>4588</v>
      </c>
      <c r="G13989" s="3"/>
      <c r="H13989" s="3" t="s">
        <v>22673</v>
      </c>
      <c r="I13989" s="301">
        <v>50.5</v>
      </c>
    </row>
    <row r="13990" spans="2:9">
      <c r="B13990" s="300" t="s">
        <v>160</v>
      </c>
      <c r="C13990" s="3">
        <v>520645</v>
      </c>
      <c r="D13990" s="3" t="s">
        <v>31417</v>
      </c>
      <c r="E13990" s="3" t="s">
        <v>2675</v>
      </c>
      <c r="F13990" s="3" t="s">
        <v>4588</v>
      </c>
      <c r="G13990" s="3"/>
      <c r="H13990" s="3" t="s">
        <v>22673</v>
      </c>
      <c r="I13990" s="301">
        <v>50.6</v>
      </c>
    </row>
    <row r="13991" spans="2:9">
      <c r="B13991" s="300" t="s">
        <v>160</v>
      </c>
      <c r="C13991" s="3">
        <v>400926</v>
      </c>
      <c r="D13991" s="3" t="s">
        <v>31418</v>
      </c>
      <c r="E13991" s="3" t="s">
        <v>2675</v>
      </c>
      <c r="F13991" s="3" t="s">
        <v>4588</v>
      </c>
      <c r="G13991" s="3"/>
      <c r="H13991" s="3" t="s">
        <v>22673</v>
      </c>
      <c r="I13991" s="301">
        <v>50.7</v>
      </c>
    </row>
    <row r="13992" spans="2:9">
      <c r="B13992" s="300" t="s">
        <v>160</v>
      </c>
      <c r="C13992" s="3">
        <v>100639</v>
      </c>
      <c r="D13992" s="3" t="s">
        <v>31441</v>
      </c>
      <c r="E13992" s="3" t="s">
        <v>2675</v>
      </c>
      <c r="F13992" s="3" t="s">
        <v>4588</v>
      </c>
      <c r="G13992" s="3"/>
      <c r="H13992" s="3" t="s">
        <v>22673</v>
      </c>
      <c r="I13992" s="301">
        <v>50.5</v>
      </c>
    </row>
    <row r="13993" spans="2:9">
      <c r="B13993" s="300" t="s">
        <v>160</v>
      </c>
      <c r="C13993" s="3">
        <v>710296</v>
      </c>
      <c r="D13993" s="3" t="s">
        <v>31442</v>
      </c>
      <c r="E13993" s="3" t="s">
        <v>2675</v>
      </c>
      <c r="F13993" s="3" t="s">
        <v>4588</v>
      </c>
      <c r="G13993" s="3"/>
      <c r="H13993" s="3" t="s">
        <v>22673</v>
      </c>
      <c r="I13993" s="301">
        <v>50.6</v>
      </c>
    </row>
    <row r="13994" spans="2:9">
      <c r="B13994" s="300" t="s">
        <v>160</v>
      </c>
      <c r="C13994" s="3">
        <v>202702</v>
      </c>
      <c r="D13994" s="3" t="s">
        <v>31756</v>
      </c>
      <c r="E13994" s="3" t="s">
        <v>2675</v>
      </c>
      <c r="F13994" s="3" t="s">
        <v>4588</v>
      </c>
      <c r="G13994" s="3"/>
      <c r="H13994" s="3" t="s">
        <v>22673</v>
      </c>
      <c r="I13994" s="301">
        <v>50.6</v>
      </c>
    </row>
    <row r="13995" spans="2:9">
      <c r="B13995" s="300" t="s">
        <v>160</v>
      </c>
      <c r="C13995" s="3">
        <v>203802</v>
      </c>
      <c r="D13995" s="3" t="s">
        <v>31779</v>
      </c>
      <c r="E13995" s="3" t="s">
        <v>2675</v>
      </c>
      <c r="F13995" s="3" t="s">
        <v>4588</v>
      </c>
      <c r="G13995" s="3"/>
      <c r="H13995" s="3" t="s">
        <v>22673</v>
      </c>
      <c r="I13995" s="301">
        <v>50.6</v>
      </c>
    </row>
    <row r="13996" spans="2:9">
      <c r="B13996" s="300" t="s">
        <v>160</v>
      </c>
      <c r="C13996" s="3">
        <v>200065</v>
      </c>
      <c r="D13996" s="3" t="s">
        <v>31877</v>
      </c>
      <c r="E13996" s="3" t="s">
        <v>2675</v>
      </c>
      <c r="F13996" s="3" t="s">
        <v>4588</v>
      </c>
      <c r="G13996" s="3"/>
      <c r="H13996" s="3" t="s">
        <v>22673</v>
      </c>
      <c r="I13996" s="301">
        <v>50.6</v>
      </c>
    </row>
    <row r="13997" spans="2:9">
      <c r="B13997" s="300" t="s">
        <v>160</v>
      </c>
      <c r="C13997" s="3">
        <v>202556</v>
      </c>
      <c r="D13997" s="3" t="s">
        <v>31888</v>
      </c>
      <c r="E13997" s="3" t="s">
        <v>2675</v>
      </c>
      <c r="F13997" s="3" t="s">
        <v>4588</v>
      </c>
      <c r="G13997" s="3"/>
      <c r="H13997" s="3" t="s">
        <v>22673</v>
      </c>
      <c r="I13997" s="301">
        <v>50.6</v>
      </c>
    </row>
    <row r="13998" spans="2:9">
      <c r="B13998" s="300" t="s">
        <v>160</v>
      </c>
      <c r="C13998" s="3">
        <v>202733</v>
      </c>
      <c r="D13998" s="3" t="s">
        <v>31905</v>
      </c>
      <c r="E13998" s="3" t="s">
        <v>2675</v>
      </c>
      <c r="F13998" s="3" t="s">
        <v>4588</v>
      </c>
      <c r="G13998" s="3"/>
      <c r="H13998" s="3" t="s">
        <v>22673</v>
      </c>
      <c r="I13998" s="301">
        <v>50.6</v>
      </c>
    </row>
    <row r="13999" spans="2:9">
      <c r="B13999" s="300" t="s">
        <v>160</v>
      </c>
      <c r="C13999" s="3">
        <v>721040</v>
      </c>
      <c r="D13999" s="3" t="s">
        <v>32099</v>
      </c>
      <c r="E13999" s="3" t="s">
        <v>2675</v>
      </c>
      <c r="F13999" s="3" t="s">
        <v>4588</v>
      </c>
      <c r="G13999" s="3"/>
      <c r="H13999" s="3" t="s">
        <v>22673</v>
      </c>
      <c r="I13999" s="301">
        <v>50.4</v>
      </c>
    </row>
    <row r="14000" spans="2:9">
      <c r="B14000" s="300" t="s">
        <v>160</v>
      </c>
      <c r="C14000" s="3">
        <v>403625</v>
      </c>
      <c r="D14000" s="3" t="s">
        <v>32117</v>
      </c>
      <c r="E14000" s="3" t="s">
        <v>2675</v>
      </c>
      <c r="F14000" s="3" t="s">
        <v>4588</v>
      </c>
      <c r="G14000" s="3"/>
      <c r="H14000" s="3" t="s">
        <v>22673</v>
      </c>
      <c r="I14000" s="301">
        <v>50.6</v>
      </c>
    </row>
    <row r="14001" spans="2:9">
      <c r="B14001" s="300" t="s">
        <v>160</v>
      </c>
      <c r="C14001" s="3">
        <v>721266</v>
      </c>
      <c r="D14001" s="3" t="s">
        <v>32175</v>
      </c>
      <c r="E14001" s="3" t="s">
        <v>2675</v>
      </c>
      <c r="F14001" s="3" t="s">
        <v>4588</v>
      </c>
      <c r="G14001" s="3"/>
      <c r="H14001" s="3" t="s">
        <v>22673</v>
      </c>
      <c r="I14001" s="301">
        <v>50.4</v>
      </c>
    </row>
    <row r="14002" spans="2:9">
      <c r="B14002" s="300" t="s">
        <v>160</v>
      </c>
      <c r="C14002" s="3">
        <v>503606</v>
      </c>
      <c r="D14002" s="3" t="s">
        <v>32244</v>
      </c>
      <c r="E14002" s="3" t="s">
        <v>2675</v>
      </c>
      <c r="F14002" s="3" t="s">
        <v>4588</v>
      </c>
      <c r="G14002" s="3"/>
      <c r="H14002" s="3" t="s">
        <v>22673</v>
      </c>
      <c r="I14002" s="301">
        <v>50.5</v>
      </c>
    </row>
    <row r="14003" spans="2:9">
      <c r="B14003" s="300" t="s">
        <v>160</v>
      </c>
      <c r="C14003" s="3">
        <v>703184</v>
      </c>
      <c r="D14003" s="3" t="s">
        <v>32380</v>
      </c>
      <c r="E14003" s="3" t="s">
        <v>2675</v>
      </c>
      <c r="F14003" s="3" t="s">
        <v>4588</v>
      </c>
      <c r="G14003" s="3"/>
      <c r="H14003" s="3" t="s">
        <v>22673</v>
      </c>
      <c r="I14003" s="301">
        <v>50.7</v>
      </c>
    </row>
    <row r="14004" spans="2:9">
      <c r="B14004" s="300" t="s">
        <v>160</v>
      </c>
      <c r="C14004" s="3">
        <v>202141</v>
      </c>
      <c r="D14004" s="3" t="s">
        <v>32469</v>
      </c>
      <c r="E14004" s="3" t="s">
        <v>2675</v>
      </c>
      <c r="F14004" s="3" t="s">
        <v>4588</v>
      </c>
      <c r="G14004" s="3"/>
      <c r="H14004" s="3" t="s">
        <v>22673</v>
      </c>
      <c r="I14004" s="301">
        <v>50.4</v>
      </c>
    </row>
    <row r="14005" spans="2:9">
      <c r="B14005" s="300" t="s">
        <v>160</v>
      </c>
      <c r="C14005" s="3">
        <v>703359</v>
      </c>
      <c r="D14005" s="3" t="s">
        <v>32507</v>
      </c>
      <c r="E14005" s="3" t="s">
        <v>2675</v>
      </c>
      <c r="F14005" s="3" t="s">
        <v>4588</v>
      </c>
      <c r="G14005" s="3"/>
      <c r="H14005" s="3" t="s">
        <v>22673</v>
      </c>
      <c r="I14005" s="301">
        <v>50.7</v>
      </c>
    </row>
    <row r="14006" spans="2:9">
      <c r="B14006" s="300" t="s">
        <v>160</v>
      </c>
      <c r="C14006" s="3">
        <v>600880</v>
      </c>
      <c r="D14006" s="3" t="s">
        <v>32705</v>
      </c>
      <c r="E14006" s="3" t="s">
        <v>2675</v>
      </c>
      <c r="F14006" s="3" t="s">
        <v>4588</v>
      </c>
      <c r="G14006" s="3"/>
      <c r="H14006" s="3" t="s">
        <v>22673</v>
      </c>
      <c r="I14006" s="301">
        <v>50.5</v>
      </c>
    </row>
    <row r="14007" spans="2:9">
      <c r="B14007" s="300" t="s">
        <v>160</v>
      </c>
      <c r="C14007" s="3">
        <v>103613</v>
      </c>
      <c r="D14007" s="3" t="s">
        <v>32888</v>
      </c>
      <c r="E14007" s="3" t="s">
        <v>2675</v>
      </c>
      <c r="F14007" s="3" t="s">
        <v>4588</v>
      </c>
      <c r="G14007" s="3"/>
      <c r="H14007" s="3" t="s">
        <v>22673</v>
      </c>
      <c r="I14007" s="301">
        <v>50.6</v>
      </c>
    </row>
    <row r="14008" spans="2:9">
      <c r="B14008" s="300" t="s">
        <v>160</v>
      </c>
      <c r="C14008" s="3">
        <v>202942</v>
      </c>
      <c r="D14008" s="3" t="s">
        <v>33052</v>
      </c>
      <c r="E14008" s="3" t="s">
        <v>2675</v>
      </c>
      <c r="F14008" s="3" t="s">
        <v>4588</v>
      </c>
      <c r="G14008" s="3"/>
      <c r="H14008" s="3" t="s">
        <v>22673</v>
      </c>
      <c r="I14008" s="301">
        <v>50.6</v>
      </c>
    </row>
    <row r="14009" spans="2:9">
      <c r="B14009" s="300" t="s">
        <v>160</v>
      </c>
      <c r="C14009" s="3">
        <v>320321</v>
      </c>
      <c r="D14009" s="3" t="s">
        <v>33153</v>
      </c>
      <c r="E14009" s="3" t="s">
        <v>2675</v>
      </c>
      <c r="F14009" s="3" t="s">
        <v>4588</v>
      </c>
      <c r="G14009" s="3"/>
      <c r="H14009" s="3" t="s">
        <v>22673</v>
      </c>
      <c r="I14009" s="301">
        <v>50.5</v>
      </c>
    </row>
    <row r="14010" spans="2:9">
      <c r="B14010" s="300" t="s">
        <v>160</v>
      </c>
      <c r="C14010" s="3">
        <v>203520</v>
      </c>
      <c r="D14010" s="3" t="s">
        <v>33181</v>
      </c>
      <c r="E14010" s="3" t="s">
        <v>2675</v>
      </c>
      <c r="F14010" s="3" t="s">
        <v>4588</v>
      </c>
      <c r="G14010" s="3"/>
      <c r="H14010" s="3" t="s">
        <v>22673</v>
      </c>
      <c r="I14010" s="301">
        <v>50.5</v>
      </c>
    </row>
    <row r="14011" spans="2:9">
      <c r="B14011" s="300" t="s">
        <v>160</v>
      </c>
      <c r="C14011" s="3">
        <v>401715</v>
      </c>
      <c r="D14011" s="3" t="s">
        <v>33184</v>
      </c>
      <c r="E14011" s="3" t="s">
        <v>2675</v>
      </c>
      <c r="F14011" s="3" t="s">
        <v>4588</v>
      </c>
      <c r="G14011" s="3"/>
      <c r="H14011" s="3" t="s">
        <v>22673</v>
      </c>
      <c r="I14011" s="301">
        <v>50.5</v>
      </c>
    </row>
    <row r="14012" spans="2:9">
      <c r="B14012" s="300" t="s">
        <v>160</v>
      </c>
      <c r="C14012" s="3">
        <v>320397</v>
      </c>
      <c r="D14012" s="3" t="s">
        <v>33224</v>
      </c>
      <c r="E14012" s="3" t="s">
        <v>2675</v>
      </c>
      <c r="F14012" s="3" t="s">
        <v>4588</v>
      </c>
      <c r="G14012" s="3"/>
      <c r="H14012" s="3" t="s">
        <v>22673</v>
      </c>
      <c r="I14012" s="301">
        <v>50.6</v>
      </c>
    </row>
    <row r="14013" spans="2:9">
      <c r="B14013" s="300" t="s">
        <v>160</v>
      </c>
      <c r="C14013" s="3">
        <v>410343</v>
      </c>
      <c r="D14013" s="3" t="s">
        <v>33237</v>
      </c>
      <c r="E14013" s="3" t="s">
        <v>2675</v>
      </c>
      <c r="F14013" s="3" t="s">
        <v>4588</v>
      </c>
      <c r="G14013" s="3"/>
      <c r="H14013" s="3" t="s">
        <v>22673</v>
      </c>
      <c r="I14013" s="301">
        <v>50.6</v>
      </c>
    </row>
    <row r="14014" spans="2:9">
      <c r="B14014" s="300" t="s">
        <v>160</v>
      </c>
      <c r="C14014" s="3">
        <v>320308</v>
      </c>
      <c r="D14014" s="3" t="s">
        <v>33454</v>
      </c>
      <c r="E14014" s="3" t="s">
        <v>2675</v>
      </c>
      <c r="F14014" s="3" t="s">
        <v>4588</v>
      </c>
      <c r="G14014" s="3"/>
      <c r="H14014" s="3" t="s">
        <v>22673</v>
      </c>
      <c r="I14014" s="301">
        <v>50.6</v>
      </c>
    </row>
    <row r="14015" spans="2:9">
      <c r="B14015" s="300" t="s">
        <v>160</v>
      </c>
      <c r="C14015" s="3">
        <v>204009</v>
      </c>
      <c r="D14015" s="3" t="s">
        <v>33477</v>
      </c>
      <c r="E14015" s="3" t="s">
        <v>2675</v>
      </c>
      <c r="F14015" s="3" t="s">
        <v>4588</v>
      </c>
      <c r="G14015" s="3"/>
      <c r="H14015" s="3" t="s">
        <v>22673</v>
      </c>
      <c r="I14015" s="301">
        <v>50.6</v>
      </c>
    </row>
    <row r="14016" spans="2:9">
      <c r="B14016" s="300" t="s">
        <v>160</v>
      </c>
      <c r="C14016" s="3">
        <v>520892</v>
      </c>
      <c r="D14016" s="3" t="s">
        <v>33598</v>
      </c>
      <c r="E14016" s="3" t="s">
        <v>2675</v>
      </c>
      <c r="F14016" s="3" t="s">
        <v>4588</v>
      </c>
      <c r="G14016" s="3"/>
      <c r="H14016" s="3" t="s">
        <v>22673</v>
      </c>
      <c r="I14016" s="301">
        <v>50.6</v>
      </c>
    </row>
    <row r="14017" spans="2:9">
      <c r="B14017" s="300" t="s">
        <v>160</v>
      </c>
      <c r="C14017" s="3">
        <v>103522</v>
      </c>
      <c r="D14017" s="3" t="s">
        <v>33858</v>
      </c>
      <c r="E14017" s="3" t="s">
        <v>2675</v>
      </c>
      <c r="F14017" s="3" t="s">
        <v>4588</v>
      </c>
      <c r="G14017" s="3"/>
      <c r="H14017" s="3" t="s">
        <v>22673</v>
      </c>
      <c r="I14017" s="301">
        <v>50.6</v>
      </c>
    </row>
    <row r="14018" spans="2:9">
      <c r="B14018" s="300" t="s">
        <v>160</v>
      </c>
      <c r="C14018" s="3">
        <v>320277</v>
      </c>
      <c r="D14018" s="3" t="s">
        <v>33947</v>
      </c>
      <c r="E14018" s="3" t="s">
        <v>2675</v>
      </c>
      <c r="F14018" s="3" t="s">
        <v>4588</v>
      </c>
      <c r="G14018" s="3"/>
      <c r="H14018" s="3" t="s">
        <v>22673</v>
      </c>
      <c r="I14018" s="301">
        <v>50.8</v>
      </c>
    </row>
    <row r="14019" spans="2:9">
      <c r="B14019" s="300" t="s">
        <v>160</v>
      </c>
      <c r="C14019" s="3">
        <v>402001</v>
      </c>
      <c r="D14019" s="3" t="s">
        <v>34058</v>
      </c>
      <c r="E14019" s="3" t="s">
        <v>2675</v>
      </c>
      <c r="F14019" s="3" t="s">
        <v>4588</v>
      </c>
      <c r="G14019" s="3"/>
      <c r="H14019" s="3" t="s">
        <v>22673</v>
      </c>
      <c r="I14019" s="301">
        <v>50.5</v>
      </c>
    </row>
    <row r="14020" spans="2:9">
      <c r="B14020" s="300" t="s">
        <v>160</v>
      </c>
      <c r="C14020" s="3">
        <v>401963</v>
      </c>
      <c r="D14020" s="3" t="s">
        <v>34077</v>
      </c>
      <c r="E14020" s="3" t="s">
        <v>2675</v>
      </c>
      <c r="F14020" s="3" t="s">
        <v>4588</v>
      </c>
      <c r="G14020" s="3"/>
      <c r="H14020" s="3" t="s">
        <v>22673</v>
      </c>
      <c r="I14020" s="301">
        <v>50.5</v>
      </c>
    </row>
    <row r="14021" spans="2:9">
      <c r="B14021" s="300" t="s">
        <v>160</v>
      </c>
      <c r="C14021" s="3">
        <v>721042</v>
      </c>
      <c r="D14021" s="3" t="s">
        <v>34116</v>
      </c>
      <c r="E14021" s="3" t="s">
        <v>2675</v>
      </c>
      <c r="F14021" s="3" t="s">
        <v>4588</v>
      </c>
      <c r="G14021" s="3"/>
      <c r="H14021" s="3" t="s">
        <v>22673</v>
      </c>
      <c r="I14021" s="301">
        <v>50.5</v>
      </c>
    </row>
    <row r="14022" spans="2:9">
      <c r="B14022" s="300" t="s">
        <v>160</v>
      </c>
      <c r="C14022" s="3">
        <v>200434</v>
      </c>
      <c r="D14022" s="3" t="s">
        <v>34293</v>
      </c>
      <c r="E14022" s="3" t="s">
        <v>2675</v>
      </c>
      <c r="F14022" s="3" t="s">
        <v>4588</v>
      </c>
      <c r="G14022" s="3"/>
      <c r="H14022" s="3" t="s">
        <v>22673</v>
      </c>
      <c r="I14022" s="301">
        <v>50.6</v>
      </c>
    </row>
    <row r="14023" spans="2:9">
      <c r="B14023" s="300" t="s">
        <v>160</v>
      </c>
      <c r="C14023" s="3">
        <v>202974</v>
      </c>
      <c r="D14023" s="3" t="s">
        <v>34398</v>
      </c>
      <c r="E14023" s="3" t="s">
        <v>2675</v>
      </c>
      <c r="F14023" s="3" t="s">
        <v>4588</v>
      </c>
      <c r="G14023" s="3"/>
      <c r="H14023" s="3" t="s">
        <v>22673</v>
      </c>
      <c r="I14023" s="301">
        <v>50.5</v>
      </c>
    </row>
    <row r="14024" spans="2:9">
      <c r="B14024" s="300" t="s">
        <v>160</v>
      </c>
      <c r="C14024" s="3">
        <v>700004</v>
      </c>
      <c r="D14024" s="3" t="s">
        <v>34683</v>
      </c>
      <c r="E14024" s="3" t="s">
        <v>2675</v>
      </c>
      <c r="F14024" s="3" t="s">
        <v>4588</v>
      </c>
      <c r="G14024" s="3"/>
      <c r="H14024" s="3" t="s">
        <v>22673</v>
      </c>
      <c r="I14024" s="301">
        <v>50.6</v>
      </c>
    </row>
    <row r="14025" spans="2:9">
      <c r="B14025" s="300" t="s">
        <v>160</v>
      </c>
      <c r="C14025" s="3">
        <v>700052</v>
      </c>
      <c r="D14025" s="3" t="s">
        <v>34684</v>
      </c>
      <c r="E14025" s="3" t="s">
        <v>2675</v>
      </c>
      <c r="F14025" s="3" t="s">
        <v>4588</v>
      </c>
      <c r="G14025" s="3"/>
      <c r="H14025" s="3" t="s">
        <v>22673</v>
      </c>
      <c r="I14025" s="301">
        <v>50.6</v>
      </c>
    </row>
    <row r="14026" spans="2:9">
      <c r="B14026" s="300" t="s">
        <v>160</v>
      </c>
      <c r="C14026" s="3">
        <v>410519</v>
      </c>
      <c r="D14026" s="3" t="s">
        <v>34685</v>
      </c>
      <c r="E14026" s="3" t="s">
        <v>2675</v>
      </c>
      <c r="F14026" s="3" t="s">
        <v>4588</v>
      </c>
      <c r="G14026" s="3"/>
      <c r="H14026" s="3" t="s">
        <v>22673</v>
      </c>
      <c r="I14026" s="301">
        <v>50.5</v>
      </c>
    </row>
    <row r="14027" spans="2:9">
      <c r="B14027" s="300" t="s">
        <v>160</v>
      </c>
      <c r="C14027" s="3">
        <v>400834</v>
      </c>
      <c r="D14027" s="3" t="s">
        <v>34686</v>
      </c>
      <c r="E14027" s="3" t="s">
        <v>2675</v>
      </c>
      <c r="F14027" s="3" t="s">
        <v>4588</v>
      </c>
      <c r="G14027" s="3"/>
      <c r="H14027" s="3" t="s">
        <v>22673</v>
      </c>
      <c r="I14027" s="301">
        <v>50.6</v>
      </c>
    </row>
    <row r="14028" spans="2:9">
      <c r="B14028" s="300" t="s">
        <v>160</v>
      </c>
      <c r="C14028" s="3">
        <v>203886</v>
      </c>
      <c r="D14028" s="3" t="s">
        <v>34687</v>
      </c>
      <c r="E14028" s="3" t="s">
        <v>2675</v>
      </c>
      <c r="F14028" s="3" t="s">
        <v>4588</v>
      </c>
      <c r="G14028" s="3"/>
      <c r="H14028" s="3" t="s">
        <v>22673</v>
      </c>
      <c r="I14028" s="301">
        <v>50.6</v>
      </c>
    </row>
    <row r="14029" spans="2:9">
      <c r="B14029" s="300" t="s">
        <v>160</v>
      </c>
      <c r="C14029" s="3">
        <v>100522</v>
      </c>
      <c r="D14029" s="3" t="s">
        <v>34715</v>
      </c>
      <c r="E14029" s="3" t="s">
        <v>2675</v>
      </c>
      <c r="F14029" s="3" t="s">
        <v>4588</v>
      </c>
      <c r="G14029" s="3"/>
      <c r="H14029" s="3" t="s">
        <v>22673</v>
      </c>
      <c r="I14029" s="301">
        <v>50.5</v>
      </c>
    </row>
    <row r="14030" spans="2:9">
      <c r="B14030" s="300" t="s">
        <v>160</v>
      </c>
      <c r="C14030" s="3">
        <v>402371</v>
      </c>
      <c r="D14030" s="3" t="s">
        <v>35031</v>
      </c>
      <c r="E14030" s="3" t="s">
        <v>2675</v>
      </c>
      <c r="F14030" s="3" t="s">
        <v>4588</v>
      </c>
      <c r="G14030" s="3"/>
      <c r="H14030" s="3" t="s">
        <v>22673</v>
      </c>
      <c r="I14030" s="301">
        <v>50.5</v>
      </c>
    </row>
    <row r="14031" spans="2:9">
      <c r="B14031" s="300" t="s">
        <v>160</v>
      </c>
      <c r="C14031" s="3">
        <v>403182</v>
      </c>
      <c r="D14031" s="3" t="s">
        <v>35089</v>
      </c>
      <c r="E14031" s="3" t="s">
        <v>2675</v>
      </c>
      <c r="F14031" s="3" t="s">
        <v>4588</v>
      </c>
      <c r="G14031" s="3"/>
      <c r="H14031" s="3" t="s">
        <v>22673</v>
      </c>
      <c r="I14031" s="301">
        <v>50.4</v>
      </c>
    </row>
    <row r="14032" spans="2:9">
      <c r="B14032" s="300" t="s">
        <v>160</v>
      </c>
      <c r="C14032" s="3">
        <v>402411</v>
      </c>
      <c r="D14032" s="3" t="s">
        <v>35090</v>
      </c>
      <c r="E14032" s="3" t="s">
        <v>2675</v>
      </c>
      <c r="F14032" s="3" t="s">
        <v>4588</v>
      </c>
      <c r="G14032" s="3"/>
      <c r="H14032" s="3" t="s">
        <v>22673</v>
      </c>
      <c r="I14032" s="301">
        <v>50.5</v>
      </c>
    </row>
    <row r="14033" spans="2:9">
      <c r="B14033" s="300" t="s">
        <v>160</v>
      </c>
      <c r="C14033" s="3">
        <v>721168</v>
      </c>
      <c r="D14033" s="3" t="s">
        <v>35124</v>
      </c>
      <c r="E14033" s="3" t="s">
        <v>2675</v>
      </c>
      <c r="F14033" s="3" t="s">
        <v>4588</v>
      </c>
      <c r="G14033" s="3"/>
      <c r="H14033" s="3" t="s">
        <v>22673</v>
      </c>
      <c r="I14033" s="301">
        <v>50.5</v>
      </c>
    </row>
    <row r="14034" spans="2:9">
      <c r="B14034" s="300" t="s">
        <v>160</v>
      </c>
      <c r="C14034" s="3">
        <v>403692</v>
      </c>
      <c r="D14034" s="3" t="s">
        <v>35125</v>
      </c>
      <c r="E14034" s="3" t="s">
        <v>2675</v>
      </c>
      <c r="F14034" s="3" t="s">
        <v>4588</v>
      </c>
      <c r="G14034" s="3"/>
      <c r="H14034" s="3" t="s">
        <v>22673</v>
      </c>
      <c r="I14034" s="301">
        <v>50.7</v>
      </c>
    </row>
    <row r="14035" spans="2:9">
      <c r="B14035" s="300" t="s">
        <v>160</v>
      </c>
      <c r="C14035" s="3">
        <v>410529</v>
      </c>
      <c r="D14035" s="3" t="s">
        <v>35207</v>
      </c>
      <c r="E14035" s="3" t="s">
        <v>2675</v>
      </c>
      <c r="F14035" s="3" t="s">
        <v>4588</v>
      </c>
      <c r="G14035" s="3"/>
      <c r="H14035" s="3" t="s">
        <v>22673</v>
      </c>
      <c r="I14035" s="301">
        <v>50.5</v>
      </c>
    </row>
    <row r="14036" spans="2:9">
      <c r="B14036" s="300" t="s">
        <v>160</v>
      </c>
      <c r="C14036" s="3">
        <v>602474</v>
      </c>
      <c r="D14036" s="3" t="s">
        <v>35316</v>
      </c>
      <c r="E14036" s="3" t="s">
        <v>2675</v>
      </c>
      <c r="F14036" s="3" t="s">
        <v>4588</v>
      </c>
      <c r="G14036" s="3"/>
      <c r="H14036" s="3" t="s">
        <v>22673</v>
      </c>
      <c r="I14036" s="301">
        <v>50.5</v>
      </c>
    </row>
    <row r="14037" spans="2:9">
      <c r="B14037" s="300" t="s">
        <v>160</v>
      </c>
      <c r="C14037" s="3">
        <v>600780</v>
      </c>
      <c r="D14037" s="3" t="s">
        <v>35356</v>
      </c>
      <c r="E14037" s="3" t="s">
        <v>2675</v>
      </c>
      <c r="F14037" s="3" t="s">
        <v>4588</v>
      </c>
      <c r="G14037" s="3"/>
      <c r="H14037" s="3" t="s">
        <v>22673</v>
      </c>
      <c r="I14037" s="301">
        <v>50.5</v>
      </c>
    </row>
    <row r="14038" spans="2:9">
      <c r="B14038" s="300" t="s">
        <v>160</v>
      </c>
      <c r="C14038" s="3">
        <v>204548</v>
      </c>
      <c r="D14038" s="3" t="s">
        <v>35373</v>
      </c>
      <c r="E14038" s="3" t="s">
        <v>2675</v>
      </c>
      <c r="F14038" s="3" t="s">
        <v>4588</v>
      </c>
      <c r="G14038" s="3"/>
      <c r="H14038" s="3" t="s">
        <v>22673</v>
      </c>
      <c r="I14038" s="301">
        <v>50.5</v>
      </c>
    </row>
    <row r="14039" spans="2:9">
      <c r="B14039" s="300" t="s">
        <v>160</v>
      </c>
      <c r="C14039" s="3">
        <v>600486</v>
      </c>
      <c r="D14039" s="3" t="s">
        <v>35408</v>
      </c>
      <c r="E14039" s="3" t="s">
        <v>2675</v>
      </c>
      <c r="F14039" s="3" t="s">
        <v>4588</v>
      </c>
      <c r="G14039" s="3"/>
      <c r="H14039" s="3" t="s">
        <v>22673</v>
      </c>
      <c r="I14039" s="301">
        <v>50.4</v>
      </c>
    </row>
    <row r="14040" spans="2:9">
      <c r="B14040" s="300" t="s">
        <v>160</v>
      </c>
      <c r="C14040" s="3">
        <v>603626</v>
      </c>
      <c r="D14040" s="3" t="s">
        <v>35499</v>
      </c>
      <c r="E14040" s="3" t="s">
        <v>2675</v>
      </c>
      <c r="F14040" s="3" t="s">
        <v>4588</v>
      </c>
      <c r="G14040" s="3"/>
      <c r="H14040" s="3" t="s">
        <v>22673</v>
      </c>
      <c r="I14040" s="301">
        <v>50.5</v>
      </c>
    </row>
    <row r="14041" spans="2:9">
      <c r="B14041" s="300" t="s">
        <v>160</v>
      </c>
      <c r="C14041" s="3">
        <v>620852</v>
      </c>
      <c r="D14041" s="3" t="s">
        <v>35533</v>
      </c>
      <c r="E14041" s="3" t="s">
        <v>2675</v>
      </c>
      <c r="F14041" s="3" t="s">
        <v>4588</v>
      </c>
      <c r="G14041" s="3"/>
      <c r="H14041" s="3" t="s">
        <v>22673</v>
      </c>
      <c r="I14041" s="301">
        <v>50.4</v>
      </c>
    </row>
    <row r="14042" spans="2:9">
      <c r="B14042" s="300" t="s">
        <v>160</v>
      </c>
      <c r="C14042" s="3">
        <v>400584</v>
      </c>
      <c r="D14042" s="3" t="s">
        <v>35588</v>
      </c>
      <c r="E14042" s="3" t="s">
        <v>2675</v>
      </c>
      <c r="F14042" s="3" t="s">
        <v>4588</v>
      </c>
      <c r="G14042" s="3"/>
      <c r="H14042" s="3" t="s">
        <v>22673</v>
      </c>
      <c r="I14042" s="301">
        <v>50.6</v>
      </c>
    </row>
    <row r="14043" spans="2:9">
      <c r="B14043" s="300" t="s">
        <v>160</v>
      </c>
      <c r="C14043" s="3">
        <v>703595</v>
      </c>
      <c r="D14043" s="3" t="s">
        <v>35724</v>
      </c>
      <c r="E14043" s="3" t="s">
        <v>2675</v>
      </c>
      <c r="F14043" s="3" t="s">
        <v>4588</v>
      </c>
      <c r="G14043" s="3"/>
      <c r="H14043" s="3" t="s">
        <v>22673</v>
      </c>
      <c r="I14043" s="301">
        <v>50.6</v>
      </c>
    </row>
    <row r="14044" spans="2:9">
      <c r="B14044" s="300" t="s">
        <v>160</v>
      </c>
      <c r="C14044" s="3">
        <v>620972</v>
      </c>
      <c r="D14044" s="3" t="s">
        <v>35738</v>
      </c>
      <c r="E14044" s="3" t="s">
        <v>2675</v>
      </c>
      <c r="F14044" s="3" t="s">
        <v>4588</v>
      </c>
      <c r="G14044" s="3"/>
      <c r="H14044" s="3" t="s">
        <v>22673</v>
      </c>
      <c r="I14044" s="301">
        <v>50.4</v>
      </c>
    </row>
    <row r="14045" spans="2:9">
      <c r="B14045" s="300" t="s">
        <v>160</v>
      </c>
      <c r="C14045" s="3">
        <v>620828</v>
      </c>
      <c r="D14045" s="3" t="s">
        <v>35739</v>
      </c>
      <c r="E14045" s="3" t="s">
        <v>2675</v>
      </c>
      <c r="F14045" s="3" t="s">
        <v>4588</v>
      </c>
      <c r="G14045" s="3"/>
      <c r="H14045" s="3" t="s">
        <v>22673</v>
      </c>
      <c r="I14045" s="301">
        <v>50.4</v>
      </c>
    </row>
    <row r="14046" spans="2:9">
      <c r="B14046" s="300" t="s">
        <v>160</v>
      </c>
      <c r="C14046" s="3">
        <v>620825</v>
      </c>
      <c r="D14046" s="3" t="s">
        <v>35740</v>
      </c>
      <c r="E14046" s="3" t="s">
        <v>2675</v>
      </c>
      <c r="F14046" s="3" t="s">
        <v>4588</v>
      </c>
      <c r="G14046" s="3"/>
      <c r="H14046" s="3" t="s">
        <v>22673</v>
      </c>
      <c r="I14046" s="301">
        <v>50.4</v>
      </c>
    </row>
    <row r="14047" spans="2:9">
      <c r="B14047" s="300" t="s">
        <v>160</v>
      </c>
      <c r="C14047" s="3">
        <v>521034</v>
      </c>
      <c r="D14047" s="3" t="s">
        <v>35741</v>
      </c>
      <c r="E14047" s="3" t="s">
        <v>2675</v>
      </c>
      <c r="F14047" s="3" t="s">
        <v>4588</v>
      </c>
      <c r="G14047" s="3"/>
      <c r="H14047" s="3" t="s">
        <v>22673</v>
      </c>
      <c r="I14047" s="301">
        <v>50.4</v>
      </c>
    </row>
    <row r="14048" spans="2:9">
      <c r="B14048" s="300" t="s">
        <v>160</v>
      </c>
      <c r="C14048" s="3">
        <v>503456</v>
      </c>
      <c r="D14048" s="3" t="s">
        <v>35742</v>
      </c>
      <c r="E14048" s="3" t="s">
        <v>2675</v>
      </c>
      <c r="F14048" s="3" t="s">
        <v>4588</v>
      </c>
      <c r="G14048" s="3"/>
      <c r="H14048" s="3" t="s">
        <v>22673</v>
      </c>
      <c r="I14048" s="301">
        <v>50.5</v>
      </c>
    </row>
    <row r="14049" spans="2:9">
      <c r="B14049" s="300" t="s">
        <v>160</v>
      </c>
      <c r="C14049" s="3">
        <v>702782</v>
      </c>
      <c r="D14049" s="3" t="s">
        <v>35910</v>
      </c>
      <c r="E14049" s="3" t="s">
        <v>2675</v>
      </c>
      <c r="F14049" s="3" t="s">
        <v>4588</v>
      </c>
      <c r="G14049" s="3"/>
      <c r="H14049" s="3" t="s">
        <v>22673</v>
      </c>
      <c r="I14049" s="301">
        <v>50.5</v>
      </c>
    </row>
    <row r="14050" spans="2:9">
      <c r="B14050" s="300" t="s">
        <v>160</v>
      </c>
      <c r="C14050" s="3">
        <v>610926</v>
      </c>
      <c r="D14050" s="3" t="s">
        <v>36056</v>
      </c>
      <c r="E14050" s="3" t="s">
        <v>2675</v>
      </c>
      <c r="F14050" s="3" t="s">
        <v>4588</v>
      </c>
      <c r="G14050" s="3"/>
      <c r="H14050" s="3" t="s">
        <v>22673</v>
      </c>
      <c r="I14050" s="301">
        <v>50.5</v>
      </c>
    </row>
    <row r="14051" spans="2:9">
      <c r="B14051" s="300" t="s">
        <v>160</v>
      </c>
      <c r="C14051" s="3">
        <v>621178</v>
      </c>
      <c r="D14051" s="3" t="s">
        <v>36089</v>
      </c>
      <c r="E14051" s="3" t="s">
        <v>2675</v>
      </c>
      <c r="F14051" s="3" t="s">
        <v>4588</v>
      </c>
      <c r="G14051" s="3"/>
      <c r="H14051" s="3" t="s">
        <v>22673</v>
      </c>
      <c r="I14051" s="301">
        <v>50.5</v>
      </c>
    </row>
    <row r="14052" spans="2:9">
      <c r="B14052" s="300" t="s">
        <v>160</v>
      </c>
      <c r="C14052" s="3">
        <v>310202</v>
      </c>
      <c r="D14052" s="3" t="s">
        <v>36126</v>
      </c>
      <c r="E14052" s="3" t="s">
        <v>2675</v>
      </c>
      <c r="F14052" s="3" t="s">
        <v>4588</v>
      </c>
      <c r="G14052" s="3"/>
      <c r="H14052" s="3" t="s">
        <v>22673</v>
      </c>
      <c r="I14052" s="301">
        <v>50.5</v>
      </c>
    </row>
    <row r="14053" spans="2:9">
      <c r="B14053" s="300" t="s">
        <v>160</v>
      </c>
      <c r="C14053" s="3">
        <v>202580</v>
      </c>
      <c r="D14053" s="3" t="s">
        <v>36144</v>
      </c>
      <c r="E14053" s="3" t="s">
        <v>2675</v>
      </c>
      <c r="F14053" s="3" t="s">
        <v>4588</v>
      </c>
      <c r="G14053" s="3"/>
      <c r="H14053" s="3" t="s">
        <v>22673</v>
      </c>
      <c r="I14053" s="301">
        <v>50.6</v>
      </c>
    </row>
    <row r="14054" spans="2:9">
      <c r="B14054" s="300" t="s">
        <v>160</v>
      </c>
      <c r="C14054" s="3">
        <v>310142</v>
      </c>
      <c r="D14054" s="3" t="s">
        <v>36153</v>
      </c>
      <c r="E14054" s="3" t="s">
        <v>2675</v>
      </c>
      <c r="F14054" s="3" t="s">
        <v>4588</v>
      </c>
      <c r="G14054" s="3"/>
      <c r="H14054" s="3" t="s">
        <v>22673</v>
      </c>
      <c r="I14054" s="301">
        <v>50.4</v>
      </c>
    </row>
    <row r="14055" spans="2:9">
      <c r="B14055" s="300" t="s">
        <v>160</v>
      </c>
      <c r="C14055" s="3">
        <v>402216</v>
      </c>
      <c r="D14055" s="3" t="s">
        <v>36360</v>
      </c>
      <c r="E14055" s="3" t="s">
        <v>2675</v>
      </c>
      <c r="F14055" s="3" t="s">
        <v>4588</v>
      </c>
      <c r="G14055" s="3"/>
      <c r="H14055" s="3" t="s">
        <v>22673</v>
      </c>
      <c r="I14055" s="301">
        <v>50.6</v>
      </c>
    </row>
    <row r="14056" spans="2:9">
      <c r="B14056" s="300" t="s">
        <v>160</v>
      </c>
      <c r="C14056" s="3">
        <v>201399</v>
      </c>
      <c r="D14056" s="3" t="s">
        <v>36372</v>
      </c>
      <c r="E14056" s="3" t="s">
        <v>2675</v>
      </c>
      <c r="F14056" s="3" t="s">
        <v>4588</v>
      </c>
      <c r="G14056" s="3"/>
      <c r="H14056" s="3" t="s">
        <v>22673</v>
      </c>
      <c r="I14056" s="301">
        <v>50.7</v>
      </c>
    </row>
    <row r="14057" spans="2:9">
      <c r="B14057" s="300" t="s">
        <v>160</v>
      </c>
      <c r="C14057" s="3">
        <v>403395</v>
      </c>
      <c r="D14057" s="3" t="s">
        <v>36373</v>
      </c>
      <c r="E14057" s="3" t="s">
        <v>2675</v>
      </c>
      <c r="F14057" s="3" t="s">
        <v>4588</v>
      </c>
      <c r="G14057" s="3"/>
      <c r="H14057" s="3" t="s">
        <v>22673</v>
      </c>
      <c r="I14057" s="301">
        <v>50.6</v>
      </c>
    </row>
    <row r="14058" spans="2:9">
      <c r="B14058" s="300" t="s">
        <v>160</v>
      </c>
      <c r="C14058" s="3">
        <v>402245</v>
      </c>
      <c r="D14058" s="3" t="s">
        <v>36374</v>
      </c>
      <c r="E14058" s="3" t="s">
        <v>2675</v>
      </c>
      <c r="F14058" s="3" t="s">
        <v>4588</v>
      </c>
      <c r="G14058" s="3"/>
      <c r="H14058" s="3" t="s">
        <v>22673</v>
      </c>
      <c r="I14058" s="301">
        <v>50.6</v>
      </c>
    </row>
    <row r="14059" spans="2:9">
      <c r="B14059" s="300" t="s">
        <v>160</v>
      </c>
      <c r="C14059" s="3">
        <v>710885</v>
      </c>
      <c r="D14059" s="3" t="s">
        <v>36523</v>
      </c>
      <c r="E14059" s="3" t="s">
        <v>2675</v>
      </c>
      <c r="F14059" s="3" t="s">
        <v>4588</v>
      </c>
      <c r="G14059" s="3"/>
      <c r="H14059" s="3" t="s">
        <v>22673</v>
      </c>
      <c r="I14059" s="301">
        <v>50.5</v>
      </c>
    </row>
    <row r="14060" spans="2:9">
      <c r="B14060" s="300" t="s">
        <v>160</v>
      </c>
      <c r="C14060" s="3">
        <v>500669</v>
      </c>
      <c r="D14060" s="3" t="s">
        <v>36535</v>
      </c>
      <c r="E14060" s="3" t="s">
        <v>2675</v>
      </c>
      <c r="F14060" s="3" t="s">
        <v>4588</v>
      </c>
      <c r="G14060" s="3"/>
      <c r="H14060" s="3" t="s">
        <v>22673</v>
      </c>
      <c r="I14060" s="301">
        <v>50.4</v>
      </c>
    </row>
    <row r="14061" spans="2:9">
      <c r="B14061" s="300" t="s">
        <v>160</v>
      </c>
      <c r="C14061" s="3">
        <v>510242</v>
      </c>
      <c r="D14061" s="3" t="s">
        <v>36568</v>
      </c>
      <c r="E14061" s="3" t="s">
        <v>2675</v>
      </c>
      <c r="F14061" s="3" t="s">
        <v>4588</v>
      </c>
      <c r="G14061" s="3"/>
      <c r="H14061" s="3" t="s">
        <v>22673</v>
      </c>
      <c r="I14061" s="301">
        <v>50.7</v>
      </c>
    </row>
    <row r="14062" spans="2:9">
      <c r="B14062" s="300" t="s">
        <v>160</v>
      </c>
      <c r="C14062" s="3">
        <v>721004</v>
      </c>
      <c r="D14062" s="3" t="s">
        <v>37148</v>
      </c>
      <c r="E14062" s="3" t="s">
        <v>2675</v>
      </c>
      <c r="F14062" s="3" t="s">
        <v>4588</v>
      </c>
      <c r="G14062" s="3"/>
      <c r="H14062" s="3" t="s">
        <v>22673</v>
      </c>
      <c r="I14062" s="301">
        <v>50.8</v>
      </c>
    </row>
    <row r="14063" spans="2:9">
      <c r="B14063" s="300" t="s">
        <v>160</v>
      </c>
      <c r="C14063" s="3">
        <v>403030</v>
      </c>
      <c r="D14063" s="3" t="s">
        <v>37175</v>
      </c>
      <c r="E14063" s="3" t="s">
        <v>2675</v>
      </c>
      <c r="F14063" s="3" t="s">
        <v>4588</v>
      </c>
      <c r="G14063" s="3"/>
      <c r="H14063" s="3" t="s">
        <v>22673</v>
      </c>
      <c r="I14063" s="301">
        <v>50.6</v>
      </c>
    </row>
    <row r="14064" spans="2:9">
      <c r="B14064" s="300" t="s">
        <v>160</v>
      </c>
      <c r="C14064" s="3">
        <v>201329</v>
      </c>
      <c r="D14064" s="3" t="s">
        <v>38057</v>
      </c>
      <c r="E14064" s="3" t="s">
        <v>2675</v>
      </c>
      <c r="F14064" s="3" t="s">
        <v>4588</v>
      </c>
      <c r="G14064" s="3"/>
      <c r="H14064" s="3" t="s">
        <v>22673</v>
      </c>
      <c r="I14064" s="301">
        <v>50.4</v>
      </c>
    </row>
    <row r="14065" spans="2:9">
      <c r="B14065" s="300" t="s">
        <v>160</v>
      </c>
      <c r="C14065" s="3">
        <v>710469</v>
      </c>
      <c r="D14065" s="3" t="s">
        <v>38755</v>
      </c>
      <c r="E14065" s="3" t="s">
        <v>2675</v>
      </c>
      <c r="F14065" s="3" t="s">
        <v>4588</v>
      </c>
      <c r="G14065" s="3"/>
      <c r="H14065" s="3" t="s">
        <v>22673</v>
      </c>
      <c r="I14065" s="301">
        <v>50.5</v>
      </c>
    </row>
    <row r="14066" spans="2:9">
      <c r="B14066" s="300" t="s">
        <v>160</v>
      </c>
      <c r="C14066" s="3">
        <v>700384</v>
      </c>
      <c r="D14066" s="3" t="s">
        <v>38756</v>
      </c>
      <c r="E14066" s="3" t="s">
        <v>2675</v>
      </c>
      <c r="F14066" s="3" t="s">
        <v>4588</v>
      </c>
      <c r="G14066" s="3"/>
      <c r="H14066" s="3" t="s">
        <v>22673</v>
      </c>
      <c r="I14066" s="301">
        <v>50.5</v>
      </c>
    </row>
    <row r="14067" spans="2:9">
      <c r="B14067" s="300" t="s">
        <v>160</v>
      </c>
      <c r="C14067" s="3">
        <v>100516</v>
      </c>
      <c r="D14067" s="3" t="s">
        <v>38757</v>
      </c>
      <c r="E14067" s="3" t="s">
        <v>2675</v>
      </c>
      <c r="F14067" s="3" t="s">
        <v>4588</v>
      </c>
      <c r="G14067" s="3"/>
      <c r="H14067" s="3" t="s">
        <v>22673</v>
      </c>
      <c r="I14067" s="301">
        <v>50.6</v>
      </c>
    </row>
    <row r="14068" spans="2:9">
      <c r="B14068" s="300" t="s">
        <v>160</v>
      </c>
      <c r="C14068" s="3">
        <v>300241</v>
      </c>
      <c r="D14068" s="3" t="s">
        <v>38899</v>
      </c>
      <c r="E14068" s="3" t="s">
        <v>2675</v>
      </c>
      <c r="F14068" s="3" t="s">
        <v>4588</v>
      </c>
      <c r="G14068" s="3"/>
      <c r="H14068" s="3" t="s">
        <v>22673</v>
      </c>
      <c r="I14068" s="301">
        <v>50.3</v>
      </c>
    </row>
    <row r="14069" spans="2:9">
      <c r="B14069" s="300" t="s">
        <v>160</v>
      </c>
      <c r="C14069" s="3">
        <v>402747</v>
      </c>
      <c r="D14069" s="3" t="s">
        <v>39142</v>
      </c>
      <c r="E14069" s="3" t="s">
        <v>2675</v>
      </c>
      <c r="F14069" s="3" t="s">
        <v>4588</v>
      </c>
      <c r="G14069" s="3"/>
      <c r="H14069" s="3" t="s">
        <v>22673</v>
      </c>
      <c r="I14069" s="301">
        <v>50.8</v>
      </c>
    </row>
    <row r="14070" spans="2:9">
      <c r="B14070" s="300" t="s">
        <v>160</v>
      </c>
      <c r="C14070" s="3">
        <v>202550</v>
      </c>
      <c r="D14070" s="3" t="s">
        <v>39368</v>
      </c>
      <c r="E14070" s="3" t="s">
        <v>2675</v>
      </c>
      <c r="F14070" s="3" t="s">
        <v>4588</v>
      </c>
      <c r="G14070" s="3"/>
      <c r="H14070" s="3" t="s">
        <v>22673</v>
      </c>
      <c r="I14070" s="301">
        <v>50.6</v>
      </c>
    </row>
    <row r="14071" spans="2:9">
      <c r="B14071" s="300" t="s">
        <v>160</v>
      </c>
      <c r="C14071" s="3">
        <v>320430</v>
      </c>
      <c r="D14071" s="3" t="s">
        <v>40244</v>
      </c>
      <c r="E14071" s="3" t="s">
        <v>2675</v>
      </c>
      <c r="F14071" s="3" t="s">
        <v>4588</v>
      </c>
      <c r="G14071" s="3"/>
      <c r="H14071" s="3" t="s">
        <v>22673</v>
      </c>
      <c r="I14071" s="301">
        <v>50.7</v>
      </c>
    </row>
    <row r="14072" spans="2:9">
      <c r="B14072" s="300" t="s">
        <v>160</v>
      </c>
      <c r="C14072" s="3">
        <v>710499</v>
      </c>
      <c r="D14072" s="3" t="s">
        <v>40347</v>
      </c>
      <c r="E14072" s="3" t="s">
        <v>2675</v>
      </c>
      <c r="F14072" s="3" t="s">
        <v>4588</v>
      </c>
      <c r="G14072" s="3"/>
      <c r="H14072" s="3" t="s">
        <v>22673</v>
      </c>
      <c r="I14072" s="301">
        <v>50.5</v>
      </c>
    </row>
    <row r="14073" spans="2:9">
      <c r="B14073" s="300" t="s">
        <v>160</v>
      </c>
      <c r="C14073" s="3">
        <v>310140</v>
      </c>
      <c r="D14073" s="3" t="s">
        <v>40458</v>
      </c>
      <c r="E14073" s="3" t="s">
        <v>2675</v>
      </c>
      <c r="F14073" s="3" t="s">
        <v>4588</v>
      </c>
      <c r="G14073" s="3"/>
      <c r="H14073" s="3" t="s">
        <v>22673</v>
      </c>
      <c r="I14073" s="301">
        <v>50.2</v>
      </c>
    </row>
    <row r="14074" spans="2:9">
      <c r="B14074" s="300" t="s">
        <v>160</v>
      </c>
      <c r="C14074" s="3">
        <v>702193</v>
      </c>
      <c r="D14074" s="3" t="s">
        <v>40527</v>
      </c>
      <c r="E14074" s="3" t="s">
        <v>2675</v>
      </c>
      <c r="F14074" s="3" t="s">
        <v>4588</v>
      </c>
      <c r="G14074" s="3"/>
      <c r="H14074" s="3" t="s">
        <v>22673</v>
      </c>
      <c r="I14074" s="301">
        <v>50.4</v>
      </c>
    </row>
    <row r="14075" spans="2:9">
      <c r="B14075" s="300" t="s">
        <v>160</v>
      </c>
      <c r="C14075" s="3">
        <v>700329</v>
      </c>
      <c r="D14075" s="3" t="s">
        <v>40528</v>
      </c>
      <c r="E14075" s="3" t="s">
        <v>2675</v>
      </c>
      <c r="F14075" s="3" t="s">
        <v>4588</v>
      </c>
      <c r="G14075" s="3"/>
      <c r="H14075" s="3" t="s">
        <v>22673</v>
      </c>
      <c r="I14075" s="301">
        <v>50.4</v>
      </c>
    </row>
    <row r="14076" spans="2:9">
      <c r="B14076" s="300" t="s">
        <v>160</v>
      </c>
      <c r="C14076" s="3">
        <v>700179</v>
      </c>
      <c r="D14076" s="3" t="s">
        <v>40529</v>
      </c>
      <c r="E14076" s="3" t="s">
        <v>2675</v>
      </c>
      <c r="F14076" s="3" t="s">
        <v>4588</v>
      </c>
      <c r="G14076" s="3"/>
      <c r="H14076" s="3" t="s">
        <v>22673</v>
      </c>
      <c r="I14076" s="301">
        <v>50.4</v>
      </c>
    </row>
    <row r="14077" spans="2:9">
      <c r="B14077" s="300" t="s">
        <v>160</v>
      </c>
      <c r="C14077" s="3">
        <v>710903</v>
      </c>
      <c r="D14077" s="3" t="s">
        <v>40559</v>
      </c>
      <c r="E14077" s="3" t="s">
        <v>2675</v>
      </c>
      <c r="F14077" s="3" t="s">
        <v>4588</v>
      </c>
      <c r="G14077" s="3"/>
      <c r="H14077" s="3" t="s">
        <v>22673</v>
      </c>
      <c r="I14077" s="301">
        <v>50.5</v>
      </c>
    </row>
    <row r="14078" spans="2:9">
      <c r="B14078" s="300" t="s">
        <v>160</v>
      </c>
      <c r="C14078" s="3">
        <v>702530</v>
      </c>
      <c r="D14078" s="3" t="s">
        <v>40839</v>
      </c>
      <c r="E14078" s="3" t="s">
        <v>2675</v>
      </c>
      <c r="F14078" s="3" t="s">
        <v>4588</v>
      </c>
      <c r="G14078" s="3"/>
      <c r="H14078" s="3" t="s">
        <v>22673</v>
      </c>
      <c r="I14078" s="301">
        <v>50.4</v>
      </c>
    </row>
    <row r="14079" spans="2:9">
      <c r="B14079" s="300" t="s">
        <v>160</v>
      </c>
      <c r="C14079" s="3">
        <v>700500</v>
      </c>
      <c r="D14079" s="3" t="s">
        <v>40840</v>
      </c>
      <c r="E14079" s="3" t="s">
        <v>2675</v>
      </c>
      <c r="F14079" s="3" t="s">
        <v>4588</v>
      </c>
      <c r="G14079" s="3"/>
      <c r="H14079" s="3" t="s">
        <v>22673</v>
      </c>
      <c r="I14079" s="301">
        <v>50.4</v>
      </c>
    </row>
    <row r="14080" spans="2:9">
      <c r="B14080" s="300" t="s">
        <v>160</v>
      </c>
      <c r="C14080" s="3">
        <v>702124</v>
      </c>
      <c r="D14080" s="3" t="s">
        <v>41014</v>
      </c>
      <c r="E14080" s="3" t="s">
        <v>2675</v>
      </c>
      <c r="F14080" s="3" t="s">
        <v>4588</v>
      </c>
      <c r="G14080" s="3"/>
      <c r="H14080" s="3" t="s">
        <v>22673</v>
      </c>
      <c r="I14080" s="301">
        <v>50.4</v>
      </c>
    </row>
    <row r="14081" spans="2:9">
      <c r="B14081" s="300" t="s">
        <v>160</v>
      </c>
      <c r="C14081" s="3">
        <v>702052</v>
      </c>
      <c r="D14081" s="3" t="s">
        <v>41029</v>
      </c>
      <c r="E14081" s="3" t="s">
        <v>2675</v>
      </c>
      <c r="F14081" s="3" t="s">
        <v>4588</v>
      </c>
      <c r="G14081" s="3"/>
      <c r="H14081" s="3" t="s">
        <v>22673</v>
      </c>
      <c r="I14081" s="301">
        <v>50.5</v>
      </c>
    </row>
    <row r="14082" spans="2:9">
      <c r="B14082" s="300" t="s">
        <v>160</v>
      </c>
      <c r="C14082" s="3">
        <v>703417</v>
      </c>
      <c r="D14082" s="3" t="s">
        <v>41115</v>
      </c>
      <c r="E14082" s="3" t="s">
        <v>2675</v>
      </c>
      <c r="F14082" s="3" t="s">
        <v>4588</v>
      </c>
      <c r="G14082" s="3"/>
      <c r="H14082" s="3" t="s">
        <v>22673</v>
      </c>
      <c r="I14082" s="301">
        <v>50.4</v>
      </c>
    </row>
    <row r="14083" spans="2:9">
      <c r="B14083" s="300" t="s">
        <v>160</v>
      </c>
      <c r="C14083" s="3">
        <v>700737</v>
      </c>
      <c r="D14083" s="3" t="s">
        <v>41131</v>
      </c>
      <c r="E14083" s="3" t="s">
        <v>2675</v>
      </c>
      <c r="F14083" s="3" t="s">
        <v>4588</v>
      </c>
      <c r="G14083" s="3"/>
      <c r="H14083" s="3" t="s">
        <v>22673</v>
      </c>
      <c r="I14083" s="301">
        <v>50.4</v>
      </c>
    </row>
    <row r="14084" spans="2:9">
      <c r="B14084" s="300" t="s">
        <v>160</v>
      </c>
      <c r="C14084" s="3">
        <v>700308</v>
      </c>
      <c r="D14084" s="3" t="s">
        <v>41132</v>
      </c>
      <c r="E14084" s="3" t="s">
        <v>2675</v>
      </c>
      <c r="F14084" s="3" t="s">
        <v>4588</v>
      </c>
      <c r="G14084" s="3"/>
      <c r="H14084" s="3" t="s">
        <v>22673</v>
      </c>
      <c r="I14084" s="301">
        <v>50.4</v>
      </c>
    </row>
    <row r="14085" spans="2:9">
      <c r="B14085" s="300" t="s">
        <v>160</v>
      </c>
      <c r="C14085" s="3">
        <v>204044</v>
      </c>
      <c r="D14085" s="3" t="s">
        <v>41369</v>
      </c>
      <c r="E14085" s="3" t="s">
        <v>2675</v>
      </c>
      <c r="F14085" s="3" t="s">
        <v>4588</v>
      </c>
      <c r="G14085" s="3"/>
      <c r="H14085" s="3" t="s">
        <v>22673</v>
      </c>
      <c r="I14085" s="301">
        <v>50.6</v>
      </c>
    </row>
    <row r="14086" spans="2:9">
      <c r="B14086" s="300" t="s">
        <v>160</v>
      </c>
      <c r="C14086" s="3">
        <v>702915</v>
      </c>
      <c r="D14086" s="3" t="s">
        <v>41439</v>
      </c>
      <c r="E14086" s="3" t="s">
        <v>2675</v>
      </c>
      <c r="F14086" s="3" t="s">
        <v>4588</v>
      </c>
      <c r="G14086" s="3"/>
      <c r="H14086" s="3" t="s">
        <v>22673</v>
      </c>
      <c r="I14086" s="301">
        <v>50.4</v>
      </c>
    </row>
    <row r="14087" spans="2:9">
      <c r="B14087" s="300" t="s">
        <v>160</v>
      </c>
      <c r="C14087" s="3">
        <v>710663</v>
      </c>
      <c r="D14087" s="3" t="s">
        <v>41476</v>
      </c>
      <c r="E14087" s="3" t="s">
        <v>2675</v>
      </c>
      <c r="F14087" s="3" t="s">
        <v>4588</v>
      </c>
      <c r="G14087" s="3"/>
      <c r="H14087" s="3" t="s">
        <v>22673</v>
      </c>
      <c r="I14087" s="301">
        <v>50.5</v>
      </c>
    </row>
    <row r="14088" spans="2:9">
      <c r="B14088" s="300" t="s">
        <v>160</v>
      </c>
      <c r="C14088" s="3">
        <v>600609</v>
      </c>
      <c r="D14088" s="3" t="s">
        <v>41516</v>
      </c>
      <c r="E14088" s="3" t="s">
        <v>2675</v>
      </c>
      <c r="F14088" s="3" t="s">
        <v>4588</v>
      </c>
      <c r="G14088" s="3"/>
      <c r="H14088" s="3" t="s">
        <v>22673</v>
      </c>
      <c r="I14088" s="301">
        <v>50.6</v>
      </c>
    </row>
    <row r="14089" spans="2:9">
      <c r="B14089" s="300" t="s">
        <v>160</v>
      </c>
      <c r="C14089" s="3">
        <v>500469</v>
      </c>
      <c r="D14089" s="3" t="s">
        <v>41534</v>
      </c>
      <c r="E14089" s="3" t="s">
        <v>2675</v>
      </c>
      <c r="F14089" s="3" t="s">
        <v>4588</v>
      </c>
      <c r="G14089" s="3"/>
      <c r="H14089" s="3" t="s">
        <v>22673</v>
      </c>
      <c r="I14089" s="301">
        <v>50.6</v>
      </c>
    </row>
    <row r="14090" spans="2:9">
      <c r="B14090" s="300" t="s">
        <v>160</v>
      </c>
      <c r="C14090" s="3">
        <v>300202</v>
      </c>
      <c r="D14090" s="3" t="s">
        <v>41655</v>
      </c>
      <c r="E14090" s="3" t="s">
        <v>2675</v>
      </c>
      <c r="F14090" s="3" t="s">
        <v>4588</v>
      </c>
      <c r="G14090" s="3"/>
      <c r="H14090" s="3" t="s">
        <v>22673</v>
      </c>
      <c r="I14090" s="301">
        <v>50.5</v>
      </c>
    </row>
    <row r="14091" spans="2:9">
      <c r="B14091" s="300" t="s">
        <v>160</v>
      </c>
      <c r="C14091" s="3">
        <v>320385</v>
      </c>
      <c r="D14091" s="3" t="s">
        <v>41841</v>
      </c>
      <c r="E14091" s="3" t="s">
        <v>2675</v>
      </c>
      <c r="F14091" s="3" t="s">
        <v>4588</v>
      </c>
      <c r="G14091" s="3"/>
      <c r="H14091" s="3" t="s">
        <v>22673</v>
      </c>
      <c r="I14091" s="301">
        <v>50.5</v>
      </c>
    </row>
    <row r="14092" spans="2:9">
      <c r="B14092" s="300" t="s">
        <v>160</v>
      </c>
      <c r="C14092" s="3">
        <v>500691</v>
      </c>
      <c r="D14092" s="3" t="s">
        <v>41943</v>
      </c>
      <c r="E14092" s="3" t="s">
        <v>2675</v>
      </c>
      <c r="F14092" s="3" t="s">
        <v>4588</v>
      </c>
      <c r="G14092" s="3"/>
      <c r="H14092" s="3" t="s">
        <v>22673</v>
      </c>
      <c r="I14092" s="301">
        <v>50.6</v>
      </c>
    </row>
    <row r="14093" spans="2:9">
      <c r="B14093" s="300" t="s">
        <v>160</v>
      </c>
      <c r="C14093" s="3">
        <v>721119</v>
      </c>
      <c r="D14093" s="3" t="s">
        <v>41949</v>
      </c>
      <c r="E14093" s="3" t="s">
        <v>2675</v>
      </c>
      <c r="F14093" s="3" t="s">
        <v>4588</v>
      </c>
      <c r="G14093" s="3"/>
      <c r="H14093" s="3" t="s">
        <v>22673</v>
      </c>
      <c r="I14093" s="301">
        <v>50.3</v>
      </c>
    </row>
    <row r="14094" spans="2:9">
      <c r="B14094" s="300" t="s">
        <v>160</v>
      </c>
      <c r="C14094" s="3">
        <v>320116</v>
      </c>
      <c r="D14094" s="3" t="s">
        <v>42063</v>
      </c>
      <c r="E14094" s="3" t="s">
        <v>2675</v>
      </c>
      <c r="F14094" s="3" t="s">
        <v>4588</v>
      </c>
      <c r="G14094" s="3"/>
      <c r="H14094" s="3" t="s">
        <v>22673</v>
      </c>
      <c r="I14094" s="301">
        <v>50.5</v>
      </c>
    </row>
    <row r="14095" spans="2:9">
      <c r="B14095" s="300" t="s">
        <v>160</v>
      </c>
      <c r="C14095" s="3">
        <v>300252</v>
      </c>
      <c r="D14095" s="3" t="s">
        <v>42068</v>
      </c>
      <c r="E14095" s="3" t="s">
        <v>2675</v>
      </c>
      <c r="F14095" s="3" t="s">
        <v>4588</v>
      </c>
      <c r="G14095" s="3"/>
      <c r="H14095" s="3" t="s">
        <v>22673</v>
      </c>
      <c r="I14095" s="301">
        <v>50.5</v>
      </c>
    </row>
    <row r="14096" spans="2:9">
      <c r="B14096" s="300" t="s">
        <v>160</v>
      </c>
      <c r="C14096" s="3">
        <v>100724</v>
      </c>
      <c r="D14096" s="3" t="s">
        <v>42141</v>
      </c>
      <c r="E14096" s="3" t="s">
        <v>2675</v>
      </c>
      <c r="F14096" s="3" t="s">
        <v>4588</v>
      </c>
      <c r="G14096" s="3"/>
      <c r="H14096" s="3" t="s">
        <v>22673</v>
      </c>
      <c r="I14096" s="301">
        <v>50.5</v>
      </c>
    </row>
    <row r="14097" spans="2:9">
      <c r="B14097" s="300" t="s">
        <v>160</v>
      </c>
      <c r="C14097" s="3">
        <v>120158</v>
      </c>
      <c r="D14097" s="3" t="s">
        <v>42296</v>
      </c>
      <c r="E14097" s="3" t="s">
        <v>2675</v>
      </c>
      <c r="F14097" s="3" t="s">
        <v>4588</v>
      </c>
      <c r="G14097" s="3"/>
      <c r="H14097" s="3" t="s">
        <v>22673</v>
      </c>
      <c r="I14097" s="301">
        <v>50.6</v>
      </c>
    </row>
    <row r="14098" spans="2:9">
      <c r="B14098" s="300" t="s">
        <v>160</v>
      </c>
      <c r="C14098" s="3">
        <v>710667</v>
      </c>
      <c r="D14098" s="3" t="s">
        <v>42387</v>
      </c>
      <c r="E14098" s="3" t="s">
        <v>2675</v>
      </c>
      <c r="F14098" s="3" t="s">
        <v>4588</v>
      </c>
      <c r="G14098" s="3"/>
      <c r="H14098" s="3" t="s">
        <v>22673</v>
      </c>
      <c r="I14098" s="301">
        <v>50.5</v>
      </c>
    </row>
    <row r="14099" spans="2:9">
      <c r="B14099" s="300" t="s">
        <v>160</v>
      </c>
      <c r="C14099" s="3">
        <v>710607</v>
      </c>
      <c r="D14099" s="3" t="s">
        <v>42847</v>
      </c>
      <c r="E14099" s="3" t="s">
        <v>2675</v>
      </c>
      <c r="F14099" s="3" t="s">
        <v>4588</v>
      </c>
      <c r="G14099" s="3"/>
      <c r="H14099" s="3" t="s">
        <v>22673</v>
      </c>
      <c r="I14099" s="301">
        <v>50.7</v>
      </c>
    </row>
    <row r="14100" spans="2:9">
      <c r="B14100" s="300" t="s">
        <v>160</v>
      </c>
      <c r="C14100" s="3">
        <v>100477</v>
      </c>
      <c r="D14100" s="3" t="s">
        <v>43110</v>
      </c>
      <c r="E14100" s="3" t="s">
        <v>2675</v>
      </c>
      <c r="F14100" s="3" t="s">
        <v>4588</v>
      </c>
      <c r="G14100" s="3"/>
      <c r="H14100" s="3" t="s">
        <v>22673</v>
      </c>
      <c r="I14100" s="301">
        <v>50.7</v>
      </c>
    </row>
    <row r="14101" spans="2:9">
      <c r="B14101" s="300" t="s">
        <v>160</v>
      </c>
      <c r="C14101" s="3">
        <v>700508</v>
      </c>
      <c r="D14101" s="3" t="s">
        <v>43224</v>
      </c>
      <c r="E14101" s="3" t="s">
        <v>2675</v>
      </c>
      <c r="F14101" s="3" t="s">
        <v>4588</v>
      </c>
      <c r="G14101" s="3"/>
      <c r="H14101" s="3" t="s">
        <v>22673</v>
      </c>
      <c r="I14101" s="301">
        <v>50.5</v>
      </c>
    </row>
    <row r="14102" spans="2:9">
      <c r="B14102" s="300" t="s">
        <v>160</v>
      </c>
      <c r="C14102" s="3">
        <v>720828</v>
      </c>
      <c r="D14102" s="3" t="s">
        <v>43297</v>
      </c>
      <c r="E14102" s="3" t="s">
        <v>2675</v>
      </c>
      <c r="F14102" s="3" t="s">
        <v>4588</v>
      </c>
      <c r="G14102" s="3"/>
      <c r="H14102" s="3" t="s">
        <v>22673</v>
      </c>
      <c r="I14102" s="301">
        <v>50.4</v>
      </c>
    </row>
    <row r="14103" spans="2:9">
      <c r="B14103" s="300" t="s">
        <v>160</v>
      </c>
      <c r="C14103" s="3">
        <v>603744</v>
      </c>
      <c r="D14103" s="3" t="s">
        <v>43331</v>
      </c>
      <c r="E14103" s="3" t="s">
        <v>2675</v>
      </c>
      <c r="F14103" s="3" t="s">
        <v>4588</v>
      </c>
      <c r="G14103" s="3"/>
      <c r="H14103" s="3" t="s">
        <v>22673</v>
      </c>
      <c r="I14103" s="301">
        <v>50.5</v>
      </c>
    </row>
    <row r="14104" spans="2:9">
      <c r="B14104" s="300" t="s">
        <v>160</v>
      </c>
      <c r="C14104" s="3">
        <v>710421</v>
      </c>
      <c r="D14104" s="3" t="s">
        <v>43590</v>
      </c>
      <c r="E14104" s="3" t="s">
        <v>2675</v>
      </c>
      <c r="F14104" s="3" t="s">
        <v>4588</v>
      </c>
      <c r="G14104" s="3"/>
      <c r="H14104" s="3" t="s">
        <v>22673</v>
      </c>
      <c r="I14104" s="301">
        <v>50.4</v>
      </c>
    </row>
    <row r="14105" spans="2:9">
      <c r="B14105" s="300" t="s">
        <v>160</v>
      </c>
      <c r="C14105" s="3">
        <v>603766</v>
      </c>
      <c r="D14105" s="3" t="s">
        <v>44229</v>
      </c>
      <c r="E14105" s="3" t="s">
        <v>2675</v>
      </c>
      <c r="F14105" s="3" t="s">
        <v>4588</v>
      </c>
      <c r="G14105" s="3"/>
      <c r="H14105" s="3" t="s">
        <v>22673</v>
      </c>
      <c r="I14105" s="301">
        <v>50.5</v>
      </c>
    </row>
    <row r="14106" spans="2:9">
      <c r="B14106" s="300" t="s">
        <v>160</v>
      </c>
      <c r="C14106" s="3">
        <v>702582</v>
      </c>
      <c r="D14106" s="3" t="s">
        <v>46150</v>
      </c>
      <c r="E14106" s="3" t="s">
        <v>2675</v>
      </c>
      <c r="F14106" s="3" t="s">
        <v>4588</v>
      </c>
      <c r="G14106" s="3"/>
      <c r="H14106" s="3" t="s">
        <v>22673</v>
      </c>
      <c r="I14106" s="301">
        <v>50.5</v>
      </c>
    </row>
    <row r="14107" spans="2:9">
      <c r="B14107" s="300" t="s">
        <v>160</v>
      </c>
      <c r="C14107" s="3" t="s">
        <v>15358</v>
      </c>
      <c r="D14107" s="3" t="s">
        <v>15359</v>
      </c>
      <c r="E14107" s="3" t="s">
        <v>15360</v>
      </c>
      <c r="F14107" s="3" t="s">
        <v>4588</v>
      </c>
      <c r="G14107" s="3"/>
      <c r="H14107" s="3" t="s">
        <v>15361</v>
      </c>
      <c r="I14107" s="301">
        <v>50.8</v>
      </c>
    </row>
    <row r="14108" spans="2:9">
      <c r="B14108" s="300" t="s">
        <v>160</v>
      </c>
      <c r="C14108" s="3" t="s">
        <v>25911</v>
      </c>
      <c r="D14108" s="3" t="s">
        <v>25912</v>
      </c>
      <c r="E14108" s="3" t="s">
        <v>25913</v>
      </c>
      <c r="F14108" s="3" t="s">
        <v>4588</v>
      </c>
      <c r="G14108" s="3"/>
      <c r="H14108" s="3" t="s">
        <v>15361</v>
      </c>
      <c r="I14108" s="301">
        <v>50.6</v>
      </c>
    </row>
    <row r="14109" spans="2:9">
      <c r="B14109" s="300" t="s">
        <v>160</v>
      </c>
      <c r="C14109" s="3" t="s">
        <v>34165</v>
      </c>
      <c r="D14109" s="3" t="s">
        <v>34166</v>
      </c>
      <c r="E14109" s="3" t="s">
        <v>34167</v>
      </c>
      <c r="F14109" s="3" t="s">
        <v>4588</v>
      </c>
      <c r="G14109" s="3"/>
      <c r="H14109" s="3" t="s">
        <v>15361</v>
      </c>
      <c r="I14109" s="301">
        <v>50.9</v>
      </c>
    </row>
    <row r="14110" spans="2:9">
      <c r="B14110" s="300" t="s">
        <v>160</v>
      </c>
      <c r="C14110" s="3" t="s">
        <v>35642</v>
      </c>
      <c r="D14110" s="3" t="s">
        <v>35643</v>
      </c>
      <c r="E14110" s="3" t="s">
        <v>35644</v>
      </c>
      <c r="F14110" s="3" t="s">
        <v>4588</v>
      </c>
      <c r="G14110" s="3"/>
      <c r="H14110" s="3" t="s">
        <v>15361</v>
      </c>
      <c r="I14110" s="301">
        <v>50.8</v>
      </c>
    </row>
    <row r="14111" spans="2:9">
      <c r="B14111" s="300" t="s">
        <v>160</v>
      </c>
      <c r="C14111" s="3" t="s">
        <v>37029</v>
      </c>
      <c r="D14111" s="3" t="s">
        <v>37030</v>
      </c>
      <c r="E14111" s="3" t="s">
        <v>37031</v>
      </c>
      <c r="F14111" s="3" t="s">
        <v>4588</v>
      </c>
      <c r="G14111" s="3"/>
      <c r="H14111" s="3" t="s">
        <v>15361</v>
      </c>
      <c r="I14111" s="301">
        <v>50.7</v>
      </c>
    </row>
    <row r="14112" spans="2:9">
      <c r="B14112" s="300" t="s">
        <v>160</v>
      </c>
      <c r="C14112" s="3" t="s">
        <v>41645</v>
      </c>
      <c r="D14112" s="3" t="s">
        <v>41646</v>
      </c>
      <c r="E14112" s="3" t="s">
        <v>41647</v>
      </c>
      <c r="F14112" s="3" t="s">
        <v>4588</v>
      </c>
      <c r="G14112" s="3"/>
      <c r="H14112" s="3" t="s">
        <v>15361</v>
      </c>
      <c r="I14112" s="301">
        <v>50.7</v>
      </c>
    </row>
    <row r="14113" spans="2:9">
      <c r="B14113" s="300" t="s">
        <v>160</v>
      </c>
      <c r="C14113" s="3" t="s">
        <v>41652</v>
      </c>
      <c r="D14113" s="3" t="s">
        <v>41653</v>
      </c>
      <c r="E14113" s="3" t="s">
        <v>41654</v>
      </c>
      <c r="F14113" s="3" t="s">
        <v>4588</v>
      </c>
      <c r="G14113" s="3"/>
      <c r="H14113" s="3" t="s">
        <v>15361</v>
      </c>
      <c r="I14113" s="301">
        <v>50.7</v>
      </c>
    </row>
    <row r="14114" spans="2:9">
      <c r="B14114" s="300" t="s">
        <v>160</v>
      </c>
      <c r="C14114" s="3" t="s">
        <v>42212</v>
      </c>
      <c r="D14114" s="3" t="s">
        <v>42213</v>
      </c>
      <c r="E14114" s="3" t="s">
        <v>42214</v>
      </c>
      <c r="F14114" s="3" t="s">
        <v>4588</v>
      </c>
      <c r="G14114" s="3"/>
      <c r="H14114" s="3" t="s">
        <v>15361</v>
      </c>
      <c r="I14114" s="301">
        <v>50.9</v>
      </c>
    </row>
    <row r="14115" spans="2:9">
      <c r="B14115" s="300" t="s">
        <v>160</v>
      </c>
      <c r="C14115" s="3" t="s">
        <v>42253</v>
      </c>
      <c r="D14115" s="3" t="s">
        <v>42254</v>
      </c>
      <c r="E14115" s="3" t="s">
        <v>42255</v>
      </c>
      <c r="F14115" s="3" t="s">
        <v>4588</v>
      </c>
      <c r="G14115" s="3"/>
      <c r="H14115" s="3" t="s">
        <v>15361</v>
      </c>
      <c r="I14115" s="301">
        <v>50.5</v>
      </c>
    </row>
    <row r="14116" spans="2:9">
      <c r="B14116" s="300" t="s">
        <v>160</v>
      </c>
      <c r="C14116" s="3" t="s">
        <v>43148</v>
      </c>
      <c r="D14116" s="3" t="s">
        <v>43149</v>
      </c>
      <c r="E14116" s="3" t="s">
        <v>43150</v>
      </c>
      <c r="F14116" s="3" t="s">
        <v>4588</v>
      </c>
      <c r="G14116" s="3"/>
      <c r="H14116" s="3" t="s">
        <v>15361</v>
      </c>
      <c r="I14116" s="301">
        <v>50.8</v>
      </c>
    </row>
    <row r="14117" spans="2:9">
      <c r="B14117" s="300" t="s">
        <v>160</v>
      </c>
      <c r="C14117" s="3" t="s">
        <v>46328</v>
      </c>
      <c r="D14117" s="3" t="s">
        <v>46329</v>
      </c>
      <c r="E14117" s="3" t="s">
        <v>46330</v>
      </c>
      <c r="F14117" s="3" t="s">
        <v>4588</v>
      </c>
      <c r="G14117" s="3"/>
      <c r="H14117" s="3" t="s">
        <v>15361</v>
      </c>
      <c r="I14117" s="301">
        <v>51</v>
      </c>
    </row>
    <row r="14118" spans="2:9">
      <c r="B14118" s="300" t="s">
        <v>160</v>
      </c>
      <c r="C14118" s="3" t="s">
        <v>4474</v>
      </c>
      <c r="D14118" s="3" t="s">
        <v>4475</v>
      </c>
      <c r="E14118" s="3" t="s">
        <v>4476</v>
      </c>
      <c r="F14118" s="3" t="s">
        <v>114</v>
      </c>
      <c r="G14118" s="3" t="s">
        <v>4477</v>
      </c>
      <c r="H14118" s="3" t="s">
        <v>4478</v>
      </c>
      <c r="I14118" s="301">
        <v>50.3932</v>
      </c>
    </row>
    <row r="14119" spans="2:9">
      <c r="B14119" s="300" t="s">
        <v>160</v>
      </c>
      <c r="C14119" s="3" t="s">
        <v>6494</v>
      </c>
      <c r="D14119" s="3" t="s">
        <v>6495</v>
      </c>
      <c r="E14119" s="3" t="s">
        <v>6496</v>
      </c>
      <c r="F14119" s="3" t="s">
        <v>114</v>
      </c>
      <c r="G14119" s="3" t="s">
        <v>6497</v>
      </c>
      <c r="H14119" s="3" t="s">
        <v>6498</v>
      </c>
      <c r="I14119" s="301">
        <v>50.755299999999998</v>
      </c>
    </row>
    <row r="14120" spans="2:9">
      <c r="B14120" s="300" t="s">
        <v>160</v>
      </c>
      <c r="C14120" s="3" t="s">
        <v>9527</v>
      </c>
      <c r="D14120" s="3" t="s">
        <v>9528</v>
      </c>
      <c r="E14120" s="3" t="s">
        <v>9529</v>
      </c>
      <c r="F14120" s="3" t="s">
        <v>143</v>
      </c>
      <c r="G14120" s="3" t="s">
        <v>9530</v>
      </c>
      <c r="H14120" s="3" t="s">
        <v>6498</v>
      </c>
      <c r="I14120" s="301">
        <v>50.610799999999998</v>
      </c>
    </row>
    <row r="14121" spans="2:9">
      <c r="B14121" s="300" t="s">
        <v>160</v>
      </c>
      <c r="C14121" s="3" t="s">
        <v>9531</v>
      </c>
      <c r="D14121" s="3" t="s">
        <v>9532</v>
      </c>
      <c r="E14121" s="3" t="s">
        <v>6496</v>
      </c>
      <c r="F14121" s="3" t="s">
        <v>143</v>
      </c>
      <c r="G14121" s="3" t="s">
        <v>9533</v>
      </c>
      <c r="H14121" s="3" t="s">
        <v>6498</v>
      </c>
      <c r="I14121" s="301">
        <v>50.610100000000003</v>
      </c>
    </row>
    <row r="14122" spans="2:9">
      <c r="B14122" s="300" t="s">
        <v>160</v>
      </c>
      <c r="C14122" s="3" t="s">
        <v>9534</v>
      </c>
      <c r="D14122" s="3" t="s">
        <v>9535</v>
      </c>
      <c r="E14122" s="3" t="s">
        <v>6496</v>
      </c>
      <c r="F14122" s="3" t="s">
        <v>143</v>
      </c>
      <c r="G14122" s="3" t="s">
        <v>9536</v>
      </c>
      <c r="H14122" s="3" t="s">
        <v>6498</v>
      </c>
      <c r="I14122" s="301">
        <v>50.934699999999999</v>
      </c>
    </row>
    <row r="14123" spans="2:9">
      <c r="B14123" s="300" t="s">
        <v>160</v>
      </c>
      <c r="C14123" s="3" t="s">
        <v>9655</v>
      </c>
      <c r="D14123" s="3" t="s">
        <v>9656</v>
      </c>
      <c r="E14123" s="3" t="s">
        <v>9657</v>
      </c>
      <c r="F14123" s="3" t="s">
        <v>143</v>
      </c>
      <c r="G14123" s="3" t="s">
        <v>9658</v>
      </c>
      <c r="H14123" s="3" t="s">
        <v>6498</v>
      </c>
      <c r="I14123" s="301">
        <v>50.6</v>
      </c>
    </row>
    <row r="14124" spans="2:9">
      <c r="B14124" s="300" t="s">
        <v>160</v>
      </c>
      <c r="C14124" s="303">
        <v>12200000000</v>
      </c>
      <c r="D14124" s="3" t="s">
        <v>12970</v>
      </c>
      <c r="E14124" s="3" t="s">
        <v>12971</v>
      </c>
      <c r="F14124" s="3" t="s">
        <v>4588</v>
      </c>
      <c r="G14124" s="3"/>
      <c r="H14124" s="3" t="s">
        <v>6498</v>
      </c>
      <c r="I14124" s="301">
        <v>50.4</v>
      </c>
    </row>
    <row r="14125" spans="2:9">
      <c r="B14125" s="300" t="s">
        <v>160</v>
      </c>
      <c r="C14125" s="3" t="s">
        <v>26115</v>
      </c>
      <c r="D14125" s="3" t="s">
        <v>26116</v>
      </c>
      <c r="E14125" s="3" t="s">
        <v>12971</v>
      </c>
      <c r="F14125" s="3" t="s">
        <v>4588</v>
      </c>
      <c r="G14125" s="3"/>
      <c r="H14125" s="3" t="s">
        <v>6498</v>
      </c>
      <c r="I14125" s="301">
        <v>50.7</v>
      </c>
    </row>
    <row r="14126" spans="2:9">
      <c r="B14126" s="300" t="s">
        <v>160</v>
      </c>
      <c r="C14126" s="3" t="s">
        <v>38845</v>
      </c>
      <c r="D14126" s="3" t="s">
        <v>38846</v>
      </c>
      <c r="E14126" s="3" t="s">
        <v>38847</v>
      </c>
      <c r="F14126" s="3" t="s">
        <v>4588</v>
      </c>
      <c r="G14126" s="3"/>
      <c r="H14126" s="3" t="s">
        <v>6498</v>
      </c>
      <c r="I14126" s="301">
        <v>50.6</v>
      </c>
    </row>
    <row r="14127" spans="2:9">
      <c r="B14127" s="300" t="s">
        <v>160</v>
      </c>
      <c r="C14127" s="3" t="s">
        <v>38848</v>
      </c>
      <c r="D14127" s="3" t="s">
        <v>38849</v>
      </c>
      <c r="E14127" s="3" t="s">
        <v>38850</v>
      </c>
      <c r="F14127" s="3" t="s">
        <v>4588</v>
      </c>
      <c r="G14127" s="3"/>
      <c r="H14127" s="3" t="s">
        <v>6498</v>
      </c>
      <c r="I14127" s="301">
        <v>50.6</v>
      </c>
    </row>
    <row r="14128" spans="2:9">
      <c r="B14128" s="300" t="s">
        <v>160</v>
      </c>
      <c r="C14128" s="303">
        <v>1220000000000</v>
      </c>
      <c r="D14128" s="3" t="s">
        <v>39173</v>
      </c>
      <c r="E14128" s="3" t="s">
        <v>12971</v>
      </c>
      <c r="F14128" s="3" t="s">
        <v>4588</v>
      </c>
      <c r="G14128" s="3"/>
      <c r="H14128" s="3" t="s">
        <v>6498</v>
      </c>
      <c r="I14128" s="301">
        <v>50.5</v>
      </c>
    </row>
    <row r="14129" spans="2:9">
      <c r="B14129" s="300" t="s">
        <v>160</v>
      </c>
      <c r="C14129" s="3" t="s">
        <v>41281</v>
      </c>
      <c r="D14129" s="3" t="s">
        <v>41282</v>
      </c>
      <c r="E14129" s="3" t="s">
        <v>12971</v>
      </c>
      <c r="F14129" s="3" t="s">
        <v>125</v>
      </c>
      <c r="G14129" s="3"/>
      <c r="H14129" s="3" t="s">
        <v>6498</v>
      </c>
      <c r="I14129" s="301">
        <v>50.8</v>
      </c>
    </row>
    <row r="14130" spans="2:9">
      <c r="B14130" s="300" t="s">
        <v>160</v>
      </c>
      <c r="C14130" s="303">
        <v>122000000</v>
      </c>
      <c r="D14130" s="3" t="s">
        <v>41465</v>
      </c>
      <c r="E14130" s="3" t="s">
        <v>12971</v>
      </c>
      <c r="F14130" s="3" t="s">
        <v>4588</v>
      </c>
      <c r="G14130" s="3"/>
      <c r="H14130" s="3" t="s">
        <v>6498</v>
      </c>
      <c r="I14130" s="301">
        <v>50.7</v>
      </c>
    </row>
    <row r="14131" spans="2:9">
      <c r="B14131" s="300" t="s">
        <v>160</v>
      </c>
      <c r="C14131" s="3" t="s">
        <v>42776</v>
      </c>
      <c r="D14131" s="3" t="s">
        <v>42777</v>
      </c>
      <c r="E14131" s="3" t="s">
        <v>12971</v>
      </c>
      <c r="F14131" s="3" t="s">
        <v>125</v>
      </c>
      <c r="G14131" s="3"/>
      <c r="H14131" s="3" t="s">
        <v>6498</v>
      </c>
      <c r="I14131" s="301">
        <v>50.6</v>
      </c>
    </row>
    <row r="14132" spans="2:9">
      <c r="B14132" s="300" t="s">
        <v>160</v>
      </c>
      <c r="C14132" s="3" t="s">
        <v>42948</v>
      </c>
      <c r="D14132" s="3" t="s">
        <v>42949</v>
      </c>
      <c r="E14132" s="3" t="s">
        <v>42950</v>
      </c>
      <c r="F14132" s="3" t="s">
        <v>4588</v>
      </c>
      <c r="G14132" s="3"/>
      <c r="H14132" s="3" t="s">
        <v>6498</v>
      </c>
      <c r="I14132" s="301">
        <v>51</v>
      </c>
    </row>
    <row r="14133" spans="2:9">
      <c r="B14133" s="300" t="s">
        <v>160</v>
      </c>
      <c r="C14133" s="3" t="s">
        <v>43262</v>
      </c>
      <c r="D14133" s="3" t="s">
        <v>43263</v>
      </c>
      <c r="E14133" s="3" t="s">
        <v>43264</v>
      </c>
      <c r="F14133" s="3" t="s">
        <v>4588</v>
      </c>
      <c r="G14133" s="3"/>
      <c r="H14133" s="3" t="s">
        <v>6498</v>
      </c>
      <c r="I14133" s="301">
        <v>50.4</v>
      </c>
    </row>
    <row r="14134" spans="2:9">
      <c r="B14134" s="300" t="s">
        <v>160</v>
      </c>
      <c r="C14134" s="303">
        <v>1220000</v>
      </c>
      <c r="D14134" s="3" t="s">
        <v>43356</v>
      </c>
      <c r="E14134" s="3" t="s">
        <v>12971</v>
      </c>
      <c r="F14134" s="3" t="s">
        <v>4588</v>
      </c>
      <c r="G14134" s="3"/>
      <c r="H14134" s="3" t="s">
        <v>6498</v>
      </c>
      <c r="I14134" s="301">
        <v>50.6</v>
      </c>
    </row>
    <row r="14135" spans="2:9">
      <c r="B14135" s="300" t="s">
        <v>160</v>
      </c>
      <c r="C14135" s="3" t="s">
        <v>43917</v>
      </c>
      <c r="D14135" s="3" t="s">
        <v>43918</v>
      </c>
      <c r="E14135" s="3" t="s">
        <v>43919</v>
      </c>
      <c r="F14135" s="3" t="s">
        <v>4588</v>
      </c>
      <c r="G14135" s="3"/>
      <c r="H14135" s="3" t="s">
        <v>6498</v>
      </c>
      <c r="I14135" s="301">
        <v>50.6</v>
      </c>
    </row>
    <row r="14136" spans="2:9">
      <c r="B14136" s="300" t="s">
        <v>160</v>
      </c>
      <c r="C14136" s="3" t="s">
        <v>43935</v>
      </c>
      <c r="D14136" s="3" t="s">
        <v>43936</v>
      </c>
      <c r="E14136" s="3" t="s">
        <v>43937</v>
      </c>
      <c r="F14136" s="3" t="s">
        <v>4588</v>
      </c>
      <c r="G14136" s="3"/>
      <c r="H14136" s="3" t="s">
        <v>6498</v>
      </c>
      <c r="I14136" s="301">
        <v>50.8</v>
      </c>
    </row>
    <row r="14137" spans="2:9">
      <c r="B14137" s="300" t="s">
        <v>160</v>
      </c>
      <c r="C14137" s="3" t="s">
        <v>43975</v>
      </c>
      <c r="D14137" s="3" t="s">
        <v>43976</v>
      </c>
      <c r="E14137" s="3" t="s">
        <v>43977</v>
      </c>
      <c r="F14137" s="3" t="s">
        <v>4588</v>
      </c>
      <c r="G14137" s="3"/>
      <c r="H14137" s="3" t="s">
        <v>6498</v>
      </c>
      <c r="I14137" s="301">
        <v>50.7</v>
      </c>
    </row>
    <row r="14138" spans="2:9">
      <c r="B14138" s="300" t="s">
        <v>160</v>
      </c>
      <c r="C14138" s="3" t="s">
        <v>44093</v>
      </c>
      <c r="D14138" s="3" t="s">
        <v>44094</v>
      </c>
      <c r="E14138" s="3" t="s">
        <v>44095</v>
      </c>
      <c r="F14138" s="3" t="s">
        <v>4588</v>
      </c>
      <c r="G14138" s="3"/>
      <c r="H14138" s="3" t="s">
        <v>6498</v>
      </c>
      <c r="I14138" s="301">
        <v>50.8</v>
      </c>
    </row>
    <row r="14139" spans="2:9">
      <c r="B14139" s="300" t="s">
        <v>160</v>
      </c>
      <c r="C14139" s="3" t="s">
        <v>44227</v>
      </c>
      <c r="D14139" s="3" t="s">
        <v>44228</v>
      </c>
      <c r="E14139" s="3" t="s">
        <v>12971</v>
      </c>
      <c r="F14139" s="3" t="s">
        <v>4588</v>
      </c>
      <c r="G14139" s="3"/>
      <c r="H14139" s="3" t="s">
        <v>6498</v>
      </c>
      <c r="I14139" s="301">
        <v>50.7</v>
      </c>
    </row>
    <row r="14140" spans="2:9">
      <c r="B14140" s="300" t="s">
        <v>160</v>
      </c>
      <c r="C14140" s="3" t="s">
        <v>44908</v>
      </c>
      <c r="D14140" s="3" t="s">
        <v>44909</v>
      </c>
      <c r="E14140" s="3" t="s">
        <v>44910</v>
      </c>
      <c r="F14140" s="3" t="s">
        <v>4588</v>
      </c>
      <c r="G14140" s="3"/>
      <c r="H14140" s="3" t="s">
        <v>6498</v>
      </c>
      <c r="I14140" s="301">
        <v>50.9</v>
      </c>
    </row>
    <row r="14141" spans="2:9">
      <c r="B14141" s="300" t="s">
        <v>160</v>
      </c>
      <c r="C14141" s="3" t="s">
        <v>45177</v>
      </c>
      <c r="D14141" s="3" t="s">
        <v>45178</v>
      </c>
      <c r="E14141" s="3" t="s">
        <v>45179</v>
      </c>
      <c r="F14141" s="3" t="s">
        <v>4588</v>
      </c>
      <c r="G14141" s="3"/>
      <c r="H14141" s="3" t="s">
        <v>6498</v>
      </c>
      <c r="I14141" s="301">
        <v>50.7</v>
      </c>
    </row>
    <row r="14142" spans="2:9">
      <c r="B14142" s="300" t="s">
        <v>160</v>
      </c>
      <c r="C14142" s="303">
        <v>1160000000</v>
      </c>
      <c r="D14142" s="3" t="s">
        <v>45407</v>
      </c>
      <c r="E14142" s="3" t="s">
        <v>12971</v>
      </c>
      <c r="F14142" s="3" t="s">
        <v>4588</v>
      </c>
      <c r="G14142" s="3"/>
      <c r="H14142" s="3" t="s">
        <v>6498</v>
      </c>
      <c r="I14142" s="301">
        <v>50.4</v>
      </c>
    </row>
    <row r="14143" spans="2:9">
      <c r="B14143" s="300" t="s">
        <v>160</v>
      </c>
      <c r="C14143" s="303">
        <v>1160</v>
      </c>
      <c r="D14143" s="3" t="s">
        <v>45800</v>
      </c>
      <c r="E14143" s="3" t="s">
        <v>12971</v>
      </c>
      <c r="F14143" s="3" t="s">
        <v>4588</v>
      </c>
      <c r="G14143" s="3"/>
      <c r="H14143" s="3" t="s">
        <v>6498</v>
      </c>
      <c r="I14143" s="301">
        <v>50.6</v>
      </c>
    </row>
    <row r="14144" spans="2:9">
      <c r="B14144" s="300" t="s">
        <v>160</v>
      </c>
      <c r="C14144" s="3" t="s">
        <v>46095</v>
      </c>
      <c r="D14144" s="3" t="s">
        <v>46096</v>
      </c>
      <c r="E14144" s="3" t="s">
        <v>12971</v>
      </c>
      <c r="F14144" s="3" t="s">
        <v>4588</v>
      </c>
      <c r="G14144" s="3"/>
      <c r="H14144" s="3" t="s">
        <v>6498</v>
      </c>
      <c r="I14144" s="301">
        <v>50.7</v>
      </c>
    </row>
    <row r="14145" spans="2:9">
      <c r="B14145" s="300" t="s">
        <v>160</v>
      </c>
      <c r="C14145" s="3" t="s">
        <v>46210</v>
      </c>
      <c r="D14145" s="3" t="s">
        <v>46211</v>
      </c>
      <c r="E14145" s="3" t="s">
        <v>12971</v>
      </c>
      <c r="F14145" s="3" t="s">
        <v>4588</v>
      </c>
      <c r="G14145" s="3"/>
      <c r="H14145" s="3" t="s">
        <v>6498</v>
      </c>
      <c r="I14145" s="301">
        <v>50.6</v>
      </c>
    </row>
    <row r="14146" spans="2:9">
      <c r="B14146" s="300" t="s">
        <v>160</v>
      </c>
      <c r="C14146" s="3" t="s">
        <v>47285</v>
      </c>
      <c r="D14146" s="3" t="s">
        <v>47286</v>
      </c>
      <c r="E14146" s="3" t="s">
        <v>12971</v>
      </c>
      <c r="F14146" s="3" t="s">
        <v>4588</v>
      </c>
      <c r="G14146" s="3"/>
      <c r="H14146" s="3" t="s">
        <v>6498</v>
      </c>
      <c r="I14146" s="301">
        <v>50.7</v>
      </c>
    </row>
    <row r="14147" spans="2:9">
      <c r="B14147" s="300" t="s">
        <v>160</v>
      </c>
      <c r="C14147" s="3" t="s">
        <v>6266</v>
      </c>
      <c r="D14147" s="3" t="s">
        <v>6267</v>
      </c>
      <c r="E14147" s="3" t="s">
        <v>6268</v>
      </c>
      <c r="F14147" s="3" t="s">
        <v>114</v>
      </c>
      <c r="G14147" s="3" t="s">
        <v>6269</v>
      </c>
      <c r="H14147" s="3" t="s">
        <v>6270</v>
      </c>
      <c r="I14147" s="301">
        <v>50.424500000000002</v>
      </c>
    </row>
    <row r="14148" spans="2:9">
      <c r="B14148" s="300" t="s">
        <v>160</v>
      </c>
      <c r="C14148" s="3" t="s">
        <v>6664</v>
      </c>
      <c r="D14148" s="3" t="s">
        <v>6665</v>
      </c>
      <c r="E14148" s="3" t="s">
        <v>3058</v>
      </c>
      <c r="F14148" s="3" t="s">
        <v>114</v>
      </c>
      <c r="G14148" s="3" t="s">
        <v>6666</v>
      </c>
      <c r="H14148" s="3" t="s">
        <v>6270</v>
      </c>
      <c r="I14148" s="301">
        <v>50.570700000000002</v>
      </c>
    </row>
    <row r="14149" spans="2:9">
      <c r="B14149" s="300" t="s">
        <v>160</v>
      </c>
      <c r="C14149" s="3" t="s">
        <v>7160</v>
      </c>
      <c r="D14149" s="3" t="s">
        <v>7161</v>
      </c>
      <c r="E14149" s="3" t="s">
        <v>3058</v>
      </c>
      <c r="F14149" s="3" t="s">
        <v>114</v>
      </c>
      <c r="G14149" s="3" t="s">
        <v>7162</v>
      </c>
      <c r="H14149" s="3" t="s">
        <v>6270</v>
      </c>
      <c r="I14149" s="301">
        <v>50.62</v>
      </c>
    </row>
    <row r="14150" spans="2:9">
      <c r="B14150" s="300" t="s">
        <v>160</v>
      </c>
      <c r="C14150" s="3" t="s">
        <v>57958</v>
      </c>
      <c r="D14150" s="3" t="s">
        <v>57959</v>
      </c>
      <c r="E14150" s="3" t="s">
        <v>57960</v>
      </c>
      <c r="F14150" s="3" t="s">
        <v>114</v>
      </c>
      <c r="G14150" s="3" t="s">
        <v>57961</v>
      </c>
      <c r="H14150" s="3" t="s">
        <v>6270</v>
      </c>
      <c r="I14150" s="301">
        <v>50.674500000000002</v>
      </c>
    </row>
    <row r="14151" spans="2:9">
      <c r="B14151" s="300" t="s">
        <v>160</v>
      </c>
      <c r="C14151" s="3" t="s">
        <v>773</v>
      </c>
      <c r="D14151" s="3" t="s">
        <v>774</v>
      </c>
      <c r="E14151" s="3" t="s">
        <v>163</v>
      </c>
      <c r="F14151" s="3" t="s">
        <v>114</v>
      </c>
      <c r="G14151" s="3" t="s">
        <v>775</v>
      </c>
      <c r="H14151" s="3" t="s">
        <v>363</v>
      </c>
      <c r="I14151" s="301">
        <v>50.455500000000001</v>
      </c>
    </row>
    <row r="14152" spans="2:9">
      <c r="B14152" s="300" t="s">
        <v>160</v>
      </c>
      <c r="C14152" s="3" t="s">
        <v>911</v>
      </c>
      <c r="D14152" s="3" t="s">
        <v>912</v>
      </c>
      <c r="E14152" s="3" t="s">
        <v>163</v>
      </c>
      <c r="F14152" s="3" t="s">
        <v>114</v>
      </c>
      <c r="G14152" s="3" t="s">
        <v>913</v>
      </c>
      <c r="H14152" s="3" t="s">
        <v>363</v>
      </c>
      <c r="I14152" s="301">
        <v>50.3962</v>
      </c>
    </row>
    <row r="14153" spans="2:9">
      <c r="B14153" s="300" t="s">
        <v>160</v>
      </c>
      <c r="C14153" s="3" t="s">
        <v>972</v>
      </c>
      <c r="D14153" s="3" t="s">
        <v>973</v>
      </c>
      <c r="E14153" s="3" t="s">
        <v>163</v>
      </c>
      <c r="F14153" s="3" t="s">
        <v>114</v>
      </c>
      <c r="G14153" s="3" t="s">
        <v>974</v>
      </c>
      <c r="H14153" s="3" t="s">
        <v>363</v>
      </c>
      <c r="I14153" s="301">
        <v>50.456800000000001</v>
      </c>
    </row>
    <row r="14154" spans="2:9">
      <c r="B14154" s="300" t="s">
        <v>160</v>
      </c>
      <c r="C14154" s="3" t="s">
        <v>942</v>
      </c>
      <c r="D14154" s="3" t="s">
        <v>943</v>
      </c>
      <c r="E14154" s="3" t="s">
        <v>944</v>
      </c>
      <c r="F14154" s="3" t="s">
        <v>114</v>
      </c>
      <c r="G14154" s="3" t="s">
        <v>945</v>
      </c>
      <c r="H14154" s="3" t="s">
        <v>363</v>
      </c>
      <c r="I14154" s="301">
        <v>50.5608</v>
      </c>
    </row>
    <row r="14155" spans="2:9">
      <c r="B14155" s="300" t="s">
        <v>160</v>
      </c>
      <c r="C14155" s="3" t="s">
        <v>487</v>
      </c>
      <c r="D14155" s="3" t="s">
        <v>488</v>
      </c>
      <c r="E14155" s="3" t="s">
        <v>163</v>
      </c>
      <c r="F14155" s="3" t="s">
        <v>114</v>
      </c>
      <c r="G14155" s="3" t="s">
        <v>489</v>
      </c>
      <c r="H14155" s="3" t="s">
        <v>363</v>
      </c>
      <c r="I14155" s="301">
        <v>50.449199999999998</v>
      </c>
    </row>
    <row r="14156" spans="2:9">
      <c r="B14156" s="300" t="s">
        <v>160</v>
      </c>
      <c r="C14156" s="3" t="s">
        <v>541</v>
      </c>
      <c r="D14156" s="3" t="s">
        <v>542</v>
      </c>
      <c r="E14156" s="3" t="s">
        <v>163</v>
      </c>
      <c r="F14156" s="3" t="s">
        <v>114</v>
      </c>
      <c r="G14156" s="3" t="s">
        <v>543</v>
      </c>
      <c r="H14156" s="3" t="s">
        <v>363</v>
      </c>
      <c r="I14156" s="301">
        <v>50.4559</v>
      </c>
    </row>
    <row r="14157" spans="2:9">
      <c r="B14157" s="300" t="s">
        <v>160</v>
      </c>
      <c r="C14157" s="3" t="s">
        <v>360</v>
      </c>
      <c r="D14157" s="3" t="s">
        <v>361</v>
      </c>
      <c r="E14157" s="3" t="s">
        <v>163</v>
      </c>
      <c r="F14157" s="3" t="s">
        <v>114</v>
      </c>
      <c r="G14157" s="3" t="s">
        <v>362</v>
      </c>
      <c r="H14157" s="3" t="s">
        <v>363</v>
      </c>
      <c r="I14157" s="301">
        <v>50.453099999999999</v>
      </c>
    </row>
    <row r="14158" spans="2:9">
      <c r="B14158" s="300" t="s">
        <v>160</v>
      </c>
      <c r="C14158" s="3" t="s">
        <v>383</v>
      </c>
      <c r="D14158" s="3" t="s">
        <v>384</v>
      </c>
      <c r="E14158" s="3" t="s">
        <v>163</v>
      </c>
      <c r="F14158" s="3" t="s">
        <v>114</v>
      </c>
      <c r="G14158" s="3" t="s">
        <v>385</v>
      </c>
      <c r="H14158" s="3" t="s">
        <v>363</v>
      </c>
      <c r="I14158" s="301">
        <v>50.456099999999999</v>
      </c>
    </row>
    <row r="14159" spans="2:9">
      <c r="B14159" s="300" t="s">
        <v>160</v>
      </c>
      <c r="C14159" s="3" t="s">
        <v>535</v>
      </c>
      <c r="D14159" s="3" t="s">
        <v>536</v>
      </c>
      <c r="E14159" s="3" t="s">
        <v>163</v>
      </c>
      <c r="F14159" s="3" t="s">
        <v>114</v>
      </c>
      <c r="G14159" s="3" t="s">
        <v>537</v>
      </c>
      <c r="H14159" s="3" t="s">
        <v>363</v>
      </c>
      <c r="I14159" s="301">
        <v>50.4559</v>
      </c>
    </row>
    <row r="14160" spans="2:9">
      <c r="B14160" s="300" t="s">
        <v>160</v>
      </c>
      <c r="C14160" s="3" t="s">
        <v>3038</v>
      </c>
      <c r="D14160" s="3" t="s">
        <v>3039</v>
      </c>
      <c r="E14160" s="3" t="s">
        <v>2556</v>
      </c>
      <c r="F14160" s="3" t="s">
        <v>114</v>
      </c>
      <c r="G14160" s="3" t="s">
        <v>3040</v>
      </c>
      <c r="H14160" s="3" t="s">
        <v>363</v>
      </c>
      <c r="I14160" s="301">
        <v>50.281599999999997</v>
      </c>
    </row>
    <row r="14161" spans="2:9">
      <c r="B14161" s="300" t="s">
        <v>160</v>
      </c>
      <c r="C14161" s="3" t="s">
        <v>2554</v>
      </c>
      <c r="D14161" s="3" t="s">
        <v>2555</v>
      </c>
      <c r="E14161" s="3" t="s">
        <v>2556</v>
      </c>
      <c r="F14161" s="3" t="s">
        <v>114</v>
      </c>
      <c r="G14161" s="3" t="s">
        <v>2557</v>
      </c>
      <c r="H14161" s="3" t="s">
        <v>363</v>
      </c>
      <c r="I14161" s="301">
        <v>50.855899999999998</v>
      </c>
    </row>
    <row r="14162" spans="2:9">
      <c r="B14162" s="300" t="s">
        <v>160</v>
      </c>
      <c r="C14162" s="3" t="s">
        <v>5736</v>
      </c>
      <c r="D14162" s="3" t="s">
        <v>5737</v>
      </c>
      <c r="E14162" s="3" t="s">
        <v>2556</v>
      </c>
      <c r="F14162" s="3" t="s">
        <v>114</v>
      </c>
      <c r="G14162" s="3" t="s">
        <v>5738</v>
      </c>
      <c r="H14162" s="3" t="s">
        <v>363</v>
      </c>
      <c r="I14162" s="301">
        <v>50.909100000000002</v>
      </c>
    </row>
    <row r="14163" spans="2:9">
      <c r="B14163" s="300" t="s">
        <v>160</v>
      </c>
      <c r="C14163" s="3" t="s">
        <v>3106</v>
      </c>
      <c r="D14163" s="3" t="s">
        <v>3107</v>
      </c>
      <c r="E14163" s="3" t="s">
        <v>2556</v>
      </c>
      <c r="F14163" s="3" t="s">
        <v>114</v>
      </c>
      <c r="G14163" s="3" t="s">
        <v>3108</v>
      </c>
      <c r="H14163" s="3" t="s">
        <v>363</v>
      </c>
      <c r="I14163" s="301">
        <v>50.734699999999997</v>
      </c>
    </row>
    <row r="14164" spans="2:9">
      <c r="B14164" s="300" t="s">
        <v>160</v>
      </c>
      <c r="C14164" s="3" t="s">
        <v>3396</v>
      </c>
      <c r="D14164" s="3" t="s">
        <v>3397</v>
      </c>
      <c r="E14164" s="3" t="s">
        <v>2556</v>
      </c>
      <c r="F14164" s="3" t="s">
        <v>114</v>
      </c>
      <c r="G14164" s="3" t="s">
        <v>3398</v>
      </c>
      <c r="H14164" s="3" t="s">
        <v>363</v>
      </c>
      <c r="I14164" s="301">
        <v>50.706600000000002</v>
      </c>
    </row>
    <row r="14165" spans="2:9">
      <c r="B14165" s="300" t="s">
        <v>160</v>
      </c>
      <c r="C14165" s="3" t="s">
        <v>36543</v>
      </c>
      <c r="D14165" s="3" t="s">
        <v>36544</v>
      </c>
      <c r="E14165" s="3" t="s">
        <v>18589</v>
      </c>
      <c r="F14165" s="3" t="s">
        <v>4588</v>
      </c>
      <c r="G14165" s="3"/>
      <c r="H14165" s="3" t="s">
        <v>363</v>
      </c>
      <c r="I14165" s="301">
        <v>50.6</v>
      </c>
    </row>
    <row r="14166" spans="2:9">
      <c r="B14166" s="300" t="s">
        <v>160</v>
      </c>
      <c r="C14166" s="3" t="s">
        <v>9463</v>
      </c>
      <c r="D14166" s="3" t="s">
        <v>9464</v>
      </c>
      <c r="E14166" s="3" t="s">
        <v>6496</v>
      </c>
      <c r="F14166" s="3" t="s">
        <v>143</v>
      </c>
      <c r="G14166" s="3" t="s">
        <v>9465</v>
      </c>
      <c r="H14166" s="3" t="s">
        <v>9466</v>
      </c>
      <c r="I14166" s="301">
        <v>50.794600000000003</v>
      </c>
    </row>
    <row r="14167" spans="2:9">
      <c r="B14167" s="300" t="s">
        <v>160</v>
      </c>
      <c r="C14167" s="3" t="s">
        <v>38836</v>
      </c>
      <c r="D14167" s="3" t="s">
        <v>38837</v>
      </c>
      <c r="E14167" s="3" t="s">
        <v>11223</v>
      </c>
      <c r="F14167" s="3" t="s">
        <v>4588</v>
      </c>
      <c r="G14167" s="3"/>
      <c r="H14167" s="3" t="s">
        <v>6637</v>
      </c>
      <c r="I14167" s="301">
        <v>50.8</v>
      </c>
    </row>
    <row r="14168" spans="2:9">
      <c r="B14168" s="300" t="s">
        <v>160</v>
      </c>
      <c r="C14168" s="3" t="s">
        <v>7803</v>
      </c>
      <c r="D14168" s="3" t="s">
        <v>7804</v>
      </c>
      <c r="E14168" s="3" t="s">
        <v>7805</v>
      </c>
      <c r="F14168" s="3" t="s">
        <v>114</v>
      </c>
      <c r="G14168" s="3" t="s">
        <v>7806</v>
      </c>
      <c r="H14168" s="3" t="s">
        <v>7807</v>
      </c>
      <c r="I14168" s="301">
        <v>50.7</v>
      </c>
    </row>
    <row r="14169" spans="2:9">
      <c r="B14169" s="300" t="s">
        <v>160</v>
      </c>
      <c r="C14169" s="3" t="s">
        <v>18372</v>
      </c>
      <c r="D14169" s="3" t="s">
        <v>18373</v>
      </c>
      <c r="E14169" s="3" t="s">
        <v>18374</v>
      </c>
      <c r="F14169" s="3" t="s">
        <v>4588</v>
      </c>
      <c r="G14169" s="3"/>
      <c r="H14169" s="3" t="s">
        <v>7807</v>
      </c>
      <c r="I14169" s="301">
        <v>50.7</v>
      </c>
    </row>
    <row r="14170" spans="2:9">
      <c r="B14170" s="300" t="s">
        <v>160</v>
      </c>
      <c r="C14170" s="3" t="s">
        <v>18983</v>
      </c>
      <c r="D14170" s="3" t="s">
        <v>18984</v>
      </c>
      <c r="E14170" s="3" t="s">
        <v>18374</v>
      </c>
      <c r="F14170" s="3" t="s">
        <v>4588</v>
      </c>
      <c r="G14170" s="3"/>
      <c r="H14170" s="3" t="s">
        <v>7807</v>
      </c>
      <c r="I14170" s="301">
        <v>50.6</v>
      </c>
    </row>
    <row r="14171" spans="2:9">
      <c r="B14171" s="300" t="s">
        <v>160</v>
      </c>
      <c r="C14171" s="3" t="s">
        <v>19760</v>
      </c>
      <c r="D14171" s="3" t="s">
        <v>19761</v>
      </c>
      <c r="E14171" s="3" t="s">
        <v>18374</v>
      </c>
      <c r="F14171" s="3" t="s">
        <v>4588</v>
      </c>
      <c r="G14171" s="3"/>
      <c r="H14171" s="3" t="s">
        <v>7807</v>
      </c>
      <c r="I14171" s="301">
        <v>50.7</v>
      </c>
    </row>
    <row r="14172" spans="2:9">
      <c r="B14172" s="300" t="s">
        <v>160</v>
      </c>
      <c r="C14172" s="3" t="s">
        <v>19767</v>
      </c>
      <c r="D14172" s="3" t="s">
        <v>19768</v>
      </c>
      <c r="E14172" s="3" t="s">
        <v>18374</v>
      </c>
      <c r="F14172" s="3" t="s">
        <v>4588</v>
      </c>
      <c r="G14172" s="3"/>
      <c r="H14172" s="3" t="s">
        <v>7807</v>
      </c>
      <c r="I14172" s="301">
        <v>50.6</v>
      </c>
    </row>
    <row r="14173" spans="2:9">
      <c r="B14173" s="300" t="s">
        <v>160</v>
      </c>
      <c r="C14173" s="3" t="s">
        <v>21470</v>
      </c>
      <c r="D14173" s="3" t="s">
        <v>21471</v>
      </c>
      <c r="E14173" s="3" t="s">
        <v>18374</v>
      </c>
      <c r="F14173" s="3" t="s">
        <v>4588</v>
      </c>
      <c r="G14173" s="3"/>
      <c r="H14173" s="3" t="s">
        <v>7807</v>
      </c>
      <c r="I14173" s="301">
        <v>50.7</v>
      </c>
    </row>
    <row r="14174" spans="2:9">
      <c r="B14174" s="300" t="s">
        <v>160</v>
      </c>
      <c r="C14174" s="3" t="s">
        <v>21481</v>
      </c>
      <c r="D14174" s="3" t="s">
        <v>21482</v>
      </c>
      <c r="E14174" s="3" t="s">
        <v>18374</v>
      </c>
      <c r="F14174" s="3" t="s">
        <v>4588</v>
      </c>
      <c r="G14174" s="3"/>
      <c r="H14174" s="3" t="s">
        <v>7807</v>
      </c>
      <c r="I14174" s="301">
        <v>50.7</v>
      </c>
    </row>
    <row r="14175" spans="2:9">
      <c r="B14175" s="300" t="s">
        <v>160</v>
      </c>
      <c r="C14175" s="3" t="s">
        <v>22417</v>
      </c>
      <c r="D14175" s="3" t="s">
        <v>22418</v>
      </c>
      <c r="E14175" s="3" t="s">
        <v>18374</v>
      </c>
      <c r="F14175" s="3" t="s">
        <v>4588</v>
      </c>
      <c r="G14175" s="3"/>
      <c r="H14175" s="3" t="s">
        <v>7807</v>
      </c>
      <c r="I14175" s="301">
        <v>50.6</v>
      </c>
    </row>
    <row r="14176" spans="2:9">
      <c r="B14176" s="300" t="s">
        <v>160</v>
      </c>
      <c r="C14176" s="3" t="s">
        <v>22427</v>
      </c>
      <c r="D14176" s="3" t="s">
        <v>22428</v>
      </c>
      <c r="E14176" s="3" t="s">
        <v>18374</v>
      </c>
      <c r="F14176" s="3" t="s">
        <v>4588</v>
      </c>
      <c r="G14176" s="3"/>
      <c r="H14176" s="3" t="s">
        <v>7807</v>
      </c>
      <c r="I14176" s="301">
        <v>50.7</v>
      </c>
    </row>
    <row r="14177" spans="2:9">
      <c r="B14177" s="300" t="s">
        <v>160</v>
      </c>
      <c r="C14177" s="3" t="s">
        <v>22613</v>
      </c>
      <c r="D14177" s="3" t="s">
        <v>22614</v>
      </c>
      <c r="E14177" s="3" t="s">
        <v>18374</v>
      </c>
      <c r="F14177" s="3" t="s">
        <v>4588</v>
      </c>
      <c r="G14177" s="3"/>
      <c r="H14177" s="3" t="s">
        <v>7807</v>
      </c>
      <c r="I14177" s="301">
        <v>50.7</v>
      </c>
    </row>
    <row r="14178" spans="2:9">
      <c r="B14178" s="300" t="s">
        <v>160</v>
      </c>
      <c r="C14178" s="3" t="s">
        <v>24145</v>
      </c>
      <c r="D14178" s="3" t="s">
        <v>24146</v>
      </c>
      <c r="E14178" s="3" t="s">
        <v>18374</v>
      </c>
      <c r="F14178" s="3" t="s">
        <v>4588</v>
      </c>
      <c r="G14178" s="3"/>
      <c r="H14178" s="3" t="s">
        <v>7807</v>
      </c>
      <c r="I14178" s="301">
        <v>50.6</v>
      </c>
    </row>
    <row r="14179" spans="2:9">
      <c r="B14179" s="300" t="s">
        <v>160</v>
      </c>
      <c r="C14179" s="3" t="s">
        <v>28587</v>
      </c>
      <c r="D14179" s="3" t="s">
        <v>28588</v>
      </c>
      <c r="E14179" s="3" t="s">
        <v>18374</v>
      </c>
      <c r="F14179" s="3" t="s">
        <v>4588</v>
      </c>
      <c r="G14179" s="3"/>
      <c r="H14179" s="3" t="s">
        <v>7807</v>
      </c>
      <c r="I14179" s="301">
        <v>50.3</v>
      </c>
    </row>
    <row r="14180" spans="2:9">
      <c r="B14180" s="300" t="s">
        <v>160</v>
      </c>
      <c r="C14180" s="3" t="s">
        <v>28589</v>
      </c>
      <c r="D14180" s="3" t="s">
        <v>28590</v>
      </c>
      <c r="E14180" s="3" t="s">
        <v>18374</v>
      </c>
      <c r="F14180" s="3" t="s">
        <v>4588</v>
      </c>
      <c r="G14180" s="3"/>
      <c r="H14180" s="3" t="s">
        <v>7807</v>
      </c>
      <c r="I14180" s="301">
        <v>50.3</v>
      </c>
    </row>
    <row r="14181" spans="2:9">
      <c r="B14181" s="300" t="s">
        <v>160</v>
      </c>
      <c r="C14181" s="3" t="s">
        <v>30670</v>
      </c>
      <c r="D14181" s="3" t="s">
        <v>30671</v>
      </c>
      <c r="E14181" s="3" t="s">
        <v>18374</v>
      </c>
      <c r="F14181" s="3" t="s">
        <v>4588</v>
      </c>
      <c r="G14181" s="3"/>
      <c r="H14181" s="3" t="s">
        <v>7807</v>
      </c>
      <c r="I14181" s="301">
        <v>50.6</v>
      </c>
    </row>
    <row r="14182" spans="2:9">
      <c r="B14182" s="300" t="s">
        <v>160</v>
      </c>
      <c r="C14182" s="3" t="s">
        <v>32143</v>
      </c>
      <c r="D14182" s="3" t="s">
        <v>32144</v>
      </c>
      <c r="E14182" s="3" t="s">
        <v>32145</v>
      </c>
      <c r="F14182" s="3" t="s">
        <v>125</v>
      </c>
      <c r="G14182" s="3"/>
      <c r="H14182" s="3" t="s">
        <v>7807</v>
      </c>
      <c r="I14182" s="301">
        <v>50.6</v>
      </c>
    </row>
    <row r="14183" spans="2:9">
      <c r="B14183" s="300" t="s">
        <v>160</v>
      </c>
      <c r="C14183" s="3" t="s">
        <v>34108</v>
      </c>
      <c r="D14183" s="3" t="s">
        <v>34109</v>
      </c>
      <c r="E14183" s="3" t="s">
        <v>18374</v>
      </c>
      <c r="F14183" s="3" t="s">
        <v>4588</v>
      </c>
      <c r="G14183" s="3"/>
      <c r="H14183" s="3" t="s">
        <v>7807</v>
      </c>
      <c r="I14183" s="301">
        <v>50.5</v>
      </c>
    </row>
    <row r="14184" spans="2:9">
      <c r="B14184" s="300" t="s">
        <v>160</v>
      </c>
      <c r="C14184" s="3" t="s">
        <v>34672</v>
      </c>
      <c r="D14184" s="3" t="s">
        <v>34673</v>
      </c>
      <c r="E14184" s="3" t="s">
        <v>18374</v>
      </c>
      <c r="F14184" s="3" t="s">
        <v>4588</v>
      </c>
      <c r="G14184" s="3"/>
      <c r="H14184" s="3" t="s">
        <v>7807</v>
      </c>
      <c r="I14184" s="301">
        <v>50.5</v>
      </c>
    </row>
    <row r="14185" spans="2:9">
      <c r="B14185" s="300" t="s">
        <v>160</v>
      </c>
      <c r="C14185" s="3" t="s">
        <v>35447</v>
      </c>
      <c r="D14185" s="3" t="s">
        <v>35448</v>
      </c>
      <c r="E14185" s="3" t="s">
        <v>32145</v>
      </c>
      <c r="F14185" s="3" t="s">
        <v>125</v>
      </c>
      <c r="G14185" s="3"/>
      <c r="H14185" s="3" t="s">
        <v>7807</v>
      </c>
      <c r="I14185" s="301">
        <v>50.9</v>
      </c>
    </row>
    <row r="14186" spans="2:9">
      <c r="B14186" s="300" t="s">
        <v>160</v>
      </c>
      <c r="C14186" s="3" t="s">
        <v>38506</v>
      </c>
      <c r="D14186" s="3" t="s">
        <v>38507</v>
      </c>
      <c r="E14186" s="3" t="s">
        <v>18374</v>
      </c>
      <c r="F14186" s="3" t="s">
        <v>4588</v>
      </c>
      <c r="G14186" s="3"/>
      <c r="H14186" s="3" t="s">
        <v>7807</v>
      </c>
      <c r="I14186" s="301">
        <v>50.5</v>
      </c>
    </row>
    <row r="14187" spans="2:9">
      <c r="B14187" s="300" t="s">
        <v>160</v>
      </c>
      <c r="C14187" s="3" t="s">
        <v>40951</v>
      </c>
      <c r="D14187" s="3" t="s">
        <v>40952</v>
      </c>
      <c r="E14187" s="3" t="s">
        <v>32145</v>
      </c>
      <c r="F14187" s="3" t="s">
        <v>125</v>
      </c>
      <c r="G14187" s="3"/>
      <c r="H14187" s="3" t="s">
        <v>7807</v>
      </c>
      <c r="I14187" s="301">
        <v>50.8</v>
      </c>
    </row>
    <row r="14188" spans="2:9">
      <c r="B14188" s="300" t="s">
        <v>160</v>
      </c>
      <c r="C14188" s="3" t="s">
        <v>58782</v>
      </c>
      <c r="D14188" s="3" t="s">
        <v>58783</v>
      </c>
      <c r="E14188" s="3" t="s">
        <v>18374</v>
      </c>
      <c r="F14188" s="3" t="s">
        <v>4588</v>
      </c>
      <c r="G14188" s="3"/>
      <c r="H14188" s="3" t="s">
        <v>7807</v>
      </c>
      <c r="I14188" s="301">
        <v>50.6</v>
      </c>
    </row>
    <row r="14189" spans="2:9">
      <c r="B14189" s="300" t="s">
        <v>160</v>
      </c>
      <c r="C14189" s="3" t="s">
        <v>32433</v>
      </c>
      <c r="D14189" s="3" t="s">
        <v>32434</v>
      </c>
      <c r="E14189" s="3" t="s">
        <v>32435</v>
      </c>
      <c r="F14189" s="3" t="s">
        <v>125</v>
      </c>
      <c r="G14189" s="3"/>
      <c r="H14189" s="3" t="s">
        <v>32436</v>
      </c>
      <c r="I14189" s="301">
        <v>50.7</v>
      </c>
    </row>
    <row r="14190" spans="2:9">
      <c r="B14190" s="300" t="s">
        <v>160</v>
      </c>
      <c r="C14190" s="3" t="s">
        <v>47684</v>
      </c>
      <c r="D14190" s="3" t="s">
        <v>47685</v>
      </c>
      <c r="E14190" s="3" t="s">
        <v>44341</v>
      </c>
      <c r="F14190" s="3" t="s">
        <v>4588</v>
      </c>
      <c r="G14190" s="3"/>
      <c r="H14190" s="3" t="s">
        <v>47686</v>
      </c>
      <c r="I14190" s="301">
        <v>50.6</v>
      </c>
    </row>
    <row r="14191" spans="2:9">
      <c r="B14191" s="300" t="s">
        <v>160</v>
      </c>
      <c r="C14191" s="3" t="s">
        <v>14832</v>
      </c>
      <c r="D14191" s="3" t="s">
        <v>14833</v>
      </c>
      <c r="E14191" s="3" t="s">
        <v>14834</v>
      </c>
      <c r="F14191" s="3" t="s">
        <v>4588</v>
      </c>
      <c r="G14191" s="3"/>
      <c r="H14191" s="3" t="s">
        <v>14835</v>
      </c>
      <c r="I14191" s="301">
        <v>50.6</v>
      </c>
    </row>
    <row r="14192" spans="2:9">
      <c r="B14192" s="300" t="s">
        <v>160</v>
      </c>
      <c r="C14192" s="3" t="s">
        <v>14933</v>
      </c>
      <c r="D14192" s="3" t="s">
        <v>14934</v>
      </c>
      <c r="E14192" s="3" t="s">
        <v>14834</v>
      </c>
      <c r="F14192" s="3" t="s">
        <v>4588</v>
      </c>
      <c r="G14192" s="3"/>
      <c r="H14192" s="3" t="s">
        <v>14835</v>
      </c>
      <c r="I14192" s="301">
        <v>50.8</v>
      </c>
    </row>
    <row r="14193" spans="2:9">
      <c r="B14193" s="300" t="s">
        <v>160</v>
      </c>
      <c r="C14193" s="3" t="s">
        <v>20705</v>
      </c>
      <c r="D14193" s="3" t="s">
        <v>20706</v>
      </c>
      <c r="E14193" s="3" t="s">
        <v>14834</v>
      </c>
      <c r="F14193" s="3" t="s">
        <v>4588</v>
      </c>
      <c r="G14193" s="3"/>
      <c r="H14193" s="3" t="s">
        <v>14835</v>
      </c>
      <c r="I14193" s="301">
        <v>50.7</v>
      </c>
    </row>
    <row r="14194" spans="2:9">
      <c r="B14194" s="300" t="s">
        <v>160</v>
      </c>
      <c r="C14194" s="3" t="s">
        <v>21530</v>
      </c>
      <c r="D14194" s="3" t="s">
        <v>21531</v>
      </c>
      <c r="E14194" s="3" t="s">
        <v>14834</v>
      </c>
      <c r="F14194" s="3" t="s">
        <v>4588</v>
      </c>
      <c r="G14194" s="3"/>
      <c r="H14194" s="3" t="s">
        <v>14835</v>
      </c>
      <c r="I14194" s="301">
        <v>50.8</v>
      </c>
    </row>
    <row r="14195" spans="2:9">
      <c r="B14195" s="300" t="s">
        <v>160</v>
      </c>
      <c r="C14195" s="3" t="s">
        <v>27300</v>
      </c>
      <c r="D14195" s="3" t="s">
        <v>27301</v>
      </c>
      <c r="E14195" s="3" t="s">
        <v>14834</v>
      </c>
      <c r="F14195" s="3" t="s">
        <v>4588</v>
      </c>
      <c r="G14195" s="3"/>
      <c r="H14195" s="3" t="s">
        <v>14835</v>
      </c>
      <c r="I14195" s="301">
        <v>50.6</v>
      </c>
    </row>
    <row r="14196" spans="2:9">
      <c r="B14196" s="300" t="s">
        <v>160</v>
      </c>
      <c r="C14196" s="3" t="s">
        <v>28230</v>
      </c>
      <c r="D14196" s="3" t="s">
        <v>28231</v>
      </c>
      <c r="E14196" s="3" t="s">
        <v>14834</v>
      </c>
      <c r="F14196" s="3" t="s">
        <v>4588</v>
      </c>
      <c r="G14196" s="3"/>
      <c r="H14196" s="3" t="s">
        <v>14835</v>
      </c>
      <c r="I14196" s="301">
        <v>50.9</v>
      </c>
    </row>
    <row r="14197" spans="2:9">
      <c r="B14197" s="300" t="s">
        <v>160</v>
      </c>
      <c r="C14197" s="3" t="s">
        <v>34642</v>
      </c>
      <c r="D14197" s="3" t="s">
        <v>34643</v>
      </c>
      <c r="E14197" s="3" t="s">
        <v>14834</v>
      </c>
      <c r="F14197" s="3" t="s">
        <v>4588</v>
      </c>
      <c r="G14197" s="3"/>
      <c r="H14197" s="3" t="s">
        <v>14835</v>
      </c>
      <c r="I14197" s="301">
        <v>50.7</v>
      </c>
    </row>
    <row r="14198" spans="2:9">
      <c r="B14198" s="300" t="s">
        <v>160</v>
      </c>
      <c r="C14198" s="3" t="s">
        <v>35201</v>
      </c>
      <c r="D14198" s="3" t="s">
        <v>35202</v>
      </c>
      <c r="E14198" s="3" t="s">
        <v>14834</v>
      </c>
      <c r="F14198" s="3" t="s">
        <v>4588</v>
      </c>
      <c r="G14198" s="3"/>
      <c r="H14198" s="3" t="s">
        <v>14835</v>
      </c>
      <c r="I14198" s="301">
        <v>50.6</v>
      </c>
    </row>
    <row r="14199" spans="2:9">
      <c r="B14199" s="300" t="s">
        <v>160</v>
      </c>
      <c r="C14199" s="3" t="s">
        <v>39826</v>
      </c>
      <c r="D14199" s="3" t="s">
        <v>39827</v>
      </c>
      <c r="E14199" s="3" t="s">
        <v>14834</v>
      </c>
      <c r="F14199" s="3" t="s">
        <v>4588</v>
      </c>
      <c r="G14199" s="3"/>
      <c r="H14199" s="3" t="s">
        <v>14835</v>
      </c>
      <c r="I14199" s="301">
        <v>50.7</v>
      </c>
    </row>
    <row r="14200" spans="2:9">
      <c r="B14200" s="300" t="s">
        <v>160</v>
      </c>
      <c r="C14200" s="3" t="s">
        <v>6429</v>
      </c>
      <c r="D14200" s="3" t="s">
        <v>6430</v>
      </c>
      <c r="E14200" s="3" t="s">
        <v>6431</v>
      </c>
      <c r="F14200" s="3" t="s">
        <v>114</v>
      </c>
      <c r="G14200" s="3" t="s">
        <v>6432</v>
      </c>
      <c r="H14200" s="3" t="s">
        <v>6433</v>
      </c>
      <c r="I14200" s="301">
        <v>50.6342</v>
      </c>
    </row>
    <row r="14201" spans="2:9">
      <c r="B14201" s="300" t="s">
        <v>160</v>
      </c>
      <c r="C14201" s="3" t="s">
        <v>13115</v>
      </c>
      <c r="D14201" s="3" t="s">
        <v>13116</v>
      </c>
      <c r="E14201" s="3" t="s">
        <v>13117</v>
      </c>
      <c r="F14201" s="3" t="s">
        <v>125</v>
      </c>
      <c r="G14201" s="3"/>
      <c r="H14201" s="3" t="s">
        <v>6433</v>
      </c>
      <c r="I14201" s="301">
        <v>50.6</v>
      </c>
    </row>
    <row r="14202" spans="2:9">
      <c r="B14202" s="300" t="s">
        <v>160</v>
      </c>
      <c r="C14202" s="3" t="s">
        <v>13498</v>
      </c>
      <c r="D14202" s="3" t="s">
        <v>13499</v>
      </c>
      <c r="E14202" s="3" t="s">
        <v>13117</v>
      </c>
      <c r="F14202" s="3" t="s">
        <v>125</v>
      </c>
      <c r="G14202" s="3"/>
      <c r="H14202" s="3" t="s">
        <v>6433</v>
      </c>
      <c r="I14202" s="301">
        <v>50.4</v>
      </c>
    </row>
    <row r="14203" spans="2:9">
      <c r="B14203" s="300" t="s">
        <v>160</v>
      </c>
      <c r="C14203" s="3" t="s">
        <v>13524</v>
      </c>
      <c r="D14203" s="3" t="s">
        <v>13525</v>
      </c>
      <c r="E14203" s="3" t="s">
        <v>13117</v>
      </c>
      <c r="F14203" s="3" t="s">
        <v>125</v>
      </c>
      <c r="G14203" s="3"/>
      <c r="H14203" s="3" t="s">
        <v>6433</v>
      </c>
      <c r="I14203" s="301">
        <v>50.5</v>
      </c>
    </row>
    <row r="14204" spans="2:9">
      <c r="B14204" s="300" t="s">
        <v>160</v>
      </c>
      <c r="C14204" s="3" t="s">
        <v>13551</v>
      </c>
      <c r="D14204" s="3" t="s">
        <v>13552</v>
      </c>
      <c r="E14204" s="3" t="s">
        <v>13117</v>
      </c>
      <c r="F14204" s="3" t="s">
        <v>125</v>
      </c>
      <c r="G14204" s="3"/>
      <c r="H14204" s="3" t="s">
        <v>6433</v>
      </c>
      <c r="I14204" s="301">
        <v>50.6</v>
      </c>
    </row>
    <row r="14205" spans="2:9">
      <c r="B14205" s="300" t="s">
        <v>160</v>
      </c>
      <c r="C14205" s="3" t="s">
        <v>13555</v>
      </c>
      <c r="D14205" s="3" t="s">
        <v>13556</v>
      </c>
      <c r="E14205" s="3" t="s">
        <v>13117</v>
      </c>
      <c r="F14205" s="3" t="s">
        <v>125</v>
      </c>
      <c r="G14205" s="3"/>
      <c r="H14205" s="3" t="s">
        <v>6433</v>
      </c>
      <c r="I14205" s="301">
        <v>49.9</v>
      </c>
    </row>
    <row r="14206" spans="2:9">
      <c r="B14206" s="300" t="s">
        <v>160</v>
      </c>
      <c r="C14206" s="3" t="s">
        <v>14105</v>
      </c>
      <c r="D14206" s="3" t="s">
        <v>14106</v>
      </c>
      <c r="E14206" s="3" t="s">
        <v>13117</v>
      </c>
      <c r="F14206" s="3" t="s">
        <v>125</v>
      </c>
      <c r="G14206" s="3"/>
      <c r="H14206" s="3" t="s">
        <v>6433</v>
      </c>
      <c r="I14206" s="301">
        <v>50.6</v>
      </c>
    </row>
    <row r="14207" spans="2:9">
      <c r="B14207" s="300" t="s">
        <v>160</v>
      </c>
      <c r="C14207" s="3" t="s">
        <v>14140</v>
      </c>
      <c r="D14207" s="3" t="s">
        <v>14141</v>
      </c>
      <c r="E14207" s="3" t="s">
        <v>13117</v>
      </c>
      <c r="F14207" s="3" t="s">
        <v>125</v>
      </c>
      <c r="G14207" s="3"/>
      <c r="H14207" s="3" t="s">
        <v>6433</v>
      </c>
      <c r="I14207" s="301">
        <v>50.6</v>
      </c>
    </row>
    <row r="14208" spans="2:9">
      <c r="B14208" s="300" t="s">
        <v>160</v>
      </c>
      <c r="C14208" s="3" t="s">
        <v>15815</v>
      </c>
      <c r="D14208" s="3" t="s">
        <v>15816</v>
      </c>
      <c r="E14208" s="3" t="s">
        <v>13117</v>
      </c>
      <c r="F14208" s="3" t="s">
        <v>125</v>
      </c>
      <c r="G14208" s="3"/>
      <c r="H14208" s="3" t="s">
        <v>6433</v>
      </c>
      <c r="I14208" s="301">
        <v>50.4</v>
      </c>
    </row>
    <row r="14209" spans="2:9">
      <c r="B14209" s="300" t="s">
        <v>160</v>
      </c>
      <c r="C14209" s="3" t="s">
        <v>16523</v>
      </c>
      <c r="D14209" s="3" t="s">
        <v>16524</v>
      </c>
      <c r="E14209" s="3" t="s">
        <v>13117</v>
      </c>
      <c r="F14209" s="3" t="s">
        <v>125</v>
      </c>
      <c r="G14209" s="3"/>
      <c r="H14209" s="3" t="s">
        <v>6433</v>
      </c>
      <c r="I14209" s="301">
        <v>50.9</v>
      </c>
    </row>
    <row r="14210" spans="2:9">
      <c r="B14210" s="300" t="s">
        <v>160</v>
      </c>
      <c r="C14210" s="3" t="s">
        <v>16908</v>
      </c>
      <c r="D14210" s="3" t="s">
        <v>16909</v>
      </c>
      <c r="E14210" s="3" t="s">
        <v>13117</v>
      </c>
      <c r="F14210" s="3" t="s">
        <v>125</v>
      </c>
      <c r="G14210" s="3"/>
      <c r="H14210" s="3" t="s">
        <v>6433</v>
      </c>
      <c r="I14210" s="301">
        <v>50.7</v>
      </c>
    </row>
    <row r="14211" spans="2:9">
      <c r="B14211" s="300" t="s">
        <v>160</v>
      </c>
      <c r="C14211" s="3" t="s">
        <v>16947</v>
      </c>
      <c r="D14211" s="3" t="s">
        <v>16948</v>
      </c>
      <c r="E14211" s="3" t="s">
        <v>13117</v>
      </c>
      <c r="F14211" s="3" t="s">
        <v>125</v>
      </c>
      <c r="G14211" s="3"/>
      <c r="H14211" s="3" t="s">
        <v>6433</v>
      </c>
      <c r="I14211" s="301">
        <v>50.4</v>
      </c>
    </row>
    <row r="14212" spans="2:9">
      <c r="B14212" s="300" t="s">
        <v>160</v>
      </c>
      <c r="C14212" s="3" t="s">
        <v>17597</v>
      </c>
      <c r="D14212" s="3" t="s">
        <v>17598</v>
      </c>
      <c r="E14212" s="3" t="s">
        <v>13117</v>
      </c>
      <c r="F14212" s="3" t="s">
        <v>125</v>
      </c>
      <c r="G14212" s="3"/>
      <c r="H14212" s="3" t="s">
        <v>6433</v>
      </c>
      <c r="I14212" s="301">
        <v>50.5</v>
      </c>
    </row>
    <row r="14213" spans="2:9">
      <c r="B14213" s="300" t="s">
        <v>160</v>
      </c>
      <c r="C14213" s="3" t="s">
        <v>17613</v>
      </c>
      <c r="D14213" s="3" t="s">
        <v>17614</v>
      </c>
      <c r="E14213" s="3" t="s">
        <v>14834</v>
      </c>
      <c r="F14213" s="3" t="s">
        <v>4588</v>
      </c>
      <c r="G14213" s="3"/>
      <c r="H14213" s="3" t="s">
        <v>6433</v>
      </c>
      <c r="I14213" s="301">
        <v>50.9</v>
      </c>
    </row>
    <row r="14214" spans="2:9">
      <c r="B14214" s="300" t="s">
        <v>160</v>
      </c>
      <c r="C14214" s="3" t="s">
        <v>18171</v>
      </c>
      <c r="D14214" s="3" t="s">
        <v>18172</v>
      </c>
      <c r="E14214" s="3" t="s">
        <v>13117</v>
      </c>
      <c r="F14214" s="3" t="s">
        <v>125</v>
      </c>
      <c r="G14214" s="3"/>
      <c r="H14214" s="3" t="s">
        <v>6433</v>
      </c>
      <c r="I14214" s="301">
        <v>50.5</v>
      </c>
    </row>
    <row r="14215" spans="2:9">
      <c r="B14215" s="300" t="s">
        <v>160</v>
      </c>
      <c r="C14215" s="3" t="s">
        <v>18187</v>
      </c>
      <c r="D14215" s="3" t="s">
        <v>18188</v>
      </c>
      <c r="E14215" s="3" t="s">
        <v>13117</v>
      </c>
      <c r="F14215" s="3" t="s">
        <v>125</v>
      </c>
      <c r="G14215" s="3"/>
      <c r="H14215" s="3" t="s">
        <v>6433</v>
      </c>
      <c r="I14215" s="301">
        <v>50.5</v>
      </c>
    </row>
    <row r="14216" spans="2:9">
      <c r="B14216" s="300" t="s">
        <v>160</v>
      </c>
      <c r="C14216" s="3" t="s">
        <v>18260</v>
      </c>
      <c r="D14216" s="3" t="s">
        <v>18261</v>
      </c>
      <c r="E14216" s="3" t="s">
        <v>13117</v>
      </c>
      <c r="F14216" s="3" t="s">
        <v>125</v>
      </c>
      <c r="G14216" s="3"/>
      <c r="H14216" s="3" t="s">
        <v>6433</v>
      </c>
      <c r="I14216" s="301">
        <v>50.5</v>
      </c>
    </row>
    <row r="14217" spans="2:9">
      <c r="B14217" s="300" t="s">
        <v>160</v>
      </c>
      <c r="C14217" s="3" t="s">
        <v>18469</v>
      </c>
      <c r="D14217" s="3" t="s">
        <v>18470</v>
      </c>
      <c r="E14217" s="3" t="s">
        <v>13117</v>
      </c>
      <c r="F14217" s="3" t="s">
        <v>125</v>
      </c>
      <c r="G14217" s="3"/>
      <c r="H14217" s="3" t="s">
        <v>6433</v>
      </c>
      <c r="I14217" s="301">
        <v>50.8</v>
      </c>
    </row>
    <row r="14218" spans="2:9">
      <c r="B14218" s="300" t="s">
        <v>160</v>
      </c>
      <c r="C14218" s="3" t="s">
        <v>18988</v>
      </c>
      <c r="D14218" s="3" t="s">
        <v>18989</v>
      </c>
      <c r="E14218" s="3" t="s">
        <v>13117</v>
      </c>
      <c r="F14218" s="3" t="s">
        <v>125</v>
      </c>
      <c r="G14218" s="3"/>
      <c r="H14218" s="3" t="s">
        <v>6433</v>
      </c>
      <c r="I14218" s="301">
        <v>50.8</v>
      </c>
    </row>
    <row r="14219" spans="2:9">
      <c r="B14219" s="300" t="s">
        <v>160</v>
      </c>
      <c r="C14219" s="3" t="s">
        <v>19445</v>
      </c>
      <c r="D14219" s="3" t="s">
        <v>19446</v>
      </c>
      <c r="E14219" s="3" t="s">
        <v>14834</v>
      </c>
      <c r="F14219" s="3" t="s">
        <v>4588</v>
      </c>
      <c r="G14219" s="3"/>
      <c r="H14219" s="3" t="s">
        <v>6433</v>
      </c>
      <c r="I14219" s="301">
        <v>50.5</v>
      </c>
    </row>
    <row r="14220" spans="2:9">
      <c r="B14220" s="300" t="s">
        <v>160</v>
      </c>
      <c r="C14220" s="3" t="s">
        <v>19965</v>
      </c>
      <c r="D14220" s="3" t="s">
        <v>19966</v>
      </c>
      <c r="E14220" s="3" t="s">
        <v>14834</v>
      </c>
      <c r="F14220" s="3" t="s">
        <v>4588</v>
      </c>
      <c r="G14220" s="3"/>
      <c r="H14220" s="3" t="s">
        <v>6433</v>
      </c>
      <c r="I14220" s="301">
        <v>50.7</v>
      </c>
    </row>
    <row r="14221" spans="2:9">
      <c r="B14221" s="300" t="s">
        <v>160</v>
      </c>
      <c r="C14221" s="3" t="s">
        <v>19967</v>
      </c>
      <c r="D14221" s="3" t="s">
        <v>19968</v>
      </c>
      <c r="E14221" s="3" t="s">
        <v>13117</v>
      </c>
      <c r="F14221" s="3" t="s">
        <v>125</v>
      </c>
      <c r="G14221" s="3"/>
      <c r="H14221" s="3" t="s">
        <v>6433</v>
      </c>
      <c r="I14221" s="301">
        <v>50.8</v>
      </c>
    </row>
    <row r="14222" spans="2:9">
      <c r="B14222" s="300" t="s">
        <v>160</v>
      </c>
      <c r="C14222" s="3" t="s">
        <v>20055</v>
      </c>
      <c r="D14222" s="3" t="s">
        <v>20056</v>
      </c>
      <c r="E14222" s="3" t="s">
        <v>13117</v>
      </c>
      <c r="F14222" s="3" t="s">
        <v>125</v>
      </c>
      <c r="G14222" s="3"/>
      <c r="H14222" s="3" t="s">
        <v>6433</v>
      </c>
      <c r="I14222" s="301">
        <v>50.8</v>
      </c>
    </row>
    <row r="14223" spans="2:9">
      <c r="B14223" s="300" t="s">
        <v>160</v>
      </c>
      <c r="C14223" s="3" t="s">
        <v>20483</v>
      </c>
      <c r="D14223" s="3" t="s">
        <v>20484</v>
      </c>
      <c r="E14223" s="3" t="s">
        <v>13117</v>
      </c>
      <c r="F14223" s="3" t="s">
        <v>125</v>
      </c>
      <c r="G14223" s="3"/>
      <c r="H14223" s="3" t="s">
        <v>6433</v>
      </c>
      <c r="I14223" s="301">
        <v>50.8</v>
      </c>
    </row>
    <row r="14224" spans="2:9">
      <c r="B14224" s="300" t="s">
        <v>160</v>
      </c>
      <c r="C14224" s="3" t="s">
        <v>20843</v>
      </c>
      <c r="D14224" s="3" t="s">
        <v>20844</v>
      </c>
      <c r="E14224" s="3" t="s">
        <v>13117</v>
      </c>
      <c r="F14224" s="3" t="s">
        <v>125</v>
      </c>
      <c r="G14224" s="3"/>
      <c r="H14224" s="3" t="s">
        <v>6433</v>
      </c>
      <c r="I14224" s="301">
        <v>50.5</v>
      </c>
    </row>
    <row r="14225" spans="2:9">
      <c r="B14225" s="300" t="s">
        <v>160</v>
      </c>
      <c r="C14225" s="3" t="s">
        <v>21186</v>
      </c>
      <c r="D14225" s="3" t="s">
        <v>21187</v>
      </c>
      <c r="E14225" s="3" t="s">
        <v>13117</v>
      </c>
      <c r="F14225" s="3" t="s">
        <v>125</v>
      </c>
      <c r="G14225" s="3"/>
      <c r="H14225" s="3" t="s">
        <v>6433</v>
      </c>
      <c r="I14225" s="301">
        <v>50.8</v>
      </c>
    </row>
    <row r="14226" spans="2:9">
      <c r="B14226" s="300" t="s">
        <v>160</v>
      </c>
      <c r="C14226" s="3" t="s">
        <v>21561</v>
      </c>
      <c r="D14226" s="3" t="s">
        <v>21562</v>
      </c>
      <c r="E14226" s="3" t="s">
        <v>13117</v>
      </c>
      <c r="F14226" s="3" t="s">
        <v>125</v>
      </c>
      <c r="G14226" s="3"/>
      <c r="H14226" s="3" t="s">
        <v>6433</v>
      </c>
      <c r="I14226" s="301">
        <v>50.7</v>
      </c>
    </row>
    <row r="14227" spans="2:9">
      <c r="B14227" s="300" t="s">
        <v>160</v>
      </c>
      <c r="C14227" s="3" t="s">
        <v>21775</v>
      </c>
      <c r="D14227" s="3" t="s">
        <v>21776</v>
      </c>
      <c r="E14227" s="3" t="s">
        <v>13117</v>
      </c>
      <c r="F14227" s="3" t="s">
        <v>125</v>
      </c>
      <c r="G14227" s="3"/>
      <c r="H14227" s="3" t="s">
        <v>6433</v>
      </c>
      <c r="I14227" s="301">
        <v>50.8</v>
      </c>
    </row>
    <row r="14228" spans="2:9">
      <c r="B14228" s="300" t="s">
        <v>160</v>
      </c>
      <c r="C14228" s="3" t="s">
        <v>21953</v>
      </c>
      <c r="D14228" s="3" t="s">
        <v>21954</v>
      </c>
      <c r="E14228" s="3" t="s">
        <v>13117</v>
      </c>
      <c r="F14228" s="3" t="s">
        <v>125</v>
      </c>
      <c r="G14228" s="3"/>
      <c r="H14228" s="3" t="s">
        <v>6433</v>
      </c>
      <c r="I14228" s="301">
        <v>50.7</v>
      </c>
    </row>
    <row r="14229" spans="2:9">
      <c r="B14229" s="300" t="s">
        <v>160</v>
      </c>
      <c r="C14229" s="3" t="s">
        <v>22046</v>
      </c>
      <c r="D14229" s="3" t="s">
        <v>22047</v>
      </c>
      <c r="E14229" s="3" t="s">
        <v>13117</v>
      </c>
      <c r="F14229" s="3" t="s">
        <v>4588</v>
      </c>
      <c r="G14229" s="3"/>
      <c r="H14229" s="3" t="s">
        <v>6433</v>
      </c>
      <c r="I14229" s="301">
        <v>50.5</v>
      </c>
    </row>
    <row r="14230" spans="2:9">
      <c r="B14230" s="300" t="s">
        <v>160</v>
      </c>
      <c r="C14230" s="3" t="s">
        <v>22079</v>
      </c>
      <c r="D14230" s="3" t="s">
        <v>22080</v>
      </c>
      <c r="E14230" s="3" t="s">
        <v>14834</v>
      </c>
      <c r="F14230" s="3" t="s">
        <v>4588</v>
      </c>
      <c r="G14230" s="3"/>
      <c r="H14230" s="3" t="s">
        <v>6433</v>
      </c>
      <c r="I14230" s="301">
        <v>50.6</v>
      </c>
    </row>
    <row r="14231" spans="2:9">
      <c r="B14231" s="300" t="s">
        <v>160</v>
      </c>
      <c r="C14231" s="3" t="s">
        <v>22318</v>
      </c>
      <c r="D14231" s="3" t="s">
        <v>22319</v>
      </c>
      <c r="E14231" s="3" t="s">
        <v>13117</v>
      </c>
      <c r="F14231" s="3" t="s">
        <v>125</v>
      </c>
      <c r="G14231" s="3"/>
      <c r="H14231" s="3" t="s">
        <v>6433</v>
      </c>
      <c r="I14231" s="301">
        <v>50.8</v>
      </c>
    </row>
    <row r="14232" spans="2:9">
      <c r="B14232" s="300" t="s">
        <v>160</v>
      </c>
      <c r="C14232" s="3" t="s">
        <v>24056</v>
      </c>
      <c r="D14232" s="3" t="s">
        <v>24057</v>
      </c>
      <c r="E14232" s="3" t="s">
        <v>2461</v>
      </c>
      <c r="F14232" s="3" t="s">
        <v>125</v>
      </c>
      <c r="G14232" s="3"/>
      <c r="H14232" s="3" t="s">
        <v>6433</v>
      </c>
      <c r="I14232" s="301">
        <v>50.4</v>
      </c>
    </row>
    <row r="14233" spans="2:9">
      <c r="B14233" s="300" t="s">
        <v>160</v>
      </c>
      <c r="C14233" s="3" t="s">
        <v>26488</v>
      </c>
      <c r="D14233" s="3" t="s">
        <v>26489</v>
      </c>
      <c r="E14233" s="3" t="s">
        <v>13117</v>
      </c>
      <c r="F14233" s="3" t="s">
        <v>125</v>
      </c>
      <c r="G14233" s="3"/>
      <c r="H14233" s="3" t="s">
        <v>6433</v>
      </c>
      <c r="I14233" s="301">
        <v>50.8</v>
      </c>
    </row>
    <row r="14234" spans="2:9">
      <c r="B14234" s="300" t="s">
        <v>160</v>
      </c>
      <c r="C14234" s="3" t="s">
        <v>26492</v>
      </c>
      <c r="D14234" s="3" t="s">
        <v>26493</v>
      </c>
      <c r="E14234" s="3" t="s">
        <v>13117</v>
      </c>
      <c r="F14234" s="3" t="s">
        <v>125</v>
      </c>
      <c r="G14234" s="3"/>
      <c r="H14234" s="3" t="s">
        <v>6433</v>
      </c>
      <c r="I14234" s="301">
        <v>50.8</v>
      </c>
    </row>
    <row r="14235" spans="2:9">
      <c r="B14235" s="300" t="s">
        <v>160</v>
      </c>
      <c r="C14235" s="3" t="s">
        <v>27026</v>
      </c>
      <c r="D14235" s="3" t="s">
        <v>27027</v>
      </c>
      <c r="E14235" s="3" t="s">
        <v>2461</v>
      </c>
      <c r="F14235" s="3" t="s">
        <v>125</v>
      </c>
      <c r="G14235" s="3"/>
      <c r="H14235" s="3" t="s">
        <v>6433</v>
      </c>
      <c r="I14235" s="301">
        <v>50.5</v>
      </c>
    </row>
    <row r="14236" spans="2:9">
      <c r="B14236" s="300" t="s">
        <v>160</v>
      </c>
      <c r="C14236" s="3" t="s">
        <v>27761</v>
      </c>
      <c r="D14236" s="3" t="s">
        <v>27762</v>
      </c>
      <c r="E14236" s="3" t="s">
        <v>13117</v>
      </c>
      <c r="F14236" s="3" t="s">
        <v>125</v>
      </c>
      <c r="G14236" s="3"/>
      <c r="H14236" s="3" t="s">
        <v>6433</v>
      </c>
      <c r="I14236" s="301">
        <v>50.4</v>
      </c>
    </row>
    <row r="14237" spans="2:9">
      <c r="B14237" s="300" t="s">
        <v>160</v>
      </c>
      <c r="C14237" s="3" t="s">
        <v>28348</v>
      </c>
      <c r="D14237" s="3" t="s">
        <v>28349</v>
      </c>
      <c r="E14237" s="3" t="s">
        <v>13117</v>
      </c>
      <c r="F14237" s="3" t="s">
        <v>125</v>
      </c>
      <c r="G14237" s="3"/>
      <c r="H14237" s="3" t="s">
        <v>6433</v>
      </c>
      <c r="I14237" s="301">
        <v>50.8</v>
      </c>
    </row>
    <row r="14238" spans="2:9">
      <c r="B14238" s="300" t="s">
        <v>160</v>
      </c>
      <c r="C14238" s="3" t="s">
        <v>29306</v>
      </c>
      <c r="D14238" s="3" t="s">
        <v>29307</v>
      </c>
      <c r="E14238" s="3" t="s">
        <v>2461</v>
      </c>
      <c r="F14238" s="3" t="s">
        <v>125</v>
      </c>
      <c r="G14238" s="3"/>
      <c r="H14238" s="3" t="s">
        <v>6433</v>
      </c>
      <c r="I14238" s="301">
        <v>50.5</v>
      </c>
    </row>
    <row r="14239" spans="2:9">
      <c r="B14239" s="300" t="s">
        <v>160</v>
      </c>
      <c r="C14239" s="3" t="s">
        <v>30261</v>
      </c>
      <c r="D14239" s="3" t="s">
        <v>30262</v>
      </c>
      <c r="E14239" s="3" t="s">
        <v>13117</v>
      </c>
      <c r="F14239" s="3" t="s">
        <v>125</v>
      </c>
      <c r="G14239" s="3"/>
      <c r="H14239" s="3" t="s">
        <v>6433</v>
      </c>
      <c r="I14239" s="301">
        <v>50.6</v>
      </c>
    </row>
    <row r="14240" spans="2:9">
      <c r="B14240" s="300" t="s">
        <v>160</v>
      </c>
      <c r="C14240" s="3" t="s">
        <v>30278</v>
      </c>
      <c r="D14240" s="3" t="s">
        <v>30279</v>
      </c>
      <c r="E14240" s="3" t="s">
        <v>13117</v>
      </c>
      <c r="F14240" s="3" t="s">
        <v>125</v>
      </c>
      <c r="G14240" s="3"/>
      <c r="H14240" s="3" t="s">
        <v>6433</v>
      </c>
      <c r="I14240" s="301">
        <v>50.4</v>
      </c>
    </row>
    <row r="14241" spans="2:9">
      <c r="B14241" s="300" t="s">
        <v>160</v>
      </c>
      <c r="C14241" s="3" t="s">
        <v>34933</v>
      </c>
      <c r="D14241" s="3" t="s">
        <v>34934</v>
      </c>
      <c r="E14241" s="3" t="s">
        <v>14834</v>
      </c>
      <c r="F14241" s="3" t="s">
        <v>4588</v>
      </c>
      <c r="G14241" s="3"/>
      <c r="H14241" s="3" t="s">
        <v>6433</v>
      </c>
      <c r="I14241" s="301">
        <v>50.6</v>
      </c>
    </row>
    <row r="14242" spans="2:9">
      <c r="B14242" s="300" t="s">
        <v>160</v>
      </c>
      <c r="C14242" s="3" t="s">
        <v>35016</v>
      </c>
      <c r="D14242" s="3" t="s">
        <v>35017</v>
      </c>
      <c r="E14242" s="3" t="s">
        <v>13117</v>
      </c>
      <c r="F14242" s="3" t="s">
        <v>125</v>
      </c>
      <c r="G14242" s="3"/>
      <c r="H14242" s="3" t="s">
        <v>6433</v>
      </c>
      <c r="I14242" s="301">
        <v>50.5</v>
      </c>
    </row>
    <row r="14243" spans="2:9">
      <c r="B14243" s="300" t="s">
        <v>160</v>
      </c>
      <c r="C14243" s="3" t="s">
        <v>35044</v>
      </c>
      <c r="D14243" s="3" t="s">
        <v>35045</v>
      </c>
      <c r="E14243" s="3" t="s">
        <v>14834</v>
      </c>
      <c r="F14243" s="3" t="s">
        <v>4588</v>
      </c>
      <c r="G14243" s="3"/>
      <c r="H14243" s="3" t="s">
        <v>6433</v>
      </c>
      <c r="I14243" s="301">
        <v>50.9</v>
      </c>
    </row>
    <row r="14244" spans="2:9">
      <c r="B14244" s="300" t="s">
        <v>160</v>
      </c>
      <c r="C14244" s="3" t="s">
        <v>35409</v>
      </c>
      <c r="D14244" s="3" t="s">
        <v>35410</v>
      </c>
      <c r="E14244" s="3" t="s">
        <v>14834</v>
      </c>
      <c r="F14244" s="3" t="s">
        <v>4588</v>
      </c>
      <c r="G14244" s="3"/>
      <c r="H14244" s="3" t="s">
        <v>6433</v>
      </c>
      <c r="I14244" s="301">
        <v>50.6</v>
      </c>
    </row>
    <row r="14245" spans="2:9">
      <c r="B14245" s="300" t="s">
        <v>160</v>
      </c>
      <c r="C14245" s="3" t="s">
        <v>36407</v>
      </c>
      <c r="D14245" s="3" t="s">
        <v>36408</v>
      </c>
      <c r="E14245" s="3" t="s">
        <v>13117</v>
      </c>
      <c r="F14245" s="3" t="s">
        <v>125</v>
      </c>
      <c r="G14245" s="3"/>
      <c r="H14245" s="3" t="s">
        <v>6433</v>
      </c>
      <c r="I14245" s="301">
        <v>50.6</v>
      </c>
    </row>
    <row r="14246" spans="2:9">
      <c r="B14246" s="300" t="s">
        <v>160</v>
      </c>
      <c r="C14246" s="3" t="s">
        <v>37430</v>
      </c>
      <c r="D14246" s="3" t="s">
        <v>37431</v>
      </c>
      <c r="E14246" s="3" t="s">
        <v>14834</v>
      </c>
      <c r="F14246" s="3" t="s">
        <v>4588</v>
      </c>
      <c r="G14246" s="3"/>
      <c r="H14246" s="3" t="s">
        <v>6433</v>
      </c>
      <c r="I14246" s="301">
        <v>50.7</v>
      </c>
    </row>
    <row r="14247" spans="2:9">
      <c r="B14247" s="300" t="s">
        <v>160</v>
      </c>
      <c r="C14247" s="3" t="s">
        <v>39119</v>
      </c>
      <c r="D14247" s="3" t="s">
        <v>39120</v>
      </c>
      <c r="E14247" s="3" t="s">
        <v>13117</v>
      </c>
      <c r="F14247" s="3" t="s">
        <v>125</v>
      </c>
      <c r="G14247" s="3"/>
      <c r="H14247" s="3" t="s">
        <v>6433</v>
      </c>
      <c r="I14247" s="301">
        <v>50.6</v>
      </c>
    </row>
    <row r="14248" spans="2:9">
      <c r="B14248" s="300" t="s">
        <v>160</v>
      </c>
      <c r="C14248" s="3" t="s">
        <v>40884</v>
      </c>
      <c r="D14248" s="3" t="s">
        <v>40885</v>
      </c>
      <c r="E14248" s="3" t="s">
        <v>13117</v>
      </c>
      <c r="F14248" s="3" t="s">
        <v>125</v>
      </c>
      <c r="G14248" s="3"/>
      <c r="H14248" s="3" t="s">
        <v>6433</v>
      </c>
      <c r="I14248" s="301">
        <v>50.5</v>
      </c>
    </row>
    <row r="14249" spans="2:9">
      <c r="B14249" s="300" t="s">
        <v>160</v>
      </c>
      <c r="C14249" s="3" t="s">
        <v>42474</v>
      </c>
      <c r="D14249" s="3" t="s">
        <v>42475</v>
      </c>
      <c r="E14249" s="3" t="s">
        <v>13117</v>
      </c>
      <c r="F14249" s="3" t="s">
        <v>125</v>
      </c>
      <c r="G14249" s="3"/>
      <c r="H14249" s="3" t="s">
        <v>6433</v>
      </c>
      <c r="I14249" s="301">
        <v>50.8</v>
      </c>
    </row>
    <row r="14250" spans="2:9">
      <c r="B14250" s="300" t="s">
        <v>160</v>
      </c>
      <c r="C14250" s="3" t="s">
        <v>42521</v>
      </c>
      <c r="D14250" s="3" t="s">
        <v>42522</v>
      </c>
      <c r="E14250" s="3" t="s">
        <v>13117</v>
      </c>
      <c r="F14250" s="3" t="s">
        <v>125</v>
      </c>
      <c r="G14250" s="3"/>
      <c r="H14250" s="3" t="s">
        <v>6433</v>
      </c>
      <c r="I14250" s="301">
        <v>50.7</v>
      </c>
    </row>
    <row r="14251" spans="2:9">
      <c r="B14251" s="300" t="s">
        <v>160</v>
      </c>
      <c r="C14251" s="3" t="s">
        <v>47207</v>
      </c>
      <c r="D14251" s="3" t="s">
        <v>47208</v>
      </c>
      <c r="E14251" s="3" t="s">
        <v>14834</v>
      </c>
      <c r="F14251" s="3" t="s">
        <v>4588</v>
      </c>
      <c r="G14251" s="3"/>
      <c r="H14251" s="3" t="s">
        <v>6433</v>
      </c>
      <c r="I14251" s="301">
        <v>50.6</v>
      </c>
    </row>
    <row r="14252" spans="2:9">
      <c r="B14252" s="300" t="s">
        <v>160</v>
      </c>
      <c r="C14252" s="3" t="s">
        <v>47613</v>
      </c>
      <c r="D14252" s="3" t="s">
        <v>47614</v>
      </c>
      <c r="E14252" s="3" t="s">
        <v>13117</v>
      </c>
      <c r="F14252" s="3" t="s">
        <v>125</v>
      </c>
      <c r="G14252" s="3"/>
      <c r="H14252" s="3" t="s">
        <v>6433</v>
      </c>
      <c r="I14252" s="301">
        <v>50.6</v>
      </c>
    </row>
    <row r="14253" spans="2:9">
      <c r="B14253" s="300" t="s">
        <v>160</v>
      </c>
      <c r="C14253" s="3" t="s">
        <v>47967</v>
      </c>
      <c r="D14253" s="3" t="s">
        <v>47968</v>
      </c>
      <c r="E14253" s="3" t="s">
        <v>14834</v>
      </c>
      <c r="F14253" s="3" t="s">
        <v>4588</v>
      </c>
      <c r="G14253" s="3"/>
      <c r="H14253" s="3" t="s">
        <v>6433</v>
      </c>
      <c r="I14253" s="301">
        <v>50.7</v>
      </c>
    </row>
    <row r="14254" spans="2:9">
      <c r="B14254" s="300" t="s">
        <v>8026</v>
      </c>
      <c r="C14254" s="3" t="s">
        <v>48463</v>
      </c>
      <c r="D14254" s="3" t="s">
        <v>48464</v>
      </c>
      <c r="E14254" s="3" t="s">
        <v>48465</v>
      </c>
      <c r="F14254" s="3" t="s">
        <v>4588</v>
      </c>
      <c r="G14254" s="3"/>
      <c r="H14254" s="3" t="s">
        <v>6433</v>
      </c>
      <c r="I14254" s="301">
        <v>50.4</v>
      </c>
    </row>
    <row r="14255" spans="2:9">
      <c r="B14255" s="300" t="s">
        <v>160</v>
      </c>
      <c r="C14255" s="3" t="s">
        <v>59382</v>
      </c>
      <c r="D14255" s="3" t="s">
        <v>59383</v>
      </c>
      <c r="E14255" s="3" t="s">
        <v>13117</v>
      </c>
      <c r="F14255" s="3" t="s">
        <v>125</v>
      </c>
      <c r="G14255" s="3"/>
      <c r="H14255" s="3" t="s">
        <v>6433</v>
      </c>
      <c r="I14255" s="301">
        <v>49.7</v>
      </c>
    </row>
    <row r="14256" spans="2:9">
      <c r="B14256" s="300" t="s">
        <v>160</v>
      </c>
      <c r="C14256" s="3" t="s">
        <v>13656</v>
      </c>
      <c r="D14256" s="3" t="s">
        <v>13657</v>
      </c>
      <c r="E14256" s="3" t="s">
        <v>13658</v>
      </c>
      <c r="F14256" s="3" t="s">
        <v>125</v>
      </c>
      <c r="G14256" s="3"/>
      <c r="H14256" s="3" t="s">
        <v>13659</v>
      </c>
      <c r="I14256" s="301">
        <v>50.4</v>
      </c>
    </row>
    <row r="14257" spans="2:9">
      <c r="B14257" s="300" t="s">
        <v>160</v>
      </c>
      <c r="C14257" s="3" t="s">
        <v>16554</v>
      </c>
      <c r="D14257" s="3" t="s">
        <v>16555</v>
      </c>
      <c r="E14257" s="3" t="s">
        <v>13658</v>
      </c>
      <c r="F14257" s="3" t="s">
        <v>125</v>
      </c>
      <c r="G14257" s="3"/>
      <c r="H14257" s="3" t="s">
        <v>13659</v>
      </c>
      <c r="I14257" s="301">
        <v>50.7</v>
      </c>
    </row>
    <row r="14258" spans="2:9">
      <c r="B14258" s="300" t="s">
        <v>160</v>
      </c>
      <c r="C14258" s="3" t="s">
        <v>17996</v>
      </c>
      <c r="D14258" s="3" t="s">
        <v>17997</v>
      </c>
      <c r="E14258" s="3" t="s">
        <v>13658</v>
      </c>
      <c r="F14258" s="3" t="s">
        <v>125</v>
      </c>
      <c r="G14258" s="3"/>
      <c r="H14258" s="3" t="s">
        <v>13659</v>
      </c>
      <c r="I14258" s="301">
        <v>50.7</v>
      </c>
    </row>
    <row r="14259" spans="2:9">
      <c r="B14259" s="300" t="s">
        <v>160</v>
      </c>
      <c r="C14259" s="3" t="s">
        <v>3216</v>
      </c>
      <c r="D14259" s="3" t="s">
        <v>3217</v>
      </c>
      <c r="E14259" s="3" t="s">
        <v>3218</v>
      </c>
      <c r="F14259" s="3" t="s">
        <v>114</v>
      </c>
      <c r="G14259" s="3" t="s">
        <v>3219</v>
      </c>
      <c r="H14259" s="3" t="s">
        <v>3220</v>
      </c>
      <c r="I14259" s="301">
        <v>50.312899999999999</v>
      </c>
    </row>
    <row r="14260" spans="2:9">
      <c r="B14260" s="300" t="s">
        <v>160</v>
      </c>
      <c r="C14260" s="3" t="s">
        <v>16036</v>
      </c>
      <c r="D14260" s="3" t="s">
        <v>16037</v>
      </c>
      <c r="E14260" s="3" t="s">
        <v>16038</v>
      </c>
      <c r="F14260" s="3" t="s">
        <v>125</v>
      </c>
      <c r="G14260" s="3"/>
      <c r="H14260" s="3" t="s">
        <v>16039</v>
      </c>
      <c r="I14260" s="301">
        <v>50.5</v>
      </c>
    </row>
    <row r="14261" spans="2:9">
      <c r="B14261" s="300" t="s">
        <v>160</v>
      </c>
      <c r="C14261" s="3" t="s">
        <v>44800</v>
      </c>
      <c r="D14261" s="3" t="s">
        <v>44801</v>
      </c>
      <c r="E14261" s="3" t="s">
        <v>44802</v>
      </c>
      <c r="F14261" s="3" t="s">
        <v>4588</v>
      </c>
      <c r="G14261" s="3"/>
      <c r="H14261" s="3" t="s">
        <v>16039</v>
      </c>
      <c r="I14261" s="301">
        <v>50.5</v>
      </c>
    </row>
    <row r="14262" spans="2:9">
      <c r="B14262" s="300" t="s">
        <v>160</v>
      </c>
      <c r="C14262" s="3" t="s">
        <v>2843</v>
      </c>
      <c r="D14262" s="3" t="s">
        <v>2844</v>
      </c>
      <c r="E14262" s="3" t="s">
        <v>2845</v>
      </c>
      <c r="F14262" s="3" t="s">
        <v>114</v>
      </c>
      <c r="G14262" s="3" t="s">
        <v>2846</v>
      </c>
      <c r="H14262" s="3" t="s">
        <v>1503</v>
      </c>
      <c r="I14262" s="301">
        <v>50.863300000000002</v>
      </c>
    </row>
    <row r="14263" spans="2:9">
      <c r="B14263" s="300" t="s">
        <v>160</v>
      </c>
      <c r="C14263" s="3" t="s">
        <v>3496</v>
      </c>
      <c r="D14263" s="3" t="s">
        <v>3497</v>
      </c>
      <c r="E14263" s="3" t="s">
        <v>3498</v>
      </c>
      <c r="F14263" s="3" t="s">
        <v>114</v>
      </c>
      <c r="G14263" s="3" t="s">
        <v>3499</v>
      </c>
      <c r="H14263" s="3" t="s">
        <v>1503</v>
      </c>
      <c r="I14263" s="301">
        <v>50.675899999999999</v>
      </c>
    </row>
    <row r="14264" spans="2:9">
      <c r="B14264" s="300" t="s">
        <v>160</v>
      </c>
      <c r="C14264" s="3" t="s">
        <v>3806</v>
      </c>
      <c r="D14264" s="3" t="s">
        <v>3807</v>
      </c>
      <c r="E14264" s="3" t="s">
        <v>3808</v>
      </c>
      <c r="F14264" s="3" t="s">
        <v>114</v>
      </c>
      <c r="G14264" s="3" t="s">
        <v>3809</v>
      </c>
      <c r="H14264" s="3" t="s">
        <v>1503</v>
      </c>
      <c r="I14264" s="301">
        <v>50.742100000000001</v>
      </c>
    </row>
    <row r="14265" spans="2:9">
      <c r="B14265" s="300" t="s">
        <v>160</v>
      </c>
      <c r="C14265" s="3" t="s">
        <v>3916</v>
      </c>
      <c r="D14265" s="3" t="s">
        <v>3917</v>
      </c>
      <c r="E14265" s="3" t="s">
        <v>3918</v>
      </c>
      <c r="F14265" s="3" t="s">
        <v>114</v>
      </c>
      <c r="G14265" s="3" t="s">
        <v>3919</v>
      </c>
      <c r="H14265" s="3" t="s">
        <v>1503</v>
      </c>
      <c r="I14265" s="301">
        <v>50.671799999999998</v>
      </c>
    </row>
    <row r="14266" spans="2:9">
      <c r="B14266" s="300" t="s">
        <v>160</v>
      </c>
      <c r="C14266" s="3" t="s">
        <v>2688</v>
      </c>
      <c r="D14266" s="3" t="s">
        <v>2689</v>
      </c>
      <c r="E14266" s="3" t="s">
        <v>2690</v>
      </c>
      <c r="F14266" s="3" t="s">
        <v>114</v>
      </c>
      <c r="G14266" s="3" t="s">
        <v>2691</v>
      </c>
      <c r="H14266" s="3" t="s">
        <v>1503</v>
      </c>
      <c r="I14266" s="301">
        <v>50.855899999999998</v>
      </c>
    </row>
    <row r="14267" spans="2:9">
      <c r="B14267" s="300" t="s">
        <v>160</v>
      </c>
      <c r="C14267" s="3" t="s">
        <v>1499</v>
      </c>
      <c r="D14267" s="3" t="s">
        <v>1500</v>
      </c>
      <c r="E14267" s="3" t="s">
        <v>1501</v>
      </c>
      <c r="F14267" s="3" t="s">
        <v>114</v>
      </c>
      <c r="G14267" s="3" t="s">
        <v>1502</v>
      </c>
      <c r="H14267" s="3" t="s">
        <v>1503</v>
      </c>
      <c r="I14267" s="301">
        <v>50.629600000000003</v>
      </c>
    </row>
    <row r="14268" spans="2:9">
      <c r="B14268" s="300" t="s">
        <v>160</v>
      </c>
      <c r="C14268" s="3" t="s">
        <v>5629</v>
      </c>
      <c r="D14268" s="3" t="s">
        <v>5630</v>
      </c>
      <c r="E14268" s="3" t="s">
        <v>5631</v>
      </c>
      <c r="F14268" s="3" t="s">
        <v>114</v>
      </c>
      <c r="G14268" s="3" t="s">
        <v>5632</v>
      </c>
      <c r="H14268" s="3" t="s">
        <v>1503</v>
      </c>
      <c r="I14268" s="301">
        <v>50.8035</v>
      </c>
    </row>
    <row r="14269" spans="2:9">
      <c r="B14269" s="300" t="s">
        <v>160</v>
      </c>
      <c r="C14269" s="3" t="s">
        <v>5857</v>
      </c>
      <c r="D14269" s="3" t="s">
        <v>5858</v>
      </c>
      <c r="E14269" s="3" t="s">
        <v>5859</v>
      </c>
      <c r="F14269" s="3" t="s">
        <v>114</v>
      </c>
      <c r="G14269" s="3" t="s">
        <v>5860</v>
      </c>
      <c r="H14269" s="3" t="s">
        <v>1503</v>
      </c>
      <c r="I14269" s="301">
        <v>50.824800000000003</v>
      </c>
    </row>
    <row r="14270" spans="2:9">
      <c r="B14270" s="300" t="s">
        <v>160</v>
      </c>
      <c r="C14270" s="3" t="s">
        <v>4969</v>
      </c>
      <c r="D14270" s="3" t="s">
        <v>4970</v>
      </c>
      <c r="E14270" s="3" t="s">
        <v>4971</v>
      </c>
      <c r="F14270" s="3" t="s">
        <v>114</v>
      </c>
      <c r="G14270" s="3" t="s">
        <v>4972</v>
      </c>
      <c r="H14270" s="3" t="s">
        <v>1503</v>
      </c>
      <c r="I14270" s="301">
        <v>50.601500000000001</v>
      </c>
    </row>
    <row r="14271" spans="2:9">
      <c r="B14271" s="300" t="s">
        <v>160</v>
      </c>
      <c r="C14271" s="3" t="s">
        <v>6736</v>
      </c>
      <c r="D14271" s="3" t="s">
        <v>6737</v>
      </c>
      <c r="E14271" s="3" t="s">
        <v>6738</v>
      </c>
      <c r="F14271" s="3" t="s">
        <v>114</v>
      </c>
      <c r="G14271" s="3" t="s">
        <v>6739</v>
      </c>
      <c r="H14271" s="3" t="s">
        <v>1503</v>
      </c>
      <c r="I14271" s="301">
        <v>50.766399999999997</v>
      </c>
    </row>
    <row r="14272" spans="2:9">
      <c r="B14272" s="300" t="s">
        <v>160</v>
      </c>
      <c r="C14272" s="3" t="s">
        <v>6784</v>
      </c>
      <c r="D14272" s="3" t="s">
        <v>6785</v>
      </c>
      <c r="E14272" s="3" t="s">
        <v>6786</v>
      </c>
      <c r="F14272" s="3" t="s">
        <v>114</v>
      </c>
      <c r="G14272" s="3" t="s">
        <v>6787</v>
      </c>
      <c r="H14272" s="3" t="s">
        <v>1503</v>
      </c>
      <c r="I14272" s="301">
        <v>50.710900000000002</v>
      </c>
    </row>
    <row r="14273" spans="2:9">
      <c r="B14273" s="300" t="s">
        <v>160</v>
      </c>
      <c r="C14273" s="3" t="s">
        <v>9601</v>
      </c>
      <c r="D14273" s="3" t="s">
        <v>9602</v>
      </c>
      <c r="E14273" s="3" t="s">
        <v>9603</v>
      </c>
      <c r="F14273" s="3" t="s">
        <v>143</v>
      </c>
      <c r="G14273" s="3" t="s">
        <v>9604</v>
      </c>
      <c r="H14273" s="3" t="s">
        <v>1503</v>
      </c>
      <c r="I14273" s="301">
        <v>50.603099999999998</v>
      </c>
    </row>
    <row r="14274" spans="2:9">
      <c r="B14274" s="300" t="s">
        <v>160</v>
      </c>
      <c r="C14274" s="3" t="s">
        <v>9605</v>
      </c>
      <c r="D14274" s="3" t="s">
        <v>9606</v>
      </c>
      <c r="E14274" s="3" t="s">
        <v>9603</v>
      </c>
      <c r="F14274" s="3" t="s">
        <v>143</v>
      </c>
      <c r="G14274" s="3" t="s">
        <v>9607</v>
      </c>
      <c r="H14274" s="3" t="s">
        <v>1503</v>
      </c>
      <c r="I14274" s="301">
        <v>50.829300000000003</v>
      </c>
    </row>
    <row r="14275" spans="2:9">
      <c r="B14275" s="300" t="s">
        <v>160</v>
      </c>
      <c r="C14275" s="3" t="s">
        <v>9610</v>
      </c>
      <c r="D14275" s="3" t="s">
        <v>9611</v>
      </c>
      <c r="E14275" s="3" t="s">
        <v>9603</v>
      </c>
      <c r="F14275" s="3" t="s">
        <v>143</v>
      </c>
      <c r="G14275" s="3" t="s">
        <v>9612</v>
      </c>
      <c r="H14275" s="3" t="s">
        <v>1503</v>
      </c>
      <c r="I14275" s="301">
        <v>50.722700000000003</v>
      </c>
    </row>
    <row r="14276" spans="2:9">
      <c r="B14276" s="300" t="s">
        <v>160</v>
      </c>
      <c r="C14276" s="3" t="s">
        <v>9613</v>
      </c>
      <c r="D14276" s="3" t="s">
        <v>9614</v>
      </c>
      <c r="E14276" s="3" t="s">
        <v>9603</v>
      </c>
      <c r="F14276" s="3" t="s">
        <v>143</v>
      </c>
      <c r="G14276" s="3" t="s">
        <v>9615</v>
      </c>
      <c r="H14276" s="3" t="s">
        <v>1503</v>
      </c>
      <c r="I14276" s="301">
        <v>50.8</v>
      </c>
    </row>
    <row r="14277" spans="2:9">
      <c r="B14277" s="300" t="s">
        <v>160</v>
      </c>
      <c r="C14277" s="3" t="s">
        <v>9616</v>
      </c>
      <c r="D14277" s="3" t="s">
        <v>9617</v>
      </c>
      <c r="E14277" s="3" t="s">
        <v>9603</v>
      </c>
      <c r="F14277" s="3" t="s">
        <v>143</v>
      </c>
      <c r="G14277" s="3" t="s">
        <v>9618</v>
      </c>
      <c r="H14277" s="3" t="s">
        <v>1503</v>
      </c>
      <c r="I14277" s="301">
        <v>50.8489</v>
      </c>
    </row>
    <row r="14278" spans="2:9">
      <c r="B14278" s="300" t="s">
        <v>160</v>
      </c>
      <c r="C14278" s="3" t="s">
        <v>9619</v>
      </c>
      <c r="D14278" s="3" t="s">
        <v>9620</v>
      </c>
      <c r="E14278" s="3" t="s">
        <v>9603</v>
      </c>
      <c r="F14278" s="3" t="s">
        <v>143</v>
      </c>
      <c r="G14278" s="3" t="s">
        <v>9621</v>
      </c>
      <c r="H14278" s="3" t="s">
        <v>1503</v>
      </c>
      <c r="I14278" s="301">
        <v>50.478200000000001</v>
      </c>
    </row>
    <row r="14279" spans="2:9">
      <c r="B14279" s="300" t="s">
        <v>160</v>
      </c>
      <c r="C14279" s="3" t="s">
        <v>9627</v>
      </c>
      <c r="D14279" s="3" t="s">
        <v>9628</v>
      </c>
      <c r="E14279" s="3" t="s">
        <v>9603</v>
      </c>
      <c r="F14279" s="3" t="s">
        <v>143</v>
      </c>
      <c r="G14279" s="3" t="s">
        <v>9629</v>
      </c>
      <c r="H14279" s="3" t="s">
        <v>1503</v>
      </c>
      <c r="I14279" s="301">
        <v>50.8</v>
      </c>
    </row>
    <row r="14280" spans="2:9">
      <c r="B14280" s="300" t="s">
        <v>160</v>
      </c>
      <c r="C14280" s="3" t="s">
        <v>9630</v>
      </c>
      <c r="D14280" s="3" t="s">
        <v>9631</v>
      </c>
      <c r="E14280" s="3" t="s">
        <v>9603</v>
      </c>
      <c r="F14280" s="3" t="s">
        <v>143</v>
      </c>
      <c r="G14280" s="3" t="s">
        <v>9632</v>
      </c>
      <c r="H14280" s="3" t="s">
        <v>1503</v>
      </c>
      <c r="I14280" s="301">
        <v>50.743200000000002</v>
      </c>
    </row>
    <row r="14281" spans="2:9">
      <c r="B14281" s="300" t="s">
        <v>160</v>
      </c>
      <c r="C14281" s="3" t="s">
        <v>9633</v>
      </c>
      <c r="D14281" s="3" t="s">
        <v>9634</v>
      </c>
      <c r="E14281" s="3" t="s">
        <v>9603</v>
      </c>
      <c r="F14281" s="3" t="s">
        <v>143</v>
      </c>
      <c r="G14281" s="3" t="s">
        <v>9635</v>
      </c>
      <c r="H14281" s="3" t="s">
        <v>1503</v>
      </c>
      <c r="I14281" s="301">
        <v>50.6</v>
      </c>
    </row>
    <row r="14282" spans="2:9">
      <c r="B14282" s="300" t="s">
        <v>160</v>
      </c>
      <c r="C14282" s="3" t="s">
        <v>9649</v>
      </c>
      <c r="D14282" s="3" t="s">
        <v>9650</v>
      </c>
      <c r="E14282" s="3" t="s">
        <v>9603</v>
      </c>
      <c r="F14282" s="3" t="s">
        <v>143</v>
      </c>
      <c r="G14282" s="3" t="s">
        <v>9651</v>
      </c>
      <c r="H14282" s="3" t="s">
        <v>1503</v>
      </c>
      <c r="I14282" s="301">
        <v>50.788400000000003</v>
      </c>
    </row>
    <row r="14283" spans="2:9">
      <c r="B14283" s="300" t="s">
        <v>160</v>
      </c>
      <c r="C14283" s="3" t="s">
        <v>22419</v>
      </c>
      <c r="D14283" s="3" t="s">
        <v>22420</v>
      </c>
      <c r="E14283" s="3" t="s">
        <v>5815</v>
      </c>
      <c r="F14283" s="3" t="s">
        <v>4588</v>
      </c>
      <c r="G14283" s="3"/>
      <c r="H14283" s="3" t="s">
        <v>1503</v>
      </c>
      <c r="I14283" s="301">
        <v>50.2</v>
      </c>
    </row>
    <row r="14284" spans="2:9">
      <c r="B14284" s="300" t="s">
        <v>8026</v>
      </c>
      <c r="C14284" s="3" t="s">
        <v>8314</v>
      </c>
      <c r="D14284" s="3" t="s">
        <v>8315</v>
      </c>
      <c r="E14284" s="3" t="s">
        <v>8316</v>
      </c>
      <c r="F14284" s="3" t="s">
        <v>114</v>
      </c>
      <c r="G14284" s="3" t="s">
        <v>8317</v>
      </c>
      <c r="H14284" s="3" t="s">
        <v>8318</v>
      </c>
      <c r="I14284" s="301">
        <v>50.556100000000001</v>
      </c>
    </row>
    <row r="14285" spans="2:9">
      <c r="B14285" s="300" t="s">
        <v>160</v>
      </c>
      <c r="C14285" s="3" t="s">
        <v>9646</v>
      </c>
      <c r="D14285" s="3" t="s">
        <v>9647</v>
      </c>
      <c r="E14285" s="3" t="s">
        <v>9603</v>
      </c>
      <c r="F14285" s="3" t="s">
        <v>143</v>
      </c>
      <c r="G14285" s="3" t="s">
        <v>9648</v>
      </c>
      <c r="H14285" s="3" t="s">
        <v>8318</v>
      </c>
      <c r="I14285" s="301">
        <v>50.636800000000001</v>
      </c>
    </row>
    <row r="14286" spans="2:9">
      <c r="B14286" s="300" t="s">
        <v>160</v>
      </c>
      <c r="C14286" s="3" t="s">
        <v>11840</v>
      </c>
      <c r="D14286" s="3" t="s">
        <v>11841</v>
      </c>
      <c r="E14286" s="3" t="s">
        <v>5815</v>
      </c>
      <c r="F14286" s="3" t="s">
        <v>4588</v>
      </c>
      <c r="G14286" s="3"/>
      <c r="H14286" s="3" t="s">
        <v>8318</v>
      </c>
      <c r="I14286" s="301">
        <v>50.7</v>
      </c>
    </row>
    <row r="14287" spans="2:9">
      <c r="B14287" s="300" t="s">
        <v>160</v>
      </c>
      <c r="C14287" s="3" t="s">
        <v>19257</v>
      </c>
      <c r="D14287" s="3" t="s">
        <v>19258</v>
      </c>
      <c r="E14287" s="3" t="s">
        <v>5815</v>
      </c>
      <c r="F14287" s="3" t="s">
        <v>4588</v>
      </c>
      <c r="G14287" s="3"/>
      <c r="H14287" s="3" t="s">
        <v>8318</v>
      </c>
      <c r="I14287" s="301">
        <v>50.5</v>
      </c>
    </row>
    <row r="14288" spans="2:9">
      <c r="B14288" s="300" t="s">
        <v>160</v>
      </c>
      <c r="C14288" s="3" t="s">
        <v>20962</v>
      </c>
      <c r="D14288" s="3" t="s">
        <v>20963</v>
      </c>
      <c r="E14288" s="3" t="s">
        <v>5815</v>
      </c>
      <c r="F14288" s="3" t="s">
        <v>4588</v>
      </c>
      <c r="G14288" s="3"/>
      <c r="H14288" s="3" t="s">
        <v>8318</v>
      </c>
      <c r="I14288" s="301">
        <v>50.5</v>
      </c>
    </row>
    <row r="14289" spans="2:9">
      <c r="B14289" s="300" t="s">
        <v>160</v>
      </c>
      <c r="C14289" s="3" t="s">
        <v>22034</v>
      </c>
      <c r="D14289" s="3" t="s">
        <v>22035</v>
      </c>
      <c r="E14289" s="3" t="s">
        <v>9657</v>
      </c>
      <c r="F14289" s="3" t="s">
        <v>125</v>
      </c>
      <c r="G14289" s="3"/>
      <c r="H14289" s="3" t="s">
        <v>8318</v>
      </c>
      <c r="I14289" s="301">
        <v>50.6</v>
      </c>
    </row>
    <row r="14290" spans="2:9">
      <c r="B14290" s="300" t="s">
        <v>160</v>
      </c>
      <c r="C14290" s="3" t="s">
        <v>23812</v>
      </c>
      <c r="D14290" s="3" t="s">
        <v>23813</v>
      </c>
      <c r="E14290" s="3" t="s">
        <v>5815</v>
      </c>
      <c r="F14290" s="3" t="s">
        <v>4588</v>
      </c>
      <c r="G14290" s="3"/>
      <c r="H14290" s="3" t="s">
        <v>8318</v>
      </c>
      <c r="I14290" s="301">
        <v>50.7</v>
      </c>
    </row>
    <row r="14291" spans="2:9">
      <c r="B14291" s="300" t="s">
        <v>160</v>
      </c>
      <c r="C14291" s="3" t="s">
        <v>25244</v>
      </c>
      <c r="D14291" s="3" t="s">
        <v>25245</v>
      </c>
      <c r="E14291" s="3" t="s">
        <v>5815</v>
      </c>
      <c r="F14291" s="3" t="s">
        <v>4588</v>
      </c>
      <c r="G14291" s="3"/>
      <c r="H14291" s="3" t="s">
        <v>8318</v>
      </c>
      <c r="I14291" s="301">
        <v>50.6</v>
      </c>
    </row>
    <row r="14292" spans="2:9">
      <c r="B14292" s="300" t="s">
        <v>160</v>
      </c>
      <c r="C14292" s="3" t="s">
        <v>28258</v>
      </c>
      <c r="D14292" s="3" t="s">
        <v>28259</v>
      </c>
      <c r="E14292" s="3" t="s">
        <v>5815</v>
      </c>
      <c r="F14292" s="3" t="s">
        <v>4588</v>
      </c>
      <c r="G14292" s="3"/>
      <c r="H14292" s="3" t="s">
        <v>8318</v>
      </c>
      <c r="I14292" s="301">
        <v>50.8</v>
      </c>
    </row>
    <row r="14293" spans="2:9">
      <c r="B14293" s="300" t="s">
        <v>160</v>
      </c>
      <c r="C14293" s="3" t="s">
        <v>29065</v>
      </c>
      <c r="D14293" s="3" t="s">
        <v>29066</v>
      </c>
      <c r="E14293" s="3" t="s">
        <v>9657</v>
      </c>
      <c r="F14293" s="3" t="s">
        <v>125</v>
      </c>
      <c r="G14293" s="3"/>
      <c r="H14293" s="3" t="s">
        <v>8318</v>
      </c>
      <c r="I14293" s="301">
        <v>50.8</v>
      </c>
    </row>
    <row r="14294" spans="2:9">
      <c r="B14294" s="300" t="s">
        <v>160</v>
      </c>
      <c r="C14294" s="3" t="s">
        <v>29241</v>
      </c>
      <c r="D14294" s="3" t="s">
        <v>29242</v>
      </c>
      <c r="E14294" s="3" t="s">
        <v>5815</v>
      </c>
      <c r="F14294" s="3" t="s">
        <v>4588</v>
      </c>
      <c r="G14294" s="3"/>
      <c r="H14294" s="3" t="s">
        <v>8318</v>
      </c>
      <c r="I14294" s="301">
        <v>50.6</v>
      </c>
    </row>
    <row r="14295" spans="2:9">
      <c r="B14295" s="300" t="s">
        <v>160</v>
      </c>
      <c r="C14295" s="3" t="s">
        <v>29341</v>
      </c>
      <c r="D14295" s="3" t="s">
        <v>29342</v>
      </c>
      <c r="E14295" s="3" t="s">
        <v>9657</v>
      </c>
      <c r="F14295" s="3" t="s">
        <v>125</v>
      </c>
      <c r="G14295" s="3"/>
      <c r="H14295" s="3" t="s">
        <v>8318</v>
      </c>
      <c r="I14295" s="301">
        <v>50.6</v>
      </c>
    </row>
    <row r="14296" spans="2:9">
      <c r="B14296" s="300" t="s">
        <v>160</v>
      </c>
      <c r="C14296" s="3" t="s">
        <v>29835</v>
      </c>
      <c r="D14296" s="3" t="s">
        <v>29836</v>
      </c>
      <c r="E14296" s="3" t="s">
        <v>5815</v>
      </c>
      <c r="F14296" s="3" t="s">
        <v>4588</v>
      </c>
      <c r="G14296" s="3"/>
      <c r="H14296" s="3" t="s">
        <v>8318</v>
      </c>
      <c r="I14296" s="301">
        <v>50.7</v>
      </c>
    </row>
    <row r="14297" spans="2:9">
      <c r="B14297" s="300" t="s">
        <v>160</v>
      </c>
      <c r="C14297" s="3" t="s">
        <v>30871</v>
      </c>
      <c r="D14297" s="3" t="s">
        <v>30872</v>
      </c>
      <c r="E14297" s="3" t="s">
        <v>5815</v>
      </c>
      <c r="F14297" s="3" t="s">
        <v>4588</v>
      </c>
      <c r="G14297" s="3"/>
      <c r="H14297" s="3" t="s">
        <v>8318</v>
      </c>
      <c r="I14297" s="301">
        <v>50.7</v>
      </c>
    </row>
    <row r="14298" spans="2:9">
      <c r="B14298" s="300" t="s">
        <v>160</v>
      </c>
      <c r="C14298" s="3" t="s">
        <v>31040</v>
      </c>
      <c r="D14298" s="3" t="s">
        <v>31041</v>
      </c>
      <c r="E14298" s="3" t="s">
        <v>5815</v>
      </c>
      <c r="F14298" s="3" t="s">
        <v>4588</v>
      </c>
      <c r="G14298" s="3"/>
      <c r="H14298" s="3" t="s">
        <v>8318</v>
      </c>
      <c r="I14298" s="301">
        <v>50.7</v>
      </c>
    </row>
    <row r="14299" spans="2:9">
      <c r="B14299" s="300" t="s">
        <v>160</v>
      </c>
      <c r="C14299" s="3" t="s">
        <v>31162</v>
      </c>
      <c r="D14299" s="3" t="s">
        <v>31163</v>
      </c>
      <c r="E14299" s="3" t="s">
        <v>5815</v>
      </c>
      <c r="F14299" s="3" t="s">
        <v>4588</v>
      </c>
      <c r="G14299" s="3"/>
      <c r="H14299" s="3" t="s">
        <v>8318</v>
      </c>
      <c r="I14299" s="301">
        <v>50.7</v>
      </c>
    </row>
    <row r="14300" spans="2:9">
      <c r="B14300" s="300" t="s">
        <v>160</v>
      </c>
      <c r="C14300" s="3" t="s">
        <v>31534</v>
      </c>
      <c r="D14300" s="3" t="s">
        <v>31535</v>
      </c>
      <c r="E14300" s="3" t="s">
        <v>5815</v>
      </c>
      <c r="F14300" s="3" t="s">
        <v>4588</v>
      </c>
      <c r="G14300" s="3"/>
      <c r="H14300" s="3" t="s">
        <v>8318</v>
      </c>
      <c r="I14300" s="301">
        <v>50.7</v>
      </c>
    </row>
    <row r="14301" spans="2:9">
      <c r="B14301" s="300" t="s">
        <v>160</v>
      </c>
      <c r="C14301" s="3" t="s">
        <v>33609</v>
      </c>
      <c r="D14301" s="3" t="s">
        <v>33610</v>
      </c>
      <c r="E14301" s="3" t="s">
        <v>9657</v>
      </c>
      <c r="F14301" s="3" t="s">
        <v>125</v>
      </c>
      <c r="G14301" s="3"/>
      <c r="H14301" s="3" t="s">
        <v>8318</v>
      </c>
      <c r="I14301" s="301">
        <v>50.6</v>
      </c>
    </row>
    <row r="14302" spans="2:9">
      <c r="B14302" s="300" t="s">
        <v>160</v>
      </c>
      <c r="C14302" s="3" t="s">
        <v>34124</v>
      </c>
      <c r="D14302" s="3" t="s">
        <v>34125</v>
      </c>
      <c r="E14302" s="3" t="s">
        <v>5815</v>
      </c>
      <c r="F14302" s="3" t="s">
        <v>4588</v>
      </c>
      <c r="G14302" s="3"/>
      <c r="H14302" s="3" t="s">
        <v>8318</v>
      </c>
      <c r="I14302" s="301">
        <v>50.7</v>
      </c>
    </row>
    <row r="14303" spans="2:9">
      <c r="B14303" s="300" t="s">
        <v>160</v>
      </c>
      <c r="C14303" s="3" t="s">
        <v>34600</v>
      </c>
      <c r="D14303" s="3" t="s">
        <v>34601</v>
      </c>
      <c r="E14303" s="3" t="s">
        <v>5815</v>
      </c>
      <c r="F14303" s="3" t="s">
        <v>4588</v>
      </c>
      <c r="G14303" s="3"/>
      <c r="H14303" s="3" t="s">
        <v>8318</v>
      </c>
      <c r="I14303" s="301">
        <v>50.8</v>
      </c>
    </row>
    <row r="14304" spans="2:9">
      <c r="B14304" s="300" t="s">
        <v>160</v>
      </c>
      <c r="C14304" s="3" t="s">
        <v>38946</v>
      </c>
      <c r="D14304" s="3" t="s">
        <v>38947</v>
      </c>
      <c r="E14304" s="3" t="s">
        <v>5815</v>
      </c>
      <c r="F14304" s="3" t="s">
        <v>4588</v>
      </c>
      <c r="G14304" s="3"/>
      <c r="H14304" s="3" t="s">
        <v>8318</v>
      </c>
      <c r="I14304" s="301">
        <v>50.7</v>
      </c>
    </row>
    <row r="14305" spans="2:9">
      <c r="B14305" s="300" t="s">
        <v>160</v>
      </c>
      <c r="C14305" s="3" t="s">
        <v>39074</v>
      </c>
      <c r="D14305" s="3" t="s">
        <v>39075</v>
      </c>
      <c r="E14305" s="3" t="s">
        <v>5815</v>
      </c>
      <c r="F14305" s="3" t="s">
        <v>4588</v>
      </c>
      <c r="G14305" s="3"/>
      <c r="H14305" s="3" t="s">
        <v>8318</v>
      </c>
      <c r="I14305" s="301">
        <v>50.7</v>
      </c>
    </row>
    <row r="14306" spans="2:9">
      <c r="B14306" s="300" t="s">
        <v>160</v>
      </c>
      <c r="C14306" s="3" t="s">
        <v>39888</v>
      </c>
      <c r="D14306" s="3" t="s">
        <v>39889</v>
      </c>
      <c r="E14306" s="3" t="s">
        <v>5815</v>
      </c>
      <c r="F14306" s="3" t="s">
        <v>4588</v>
      </c>
      <c r="G14306" s="3"/>
      <c r="H14306" s="3" t="s">
        <v>8318</v>
      </c>
      <c r="I14306" s="301">
        <v>50.7</v>
      </c>
    </row>
    <row r="14307" spans="2:9">
      <c r="B14307" s="300" t="s">
        <v>160</v>
      </c>
      <c r="C14307" s="3" t="s">
        <v>40042</v>
      </c>
      <c r="D14307" s="3" t="s">
        <v>40043</v>
      </c>
      <c r="E14307" s="3" t="s">
        <v>5815</v>
      </c>
      <c r="F14307" s="3" t="s">
        <v>4588</v>
      </c>
      <c r="G14307" s="3"/>
      <c r="H14307" s="3" t="s">
        <v>8318</v>
      </c>
      <c r="I14307" s="301">
        <v>50.8</v>
      </c>
    </row>
    <row r="14308" spans="2:9">
      <c r="B14308" s="300" t="s">
        <v>160</v>
      </c>
      <c r="C14308" s="3" t="s">
        <v>40100</v>
      </c>
      <c r="D14308" s="3" t="s">
        <v>40101</v>
      </c>
      <c r="E14308" s="3" t="s">
        <v>5815</v>
      </c>
      <c r="F14308" s="3" t="s">
        <v>4588</v>
      </c>
      <c r="G14308" s="3"/>
      <c r="H14308" s="3" t="s">
        <v>8318</v>
      </c>
      <c r="I14308" s="301">
        <v>50.8</v>
      </c>
    </row>
    <row r="14309" spans="2:9">
      <c r="B14309" s="300" t="s">
        <v>160</v>
      </c>
      <c r="C14309" s="3" t="s">
        <v>31188</v>
      </c>
      <c r="D14309" s="3" t="s">
        <v>31189</v>
      </c>
      <c r="E14309" s="3" t="s">
        <v>31190</v>
      </c>
      <c r="F14309" s="3" t="s">
        <v>4588</v>
      </c>
      <c r="G14309" s="3"/>
      <c r="H14309" s="3" t="s">
        <v>31191</v>
      </c>
      <c r="I14309" s="301">
        <v>50.8</v>
      </c>
    </row>
    <row r="14310" spans="2:9">
      <c r="B14310" s="300" t="s">
        <v>160</v>
      </c>
      <c r="C14310" s="3" t="s">
        <v>3552</v>
      </c>
      <c r="D14310" s="3" t="s">
        <v>3553</v>
      </c>
      <c r="E14310" s="3" t="s">
        <v>3554</v>
      </c>
      <c r="F14310" s="3" t="s">
        <v>114</v>
      </c>
      <c r="G14310" s="3" t="s">
        <v>3555</v>
      </c>
      <c r="H14310" s="3" t="s">
        <v>3473</v>
      </c>
      <c r="I14310" s="301">
        <v>50.594000000000001</v>
      </c>
    </row>
    <row r="14311" spans="2:9">
      <c r="B14311" s="300" t="s">
        <v>160</v>
      </c>
      <c r="C14311" s="3" t="s">
        <v>3469</v>
      </c>
      <c r="D14311" s="3" t="s">
        <v>3470</v>
      </c>
      <c r="E14311" s="3" t="s">
        <v>3471</v>
      </c>
      <c r="F14311" s="3" t="s">
        <v>114</v>
      </c>
      <c r="G14311" s="3" t="s">
        <v>3472</v>
      </c>
      <c r="H14311" s="3" t="s">
        <v>3473</v>
      </c>
      <c r="I14311" s="301">
        <v>50.818800000000003</v>
      </c>
    </row>
    <row r="14312" spans="2:9">
      <c r="B14312" s="300" t="s">
        <v>160</v>
      </c>
      <c r="C14312" s="3" t="s">
        <v>3477</v>
      </c>
      <c r="D14312" s="3" t="s">
        <v>3478</v>
      </c>
      <c r="E14312" s="3" t="s">
        <v>3479</v>
      </c>
      <c r="F14312" s="3" t="s">
        <v>114</v>
      </c>
      <c r="G14312" s="3" t="s">
        <v>3480</v>
      </c>
      <c r="H14312" s="3" t="s">
        <v>3481</v>
      </c>
      <c r="I14312" s="301">
        <v>50.817399999999999</v>
      </c>
    </row>
    <row r="14313" spans="2:9">
      <c r="B14313" s="300" t="s">
        <v>160</v>
      </c>
      <c r="C14313" s="3" t="s">
        <v>4000</v>
      </c>
      <c r="D14313" s="3" t="s">
        <v>4001</v>
      </c>
      <c r="E14313" s="3" t="s">
        <v>4002</v>
      </c>
      <c r="F14313" s="3" t="s">
        <v>114</v>
      </c>
      <c r="G14313" s="3" t="s">
        <v>4003</v>
      </c>
      <c r="H14313" s="3" t="s">
        <v>3481</v>
      </c>
      <c r="I14313" s="301">
        <v>50.7134</v>
      </c>
    </row>
    <row r="14314" spans="2:9">
      <c r="B14314" s="300" t="s">
        <v>160</v>
      </c>
      <c r="C14314" s="3" t="s">
        <v>4807</v>
      </c>
      <c r="D14314" s="3" t="s">
        <v>4808</v>
      </c>
      <c r="E14314" s="3" t="s">
        <v>4809</v>
      </c>
      <c r="F14314" s="3" t="s">
        <v>114</v>
      </c>
      <c r="G14314" s="3" t="s">
        <v>4810</v>
      </c>
      <c r="H14314" s="3" t="s">
        <v>3481</v>
      </c>
      <c r="I14314" s="301">
        <v>50.767200000000003</v>
      </c>
    </row>
    <row r="14315" spans="2:9">
      <c r="B14315" s="300" t="s">
        <v>160</v>
      </c>
      <c r="C14315" s="3" t="s">
        <v>4884</v>
      </c>
      <c r="D14315" s="3" t="s">
        <v>4885</v>
      </c>
      <c r="E14315" s="3" t="s">
        <v>4886</v>
      </c>
      <c r="F14315" s="3" t="s">
        <v>114</v>
      </c>
      <c r="G14315" s="3" t="s">
        <v>4887</v>
      </c>
      <c r="H14315" s="3" t="s">
        <v>3481</v>
      </c>
      <c r="I14315" s="301">
        <v>50.768900000000002</v>
      </c>
    </row>
    <row r="14316" spans="2:9">
      <c r="B14316" s="300" t="s">
        <v>8026</v>
      </c>
      <c r="C14316" s="3" t="s">
        <v>48470</v>
      </c>
      <c r="D14316" s="3" t="s">
        <v>48471</v>
      </c>
      <c r="E14316" s="3" t="s">
        <v>48472</v>
      </c>
      <c r="F14316" s="3" t="s">
        <v>125</v>
      </c>
      <c r="G14316" s="3"/>
      <c r="H14316" s="3" t="s">
        <v>3481</v>
      </c>
      <c r="I14316" s="301">
        <v>50.5</v>
      </c>
    </row>
    <row r="14317" spans="2:9">
      <c r="B14317" s="300" t="s">
        <v>160</v>
      </c>
      <c r="C14317" s="3" t="s">
        <v>57913</v>
      </c>
      <c r="D14317" s="3" t="s">
        <v>57914</v>
      </c>
      <c r="E14317" s="3" t="s">
        <v>57915</v>
      </c>
      <c r="F14317" s="3" t="s">
        <v>114</v>
      </c>
      <c r="G14317" s="3" t="s">
        <v>57916</v>
      </c>
      <c r="H14317" s="3" t="s">
        <v>3481</v>
      </c>
      <c r="I14317" s="301">
        <v>50.353299999999997</v>
      </c>
    </row>
    <row r="14318" spans="2:9">
      <c r="B14318" s="300" t="s">
        <v>160</v>
      </c>
      <c r="C14318" s="3" t="s">
        <v>9400</v>
      </c>
      <c r="D14318" s="3" t="s">
        <v>9401</v>
      </c>
      <c r="E14318" s="3" t="s">
        <v>9402</v>
      </c>
      <c r="F14318" s="3" t="s">
        <v>143</v>
      </c>
      <c r="G14318" s="3" t="s">
        <v>9403</v>
      </c>
      <c r="H14318" s="3" t="s">
        <v>6015</v>
      </c>
      <c r="I14318" s="301">
        <v>50.6</v>
      </c>
    </row>
    <row r="14319" spans="2:9">
      <c r="B14319" s="300" t="s">
        <v>160</v>
      </c>
      <c r="C14319" s="3" t="s">
        <v>9428</v>
      </c>
      <c r="D14319" s="3" t="s">
        <v>9429</v>
      </c>
      <c r="E14319" s="3" t="s">
        <v>9402</v>
      </c>
      <c r="F14319" s="3" t="s">
        <v>143</v>
      </c>
      <c r="G14319" s="3" t="s">
        <v>9430</v>
      </c>
      <c r="H14319" s="3" t="s">
        <v>6015</v>
      </c>
      <c r="I14319" s="301">
        <v>50.6</v>
      </c>
    </row>
    <row r="14320" spans="2:9">
      <c r="B14320" s="300" t="s">
        <v>160</v>
      </c>
      <c r="C14320" s="3" t="s">
        <v>42017</v>
      </c>
      <c r="D14320" s="3" t="s">
        <v>42018</v>
      </c>
      <c r="E14320" s="3" t="s">
        <v>42019</v>
      </c>
      <c r="F14320" s="3" t="s">
        <v>4588</v>
      </c>
      <c r="G14320" s="3"/>
      <c r="H14320" s="3" t="s">
        <v>6015</v>
      </c>
      <c r="I14320" s="301">
        <v>50.4</v>
      </c>
    </row>
    <row r="14321" spans="2:9">
      <c r="B14321" s="300" t="s">
        <v>160</v>
      </c>
      <c r="C14321" s="3" t="s">
        <v>44339</v>
      </c>
      <c r="D14321" s="3" t="s">
        <v>44340</v>
      </c>
      <c r="E14321" s="3" t="s">
        <v>44341</v>
      </c>
      <c r="F14321" s="3" t="s">
        <v>4588</v>
      </c>
      <c r="G14321" s="3"/>
      <c r="H14321" s="3" t="s">
        <v>6015</v>
      </c>
      <c r="I14321" s="301">
        <v>50.6</v>
      </c>
    </row>
    <row r="14322" spans="2:9">
      <c r="B14322" s="300" t="s">
        <v>160</v>
      </c>
      <c r="C14322" s="3" t="s">
        <v>47147</v>
      </c>
      <c r="D14322" s="3" t="s">
        <v>47148</v>
      </c>
      <c r="E14322" s="3" t="s">
        <v>44341</v>
      </c>
      <c r="F14322" s="3" t="s">
        <v>4588</v>
      </c>
      <c r="G14322" s="3"/>
      <c r="H14322" s="3" t="s">
        <v>6015</v>
      </c>
      <c r="I14322" s="301">
        <v>50.6</v>
      </c>
    </row>
    <row r="14323" spans="2:9">
      <c r="B14323" s="300" t="s">
        <v>160</v>
      </c>
      <c r="C14323" s="3" t="s">
        <v>47850</v>
      </c>
      <c r="D14323" s="3" t="s">
        <v>47851</v>
      </c>
      <c r="E14323" s="3" t="s">
        <v>44341</v>
      </c>
      <c r="F14323" s="3" t="s">
        <v>4588</v>
      </c>
      <c r="G14323" s="3"/>
      <c r="H14323" s="3" t="s">
        <v>6015</v>
      </c>
      <c r="I14323" s="301">
        <v>50.7</v>
      </c>
    </row>
    <row r="14324" spans="2:9">
      <c r="B14324" s="300" t="s">
        <v>160</v>
      </c>
      <c r="C14324" s="3" t="s">
        <v>48213</v>
      </c>
      <c r="D14324" s="3" t="s">
        <v>48214</v>
      </c>
      <c r="E14324" s="3" t="s">
        <v>44341</v>
      </c>
      <c r="F14324" s="3" t="s">
        <v>4588</v>
      </c>
      <c r="G14324" s="3"/>
      <c r="H14324" s="3" t="s">
        <v>6015</v>
      </c>
      <c r="I14324" s="301">
        <v>50.7</v>
      </c>
    </row>
    <row r="14325" spans="2:9">
      <c r="B14325" s="300" t="s">
        <v>160</v>
      </c>
      <c r="C14325" s="3" t="s">
        <v>48239</v>
      </c>
      <c r="D14325" s="3" t="s">
        <v>48240</v>
      </c>
      <c r="E14325" s="3" t="s">
        <v>44341</v>
      </c>
      <c r="F14325" s="3" t="s">
        <v>4588</v>
      </c>
      <c r="G14325" s="3"/>
      <c r="H14325" s="3" t="s">
        <v>6015</v>
      </c>
      <c r="I14325" s="301">
        <v>50.7</v>
      </c>
    </row>
    <row r="14326" spans="2:9">
      <c r="B14326" s="300" t="s">
        <v>160</v>
      </c>
      <c r="C14326" s="3" t="s">
        <v>48345</v>
      </c>
      <c r="D14326" s="3" t="s">
        <v>48346</v>
      </c>
      <c r="E14326" s="3" t="s">
        <v>44341</v>
      </c>
      <c r="F14326" s="3" t="s">
        <v>4588</v>
      </c>
      <c r="G14326" s="3"/>
      <c r="H14326" s="3" t="s">
        <v>6015</v>
      </c>
      <c r="I14326" s="301">
        <v>51</v>
      </c>
    </row>
    <row r="14327" spans="2:9">
      <c r="B14327" s="300" t="s">
        <v>160</v>
      </c>
      <c r="C14327" s="3" t="s">
        <v>47684</v>
      </c>
      <c r="D14327" s="3" t="s">
        <v>48386</v>
      </c>
      <c r="E14327" s="3" t="s">
        <v>44341</v>
      </c>
      <c r="F14327" s="3" t="s">
        <v>4588</v>
      </c>
      <c r="G14327" s="3"/>
      <c r="H14327" s="3" t="s">
        <v>6015</v>
      </c>
      <c r="I14327" s="301">
        <v>50.9</v>
      </c>
    </row>
    <row r="14328" spans="2:9">
      <c r="B14328" s="300" t="s">
        <v>160</v>
      </c>
      <c r="C14328" s="3" t="s">
        <v>48345</v>
      </c>
      <c r="D14328" s="3" t="s">
        <v>58813</v>
      </c>
      <c r="E14328" s="3" t="s">
        <v>44341</v>
      </c>
      <c r="F14328" s="3" t="s">
        <v>4588</v>
      </c>
      <c r="G14328" s="3"/>
      <c r="H14328" s="3" t="s">
        <v>6015</v>
      </c>
      <c r="I14328" s="301">
        <v>50.5</v>
      </c>
    </row>
    <row r="14329" spans="2:9">
      <c r="B14329" s="300" t="s">
        <v>160</v>
      </c>
      <c r="C14329" s="3" t="s">
        <v>34011</v>
      </c>
      <c r="D14329" s="3" t="s">
        <v>34012</v>
      </c>
      <c r="E14329" s="3" t="s">
        <v>34013</v>
      </c>
      <c r="F14329" s="3" t="s">
        <v>125</v>
      </c>
      <c r="G14329" s="3"/>
      <c r="H14329" s="3" t="s">
        <v>34014</v>
      </c>
      <c r="I14329" s="301">
        <v>50.4</v>
      </c>
    </row>
    <row r="14330" spans="2:9">
      <c r="B14330" s="300" t="s">
        <v>160</v>
      </c>
      <c r="C14330" s="3" t="s">
        <v>39904</v>
      </c>
      <c r="D14330" s="3" t="s">
        <v>39905</v>
      </c>
      <c r="E14330" s="3" t="s">
        <v>39906</v>
      </c>
      <c r="F14330" s="3" t="s">
        <v>125</v>
      </c>
      <c r="G14330" s="3"/>
      <c r="H14330" s="3" t="s">
        <v>34014</v>
      </c>
      <c r="I14330" s="301">
        <v>50.8</v>
      </c>
    </row>
    <row r="14331" spans="2:9">
      <c r="B14331" s="300" t="s">
        <v>160</v>
      </c>
      <c r="C14331" s="3" t="s">
        <v>43588</v>
      </c>
      <c r="D14331" s="3" t="s">
        <v>43589</v>
      </c>
      <c r="E14331" s="3" t="s">
        <v>34013</v>
      </c>
      <c r="F14331" s="3" t="s">
        <v>125</v>
      </c>
      <c r="G14331" s="3"/>
      <c r="H14331" s="3" t="s">
        <v>34014</v>
      </c>
      <c r="I14331" s="301">
        <v>50.8</v>
      </c>
    </row>
    <row r="14332" spans="2:9">
      <c r="B14332" s="300" t="s">
        <v>160</v>
      </c>
      <c r="C14332" s="3" t="s">
        <v>46988</v>
      </c>
      <c r="D14332" s="3" t="s">
        <v>46989</v>
      </c>
      <c r="E14332" s="3" t="s">
        <v>34013</v>
      </c>
      <c r="F14332" s="3" t="s">
        <v>125</v>
      </c>
      <c r="G14332" s="3"/>
      <c r="H14332" s="3" t="s">
        <v>34014</v>
      </c>
      <c r="I14332" s="301">
        <v>51</v>
      </c>
    </row>
    <row r="14333" spans="2:9">
      <c r="B14333" s="300" t="s">
        <v>160</v>
      </c>
      <c r="C14333" s="3" t="s">
        <v>47151</v>
      </c>
      <c r="D14333" s="3" t="s">
        <v>47152</v>
      </c>
      <c r="E14333" s="3" t="s">
        <v>34013</v>
      </c>
      <c r="F14333" s="3" t="s">
        <v>125</v>
      </c>
      <c r="G14333" s="3"/>
      <c r="H14333" s="3" t="s">
        <v>34014</v>
      </c>
      <c r="I14333" s="301">
        <v>51</v>
      </c>
    </row>
    <row r="14334" spans="2:9">
      <c r="B14334" s="300" t="s">
        <v>160</v>
      </c>
      <c r="C14334" s="3" t="s">
        <v>47774</v>
      </c>
      <c r="D14334" s="3" t="s">
        <v>47775</v>
      </c>
      <c r="E14334" s="3" t="s">
        <v>34013</v>
      </c>
      <c r="F14334" s="3" t="s">
        <v>125</v>
      </c>
      <c r="G14334" s="3"/>
      <c r="H14334" s="3" t="s">
        <v>34014</v>
      </c>
      <c r="I14334" s="301">
        <v>50.9</v>
      </c>
    </row>
    <row r="14335" spans="2:9">
      <c r="B14335" s="300" t="s">
        <v>8903</v>
      </c>
      <c r="C14335" s="3" t="s">
        <v>8904</v>
      </c>
      <c r="D14335" s="3" t="s">
        <v>8905</v>
      </c>
      <c r="E14335" s="3" t="s">
        <v>8906</v>
      </c>
      <c r="F14335" s="3" t="s">
        <v>114</v>
      </c>
      <c r="G14335" s="3" t="s">
        <v>8907</v>
      </c>
      <c r="H14335" s="3" t="s">
        <v>8908</v>
      </c>
      <c r="I14335" s="301">
        <v>50.730800000000002</v>
      </c>
    </row>
    <row r="14336" spans="2:9">
      <c r="B14336" s="300" t="s">
        <v>8544</v>
      </c>
      <c r="C14336" s="3" t="s">
        <v>2526</v>
      </c>
      <c r="D14336" s="3" t="s">
        <v>48648</v>
      </c>
      <c r="E14336" s="3" t="s">
        <v>48649</v>
      </c>
      <c r="F14336" s="3" t="s">
        <v>4588</v>
      </c>
      <c r="G14336" s="3"/>
      <c r="H14336" s="3" t="s">
        <v>8908</v>
      </c>
      <c r="I14336" s="301">
        <v>50.4</v>
      </c>
    </row>
    <row r="14337" spans="2:9">
      <c r="B14337" s="300" t="s">
        <v>160</v>
      </c>
      <c r="C14337" s="3" t="s">
        <v>13571</v>
      </c>
      <c r="D14337" s="3" t="s">
        <v>13572</v>
      </c>
      <c r="E14337" s="3" t="s">
        <v>13573</v>
      </c>
      <c r="F14337" s="3" t="s">
        <v>4588</v>
      </c>
      <c r="G14337" s="3"/>
      <c r="H14337" s="3" t="s">
        <v>13574</v>
      </c>
      <c r="I14337" s="301">
        <v>50.5</v>
      </c>
    </row>
    <row r="14338" spans="2:9">
      <c r="B14338" s="300" t="s">
        <v>160</v>
      </c>
      <c r="C14338" s="3" t="s">
        <v>13618</v>
      </c>
      <c r="D14338" s="3" t="s">
        <v>13619</v>
      </c>
      <c r="E14338" s="3" t="s">
        <v>13573</v>
      </c>
      <c r="F14338" s="3" t="s">
        <v>4588</v>
      </c>
      <c r="G14338" s="3"/>
      <c r="H14338" s="3" t="s">
        <v>13574</v>
      </c>
      <c r="I14338" s="301">
        <v>50.6</v>
      </c>
    </row>
    <row r="14339" spans="2:9">
      <c r="B14339" s="300" t="s">
        <v>160</v>
      </c>
      <c r="C14339" s="3" t="s">
        <v>13734</v>
      </c>
      <c r="D14339" s="3" t="s">
        <v>13735</v>
      </c>
      <c r="E14339" s="3" t="s">
        <v>13573</v>
      </c>
      <c r="F14339" s="3" t="s">
        <v>4588</v>
      </c>
      <c r="G14339" s="3"/>
      <c r="H14339" s="3" t="s">
        <v>13574</v>
      </c>
      <c r="I14339" s="301">
        <v>50.6</v>
      </c>
    </row>
    <row r="14340" spans="2:9">
      <c r="B14340" s="300" t="s">
        <v>160</v>
      </c>
      <c r="C14340" s="3" t="s">
        <v>15386</v>
      </c>
      <c r="D14340" s="3" t="s">
        <v>15387</v>
      </c>
      <c r="E14340" s="3" t="s">
        <v>13573</v>
      </c>
      <c r="F14340" s="3" t="s">
        <v>4588</v>
      </c>
      <c r="G14340" s="3"/>
      <c r="H14340" s="3" t="s">
        <v>13574</v>
      </c>
      <c r="I14340" s="301">
        <v>50.8</v>
      </c>
    </row>
    <row r="14341" spans="2:9">
      <c r="B14341" s="300" t="s">
        <v>160</v>
      </c>
      <c r="C14341" s="3" t="s">
        <v>15388</v>
      </c>
      <c r="D14341" s="3" t="s">
        <v>15389</v>
      </c>
      <c r="E14341" s="3" t="s">
        <v>13573</v>
      </c>
      <c r="F14341" s="3" t="s">
        <v>4588</v>
      </c>
      <c r="G14341" s="3"/>
      <c r="H14341" s="3" t="s">
        <v>13574</v>
      </c>
      <c r="I14341" s="301">
        <v>50.7</v>
      </c>
    </row>
    <row r="14342" spans="2:9">
      <c r="B14342" s="300" t="s">
        <v>160</v>
      </c>
      <c r="C14342" s="3" t="s">
        <v>21855</v>
      </c>
      <c r="D14342" s="3" t="s">
        <v>21856</v>
      </c>
      <c r="E14342" s="3" t="s">
        <v>13573</v>
      </c>
      <c r="F14342" s="3" t="s">
        <v>4588</v>
      </c>
      <c r="G14342" s="3"/>
      <c r="H14342" s="3" t="s">
        <v>13574</v>
      </c>
      <c r="I14342" s="301">
        <v>50.5</v>
      </c>
    </row>
    <row r="14343" spans="2:9">
      <c r="B14343" s="300" t="s">
        <v>160</v>
      </c>
      <c r="C14343" s="3" t="s">
        <v>23165</v>
      </c>
      <c r="D14343" s="3" t="s">
        <v>23166</v>
      </c>
      <c r="E14343" s="3" t="s">
        <v>13573</v>
      </c>
      <c r="F14343" s="3" t="s">
        <v>4588</v>
      </c>
      <c r="G14343" s="3"/>
      <c r="H14343" s="3" t="s">
        <v>13574</v>
      </c>
      <c r="I14343" s="301">
        <v>50.8</v>
      </c>
    </row>
    <row r="14344" spans="2:9">
      <c r="B14344" s="300" t="s">
        <v>160</v>
      </c>
      <c r="C14344" s="3" t="s">
        <v>32298</v>
      </c>
      <c r="D14344" s="3" t="s">
        <v>32299</v>
      </c>
      <c r="E14344" s="3" t="s">
        <v>13573</v>
      </c>
      <c r="F14344" s="3" t="s">
        <v>4588</v>
      </c>
      <c r="G14344" s="3"/>
      <c r="H14344" s="3" t="s">
        <v>13574</v>
      </c>
      <c r="I14344" s="301">
        <v>50.7</v>
      </c>
    </row>
    <row r="14345" spans="2:9">
      <c r="B14345" s="300" t="s">
        <v>160</v>
      </c>
      <c r="C14345" s="3" t="s">
        <v>12115</v>
      </c>
      <c r="D14345" s="3" t="s">
        <v>12116</v>
      </c>
      <c r="E14345" s="3" t="s">
        <v>12117</v>
      </c>
      <c r="F14345" s="3" t="s">
        <v>4588</v>
      </c>
      <c r="G14345" s="3"/>
      <c r="H14345" s="3" t="s">
        <v>12118</v>
      </c>
      <c r="I14345" s="301">
        <v>50.8</v>
      </c>
    </row>
    <row r="14346" spans="2:9">
      <c r="B14346" s="300" t="s">
        <v>160</v>
      </c>
      <c r="C14346" s="3" t="s">
        <v>10958</v>
      </c>
      <c r="D14346" s="3" t="s">
        <v>10959</v>
      </c>
      <c r="E14346" s="3" t="s">
        <v>163</v>
      </c>
      <c r="F14346" s="3" t="s">
        <v>4588</v>
      </c>
      <c r="G14346" s="3" t="s">
        <v>10960</v>
      </c>
      <c r="H14346" s="3" t="s">
        <v>10961</v>
      </c>
      <c r="I14346" s="301">
        <v>50.453099999999999</v>
      </c>
    </row>
    <row r="14347" spans="2:9">
      <c r="B14347" s="300" t="s">
        <v>160</v>
      </c>
      <c r="C14347" s="3" t="s">
        <v>15185</v>
      </c>
      <c r="D14347" s="3" t="s">
        <v>15186</v>
      </c>
      <c r="E14347" s="3" t="s">
        <v>15187</v>
      </c>
      <c r="F14347" s="3" t="s">
        <v>4588</v>
      </c>
      <c r="G14347" s="3"/>
      <c r="H14347" s="3" t="s">
        <v>10961</v>
      </c>
      <c r="I14347" s="301">
        <v>50.6</v>
      </c>
    </row>
    <row r="14348" spans="2:9">
      <c r="B14348" s="300" t="s">
        <v>160</v>
      </c>
      <c r="C14348" s="3" t="s">
        <v>15707</v>
      </c>
      <c r="D14348" s="3" t="s">
        <v>15708</v>
      </c>
      <c r="E14348" s="3" t="s">
        <v>15187</v>
      </c>
      <c r="F14348" s="3" t="s">
        <v>4588</v>
      </c>
      <c r="G14348" s="3"/>
      <c r="H14348" s="3" t="s">
        <v>10961</v>
      </c>
      <c r="I14348" s="301">
        <v>50.6</v>
      </c>
    </row>
    <row r="14349" spans="2:9">
      <c r="B14349" s="300" t="s">
        <v>160</v>
      </c>
      <c r="C14349" s="3" t="s">
        <v>16364</v>
      </c>
      <c r="D14349" s="3" t="s">
        <v>16365</v>
      </c>
      <c r="E14349" s="3" t="s">
        <v>15187</v>
      </c>
      <c r="F14349" s="3" t="s">
        <v>4588</v>
      </c>
      <c r="G14349" s="3"/>
      <c r="H14349" s="3" t="s">
        <v>10961</v>
      </c>
      <c r="I14349" s="301">
        <v>50.7</v>
      </c>
    </row>
    <row r="14350" spans="2:9">
      <c r="B14350" s="300" t="s">
        <v>160</v>
      </c>
      <c r="C14350" s="3" t="s">
        <v>16594</v>
      </c>
      <c r="D14350" s="3" t="s">
        <v>16595</v>
      </c>
      <c r="E14350" s="3" t="s">
        <v>15187</v>
      </c>
      <c r="F14350" s="3" t="s">
        <v>4588</v>
      </c>
      <c r="G14350" s="3"/>
      <c r="H14350" s="3" t="s">
        <v>10961</v>
      </c>
      <c r="I14350" s="301">
        <v>50.5</v>
      </c>
    </row>
    <row r="14351" spans="2:9">
      <c r="B14351" s="300" t="s">
        <v>160</v>
      </c>
      <c r="C14351" s="3" t="s">
        <v>17177</v>
      </c>
      <c r="D14351" s="3" t="s">
        <v>17178</v>
      </c>
      <c r="E14351" s="3" t="s">
        <v>17179</v>
      </c>
      <c r="F14351" s="3" t="s">
        <v>4588</v>
      </c>
      <c r="G14351" s="3"/>
      <c r="H14351" s="3" t="s">
        <v>10961</v>
      </c>
      <c r="I14351" s="301">
        <v>50.5</v>
      </c>
    </row>
    <row r="14352" spans="2:9">
      <c r="B14352" s="300" t="s">
        <v>160</v>
      </c>
      <c r="C14352" s="3" t="s">
        <v>17543</v>
      </c>
      <c r="D14352" s="3" t="s">
        <v>17544</v>
      </c>
      <c r="E14352" s="3" t="s">
        <v>15187</v>
      </c>
      <c r="F14352" s="3" t="s">
        <v>125</v>
      </c>
      <c r="G14352" s="3"/>
      <c r="H14352" s="3" t="s">
        <v>10961</v>
      </c>
      <c r="I14352" s="301">
        <v>50.4</v>
      </c>
    </row>
    <row r="14353" spans="2:9">
      <c r="B14353" s="300" t="s">
        <v>160</v>
      </c>
      <c r="C14353" s="3" t="s">
        <v>17835</v>
      </c>
      <c r="D14353" s="3" t="s">
        <v>17836</v>
      </c>
      <c r="E14353" s="3" t="s">
        <v>15187</v>
      </c>
      <c r="F14353" s="3" t="s">
        <v>4588</v>
      </c>
      <c r="G14353" s="3"/>
      <c r="H14353" s="3" t="s">
        <v>10961</v>
      </c>
      <c r="I14353" s="301">
        <v>50.3</v>
      </c>
    </row>
    <row r="14354" spans="2:9">
      <c r="B14354" s="300" t="s">
        <v>160</v>
      </c>
      <c r="C14354" s="3" t="s">
        <v>18119</v>
      </c>
      <c r="D14354" s="3" t="s">
        <v>18120</v>
      </c>
      <c r="E14354" s="3" t="s">
        <v>15187</v>
      </c>
      <c r="F14354" s="3" t="s">
        <v>4588</v>
      </c>
      <c r="G14354" s="3"/>
      <c r="H14354" s="3" t="s">
        <v>10961</v>
      </c>
      <c r="I14354" s="301">
        <v>50.8</v>
      </c>
    </row>
    <row r="14355" spans="2:9">
      <c r="B14355" s="300" t="s">
        <v>160</v>
      </c>
      <c r="C14355" s="3" t="s">
        <v>18134</v>
      </c>
      <c r="D14355" s="3" t="s">
        <v>18135</v>
      </c>
      <c r="E14355" s="3" t="s">
        <v>15187</v>
      </c>
      <c r="F14355" s="3" t="s">
        <v>4588</v>
      </c>
      <c r="G14355" s="3"/>
      <c r="H14355" s="3" t="s">
        <v>10961</v>
      </c>
      <c r="I14355" s="301">
        <v>50.6</v>
      </c>
    </row>
    <row r="14356" spans="2:9">
      <c r="B14356" s="300" t="s">
        <v>160</v>
      </c>
      <c r="C14356" s="3" t="s">
        <v>19633</v>
      </c>
      <c r="D14356" s="3" t="s">
        <v>19634</v>
      </c>
      <c r="E14356" s="3" t="s">
        <v>15187</v>
      </c>
      <c r="F14356" s="3" t="s">
        <v>4588</v>
      </c>
      <c r="G14356" s="3"/>
      <c r="H14356" s="3" t="s">
        <v>10961</v>
      </c>
      <c r="I14356" s="301">
        <v>50.8</v>
      </c>
    </row>
    <row r="14357" spans="2:9">
      <c r="B14357" s="300" t="s">
        <v>160</v>
      </c>
      <c r="C14357" s="3" t="s">
        <v>20219</v>
      </c>
      <c r="D14357" s="3" t="s">
        <v>20220</v>
      </c>
      <c r="E14357" s="3" t="s">
        <v>15187</v>
      </c>
      <c r="F14357" s="3" t="s">
        <v>4588</v>
      </c>
      <c r="G14357" s="3"/>
      <c r="H14357" s="3" t="s">
        <v>10961</v>
      </c>
      <c r="I14357" s="301">
        <v>50.8</v>
      </c>
    </row>
    <row r="14358" spans="2:9">
      <c r="B14358" s="300" t="s">
        <v>160</v>
      </c>
      <c r="C14358" s="3" t="s">
        <v>20532</v>
      </c>
      <c r="D14358" s="3" t="s">
        <v>20533</v>
      </c>
      <c r="E14358" s="3" t="s">
        <v>15187</v>
      </c>
      <c r="F14358" s="3" t="s">
        <v>4588</v>
      </c>
      <c r="G14358" s="3"/>
      <c r="H14358" s="3" t="s">
        <v>10961</v>
      </c>
      <c r="I14358" s="301">
        <v>50.6</v>
      </c>
    </row>
    <row r="14359" spans="2:9">
      <c r="B14359" s="300" t="s">
        <v>160</v>
      </c>
      <c r="C14359" s="3" t="s">
        <v>20544</v>
      </c>
      <c r="D14359" s="3" t="s">
        <v>20545</v>
      </c>
      <c r="E14359" s="3" t="s">
        <v>15187</v>
      </c>
      <c r="F14359" s="3" t="s">
        <v>4588</v>
      </c>
      <c r="G14359" s="3"/>
      <c r="H14359" s="3" t="s">
        <v>10961</v>
      </c>
      <c r="I14359" s="301">
        <v>50.6</v>
      </c>
    </row>
    <row r="14360" spans="2:9">
      <c r="B14360" s="300" t="s">
        <v>160</v>
      </c>
      <c r="C14360" s="3" t="s">
        <v>20726</v>
      </c>
      <c r="D14360" s="3" t="s">
        <v>20727</v>
      </c>
      <c r="E14360" s="3" t="s">
        <v>15187</v>
      </c>
      <c r="F14360" s="3" t="s">
        <v>4588</v>
      </c>
      <c r="G14360" s="3"/>
      <c r="H14360" s="3" t="s">
        <v>10961</v>
      </c>
      <c r="I14360" s="301">
        <v>50.6</v>
      </c>
    </row>
    <row r="14361" spans="2:9">
      <c r="B14361" s="300" t="s">
        <v>160</v>
      </c>
      <c r="C14361" s="3" t="s">
        <v>20908</v>
      </c>
      <c r="D14361" s="3" t="s">
        <v>20909</v>
      </c>
      <c r="E14361" s="3" t="s">
        <v>15187</v>
      </c>
      <c r="F14361" s="3" t="s">
        <v>4588</v>
      </c>
      <c r="G14361" s="3"/>
      <c r="H14361" s="3" t="s">
        <v>10961</v>
      </c>
      <c r="I14361" s="301">
        <v>50.6</v>
      </c>
    </row>
    <row r="14362" spans="2:9">
      <c r="B14362" s="300" t="s">
        <v>160</v>
      </c>
      <c r="C14362" s="3" t="s">
        <v>21076</v>
      </c>
      <c r="D14362" s="3" t="s">
        <v>21077</v>
      </c>
      <c r="E14362" s="3" t="s">
        <v>15187</v>
      </c>
      <c r="F14362" s="3" t="s">
        <v>125</v>
      </c>
      <c r="G14362" s="3"/>
      <c r="H14362" s="3" t="s">
        <v>10961</v>
      </c>
      <c r="I14362" s="301">
        <v>50.6</v>
      </c>
    </row>
    <row r="14363" spans="2:9">
      <c r="B14363" s="300" t="s">
        <v>160</v>
      </c>
      <c r="C14363" s="3" t="s">
        <v>22518</v>
      </c>
      <c r="D14363" s="3" t="s">
        <v>22519</v>
      </c>
      <c r="E14363" s="3" t="s">
        <v>15187</v>
      </c>
      <c r="F14363" s="3" t="s">
        <v>4588</v>
      </c>
      <c r="G14363" s="3"/>
      <c r="H14363" s="3" t="s">
        <v>10961</v>
      </c>
      <c r="I14363" s="301">
        <v>50.5</v>
      </c>
    </row>
    <row r="14364" spans="2:9">
      <c r="B14364" s="300" t="s">
        <v>160</v>
      </c>
      <c r="C14364" s="3" t="s">
        <v>23005</v>
      </c>
      <c r="D14364" s="3" t="s">
        <v>23006</v>
      </c>
      <c r="E14364" s="3" t="s">
        <v>15187</v>
      </c>
      <c r="F14364" s="3" t="s">
        <v>4588</v>
      </c>
      <c r="G14364" s="3"/>
      <c r="H14364" s="3" t="s">
        <v>10961</v>
      </c>
      <c r="I14364" s="301">
        <v>50.6</v>
      </c>
    </row>
    <row r="14365" spans="2:9">
      <c r="B14365" s="300" t="s">
        <v>160</v>
      </c>
      <c r="C14365" s="3" t="s">
        <v>23281</v>
      </c>
      <c r="D14365" s="3" t="s">
        <v>23282</v>
      </c>
      <c r="E14365" s="3" t="s">
        <v>15187</v>
      </c>
      <c r="F14365" s="3" t="s">
        <v>4588</v>
      </c>
      <c r="G14365" s="3"/>
      <c r="H14365" s="3" t="s">
        <v>10961</v>
      </c>
      <c r="I14365" s="301">
        <v>50.7</v>
      </c>
    </row>
    <row r="14366" spans="2:9">
      <c r="B14366" s="300" t="s">
        <v>160</v>
      </c>
      <c r="C14366" s="3" t="s">
        <v>23565</v>
      </c>
      <c r="D14366" s="3" t="s">
        <v>23566</v>
      </c>
      <c r="E14366" s="3" t="s">
        <v>15187</v>
      </c>
      <c r="F14366" s="3" t="s">
        <v>4588</v>
      </c>
      <c r="G14366" s="3"/>
      <c r="H14366" s="3" t="s">
        <v>10961</v>
      </c>
      <c r="I14366" s="301">
        <v>50.7</v>
      </c>
    </row>
    <row r="14367" spans="2:9">
      <c r="B14367" s="300" t="s">
        <v>160</v>
      </c>
      <c r="C14367" s="3" t="s">
        <v>24007</v>
      </c>
      <c r="D14367" s="3" t="s">
        <v>24008</v>
      </c>
      <c r="E14367" s="3" t="s">
        <v>15187</v>
      </c>
      <c r="F14367" s="3" t="s">
        <v>4588</v>
      </c>
      <c r="G14367" s="3"/>
      <c r="H14367" s="3" t="s">
        <v>10961</v>
      </c>
      <c r="I14367" s="301">
        <v>50.6</v>
      </c>
    </row>
    <row r="14368" spans="2:9">
      <c r="B14368" s="300" t="s">
        <v>160</v>
      </c>
      <c r="C14368" s="3" t="s">
        <v>24147</v>
      </c>
      <c r="D14368" s="3" t="s">
        <v>24148</v>
      </c>
      <c r="E14368" s="3" t="s">
        <v>15187</v>
      </c>
      <c r="F14368" s="3" t="s">
        <v>4588</v>
      </c>
      <c r="G14368" s="3"/>
      <c r="H14368" s="3" t="s">
        <v>10961</v>
      </c>
      <c r="I14368" s="301">
        <v>50.7</v>
      </c>
    </row>
    <row r="14369" spans="2:9">
      <c r="B14369" s="300" t="s">
        <v>160</v>
      </c>
      <c r="C14369" s="3" t="s">
        <v>28335</v>
      </c>
      <c r="D14369" s="3" t="s">
        <v>28336</v>
      </c>
      <c r="E14369" s="3" t="s">
        <v>15187</v>
      </c>
      <c r="F14369" s="3" t="s">
        <v>4588</v>
      </c>
      <c r="G14369" s="3"/>
      <c r="H14369" s="3" t="s">
        <v>10961</v>
      </c>
      <c r="I14369" s="301">
        <v>50.7</v>
      </c>
    </row>
    <row r="14370" spans="2:9">
      <c r="B14370" s="300" t="s">
        <v>160</v>
      </c>
      <c r="C14370" s="3" t="s">
        <v>28353</v>
      </c>
      <c r="D14370" s="3" t="s">
        <v>28354</v>
      </c>
      <c r="E14370" s="3" t="s">
        <v>15187</v>
      </c>
      <c r="F14370" s="3" t="s">
        <v>4588</v>
      </c>
      <c r="G14370" s="3"/>
      <c r="H14370" s="3" t="s">
        <v>10961</v>
      </c>
      <c r="I14370" s="301">
        <v>50.7</v>
      </c>
    </row>
    <row r="14371" spans="2:9">
      <c r="B14371" s="300" t="s">
        <v>160</v>
      </c>
      <c r="C14371" s="3" t="s">
        <v>28445</v>
      </c>
      <c r="D14371" s="3" t="s">
        <v>28446</v>
      </c>
      <c r="E14371" s="3" t="s">
        <v>15187</v>
      </c>
      <c r="F14371" s="3" t="s">
        <v>4588</v>
      </c>
      <c r="G14371" s="3"/>
      <c r="H14371" s="3" t="s">
        <v>10961</v>
      </c>
      <c r="I14371" s="301">
        <v>50.7</v>
      </c>
    </row>
    <row r="14372" spans="2:9">
      <c r="B14372" s="300" t="s">
        <v>160</v>
      </c>
      <c r="C14372" s="3" t="s">
        <v>28874</v>
      </c>
      <c r="D14372" s="3" t="s">
        <v>28875</v>
      </c>
      <c r="E14372" s="3" t="s">
        <v>15187</v>
      </c>
      <c r="F14372" s="3" t="s">
        <v>4588</v>
      </c>
      <c r="G14372" s="3"/>
      <c r="H14372" s="3" t="s">
        <v>10961</v>
      </c>
      <c r="I14372" s="301">
        <v>50.7</v>
      </c>
    </row>
    <row r="14373" spans="2:9">
      <c r="B14373" s="300" t="s">
        <v>160</v>
      </c>
      <c r="C14373" s="3" t="s">
        <v>28876</v>
      </c>
      <c r="D14373" s="3" t="s">
        <v>28877</v>
      </c>
      <c r="E14373" s="3" t="s">
        <v>15187</v>
      </c>
      <c r="F14373" s="3" t="s">
        <v>4588</v>
      </c>
      <c r="G14373" s="3"/>
      <c r="H14373" s="3" t="s">
        <v>10961</v>
      </c>
      <c r="I14373" s="301">
        <v>50.7</v>
      </c>
    </row>
    <row r="14374" spans="2:9">
      <c r="B14374" s="300" t="s">
        <v>160</v>
      </c>
      <c r="C14374" s="3" t="s">
        <v>29847</v>
      </c>
      <c r="D14374" s="3" t="s">
        <v>29848</v>
      </c>
      <c r="E14374" s="3" t="s">
        <v>15187</v>
      </c>
      <c r="F14374" s="3" t="s">
        <v>4588</v>
      </c>
      <c r="G14374" s="3"/>
      <c r="H14374" s="3" t="s">
        <v>10961</v>
      </c>
      <c r="I14374" s="301">
        <v>50.7</v>
      </c>
    </row>
    <row r="14375" spans="2:9">
      <c r="B14375" s="300" t="s">
        <v>160</v>
      </c>
      <c r="C14375" s="3" t="s">
        <v>29849</v>
      </c>
      <c r="D14375" s="3" t="s">
        <v>29850</v>
      </c>
      <c r="E14375" s="3" t="s">
        <v>15187</v>
      </c>
      <c r="F14375" s="3" t="s">
        <v>4588</v>
      </c>
      <c r="G14375" s="3"/>
      <c r="H14375" s="3" t="s">
        <v>10961</v>
      </c>
      <c r="I14375" s="301">
        <v>50.7</v>
      </c>
    </row>
    <row r="14376" spans="2:9">
      <c r="B14376" s="300" t="s">
        <v>160</v>
      </c>
      <c r="C14376" s="3" t="s">
        <v>30203</v>
      </c>
      <c r="D14376" s="3" t="s">
        <v>30204</v>
      </c>
      <c r="E14376" s="3" t="s">
        <v>15187</v>
      </c>
      <c r="F14376" s="3" t="s">
        <v>4588</v>
      </c>
      <c r="G14376" s="3"/>
      <c r="H14376" s="3" t="s">
        <v>10961</v>
      </c>
      <c r="I14376" s="301">
        <v>50.7</v>
      </c>
    </row>
    <row r="14377" spans="2:9">
      <c r="B14377" s="300" t="s">
        <v>160</v>
      </c>
      <c r="C14377" s="3" t="s">
        <v>30286</v>
      </c>
      <c r="D14377" s="3" t="s">
        <v>30287</v>
      </c>
      <c r="E14377" s="3" t="s">
        <v>15187</v>
      </c>
      <c r="F14377" s="3" t="s">
        <v>4588</v>
      </c>
      <c r="G14377" s="3"/>
      <c r="H14377" s="3" t="s">
        <v>10961</v>
      </c>
      <c r="I14377" s="301">
        <v>50.4</v>
      </c>
    </row>
    <row r="14378" spans="2:9">
      <c r="B14378" s="300" t="s">
        <v>160</v>
      </c>
      <c r="C14378" s="3" t="s">
        <v>30452</v>
      </c>
      <c r="D14378" s="3" t="s">
        <v>30453</v>
      </c>
      <c r="E14378" s="3" t="s">
        <v>15187</v>
      </c>
      <c r="F14378" s="3" t="s">
        <v>125</v>
      </c>
      <c r="G14378" s="3"/>
      <c r="H14378" s="3" t="s">
        <v>10961</v>
      </c>
      <c r="I14378" s="301">
        <v>50.6</v>
      </c>
    </row>
    <row r="14379" spans="2:9">
      <c r="B14379" s="300" t="s">
        <v>160</v>
      </c>
      <c r="C14379" s="3" t="s">
        <v>30934</v>
      </c>
      <c r="D14379" s="3" t="s">
        <v>30935</v>
      </c>
      <c r="E14379" s="3" t="s">
        <v>15187</v>
      </c>
      <c r="F14379" s="3" t="s">
        <v>4588</v>
      </c>
      <c r="G14379" s="3"/>
      <c r="H14379" s="3" t="s">
        <v>10961</v>
      </c>
      <c r="I14379" s="301">
        <v>50.7</v>
      </c>
    </row>
    <row r="14380" spans="2:9">
      <c r="B14380" s="300" t="s">
        <v>160</v>
      </c>
      <c r="C14380" s="3" t="s">
        <v>31212</v>
      </c>
      <c r="D14380" s="3" t="s">
        <v>31213</v>
      </c>
      <c r="E14380" s="3" t="s">
        <v>15187</v>
      </c>
      <c r="F14380" s="3" t="s">
        <v>4588</v>
      </c>
      <c r="G14380" s="3"/>
      <c r="H14380" s="3" t="s">
        <v>10961</v>
      </c>
      <c r="I14380" s="301">
        <v>50.6</v>
      </c>
    </row>
    <row r="14381" spans="2:9">
      <c r="B14381" s="300" t="s">
        <v>160</v>
      </c>
      <c r="C14381" s="3" t="s">
        <v>32530</v>
      </c>
      <c r="D14381" s="3" t="s">
        <v>32531</v>
      </c>
      <c r="E14381" s="3" t="s">
        <v>15187</v>
      </c>
      <c r="F14381" s="3" t="s">
        <v>4588</v>
      </c>
      <c r="G14381" s="3"/>
      <c r="H14381" s="3" t="s">
        <v>10961</v>
      </c>
      <c r="I14381" s="301">
        <v>50.7</v>
      </c>
    </row>
    <row r="14382" spans="2:9">
      <c r="B14382" s="300" t="s">
        <v>160</v>
      </c>
      <c r="C14382" s="3" t="s">
        <v>33323</v>
      </c>
      <c r="D14382" s="3" t="s">
        <v>33324</v>
      </c>
      <c r="E14382" s="3" t="s">
        <v>15187</v>
      </c>
      <c r="F14382" s="3" t="s">
        <v>4588</v>
      </c>
      <c r="G14382" s="3"/>
      <c r="H14382" s="3" t="s">
        <v>10961</v>
      </c>
      <c r="I14382" s="301">
        <v>50.7</v>
      </c>
    </row>
    <row r="14383" spans="2:9">
      <c r="B14383" s="300" t="s">
        <v>160</v>
      </c>
      <c r="C14383" s="3" t="s">
        <v>33325</v>
      </c>
      <c r="D14383" s="3" t="s">
        <v>33326</v>
      </c>
      <c r="E14383" s="3" t="s">
        <v>15187</v>
      </c>
      <c r="F14383" s="3" t="s">
        <v>4588</v>
      </c>
      <c r="G14383" s="3"/>
      <c r="H14383" s="3" t="s">
        <v>10961</v>
      </c>
      <c r="I14383" s="301">
        <v>50.7</v>
      </c>
    </row>
    <row r="14384" spans="2:9">
      <c r="B14384" s="300" t="s">
        <v>160</v>
      </c>
      <c r="C14384" s="3" t="s">
        <v>33353</v>
      </c>
      <c r="D14384" s="3" t="s">
        <v>33354</v>
      </c>
      <c r="E14384" s="3" t="s">
        <v>15187</v>
      </c>
      <c r="F14384" s="3" t="s">
        <v>4588</v>
      </c>
      <c r="G14384" s="3"/>
      <c r="H14384" s="3" t="s">
        <v>10961</v>
      </c>
      <c r="I14384" s="301">
        <v>50.6</v>
      </c>
    </row>
    <row r="14385" spans="2:9">
      <c r="B14385" s="300" t="s">
        <v>160</v>
      </c>
      <c r="C14385" s="3" t="s">
        <v>33446</v>
      </c>
      <c r="D14385" s="3" t="s">
        <v>33447</v>
      </c>
      <c r="E14385" s="3" t="s">
        <v>15187</v>
      </c>
      <c r="F14385" s="3" t="s">
        <v>4588</v>
      </c>
      <c r="G14385" s="3"/>
      <c r="H14385" s="3" t="s">
        <v>10961</v>
      </c>
      <c r="I14385" s="301">
        <v>50.7</v>
      </c>
    </row>
    <row r="14386" spans="2:9">
      <c r="B14386" s="300" t="s">
        <v>160</v>
      </c>
      <c r="C14386" s="3" t="s">
        <v>33534</v>
      </c>
      <c r="D14386" s="3" t="s">
        <v>33535</v>
      </c>
      <c r="E14386" s="3" t="s">
        <v>15187</v>
      </c>
      <c r="F14386" s="3" t="s">
        <v>125</v>
      </c>
      <c r="G14386" s="3"/>
      <c r="H14386" s="3" t="s">
        <v>10961</v>
      </c>
      <c r="I14386" s="301">
        <v>50.5</v>
      </c>
    </row>
    <row r="14387" spans="2:9">
      <c r="B14387" s="300" t="s">
        <v>160</v>
      </c>
      <c r="C14387" s="3" t="s">
        <v>33536</v>
      </c>
      <c r="D14387" s="3" t="s">
        <v>33537</v>
      </c>
      <c r="E14387" s="3" t="s">
        <v>15187</v>
      </c>
      <c r="F14387" s="3" t="s">
        <v>4588</v>
      </c>
      <c r="G14387" s="3"/>
      <c r="H14387" s="3" t="s">
        <v>10961</v>
      </c>
      <c r="I14387" s="301">
        <v>50.8</v>
      </c>
    </row>
    <row r="14388" spans="2:9">
      <c r="B14388" s="300" t="s">
        <v>160</v>
      </c>
      <c r="C14388" s="3" t="s">
        <v>33599</v>
      </c>
      <c r="D14388" s="3" t="s">
        <v>33600</v>
      </c>
      <c r="E14388" s="3" t="s">
        <v>15187</v>
      </c>
      <c r="F14388" s="3" t="s">
        <v>4588</v>
      </c>
      <c r="G14388" s="3"/>
      <c r="H14388" s="3" t="s">
        <v>10961</v>
      </c>
      <c r="I14388" s="301">
        <v>50.7</v>
      </c>
    </row>
    <row r="14389" spans="2:9">
      <c r="B14389" s="300" t="s">
        <v>160</v>
      </c>
      <c r="C14389" s="3" t="s">
        <v>33629</v>
      </c>
      <c r="D14389" s="3" t="s">
        <v>33630</v>
      </c>
      <c r="E14389" s="3" t="s">
        <v>15187</v>
      </c>
      <c r="F14389" s="3" t="s">
        <v>4588</v>
      </c>
      <c r="G14389" s="3"/>
      <c r="H14389" s="3" t="s">
        <v>10961</v>
      </c>
      <c r="I14389" s="301">
        <v>50.6</v>
      </c>
    </row>
    <row r="14390" spans="2:9">
      <c r="B14390" s="300" t="s">
        <v>160</v>
      </c>
      <c r="C14390" s="3" t="s">
        <v>33662</v>
      </c>
      <c r="D14390" s="3" t="s">
        <v>33663</v>
      </c>
      <c r="E14390" s="3" t="s">
        <v>15187</v>
      </c>
      <c r="F14390" s="3" t="s">
        <v>4588</v>
      </c>
      <c r="G14390" s="3"/>
      <c r="H14390" s="3" t="s">
        <v>10961</v>
      </c>
      <c r="I14390" s="301">
        <v>50.6</v>
      </c>
    </row>
    <row r="14391" spans="2:9">
      <c r="B14391" s="300" t="s">
        <v>160</v>
      </c>
      <c r="C14391" s="3" t="s">
        <v>33785</v>
      </c>
      <c r="D14391" s="3" t="s">
        <v>33786</v>
      </c>
      <c r="E14391" s="3" t="s">
        <v>15187</v>
      </c>
      <c r="F14391" s="3" t="s">
        <v>125</v>
      </c>
      <c r="G14391" s="3"/>
      <c r="H14391" s="3" t="s">
        <v>10961</v>
      </c>
      <c r="I14391" s="301">
        <v>50.6</v>
      </c>
    </row>
    <row r="14392" spans="2:9">
      <c r="B14392" s="300" t="s">
        <v>160</v>
      </c>
      <c r="C14392" s="3" t="s">
        <v>33829</v>
      </c>
      <c r="D14392" s="3" t="s">
        <v>33830</v>
      </c>
      <c r="E14392" s="3" t="s">
        <v>15187</v>
      </c>
      <c r="F14392" s="3" t="s">
        <v>4588</v>
      </c>
      <c r="G14392" s="3"/>
      <c r="H14392" s="3" t="s">
        <v>10961</v>
      </c>
      <c r="I14392" s="301">
        <v>50.6</v>
      </c>
    </row>
    <row r="14393" spans="2:9">
      <c r="B14393" s="300" t="s">
        <v>160</v>
      </c>
      <c r="C14393" s="3" t="s">
        <v>33831</v>
      </c>
      <c r="D14393" s="3" t="s">
        <v>33832</v>
      </c>
      <c r="E14393" s="3" t="s">
        <v>15187</v>
      </c>
      <c r="F14393" s="3" t="s">
        <v>4588</v>
      </c>
      <c r="G14393" s="3"/>
      <c r="H14393" s="3" t="s">
        <v>10961</v>
      </c>
      <c r="I14393" s="301">
        <v>50.6</v>
      </c>
    </row>
    <row r="14394" spans="2:9">
      <c r="B14394" s="300" t="s">
        <v>160</v>
      </c>
      <c r="C14394" s="3" t="s">
        <v>33833</v>
      </c>
      <c r="D14394" s="3" t="s">
        <v>33834</v>
      </c>
      <c r="E14394" s="3" t="s">
        <v>15187</v>
      </c>
      <c r="F14394" s="3" t="s">
        <v>4588</v>
      </c>
      <c r="G14394" s="3"/>
      <c r="H14394" s="3" t="s">
        <v>10961</v>
      </c>
      <c r="I14394" s="301">
        <v>50.6</v>
      </c>
    </row>
    <row r="14395" spans="2:9">
      <c r="B14395" s="300" t="s">
        <v>160</v>
      </c>
      <c r="C14395" s="3" t="s">
        <v>33972</v>
      </c>
      <c r="D14395" s="3" t="s">
        <v>33973</v>
      </c>
      <c r="E14395" s="3" t="s">
        <v>15187</v>
      </c>
      <c r="F14395" s="3" t="s">
        <v>4588</v>
      </c>
      <c r="G14395" s="3"/>
      <c r="H14395" s="3" t="s">
        <v>10961</v>
      </c>
      <c r="I14395" s="301">
        <v>50.9</v>
      </c>
    </row>
    <row r="14396" spans="2:9">
      <c r="B14396" s="300" t="s">
        <v>160</v>
      </c>
      <c r="C14396" s="3" t="s">
        <v>34022</v>
      </c>
      <c r="D14396" s="3" t="s">
        <v>34023</v>
      </c>
      <c r="E14396" s="3" t="s">
        <v>15187</v>
      </c>
      <c r="F14396" s="3" t="s">
        <v>4588</v>
      </c>
      <c r="G14396" s="3"/>
      <c r="H14396" s="3" t="s">
        <v>10961</v>
      </c>
      <c r="I14396" s="301">
        <v>50.8</v>
      </c>
    </row>
    <row r="14397" spans="2:9">
      <c r="B14397" s="300" t="s">
        <v>160</v>
      </c>
      <c r="C14397" s="3" t="s">
        <v>34711</v>
      </c>
      <c r="D14397" s="3" t="s">
        <v>34712</v>
      </c>
      <c r="E14397" s="3" t="s">
        <v>15187</v>
      </c>
      <c r="F14397" s="3" t="s">
        <v>4588</v>
      </c>
      <c r="G14397" s="3"/>
      <c r="H14397" s="3" t="s">
        <v>10961</v>
      </c>
      <c r="I14397" s="301">
        <v>50.7</v>
      </c>
    </row>
    <row r="14398" spans="2:9">
      <c r="B14398" s="300" t="s">
        <v>160</v>
      </c>
      <c r="C14398" s="3" t="s">
        <v>34915</v>
      </c>
      <c r="D14398" s="3" t="s">
        <v>34916</v>
      </c>
      <c r="E14398" s="3" t="s">
        <v>15187</v>
      </c>
      <c r="F14398" s="3" t="s">
        <v>4588</v>
      </c>
      <c r="G14398" s="3"/>
      <c r="H14398" s="3" t="s">
        <v>10961</v>
      </c>
      <c r="I14398" s="301">
        <v>50.7</v>
      </c>
    </row>
    <row r="14399" spans="2:9">
      <c r="B14399" s="300" t="s">
        <v>160</v>
      </c>
      <c r="C14399" s="3" t="s">
        <v>34917</v>
      </c>
      <c r="D14399" s="3" t="s">
        <v>34918</v>
      </c>
      <c r="E14399" s="3" t="s">
        <v>15187</v>
      </c>
      <c r="F14399" s="3" t="s">
        <v>4588</v>
      </c>
      <c r="G14399" s="3"/>
      <c r="H14399" s="3" t="s">
        <v>10961</v>
      </c>
      <c r="I14399" s="301">
        <v>50.7</v>
      </c>
    </row>
    <row r="14400" spans="2:9">
      <c r="B14400" s="300" t="s">
        <v>160</v>
      </c>
      <c r="C14400" s="3" t="s">
        <v>35253</v>
      </c>
      <c r="D14400" s="3" t="s">
        <v>35254</v>
      </c>
      <c r="E14400" s="3" t="s">
        <v>15187</v>
      </c>
      <c r="F14400" s="3" t="s">
        <v>4588</v>
      </c>
      <c r="G14400" s="3"/>
      <c r="H14400" s="3" t="s">
        <v>10961</v>
      </c>
      <c r="I14400" s="301">
        <v>50.7</v>
      </c>
    </row>
    <row r="14401" spans="2:9">
      <c r="B14401" s="300" t="s">
        <v>160</v>
      </c>
      <c r="C14401" s="3" t="s">
        <v>35525</v>
      </c>
      <c r="D14401" s="3" t="s">
        <v>35526</v>
      </c>
      <c r="E14401" s="3" t="s">
        <v>15187</v>
      </c>
      <c r="F14401" s="3" t="s">
        <v>125</v>
      </c>
      <c r="G14401" s="3"/>
      <c r="H14401" s="3" t="s">
        <v>10961</v>
      </c>
      <c r="I14401" s="301">
        <v>50.7</v>
      </c>
    </row>
    <row r="14402" spans="2:9">
      <c r="B14402" s="300" t="s">
        <v>160</v>
      </c>
      <c r="C14402" s="3" t="s">
        <v>35527</v>
      </c>
      <c r="D14402" s="3" t="s">
        <v>35528</v>
      </c>
      <c r="E14402" s="3" t="s">
        <v>15187</v>
      </c>
      <c r="F14402" s="3" t="s">
        <v>4588</v>
      </c>
      <c r="G14402" s="3"/>
      <c r="H14402" s="3" t="s">
        <v>10961</v>
      </c>
      <c r="I14402" s="301">
        <v>50.7</v>
      </c>
    </row>
    <row r="14403" spans="2:9">
      <c r="B14403" s="300" t="s">
        <v>160</v>
      </c>
      <c r="C14403" s="3" t="s">
        <v>36733</v>
      </c>
      <c r="D14403" s="3" t="s">
        <v>36734</v>
      </c>
      <c r="E14403" s="3" t="s">
        <v>15187</v>
      </c>
      <c r="F14403" s="3" t="s">
        <v>4588</v>
      </c>
      <c r="G14403" s="3"/>
      <c r="H14403" s="3" t="s">
        <v>10961</v>
      </c>
      <c r="I14403" s="301">
        <v>50.3</v>
      </c>
    </row>
    <row r="14404" spans="2:9">
      <c r="B14404" s="300" t="s">
        <v>160</v>
      </c>
      <c r="C14404" s="3" t="s">
        <v>36824</v>
      </c>
      <c r="D14404" s="3" t="s">
        <v>36825</v>
      </c>
      <c r="E14404" s="3" t="s">
        <v>15187</v>
      </c>
      <c r="F14404" s="3" t="s">
        <v>4588</v>
      </c>
      <c r="G14404" s="3"/>
      <c r="H14404" s="3" t="s">
        <v>10961</v>
      </c>
      <c r="I14404" s="301">
        <v>50.7</v>
      </c>
    </row>
    <row r="14405" spans="2:9">
      <c r="B14405" s="300" t="s">
        <v>160</v>
      </c>
      <c r="C14405" s="3" t="s">
        <v>36861</v>
      </c>
      <c r="D14405" s="3" t="s">
        <v>36862</v>
      </c>
      <c r="E14405" s="3" t="s">
        <v>15187</v>
      </c>
      <c r="F14405" s="3" t="s">
        <v>4588</v>
      </c>
      <c r="G14405" s="3"/>
      <c r="H14405" s="3" t="s">
        <v>10961</v>
      </c>
      <c r="I14405" s="301">
        <v>50.7</v>
      </c>
    </row>
    <row r="14406" spans="2:9">
      <c r="B14406" s="300" t="s">
        <v>160</v>
      </c>
      <c r="C14406" s="3" t="s">
        <v>36863</v>
      </c>
      <c r="D14406" s="3" t="s">
        <v>36864</v>
      </c>
      <c r="E14406" s="3" t="s">
        <v>15187</v>
      </c>
      <c r="F14406" s="3" t="s">
        <v>4588</v>
      </c>
      <c r="G14406" s="3"/>
      <c r="H14406" s="3" t="s">
        <v>10961</v>
      </c>
      <c r="I14406" s="301">
        <v>50.6</v>
      </c>
    </row>
    <row r="14407" spans="2:9">
      <c r="B14407" s="300" t="s">
        <v>160</v>
      </c>
      <c r="C14407" s="3" t="s">
        <v>37181</v>
      </c>
      <c r="D14407" s="3" t="s">
        <v>37182</v>
      </c>
      <c r="E14407" s="3" t="s">
        <v>15187</v>
      </c>
      <c r="F14407" s="3" t="s">
        <v>4588</v>
      </c>
      <c r="G14407" s="3"/>
      <c r="H14407" s="3" t="s">
        <v>10961</v>
      </c>
      <c r="I14407" s="301">
        <v>50.6</v>
      </c>
    </row>
    <row r="14408" spans="2:9">
      <c r="B14408" s="300" t="s">
        <v>160</v>
      </c>
      <c r="C14408" s="3" t="s">
        <v>37183</v>
      </c>
      <c r="D14408" s="3" t="s">
        <v>37184</v>
      </c>
      <c r="E14408" s="3" t="s">
        <v>15187</v>
      </c>
      <c r="F14408" s="3" t="s">
        <v>4588</v>
      </c>
      <c r="G14408" s="3"/>
      <c r="H14408" s="3" t="s">
        <v>10961</v>
      </c>
      <c r="I14408" s="301">
        <v>50.6</v>
      </c>
    </row>
    <row r="14409" spans="2:9">
      <c r="B14409" s="300" t="s">
        <v>160</v>
      </c>
      <c r="C14409" s="3" t="s">
        <v>37216</v>
      </c>
      <c r="D14409" s="3" t="s">
        <v>37217</v>
      </c>
      <c r="E14409" s="3" t="s">
        <v>15187</v>
      </c>
      <c r="F14409" s="3" t="s">
        <v>4588</v>
      </c>
      <c r="G14409" s="3"/>
      <c r="H14409" s="3" t="s">
        <v>10961</v>
      </c>
      <c r="I14409" s="301">
        <v>50.8</v>
      </c>
    </row>
    <row r="14410" spans="2:9">
      <c r="B14410" s="300" t="s">
        <v>160</v>
      </c>
      <c r="C14410" s="3" t="s">
        <v>37368</v>
      </c>
      <c r="D14410" s="3" t="s">
        <v>37369</v>
      </c>
      <c r="E14410" s="3" t="s">
        <v>15187</v>
      </c>
      <c r="F14410" s="3" t="s">
        <v>4588</v>
      </c>
      <c r="G14410" s="3"/>
      <c r="H14410" s="3" t="s">
        <v>10961</v>
      </c>
      <c r="I14410" s="301">
        <v>50.9</v>
      </c>
    </row>
    <row r="14411" spans="2:9">
      <c r="B14411" s="300" t="s">
        <v>160</v>
      </c>
      <c r="C14411" s="3" t="s">
        <v>37370</v>
      </c>
      <c r="D14411" s="3" t="s">
        <v>37371</v>
      </c>
      <c r="E14411" s="3" t="s">
        <v>15187</v>
      </c>
      <c r="F14411" s="3" t="s">
        <v>4588</v>
      </c>
      <c r="G14411" s="3"/>
      <c r="H14411" s="3" t="s">
        <v>10961</v>
      </c>
      <c r="I14411" s="301">
        <v>50.9</v>
      </c>
    </row>
    <row r="14412" spans="2:9">
      <c r="B14412" s="300" t="s">
        <v>160</v>
      </c>
      <c r="C14412" s="3" t="s">
        <v>38262</v>
      </c>
      <c r="D14412" s="3" t="s">
        <v>38263</v>
      </c>
      <c r="E14412" s="3" t="s">
        <v>15187</v>
      </c>
      <c r="F14412" s="3" t="s">
        <v>4588</v>
      </c>
      <c r="G14412" s="3"/>
      <c r="H14412" s="3" t="s">
        <v>10961</v>
      </c>
      <c r="I14412" s="301">
        <v>50.7</v>
      </c>
    </row>
    <row r="14413" spans="2:9">
      <c r="B14413" s="300" t="s">
        <v>160</v>
      </c>
      <c r="C14413" s="3" t="s">
        <v>38448</v>
      </c>
      <c r="D14413" s="3" t="s">
        <v>38449</v>
      </c>
      <c r="E14413" s="3" t="s">
        <v>15187</v>
      </c>
      <c r="F14413" s="3" t="s">
        <v>4588</v>
      </c>
      <c r="G14413" s="3"/>
      <c r="H14413" s="3" t="s">
        <v>10961</v>
      </c>
      <c r="I14413" s="301">
        <v>50.6</v>
      </c>
    </row>
    <row r="14414" spans="2:9">
      <c r="B14414" s="300" t="s">
        <v>160</v>
      </c>
      <c r="C14414" s="3" t="s">
        <v>38705</v>
      </c>
      <c r="D14414" s="3" t="s">
        <v>38706</v>
      </c>
      <c r="E14414" s="3" t="s">
        <v>15187</v>
      </c>
      <c r="F14414" s="3" t="s">
        <v>4588</v>
      </c>
      <c r="G14414" s="3"/>
      <c r="H14414" s="3" t="s">
        <v>10961</v>
      </c>
      <c r="I14414" s="301">
        <v>50.7</v>
      </c>
    </row>
    <row r="14415" spans="2:9">
      <c r="B14415" s="300" t="s">
        <v>160</v>
      </c>
      <c r="C14415" s="3" t="s">
        <v>38707</v>
      </c>
      <c r="D14415" s="3" t="s">
        <v>38708</v>
      </c>
      <c r="E14415" s="3" t="s">
        <v>15187</v>
      </c>
      <c r="F14415" s="3" t="s">
        <v>4588</v>
      </c>
      <c r="G14415" s="3"/>
      <c r="H14415" s="3" t="s">
        <v>10961</v>
      </c>
      <c r="I14415" s="301">
        <v>50.7</v>
      </c>
    </row>
    <row r="14416" spans="2:9">
      <c r="B14416" s="300" t="s">
        <v>160</v>
      </c>
      <c r="C14416" s="3" t="s">
        <v>39711</v>
      </c>
      <c r="D14416" s="3" t="s">
        <v>39712</v>
      </c>
      <c r="E14416" s="3" t="s">
        <v>15187</v>
      </c>
      <c r="F14416" s="3" t="s">
        <v>4588</v>
      </c>
      <c r="G14416" s="3"/>
      <c r="H14416" s="3" t="s">
        <v>10961</v>
      </c>
      <c r="I14416" s="301">
        <v>50.7</v>
      </c>
    </row>
    <row r="14417" spans="2:9">
      <c r="B14417" s="300" t="s">
        <v>160</v>
      </c>
      <c r="C14417" s="3" t="s">
        <v>40341</v>
      </c>
      <c r="D14417" s="3" t="s">
        <v>40342</v>
      </c>
      <c r="E14417" s="3" t="s">
        <v>15187</v>
      </c>
      <c r="F14417" s="3" t="s">
        <v>4588</v>
      </c>
      <c r="G14417" s="3"/>
      <c r="H14417" s="3" t="s">
        <v>10961</v>
      </c>
      <c r="I14417" s="301">
        <v>50.7</v>
      </c>
    </row>
    <row r="14418" spans="2:9">
      <c r="B14418" s="300" t="s">
        <v>160</v>
      </c>
      <c r="C14418" s="3" t="s">
        <v>40505</v>
      </c>
      <c r="D14418" s="3" t="s">
        <v>40506</v>
      </c>
      <c r="E14418" s="3" t="s">
        <v>15187</v>
      </c>
      <c r="F14418" s="3" t="s">
        <v>4588</v>
      </c>
      <c r="G14418" s="3"/>
      <c r="H14418" s="3" t="s">
        <v>10961</v>
      </c>
      <c r="I14418" s="301">
        <v>50.7</v>
      </c>
    </row>
    <row r="14419" spans="2:9">
      <c r="B14419" s="300" t="s">
        <v>160</v>
      </c>
      <c r="C14419" s="3" t="s">
        <v>40685</v>
      </c>
      <c r="D14419" s="3" t="s">
        <v>40686</v>
      </c>
      <c r="E14419" s="3" t="s">
        <v>15187</v>
      </c>
      <c r="F14419" s="3" t="s">
        <v>125</v>
      </c>
      <c r="G14419" s="3"/>
      <c r="H14419" s="3" t="s">
        <v>10961</v>
      </c>
      <c r="I14419" s="301">
        <v>50.4</v>
      </c>
    </row>
    <row r="14420" spans="2:9">
      <c r="B14420" s="300" t="s">
        <v>160</v>
      </c>
      <c r="C14420" s="3" t="s">
        <v>41274</v>
      </c>
      <c r="D14420" s="3" t="s">
        <v>41275</v>
      </c>
      <c r="E14420" s="3" t="s">
        <v>15187</v>
      </c>
      <c r="F14420" s="3" t="s">
        <v>4588</v>
      </c>
      <c r="G14420" s="3"/>
      <c r="H14420" s="3" t="s">
        <v>10961</v>
      </c>
      <c r="I14420" s="301">
        <v>50.6</v>
      </c>
    </row>
    <row r="14421" spans="2:9">
      <c r="B14421" s="300" t="s">
        <v>160</v>
      </c>
      <c r="C14421" s="3" t="s">
        <v>41287</v>
      </c>
      <c r="D14421" s="3" t="s">
        <v>41288</v>
      </c>
      <c r="E14421" s="3" t="s">
        <v>15187</v>
      </c>
      <c r="F14421" s="3" t="s">
        <v>125</v>
      </c>
      <c r="G14421" s="3"/>
      <c r="H14421" s="3" t="s">
        <v>10961</v>
      </c>
      <c r="I14421" s="301">
        <v>50.5</v>
      </c>
    </row>
    <row r="14422" spans="2:9">
      <c r="B14422" s="300" t="s">
        <v>160</v>
      </c>
      <c r="C14422" s="3" t="s">
        <v>41311</v>
      </c>
      <c r="D14422" s="3" t="s">
        <v>41312</v>
      </c>
      <c r="E14422" s="3" t="s">
        <v>15187</v>
      </c>
      <c r="F14422" s="3" t="s">
        <v>125</v>
      </c>
      <c r="G14422" s="3"/>
      <c r="H14422" s="3" t="s">
        <v>10961</v>
      </c>
      <c r="I14422" s="301">
        <v>50.7</v>
      </c>
    </row>
    <row r="14423" spans="2:9">
      <c r="B14423" s="300" t="s">
        <v>160</v>
      </c>
      <c r="C14423" s="3" t="s">
        <v>41360</v>
      </c>
      <c r="D14423" s="3" t="s">
        <v>41361</v>
      </c>
      <c r="E14423" s="3" t="s">
        <v>15187</v>
      </c>
      <c r="F14423" s="3" t="s">
        <v>4588</v>
      </c>
      <c r="G14423" s="3"/>
      <c r="H14423" s="3" t="s">
        <v>10961</v>
      </c>
      <c r="I14423" s="301">
        <v>50.6</v>
      </c>
    </row>
    <row r="14424" spans="2:9">
      <c r="B14424" s="300" t="s">
        <v>160</v>
      </c>
      <c r="C14424" s="3" t="s">
        <v>41421</v>
      </c>
      <c r="D14424" s="3" t="s">
        <v>41422</v>
      </c>
      <c r="E14424" s="3" t="s">
        <v>15187</v>
      </c>
      <c r="F14424" s="3" t="s">
        <v>4588</v>
      </c>
      <c r="G14424" s="3"/>
      <c r="H14424" s="3" t="s">
        <v>10961</v>
      </c>
      <c r="I14424" s="301">
        <v>50.6</v>
      </c>
    </row>
    <row r="14425" spans="2:9">
      <c r="B14425" s="300" t="s">
        <v>160</v>
      </c>
      <c r="C14425" s="3" t="s">
        <v>41798</v>
      </c>
      <c r="D14425" s="3" t="s">
        <v>41799</v>
      </c>
      <c r="E14425" s="3" t="s">
        <v>15187</v>
      </c>
      <c r="F14425" s="3" t="s">
        <v>125</v>
      </c>
      <c r="G14425" s="3"/>
      <c r="H14425" s="3" t="s">
        <v>10961</v>
      </c>
      <c r="I14425" s="301">
        <v>50.6</v>
      </c>
    </row>
    <row r="14426" spans="2:9">
      <c r="B14426" s="300" t="s">
        <v>160</v>
      </c>
      <c r="C14426" s="3" t="s">
        <v>41802</v>
      </c>
      <c r="D14426" s="3" t="s">
        <v>41803</v>
      </c>
      <c r="E14426" s="3" t="s">
        <v>15187</v>
      </c>
      <c r="F14426" s="3" t="s">
        <v>4588</v>
      </c>
      <c r="G14426" s="3"/>
      <c r="H14426" s="3" t="s">
        <v>10961</v>
      </c>
      <c r="I14426" s="301">
        <v>50.7</v>
      </c>
    </row>
    <row r="14427" spans="2:9">
      <c r="B14427" s="300" t="s">
        <v>160</v>
      </c>
      <c r="C14427" s="3" t="s">
        <v>42047</v>
      </c>
      <c r="D14427" s="3" t="s">
        <v>42048</v>
      </c>
      <c r="E14427" s="3" t="s">
        <v>15187</v>
      </c>
      <c r="F14427" s="3" t="s">
        <v>4588</v>
      </c>
      <c r="G14427" s="3"/>
      <c r="H14427" s="3" t="s">
        <v>10961</v>
      </c>
      <c r="I14427" s="301">
        <v>50.6</v>
      </c>
    </row>
    <row r="14428" spans="2:9">
      <c r="B14428" s="300" t="s">
        <v>160</v>
      </c>
      <c r="C14428" s="3" t="s">
        <v>42472</v>
      </c>
      <c r="D14428" s="3" t="s">
        <v>42473</v>
      </c>
      <c r="E14428" s="3" t="s">
        <v>15187</v>
      </c>
      <c r="F14428" s="3" t="s">
        <v>4588</v>
      </c>
      <c r="G14428" s="3"/>
      <c r="H14428" s="3" t="s">
        <v>10961</v>
      </c>
      <c r="I14428" s="301">
        <v>50.9</v>
      </c>
    </row>
    <row r="14429" spans="2:9">
      <c r="B14429" s="300" t="s">
        <v>160</v>
      </c>
      <c r="C14429" s="3" t="s">
        <v>42517</v>
      </c>
      <c r="D14429" s="3" t="s">
        <v>42518</v>
      </c>
      <c r="E14429" s="3" t="s">
        <v>15187</v>
      </c>
      <c r="F14429" s="3" t="s">
        <v>4588</v>
      </c>
      <c r="G14429" s="3"/>
      <c r="H14429" s="3" t="s">
        <v>10961</v>
      </c>
      <c r="I14429" s="301">
        <v>50.8</v>
      </c>
    </row>
    <row r="14430" spans="2:9">
      <c r="B14430" s="300" t="s">
        <v>160</v>
      </c>
      <c r="C14430" s="3" t="s">
        <v>42879</v>
      </c>
      <c r="D14430" s="3" t="s">
        <v>42880</v>
      </c>
      <c r="E14430" s="3" t="s">
        <v>15187</v>
      </c>
      <c r="F14430" s="3" t="s">
        <v>125</v>
      </c>
      <c r="G14430" s="3"/>
      <c r="H14430" s="3" t="s">
        <v>10961</v>
      </c>
      <c r="I14430" s="301">
        <v>50.1</v>
      </c>
    </row>
    <row r="14431" spans="2:9">
      <c r="B14431" s="300" t="s">
        <v>160</v>
      </c>
      <c r="C14431" s="3" t="s">
        <v>43299</v>
      </c>
      <c r="D14431" s="3" t="s">
        <v>43300</v>
      </c>
      <c r="E14431" s="3" t="s">
        <v>15187</v>
      </c>
      <c r="F14431" s="3" t="s">
        <v>4588</v>
      </c>
      <c r="G14431" s="3"/>
      <c r="H14431" s="3" t="s">
        <v>10961</v>
      </c>
      <c r="I14431" s="301">
        <v>50.8</v>
      </c>
    </row>
    <row r="14432" spans="2:9">
      <c r="B14432" s="300" t="s">
        <v>160</v>
      </c>
      <c r="C14432" s="3" t="s">
        <v>43527</v>
      </c>
      <c r="D14432" s="3" t="s">
        <v>43528</v>
      </c>
      <c r="E14432" s="3" t="s">
        <v>15187</v>
      </c>
      <c r="F14432" s="3" t="s">
        <v>4588</v>
      </c>
      <c r="G14432" s="3"/>
      <c r="H14432" s="3" t="s">
        <v>10961</v>
      </c>
      <c r="I14432" s="301">
        <v>50.5</v>
      </c>
    </row>
    <row r="14433" spans="2:9">
      <c r="B14433" s="300" t="s">
        <v>160</v>
      </c>
      <c r="C14433" s="3" t="s">
        <v>43535</v>
      </c>
      <c r="D14433" s="3" t="s">
        <v>43536</v>
      </c>
      <c r="E14433" s="3" t="s">
        <v>15187</v>
      </c>
      <c r="F14433" s="3" t="s">
        <v>4588</v>
      </c>
      <c r="G14433" s="3"/>
      <c r="H14433" s="3" t="s">
        <v>10961</v>
      </c>
      <c r="I14433" s="301">
        <v>50.6</v>
      </c>
    </row>
    <row r="14434" spans="2:9">
      <c r="B14434" s="300" t="s">
        <v>160</v>
      </c>
      <c r="C14434" s="3" t="s">
        <v>43601</v>
      </c>
      <c r="D14434" s="3" t="s">
        <v>43602</v>
      </c>
      <c r="E14434" s="3" t="s">
        <v>15187</v>
      </c>
      <c r="F14434" s="3" t="s">
        <v>4588</v>
      </c>
      <c r="G14434" s="3"/>
      <c r="H14434" s="3" t="s">
        <v>10961</v>
      </c>
      <c r="I14434" s="301">
        <v>50.7</v>
      </c>
    </row>
    <row r="14435" spans="2:9">
      <c r="B14435" s="300" t="s">
        <v>160</v>
      </c>
      <c r="C14435" s="3" t="s">
        <v>43890</v>
      </c>
      <c r="D14435" s="3" t="s">
        <v>43891</v>
      </c>
      <c r="E14435" s="3" t="s">
        <v>15187</v>
      </c>
      <c r="F14435" s="3" t="s">
        <v>4588</v>
      </c>
      <c r="G14435" s="3"/>
      <c r="H14435" s="3" t="s">
        <v>10961</v>
      </c>
      <c r="I14435" s="301">
        <v>50.8</v>
      </c>
    </row>
    <row r="14436" spans="2:9">
      <c r="B14436" s="300" t="s">
        <v>160</v>
      </c>
      <c r="C14436" s="3" t="s">
        <v>43924</v>
      </c>
      <c r="D14436" s="3" t="s">
        <v>43925</v>
      </c>
      <c r="E14436" s="3" t="s">
        <v>15187</v>
      </c>
      <c r="F14436" s="3" t="s">
        <v>4588</v>
      </c>
      <c r="G14436" s="3"/>
      <c r="H14436" s="3" t="s">
        <v>10961</v>
      </c>
      <c r="I14436" s="301">
        <v>50.2</v>
      </c>
    </row>
    <row r="14437" spans="2:9">
      <c r="B14437" s="300" t="s">
        <v>160</v>
      </c>
      <c r="C14437" s="3" t="s">
        <v>43926</v>
      </c>
      <c r="D14437" s="3" t="s">
        <v>43927</v>
      </c>
      <c r="E14437" s="3" t="s">
        <v>15187</v>
      </c>
      <c r="F14437" s="3" t="s">
        <v>4588</v>
      </c>
      <c r="G14437" s="3"/>
      <c r="H14437" s="3" t="s">
        <v>10961</v>
      </c>
      <c r="I14437" s="301">
        <v>50.2</v>
      </c>
    </row>
    <row r="14438" spans="2:9">
      <c r="B14438" s="300" t="s">
        <v>160</v>
      </c>
      <c r="C14438" s="3" t="s">
        <v>44593</v>
      </c>
      <c r="D14438" s="3" t="s">
        <v>44594</v>
      </c>
      <c r="E14438" s="3" t="s">
        <v>15187</v>
      </c>
      <c r="F14438" s="3" t="s">
        <v>4588</v>
      </c>
      <c r="G14438" s="3"/>
      <c r="H14438" s="3" t="s">
        <v>10961</v>
      </c>
      <c r="I14438" s="301">
        <v>50.8</v>
      </c>
    </row>
    <row r="14439" spans="2:9">
      <c r="B14439" s="300" t="s">
        <v>160</v>
      </c>
      <c r="C14439" s="3" t="s">
        <v>44720</v>
      </c>
      <c r="D14439" s="3" t="s">
        <v>44721</v>
      </c>
      <c r="E14439" s="3" t="s">
        <v>15187</v>
      </c>
      <c r="F14439" s="3" t="s">
        <v>125</v>
      </c>
      <c r="G14439" s="3"/>
      <c r="H14439" s="3" t="s">
        <v>10961</v>
      </c>
      <c r="I14439" s="301">
        <v>50.6</v>
      </c>
    </row>
    <row r="14440" spans="2:9">
      <c r="B14440" s="300" t="s">
        <v>160</v>
      </c>
      <c r="C14440" s="3" t="s">
        <v>44722</v>
      </c>
      <c r="D14440" s="3" t="s">
        <v>44723</v>
      </c>
      <c r="E14440" s="3" t="s">
        <v>15187</v>
      </c>
      <c r="F14440" s="3" t="s">
        <v>4588</v>
      </c>
      <c r="G14440" s="3"/>
      <c r="H14440" s="3" t="s">
        <v>10961</v>
      </c>
      <c r="I14440" s="301">
        <v>50.6</v>
      </c>
    </row>
    <row r="14441" spans="2:9">
      <c r="B14441" s="300" t="s">
        <v>160</v>
      </c>
      <c r="C14441" s="3" t="s">
        <v>44848</v>
      </c>
      <c r="D14441" s="3" t="s">
        <v>44849</v>
      </c>
      <c r="E14441" s="3" t="s">
        <v>15187</v>
      </c>
      <c r="F14441" s="3" t="s">
        <v>4588</v>
      </c>
      <c r="G14441" s="3"/>
      <c r="H14441" s="3" t="s">
        <v>10961</v>
      </c>
      <c r="I14441" s="301">
        <v>50.8</v>
      </c>
    </row>
    <row r="14442" spans="2:9">
      <c r="B14442" s="300" t="s">
        <v>160</v>
      </c>
      <c r="C14442" s="3" t="s">
        <v>44917</v>
      </c>
      <c r="D14442" s="3" t="s">
        <v>44918</v>
      </c>
      <c r="E14442" s="3" t="s">
        <v>15187</v>
      </c>
      <c r="F14442" s="3" t="s">
        <v>4588</v>
      </c>
      <c r="G14442" s="3"/>
      <c r="H14442" s="3" t="s">
        <v>10961</v>
      </c>
      <c r="I14442" s="301">
        <v>50.8</v>
      </c>
    </row>
    <row r="14443" spans="2:9">
      <c r="B14443" s="300" t="s">
        <v>160</v>
      </c>
      <c r="C14443" s="3" t="s">
        <v>44919</v>
      </c>
      <c r="D14443" s="3" t="s">
        <v>44920</v>
      </c>
      <c r="E14443" s="3" t="s">
        <v>15187</v>
      </c>
      <c r="F14443" s="3" t="s">
        <v>4588</v>
      </c>
      <c r="G14443" s="3"/>
      <c r="H14443" s="3" t="s">
        <v>10961</v>
      </c>
      <c r="I14443" s="301">
        <v>50.8</v>
      </c>
    </row>
    <row r="14444" spans="2:9">
      <c r="B14444" s="300" t="s">
        <v>160</v>
      </c>
      <c r="C14444" s="3" t="s">
        <v>44930</v>
      </c>
      <c r="D14444" s="3" t="s">
        <v>44931</v>
      </c>
      <c r="E14444" s="3" t="s">
        <v>15187</v>
      </c>
      <c r="F14444" s="3" t="s">
        <v>125</v>
      </c>
      <c r="G14444" s="3"/>
      <c r="H14444" s="3" t="s">
        <v>10961</v>
      </c>
      <c r="I14444" s="301">
        <v>50.8</v>
      </c>
    </row>
    <row r="14445" spans="2:9">
      <c r="B14445" s="300" t="s">
        <v>160</v>
      </c>
      <c r="C14445" s="3" t="s">
        <v>44932</v>
      </c>
      <c r="D14445" s="3" t="s">
        <v>44933</v>
      </c>
      <c r="E14445" s="3" t="s">
        <v>15187</v>
      </c>
      <c r="F14445" s="3" t="s">
        <v>4588</v>
      </c>
      <c r="G14445" s="3"/>
      <c r="H14445" s="3" t="s">
        <v>10961</v>
      </c>
      <c r="I14445" s="301">
        <v>50.7</v>
      </c>
    </row>
    <row r="14446" spans="2:9">
      <c r="B14446" s="300" t="s">
        <v>160</v>
      </c>
      <c r="C14446" s="3" t="s">
        <v>45206</v>
      </c>
      <c r="D14446" s="3" t="s">
        <v>45207</v>
      </c>
      <c r="E14446" s="3" t="s">
        <v>15187</v>
      </c>
      <c r="F14446" s="3" t="s">
        <v>4588</v>
      </c>
      <c r="G14446" s="3"/>
      <c r="H14446" s="3" t="s">
        <v>10961</v>
      </c>
      <c r="I14446" s="301">
        <v>50.8</v>
      </c>
    </row>
    <row r="14447" spans="2:9">
      <c r="B14447" s="300" t="s">
        <v>160</v>
      </c>
      <c r="C14447" s="3" t="s">
        <v>45400</v>
      </c>
      <c r="D14447" s="3" t="s">
        <v>45401</v>
      </c>
      <c r="E14447" s="3" t="s">
        <v>15187</v>
      </c>
      <c r="F14447" s="3" t="s">
        <v>125</v>
      </c>
      <c r="G14447" s="3"/>
      <c r="H14447" s="3" t="s">
        <v>10961</v>
      </c>
      <c r="I14447" s="301">
        <v>50.6</v>
      </c>
    </row>
    <row r="14448" spans="2:9">
      <c r="B14448" s="300" t="s">
        <v>160</v>
      </c>
      <c r="C14448" s="3" t="s">
        <v>45609</v>
      </c>
      <c r="D14448" s="3" t="s">
        <v>45610</v>
      </c>
      <c r="E14448" s="3" t="s">
        <v>15187</v>
      </c>
      <c r="F14448" s="3" t="s">
        <v>4588</v>
      </c>
      <c r="G14448" s="3"/>
      <c r="H14448" s="3" t="s">
        <v>10961</v>
      </c>
      <c r="I14448" s="301">
        <v>50.9</v>
      </c>
    </row>
    <row r="14449" spans="2:9">
      <c r="B14449" s="300" t="s">
        <v>160</v>
      </c>
      <c r="C14449" s="3" t="s">
        <v>45683</v>
      </c>
      <c r="D14449" s="3" t="s">
        <v>45684</v>
      </c>
      <c r="E14449" s="3" t="s">
        <v>15187</v>
      </c>
      <c r="F14449" s="3" t="s">
        <v>4588</v>
      </c>
      <c r="G14449" s="3"/>
      <c r="H14449" s="3" t="s">
        <v>10961</v>
      </c>
      <c r="I14449" s="301">
        <v>50.8</v>
      </c>
    </row>
    <row r="14450" spans="2:9">
      <c r="B14450" s="300" t="s">
        <v>160</v>
      </c>
      <c r="C14450" s="3" t="s">
        <v>45736</v>
      </c>
      <c r="D14450" s="3" t="s">
        <v>45737</v>
      </c>
      <c r="E14450" s="3" t="s">
        <v>15187</v>
      </c>
      <c r="F14450" s="3" t="s">
        <v>4588</v>
      </c>
      <c r="G14450" s="3"/>
      <c r="H14450" s="3" t="s">
        <v>10961</v>
      </c>
      <c r="I14450" s="301">
        <v>50.6</v>
      </c>
    </row>
    <row r="14451" spans="2:9">
      <c r="B14451" s="300" t="s">
        <v>160</v>
      </c>
      <c r="C14451" s="3" t="s">
        <v>45772</v>
      </c>
      <c r="D14451" s="3" t="s">
        <v>45773</v>
      </c>
      <c r="E14451" s="3" t="s">
        <v>15187</v>
      </c>
      <c r="F14451" s="3" t="s">
        <v>125</v>
      </c>
      <c r="G14451" s="3"/>
      <c r="H14451" s="3" t="s">
        <v>10961</v>
      </c>
      <c r="I14451" s="301">
        <v>50.8</v>
      </c>
    </row>
    <row r="14452" spans="2:9">
      <c r="B14452" s="300" t="s">
        <v>160</v>
      </c>
      <c r="C14452" s="3" t="s">
        <v>46114</v>
      </c>
      <c r="D14452" s="3" t="s">
        <v>46115</v>
      </c>
      <c r="E14452" s="3" t="s">
        <v>15187</v>
      </c>
      <c r="F14452" s="3" t="s">
        <v>4588</v>
      </c>
      <c r="G14452" s="3"/>
      <c r="H14452" s="3" t="s">
        <v>10961</v>
      </c>
      <c r="I14452" s="301">
        <v>50.6</v>
      </c>
    </row>
    <row r="14453" spans="2:9">
      <c r="B14453" s="300" t="s">
        <v>160</v>
      </c>
      <c r="C14453" s="3" t="s">
        <v>46146</v>
      </c>
      <c r="D14453" s="3" t="s">
        <v>46147</v>
      </c>
      <c r="E14453" s="3" t="s">
        <v>15187</v>
      </c>
      <c r="F14453" s="3" t="s">
        <v>4588</v>
      </c>
      <c r="G14453" s="3"/>
      <c r="H14453" s="3" t="s">
        <v>10961</v>
      </c>
      <c r="I14453" s="301">
        <v>50.7</v>
      </c>
    </row>
    <row r="14454" spans="2:9">
      <c r="B14454" s="300" t="s">
        <v>160</v>
      </c>
      <c r="C14454" s="3" t="s">
        <v>46255</v>
      </c>
      <c r="D14454" s="3" t="s">
        <v>46256</v>
      </c>
      <c r="E14454" s="3" t="s">
        <v>34013</v>
      </c>
      <c r="F14454" s="3" t="s">
        <v>125</v>
      </c>
      <c r="G14454" s="3"/>
      <c r="H14454" s="3" t="s">
        <v>10961</v>
      </c>
      <c r="I14454" s="301">
        <v>50.5</v>
      </c>
    </row>
    <row r="14455" spans="2:9">
      <c r="B14455" s="300" t="s">
        <v>160</v>
      </c>
      <c r="C14455" s="3" t="s">
        <v>46353</v>
      </c>
      <c r="D14455" s="3" t="s">
        <v>46354</v>
      </c>
      <c r="E14455" s="3" t="s">
        <v>34013</v>
      </c>
      <c r="F14455" s="3" t="s">
        <v>125</v>
      </c>
      <c r="G14455" s="3"/>
      <c r="H14455" s="3" t="s">
        <v>10961</v>
      </c>
      <c r="I14455" s="301">
        <v>50.5</v>
      </c>
    </row>
    <row r="14456" spans="2:9">
      <c r="B14456" s="300" t="s">
        <v>160</v>
      </c>
      <c r="C14456" s="3" t="s">
        <v>46844</v>
      </c>
      <c r="D14456" s="3" t="s">
        <v>46845</v>
      </c>
      <c r="E14456" s="3" t="s">
        <v>15187</v>
      </c>
      <c r="F14456" s="3" t="s">
        <v>125</v>
      </c>
      <c r="G14456" s="3"/>
      <c r="H14456" s="3" t="s">
        <v>10961</v>
      </c>
      <c r="I14456" s="301">
        <v>50.6</v>
      </c>
    </row>
    <row r="14457" spans="2:9">
      <c r="B14457" s="300" t="s">
        <v>160</v>
      </c>
      <c r="C14457" s="3" t="s">
        <v>46848</v>
      </c>
      <c r="D14457" s="3" t="s">
        <v>46849</v>
      </c>
      <c r="E14457" s="3" t="s">
        <v>15187</v>
      </c>
      <c r="F14457" s="3" t="s">
        <v>4588</v>
      </c>
      <c r="G14457" s="3"/>
      <c r="H14457" s="3" t="s">
        <v>10961</v>
      </c>
      <c r="I14457" s="301">
        <v>50.7</v>
      </c>
    </row>
    <row r="14458" spans="2:9">
      <c r="B14458" s="300" t="s">
        <v>160</v>
      </c>
      <c r="C14458" s="3" t="s">
        <v>47294</v>
      </c>
      <c r="D14458" s="3" t="s">
        <v>47295</v>
      </c>
      <c r="E14458" s="3" t="s">
        <v>15187</v>
      </c>
      <c r="F14458" s="3" t="s">
        <v>125</v>
      </c>
      <c r="G14458" s="3"/>
      <c r="H14458" s="3" t="s">
        <v>10961</v>
      </c>
      <c r="I14458" s="301">
        <v>50.2</v>
      </c>
    </row>
    <row r="14459" spans="2:9">
      <c r="B14459" s="300" t="s">
        <v>160</v>
      </c>
      <c r="C14459" s="3" t="s">
        <v>47451</v>
      </c>
      <c r="D14459" s="3" t="s">
        <v>47452</v>
      </c>
      <c r="E14459" s="3" t="s">
        <v>15187</v>
      </c>
      <c r="F14459" s="3" t="s">
        <v>4588</v>
      </c>
      <c r="G14459" s="3"/>
      <c r="H14459" s="3" t="s">
        <v>10961</v>
      </c>
      <c r="I14459" s="301">
        <v>50.8</v>
      </c>
    </row>
    <row r="14460" spans="2:9">
      <c r="B14460" s="300" t="s">
        <v>160</v>
      </c>
      <c r="C14460" s="3" t="s">
        <v>47480</v>
      </c>
      <c r="D14460" s="3" t="s">
        <v>47481</v>
      </c>
      <c r="E14460" s="3" t="s">
        <v>15187</v>
      </c>
      <c r="F14460" s="3" t="s">
        <v>4588</v>
      </c>
      <c r="G14460" s="3"/>
      <c r="H14460" s="3" t="s">
        <v>10961</v>
      </c>
      <c r="I14460" s="301">
        <v>50.8</v>
      </c>
    </row>
    <row r="14461" spans="2:9">
      <c r="B14461" s="300" t="s">
        <v>160</v>
      </c>
      <c r="C14461" s="3" t="s">
        <v>47953</v>
      </c>
      <c r="D14461" s="3" t="s">
        <v>47954</v>
      </c>
      <c r="E14461" s="3" t="s">
        <v>34013</v>
      </c>
      <c r="F14461" s="3" t="s">
        <v>125</v>
      </c>
      <c r="G14461" s="3"/>
      <c r="H14461" s="3" t="s">
        <v>10961</v>
      </c>
      <c r="I14461" s="301">
        <v>50.5</v>
      </c>
    </row>
    <row r="14462" spans="2:9">
      <c r="B14462" s="300" t="s">
        <v>160</v>
      </c>
      <c r="C14462" s="3" t="s">
        <v>48055</v>
      </c>
      <c r="D14462" s="3" t="s">
        <v>48056</v>
      </c>
      <c r="E14462" s="3" t="s">
        <v>15187</v>
      </c>
      <c r="F14462" s="3" t="s">
        <v>4588</v>
      </c>
      <c r="G14462" s="3"/>
      <c r="H14462" s="3" t="s">
        <v>10961</v>
      </c>
      <c r="I14462" s="301">
        <v>50.8</v>
      </c>
    </row>
    <row r="14463" spans="2:9">
      <c r="B14463" s="300" t="s">
        <v>160</v>
      </c>
      <c r="C14463" s="3" t="s">
        <v>48086</v>
      </c>
      <c r="D14463" s="3" t="s">
        <v>48087</v>
      </c>
      <c r="E14463" s="3" t="s">
        <v>15187</v>
      </c>
      <c r="F14463" s="3" t="s">
        <v>4588</v>
      </c>
      <c r="G14463" s="3"/>
      <c r="H14463" s="3" t="s">
        <v>10961</v>
      </c>
      <c r="I14463" s="301">
        <v>51.1</v>
      </c>
    </row>
    <row r="14464" spans="2:9">
      <c r="B14464" s="300" t="s">
        <v>160</v>
      </c>
      <c r="C14464" s="3" t="s">
        <v>48124</v>
      </c>
      <c r="D14464" s="3" t="s">
        <v>48125</v>
      </c>
      <c r="E14464" s="3" t="s">
        <v>15187</v>
      </c>
      <c r="F14464" s="3" t="s">
        <v>4588</v>
      </c>
      <c r="G14464" s="3"/>
      <c r="H14464" s="3" t="s">
        <v>10961</v>
      </c>
      <c r="I14464" s="301">
        <v>51.1</v>
      </c>
    </row>
    <row r="14465" spans="2:9">
      <c r="B14465" s="300" t="s">
        <v>160</v>
      </c>
      <c r="C14465" s="3" t="s">
        <v>4907</v>
      </c>
      <c r="D14465" s="3" t="s">
        <v>4908</v>
      </c>
      <c r="E14465" s="3" t="s">
        <v>4909</v>
      </c>
      <c r="F14465" s="3" t="s">
        <v>114</v>
      </c>
      <c r="G14465" s="3" t="s">
        <v>4910</v>
      </c>
      <c r="H14465" s="3" t="s">
        <v>4911</v>
      </c>
      <c r="I14465" s="301">
        <v>50.809399999999997</v>
      </c>
    </row>
    <row r="14466" spans="2:9">
      <c r="B14466" s="300" t="s">
        <v>160</v>
      </c>
      <c r="C14466" s="3" t="s">
        <v>12385</v>
      </c>
      <c r="D14466" s="3" t="s">
        <v>12386</v>
      </c>
      <c r="E14466" s="3" t="s">
        <v>12387</v>
      </c>
      <c r="F14466" s="3" t="s">
        <v>125</v>
      </c>
      <c r="G14466" s="3"/>
      <c r="H14466" s="3" t="s">
        <v>12388</v>
      </c>
      <c r="I14466" s="301">
        <v>50.4</v>
      </c>
    </row>
    <row r="14467" spans="2:9">
      <c r="B14467" s="300" t="s">
        <v>160</v>
      </c>
      <c r="C14467" s="3" t="s">
        <v>12058</v>
      </c>
      <c r="D14467" s="3" t="s">
        <v>12059</v>
      </c>
      <c r="E14467" s="3" t="s">
        <v>12060</v>
      </c>
      <c r="F14467" s="3" t="s">
        <v>125</v>
      </c>
      <c r="G14467" s="3"/>
      <c r="H14467" s="3" t="s">
        <v>12061</v>
      </c>
      <c r="I14467" s="301">
        <v>50.9</v>
      </c>
    </row>
    <row r="14468" spans="2:9">
      <c r="B14468" s="300" t="s">
        <v>160</v>
      </c>
      <c r="C14468" s="3" t="s">
        <v>12316</v>
      </c>
      <c r="D14468" s="3" t="s">
        <v>12317</v>
      </c>
      <c r="E14468" s="3" t="s">
        <v>12060</v>
      </c>
      <c r="F14468" s="3" t="s">
        <v>125</v>
      </c>
      <c r="G14468" s="3"/>
      <c r="H14468" s="3" t="s">
        <v>12061</v>
      </c>
      <c r="I14468" s="301">
        <v>50.9</v>
      </c>
    </row>
    <row r="14469" spans="2:9">
      <c r="B14469" s="300" t="s">
        <v>160</v>
      </c>
      <c r="C14469" s="3" t="s">
        <v>15133</v>
      </c>
      <c r="D14469" s="3" t="s">
        <v>15134</v>
      </c>
      <c r="E14469" s="3" t="s">
        <v>12060</v>
      </c>
      <c r="F14469" s="3" t="s">
        <v>125</v>
      </c>
      <c r="G14469" s="3"/>
      <c r="H14469" s="3" t="s">
        <v>12061</v>
      </c>
      <c r="I14469" s="301">
        <v>50.5</v>
      </c>
    </row>
    <row r="14470" spans="2:9">
      <c r="B14470" s="300" t="s">
        <v>160</v>
      </c>
      <c r="C14470" s="3" t="s">
        <v>16272</v>
      </c>
      <c r="D14470" s="3" t="s">
        <v>16273</v>
      </c>
      <c r="E14470" s="3" t="s">
        <v>12060</v>
      </c>
      <c r="F14470" s="3" t="s">
        <v>125</v>
      </c>
      <c r="G14470" s="3"/>
      <c r="H14470" s="3" t="s">
        <v>12061</v>
      </c>
      <c r="I14470" s="301">
        <v>50.6</v>
      </c>
    </row>
    <row r="14471" spans="2:9">
      <c r="B14471" s="300" t="s">
        <v>160</v>
      </c>
      <c r="C14471" s="3" t="s">
        <v>16456</v>
      </c>
      <c r="D14471" s="3" t="s">
        <v>16457</v>
      </c>
      <c r="E14471" s="3" t="s">
        <v>12060</v>
      </c>
      <c r="F14471" s="3" t="s">
        <v>125</v>
      </c>
      <c r="G14471" s="3"/>
      <c r="H14471" s="3" t="s">
        <v>12061</v>
      </c>
      <c r="I14471" s="301">
        <v>50.5</v>
      </c>
    </row>
    <row r="14472" spans="2:9">
      <c r="B14472" s="300" t="s">
        <v>160</v>
      </c>
      <c r="C14472" s="3" t="s">
        <v>16662</v>
      </c>
      <c r="D14472" s="3" t="s">
        <v>16663</v>
      </c>
      <c r="E14472" s="3" t="s">
        <v>12060</v>
      </c>
      <c r="F14472" s="3" t="s">
        <v>125</v>
      </c>
      <c r="G14472" s="3"/>
      <c r="H14472" s="3" t="s">
        <v>12061</v>
      </c>
      <c r="I14472" s="301">
        <v>50.5</v>
      </c>
    </row>
    <row r="14473" spans="2:9">
      <c r="B14473" s="300" t="s">
        <v>160</v>
      </c>
      <c r="C14473" s="3" t="s">
        <v>16736</v>
      </c>
      <c r="D14473" s="3" t="s">
        <v>16737</v>
      </c>
      <c r="E14473" s="3" t="s">
        <v>12060</v>
      </c>
      <c r="F14473" s="3" t="s">
        <v>125</v>
      </c>
      <c r="G14473" s="3"/>
      <c r="H14473" s="3" t="s">
        <v>12061</v>
      </c>
      <c r="I14473" s="301">
        <v>50.7</v>
      </c>
    </row>
    <row r="14474" spans="2:9">
      <c r="B14474" s="300" t="s">
        <v>160</v>
      </c>
      <c r="C14474" s="3" t="s">
        <v>17084</v>
      </c>
      <c r="D14474" s="3" t="s">
        <v>17085</v>
      </c>
      <c r="E14474" s="3" t="s">
        <v>12060</v>
      </c>
      <c r="F14474" s="3" t="s">
        <v>125</v>
      </c>
      <c r="G14474" s="3"/>
      <c r="H14474" s="3" t="s">
        <v>12061</v>
      </c>
      <c r="I14474" s="301">
        <v>50.4</v>
      </c>
    </row>
    <row r="14475" spans="2:9">
      <c r="B14475" s="300" t="s">
        <v>160</v>
      </c>
      <c r="C14475" s="3" t="s">
        <v>17692</v>
      </c>
      <c r="D14475" s="3" t="s">
        <v>17693</v>
      </c>
      <c r="E14475" s="3" t="s">
        <v>12060</v>
      </c>
      <c r="F14475" s="3" t="s">
        <v>125</v>
      </c>
      <c r="G14475" s="3"/>
      <c r="H14475" s="3" t="s">
        <v>12061</v>
      </c>
      <c r="I14475" s="301">
        <v>50.7</v>
      </c>
    </row>
    <row r="14476" spans="2:9">
      <c r="B14476" s="300" t="s">
        <v>160</v>
      </c>
      <c r="C14476" s="3" t="s">
        <v>18013</v>
      </c>
      <c r="D14476" s="3" t="s">
        <v>18014</v>
      </c>
      <c r="E14476" s="3" t="s">
        <v>12060</v>
      </c>
      <c r="F14476" s="3" t="s">
        <v>125</v>
      </c>
      <c r="G14476" s="3"/>
      <c r="H14476" s="3" t="s">
        <v>12061</v>
      </c>
      <c r="I14476" s="301">
        <v>50.6</v>
      </c>
    </row>
    <row r="14477" spans="2:9">
      <c r="B14477" s="300" t="s">
        <v>160</v>
      </c>
      <c r="C14477" s="3" t="s">
        <v>18021</v>
      </c>
      <c r="D14477" s="3" t="s">
        <v>18022</v>
      </c>
      <c r="E14477" s="3" t="s">
        <v>12060</v>
      </c>
      <c r="F14477" s="3" t="s">
        <v>125</v>
      </c>
      <c r="G14477" s="3"/>
      <c r="H14477" s="3" t="s">
        <v>12061</v>
      </c>
      <c r="I14477" s="301">
        <v>50.6</v>
      </c>
    </row>
    <row r="14478" spans="2:9">
      <c r="B14478" s="300" t="s">
        <v>160</v>
      </c>
      <c r="C14478" s="3" t="s">
        <v>18023</v>
      </c>
      <c r="D14478" s="3" t="s">
        <v>18024</v>
      </c>
      <c r="E14478" s="3" t="s">
        <v>12060</v>
      </c>
      <c r="F14478" s="3" t="s">
        <v>125</v>
      </c>
      <c r="G14478" s="3"/>
      <c r="H14478" s="3" t="s">
        <v>12061</v>
      </c>
      <c r="I14478" s="301">
        <v>50.6</v>
      </c>
    </row>
    <row r="14479" spans="2:9">
      <c r="B14479" s="300" t="s">
        <v>160</v>
      </c>
      <c r="C14479" s="3" t="s">
        <v>18175</v>
      </c>
      <c r="D14479" s="3" t="s">
        <v>18176</v>
      </c>
      <c r="E14479" s="3" t="s">
        <v>12060</v>
      </c>
      <c r="F14479" s="3" t="s">
        <v>125</v>
      </c>
      <c r="G14479" s="3"/>
      <c r="H14479" s="3" t="s">
        <v>12061</v>
      </c>
      <c r="I14479" s="301">
        <v>50.6</v>
      </c>
    </row>
    <row r="14480" spans="2:9">
      <c r="B14480" s="300" t="s">
        <v>160</v>
      </c>
      <c r="C14480" s="3" t="s">
        <v>18319</v>
      </c>
      <c r="D14480" s="3" t="s">
        <v>18320</v>
      </c>
      <c r="E14480" s="3" t="s">
        <v>12060</v>
      </c>
      <c r="F14480" s="3" t="s">
        <v>125</v>
      </c>
      <c r="G14480" s="3"/>
      <c r="H14480" s="3" t="s">
        <v>12061</v>
      </c>
      <c r="I14480" s="301">
        <v>50.4</v>
      </c>
    </row>
    <row r="14481" spans="2:9">
      <c r="B14481" s="300" t="s">
        <v>160</v>
      </c>
      <c r="C14481" s="3" t="s">
        <v>19198</v>
      </c>
      <c r="D14481" s="3" t="s">
        <v>19199</v>
      </c>
      <c r="E14481" s="3" t="s">
        <v>12060</v>
      </c>
      <c r="F14481" s="3" t="s">
        <v>125</v>
      </c>
      <c r="G14481" s="3"/>
      <c r="H14481" s="3" t="s">
        <v>12061</v>
      </c>
      <c r="I14481" s="301">
        <v>50.4</v>
      </c>
    </row>
    <row r="14482" spans="2:9">
      <c r="B14482" s="300" t="s">
        <v>160</v>
      </c>
      <c r="C14482" s="3" t="s">
        <v>19686</v>
      </c>
      <c r="D14482" s="3" t="s">
        <v>19687</v>
      </c>
      <c r="E14482" s="3" t="s">
        <v>12060</v>
      </c>
      <c r="F14482" s="3" t="s">
        <v>125</v>
      </c>
      <c r="G14482" s="3"/>
      <c r="H14482" s="3" t="s">
        <v>12061</v>
      </c>
      <c r="I14482" s="301">
        <v>50.7</v>
      </c>
    </row>
    <row r="14483" spans="2:9">
      <c r="B14483" s="300" t="s">
        <v>160</v>
      </c>
      <c r="C14483" s="3" t="s">
        <v>19862</v>
      </c>
      <c r="D14483" s="3" t="s">
        <v>19863</v>
      </c>
      <c r="E14483" s="3" t="s">
        <v>12060</v>
      </c>
      <c r="F14483" s="3" t="s">
        <v>125</v>
      </c>
      <c r="G14483" s="3"/>
      <c r="H14483" s="3" t="s">
        <v>12061</v>
      </c>
      <c r="I14483" s="301">
        <v>50.4</v>
      </c>
    </row>
    <row r="14484" spans="2:9">
      <c r="B14484" s="300" t="s">
        <v>160</v>
      </c>
      <c r="C14484" s="3" t="s">
        <v>19881</v>
      </c>
      <c r="D14484" s="3" t="s">
        <v>19882</v>
      </c>
      <c r="E14484" s="3" t="s">
        <v>12060</v>
      </c>
      <c r="F14484" s="3" t="s">
        <v>4588</v>
      </c>
      <c r="G14484" s="3"/>
      <c r="H14484" s="3" t="s">
        <v>12061</v>
      </c>
      <c r="I14484" s="301">
        <v>50.4</v>
      </c>
    </row>
    <row r="14485" spans="2:9">
      <c r="B14485" s="300" t="s">
        <v>160</v>
      </c>
      <c r="C14485" s="3" t="s">
        <v>20178</v>
      </c>
      <c r="D14485" s="3" t="s">
        <v>20179</v>
      </c>
      <c r="E14485" s="3" t="s">
        <v>12060</v>
      </c>
      <c r="F14485" s="3" t="s">
        <v>125</v>
      </c>
      <c r="G14485" s="3"/>
      <c r="H14485" s="3" t="s">
        <v>12061</v>
      </c>
      <c r="I14485" s="301">
        <v>50.4</v>
      </c>
    </row>
    <row r="14486" spans="2:9">
      <c r="B14486" s="300" t="s">
        <v>160</v>
      </c>
      <c r="C14486" s="3" t="s">
        <v>20210</v>
      </c>
      <c r="D14486" s="3" t="s">
        <v>20211</v>
      </c>
      <c r="E14486" s="3" t="s">
        <v>12060</v>
      </c>
      <c r="F14486" s="3" t="s">
        <v>125</v>
      </c>
      <c r="G14486" s="3"/>
      <c r="H14486" s="3" t="s">
        <v>12061</v>
      </c>
      <c r="I14486" s="301">
        <v>50.4</v>
      </c>
    </row>
    <row r="14487" spans="2:9">
      <c r="B14487" s="300" t="s">
        <v>160</v>
      </c>
      <c r="C14487" s="3" t="s">
        <v>20212</v>
      </c>
      <c r="D14487" s="3" t="s">
        <v>20213</v>
      </c>
      <c r="E14487" s="3" t="s">
        <v>12060</v>
      </c>
      <c r="F14487" s="3" t="s">
        <v>4588</v>
      </c>
      <c r="G14487" s="3"/>
      <c r="H14487" s="3" t="s">
        <v>12061</v>
      </c>
      <c r="I14487" s="301">
        <v>50.5</v>
      </c>
    </row>
    <row r="14488" spans="2:9">
      <c r="B14488" s="300" t="s">
        <v>160</v>
      </c>
      <c r="C14488" s="3" t="s">
        <v>20290</v>
      </c>
      <c r="D14488" s="3" t="s">
        <v>20291</v>
      </c>
      <c r="E14488" s="3" t="s">
        <v>12060</v>
      </c>
      <c r="F14488" s="3" t="s">
        <v>125</v>
      </c>
      <c r="G14488" s="3"/>
      <c r="H14488" s="3" t="s">
        <v>12061</v>
      </c>
      <c r="I14488" s="301">
        <v>50.5</v>
      </c>
    </row>
    <row r="14489" spans="2:9">
      <c r="B14489" s="300" t="s">
        <v>160</v>
      </c>
      <c r="C14489" s="3" t="s">
        <v>21002</v>
      </c>
      <c r="D14489" s="3" t="s">
        <v>21003</v>
      </c>
      <c r="E14489" s="3" t="s">
        <v>12060</v>
      </c>
      <c r="F14489" s="3" t="s">
        <v>125</v>
      </c>
      <c r="G14489" s="3"/>
      <c r="H14489" s="3" t="s">
        <v>12061</v>
      </c>
      <c r="I14489" s="301">
        <v>50.6</v>
      </c>
    </row>
    <row r="14490" spans="2:9">
      <c r="B14490" s="300" t="s">
        <v>160</v>
      </c>
      <c r="C14490" s="3" t="s">
        <v>21092</v>
      </c>
      <c r="D14490" s="3" t="s">
        <v>21093</v>
      </c>
      <c r="E14490" s="3" t="s">
        <v>12060</v>
      </c>
      <c r="F14490" s="3" t="s">
        <v>125</v>
      </c>
      <c r="G14490" s="3"/>
      <c r="H14490" s="3" t="s">
        <v>12061</v>
      </c>
      <c r="I14490" s="301">
        <v>50.6</v>
      </c>
    </row>
    <row r="14491" spans="2:9">
      <c r="B14491" s="300" t="s">
        <v>160</v>
      </c>
      <c r="C14491" s="3" t="s">
        <v>21180</v>
      </c>
      <c r="D14491" s="3" t="s">
        <v>21181</v>
      </c>
      <c r="E14491" s="3" t="s">
        <v>12060</v>
      </c>
      <c r="F14491" s="3" t="s">
        <v>4588</v>
      </c>
      <c r="G14491" s="3"/>
      <c r="H14491" s="3" t="s">
        <v>12061</v>
      </c>
      <c r="I14491" s="301">
        <v>50.4</v>
      </c>
    </row>
    <row r="14492" spans="2:9">
      <c r="B14492" s="300" t="s">
        <v>160</v>
      </c>
      <c r="C14492" s="3" t="s">
        <v>21466</v>
      </c>
      <c r="D14492" s="3" t="s">
        <v>21467</v>
      </c>
      <c r="E14492" s="3" t="s">
        <v>12060</v>
      </c>
      <c r="F14492" s="3" t="s">
        <v>125</v>
      </c>
      <c r="G14492" s="3"/>
      <c r="H14492" s="3" t="s">
        <v>12061</v>
      </c>
      <c r="I14492" s="301">
        <v>50.6</v>
      </c>
    </row>
    <row r="14493" spans="2:9">
      <c r="B14493" s="300" t="s">
        <v>160</v>
      </c>
      <c r="C14493" s="3" t="s">
        <v>21701</v>
      </c>
      <c r="D14493" s="3" t="s">
        <v>21702</v>
      </c>
      <c r="E14493" s="3" t="s">
        <v>12060</v>
      </c>
      <c r="F14493" s="3" t="s">
        <v>125</v>
      </c>
      <c r="G14493" s="3"/>
      <c r="H14493" s="3" t="s">
        <v>12061</v>
      </c>
      <c r="I14493" s="301">
        <v>50.4</v>
      </c>
    </row>
    <row r="14494" spans="2:9">
      <c r="B14494" s="300" t="s">
        <v>160</v>
      </c>
      <c r="C14494" s="3" t="s">
        <v>21877</v>
      </c>
      <c r="D14494" s="3" t="s">
        <v>21878</v>
      </c>
      <c r="E14494" s="3" t="s">
        <v>12060</v>
      </c>
      <c r="F14494" s="3" t="s">
        <v>125</v>
      </c>
      <c r="G14494" s="3"/>
      <c r="H14494" s="3" t="s">
        <v>12061</v>
      </c>
      <c r="I14494" s="301">
        <v>50.6</v>
      </c>
    </row>
    <row r="14495" spans="2:9">
      <c r="B14495" s="300" t="s">
        <v>160</v>
      </c>
      <c r="C14495" s="3" t="s">
        <v>21976</v>
      </c>
      <c r="D14495" s="3" t="s">
        <v>21977</v>
      </c>
      <c r="E14495" s="3" t="s">
        <v>12060</v>
      </c>
      <c r="F14495" s="3" t="s">
        <v>125</v>
      </c>
      <c r="G14495" s="3"/>
      <c r="H14495" s="3" t="s">
        <v>12061</v>
      </c>
      <c r="I14495" s="301">
        <v>50.4</v>
      </c>
    </row>
    <row r="14496" spans="2:9">
      <c r="B14496" s="300" t="s">
        <v>160</v>
      </c>
      <c r="C14496" s="3" t="s">
        <v>22224</v>
      </c>
      <c r="D14496" s="3" t="s">
        <v>22225</v>
      </c>
      <c r="E14496" s="3" t="s">
        <v>12060</v>
      </c>
      <c r="F14496" s="3" t="s">
        <v>125</v>
      </c>
      <c r="G14496" s="3"/>
      <c r="H14496" s="3" t="s">
        <v>12061</v>
      </c>
      <c r="I14496" s="301">
        <v>50.5</v>
      </c>
    </row>
    <row r="14497" spans="2:9">
      <c r="B14497" s="300" t="s">
        <v>160</v>
      </c>
      <c r="C14497" s="3" t="s">
        <v>22828</v>
      </c>
      <c r="D14497" s="3" t="s">
        <v>22829</v>
      </c>
      <c r="E14497" s="3" t="s">
        <v>12060</v>
      </c>
      <c r="F14497" s="3" t="s">
        <v>125</v>
      </c>
      <c r="G14497" s="3"/>
      <c r="H14497" s="3" t="s">
        <v>12061</v>
      </c>
      <c r="I14497" s="301">
        <v>50.6</v>
      </c>
    </row>
    <row r="14498" spans="2:9">
      <c r="B14498" s="300" t="s">
        <v>160</v>
      </c>
      <c r="C14498" s="3" t="s">
        <v>22848</v>
      </c>
      <c r="D14498" s="3" t="s">
        <v>22849</v>
      </c>
      <c r="E14498" s="3" t="s">
        <v>12060</v>
      </c>
      <c r="F14498" s="3" t="s">
        <v>125</v>
      </c>
      <c r="G14498" s="3"/>
      <c r="H14498" s="3" t="s">
        <v>12061</v>
      </c>
      <c r="I14498" s="301">
        <v>50.7</v>
      </c>
    </row>
    <row r="14499" spans="2:9">
      <c r="B14499" s="300" t="s">
        <v>160</v>
      </c>
      <c r="C14499" s="3" t="s">
        <v>22861</v>
      </c>
      <c r="D14499" s="3" t="s">
        <v>22862</v>
      </c>
      <c r="E14499" s="3" t="s">
        <v>12060</v>
      </c>
      <c r="F14499" s="3" t="s">
        <v>125</v>
      </c>
      <c r="G14499" s="3"/>
      <c r="H14499" s="3" t="s">
        <v>12061</v>
      </c>
      <c r="I14499" s="301">
        <v>50.2</v>
      </c>
    </row>
    <row r="14500" spans="2:9">
      <c r="B14500" s="300" t="s">
        <v>160</v>
      </c>
      <c r="C14500" s="3" t="s">
        <v>23025</v>
      </c>
      <c r="D14500" s="3" t="s">
        <v>23026</v>
      </c>
      <c r="E14500" s="3" t="s">
        <v>12060</v>
      </c>
      <c r="F14500" s="3" t="s">
        <v>125</v>
      </c>
      <c r="G14500" s="3"/>
      <c r="H14500" s="3" t="s">
        <v>12061</v>
      </c>
      <c r="I14500" s="301">
        <v>50.5</v>
      </c>
    </row>
    <row r="14501" spans="2:9">
      <c r="B14501" s="300" t="s">
        <v>160</v>
      </c>
      <c r="C14501" s="3" t="s">
        <v>23389</v>
      </c>
      <c r="D14501" s="3" t="s">
        <v>23390</v>
      </c>
      <c r="E14501" s="3" t="s">
        <v>12060</v>
      </c>
      <c r="F14501" s="3" t="s">
        <v>4588</v>
      </c>
      <c r="G14501" s="3"/>
      <c r="H14501" s="3" t="s">
        <v>12061</v>
      </c>
      <c r="I14501" s="301">
        <v>50.3</v>
      </c>
    </row>
    <row r="14502" spans="2:9">
      <c r="B14502" s="300" t="s">
        <v>160</v>
      </c>
      <c r="C14502" s="3" t="s">
        <v>23413</v>
      </c>
      <c r="D14502" s="3" t="s">
        <v>23414</v>
      </c>
      <c r="E14502" s="3" t="s">
        <v>12060</v>
      </c>
      <c r="F14502" s="3" t="s">
        <v>125</v>
      </c>
      <c r="G14502" s="3"/>
      <c r="H14502" s="3" t="s">
        <v>12061</v>
      </c>
      <c r="I14502" s="301">
        <v>50.4</v>
      </c>
    </row>
    <row r="14503" spans="2:9">
      <c r="B14503" s="300" t="s">
        <v>160</v>
      </c>
      <c r="C14503" s="3" t="s">
        <v>23415</v>
      </c>
      <c r="D14503" s="3" t="s">
        <v>23416</v>
      </c>
      <c r="E14503" s="3" t="s">
        <v>12060</v>
      </c>
      <c r="F14503" s="3" t="s">
        <v>125</v>
      </c>
      <c r="G14503" s="3"/>
      <c r="H14503" s="3" t="s">
        <v>12061</v>
      </c>
      <c r="I14503" s="301">
        <v>50.6</v>
      </c>
    </row>
    <row r="14504" spans="2:9">
      <c r="B14504" s="300" t="s">
        <v>160</v>
      </c>
      <c r="C14504" s="3" t="s">
        <v>23417</v>
      </c>
      <c r="D14504" s="3" t="s">
        <v>23418</v>
      </c>
      <c r="E14504" s="3" t="s">
        <v>12060</v>
      </c>
      <c r="F14504" s="3" t="s">
        <v>125</v>
      </c>
      <c r="G14504" s="3"/>
      <c r="H14504" s="3" t="s">
        <v>12061</v>
      </c>
      <c r="I14504" s="301">
        <v>50.6</v>
      </c>
    </row>
    <row r="14505" spans="2:9">
      <c r="B14505" s="300" t="s">
        <v>160</v>
      </c>
      <c r="C14505" s="3" t="s">
        <v>23493</v>
      </c>
      <c r="D14505" s="3" t="s">
        <v>23494</v>
      </c>
      <c r="E14505" s="3" t="s">
        <v>12060</v>
      </c>
      <c r="F14505" s="3" t="s">
        <v>125</v>
      </c>
      <c r="G14505" s="3"/>
      <c r="H14505" s="3" t="s">
        <v>12061</v>
      </c>
      <c r="I14505" s="301">
        <v>50.4</v>
      </c>
    </row>
    <row r="14506" spans="2:9">
      <c r="B14506" s="300" t="s">
        <v>160</v>
      </c>
      <c r="C14506" s="3" t="s">
        <v>23495</v>
      </c>
      <c r="D14506" s="3" t="s">
        <v>23496</v>
      </c>
      <c r="E14506" s="3" t="s">
        <v>12060</v>
      </c>
      <c r="F14506" s="3" t="s">
        <v>4588</v>
      </c>
      <c r="G14506" s="3"/>
      <c r="H14506" s="3" t="s">
        <v>12061</v>
      </c>
      <c r="I14506" s="301">
        <v>50.5</v>
      </c>
    </row>
    <row r="14507" spans="2:9">
      <c r="B14507" s="300" t="s">
        <v>160</v>
      </c>
      <c r="C14507" s="3" t="s">
        <v>23587</v>
      </c>
      <c r="D14507" s="3" t="s">
        <v>23588</v>
      </c>
      <c r="E14507" s="3" t="s">
        <v>12060</v>
      </c>
      <c r="F14507" s="3" t="s">
        <v>125</v>
      </c>
      <c r="G14507" s="3"/>
      <c r="H14507" s="3" t="s">
        <v>12061</v>
      </c>
      <c r="I14507" s="301">
        <v>50.6</v>
      </c>
    </row>
    <row r="14508" spans="2:9">
      <c r="B14508" s="300" t="s">
        <v>160</v>
      </c>
      <c r="C14508" s="3" t="s">
        <v>23819</v>
      </c>
      <c r="D14508" s="3" t="s">
        <v>23820</v>
      </c>
      <c r="E14508" s="3" t="s">
        <v>12060</v>
      </c>
      <c r="F14508" s="3" t="s">
        <v>125</v>
      </c>
      <c r="G14508" s="3"/>
      <c r="H14508" s="3" t="s">
        <v>12061</v>
      </c>
      <c r="I14508" s="301">
        <v>50.5</v>
      </c>
    </row>
    <row r="14509" spans="2:9">
      <c r="B14509" s="300" t="s">
        <v>160</v>
      </c>
      <c r="C14509" s="3" t="s">
        <v>24622</v>
      </c>
      <c r="D14509" s="3" t="s">
        <v>24623</v>
      </c>
      <c r="E14509" s="3" t="s">
        <v>12060</v>
      </c>
      <c r="F14509" s="3" t="s">
        <v>125</v>
      </c>
      <c r="G14509" s="3"/>
      <c r="H14509" s="3" t="s">
        <v>12061</v>
      </c>
      <c r="I14509" s="301">
        <v>50.6</v>
      </c>
    </row>
    <row r="14510" spans="2:9">
      <c r="B14510" s="300" t="s">
        <v>160</v>
      </c>
      <c r="C14510" s="3" t="s">
        <v>24630</v>
      </c>
      <c r="D14510" s="3" t="s">
        <v>24631</v>
      </c>
      <c r="E14510" s="3" t="s">
        <v>12060</v>
      </c>
      <c r="F14510" s="3" t="s">
        <v>125</v>
      </c>
      <c r="G14510" s="3"/>
      <c r="H14510" s="3" t="s">
        <v>12061</v>
      </c>
      <c r="I14510" s="301">
        <v>50.8</v>
      </c>
    </row>
    <row r="14511" spans="2:9">
      <c r="B14511" s="300" t="s">
        <v>160</v>
      </c>
      <c r="C14511" s="3" t="s">
        <v>24677</v>
      </c>
      <c r="D14511" s="3" t="s">
        <v>24678</v>
      </c>
      <c r="E14511" s="3" t="s">
        <v>12060</v>
      </c>
      <c r="F14511" s="3" t="s">
        <v>125</v>
      </c>
      <c r="G14511" s="3"/>
      <c r="H14511" s="3" t="s">
        <v>12061</v>
      </c>
      <c r="I14511" s="301">
        <v>50.6</v>
      </c>
    </row>
    <row r="14512" spans="2:9">
      <c r="B14512" s="300" t="s">
        <v>160</v>
      </c>
      <c r="C14512" s="3" t="s">
        <v>27208</v>
      </c>
      <c r="D14512" s="3" t="s">
        <v>27209</v>
      </c>
      <c r="E14512" s="3" t="s">
        <v>12060</v>
      </c>
      <c r="F14512" s="3" t="s">
        <v>125</v>
      </c>
      <c r="G14512" s="3"/>
      <c r="H14512" s="3" t="s">
        <v>12061</v>
      </c>
      <c r="I14512" s="301">
        <v>50.1</v>
      </c>
    </row>
    <row r="14513" spans="2:9">
      <c r="B14513" s="300" t="s">
        <v>160</v>
      </c>
      <c r="C14513" s="3" t="s">
        <v>27779</v>
      </c>
      <c r="D14513" s="3" t="s">
        <v>27780</v>
      </c>
      <c r="E14513" s="3" t="s">
        <v>12060</v>
      </c>
      <c r="F14513" s="3" t="s">
        <v>125</v>
      </c>
      <c r="G14513" s="3"/>
      <c r="H14513" s="3" t="s">
        <v>12061</v>
      </c>
      <c r="I14513" s="301">
        <v>50.7</v>
      </c>
    </row>
    <row r="14514" spans="2:9">
      <c r="B14514" s="300" t="s">
        <v>160</v>
      </c>
      <c r="C14514" s="3" t="s">
        <v>27785</v>
      </c>
      <c r="D14514" s="3" t="s">
        <v>27786</v>
      </c>
      <c r="E14514" s="3" t="s">
        <v>12060</v>
      </c>
      <c r="F14514" s="3" t="s">
        <v>125</v>
      </c>
      <c r="G14514" s="3"/>
      <c r="H14514" s="3" t="s">
        <v>12061</v>
      </c>
      <c r="I14514" s="301">
        <v>50.7</v>
      </c>
    </row>
    <row r="14515" spans="2:9">
      <c r="B14515" s="300" t="s">
        <v>160</v>
      </c>
      <c r="C14515" s="3" t="s">
        <v>28414</v>
      </c>
      <c r="D14515" s="3" t="s">
        <v>28415</v>
      </c>
      <c r="E14515" s="3" t="s">
        <v>12060</v>
      </c>
      <c r="F14515" s="3" t="s">
        <v>125</v>
      </c>
      <c r="G14515" s="3"/>
      <c r="H14515" s="3" t="s">
        <v>12061</v>
      </c>
      <c r="I14515" s="301">
        <v>50.9</v>
      </c>
    </row>
    <row r="14516" spans="2:9">
      <c r="B14516" s="300" t="s">
        <v>160</v>
      </c>
      <c r="C14516" s="3" t="s">
        <v>28522</v>
      </c>
      <c r="D14516" s="3" t="s">
        <v>28523</v>
      </c>
      <c r="E14516" s="3" t="s">
        <v>12060</v>
      </c>
      <c r="F14516" s="3" t="s">
        <v>125</v>
      </c>
      <c r="G14516" s="3"/>
      <c r="H14516" s="3" t="s">
        <v>12061</v>
      </c>
      <c r="I14516" s="301">
        <v>50.5</v>
      </c>
    </row>
    <row r="14517" spans="2:9">
      <c r="B14517" s="300" t="s">
        <v>160</v>
      </c>
      <c r="C14517" s="3" t="s">
        <v>29009</v>
      </c>
      <c r="D14517" s="3" t="s">
        <v>29010</v>
      </c>
      <c r="E14517" s="3" t="s">
        <v>12060</v>
      </c>
      <c r="F14517" s="3" t="s">
        <v>125</v>
      </c>
      <c r="G14517" s="3"/>
      <c r="H14517" s="3" t="s">
        <v>12061</v>
      </c>
      <c r="I14517" s="301">
        <v>50.4</v>
      </c>
    </row>
    <row r="14518" spans="2:9">
      <c r="B14518" s="300" t="s">
        <v>160</v>
      </c>
      <c r="C14518" s="3" t="s">
        <v>29413</v>
      </c>
      <c r="D14518" s="3" t="s">
        <v>29414</v>
      </c>
      <c r="E14518" s="3" t="s">
        <v>12060</v>
      </c>
      <c r="F14518" s="3" t="s">
        <v>125</v>
      </c>
      <c r="G14518" s="3"/>
      <c r="H14518" s="3" t="s">
        <v>12061</v>
      </c>
      <c r="I14518" s="301">
        <v>50.2</v>
      </c>
    </row>
    <row r="14519" spans="2:9">
      <c r="B14519" s="300" t="s">
        <v>160</v>
      </c>
      <c r="C14519" s="3" t="s">
        <v>29583</v>
      </c>
      <c r="D14519" s="3" t="s">
        <v>29584</v>
      </c>
      <c r="E14519" s="3" t="s">
        <v>12060</v>
      </c>
      <c r="F14519" s="3" t="s">
        <v>125</v>
      </c>
      <c r="G14519" s="3"/>
      <c r="H14519" s="3" t="s">
        <v>12061</v>
      </c>
      <c r="I14519" s="301">
        <v>50.7</v>
      </c>
    </row>
    <row r="14520" spans="2:9">
      <c r="B14520" s="300" t="s">
        <v>160</v>
      </c>
      <c r="C14520" s="3" t="s">
        <v>29609</v>
      </c>
      <c r="D14520" s="3" t="s">
        <v>29610</v>
      </c>
      <c r="E14520" s="3" t="s">
        <v>12060</v>
      </c>
      <c r="F14520" s="3" t="s">
        <v>125</v>
      </c>
      <c r="G14520" s="3"/>
      <c r="H14520" s="3" t="s">
        <v>12061</v>
      </c>
      <c r="I14520" s="301">
        <v>50.4</v>
      </c>
    </row>
    <row r="14521" spans="2:9">
      <c r="B14521" s="300" t="s">
        <v>160</v>
      </c>
      <c r="C14521" s="3" t="s">
        <v>29965</v>
      </c>
      <c r="D14521" s="3" t="s">
        <v>29966</v>
      </c>
      <c r="E14521" s="3" t="s">
        <v>12060</v>
      </c>
      <c r="F14521" s="3" t="s">
        <v>125</v>
      </c>
      <c r="G14521" s="3"/>
      <c r="H14521" s="3" t="s">
        <v>12061</v>
      </c>
      <c r="I14521" s="301">
        <v>50.5</v>
      </c>
    </row>
    <row r="14522" spans="2:9">
      <c r="B14522" s="300" t="s">
        <v>160</v>
      </c>
      <c r="C14522" s="3" t="s">
        <v>30017</v>
      </c>
      <c r="D14522" s="3" t="s">
        <v>30018</v>
      </c>
      <c r="E14522" s="3" t="s">
        <v>12060</v>
      </c>
      <c r="F14522" s="3" t="s">
        <v>4588</v>
      </c>
      <c r="G14522" s="3"/>
      <c r="H14522" s="3" t="s">
        <v>12061</v>
      </c>
      <c r="I14522" s="301">
        <v>50.6</v>
      </c>
    </row>
    <row r="14523" spans="2:9">
      <c r="B14523" s="300" t="s">
        <v>160</v>
      </c>
      <c r="C14523" s="3" t="s">
        <v>30036</v>
      </c>
      <c r="D14523" s="3" t="s">
        <v>30037</v>
      </c>
      <c r="E14523" s="3" t="s">
        <v>12060</v>
      </c>
      <c r="F14523" s="3" t="s">
        <v>4588</v>
      </c>
      <c r="G14523" s="3"/>
      <c r="H14523" s="3" t="s">
        <v>12061</v>
      </c>
      <c r="I14523" s="301">
        <v>50.7</v>
      </c>
    </row>
    <row r="14524" spans="2:9">
      <c r="B14524" s="300" t="s">
        <v>160</v>
      </c>
      <c r="C14524" s="3" t="s">
        <v>30284</v>
      </c>
      <c r="D14524" s="3" t="s">
        <v>30285</v>
      </c>
      <c r="E14524" s="3" t="s">
        <v>12060</v>
      </c>
      <c r="F14524" s="3" t="s">
        <v>125</v>
      </c>
      <c r="G14524" s="3"/>
      <c r="H14524" s="3" t="s">
        <v>12061</v>
      </c>
      <c r="I14524" s="301">
        <v>50.4</v>
      </c>
    </row>
    <row r="14525" spans="2:9">
      <c r="B14525" s="300" t="s">
        <v>160</v>
      </c>
      <c r="C14525" s="3" t="s">
        <v>30298</v>
      </c>
      <c r="D14525" s="3" t="s">
        <v>30299</v>
      </c>
      <c r="E14525" s="3" t="s">
        <v>12060</v>
      </c>
      <c r="F14525" s="3" t="s">
        <v>4588</v>
      </c>
      <c r="G14525" s="3"/>
      <c r="H14525" s="3" t="s">
        <v>12061</v>
      </c>
      <c r="I14525" s="301">
        <v>50.5</v>
      </c>
    </row>
    <row r="14526" spans="2:9">
      <c r="B14526" s="300" t="s">
        <v>160</v>
      </c>
      <c r="C14526" s="3" t="s">
        <v>31554</v>
      </c>
      <c r="D14526" s="3" t="s">
        <v>31555</v>
      </c>
      <c r="E14526" s="3" t="s">
        <v>12060</v>
      </c>
      <c r="F14526" s="3" t="s">
        <v>125</v>
      </c>
      <c r="G14526" s="3"/>
      <c r="H14526" s="3" t="s">
        <v>12061</v>
      </c>
      <c r="I14526" s="301">
        <v>50.5</v>
      </c>
    </row>
    <row r="14527" spans="2:9">
      <c r="B14527" s="300" t="s">
        <v>160</v>
      </c>
      <c r="C14527" s="3" t="s">
        <v>31670</v>
      </c>
      <c r="D14527" s="3" t="s">
        <v>31671</v>
      </c>
      <c r="E14527" s="3" t="s">
        <v>12060</v>
      </c>
      <c r="F14527" s="3" t="s">
        <v>125</v>
      </c>
      <c r="G14527" s="3"/>
      <c r="H14527" s="3" t="s">
        <v>12061</v>
      </c>
      <c r="I14527" s="301">
        <v>50.7</v>
      </c>
    </row>
    <row r="14528" spans="2:9">
      <c r="B14528" s="300" t="s">
        <v>160</v>
      </c>
      <c r="C14528" s="3" t="s">
        <v>31694</v>
      </c>
      <c r="D14528" s="3" t="s">
        <v>31695</v>
      </c>
      <c r="E14528" s="3" t="s">
        <v>12060</v>
      </c>
      <c r="F14528" s="3" t="s">
        <v>125</v>
      </c>
      <c r="G14528" s="3"/>
      <c r="H14528" s="3" t="s">
        <v>12061</v>
      </c>
      <c r="I14528" s="301">
        <v>50.7</v>
      </c>
    </row>
    <row r="14529" spans="2:9">
      <c r="B14529" s="300" t="s">
        <v>160</v>
      </c>
      <c r="C14529" s="3" t="s">
        <v>32232</v>
      </c>
      <c r="D14529" s="3" t="s">
        <v>32233</v>
      </c>
      <c r="E14529" s="3" t="s">
        <v>12060</v>
      </c>
      <c r="F14529" s="3" t="s">
        <v>125</v>
      </c>
      <c r="G14529" s="3"/>
      <c r="H14529" s="3" t="s">
        <v>12061</v>
      </c>
      <c r="I14529" s="301">
        <v>50.5</v>
      </c>
    </row>
    <row r="14530" spans="2:9">
      <c r="B14530" s="300" t="s">
        <v>160</v>
      </c>
      <c r="C14530" s="3" t="s">
        <v>32350</v>
      </c>
      <c r="D14530" s="3" t="s">
        <v>32351</v>
      </c>
      <c r="E14530" s="3" t="s">
        <v>12060</v>
      </c>
      <c r="F14530" s="3" t="s">
        <v>125</v>
      </c>
      <c r="G14530" s="3"/>
      <c r="H14530" s="3" t="s">
        <v>12061</v>
      </c>
      <c r="I14530" s="301">
        <v>50.6</v>
      </c>
    </row>
    <row r="14531" spans="2:9">
      <c r="B14531" s="300" t="s">
        <v>160</v>
      </c>
      <c r="C14531" s="3" t="s">
        <v>32922</v>
      </c>
      <c r="D14531" s="3" t="s">
        <v>32923</v>
      </c>
      <c r="E14531" s="3" t="s">
        <v>12060</v>
      </c>
      <c r="F14531" s="3" t="s">
        <v>4588</v>
      </c>
      <c r="G14531" s="3"/>
      <c r="H14531" s="3" t="s">
        <v>12061</v>
      </c>
      <c r="I14531" s="301">
        <v>50.6</v>
      </c>
    </row>
    <row r="14532" spans="2:9">
      <c r="B14532" s="300" t="s">
        <v>160</v>
      </c>
      <c r="C14532" s="3" t="s">
        <v>33191</v>
      </c>
      <c r="D14532" s="3" t="s">
        <v>33192</v>
      </c>
      <c r="E14532" s="3" t="s">
        <v>12060</v>
      </c>
      <c r="F14532" s="3" t="s">
        <v>125</v>
      </c>
      <c r="G14532" s="3"/>
      <c r="H14532" s="3" t="s">
        <v>12061</v>
      </c>
      <c r="I14532" s="301">
        <v>50.3</v>
      </c>
    </row>
    <row r="14533" spans="2:9">
      <c r="B14533" s="300" t="s">
        <v>160</v>
      </c>
      <c r="C14533" s="3" t="s">
        <v>33392</v>
      </c>
      <c r="D14533" s="3" t="s">
        <v>33393</v>
      </c>
      <c r="E14533" s="3" t="s">
        <v>12060</v>
      </c>
      <c r="F14533" s="3" t="s">
        <v>125</v>
      </c>
      <c r="G14533" s="3"/>
      <c r="H14533" s="3" t="s">
        <v>12061</v>
      </c>
      <c r="I14533" s="301">
        <v>50.5</v>
      </c>
    </row>
    <row r="14534" spans="2:9">
      <c r="B14534" s="300" t="s">
        <v>160</v>
      </c>
      <c r="C14534" s="3" t="s">
        <v>33605</v>
      </c>
      <c r="D14534" s="3" t="s">
        <v>33606</v>
      </c>
      <c r="E14534" s="3" t="s">
        <v>12060</v>
      </c>
      <c r="F14534" s="3" t="s">
        <v>125</v>
      </c>
      <c r="G14534" s="3"/>
      <c r="H14534" s="3" t="s">
        <v>12061</v>
      </c>
      <c r="I14534" s="301">
        <v>50.8</v>
      </c>
    </row>
    <row r="14535" spans="2:9">
      <c r="B14535" s="300" t="s">
        <v>160</v>
      </c>
      <c r="C14535" s="3" t="s">
        <v>33650</v>
      </c>
      <c r="D14535" s="3" t="s">
        <v>33651</v>
      </c>
      <c r="E14535" s="3" t="s">
        <v>12060</v>
      </c>
      <c r="F14535" s="3" t="s">
        <v>125</v>
      </c>
      <c r="G14535" s="3"/>
      <c r="H14535" s="3" t="s">
        <v>12061</v>
      </c>
      <c r="I14535" s="301">
        <v>50.4</v>
      </c>
    </row>
    <row r="14536" spans="2:9">
      <c r="B14536" s="300" t="s">
        <v>160</v>
      </c>
      <c r="C14536" s="3" t="s">
        <v>33835</v>
      </c>
      <c r="D14536" s="3" t="s">
        <v>33836</v>
      </c>
      <c r="E14536" s="3" t="s">
        <v>12060</v>
      </c>
      <c r="F14536" s="3" t="s">
        <v>125</v>
      </c>
      <c r="G14536" s="3"/>
      <c r="H14536" s="3" t="s">
        <v>12061</v>
      </c>
      <c r="I14536" s="301">
        <v>50.6</v>
      </c>
    </row>
    <row r="14537" spans="2:9">
      <c r="B14537" s="300" t="s">
        <v>160</v>
      </c>
      <c r="C14537" s="3" t="s">
        <v>34221</v>
      </c>
      <c r="D14537" s="3" t="s">
        <v>34222</v>
      </c>
      <c r="E14537" s="3" t="s">
        <v>12060</v>
      </c>
      <c r="F14537" s="3" t="s">
        <v>125</v>
      </c>
      <c r="G14537" s="3"/>
      <c r="H14537" s="3" t="s">
        <v>12061</v>
      </c>
      <c r="I14537" s="301">
        <v>50.5</v>
      </c>
    </row>
    <row r="14538" spans="2:9">
      <c r="B14538" s="300" t="s">
        <v>160</v>
      </c>
      <c r="C14538" s="3" t="s">
        <v>34737</v>
      </c>
      <c r="D14538" s="3" t="s">
        <v>34738</v>
      </c>
      <c r="E14538" s="3" t="s">
        <v>12060</v>
      </c>
      <c r="F14538" s="3" t="s">
        <v>125</v>
      </c>
      <c r="G14538" s="3"/>
      <c r="H14538" s="3" t="s">
        <v>12061</v>
      </c>
      <c r="I14538" s="301">
        <v>50.7</v>
      </c>
    </row>
    <row r="14539" spans="2:9">
      <c r="B14539" s="300" t="s">
        <v>160</v>
      </c>
      <c r="C14539" s="3" t="s">
        <v>34962</v>
      </c>
      <c r="D14539" s="3" t="s">
        <v>34963</v>
      </c>
      <c r="E14539" s="3" t="s">
        <v>12060</v>
      </c>
      <c r="F14539" s="3" t="s">
        <v>125</v>
      </c>
      <c r="G14539" s="3"/>
      <c r="H14539" s="3" t="s">
        <v>12061</v>
      </c>
      <c r="I14539" s="301">
        <v>50.6</v>
      </c>
    </row>
    <row r="14540" spans="2:9">
      <c r="B14540" s="300" t="s">
        <v>160</v>
      </c>
      <c r="C14540" s="3" t="s">
        <v>34981</v>
      </c>
      <c r="D14540" s="3" t="s">
        <v>34982</v>
      </c>
      <c r="E14540" s="3" t="s">
        <v>12060</v>
      </c>
      <c r="F14540" s="3" t="s">
        <v>125</v>
      </c>
      <c r="G14540" s="3"/>
      <c r="H14540" s="3" t="s">
        <v>12061</v>
      </c>
      <c r="I14540" s="301">
        <v>50.7</v>
      </c>
    </row>
    <row r="14541" spans="2:9">
      <c r="B14541" s="300" t="s">
        <v>160</v>
      </c>
      <c r="C14541" s="3" t="s">
        <v>35048</v>
      </c>
      <c r="D14541" s="3" t="s">
        <v>35049</v>
      </c>
      <c r="E14541" s="3" t="s">
        <v>12060</v>
      </c>
      <c r="F14541" s="3" t="s">
        <v>125</v>
      </c>
      <c r="G14541" s="3"/>
      <c r="H14541" s="3" t="s">
        <v>12061</v>
      </c>
      <c r="I14541" s="301">
        <v>50.5</v>
      </c>
    </row>
    <row r="14542" spans="2:9">
      <c r="B14542" s="300" t="s">
        <v>160</v>
      </c>
      <c r="C14542" s="3" t="s">
        <v>35902</v>
      </c>
      <c r="D14542" s="3" t="s">
        <v>35903</v>
      </c>
      <c r="E14542" s="3" t="s">
        <v>12060</v>
      </c>
      <c r="F14542" s="3" t="s">
        <v>4588</v>
      </c>
      <c r="G14542" s="3"/>
      <c r="H14542" s="3" t="s">
        <v>12061</v>
      </c>
      <c r="I14542" s="301">
        <v>50.6</v>
      </c>
    </row>
    <row r="14543" spans="2:9">
      <c r="B14543" s="300" t="s">
        <v>160</v>
      </c>
      <c r="C14543" s="3" t="s">
        <v>37210</v>
      </c>
      <c r="D14543" s="3" t="s">
        <v>37211</v>
      </c>
      <c r="E14543" s="3" t="s">
        <v>12060</v>
      </c>
      <c r="F14543" s="3" t="s">
        <v>4588</v>
      </c>
      <c r="G14543" s="3"/>
      <c r="H14543" s="3" t="s">
        <v>12061</v>
      </c>
      <c r="I14543" s="301">
        <v>50.6</v>
      </c>
    </row>
    <row r="14544" spans="2:9">
      <c r="B14544" s="300" t="s">
        <v>160</v>
      </c>
      <c r="C14544" s="3" t="s">
        <v>37695</v>
      </c>
      <c r="D14544" s="3" t="s">
        <v>37696</v>
      </c>
      <c r="E14544" s="3" t="s">
        <v>12060</v>
      </c>
      <c r="F14544" s="3" t="s">
        <v>125</v>
      </c>
      <c r="G14544" s="3"/>
      <c r="H14544" s="3" t="s">
        <v>12061</v>
      </c>
      <c r="I14544" s="301">
        <v>50.7</v>
      </c>
    </row>
    <row r="14545" spans="2:9">
      <c r="B14545" s="300" t="s">
        <v>160</v>
      </c>
      <c r="C14545" s="3" t="s">
        <v>38475</v>
      </c>
      <c r="D14545" s="3" t="s">
        <v>38476</v>
      </c>
      <c r="E14545" s="3" t="s">
        <v>12060</v>
      </c>
      <c r="F14545" s="3" t="s">
        <v>4588</v>
      </c>
      <c r="G14545" s="3"/>
      <c r="H14545" s="3" t="s">
        <v>12061</v>
      </c>
      <c r="I14545" s="301">
        <v>50.5</v>
      </c>
    </row>
    <row r="14546" spans="2:9">
      <c r="B14546" s="300" t="s">
        <v>160</v>
      </c>
      <c r="C14546" s="3" t="s">
        <v>38542</v>
      </c>
      <c r="D14546" s="3" t="s">
        <v>38543</v>
      </c>
      <c r="E14546" s="3" t="s">
        <v>12060</v>
      </c>
      <c r="F14546" s="3" t="s">
        <v>125</v>
      </c>
      <c r="G14546" s="3"/>
      <c r="H14546" s="3" t="s">
        <v>12061</v>
      </c>
      <c r="I14546" s="301">
        <v>50.7</v>
      </c>
    </row>
    <row r="14547" spans="2:9">
      <c r="B14547" s="300" t="s">
        <v>160</v>
      </c>
      <c r="C14547" s="3" t="s">
        <v>39123</v>
      </c>
      <c r="D14547" s="3" t="s">
        <v>39124</v>
      </c>
      <c r="E14547" s="3" t="s">
        <v>12060</v>
      </c>
      <c r="F14547" s="3" t="s">
        <v>125</v>
      </c>
      <c r="G14547" s="3"/>
      <c r="H14547" s="3" t="s">
        <v>12061</v>
      </c>
      <c r="I14547" s="301">
        <v>50.7</v>
      </c>
    </row>
    <row r="14548" spans="2:9">
      <c r="B14548" s="300" t="s">
        <v>160</v>
      </c>
      <c r="C14548" s="3" t="s">
        <v>39350</v>
      </c>
      <c r="D14548" s="3" t="s">
        <v>39351</v>
      </c>
      <c r="E14548" s="3" t="s">
        <v>12060</v>
      </c>
      <c r="F14548" s="3" t="s">
        <v>125</v>
      </c>
      <c r="G14548" s="3"/>
      <c r="H14548" s="3" t="s">
        <v>12061</v>
      </c>
      <c r="I14548" s="301">
        <v>50.9</v>
      </c>
    </row>
    <row r="14549" spans="2:9">
      <c r="B14549" s="300" t="s">
        <v>160</v>
      </c>
      <c r="C14549" s="3" t="s">
        <v>39894</v>
      </c>
      <c r="D14549" s="3" t="s">
        <v>39895</v>
      </c>
      <c r="E14549" s="3" t="s">
        <v>12060</v>
      </c>
      <c r="F14549" s="3" t="s">
        <v>125</v>
      </c>
      <c r="G14549" s="3"/>
      <c r="H14549" s="3" t="s">
        <v>12061</v>
      </c>
      <c r="I14549" s="301">
        <v>50.6</v>
      </c>
    </row>
    <row r="14550" spans="2:9">
      <c r="B14550" s="300" t="s">
        <v>160</v>
      </c>
      <c r="C14550" s="3" t="s">
        <v>40000</v>
      </c>
      <c r="D14550" s="3" t="s">
        <v>40001</v>
      </c>
      <c r="E14550" s="3" t="s">
        <v>12060</v>
      </c>
      <c r="F14550" s="3" t="s">
        <v>125</v>
      </c>
      <c r="G14550" s="3"/>
      <c r="H14550" s="3" t="s">
        <v>12061</v>
      </c>
      <c r="I14550" s="301">
        <v>50.4</v>
      </c>
    </row>
    <row r="14551" spans="2:9">
      <c r="B14551" s="300" t="s">
        <v>160</v>
      </c>
      <c r="C14551" s="3" t="s">
        <v>40094</v>
      </c>
      <c r="D14551" s="3" t="s">
        <v>40095</v>
      </c>
      <c r="E14551" s="3" t="s">
        <v>12060</v>
      </c>
      <c r="F14551" s="3" t="s">
        <v>125</v>
      </c>
      <c r="G14551" s="3"/>
      <c r="H14551" s="3" t="s">
        <v>12061</v>
      </c>
      <c r="I14551" s="301">
        <v>50.6</v>
      </c>
    </row>
    <row r="14552" spans="2:9">
      <c r="B14552" s="300" t="s">
        <v>160</v>
      </c>
      <c r="C14552" s="3" t="s">
        <v>40164</v>
      </c>
      <c r="D14552" s="3" t="s">
        <v>40165</v>
      </c>
      <c r="E14552" s="3" t="s">
        <v>12060</v>
      </c>
      <c r="F14552" s="3" t="s">
        <v>125</v>
      </c>
      <c r="G14552" s="3"/>
      <c r="H14552" s="3" t="s">
        <v>12061</v>
      </c>
      <c r="I14552" s="301">
        <v>50.6</v>
      </c>
    </row>
    <row r="14553" spans="2:9">
      <c r="B14553" s="300" t="s">
        <v>160</v>
      </c>
      <c r="C14553" s="3" t="s">
        <v>40761</v>
      </c>
      <c r="D14553" s="3" t="s">
        <v>40762</v>
      </c>
      <c r="E14553" s="3" t="s">
        <v>12060</v>
      </c>
      <c r="F14553" s="3" t="s">
        <v>4588</v>
      </c>
      <c r="G14553" s="3"/>
      <c r="H14553" s="3" t="s">
        <v>12061</v>
      </c>
      <c r="I14553" s="301">
        <v>50.4</v>
      </c>
    </row>
    <row r="14554" spans="2:9">
      <c r="B14554" s="300" t="s">
        <v>160</v>
      </c>
      <c r="C14554" s="3" t="s">
        <v>42024</v>
      </c>
      <c r="D14554" s="3" t="s">
        <v>42025</v>
      </c>
      <c r="E14554" s="3" t="s">
        <v>12060</v>
      </c>
      <c r="F14554" s="3" t="s">
        <v>4588</v>
      </c>
      <c r="G14554" s="3"/>
      <c r="H14554" s="3" t="s">
        <v>12061</v>
      </c>
      <c r="I14554" s="301">
        <v>50.6</v>
      </c>
    </row>
    <row r="14555" spans="2:9">
      <c r="B14555" s="300" t="s">
        <v>160</v>
      </c>
      <c r="C14555" s="3" t="s">
        <v>42342</v>
      </c>
      <c r="D14555" s="3" t="s">
        <v>42343</v>
      </c>
      <c r="E14555" s="3" t="s">
        <v>12060</v>
      </c>
      <c r="F14555" s="3" t="s">
        <v>125</v>
      </c>
      <c r="G14555" s="3"/>
      <c r="H14555" s="3" t="s">
        <v>12061</v>
      </c>
      <c r="I14555" s="301">
        <v>50.5</v>
      </c>
    </row>
    <row r="14556" spans="2:9">
      <c r="B14556" s="300" t="s">
        <v>160</v>
      </c>
      <c r="C14556" s="3" t="s">
        <v>43509</v>
      </c>
      <c r="D14556" s="3" t="s">
        <v>43510</v>
      </c>
      <c r="E14556" s="3" t="s">
        <v>12060</v>
      </c>
      <c r="F14556" s="3" t="s">
        <v>125</v>
      </c>
      <c r="G14556" s="3"/>
      <c r="H14556" s="3" t="s">
        <v>12061</v>
      </c>
      <c r="I14556" s="301">
        <v>50.6</v>
      </c>
    </row>
    <row r="14557" spans="2:9">
      <c r="B14557" s="300" t="s">
        <v>160</v>
      </c>
      <c r="C14557" s="3" t="s">
        <v>46572</v>
      </c>
      <c r="D14557" s="3" t="s">
        <v>46573</v>
      </c>
      <c r="E14557" s="3" t="s">
        <v>12060</v>
      </c>
      <c r="F14557" s="3" t="s">
        <v>125</v>
      </c>
      <c r="G14557" s="3"/>
      <c r="H14557" s="3" t="s">
        <v>12061</v>
      </c>
      <c r="I14557" s="301">
        <v>50.5</v>
      </c>
    </row>
    <row r="14558" spans="2:9">
      <c r="B14558" s="300" t="s">
        <v>160</v>
      </c>
      <c r="C14558" s="3">
        <v>13645</v>
      </c>
      <c r="D14558" s="3" t="s">
        <v>43656</v>
      </c>
      <c r="E14558" s="3" t="s">
        <v>43657</v>
      </c>
      <c r="F14558" s="3" t="s">
        <v>4588</v>
      </c>
      <c r="G14558" s="3"/>
      <c r="H14558" s="3" t="s">
        <v>43658</v>
      </c>
      <c r="I14558" s="301">
        <v>50.7</v>
      </c>
    </row>
    <row r="14559" spans="2:9">
      <c r="B14559" s="300" t="s">
        <v>160</v>
      </c>
      <c r="C14559" s="3">
        <v>13591</v>
      </c>
      <c r="D14559" s="3" t="s">
        <v>46436</v>
      </c>
      <c r="E14559" s="3" t="s">
        <v>43657</v>
      </c>
      <c r="F14559" s="3" t="s">
        <v>4588</v>
      </c>
      <c r="G14559" s="3"/>
      <c r="H14559" s="3" t="s">
        <v>43658</v>
      </c>
      <c r="I14559" s="301">
        <v>50.7</v>
      </c>
    </row>
    <row r="14560" spans="2:9">
      <c r="B14560" s="300" t="s">
        <v>160</v>
      </c>
      <c r="C14560" s="3" t="s">
        <v>21614</v>
      </c>
      <c r="D14560" s="3" t="s">
        <v>21615</v>
      </c>
      <c r="E14560" s="3" t="s">
        <v>12060</v>
      </c>
      <c r="F14560" s="3" t="s">
        <v>125</v>
      </c>
      <c r="G14560" s="3"/>
      <c r="H14560" s="3" t="s">
        <v>21616</v>
      </c>
      <c r="I14560" s="301">
        <v>50.5</v>
      </c>
    </row>
    <row r="14561" spans="2:9">
      <c r="B14561" s="300" t="s">
        <v>160</v>
      </c>
      <c r="C14561" s="3" t="s">
        <v>6275</v>
      </c>
      <c r="D14561" s="3" t="s">
        <v>6276</v>
      </c>
      <c r="E14561" s="3" t="s">
        <v>3058</v>
      </c>
      <c r="F14561" s="3" t="s">
        <v>114</v>
      </c>
      <c r="G14561" s="3" t="s">
        <v>6277</v>
      </c>
      <c r="H14561" s="3" t="s">
        <v>6278</v>
      </c>
      <c r="I14561" s="301">
        <v>50.563800000000001</v>
      </c>
    </row>
    <row r="14562" spans="2:9">
      <c r="B14562" s="300" t="s">
        <v>160</v>
      </c>
      <c r="C14562" s="3" t="s">
        <v>2251</v>
      </c>
      <c r="D14562" s="3" t="s">
        <v>2252</v>
      </c>
      <c r="E14562" s="3" t="s">
        <v>2253</v>
      </c>
      <c r="F14562" s="3" t="s">
        <v>114</v>
      </c>
      <c r="G14562" s="3" t="s">
        <v>2254</v>
      </c>
      <c r="H14562" s="3" t="s">
        <v>2255</v>
      </c>
      <c r="I14562" s="301">
        <v>50.702800000000003</v>
      </c>
    </row>
    <row r="14563" spans="2:9">
      <c r="B14563" s="300" t="s">
        <v>160</v>
      </c>
      <c r="C14563" s="3" t="s">
        <v>5813</v>
      </c>
      <c r="D14563" s="3" t="s">
        <v>5814</v>
      </c>
      <c r="E14563" s="3" t="s">
        <v>5815</v>
      </c>
      <c r="F14563" s="3" t="s">
        <v>114</v>
      </c>
      <c r="G14563" s="3" t="s">
        <v>5816</v>
      </c>
      <c r="H14563" s="3" t="s">
        <v>2255</v>
      </c>
      <c r="I14563" s="301">
        <v>50.756100000000004</v>
      </c>
    </row>
    <row r="14564" spans="2:9">
      <c r="B14564" s="300" t="s">
        <v>160</v>
      </c>
      <c r="C14564" s="3" t="s">
        <v>16556</v>
      </c>
      <c r="D14564" s="3" t="s">
        <v>16557</v>
      </c>
      <c r="E14564" s="3" t="s">
        <v>16558</v>
      </c>
      <c r="F14564" s="3" t="s">
        <v>4588</v>
      </c>
      <c r="G14564" s="3"/>
      <c r="H14564" s="3" t="s">
        <v>16559</v>
      </c>
      <c r="I14564" s="301">
        <v>50.6</v>
      </c>
    </row>
    <row r="14565" spans="2:9">
      <c r="B14565" s="300" t="s">
        <v>160</v>
      </c>
      <c r="C14565" s="3" t="s">
        <v>18342</v>
      </c>
      <c r="D14565" s="3" t="s">
        <v>18343</v>
      </c>
      <c r="E14565" s="3" t="s">
        <v>18344</v>
      </c>
      <c r="F14565" s="3" t="s">
        <v>4588</v>
      </c>
      <c r="G14565" s="3"/>
      <c r="H14565" s="3" t="s">
        <v>16559</v>
      </c>
      <c r="I14565" s="301">
        <v>50.7</v>
      </c>
    </row>
    <row r="14566" spans="2:9">
      <c r="B14566" s="300" t="s">
        <v>160</v>
      </c>
      <c r="C14566" s="3" t="s">
        <v>47701</v>
      </c>
      <c r="D14566" s="3" t="s">
        <v>47702</v>
      </c>
      <c r="E14566" s="3" t="s">
        <v>47703</v>
      </c>
      <c r="F14566" s="3" t="s">
        <v>125</v>
      </c>
      <c r="G14566" s="3"/>
      <c r="H14566" s="3" t="s">
        <v>16559</v>
      </c>
      <c r="I14566" s="301">
        <v>50.5</v>
      </c>
    </row>
    <row r="14567" spans="2:9">
      <c r="B14567" s="300" t="s">
        <v>160</v>
      </c>
      <c r="C14567" s="3" t="s">
        <v>2958</v>
      </c>
      <c r="D14567" s="3" t="s">
        <v>3026</v>
      </c>
      <c r="E14567" s="3" t="s">
        <v>565</v>
      </c>
      <c r="F14567" s="3" t="s">
        <v>114</v>
      </c>
      <c r="G14567" s="3" t="s">
        <v>3027</v>
      </c>
      <c r="H14567" s="3" t="s">
        <v>3028</v>
      </c>
      <c r="I14567" s="301">
        <v>50.7</v>
      </c>
    </row>
    <row r="14568" spans="2:9">
      <c r="B14568" s="300" t="s">
        <v>160</v>
      </c>
      <c r="C14568" s="3" t="s">
        <v>11932</v>
      </c>
      <c r="D14568" s="3" t="s">
        <v>11933</v>
      </c>
      <c r="E14568" s="3" t="s">
        <v>11934</v>
      </c>
      <c r="F14568" s="3" t="s">
        <v>125</v>
      </c>
      <c r="G14568" s="3"/>
      <c r="H14568" s="3" t="s">
        <v>11935</v>
      </c>
      <c r="I14568" s="301">
        <v>50.5</v>
      </c>
    </row>
    <row r="14569" spans="2:9">
      <c r="B14569" s="300" t="s">
        <v>160</v>
      </c>
      <c r="C14569" s="3" t="s">
        <v>14872</v>
      </c>
      <c r="D14569" s="3" t="s">
        <v>14873</v>
      </c>
      <c r="E14569" s="3" t="s">
        <v>11934</v>
      </c>
      <c r="F14569" s="3" t="s">
        <v>125</v>
      </c>
      <c r="G14569" s="3"/>
      <c r="H14569" s="3" t="s">
        <v>11935</v>
      </c>
      <c r="I14569" s="301">
        <v>50.5</v>
      </c>
    </row>
    <row r="14570" spans="2:9">
      <c r="B14570" s="300" t="s">
        <v>160</v>
      </c>
      <c r="C14570" s="3" t="s">
        <v>58899</v>
      </c>
      <c r="D14570" s="3" t="s">
        <v>58900</v>
      </c>
      <c r="E14570" s="3" t="s">
        <v>11934</v>
      </c>
      <c r="F14570" s="3" t="s">
        <v>125</v>
      </c>
      <c r="G14570" s="3"/>
      <c r="H14570" s="3" t="s">
        <v>11935</v>
      </c>
      <c r="I14570" s="301">
        <v>50.5</v>
      </c>
    </row>
    <row r="14571" spans="2:9">
      <c r="B14571" s="300" t="s">
        <v>160</v>
      </c>
      <c r="C14571" s="3" t="s">
        <v>7703</v>
      </c>
      <c r="D14571" s="3" t="s">
        <v>7704</v>
      </c>
      <c r="E14571" s="3" t="s">
        <v>7705</v>
      </c>
      <c r="F14571" s="3" t="s">
        <v>114</v>
      </c>
      <c r="G14571" s="3" t="s">
        <v>7706</v>
      </c>
      <c r="H14571" s="3" t="s">
        <v>156</v>
      </c>
      <c r="I14571" s="301">
        <v>50.859900000000003</v>
      </c>
    </row>
    <row r="14572" spans="2:9">
      <c r="B14572" s="300" t="s">
        <v>160</v>
      </c>
      <c r="C14572" s="3" t="s">
        <v>24269</v>
      </c>
      <c r="D14572" s="3" t="s">
        <v>24270</v>
      </c>
      <c r="E14572" s="3" t="s">
        <v>24271</v>
      </c>
      <c r="F14572" s="3" t="s">
        <v>125</v>
      </c>
      <c r="G14572" s="3"/>
      <c r="H14572" s="3" t="s">
        <v>156</v>
      </c>
      <c r="I14572" s="301">
        <v>50.7</v>
      </c>
    </row>
    <row r="14573" spans="2:9">
      <c r="B14573" s="300" t="s">
        <v>160</v>
      </c>
      <c r="C14573" s="3" t="s">
        <v>11424</v>
      </c>
      <c r="D14573" s="3" t="s">
        <v>11425</v>
      </c>
      <c r="E14573" s="3" t="s">
        <v>11426</v>
      </c>
      <c r="F14573" s="3" t="s">
        <v>125</v>
      </c>
      <c r="G14573" s="3"/>
      <c r="H14573" s="3" t="s">
        <v>11427</v>
      </c>
      <c r="I14573" s="301">
        <v>50.7</v>
      </c>
    </row>
    <row r="14574" spans="2:9">
      <c r="B14574" s="300" t="s">
        <v>160</v>
      </c>
      <c r="C14574" s="3" t="s">
        <v>13557</v>
      </c>
      <c r="D14574" s="3" t="s">
        <v>13558</v>
      </c>
      <c r="E14574" s="3" t="s">
        <v>11426</v>
      </c>
      <c r="F14574" s="3" t="s">
        <v>125</v>
      </c>
      <c r="G14574" s="3"/>
      <c r="H14574" s="3" t="s">
        <v>11427</v>
      </c>
      <c r="I14574" s="301">
        <v>50.7</v>
      </c>
    </row>
    <row r="14575" spans="2:9">
      <c r="B14575" s="300" t="s">
        <v>160</v>
      </c>
      <c r="C14575" s="3" t="s">
        <v>16034</v>
      </c>
      <c r="D14575" s="3" t="s">
        <v>16035</v>
      </c>
      <c r="E14575" s="3" t="s">
        <v>11426</v>
      </c>
      <c r="F14575" s="3" t="s">
        <v>125</v>
      </c>
      <c r="G14575" s="3"/>
      <c r="H14575" s="3" t="s">
        <v>11427</v>
      </c>
      <c r="I14575" s="301">
        <v>50.5</v>
      </c>
    </row>
    <row r="14576" spans="2:9">
      <c r="B14576" s="300" t="s">
        <v>160</v>
      </c>
      <c r="C14576" s="3">
        <v>20170317001</v>
      </c>
      <c r="D14576" s="3" t="s">
        <v>11880</v>
      </c>
      <c r="E14576" s="3" t="s">
        <v>11881</v>
      </c>
      <c r="F14576" s="3" t="s">
        <v>4588</v>
      </c>
      <c r="G14576" s="3"/>
      <c r="H14576" s="3" t="s">
        <v>11882</v>
      </c>
      <c r="I14576" s="301">
        <v>50.4</v>
      </c>
    </row>
    <row r="14577" spans="2:9">
      <c r="B14577" s="300" t="s">
        <v>160</v>
      </c>
      <c r="C14577" s="3">
        <v>20170221001</v>
      </c>
      <c r="D14577" s="3" t="s">
        <v>11976</v>
      </c>
      <c r="E14577" s="3" t="s">
        <v>11881</v>
      </c>
      <c r="F14577" s="3" t="s">
        <v>4588</v>
      </c>
      <c r="G14577" s="3"/>
      <c r="H14577" s="3" t="s">
        <v>11882</v>
      </c>
      <c r="I14577" s="301">
        <v>50.5</v>
      </c>
    </row>
    <row r="14578" spans="2:9">
      <c r="B14578" s="300" t="s">
        <v>160</v>
      </c>
      <c r="C14578" s="3">
        <v>2018040301</v>
      </c>
      <c r="D14578" s="3" t="s">
        <v>16014</v>
      </c>
      <c r="E14578" s="3" t="s">
        <v>11881</v>
      </c>
      <c r="F14578" s="3" t="s">
        <v>4588</v>
      </c>
      <c r="G14578" s="3"/>
      <c r="H14578" s="3" t="s">
        <v>11882</v>
      </c>
      <c r="I14578" s="301">
        <v>50.9</v>
      </c>
    </row>
    <row r="14579" spans="2:9">
      <c r="B14579" s="300" t="s">
        <v>160</v>
      </c>
      <c r="C14579" s="3">
        <v>2017033101</v>
      </c>
      <c r="D14579" s="3" t="s">
        <v>16971</v>
      </c>
      <c r="E14579" s="3" t="s">
        <v>11881</v>
      </c>
      <c r="F14579" s="3" t="s">
        <v>4588</v>
      </c>
      <c r="G14579" s="3"/>
      <c r="H14579" s="3" t="s">
        <v>11882</v>
      </c>
      <c r="I14579" s="301">
        <v>50.4</v>
      </c>
    </row>
    <row r="14580" spans="2:9">
      <c r="B14580" s="300" t="s">
        <v>160</v>
      </c>
      <c r="C14580" s="3" t="s">
        <v>10245</v>
      </c>
      <c r="D14580" s="3" t="s">
        <v>10246</v>
      </c>
      <c r="E14580" s="3" t="s">
        <v>565</v>
      </c>
      <c r="F14580" s="3" t="s">
        <v>4588</v>
      </c>
      <c r="G14580" s="3"/>
      <c r="H14580" s="3" t="s">
        <v>10247</v>
      </c>
      <c r="I14580" s="301">
        <v>50.9</v>
      </c>
    </row>
    <row r="14581" spans="2:9">
      <c r="B14581" s="300" t="s">
        <v>160</v>
      </c>
      <c r="C14581" s="3" t="s">
        <v>11506</v>
      </c>
      <c r="D14581" s="3" t="s">
        <v>11507</v>
      </c>
      <c r="E14581" s="3" t="s">
        <v>11273</v>
      </c>
      <c r="F14581" s="3" t="s">
        <v>125</v>
      </c>
      <c r="G14581" s="3"/>
      <c r="H14581" s="3" t="s">
        <v>10247</v>
      </c>
      <c r="I14581" s="301">
        <v>50.7</v>
      </c>
    </row>
    <row r="14582" spans="2:9">
      <c r="B14582" s="300" t="s">
        <v>160</v>
      </c>
      <c r="C14582" s="3" t="s">
        <v>11688</v>
      </c>
      <c r="D14582" s="3" t="s">
        <v>11689</v>
      </c>
      <c r="E14582" s="3" t="s">
        <v>11273</v>
      </c>
      <c r="F14582" s="3" t="s">
        <v>125</v>
      </c>
      <c r="G14582" s="3"/>
      <c r="H14582" s="3" t="s">
        <v>10247</v>
      </c>
      <c r="I14582" s="301">
        <v>50.6</v>
      </c>
    </row>
    <row r="14583" spans="2:9">
      <c r="B14583" s="300" t="s">
        <v>160</v>
      </c>
      <c r="C14583" s="3" t="s">
        <v>11780</v>
      </c>
      <c r="D14583" s="3" t="s">
        <v>11781</v>
      </c>
      <c r="E14583" s="3" t="s">
        <v>11273</v>
      </c>
      <c r="F14583" s="3" t="s">
        <v>125</v>
      </c>
      <c r="G14583" s="3"/>
      <c r="H14583" s="3" t="s">
        <v>10247</v>
      </c>
      <c r="I14583" s="301">
        <v>50.5</v>
      </c>
    </row>
    <row r="14584" spans="2:9">
      <c r="B14584" s="300" t="s">
        <v>160</v>
      </c>
      <c r="C14584" s="3" t="s">
        <v>11802</v>
      </c>
      <c r="D14584" s="3" t="s">
        <v>11803</v>
      </c>
      <c r="E14584" s="3" t="s">
        <v>11273</v>
      </c>
      <c r="F14584" s="3" t="s">
        <v>125</v>
      </c>
      <c r="G14584" s="3"/>
      <c r="H14584" s="3" t="s">
        <v>10247</v>
      </c>
      <c r="I14584" s="301">
        <v>50.7</v>
      </c>
    </row>
    <row r="14585" spans="2:9">
      <c r="B14585" s="300" t="s">
        <v>160</v>
      </c>
      <c r="C14585" s="3" t="s">
        <v>12164</v>
      </c>
      <c r="D14585" s="3" t="s">
        <v>12165</v>
      </c>
      <c r="E14585" s="3" t="s">
        <v>11273</v>
      </c>
      <c r="F14585" s="3" t="s">
        <v>125</v>
      </c>
      <c r="G14585" s="3"/>
      <c r="H14585" s="3" t="s">
        <v>10247</v>
      </c>
      <c r="I14585" s="301">
        <v>50.5</v>
      </c>
    </row>
    <row r="14586" spans="2:9">
      <c r="B14586" s="300" t="s">
        <v>160</v>
      </c>
      <c r="C14586" s="3" t="s">
        <v>12308</v>
      </c>
      <c r="D14586" s="3" t="s">
        <v>12309</v>
      </c>
      <c r="E14586" s="3" t="s">
        <v>11273</v>
      </c>
      <c r="F14586" s="3" t="s">
        <v>125</v>
      </c>
      <c r="G14586" s="3"/>
      <c r="H14586" s="3" t="s">
        <v>10247</v>
      </c>
      <c r="I14586" s="301">
        <v>50.7</v>
      </c>
    </row>
    <row r="14587" spans="2:9">
      <c r="B14587" s="300" t="s">
        <v>160</v>
      </c>
      <c r="C14587" s="3" t="s">
        <v>12600</v>
      </c>
      <c r="D14587" s="3" t="s">
        <v>12601</v>
      </c>
      <c r="E14587" s="3" t="s">
        <v>11273</v>
      </c>
      <c r="F14587" s="3" t="s">
        <v>125</v>
      </c>
      <c r="G14587" s="3"/>
      <c r="H14587" s="3" t="s">
        <v>10247</v>
      </c>
      <c r="I14587" s="301">
        <v>50.5</v>
      </c>
    </row>
    <row r="14588" spans="2:9">
      <c r="B14588" s="300" t="s">
        <v>160</v>
      </c>
      <c r="C14588" s="3" t="s">
        <v>12961</v>
      </c>
      <c r="D14588" s="3" t="s">
        <v>12962</v>
      </c>
      <c r="E14588" s="3" t="s">
        <v>11273</v>
      </c>
      <c r="F14588" s="3" t="s">
        <v>125</v>
      </c>
      <c r="G14588" s="3"/>
      <c r="H14588" s="3" t="s">
        <v>10247</v>
      </c>
      <c r="I14588" s="301">
        <v>50.6</v>
      </c>
    </row>
    <row r="14589" spans="2:9">
      <c r="B14589" s="300" t="s">
        <v>160</v>
      </c>
      <c r="C14589" s="3" t="s">
        <v>13277</v>
      </c>
      <c r="D14589" s="3" t="s">
        <v>13278</v>
      </c>
      <c r="E14589" s="3" t="s">
        <v>11273</v>
      </c>
      <c r="F14589" s="3" t="s">
        <v>125</v>
      </c>
      <c r="G14589" s="3"/>
      <c r="H14589" s="3" t="s">
        <v>10247</v>
      </c>
      <c r="I14589" s="301">
        <v>50.5</v>
      </c>
    </row>
    <row r="14590" spans="2:9">
      <c r="B14590" s="300" t="s">
        <v>160</v>
      </c>
      <c r="C14590" s="3" t="s">
        <v>13331</v>
      </c>
      <c r="D14590" s="3" t="s">
        <v>13332</v>
      </c>
      <c r="E14590" s="3" t="s">
        <v>13333</v>
      </c>
      <c r="F14590" s="3" t="s">
        <v>4588</v>
      </c>
      <c r="G14590" s="3"/>
      <c r="H14590" s="3" t="s">
        <v>10247</v>
      </c>
      <c r="I14590" s="301">
        <v>50.8</v>
      </c>
    </row>
    <row r="14591" spans="2:9">
      <c r="B14591" s="300" t="s">
        <v>160</v>
      </c>
      <c r="C14591" s="3" t="s">
        <v>13515</v>
      </c>
      <c r="D14591" s="3" t="s">
        <v>13516</v>
      </c>
      <c r="E14591" s="3" t="s">
        <v>11273</v>
      </c>
      <c r="F14591" s="3" t="s">
        <v>125</v>
      </c>
      <c r="G14591" s="3"/>
      <c r="H14591" s="3" t="s">
        <v>10247</v>
      </c>
      <c r="I14591" s="301">
        <v>50.7</v>
      </c>
    </row>
    <row r="14592" spans="2:9">
      <c r="B14592" s="300" t="s">
        <v>160</v>
      </c>
      <c r="C14592" s="3" t="s">
        <v>13575</v>
      </c>
      <c r="D14592" s="3" t="s">
        <v>13576</v>
      </c>
      <c r="E14592" s="3" t="s">
        <v>11273</v>
      </c>
      <c r="F14592" s="3" t="s">
        <v>125</v>
      </c>
      <c r="G14592" s="3"/>
      <c r="H14592" s="3" t="s">
        <v>10247</v>
      </c>
      <c r="I14592" s="301">
        <v>50.4</v>
      </c>
    </row>
    <row r="14593" spans="2:9">
      <c r="B14593" s="300" t="s">
        <v>160</v>
      </c>
      <c r="C14593" s="3" t="s">
        <v>13851</v>
      </c>
      <c r="D14593" s="3" t="s">
        <v>13852</v>
      </c>
      <c r="E14593" s="3" t="s">
        <v>13333</v>
      </c>
      <c r="F14593" s="3" t="s">
        <v>4588</v>
      </c>
      <c r="G14593" s="3"/>
      <c r="H14593" s="3" t="s">
        <v>10247</v>
      </c>
      <c r="I14593" s="301">
        <v>50.8</v>
      </c>
    </row>
    <row r="14594" spans="2:9">
      <c r="B14594" s="300" t="s">
        <v>160</v>
      </c>
      <c r="C14594" s="3" t="s">
        <v>13908</v>
      </c>
      <c r="D14594" s="3" t="s">
        <v>13909</v>
      </c>
      <c r="E14594" s="3" t="s">
        <v>11273</v>
      </c>
      <c r="F14594" s="3" t="s">
        <v>125</v>
      </c>
      <c r="G14594" s="3"/>
      <c r="H14594" s="3" t="s">
        <v>10247</v>
      </c>
      <c r="I14594" s="301">
        <v>50.5</v>
      </c>
    </row>
    <row r="14595" spans="2:9">
      <c r="B14595" s="300" t="s">
        <v>160</v>
      </c>
      <c r="C14595" s="3" t="s">
        <v>13914</v>
      </c>
      <c r="D14595" s="3" t="s">
        <v>13915</v>
      </c>
      <c r="E14595" s="3" t="s">
        <v>11273</v>
      </c>
      <c r="F14595" s="3" t="s">
        <v>125</v>
      </c>
      <c r="G14595" s="3"/>
      <c r="H14595" s="3" t="s">
        <v>10247</v>
      </c>
      <c r="I14595" s="301">
        <v>50.8</v>
      </c>
    </row>
    <row r="14596" spans="2:9">
      <c r="B14596" s="300" t="s">
        <v>160</v>
      </c>
      <c r="C14596" s="3" t="s">
        <v>14215</v>
      </c>
      <c r="D14596" s="3" t="s">
        <v>14216</v>
      </c>
      <c r="E14596" s="3" t="s">
        <v>11273</v>
      </c>
      <c r="F14596" s="3" t="s">
        <v>125</v>
      </c>
      <c r="G14596" s="3"/>
      <c r="H14596" s="3" t="s">
        <v>10247</v>
      </c>
      <c r="I14596" s="301">
        <v>50.8</v>
      </c>
    </row>
    <row r="14597" spans="2:9">
      <c r="B14597" s="300" t="s">
        <v>160</v>
      </c>
      <c r="C14597" s="3" t="s">
        <v>14254</v>
      </c>
      <c r="D14597" s="3" t="s">
        <v>14255</v>
      </c>
      <c r="E14597" s="3" t="s">
        <v>11273</v>
      </c>
      <c r="F14597" s="3" t="s">
        <v>125</v>
      </c>
      <c r="G14597" s="3"/>
      <c r="H14597" s="3" t="s">
        <v>10247</v>
      </c>
      <c r="I14597" s="301">
        <v>50.8</v>
      </c>
    </row>
    <row r="14598" spans="2:9">
      <c r="B14598" s="300" t="s">
        <v>160</v>
      </c>
      <c r="C14598" s="3" t="s">
        <v>5</v>
      </c>
      <c r="D14598" s="3" t="s">
        <v>14497</v>
      </c>
      <c r="E14598" s="3" t="s">
        <v>13333</v>
      </c>
      <c r="F14598" s="3" t="s">
        <v>4588</v>
      </c>
      <c r="G14598" s="3"/>
      <c r="H14598" s="3" t="s">
        <v>10247</v>
      </c>
      <c r="I14598" s="301">
        <v>50.8</v>
      </c>
    </row>
    <row r="14599" spans="2:9">
      <c r="B14599" s="300" t="s">
        <v>160</v>
      </c>
      <c r="C14599" s="3" t="s">
        <v>14582</v>
      </c>
      <c r="D14599" s="3" t="s">
        <v>14583</v>
      </c>
      <c r="E14599" s="3" t="s">
        <v>11273</v>
      </c>
      <c r="F14599" s="3" t="s">
        <v>125</v>
      </c>
      <c r="G14599" s="3"/>
      <c r="H14599" s="3" t="s">
        <v>10247</v>
      </c>
      <c r="I14599" s="301">
        <v>50.6</v>
      </c>
    </row>
    <row r="14600" spans="2:9">
      <c r="B14600" s="300" t="s">
        <v>160</v>
      </c>
      <c r="C14600" s="3" t="s">
        <v>14665</v>
      </c>
      <c r="D14600" s="3" t="s">
        <v>14666</v>
      </c>
      <c r="E14600" s="3" t="s">
        <v>11273</v>
      </c>
      <c r="F14600" s="3" t="s">
        <v>125</v>
      </c>
      <c r="G14600" s="3"/>
      <c r="H14600" s="3" t="s">
        <v>10247</v>
      </c>
      <c r="I14600" s="301">
        <v>50.3</v>
      </c>
    </row>
    <row r="14601" spans="2:9">
      <c r="B14601" s="300" t="s">
        <v>160</v>
      </c>
      <c r="C14601" s="3" t="s">
        <v>14696</v>
      </c>
      <c r="D14601" s="3" t="s">
        <v>14697</v>
      </c>
      <c r="E14601" s="3" t="s">
        <v>11273</v>
      </c>
      <c r="F14601" s="3" t="s">
        <v>125</v>
      </c>
      <c r="G14601" s="3"/>
      <c r="H14601" s="3" t="s">
        <v>10247</v>
      </c>
      <c r="I14601" s="301">
        <v>50.8</v>
      </c>
    </row>
    <row r="14602" spans="2:9">
      <c r="B14602" s="300" t="s">
        <v>160</v>
      </c>
      <c r="C14602" s="3" t="s">
        <v>14718</v>
      </c>
      <c r="D14602" s="3" t="s">
        <v>14719</v>
      </c>
      <c r="E14602" s="3" t="s">
        <v>11273</v>
      </c>
      <c r="F14602" s="3" t="s">
        <v>125</v>
      </c>
      <c r="G14602" s="3"/>
      <c r="H14602" s="3" t="s">
        <v>10247</v>
      </c>
      <c r="I14602" s="301">
        <v>50.5</v>
      </c>
    </row>
    <row r="14603" spans="2:9">
      <c r="B14603" s="300" t="s">
        <v>160</v>
      </c>
      <c r="C14603" s="3" t="s">
        <v>14732</v>
      </c>
      <c r="D14603" s="3" t="s">
        <v>14733</v>
      </c>
      <c r="E14603" s="3" t="s">
        <v>11273</v>
      </c>
      <c r="F14603" s="3" t="s">
        <v>125</v>
      </c>
      <c r="G14603" s="3"/>
      <c r="H14603" s="3" t="s">
        <v>10247</v>
      </c>
      <c r="I14603" s="301">
        <v>50.8</v>
      </c>
    </row>
    <row r="14604" spans="2:9">
      <c r="B14604" s="300" t="s">
        <v>160</v>
      </c>
      <c r="C14604" s="3" t="s">
        <v>14969</v>
      </c>
      <c r="D14604" s="3" t="s">
        <v>14970</v>
      </c>
      <c r="E14604" s="3" t="s">
        <v>11273</v>
      </c>
      <c r="F14604" s="3" t="s">
        <v>125</v>
      </c>
      <c r="G14604" s="3"/>
      <c r="H14604" s="3" t="s">
        <v>10247</v>
      </c>
      <c r="I14604" s="301">
        <v>50.5</v>
      </c>
    </row>
    <row r="14605" spans="2:9">
      <c r="B14605" s="300" t="s">
        <v>160</v>
      </c>
      <c r="C14605" s="3" t="s">
        <v>15078</v>
      </c>
      <c r="D14605" s="3" t="s">
        <v>15079</v>
      </c>
      <c r="E14605" s="3" t="s">
        <v>11273</v>
      </c>
      <c r="F14605" s="3" t="s">
        <v>125</v>
      </c>
      <c r="G14605" s="3"/>
      <c r="H14605" s="3" t="s">
        <v>10247</v>
      </c>
      <c r="I14605" s="301">
        <v>50.4</v>
      </c>
    </row>
    <row r="14606" spans="2:9">
      <c r="B14606" s="300" t="s">
        <v>160</v>
      </c>
      <c r="C14606" s="3" t="s">
        <v>15120</v>
      </c>
      <c r="D14606" s="3" t="s">
        <v>15121</v>
      </c>
      <c r="E14606" s="3" t="s">
        <v>11273</v>
      </c>
      <c r="F14606" s="3" t="s">
        <v>125</v>
      </c>
      <c r="G14606" s="3"/>
      <c r="H14606" s="3" t="s">
        <v>10247</v>
      </c>
      <c r="I14606" s="301">
        <v>50.7</v>
      </c>
    </row>
    <row r="14607" spans="2:9">
      <c r="B14607" s="300" t="s">
        <v>160</v>
      </c>
      <c r="C14607" s="3" t="s">
        <v>15126</v>
      </c>
      <c r="D14607" s="3" t="s">
        <v>15127</v>
      </c>
      <c r="E14607" s="3" t="s">
        <v>11273</v>
      </c>
      <c r="F14607" s="3" t="s">
        <v>125</v>
      </c>
      <c r="G14607" s="3"/>
      <c r="H14607" s="3" t="s">
        <v>10247</v>
      </c>
      <c r="I14607" s="301">
        <v>50.6</v>
      </c>
    </row>
    <row r="14608" spans="2:9">
      <c r="B14608" s="300" t="s">
        <v>160</v>
      </c>
      <c r="C14608" s="3" t="s">
        <v>15475</v>
      </c>
      <c r="D14608" s="3" t="s">
        <v>15476</v>
      </c>
      <c r="E14608" s="3" t="s">
        <v>11273</v>
      </c>
      <c r="F14608" s="3" t="s">
        <v>125</v>
      </c>
      <c r="G14608" s="3"/>
      <c r="H14608" s="3" t="s">
        <v>10247</v>
      </c>
      <c r="I14608" s="301">
        <v>50.7</v>
      </c>
    </row>
    <row r="14609" spans="2:9">
      <c r="B14609" s="300" t="s">
        <v>160</v>
      </c>
      <c r="C14609" s="3" t="s">
        <v>15623</v>
      </c>
      <c r="D14609" s="3" t="s">
        <v>15624</v>
      </c>
      <c r="E14609" s="3" t="s">
        <v>11273</v>
      </c>
      <c r="F14609" s="3" t="s">
        <v>125</v>
      </c>
      <c r="G14609" s="3"/>
      <c r="H14609" s="3" t="s">
        <v>10247</v>
      </c>
      <c r="I14609" s="301">
        <v>50.4</v>
      </c>
    </row>
    <row r="14610" spans="2:9">
      <c r="B14610" s="300" t="s">
        <v>160</v>
      </c>
      <c r="C14610" s="3" t="s">
        <v>15817</v>
      </c>
      <c r="D14610" s="3" t="s">
        <v>15818</v>
      </c>
      <c r="E14610" s="3" t="s">
        <v>11273</v>
      </c>
      <c r="F14610" s="3" t="s">
        <v>125</v>
      </c>
      <c r="G14610" s="3"/>
      <c r="H14610" s="3" t="s">
        <v>10247</v>
      </c>
      <c r="I14610" s="301">
        <v>50.6</v>
      </c>
    </row>
    <row r="14611" spans="2:9">
      <c r="B14611" s="300" t="s">
        <v>160</v>
      </c>
      <c r="C14611" s="3" t="s">
        <v>15842</v>
      </c>
      <c r="D14611" s="3" t="s">
        <v>15843</v>
      </c>
      <c r="E14611" s="3" t="s">
        <v>11273</v>
      </c>
      <c r="F14611" s="3" t="s">
        <v>125</v>
      </c>
      <c r="G14611" s="3"/>
      <c r="H14611" s="3" t="s">
        <v>10247</v>
      </c>
      <c r="I14611" s="301">
        <v>50.3</v>
      </c>
    </row>
    <row r="14612" spans="2:9">
      <c r="B14612" s="300" t="s">
        <v>160</v>
      </c>
      <c r="C14612" s="3" t="s">
        <v>15848</v>
      </c>
      <c r="D14612" s="3" t="s">
        <v>15849</v>
      </c>
      <c r="E14612" s="3" t="s">
        <v>11273</v>
      </c>
      <c r="F14612" s="3" t="s">
        <v>125</v>
      </c>
      <c r="G14612" s="3"/>
      <c r="H14612" s="3" t="s">
        <v>10247</v>
      </c>
      <c r="I14612" s="301">
        <v>50.6</v>
      </c>
    </row>
    <row r="14613" spans="2:9">
      <c r="B14613" s="300" t="s">
        <v>160</v>
      </c>
      <c r="C14613" s="3" t="s">
        <v>16005</v>
      </c>
      <c r="D14613" s="3" t="s">
        <v>16006</v>
      </c>
      <c r="E14613" s="3" t="s">
        <v>11273</v>
      </c>
      <c r="F14613" s="3" t="s">
        <v>125</v>
      </c>
      <c r="G14613" s="3"/>
      <c r="H14613" s="3" t="s">
        <v>10247</v>
      </c>
      <c r="I14613" s="301">
        <v>50.6</v>
      </c>
    </row>
    <row r="14614" spans="2:9">
      <c r="B14614" s="300" t="s">
        <v>160</v>
      </c>
      <c r="C14614" s="3" t="s">
        <v>16019</v>
      </c>
      <c r="D14614" s="3" t="s">
        <v>16020</v>
      </c>
      <c r="E14614" s="3" t="s">
        <v>11273</v>
      </c>
      <c r="F14614" s="3" t="s">
        <v>125</v>
      </c>
      <c r="G14614" s="3"/>
      <c r="H14614" s="3" t="s">
        <v>10247</v>
      </c>
      <c r="I14614" s="301">
        <v>50.5</v>
      </c>
    </row>
    <row r="14615" spans="2:9">
      <c r="B14615" s="300" t="s">
        <v>160</v>
      </c>
      <c r="C14615" s="3" t="s">
        <v>16642</v>
      </c>
      <c r="D14615" s="3" t="s">
        <v>16643</v>
      </c>
      <c r="E14615" s="3" t="s">
        <v>11273</v>
      </c>
      <c r="F14615" s="3" t="s">
        <v>125</v>
      </c>
      <c r="G14615" s="3"/>
      <c r="H14615" s="3" t="s">
        <v>10247</v>
      </c>
      <c r="I14615" s="301">
        <v>50.7</v>
      </c>
    </row>
    <row r="14616" spans="2:9">
      <c r="B14616" s="300" t="s">
        <v>160</v>
      </c>
      <c r="C14616" s="3" t="s">
        <v>16689</v>
      </c>
      <c r="D14616" s="3" t="s">
        <v>16690</v>
      </c>
      <c r="E14616" s="3" t="s">
        <v>11273</v>
      </c>
      <c r="F14616" s="3" t="s">
        <v>125</v>
      </c>
      <c r="G14616" s="3"/>
      <c r="H14616" s="3" t="s">
        <v>10247</v>
      </c>
      <c r="I14616" s="301">
        <v>50.7</v>
      </c>
    </row>
    <row r="14617" spans="2:9">
      <c r="B14617" s="300" t="s">
        <v>160</v>
      </c>
      <c r="C14617" s="3" t="s">
        <v>17090</v>
      </c>
      <c r="D14617" s="3" t="s">
        <v>17091</v>
      </c>
      <c r="E14617" s="3" t="s">
        <v>11273</v>
      </c>
      <c r="F14617" s="3" t="s">
        <v>125</v>
      </c>
      <c r="G14617" s="3"/>
      <c r="H14617" s="3" t="s">
        <v>10247</v>
      </c>
      <c r="I14617" s="301">
        <v>50.8</v>
      </c>
    </row>
    <row r="14618" spans="2:9">
      <c r="B14618" s="300" t="s">
        <v>160</v>
      </c>
      <c r="C14618" s="3" t="s">
        <v>17296</v>
      </c>
      <c r="D14618" s="3" t="s">
        <v>17297</v>
      </c>
      <c r="E14618" s="3" t="s">
        <v>11273</v>
      </c>
      <c r="F14618" s="3" t="s">
        <v>125</v>
      </c>
      <c r="G14618" s="3"/>
      <c r="H14618" s="3" t="s">
        <v>10247</v>
      </c>
      <c r="I14618" s="301">
        <v>50.4</v>
      </c>
    </row>
    <row r="14619" spans="2:9">
      <c r="B14619" s="300" t="s">
        <v>160</v>
      </c>
      <c r="C14619" s="3" t="s">
        <v>6</v>
      </c>
      <c r="D14619" s="3" t="s">
        <v>17354</v>
      </c>
      <c r="E14619" s="3" t="s">
        <v>13333</v>
      </c>
      <c r="F14619" s="3" t="s">
        <v>4588</v>
      </c>
      <c r="G14619" s="3"/>
      <c r="H14619" s="3" t="s">
        <v>10247</v>
      </c>
      <c r="I14619" s="301">
        <v>50.8</v>
      </c>
    </row>
    <row r="14620" spans="2:9">
      <c r="B14620" s="300" t="s">
        <v>160</v>
      </c>
      <c r="C14620" s="3" t="s">
        <v>17396</v>
      </c>
      <c r="D14620" s="3" t="s">
        <v>17397</v>
      </c>
      <c r="E14620" s="3" t="s">
        <v>11273</v>
      </c>
      <c r="F14620" s="3" t="s">
        <v>125</v>
      </c>
      <c r="G14620" s="3"/>
      <c r="H14620" s="3" t="s">
        <v>10247</v>
      </c>
      <c r="I14620" s="301">
        <v>50.7</v>
      </c>
    </row>
    <row r="14621" spans="2:9">
      <c r="B14621" s="300" t="s">
        <v>160</v>
      </c>
      <c r="C14621" s="3" t="s">
        <v>17460</v>
      </c>
      <c r="D14621" s="3" t="s">
        <v>17461</v>
      </c>
      <c r="E14621" s="3" t="s">
        <v>11273</v>
      </c>
      <c r="F14621" s="3" t="s">
        <v>125</v>
      </c>
      <c r="G14621" s="3"/>
      <c r="H14621" s="3" t="s">
        <v>10247</v>
      </c>
      <c r="I14621" s="301">
        <v>50.4</v>
      </c>
    </row>
    <row r="14622" spans="2:9">
      <c r="B14622" s="300" t="s">
        <v>160</v>
      </c>
      <c r="C14622" s="3" t="s">
        <v>17509</v>
      </c>
      <c r="D14622" s="3" t="s">
        <v>17510</v>
      </c>
      <c r="E14622" s="3" t="s">
        <v>11273</v>
      </c>
      <c r="F14622" s="3" t="s">
        <v>125</v>
      </c>
      <c r="G14622" s="3"/>
      <c r="H14622" s="3" t="s">
        <v>10247</v>
      </c>
      <c r="I14622" s="301">
        <v>50.8</v>
      </c>
    </row>
    <row r="14623" spans="2:9">
      <c r="B14623" s="300" t="s">
        <v>160</v>
      </c>
      <c r="C14623" s="3" t="s">
        <v>17557</v>
      </c>
      <c r="D14623" s="3" t="s">
        <v>17558</v>
      </c>
      <c r="E14623" s="3" t="s">
        <v>11273</v>
      </c>
      <c r="F14623" s="3" t="s">
        <v>125</v>
      </c>
      <c r="G14623" s="3"/>
      <c r="H14623" s="3" t="s">
        <v>10247</v>
      </c>
      <c r="I14623" s="301">
        <v>50.7</v>
      </c>
    </row>
    <row r="14624" spans="2:9">
      <c r="B14624" s="300" t="s">
        <v>160</v>
      </c>
      <c r="C14624" s="3" t="s">
        <v>17615</v>
      </c>
      <c r="D14624" s="3" t="s">
        <v>17616</v>
      </c>
      <c r="E14624" s="3" t="s">
        <v>11273</v>
      </c>
      <c r="F14624" s="3" t="s">
        <v>125</v>
      </c>
      <c r="G14624" s="3"/>
      <c r="H14624" s="3" t="s">
        <v>10247</v>
      </c>
      <c r="I14624" s="301">
        <v>50.8</v>
      </c>
    </row>
    <row r="14625" spans="2:9">
      <c r="B14625" s="300" t="s">
        <v>160</v>
      </c>
      <c r="C14625" s="3" t="s">
        <v>17828</v>
      </c>
      <c r="D14625" s="3" t="s">
        <v>17829</v>
      </c>
      <c r="E14625" s="3" t="s">
        <v>11273</v>
      </c>
      <c r="F14625" s="3" t="s">
        <v>125</v>
      </c>
      <c r="G14625" s="3"/>
      <c r="H14625" s="3" t="s">
        <v>10247</v>
      </c>
      <c r="I14625" s="301">
        <v>50.7</v>
      </c>
    </row>
    <row r="14626" spans="2:9">
      <c r="B14626" s="300" t="s">
        <v>160</v>
      </c>
      <c r="C14626" s="3" t="s">
        <v>17908</v>
      </c>
      <c r="D14626" s="3" t="s">
        <v>17909</v>
      </c>
      <c r="E14626" s="3" t="s">
        <v>11273</v>
      </c>
      <c r="F14626" s="3" t="s">
        <v>125</v>
      </c>
      <c r="G14626" s="3"/>
      <c r="H14626" s="3" t="s">
        <v>10247</v>
      </c>
      <c r="I14626" s="301">
        <v>50.6</v>
      </c>
    </row>
    <row r="14627" spans="2:9">
      <c r="B14627" s="300" t="s">
        <v>160</v>
      </c>
      <c r="C14627" s="3" t="s">
        <v>18139</v>
      </c>
      <c r="D14627" s="3" t="s">
        <v>18140</v>
      </c>
      <c r="E14627" s="3" t="s">
        <v>11273</v>
      </c>
      <c r="F14627" s="3" t="s">
        <v>125</v>
      </c>
      <c r="G14627" s="3"/>
      <c r="H14627" s="3" t="s">
        <v>10247</v>
      </c>
      <c r="I14627" s="301">
        <v>50.6</v>
      </c>
    </row>
    <row r="14628" spans="2:9">
      <c r="B14628" s="300" t="s">
        <v>160</v>
      </c>
      <c r="C14628" s="3" t="s">
        <v>18736</v>
      </c>
      <c r="D14628" s="3" t="s">
        <v>18737</v>
      </c>
      <c r="E14628" s="3" t="s">
        <v>11273</v>
      </c>
      <c r="F14628" s="3" t="s">
        <v>125</v>
      </c>
      <c r="G14628" s="3"/>
      <c r="H14628" s="3" t="s">
        <v>10247</v>
      </c>
      <c r="I14628" s="301">
        <v>50.6</v>
      </c>
    </row>
    <row r="14629" spans="2:9">
      <c r="B14629" s="300" t="s">
        <v>160</v>
      </c>
      <c r="C14629" s="3" t="s">
        <v>18742</v>
      </c>
      <c r="D14629" s="3" t="s">
        <v>18743</v>
      </c>
      <c r="E14629" s="3" t="s">
        <v>11273</v>
      </c>
      <c r="F14629" s="3" t="s">
        <v>125</v>
      </c>
      <c r="G14629" s="3"/>
      <c r="H14629" s="3" t="s">
        <v>10247</v>
      </c>
      <c r="I14629" s="301">
        <v>50.7</v>
      </c>
    </row>
    <row r="14630" spans="2:9">
      <c r="B14630" s="300" t="s">
        <v>160</v>
      </c>
      <c r="C14630" s="3" t="s">
        <v>18979</v>
      </c>
      <c r="D14630" s="3" t="s">
        <v>18980</v>
      </c>
      <c r="E14630" s="3" t="s">
        <v>11273</v>
      </c>
      <c r="F14630" s="3" t="s">
        <v>125</v>
      </c>
      <c r="G14630" s="3"/>
      <c r="H14630" s="3" t="s">
        <v>10247</v>
      </c>
      <c r="I14630" s="301">
        <v>50.5</v>
      </c>
    </row>
    <row r="14631" spans="2:9">
      <c r="B14631" s="300" t="s">
        <v>160</v>
      </c>
      <c r="C14631" s="3" t="s">
        <v>19204</v>
      </c>
      <c r="D14631" s="3" t="s">
        <v>19205</v>
      </c>
      <c r="E14631" s="3" t="s">
        <v>11273</v>
      </c>
      <c r="F14631" s="3" t="s">
        <v>125</v>
      </c>
      <c r="G14631" s="3"/>
      <c r="H14631" s="3" t="s">
        <v>10247</v>
      </c>
      <c r="I14631" s="301">
        <v>50.7</v>
      </c>
    </row>
    <row r="14632" spans="2:9">
      <c r="B14632" s="300" t="s">
        <v>160</v>
      </c>
      <c r="C14632" s="3" t="s">
        <v>19226</v>
      </c>
      <c r="D14632" s="3" t="s">
        <v>19227</v>
      </c>
      <c r="E14632" s="3" t="s">
        <v>11273</v>
      </c>
      <c r="F14632" s="3" t="s">
        <v>125</v>
      </c>
      <c r="G14632" s="3"/>
      <c r="H14632" s="3" t="s">
        <v>10247</v>
      </c>
      <c r="I14632" s="301">
        <v>50.7</v>
      </c>
    </row>
    <row r="14633" spans="2:9">
      <c r="B14633" s="300" t="s">
        <v>160</v>
      </c>
      <c r="C14633" s="3" t="s">
        <v>19558</v>
      </c>
      <c r="D14633" s="3" t="s">
        <v>19559</v>
      </c>
      <c r="E14633" s="3" t="s">
        <v>11273</v>
      </c>
      <c r="F14633" s="3" t="s">
        <v>125</v>
      </c>
      <c r="G14633" s="3"/>
      <c r="H14633" s="3" t="s">
        <v>10247</v>
      </c>
      <c r="I14633" s="301">
        <v>50.7</v>
      </c>
    </row>
    <row r="14634" spans="2:9">
      <c r="B14634" s="300" t="s">
        <v>160</v>
      </c>
      <c r="C14634" s="3" t="s">
        <v>19676</v>
      </c>
      <c r="D14634" s="3" t="s">
        <v>19677</v>
      </c>
      <c r="E14634" s="3" t="s">
        <v>11273</v>
      </c>
      <c r="F14634" s="3" t="s">
        <v>125</v>
      </c>
      <c r="G14634" s="3"/>
      <c r="H14634" s="3" t="s">
        <v>10247</v>
      </c>
      <c r="I14634" s="301">
        <v>50.8</v>
      </c>
    </row>
    <row r="14635" spans="2:9">
      <c r="B14635" s="300" t="s">
        <v>160</v>
      </c>
      <c r="C14635" s="3" t="s">
        <v>19983</v>
      </c>
      <c r="D14635" s="3" t="s">
        <v>19984</v>
      </c>
      <c r="E14635" s="3" t="s">
        <v>11273</v>
      </c>
      <c r="F14635" s="3" t="s">
        <v>125</v>
      </c>
      <c r="G14635" s="3"/>
      <c r="H14635" s="3" t="s">
        <v>10247</v>
      </c>
      <c r="I14635" s="301">
        <v>50.4</v>
      </c>
    </row>
    <row r="14636" spans="2:9">
      <c r="B14636" s="300" t="s">
        <v>160</v>
      </c>
      <c r="C14636" s="3" t="s">
        <v>20148</v>
      </c>
      <c r="D14636" s="3" t="s">
        <v>20149</v>
      </c>
      <c r="E14636" s="3" t="s">
        <v>11273</v>
      </c>
      <c r="F14636" s="3" t="s">
        <v>125</v>
      </c>
      <c r="G14636" s="3"/>
      <c r="H14636" s="3" t="s">
        <v>10247</v>
      </c>
      <c r="I14636" s="301">
        <v>50.6</v>
      </c>
    </row>
    <row r="14637" spans="2:9">
      <c r="B14637" s="300" t="s">
        <v>160</v>
      </c>
      <c r="C14637" s="3" t="s">
        <v>20288</v>
      </c>
      <c r="D14637" s="3" t="s">
        <v>20289</v>
      </c>
      <c r="E14637" s="3" t="s">
        <v>13333</v>
      </c>
      <c r="F14637" s="3" t="s">
        <v>4588</v>
      </c>
      <c r="G14637" s="3"/>
      <c r="H14637" s="3" t="s">
        <v>10247</v>
      </c>
      <c r="I14637" s="301">
        <v>50.7</v>
      </c>
    </row>
    <row r="14638" spans="2:9">
      <c r="B14638" s="300" t="s">
        <v>160</v>
      </c>
      <c r="C14638" s="3" t="s">
        <v>20351</v>
      </c>
      <c r="D14638" s="3" t="s">
        <v>20352</v>
      </c>
      <c r="E14638" s="3" t="s">
        <v>11273</v>
      </c>
      <c r="F14638" s="3" t="s">
        <v>125</v>
      </c>
      <c r="G14638" s="3"/>
      <c r="H14638" s="3" t="s">
        <v>10247</v>
      </c>
      <c r="I14638" s="301">
        <v>50.7</v>
      </c>
    </row>
    <row r="14639" spans="2:9">
      <c r="B14639" s="300" t="s">
        <v>160</v>
      </c>
      <c r="C14639" s="3" t="s">
        <v>20493</v>
      </c>
      <c r="D14639" s="3" t="s">
        <v>20494</v>
      </c>
      <c r="E14639" s="3" t="s">
        <v>11273</v>
      </c>
      <c r="F14639" s="3" t="s">
        <v>125</v>
      </c>
      <c r="G14639" s="3"/>
      <c r="H14639" s="3" t="s">
        <v>10247</v>
      </c>
      <c r="I14639" s="301">
        <v>50.6</v>
      </c>
    </row>
    <row r="14640" spans="2:9">
      <c r="B14640" s="300" t="s">
        <v>160</v>
      </c>
      <c r="C14640" s="3" t="s">
        <v>20728</v>
      </c>
      <c r="D14640" s="3" t="s">
        <v>20729</v>
      </c>
      <c r="E14640" s="3" t="s">
        <v>11273</v>
      </c>
      <c r="F14640" s="3" t="s">
        <v>125</v>
      </c>
      <c r="G14640" s="3"/>
      <c r="H14640" s="3" t="s">
        <v>10247</v>
      </c>
      <c r="I14640" s="301">
        <v>50.8</v>
      </c>
    </row>
    <row r="14641" spans="2:9">
      <c r="B14641" s="300" t="s">
        <v>160</v>
      </c>
      <c r="C14641" s="3" t="s">
        <v>20739</v>
      </c>
      <c r="D14641" s="3" t="s">
        <v>20740</v>
      </c>
      <c r="E14641" s="3" t="s">
        <v>11273</v>
      </c>
      <c r="F14641" s="3" t="s">
        <v>125</v>
      </c>
      <c r="G14641" s="3"/>
      <c r="H14641" s="3" t="s">
        <v>10247</v>
      </c>
      <c r="I14641" s="301">
        <v>50.8</v>
      </c>
    </row>
    <row r="14642" spans="2:9">
      <c r="B14642" s="300" t="s">
        <v>160</v>
      </c>
      <c r="C14642" s="3" t="s">
        <v>20791</v>
      </c>
      <c r="D14642" s="3" t="s">
        <v>20792</v>
      </c>
      <c r="E14642" s="3" t="s">
        <v>11273</v>
      </c>
      <c r="F14642" s="3" t="s">
        <v>125</v>
      </c>
      <c r="G14642" s="3"/>
      <c r="H14642" s="3" t="s">
        <v>10247</v>
      </c>
      <c r="I14642" s="301">
        <v>50.4</v>
      </c>
    </row>
    <row r="14643" spans="2:9">
      <c r="B14643" s="300" t="s">
        <v>160</v>
      </c>
      <c r="C14643" s="3" t="s">
        <v>21151</v>
      </c>
      <c r="D14643" s="3" t="s">
        <v>21152</v>
      </c>
      <c r="E14643" s="3" t="s">
        <v>11273</v>
      </c>
      <c r="F14643" s="3" t="s">
        <v>125</v>
      </c>
      <c r="G14643" s="3"/>
      <c r="H14643" s="3" t="s">
        <v>10247</v>
      </c>
      <c r="I14643" s="301">
        <v>50.7</v>
      </c>
    </row>
    <row r="14644" spans="2:9">
      <c r="B14644" s="300" t="s">
        <v>160</v>
      </c>
      <c r="C14644" s="3" t="s">
        <v>21202</v>
      </c>
      <c r="D14644" s="3" t="s">
        <v>21203</v>
      </c>
      <c r="E14644" s="3" t="s">
        <v>11273</v>
      </c>
      <c r="F14644" s="3" t="s">
        <v>125</v>
      </c>
      <c r="G14644" s="3"/>
      <c r="H14644" s="3" t="s">
        <v>10247</v>
      </c>
      <c r="I14644" s="301">
        <v>50.7</v>
      </c>
    </row>
    <row r="14645" spans="2:9">
      <c r="B14645" s="300" t="s">
        <v>160</v>
      </c>
      <c r="C14645" s="3" t="s">
        <v>21282</v>
      </c>
      <c r="D14645" s="3" t="s">
        <v>21283</v>
      </c>
      <c r="E14645" s="3" t="s">
        <v>11273</v>
      </c>
      <c r="F14645" s="3" t="s">
        <v>125</v>
      </c>
      <c r="G14645" s="3"/>
      <c r="H14645" s="3" t="s">
        <v>10247</v>
      </c>
      <c r="I14645" s="301">
        <v>50.4</v>
      </c>
    </row>
    <row r="14646" spans="2:9">
      <c r="B14646" s="300" t="s">
        <v>160</v>
      </c>
      <c r="C14646" s="3" t="s">
        <v>21443</v>
      </c>
      <c r="D14646" s="3" t="s">
        <v>21444</v>
      </c>
      <c r="E14646" s="3" t="s">
        <v>11273</v>
      </c>
      <c r="F14646" s="3" t="s">
        <v>125</v>
      </c>
      <c r="G14646" s="3"/>
      <c r="H14646" s="3" t="s">
        <v>10247</v>
      </c>
      <c r="I14646" s="301">
        <v>50.6</v>
      </c>
    </row>
    <row r="14647" spans="2:9">
      <c r="B14647" s="300" t="s">
        <v>160</v>
      </c>
      <c r="C14647" s="3" t="s">
        <v>21509</v>
      </c>
      <c r="D14647" s="3" t="s">
        <v>21510</v>
      </c>
      <c r="E14647" s="3" t="s">
        <v>11273</v>
      </c>
      <c r="F14647" s="3" t="s">
        <v>125</v>
      </c>
      <c r="G14647" s="3"/>
      <c r="H14647" s="3" t="s">
        <v>10247</v>
      </c>
      <c r="I14647" s="301">
        <v>50.7</v>
      </c>
    </row>
    <row r="14648" spans="2:9">
      <c r="B14648" s="300" t="s">
        <v>160</v>
      </c>
      <c r="C14648" s="3" t="s">
        <v>21711</v>
      </c>
      <c r="D14648" s="3" t="s">
        <v>21712</v>
      </c>
      <c r="E14648" s="3" t="s">
        <v>11273</v>
      </c>
      <c r="F14648" s="3" t="s">
        <v>125</v>
      </c>
      <c r="G14648" s="3"/>
      <c r="H14648" s="3" t="s">
        <v>10247</v>
      </c>
      <c r="I14648" s="301">
        <v>50.8</v>
      </c>
    </row>
    <row r="14649" spans="2:9">
      <c r="B14649" s="300" t="s">
        <v>160</v>
      </c>
      <c r="C14649" s="3" t="s">
        <v>22326</v>
      </c>
      <c r="D14649" s="3" t="s">
        <v>22327</v>
      </c>
      <c r="E14649" s="3" t="s">
        <v>11273</v>
      </c>
      <c r="F14649" s="3" t="s">
        <v>125</v>
      </c>
      <c r="G14649" s="3"/>
      <c r="H14649" s="3" t="s">
        <v>10247</v>
      </c>
      <c r="I14649" s="301">
        <v>50.6</v>
      </c>
    </row>
    <row r="14650" spans="2:9">
      <c r="B14650" s="300" t="s">
        <v>160</v>
      </c>
      <c r="C14650" s="3" t="s">
        <v>22700</v>
      </c>
      <c r="D14650" s="3" t="s">
        <v>22701</v>
      </c>
      <c r="E14650" s="3" t="s">
        <v>11273</v>
      </c>
      <c r="F14650" s="3" t="s">
        <v>125</v>
      </c>
      <c r="G14650" s="3"/>
      <c r="H14650" s="3" t="s">
        <v>10247</v>
      </c>
      <c r="I14650" s="301">
        <v>50.5</v>
      </c>
    </row>
    <row r="14651" spans="2:9">
      <c r="B14651" s="300" t="s">
        <v>160</v>
      </c>
      <c r="C14651" s="3" t="s">
        <v>22854</v>
      </c>
      <c r="D14651" s="3" t="s">
        <v>22855</v>
      </c>
      <c r="E14651" s="3" t="s">
        <v>11273</v>
      </c>
      <c r="F14651" s="3" t="s">
        <v>125</v>
      </c>
      <c r="G14651" s="3"/>
      <c r="H14651" s="3" t="s">
        <v>10247</v>
      </c>
      <c r="I14651" s="301">
        <v>50.7</v>
      </c>
    </row>
    <row r="14652" spans="2:9">
      <c r="B14652" s="300" t="s">
        <v>160</v>
      </c>
      <c r="C14652" s="3" t="s">
        <v>22932</v>
      </c>
      <c r="D14652" s="3" t="s">
        <v>22933</v>
      </c>
      <c r="E14652" s="3" t="s">
        <v>11273</v>
      </c>
      <c r="F14652" s="3" t="s">
        <v>125</v>
      </c>
      <c r="G14652" s="3"/>
      <c r="H14652" s="3" t="s">
        <v>10247</v>
      </c>
      <c r="I14652" s="301">
        <v>50.8</v>
      </c>
    </row>
    <row r="14653" spans="2:9">
      <c r="B14653" s="300" t="s">
        <v>160</v>
      </c>
      <c r="C14653" s="3" t="s">
        <v>23207</v>
      </c>
      <c r="D14653" s="3" t="s">
        <v>23208</v>
      </c>
      <c r="E14653" s="3" t="s">
        <v>11273</v>
      </c>
      <c r="F14653" s="3" t="s">
        <v>125</v>
      </c>
      <c r="G14653" s="3"/>
      <c r="H14653" s="3" t="s">
        <v>10247</v>
      </c>
      <c r="I14653" s="301">
        <v>50.6</v>
      </c>
    </row>
    <row r="14654" spans="2:9">
      <c r="B14654" s="300" t="s">
        <v>160</v>
      </c>
      <c r="C14654" s="3" t="s">
        <v>23667</v>
      </c>
      <c r="D14654" s="3" t="s">
        <v>23668</v>
      </c>
      <c r="E14654" s="3" t="s">
        <v>11273</v>
      </c>
      <c r="F14654" s="3" t="s">
        <v>125</v>
      </c>
      <c r="G14654" s="3"/>
      <c r="H14654" s="3" t="s">
        <v>10247</v>
      </c>
      <c r="I14654" s="301">
        <v>50.5</v>
      </c>
    </row>
    <row r="14655" spans="2:9">
      <c r="B14655" s="300" t="s">
        <v>160</v>
      </c>
      <c r="C14655" s="3" t="s">
        <v>23691</v>
      </c>
      <c r="D14655" s="3" t="s">
        <v>23692</v>
      </c>
      <c r="E14655" s="3" t="s">
        <v>11273</v>
      </c>
      <c r="F14655" s="3" t="s">
        <v>125</v>
      </c>
      <c r="G14655" s="3"/>
      <c r="H14655" s="3" t="s">
        <v>10247</v>
      </c>
      <c r="I14655" s="301">
        <v>50.4</v>
      </c>
    </row>
    <row r="14656" spans="2:9">
      <c r="B14656" s="300" t="s">
        <v>160</v>
      </c>
      <c r="C14656" s="3" t="s">
        <v>23802</v>
      </c>
      <c r="D14656" s="3" t="s">
        <v>23803</v>
      </c>
      <c r="E14656" s="3" t="s">
        <v>11273</v>
      </c>
      <c r="F14656" s="3" t="s">
        <v>125</v>
      </c>
      <c r="G14656" s="3"/>
      <c r="H14656" s="3" t="s">
        <v>10247</v>
      </c>
      <c r="I14656" s="301">
        <v>50.4</v>
      </c>
    </row>
    <row r="14657" spans="2:9">
      <c r="B14657" s="300" t="s">
        <v>160</v>
      </c>
      <c r="C14657" s="3" t="s">
        <v>23808</v>
      </c>
      <c r="D14657" s="3" t="s">
        <v>23809</v>
      </c>
      <c r="E14657" s="3" t="s">
        <v>11273</v>
      </c>
      <c r="F14657" s="3" t="s">
        <v>125</v>
      </c>
      <c r="G14657" s="3"/>
      <c r="H14657" s="3" t="s">
        <v>10247</v>
      </c>
      <c r="I14657" s="301">
        <v>50.3</v>
      </c>
    </row>
    <row r="14658" spans="2:9">
      <c r="B14658" s="300" t="s">
        <v>160</v>
      </c>
      <c r="C14658" s="3" t="s">
        <v>24108</v>
      </c>
      <c r="D14658" s="3" t="s">
        <v>24109</v>
      </c>
      <c r="E14658" s="3" t="s">
        <v>11273</v>
      </c>
      <c r="F14658" s="3" t="s">
        <v>125</v>
      </c>
      <c r="G14658" s="3"/>
      <c r="H14658" s="3" t="s">
        <v>10247</v>
      </c>
      <c r="I14658" s="301">
        <v>50.3</v>
      </c>
    </row>
    <row r="14659" spans="2:9">
      <c r="B14659" s="300" t="s">
        <v>160</v>
      </c>
      <c r="C14659" s="3" t="s">
        <v>24335</v>
      </c>
      <c r="D14659" s="3" t="s">
        <v>24336</v>
      </c>
      <c r="E14659" s="3" t="s">
        <v>11273</v>
      </c>
      <c r="F14659" s="3" t="s">
        <v>125</v>
      </c>
      <c r="G14659" s="3"/>
      <c r="H14659" s="3" t="s">
        <v>10247</v>
      </c>
      <c r="I14659" s="301">
        <v>50.5</v>
      </c>
    </row>
    <row r="14660" spans="2:9">
      <c r="B14660" s="300" t="s">
        <v>160</v>
      </c>
      <c r="C14660" s="3" t="s">
        <v>24468</v>
      </c>
      <c r="D14660" s="3" t="s">
        <v>24469</v>
      </c>
      <c r="E14660" s="3" t="s">
        <v>11273</v>
      </c>
      <c r="F14660" s="3" t="s">
        <v>125</v>
      </c>
      <c r="G14660" s="3"/>
      <c r="H14660" s="3" t="s">
        <v>10247</v>
      </c>
      <c r="I14660" s="301">
        <v>50.4</v>
      </c>
    </row>
    <row r="14661" spans="2:9">
      <c r="B14661" s="300" t="s">
        <v>160</v>
      </c>
      <c r="C14661" s="3" t="s">
        <v>24525</v>
      </c>
      <c r="D14661" s="3" t="s">
        <v>24526</v>
      </c>
      <c r="E14661" s="3" t="s">
        <v>11273</v>
      </c>
      <c r="F14661" s="3" t="s">
        <v>125</v>
      </c>
      <c r="G14661" s="3"/>
      <c r="H14661" s="3" t="s">
        <v>10247</v>
      </c>
      <c r="I14661" s="301">
        <v>50.5</v>
      </c>
    </row>
    <row r="14662" spans="2:9">
      <c r="B14662" s="300" t="s">
        <v>160</v>
      </c>
      <c r="C14662" s="3" t="s">
        <v>24532</v>
      </c>
      <c r="D14662" s="3" t="s">
        <v>24533</v>
      </c>
      <c r="E14662" s="3" t="s">
        <v>11273</v>
      </c>
      <c r="F14662" s="3" t="s">
        <v>125</v>
      </c>
      <c r="G14662" s="3"/>
      <c r="H14662" s="3" t="s">
        <v>10247</v>
      </c>
      <c r="I14662" s="301">
        <v>50.4</v>
      </c>
    </row>
    <row r="14663" spans="2:9">
      <c r="B14663" s="300" t="s">
        <v>160</v>
      </c>
      <c r="C14663" s="3" t="s">
        <v>24908</v>
      </c>
      <c r="D14663" s="3" t="s">
        <v>24909</v>
      </c>
      <c r="E14663" s="3" t="s">
        <v>11273</v>
      </c>
      <c r="F14663" s="3" t="s">
        <v>125</v>
      </c>
      <c r="G14663" s="3"/>
      <c r="H14663" s="3" t="s">
        <v>10247</v>
      </c>
      <c r="I14663" s="301">
        <v>50.7</v>
      </c>
    </row>
    <row r="14664" spans="2:9">
      <c r="B14664" s="300" t="s">
        <v>160</v>
      </c>
      <c r="C14664" s="3" t="s">
        <v>25740</v>
      </c>
      <c r="D14664" s="3" t="s">
        <v>25741</v>
      </c>
      <c r="E14664" s="3" t="s">
        <v>11273</v>
      </c>
      <c r="F14664" s="3" t="s">
        <v>125</v>
      </c>
      <c r="G14664" s="3"/>
      <c r="H14664" s="3" t="s">
        <v>10247</v>
      </c>
      <c r="I14664" s="301">
        <v>50.3</v>
      </c>
    </row>
    <row r="14665" spans="2:9">
      <c r="B14665" s="300" t="s">
        <v>160</v>
      </c>
      <c r="C14665" s="3" t="s">
        <v>25820</v>
      </c>
      <c r="D14665" s="3" t="s">
        <v>25821</v>
      </c>
      <c r="E14665" s="3" t="s">
        <v>11273</v>
      </c>
      <c r="F14665" s="3" t="s">
        <v>125</v>
      </c>
      <c r="G14665" s="3"/>
      <c r="H14665" s="3" t="s">
        <v>10247</v>
      </c>
      <c r="I14665" s="301">
        <v>50.5</v>
      </c>
    </row>
    <row r="14666" spans="2:9">
      <c r="B14666" s="300" t="s">
        <v>160</v>
      </c>
      <c r="C14666" s="3" t="s">
        <v>25855</v>
      </c>
      <c r="D14666" s="3" t="s">
        <v>25856</v>
      </c>
      <c r="E14666" s="3" t="s">
        <v>11273</v>
      </c>
      <c r="F14666" s="3" t="s">
        <v>125</v>
      </c>
      <c r="G14666" s="3"/>
      <c r="H14666" s="3" t="s">
        <v>10247</v>
      </c>
      <c r="I14666" s="301">
        <v>50.7</v>
      </c>
    </row>
    <row r="14667" spans="2:9">
      <c r="B14667" s="300" t="s">
        <v>160</v>
      </c>
      <c r="C14667" s="3" t="s">
        <v>26000</v>
      </c>
      <c r="D14667" s="3" t="s">
        <v>26001</v>
      </c>
      <c r="E14667" s="3" t="s">
        <v>11273</v>
      </c>
      <c r="F14667" s="3" t="s">
        <v>125</v>
      </c>
      <c r="G14667" s="3"/>
      <c r="H14667" s="3" t="s">
        <v>10247</v>
      </c>
      <c r="I14667" s="301">
        <v>50.6</v>
      </c>
    </row>
    <row r="14668" spans="2:9">
      <c r="B14668" s="300" t="s">
        <v>160</v>
      </c>
      <c r="C14668" s="3" t="s">
        <v>26288</v>
      </c>
      <c r="D14668" s="3" t="s">
        <v>26289</v>
      </c>
      <c r="E14668" s="3" t="s">
        <v>11273</v>
      </c>
      <c r="F14668" s="3" t="s">
        <v>125</v>
      </c>
      <c r="G14668" s="3"/>
      <c r="H14668" s="3" t="s">
        <v>10247</v>
      </c>
      <c r="I14668" s="301">
        <v>50.3</v>
      </c>
    </row>
    <row r="14669" spans="2:9">
      <c r="B14669" s="300" t="s">
        <v>160</v>
      </c>
      <c r="C14669" s="3" t="s">
        <v>26295</v>
      </c>
      <c r="D14669" s="3" t="s">
        <v>26296</v>
      </c>
      <c r="E14669" s="3" t="s">
        <v>11273</v>
      </c>
      <c r="F14669" s="3" t="s">
        <v>125</v>
      </c>
      <c r="G14669" s="3"/>
      <c r="H14669" s="3" t="s">
        <v>10247</v>
      </c>
      <c r="I14669" s="301">
        <v>50.4</v>
      </c>
    </row>
    <row r="14670" spans="2:9">
      <c r="B14670" s="300" t="s">
        <v>160</v>
      </c>
      <c r="C14670" s="3" t="s">
        <v>26736</v>
      </c>
      <c r="D14670" s="3" t="s">
        <v>26737</v>
      </c>
      <c r="E14670" s="3" t="s">
        <v>11273</v>
      </c>
      <c r="F14670" s="3" t="s">
        <v>125</v>
      </c>
      <c r="G14670" s="3"/>
      <c r="H14670" s="3" t="s">
        <v>10247</v>
      </c>
      <c r="I14670" s="301">
        <v>50.2</v>
      </c>
    </row>
    <row r="14671" spans="2:9">
      <c r="B14671" s="300" t="s">
        <v>160</v>
      </c>
      <c r="C14671" s="3" t="s">
        <v>26982</v>
      </c>
      <c r="D14671" s="3" t="s">
        <v>26983</v>
      </c>
      <c r="E14671" s="3" t="s">
        <v>11273</v>
      </c>
      <c r="F14671" s="3" t="s">
        <v>125</v>
      </c>
      <c r="G14671" s="3"/>
      <c r="H14671" s="3" t="s">
        <v>10247</v>
      </c>
      <c r="I14671" s="301">
        <v>50.6</v>
      </c>
    </row>
    <row r="14672" spans="2:9">
      <c r="B14672" s="300" t="s">
        <v>160</v>
      </c>
      <c r="C14672" s="3" t="s">
        <v>27005</v>
      </c>
      <c r="D14672" s="3" t="s">
        <v>27006</v>
      </c>
      <c r="E14672" s="3" t="s">
        <v>11273</v>
      </c>
      <c r="F14672" s="3" t="s">
        <v>125</v>
      </c>
      <c r="G14672" s="3"/>
      <c r="H14672" s="3" t="s">
        <v>10247</v>
      </c>
      <c r="I14672" s="301">
        <v>50.7</v>
      </c>
    </row>
    <row r="14673" spans="2:9">
      <c r="B14673" s="300" t="s">
        <v>160</v>
      </c>
      <c r="C14673" s="3" t="s">
        <v>27009</v>
      </c>
      <c r="D14673" s="3" t="s">
        <v>27010</v>
      </c>
      <c r="E14673" s="3" t="s">
        <v>13333</v>
      </c>
      <c r="F14673" s="3" t="s">
        <v>4588</v>
      </c>
      <c r="G14673" s="3"/>
      <c r="H14673" s="3" t="s">
        <v>10247</v>
      </c>
      <c r="I14673" s="301">
        <v>50.8</v>
      </c>
    </row>
    <row r="14674" spans="2:9">
      <c r="B14674" s="300" t="s">
        <v>160</v>
      </c>
      <c r="C14674" s="3" t="s">
        <v>27108</v>
      </c>
      <c r="D14674" s="3" t="s">
        <v>27109</v>
      </c>
      <c r="E14674" s="3" t="s">
        <v>11273</v>
      </c>
      <c r="F14674" s="3" t="s">
        <v>125</v>
      </c>
      <c r="G14674" s="3"/>
      <c r="H14674" s="3" t="s">
        <v>10247</v>
      </c>
      <c r="I14674" s="301">
        <v>50.3</v>
      </c>
    </row>
    <row r="14675" spans="2:9">
      <c r="B14675" s="300" t="s">
        <v>160</v>
      </c>
      <c r="C14675" s="3" t="s">
        <v>27139</v>
      </c>
      <c r="D14675" s="3" t="s">
        <v>27140</v>
      </c>
      <c r="E14675" s="3" t="s">
        <v>11273</v>
      </c>
      <c r="F14675" s="3" t="s">
        <v>125</v>
      </c>
      <c r="G14675" s="3"/>
      <c r="H14675" s="3" t="s">
        <v>10247</v>
      </c>
      <c r="I14675" s="301">
        <v>50.3</v>
      </c>
    </row>
    <row r="14676" spans="2:9">
      <c r="B14676" s="300" t="s">
        <v>160</v>
      </c>
      <c r="C14676" s="3" t="s">
        <v>27156</v>
      </c>
      <c r="D14676" s="3" t="s">
        <v>27157</v>
      </c>
      <c r="E14676" s="3" t="s">
        <v>11273</v>
      </c>
      <c r="F14676" s="3" t="s">
        <v>125</v>
      </c>
      <c r="G14676" s="3"/>
      <c r="H14676" s="3" t="s">
        <v>10247</v>
      </c>
      <c r="I14676" s="301">
        <v>50.6</v>
      </c>
    </row>
    <row r="14677" spans="2:9">
      <c r="B14677" s="300" t="s">
        <v>160</v>
      </c>
      <c r="C14677" s="3" t="s">
        <v>27256</v>
      </c>
      <c r="D14677" s="3" t="s">
        <v>27257</v>
      </c>
      <c r="E14677" s="3" t="s">
        <v>11273</v>
      </c>
      <c r="F14677" s="3" t="s">
        <v>125</v>
      </c>
      <c r="G14677" s="3"/>
      <c r="H14677" s="3" t="s">
        <v>10247</v>
      </c>
      <c r="I14677" s="301">
        <v>50.3</v>
      </c>
    </row>
    <row r="14678" spans="2:9">
      <c r="B14678" s="300" t="s">
        <v>160</v>
      </c>
      <c r="C14678" s="3" t="s">
        <v>27430</v>
      </c>
      <c r="D14678" s="3" t="s">
        <v>27431</v>
      </c>
      <c r="E14678" s="3" t="s">
        <v>11273</v>
      </c>
      <c r="F14678" s="3" t="s">
        <v>125</v>
      </c>
      <c r="G14678" s="3"/>
      <c r="H14678" s="3" t="s">
        <v>10247</v>
      </c>
      <c r="I14678" s="301">
        <v>50.2</v>
      </c>
    </row>
    <row r="14679" spans="2:9">
      <c r="B14679" s="300" t="s">
        <v>160</v>
      </c>
      <c r="C14679" s="3" t="s">
        <v>27463</v>
      </c>
      <c r="D14679" s="3" t="s">
        <v>27464</v>
      </c>
      <c r="E14679" s="3" t="s">
        <v>11273</v>
      </c>
      <c r="F14679" s="3" t="s">
        <v>125</v>
      </c>
      <c r="G14679" s="3"/>
      <c r="H14679" s="3" t="s">
        <v>10247</v>
      </c>
      <c r="I14679" s="301">
        <v>50.5</v>
      </c>
    </row>
    <row r="14680" spans="2:9">
      <c r="B14680" s="300" t="s">
        <v>160</v>
      </c>
      <c r="C14680" s="3" t="s">
        <v>28207</v>
      </c>
      <c r="D14680" s="3" t="s">
        <v>28208</v>
      </c>
      <c r="E14680" s="3" t="s">
        <v>11273</v>
      </c>
      <c r="F14680" s="3" t="s">
        <v>125</v>
      </c>
      <c r="G14680" s="3"/>
      <c r="H14680" s="3" t="s">
        <v>10247</v>
      </c>
      <c r="I14680" s="301">
        <v>50.3</v>
      </c>
    </row>
    <row r="14681" spans="2:9">
      <c r="B14681" s="300" t="s">
        <v>160</v>
      </c>
      <c r="C14681" s="3" t="s">
        <v>29079</v>
      </c>
      <c r="D14681" s="3" t="s">
        <v>29080</v>
      </c>
      <c r="E14681" s="3" t="s">
        <v>11273</v>
      </c>
      <c r="F14681" s="3" t="s">
        <v>125</v>
      </c>
      <c r="G14681" s="3"/>
      <c r="H14681" s="3" t="s">
        <v>10247</v>
      </c>
      <c r="I14681" s="301">
        <v>50.3</v>
      </c>
    </row>
    <row r="14682" spans="2:9">
      <c r="B14682" s="300" t="s">
        <v>160</v>
      </c>
      <c r="C14682" s="3" t="s">
        <v>29243</v>
      </c>
      <c r="D14682" s="3" t="s">
        <v>29244</v>
      </c>
      <c r="E14682" s="3" t="s">
        <v>13333</v>
      </c>
      <c r="F14682" s="3" t="s">
        <v>4588</v>
      </c>
      <c r="G14682" s="3"/>
      <c r="H14682" s="3" t="s">
        <v>10247</v>
      </c>
      <c r="I14682" s="301">
        <v>50.7</v>
      </c>
    </row>
    <row r="14683" spans="2:9">
      <c r="B14683" s="300" t="s">
        <v>160</v>
      </c>
      <c r="C14683" s="3" t="s">
        <v>29314</v>
      </c>
      <c r="D14683" s="3" t="s">
        <v>29315</v>
      </c>
      <c r="E14683" s="3" t="s">
        <v>11273</v>
      </c>
      <c r="F14683" s="3" t="s">
        <v>125</v>
      </c>
      <c r="G14683" s="3"/>
      <c r="H14683" s="3" t="s">
        <v>10247</v>
      </c>
      <c r="I14683" s="301">
        <v>50.5</v>
      </c>
    </row>
    <row r="14684" spans="2:9">
      <c r="B14684" s="300" t="s">
        <v>160</v>
      </c>
      <c r="C14684" s="3" t="s">
        <v>30306</v>
      </c>
      <c r="D14684" s="3" t="s">
        <v>30307</v>
      </c>
      <c r="E14684" s="3" t="s">
        <v>11273</v>
      </c>
      <c r="F14684" s="3" t="s">
        <v>125</v>
      </c>
      <c r="G14684" s="3"/>
      <c r="H14684" s="3" t="s">
        <v>10247</v>
      </c>
      <c r="I14684" s="301">
        <v>50.3</v>
      </c>
    </row>
    <row r="14685" spans="2:9">
      <c r="B14685" s="300" t="s">
        <v>160</v>
      </c>
      <c r="C14685" s="3" t="s">
        <v>30423</v>
      </c>
      <c r="D14685" s="3" t="s">
        <v>30424</v>
      </c>
      <c r="E14685" s="3" t="s">
        <v>11273</v>
      </c>
      <c r="F14685" s="3" t="s">
        <v>125</v>
      </c>
      <c r="G14685" s="3"/>
      <c r="H14685" s="3" t="s">
        <v>10247</v>
      </c>
      <c r="I14685" s="301">
        <v>49.5</v>
      </c>
    </row>
    <row r="14686" spans="2:9">
      <c r="B14686" s="300" t="s">
        <v>160</v>
      </c>
      <c r="C14686" s="3" t="s">
        <v>30492</v>
      </c>
      <c r="D14686" s="3" t="s">
        <v>30493</v>
      </c>
      <c r="E14686" s="3" t="s">
        <v>11273</v>
      </c>
      <c r="F14686" s="3" t="s">
        <v>125</v>
      </c>
      <c r="G14686" s="3"/>
      <c r="H14686" s="3" t="s">
        <v>10247</v>
      </c>
      <c r="I14686" s="301">
        <v>50.5</v>
      </c>
    </row>
    <row r="14687" spans="2:9">
      <c r="B14687" s="300" t="s">
        <v>160</v>
      </c>
      <c r="C14687" s="3" t="s">
        <v>30584</v>
      </c>
      <c r="D14687" s="3" t="s">
        <v>30585</v>
      </c>
      <c r="E14687" s="3" t="s">
        <v>13333</v>
      </c>
      <c r="F14687" s="3" t="s">
        <v>4588</v>
      </c>
      <c r="G14687" s="3"/>
      <c r="H14687" s="3" t="s">
        <v>10247</v>
      </c>
      <c r="I14687" s="301">
        <v>50.8</v>
      </c>
    </row>
    <row r="14688" spans="2:9">
      <c r="B14688" s="300" t="s">
        <v>160</v>
      </c>
      <c r="C14688" s="3" t="s">
        <v>18754</v>
      </c>
      <c r="D14688" s="3" t="s">
        <v>31009</v>
      </c>
      <c r="E14688" s="3" t="s">
        <v>13333</v>
      </c>
      <c r="F14688" s="3" t="s">
        <v>4588</v>
      </c>
      <c r="G14688" s="3"/>
      <c r="H14688" s="3" t="s">
        <v>10247</v>
      </c>
      <c r="I14688" s="301">
        <v>50.7</v>
      </c>
    </row>
    <row r="14689" spans="2:9">
      <c r="B14689" s="300" t="s">
        <v>160</v>
      </c>
      <c r="C14689" s="3" t="s">
        <v>33642</v>
      </c>
      <c r="D14689" s="3" t="s">
        <v>33643</v>
      </c>
      <c r="E14689" s="3" t="s">
        <v>11273</v>
      </c>
      <c r="F14689" s="3" t="s">
        <v>125</v>
      </c>
      <c r="G14689" s="3"/>
      <c r="H14689" s="3" t="s">
        <v>10247</v>
      </c>
      <c r="I14689" s="301">
        <v>50.6</v>
      </c>
    </row>
    <row r="14690" spans="2:9">
      <c r="B14690" s="300" t="s">
        <v>160</v>
      </c>
      <c r="C14690" s="3" t="s">
        <v>33644</v>
      </c>
      <c r="D14690" s="3" t="s">
        <v>33645</v>
      </c>
      <c r="E14690" s="3" t="s">
        <v>11273</v>
      </c>
      <c r="F14690" s="3" t="s">
        <v>125</v>
      </c>
      <c r="G14690" s="3"/>
      <c r="H14690" s="3" t="s">
        <v>10247</v>
      </c>
      <c r="I14690" s="301">
        <v>50.6</v>
      </c>
    </row>
    <row r="14691" spans="2:9">
      <c r="B14691" s="300" t="s">
        <v>160</v>
      </c>
      <c r="C14691" s="3" t="s">
        <v>34028</v>
      </c>
      <c r="D14691" s="3" t="s">
        <v>34029</v>
      </c>
      <c r="E14691" s="3" t="s">
        <v>11273</v>
      </c>
      <c r="F14691" s="3" t="s">
        <v>125</v>
      </c>
      <c r="G14691" s="3"/>
      <c r="H14691" s="3" t="s">
        <v>10247</v>
      </c>
      <c r="I14691" s="301">
        <v>50.6</v>
      </c>
    </row>
    <row r="14692" spans="2:9">
      <c r="B14692" s="300" t="s">
        <v>160</v>
      </c>
      <c r="C14692" s="3" t="s">
        <v>35331</v>
      </c>
      <c r="D14692" s="3" t="s">
        <v>35332</v>
      </c>
      <c r="E14692" s="3" t="s">
        <v>11273</v>
      </c>
      <c r="F14692" s="3" t="s">
        <v>125</v>
      </c>
      <c r="G14692" s="3"/>
      <c r="H14692" s="3" t="s">
        <v>10247</v>
      </c>
      <c r="I14692" s="301">
        <v>50.5</v>
      </c>
    </row>
    <row r="14693" spans="2:9">
      <c r="B14693" s="300" t="s">
        <v>160</v>
      </c>
      <c r="C14693" s="3" t="s">
        <v>35792</v>
      </c>
      <c r="D14693" s="3" t="s">
        <v>35793</v>
      </c>
      <c r="E14693" s="3" t="s">
        <v>11273</v>
      </c>
      <c r="F14693" s="3" t="s">
        <v>125</v>
      </c>
      <c r="G14693" s="3"/>
      <c r="H14693" s="3" t="s">
        <v>10247</v>
      </c>
      <c r="I14693" s="301">
        <v>50.5</v>
      </c>
    </row>
    <row r="14694" spans="2:9">
      <c r="B14694" s="300" t="s">
        <v>160</v>
      </c>
      <c r="C14694" s="3" t="s">
        <v>35955</v>
      </c>
      <c r="D14694" s="3" t="s">
        <v>35956</v>
      </c>
      <c r="E14694" s="3" t="s">
        <v>11273</v>
      </c>
      <c r="F14694" s="3" t="s">
        <v>125</v>
      </c>
      <c r="G14694" s="3"/>
      <c r="H14694" s="3" t="s">
        <v>10247</v>
      </c>
      <c r="I14694" s="301">
        <v>50.5</v>
      </c>
    </row>
    <row r="14695" spans="2:9">
      <c r="B14695" s="300" t="s">
        <v>160</v>
      </c>
      <c r="C14695" s="3" t="s">
        <v>35957</v>
      </c>
      <c r="D14695" s="3" t="s">
        <v>35958</v>
      </c>
      <c r="E14695" s="3" t="s">
        <v>11273</v>
      </c>
      <c r="F14695" s="3" t="s">
        <v>125</v>
      </c>
      <c r="G14695" s="3"/>
      <c r="H14695" s="3" t="s">
        <v>10247</v>
      </c>
      <c r="I14695" s="301">
        <v>50.5</v>
      </c>
    </row>
    <row r="14696" spans="2:9">
      <c r="B14696" s="300" t="s">
        <v>160</v>
      </c>
      <c r="C14696" s="3" t="s">
        <v>36162</v>
      </c>
      <c r="D14696" s="3" t="s">
        <v>36163</v>
      </c>
      <c r="E14696" s="3" t="s">
        <v>11273</v>
      </c>
      <c r="F14696" s="3" t="s">
        <v>125</v>
      </c>
      <c r="G14696" s="3"/>
      <c r="H14696" s="3" t="s">
        <v>10247</v>
      </c>
      <c r="I14696" s="301">
        <v>50.5</v>
      </c>
    </row>
    <row r="14697" spans="2:9">
      <c r="B14697" s="300" t="s">
        <v>160</v>
      </c>
      <c r="C14697" s="3" t="s">
        <v>36302</v>
      </c>
      <c r="D14697" s="3" t="s">
        <v>36303</v>
      </c>
      <c r="E14697" s="3" t="s">
        <v>11273</v>
      </c>
      <c r="F14697" s="3" t="s">
        <v>125</v>
      </c>
      <c r="G14697" s="3"/>
      <c r="H14697" s="3" t="s">
        <v>10247</v>
      </c>
      <c r="I14697" s="301">
        <v>50.5</v>
      </c>
    </row>
    <row r="14698" spans="2:9">
      <c r="B14698" s="300" t="s">
        <v>160</v>
      </c>
      <c r="C14698" s="3" t="s">
        <v>17211</v>
      </c>
      <c r="D14698" s="3" t="s">
        <v>36318</v>
      </c>
      <c r="E14698" s="3" t="s">
        <v>13333</v>
      </c>
      <c r="F14698" s="3" t="s">
        <v>4588</v>
      </c>
      <c r="G14698" s="3"/>
      <c r="H14698" s="3" t="s">
        <v>10247</v>
      </c>
      <c r="I14698" s="301">
        <v>50.7</v>
      </c>
    </row>
    <row r="14699" spans="2:9">
      <c r="B14699" s="300" t="s">
        <v>160</v>
      </c>
      <c r="C14699" s="3" t="s">
        <v>36625</v>
      </c>
      <c r="D14699" s="3" t="s">
        <v>36626</v>
      </c>
      <c r="E14699" s="3" t="s">
        <v>11273</v>
      </c>
      <c r="F14699" s="3" t="s">
        <v>125</v>
      </c>
      <c r="G14699" s="3"/>
      <c r="H14699" s="3" t="s">
        <v>10247</v>
      </c>
      <c r="I14699" s="301">
        <v>50.5</v>
      </c>
    </row>
    <row r="14700" spans="2:9">
      <c r="B14700" s="300" t="s">
        <v>160</v>
      </c>
      <c r="C14700" s="3" t="s">
        <v>36640</v>
      </c>
      <c r="D14700" s="3" t="s">
        <v>36641</v>
      </c>
      <c r="E14700" s="3" t="s">
        <v>11273</v>
      </c>
      <c r="F14700" s="3" t="s">
        <v>125</v>
      </c>
      <c r="G14700" s="3"/>
      <c r="H14700" s="3" t="s">
        <v>10247</v>
      </c>
      <c r="I14700" s="301">
        <v>50.5</v>
      </c>
    </row>
    <row r="14701" spans="2:9">
      <c r="B14701" s="300" t="s">
        <v>160</v>
      </c>
      <c r="C14701" s="3" t="s">
        <v>36925</v>
      </c>
      <c r="D14701" s="3" t="s">
        <v>36926</v>
      </c>
      <c r="E14701" s="3" t="s">
        <v>11273</v>
      </c>
      <c r="F14701" s="3" t="s">
        <v>125</v>
      </c>
      <c r="G14701" s="3"/>
      <c r="H14701" s="3" t="s">
        <v>10247</v>
      </c>
      <c r="I14701" s="301">
        <v>50.5</v>
      </c>
    </row>
    <row r="14702" spans="2:9">
      <c r="B14702" s="300" t="s">
        <v>160</v>
      </c>
      <c r="C14702" s="3" t="s">
        <v>36929</v>
      </c>
      <c r="D14702" s="3" t="s">
        <v>36930</v>
      </c>
      <c r="E14702" s="3" t="s">
        <v>11273</v>
      </c>
      <c r="F14702" s="3" t="s">
        <v>125</v>
      </c>
      <c r="G14702" s="3"/>
      <c r="H14702" s="3" t="s">
        <v>10247</v>
      </c>
      <c r="I14702" s="301">
        <v>50.5</v>
      </c>
    </row>
    <row r="14703" spans="2:9">
      <c r="B14703" s="300" t="s">
        <v>160</v>
      </c>
      <c r="C14703" s="3" t="s">
        <v>36935</v>
      </c>
      <c r="D14703" s="3" t="s">
        <v>36936</v>
      </c>
      <c r="E14703" s="3" t="s">
        <v>11273</v>
      </c>
      <c r="F14703" s="3" t="s">
        <v>125</v>
      </c>
      <c r="G14703" s="3"/>
      <c r="H14703" s="3" t="s">
        <v>10247</v>
      </c>
      <c r="I14703" s="301">
        <v>50.5</v>
      </c>
    </row>
    <row r="14704" spans="2:9">
      <c r="B14704" s="300" t="s">
        <v>160</v>
      </c>
      <c r="C14704" s="3" t="s">
        <v>36947</v>
      </c>
      <c r="D14704" s="3" t="s">
        <v>36948</v>
      </c>
      <c r="E14704" s="3" t="s">
        <v>11273</v>
      </c>
      <c r="F14704" s="3" t="s">
        <v>125</v>
      </c>
      <c r="G14704" s="3"/>
      <c r="H14704" s="3" t="s">
        <v>10247</v>
      </c>
      <c r="I14704" s="301">
        <v>50.5</v>
      </c>
    </row>
    <row r="14705" spans="2:9">
      <c r="B14705" s="300" t="s">
        <v>160</v>
      </c>
      <c r="C14705" s="3" t="s">
        <v>37251</v>
      </c>
      <c r="D14705" s="3" t="s">
        <v>37252</v>
      </c>
      <c r="E14705" s="3" t="s">
        <v>11273</v>
      </c>
      <c r="F14705" s="3" t="s">
        <v>125</v>
      </c>
      <c r="G14705" s="3"/>
      <c r="H14705" s="3" t="s">
        <v>10247</v>
      </c>
      <c r="I14705" s="301">
        <v>50.4</v>
      </c>
    </row>
    <row r="14706" spans="2:9">
      <c r="B14706" s="300" t="s">
        <v>160</v>
      </c>
      <c r="C14706" s="3" t="s">
        <v>39000</v>
      </c>
      <c r="D14706" s="3" t="s">
        <v>39001</v>
      </c>
      <c r="E14706" s="3" t="s">
        <v>11273</v>
      </c>
      <c r="F14706" s="3" t="s">
        <v>125</v>
      </c>
      <c r="G14706" s="3"/>
      <c r="H14706" s="3" t="s">
        <v>10247</v>
      </c>
      <c r="I14706" s="301">
        <v>50.4</v>
      </c>
    </row>
    <row r="14707" spans="2:9">
      <c r="B14707" s="300" t="s">
        <v>160</v>
      </c>
      <c r="C14707" s="3" t="s">
        <v>39340</v>
      </c>
      <c r="D14707" s="3" t="s">
        <v>39341</v>
      </c>
      <c r="E14707" s="3" t="s">
        <v>11273</v>
      </c>
      <c r="F14707" s="3" t="s">
        <v>125</v>
      </c>
      <c r="G14707" s="3"/>
      <c r="H14707" s="3" t="s">
        <v>10247</v>
      </c>
      <c r="I14707" s="301">
        <v>50.5</v>
      </c>
    </row>
    <row r="14708" spans="2:9">
      <c r="B14708" s="300" t="s">
        <v>160</v>
      </c>
      <c r="C14708" s="3" t="s">
        <v>41203</v>
      </c>
      <c r="D14708" s="3" t="s">
        <v>41204</v>
      </c>
      <c r="E14708" s="3" t="s">
        <v>565</v>
      </c>
      <c r="F14708" s="3" t="s">
        <v>4588</v>
      </c>
      <c r="G14708" s="3"/>
      <c r="H14708" s="3" t="s">
        <v>10247</v>
      </c>
      <c r="I14708" s="301">
        <v>50.6</v>
      </c>
    </row>
    <row r="14709" spans="2:9">
      <c r="B14709" s="300" t="s">
        <v>160</v>
      </c>
      <c r="C14709" s="3" t="s">
        <v>42977</v>
      </c>
      <c r="D14709" s="3" t="s">
        <v>42978</v>
      </c>
      <c r="E14709" s="3" t="s">
        <v>11273</v>
      </c>
      <c r="F14709" s="3" t="s">
        <v>125</v>
      </c>
      <c r="G14709" s="3"/>
      <c r="H14709" s="3" t="s">
        <v>10247</v>
      </c>
      <c r="I14709" s="301">
        <v>50.5</v>
      </c>
    </row>
    <row r="14710" spans="2:9">
      <c r="B14710" s="300" t="s">
        <v>160</v>
      </c>
      <c r="C14710" s="3" t="s">
        <v>43340</v>
      </c>
      <c r="D14710" s="3" t="s">
        <v>43341</v>
      </c>
      <c r="E14710" s="3" t="s">
        <v>13333</v>
      </c>
      <c r="F14710" s="3" t="s">
        <v>4588</v>
      </c>
      <c r="G14710" s="3"/>
      <c r="H14710" s="3" t="s">
        <v>10247</v>
      </c>
      <c r="I14710" s="301">
        <v>50.8</v>
      </c>
    </row>
    <row r="14711" spans="2:9">
      <c r="B14711" s="300" t="s">
        <v>160</v>
      </c>
      <c r="C14711" s="3" t="s">
        <v>26539</v>
      </c>
      <c r="D14711" s="3" t="s">
        <v>43928</v>
      </c>
      <c r="E14711" s="3" t="s">
        <v>13333</v>
      </c>
      <c r="F14711" s="3" t="s">
        <v>4588</v>
      </c>
      <c r="G14711" s="3"/>
      <c r="H14711" s="3" t="s">
        <v>10247</v>
      </c>
      <c r="I14711" s="301">
        <v>50.7</v>
      </c>
    </row>
    <row r="14712" spans="2:9">
      <c r="B14712" s="300" t="s">
        <v>160</v>
      </c>
      <c r="C14712" s="3" t="s">
        <v>29267</v>
      </c>
      <c r="D14712" s="3" t="s">
        <v>44118</v>
      </c>
      <c r="E14712" s="3" t="s">
        <v>13333</v>
      </c>
      <c r="F14712" s="3" t="s">
        <v>4588</v>
      </c>
      <c r="G14712" s="3"/>
      <c r="H14712" s="3" t="s">
        <v>10247</v>
      </c>
      <c r="I14712" s="301">
        <v>50.6</v>
      </c>
    </row>
    <row r="14713" spans="2:9">
      <c r="B14713" s="300" t="s">
        <v>160</v>
      </c>
      <c r="C14713" s="3" t="s">
        <v>44577</v>
      </c>
      <c r="D14713" s="3" t="s">
        <v>44578</v>
      </c>
      <c r="E14713" s="3" t="s">
        <v>11273</v>
      </c>
      <c r="F14713" s="3" t="s">
        <v>125</v>
      </c>
      <c r="G14713" s="3"/>
      <c r="H14713" s="3" t="s">
        <v>10247</v>
      </c>
      <c r="I14713" s="301">
        <v>50.9</v>
      </c>
    </row>
    <row r="14714" spans="2:9">
      <c r="B14714" s="300" t="s">
        <v>160</v>
      </c>
      <c r="C14714" s="3" t="s">
        <v>44705</v>
      </c>
      <c r="D14714" s="3" t="s">
        <v>44706</v>
      </c>
      <c r="E14714" s="3" t="s">
        <v>11273</v>
      </c>
      <c r="F14714" s="3" t="s">
        <v>125</v>
      </c>
      <c r="G14714" s="3"/>
      <c r="H14714" s="3" t="s">
        <v>10247</v>
      </c>
      <c r="I14714" s="301">
        <v>50.9</v>
      </c>
    </row>
    <row r="14715" spans="2:9">
      <c r="B14715" s="300" t="s">
        <v>160</v>
      </c>
      <c r="C14715" s="3" t="s">
        <v>44787</v>
      </c>
      <c r="D14715" s="3" t="s">
        <v>44788</v>
      </c>
      <c r="E14715" s="3" t="s">
        <v>11273</v>
      </c>
      <c r="F14715" s="3" t="s">
        <v>125</v>
      </c>
      <c r="G14715" s="3"/>
      <c r="H14715" s="3" t="s">
        <v>10247</v>
      </c>
      <c r="I14715" s="301">
        <v>51</v>
      </c>
    </row>
    <row r="14716" spans="2:9">
      <c r="B14716" s="300" t="s">
        <v>160</v>
      </c>
      <c r="C14716" s="3" t="s">
        <v>45034</v>
      </c>
      <c r="D14716" s="3" t="s">
        <v>45035</v>
      </c>
      <c r="E14716" s="3" t="s">
        <v>11273</v>
      </c>
      <c r="F14716" s="3" t="s">
        <v>125</v>
      </c>
      <c r="G14716" s="3"/>
      <c r="H14716" s="3" t="s">
        <v>10247</v>
      </c>
      <c r="I14716" s="301">
        <v>50.9</v>
      </c>
    </row>
    <row r="14717" spans="2:9">
      <c r="B14717" s="300" t="s">
        <v>160</v>
      </c>
      <c r="C14717" s="3" t="s">
        <v>45247</v>
      </c>
      <c r="D14717" s="3" t="s">
        <v>45248</v>
      </c>
      <c r="E14717" s="3" t="s">
        <v>11273</v>
      </c>
      <c r="F14717" s="3" t="s">
        <v>125</v>
      </c>
      <c r="G14717" s="3"/>
      <c r="H14717" s="3" t="s">
        <v>10247</v>
      </c>
      <c r="I14717" s="301">
        <v>50.9</v>
      </c>
    </row>
    <row r="14718" spans="2:9">
      <c r="B14718" s="300" t="s">
        <v>160</v>
      </c>
      <c r="C14718" s="3" t="s">
        <v>45385</v>
      </c>
      <c r="D14718" s="3" t="s">
        <v>45386</v>
      </c>
      <c r="E14718" s="3" t="s">
        <v>11273</v>
      </c>
      <c r="F14718" s="3" t="s">
        <v>125</v>
      </c>
      <c r="G14718" s="3"/>
      <c r="H14718" s="3" t="s">
        <v>10247</v>
      </c>
      <c r="I14718" s="301">
        <v>51</v>
      </c>
    </row>
    <row r="14719" spans="2:9">
      <c r="B14719" s="300" t="s">
        <v>160</v>
      </c>
      <c r="C14719" s="3" t="s">
        <v>45721</v>
      </c>
      <c r="D14719" s="3" t="s">
        <v>45722</v>
      </c>
      <c r="E14719" s="3" t="s">
        <v>11273</v>
      </c>
      <c r="F14719" s="3" t="s">
        <v>125</v>
      </c>
      <c r="G14719" s="3"/>
      <c r="H14719" s="3" t="s">
        <v>10247</v>
      </c>
      <c r="I14719" s="301">
        <v>51.1</v>
      </c>
    </row>
    <row r="14720" spans="2:9">
      <c r="B14720" s="300" t="s">
        <v>160</v>
      </c>
      <c r="C14720" s="3" t="s">
        <v>45988</v>
      </c>
      <c r="D14720" s="3" t="s">
        <v>45989</v>
      </c>
      <c r="E14720" s="3" t="s">
        <v>11273</v>
      </c>
      <c r="F14720" s="3" t="s">
        <v>125</v>
      </c>
      <c r="G14720" s="3"/>
      <c r="H14720" s="3" t="s">
        <v>10247</v>
      </c>
      <c r="I14720" s="301">
        <v>51.1</v>
      </c>
    </row>
    <row r="14721" spans="2:9">
      <c r="B14721" s="300" t="s">
        <v>160</v>
      </c>
      <c r="C14721" s="3" t="s">
        <v>46142</v>
      </c>
      <c r="D14721" s="3" t="s">
        <v>46143</v>
      </c>
      <c r="E14721" s="3" t="s">
        <v>11273</v>
      </c>
      <c r="F14721" s="3" t="s">
        <v>125</v>
      </c>
      <c r="G14721" s="3"/>
      <c r="H14721" s="3" t="s">
        <v>10247</v>
      </c>
      <c r="I14721" s="301">
        <v>51</v>
      </c>
    </row>
    <row r="14722" spans="2:9">
      <c r="B14722" s="300" t="s">
        <v>160</v>
      </c>
      <c r="C14722" s="3" t="s">
        <v>46338</v>
      </c>
      <c r="D14722" s="3" t="s">
        <v>46339</v>
      </c>
      <c r="E14722" s="3" t="s">
        <v>11273</v>
      </c>
      <c r="F14722" s="3" t="s">
        <v>125</v>
      </c>
      <c r="G14722" s="3"/>
      <c r="H14722" s="3" t="s">
        <v>10247</v>
      </c>
      <c r="I14722" s="301">
        <v>51</v>
      </c>
    </row>
    <row r="14723" spans="2:9">
      <c r="B14723" s="300" t="s">
        <v>160</v>
      </c>
      <c r="C14723" s="3" t="s">
        <v>46346</v>
      </c>
      <c r="D14723" s="3" t="s">
        <v>46347</v>
      </c>
      <c r="E14723" s="3" t="s">
        <v>11273</v>
      </c>
      <c r="F14723" s="3" t="s">
        <v>125</v>
      </c>
      <c r="G14723" s="3"/>
      <c r="H14723" s="3" t="s">
        <v>10247</v>
      </c>
      <c r="I14723" s="301">
        <v>51</v>
      </c>
    </row>
    <row r="14724" spans="2:9">
      <c r="B14724" s="300" t="s">
        <v>160</v>
      </c>
      <c r="C14724" s="3" t="s">
        <v>46547</v>
      </c>
      <c r="D14724" s="3" t="s">
        <v>46548</v>
      </c>
      <c r="E14724" s="3" t="s">
        <v>11273</v>
      </c>
      <c r="F14724" s="3" t="s">
        <v>125</v>
      </c>
      <c r="G14724" s="3"/>
      <c r="H14724" s="3" t="s">
        <v>10247</v>
      </c>
      <c r="I14724" s="301">
        <v>50.9</v>
      </c>
    </row>
    <row r="14725" spans="2:9">
      <c r="B14725" s="300" t="s">
        <v>160</v>
      </c>
      <c r="C14725" s="3" t="s">
        <v>46596</v>
      </c>
      <c r="D14725" s="3" t="s">
        <v>46597</v>
      </c>
      <c r="E14725" s="3" t="s">
        <v>11273</v>
      </c>
      <c r="F14725" s="3" t="s">
        <v>125</v>
      </c>
      <c r="G14725" s="3"/>
      <c r="H14725" s="3" t="s">
        <v>10247</v>
      </c>
      <c r="I14725" s="301">
        <v>51.1</v>
      </c>
    </row>
    <row r="14726" spans="2:9">
      <c r="B14726" s="300" t="s">
        <v>160</v>
      </c>
      <c r="C14726" s="3" t="s">
        <v>46662</v>
      </c>
      <c r="D14726" s="3" t="s">
        <v>46663</v>
      </c>
      <c r="E14726" s="3" t="s">
        <v>11273</v>
      </c>
      <c r="F14726" s="3" t="s">
        <v>125</v>
      </c>
      <c r="G14726" s="3"/>
      <c r="H14726" s="3" t="s">
        <v>10247</v>
      </c>
      <c r="I14726" s="301">
        <v>50.9</v>
      </c>
    </row>
    <row r="14727" spans="2:9">
      <c r="B14727" s="300" t="s">
        <v>160</v>
      </c>
      <c r="C14727" s="3" t="s">
        <v>46736</v>
      </c>
      <c r="D14727" s="3" t="s">
        <v>46737</v>
      </c>
      <c r="E14727" s="3" t="s">
        <v>11273</v>
      </c>
      <c r="F14727" s="3" t="s">
        <v>125</v>
      </c>
      <c r="G14727" s="3"/>
      <c r="H14727" s="3" t="s">
        <v>10247</v>
      </c>
      <c r="I14727" s="301">
        <v>50.7</v>
      </c>
    </row>
    <row r="14728" spans="2:9">
      <c r="B14728" s="300" t="s">
        <v>160</v>
      </c>
      <c r="C14728" s="3" t="s">
        <v>46786</v>
      </c>
      <c r="D14728" s="3" t="s">
        <v>46787</v>
      </c>
      <c r="E14728" s="3" t="s">
        <v>11273</v>
      </c>
      <c r="F14728" s="3" t="s">
        <v>125</v>
      </c>
      <c r="G14728" s="3"/>
      <c r="H14728" s="3" t="s">
        <v>10247</v>
      </c>
      <c r="I14728" s="301">
        <v>51.1</v>
      </c>
    </row>
    <row r="14729" spans="2:9">
      <c r="B14729" s="300" t="s">
        <v>160</v>
      </c>
      <c r="C14729" s="3" t="s">
        <v>46814</v>
      </c>
      <c r="D14729" s="3" t="s">
        <v>46815</v>
      </c>
      <c r="E14729" s="3" t="s">
        <v>11273</v>
      </c>
      <c r="F14729" s="3" t="s">
        <v>125</v>
      </c>
      <c r="G14729" s="3"/>
      <c r="H14729" s="3" t="s">
        <v>10247</v>
      </c>
      <c r="I14729" s="301">
        <v>51.1</v>
      </c>
    </row>
    <row r="14730" spans="2:9">
      <c r="B14730" s="300" t="s">
        <v>160</v>
      </c>
      <c r="C14730" s="3" t="s">
        <v>46928</v>
      </c>
      <c r="D14730" s="3" t="s">
        <v>46929</v>
      </c>
      <c r="E14730" s="3" t="s">
        <v>11273</v>
      </c>
      <c r="F14730" s="3" t="s">
        <v>125</v>
      </c>
      <c r="G14730" s="3"/>
      <c r="H14730" s="3" t="s">
        <v>10247</v>
      </c>
      <c r="I14730" s="301">
        <v>51</v>
      </c>
    </row>
    <row r="14731" spans="2:9">
      <c r="B14731" s="300" t="s">
        <v>160</v>
      </c>
      <c r="C14731" s="3" t="s">
        <v>46986</v>
      </c>
      <c r="D14731" s="3" t="s">
        <v>46987</v>
      </c>
      <c r="E14731" s="3" t="s">
        <v>11273</v>
      </c>
      <c r="F14731" s="3" t="s">
        <v>125</v>
      </c>
      <c r="G14731" s="3"/>
      <c r="H14731" s="3" t="s">
        <v>10247</v>
      </c>
      <c r="I14731" s="301">
        <v>51</v>
      </c>
    </row>
    <row r="14732" spans="2:9">
      <c r="B14732" s="300" t="s">
        <v>160</v>
      </c>
      <c r="C14732" s="3" t="s">
        <v>47018</v>
      </c>
      <c r="D14732" s="3" t="s">
        <v>47019</v>
      </c>
      <c r="E14732" s="3" t="s">
        <v>11273</v>
      </c>
      <c r="F14732" s="3" t="s">
        <v>125</v>
      </c>
      <c r="G14732" s="3"/>
      <c r="H14732" s="3" t="s">
        <v>10247</v>
      </c>
      <c r="I14732" s="301">
        <v>51.1</v>
      </c>
    </row>
    <row r="14733" spans="2:9">
      <c r="B14733" s="300" t="s">
        <v>160</v>
      </c>
      <c r="C14733" s="3" t="s">
        <v>47048</v>
      </c>
      <c r="D14733" s="3" t="s">
        <v>47049</v>
      </c>
      <c r="E14733" s="3" t="s">
        <v>11273</v>
      </c>
      <c r="F14733" s="3" t="s">
        <v>125</v>
      </c>
      <c r="G14733" s="3"/>
      <c r="H14733" s="3" t="s">
        <v>10247</v>
      </c>
      <c r="I14733" s="301">
        <v>50.9</v>
      </c>
    </row>
    <row r="14734" spans="2:9">
      <c r="B14734" s="300" t="s">
        <v>160</v>
      </c>
      <c r="C14734" s="3" t="s">
        <v>47098</v>
      </c>
      <c r="D14734" s="3" t="s">
        <v>47099</v>
      </c>
      <c r="E14734" s="3" t="s">
        <v>11273</v>
      </c>
      <c r="F14734" s="3" t="s">
        <v>125</v>
      </c>
      <c r="G14734" s="3"/>
      <c r="H14734" s="3" t="s">
        <v>10247</v>
      </c>
      <c r="I14734" s="301">
        <v>51.3</v>
      </c>
    </row>
    <row r="14735" spans="2:9">
      <c r="B14735" s="300" t="s">
        <v>160</v>
      </c>
      <c r="C14735" s="3" t="s">
        <v>47165</v>
      </c>
      <c r="D14735" s="3" t="s">
        <v>47166</v>
      </c>
      <c r="E14735" s="3" t="s">
        <v>11273</v>
      </c>
      <c r="F14735" s="3" t="s">
        <v>125</v>
      </c>
      <c r="G14735" s="3"/>
      <c r="H14735" s="3" t="s">
        <v>10247</v>
      </c>
      <c r="I14735" s="301">
        <v>51.1</v>
      </c>
    </row>
    <row r="14736" spans="2:9">
      <c r="B14736" s="300" t="s">
        <v>160</v>
      </c>
      <c r="C14736" s="3" t="s">
        <v>47170</v>
      </c>
      <c r="D14736" s="3" t="s">
        <v>47171</v>
      </c>
      <c r="E14736" s="3" t="s">
        <v>11273</v>
      </c>
      <c r="F14736" s="3" t="s">
        <v>125</v>
      </c>
      <c r="G14736" s="3"/>
      <c r="H14736" s="3" t="s">
        <v>10247</v>
      </c>
      <c r="I14736" s="301">
        <v>51.2</v>
      </c>
    </row>
    <row r="14737" spans="2:9">
      <c r="B14737" s="300" t="s">
        <v>160</v>
      </c>
      <c r="C14737" s="3" t="s">
        <v>47184</v>
      </c>
      <c r="D14737" s="3" t="s">
        <v>47185</v>
      </c>
      <c r="E14737" s="3" t="s">
        <v>11273</v>
      </c>
      <c r="F14737" s="3" t="s">
        <v>125</v>
      </c>
      <c r="G14737" s="3"/>
      <c r="H14737" s="3" t="s">
        <v>10247</v>
      </c>
      <c r="I14737" s="301">
        <v>51</v>
      </c>
    </row>
    <row r="14738" spans="2:9">
      <c r="B14738" s="300" t="s">
        <v>160</v>
      </c>
      <c r="C14738" s="3" t="s">
        <v>47255</v>
      </c>
      <c r="D14738" s="3" t="s">
        <v>47256</v>
      </c>
      <c r="E14738" s="3" t="s">
        <v>11273</v>
      </c>
      <c r="F14738" s="3" t="s">
        <v>125</v>
      </c>
      <c r="G14738" s="3"/>
      <c r="H14738" s="3" t="s">
        <v>10247</v>
      </c>
      <c r="I14738" s="301">
        <v>51.2</v>
      </c>
    </row>
    <row r="14739" spans="2:9">
      <c r="B14739" s="300" t="s">
        <v>160</v>
      </c>
      <c r="C14739" s="3" t="s">
        <v>47271</v>
      </c>
      <c r="D14739" s="3" t="s">
        <v>47272</v>
      </c>
      <c r="E14739" s="3" t="s">
        <v>11273</v>
      </c>
      <c r="F14739" s="3" t="s">
        <v>125</v>
      </c>
      <c r="G14739" s="3"/>
      <c r="H14739" s="3" t="s">
        <v>10247</v>
      </c>
      <c r="I14739" s="301">
        <v>51.1</v>
      </c>
    </row>
    <row r="14740" spans="2:9">
      <c r="B14740" s="300" t="s">
        <v>160</v>
      </c>
      <c r="C14740" s="3" t="s">
        <v>47498</v>
      </c>
      <c r="D14740" s="3" t="s">
        <v>47499</v>
      </c>
      <c r="E14740" s="3" t="s">
        <v>11273</v>
      </c>
      <c r="F14740" s="3" t="s">
        <v>125</v>
      </c>
      <c r="G14740" s="3"/>
      <c r="H14740" s="3" t="s">
        <v>10247</v>
      </c>
      <c r="I14740" s="301">
        <v>51</v>
      </c>
    </row>
    <row r="14741" spans="2:9">
      <c r="B14741" s="300" t="s">
        <v>160</v>
      </c>
      <c r="C14741" s="3" t="s">
        <v>47537</v>
      </c>
      <c r="D14741" s="3" t="s">
        <v>47538</v>
      </c>
      <c r="E14741" s="3" t="s">
        <v>11273</v>
      </c>
      <c r="F14741" s="3" t="s">
        <v>125</v>
      </c>
      <c r="G14741" s="3"/>
      <c r="H14741" s="3" t="s">
        <v>10247</v>
      </c>
      <c r="I14741" s="301">
        <v>51.1</v>
      </c>
    </row>
    <row r="14742" spans="2:9">
      <c r="B14742" s="300" t="s">
        <v>160</v>
      </c>
      <c r="C14742" s="3" t="s">
        <v>47568</v>
      </c>
      <c r="D14742" s="3" t="s">
        <v>47569</v>
      </c>
      <c r="E14742" s="3" t="s">
        <v>11273</v>
      </c>
      <c r="F14742" s="3" t="s">
        <v>125</v>
      </c>
      <c r="G14742" s="3"/>
      <c r="H14742" s="3" t="s">
        <v>10247</v>
      </c>
      <c r="I14742" s="301">
        <v>51.2</v>
      </c>
    </row>
    <row r="14743" spans="2:9">
      <c r="B14743" s="300" t="s">
        <v>52587</v>
      </c>
      <c r="C14743" s="3">
        <v>150387</v>
      </c>
      <c r="D14743" s="3" t="s">
        <v>52588</v>
      </c>
      <c r="E14743" s="3" t="s">
        <v>52589</v>
      </c>
      <c r="F14743" s="3" t="s">
        <v>4588</v>
      </c>
      <c r="G14743" s="3"/>
      <c r="H14743" s="3" t="s">
        <v>10247</v>
      </c>
      <c r="I14743" s="301">
        <v>50.4</v>
      </c>
    </row>
    <row r="14744" spans="2:9">
      <c r="B14744" s="300" t="s">
        <v>52587</v>
      </c>
      <c r="C14744" s="3">
        <v>141247</v>
      </c>
      <c r="D14744" s="3" t="s">
        <v>52598</v>
      </c>
      <c r="E14744" s="3" t="s">
        <v>52589</v>
      </c>
      <c r="F14744" s="3" t="s">
        <v>4588</v>
      </c>
      <c r="G14744" s="3"/>
      <c r="H14744" s="3" t="s">
        <v>10247</v>
      </c>
      <c r="I14744" s="301">
        <v>50.4</v>
      </c>
    </row>
    <row r="14745" spans="2:9">
      <c r="B14745" s="300" t="s">
        <v>52587</v>
      </c>
      <c r="C14745" s="3">
        <v>140452</v>
      </c>
      <c r="D14745" s="3" t="s">
        <v>52603</v>
      </c>
      <c r="E14745" s="3" t="s">
        <v>52589</v>
      </c>
      <c r="F14745" s="3" t="s">
        <v>4588</v>
      </c>
      <c r="G14745" s="3"/>
      <c r="H14745" s="3" t="s">
        <v>10247</v>
      </c>
      <c r="I14745" s="301">
        <v>50.5</v>
      </c>
    </row>
    <row r="14746" spans="2:9">
      <c r="B14746" s="300" t="s">
        <v>52587</v>
      </c>
      <c r="C14746" s="3">
        <v>132137</v>
      </c>
      <c r="D14746" s="3" t="s">
        <v>52613</v>
      </c>
      <c r="E14746" s="3" t="s">
        <v>52589</v>
      </c>
      <c r="F14746" s="3" t="s">
        <v>4588</v>
      </c>
      <c r="G14746" s="3"/>
      <c r="H14746" s="3" t="s">
        <v>10247</v>
      </c>
      <c r="I14746" s="301">
        <v>50.5</v>
      </c>
    </row>
    <row r="14747" spans="2:9">
      <c r="B14747" s="300" t="s">
        <v>52587</v>
      </c>
      <c r="C14747" s="3">
        <v>150239</v>
      </c>
      <c r="D14747" s="3" t="s">
        <v>52898</v>
      </c>
      <c r="E14747" s="3" t="s">
        <v>52589</v>
      </c>
      <c r="F14747" s="3" t="s">
        <v>4588</v>
      </c>
      <c r="G14747" s="3"/>
      <c r="H14747" s="3" t="s">
        <v>10247</v>
      </c>
      <c r="I14747" s="301">
        <v>50.5</v>
      </c>
    </row>
    <row r="14748" spans="2:9">
      <c r="B14748" s="300" t="s">
        <v>52587</v>
      </c>
      <c r="C14748" s="3">
        <v>121512</v>
      </c>
      <c r="D14748" s="3" t="s">
        <v>52931</v>
      </c>
      <c r="E14748" s="3" t="s">
        <v>52589</v>
      </c>
      <c r="F14748" s="3" t="s">
        <v>4588</v>
      </c>
      <c r="G14748" s="3"/>
      <c r="H14748" s="3" t="s">
        <v>10247</v>
      </c>
      <c r="I14748" s="301">
        <v>50.5</v>
      </c>
    </row>
    <row r="14749" spans="2:9">
      <c r="B14749" s="300" t="s">
        <v>52587</v>
      </c>
      <c r="C14749" s="3">
        <v>150242</v>
      </c>
      <c r="D14749" s="3" t="s">
        <v>52963</v>
      </c>
      <c r="E14749" s="3" t="s">
        <v>52589</v>
      </c>
      <c r="F14749" s="3" t="s">
        <v>4588</v>
      </c>
      <c r="G14749" s="3"/>
      <c r="H14749" s="3" t="s">
        <v>10247</v>
      </c>
      <c r="I14749" s="301">
        <v>50.5</v>
      </c>
    </row>
    <row r="14750" spans="2:9">
      <c r="B14750" s="300" t="s">
        <v>52587</v>
      </c>
      <c r="C14750" s="3">
        <v>141202</v>
      </c>
      <c r="D14750" s="3" t="s">
        <v>52989</v>
      </c>
      <c r="E14750" s="3" t="s">
        <v>52589</v>
      </c>
      <c r="F14750" s="3" t="s">
        <v>4588</v>
      </c>
      <c r="G14750" s="3"/>
      <c r="H14750" s="3" t="s">
        <v>10247</v>
      </c>
      <c r="I14750" s="301">
        <v>50.5</v>
      </c>
    </row>
    <row r="14751" spans="2:9">
      <c r="B14751" s="300" t="s">
        <v>52587</v>
      </c>
      <c r="C14751" s="3">
        <v>150338</v>
      </c>
      <c r="D14751" s="3" t="s">
        <v>53035</v>
      </c>
      <c r="E14751" s="3" t="s">
        <v>52589</v>
      </c>
      <c r="F14751" s="3" t="s">
        <v>4588</v>
      </c>
      <c r="G14751" s="3"/>
      <c r="H14751" s="3" t="s">
        <v>10247</v>
      </c>
      <c r="I14751" s="301">
        <v>50.5</v>
      </c>
    </row>
    <row r="14752" spans="2:9">
      <c r="B14752" s="300" t="s">
        <v>52587</v>
      </c>
      <c r="C14752" s="3">
        <v>142478</v>
      </c>
      <c r="D14752" s="3" t="s">
        <v>53061</v>
      </c>
      <c r="E14752" s="3" t="s">
        <v>52589</v>
      </c>
      <c r="F14752" s="3" t="s">
        <v>4588</v>
      </c>
      <c r="G14752" s="3"/>
      <c r="H14752" s="3" t="s">
        <v>10247</v>
      </c>
      <c r="I14752" s="301">
        <v>50.5</v>
      </c>
    </row>
    <row r="14753" spans="2:9">
      <c r="B14753" s="300" t="s">
        <v>52587</v>
      </c>
      <c r="C14753" s="3">
        <v>150213</v>
      </c>
      <c r="D14753" s="3" t="s">
        <v>53062</v>
      </c>
      <c r="E14753" s="3" t="s">
        <v>52589</v>
      </c>
      <c r="F14753" s="3" t="s">
        <v>4588</v>
      </c>
      <c r="G14753" s="3"/>
      <c r="H14753" s="3" t="s">
        <v>10247</v>
      </c>
      <c r="I14753" s="301">
        <v>50.5</v>
      </c>
    </row>
    <row r="14754" spans="2:9">
      <c r="B14754" s="300" t="s">
        <v>52587</v>
      </c>
      <c r="C14754" s="3">
        <v>150238</v>
      </c>
      <c r="D14754" s="3" t="s">
        <v>53063</v>
      </c>
      <c r="E14754" s="3" t="s">
        <v>52589</v>
      </c>
      <c r="F14754" s="3" t="s">
        <v>4588</v>
      </c>
      <c r="G14754" s="3"/>
      <c r="H14754" s="3" t="s">
        <v>10247</v>
      </c>
      <c r="I14754" s="301">
        <v>50.5</v>
      </c>
    </row>
    <row r="14755" spans="2:9">
      <c r="B14755" s="300" t="s">
        <v>52587</v>
      </c>
      <c r="C14755" s="3">
        <v>150337</v>
      </c>
      <c r="D14755" s="3" t="s">
        <v>53064</v>
      </c>
      <c r="E14755" s="3" t="s">
        <v>52589</v>
      </c>
      <c r="F14755" s="3" t="s">
        <v>4588</v>
      </c>
      <c r="G14755" s="3"/>
      <c r="H14755" s="3" t="s">
        <v>10247</v>
      </c>
      <c r="I14755" s="301">
        <v>50.5</v>
      </c>
    </row>
    <row r="14756" spans="2:9">
      <c r="B14756" s="300" t="s">
        <v>52587</v>
      </c>
      <c r="C14756" s="3">
        <v>150395</v>
      </c>
      <c r="D14756" s="3" t="s">
        <v>53068</v>
      </c>
      <c r="E14756" s="3" t="s">
        <v>52589</v>
      </c>
      <c r="F14756" s="3" t="s">
        <v>4588</v>
      </c>
      <c r="G14756" s="3"/>
      <c r="H14756" s="3" t="s">
        <v>10247</v>
      </c>
      <c r="I14756" s="301">
        <v>50.5</v>
      </c>
    </row>
    <row r="14757" spans="2:9">
      <c r="B14757" s="300" t="s">
        <v>52587</v>
      </c>
      <c r="C14757" s="3">
        <v>150151</v>
      </c>
      <c r="D14757" s="3" t="s">
        <v>53069</v>
      </c>
      <c r="E14757" s="3" t="s">
        <v>52589</v>
      </c>
      <c r="F14757" s="3" t="s">
        <v>4588</v>
      </c>
      <c r="G14757" s="3"/>
      <c r="H14757" s="3" t="s">
        <v>10247</v>
      </c>
      <c r="I14757" s="301">
        <v>50.5</v>
      </c>
    </row>
    <row r="14758" spans="2:9">
      <c r="B14758" s="300" t="s">
        <v>52587</v>
      </c>
      <c r="C14758" s="3">
        <v>150341</v>
      </c>
      <c r="D14758" s="3" t="s">
        <v>53070</v>
      </c>
      <c r="E14758" s="3" t="s">
        <v>52589</v>
      </c>
      <c r="F14758" s="3" t="s">
        <v>4588</v>
      </c>
      <c r="G14758" s="3"/>
      <c r="H14758" s="3" t="s">
        <v>10247</v>
      </c>
      <c r="I14758" s="301">
        <v>50.5</v>
      </c>
    </row>
    <row r="14759" spans="2:9">
      <c r="B14759" s="300" t="s">
        <v>52587</v>
      </c>
      <c r="C14759" s="3">
        <v>151387</v>
      </c>
      <c r="D14759" s="3" t="s">
        <v>53088</v>
      </c>
      <c r="E14759" s="3" t="s">
        <v>52589</v>
      </c>
      <c r="F14759" s="3" t="s">
        <v>4588</v>
      </c>
      <c r="G14759" s="3"/>
      <c r="H14759" s="3" t="s">
        <v>10247</v>
      </c>
      <c r="I14759" s="301">
        <v>50.5</v>
      </c>
    </row>
    <row r="14760" spans="2:9">
      <c r="B14760" s="300" t="s">
        <v>52587</v>
      </c>
      <c r="C14760" s="3">
        <v>150281</v>
      </c>
      <c r="D14760" s="3" t="s">
        <v>53089</v>
      </c>
      <c r="E14760" s="3" t="s">
        <v>52589</v>
      </c>
      <c r="F14760" s="3" t="s">
        <v>4588</v>
      </c>
      <c r="G14760" s="3"/>
      <c r="H14760" s="3" t="s">
        <v>10247</v>
      </c>
      <c r="I14760" s="301">
        <v>50.5</v>
      </c>
    </row>
    <row r="14761" spans="2:9">
      <c r="B14761" s="300" t="s">
        <v>52587</v>
      </c>
      <c r="C14761" s="3">
        <v>142774</v>
      </c>
      <c r="D14761" s="3" t="s">
        <v>53101</v>
      </c>
      <c r="E14761" s="3" t="s">
        <v>52589</v>
      </c>
      <c r="F14761" s="3" t="s">
        <v>4588</v>
      </c>
      <c r="G14761" s="3"/>
      <c r="H14761" s="3" t="s">
        <v>10247</v>
      </c>
      <c r="I14761" s="301">
        <v>50.4</v>
      </c>
    </row>
    <row r="14762" spans="2:9">
      <c r="B14762" s="300" t="s">
        <v>52587</v>
      </c>
      <c r="C14762" s="3">
        <v>150616</v>
      </c>
      <c r="D14762" s="3" t="s">
        <v>53121</v>
      </c>
      <c r="E14762" s="3" t="s">
        <v>52589</v>
      </c>
      <c r="F14762" s="3" t="s">
        <v>4588</v>
      </c>
      <c r="G14762" s="3"/>
      <c r="H14762" s="3" t="s">
        <v>10247</v>
      </c>
      <c r="I14762" s="301">
        <v>50.4</v>
      </c>
    </row>
    <row r="14763" spans="2:9">
      <c r="B14763" s="300" t="s">
        <v>52587</v>
      </c>
      <c r="C14763" s="3">
        <v>150373</v>
      </c>
      <c r="D14763" s="3" t="s">
        <v>53138</v>
      </c>
      <c r="E14763" s="3" t="s">
        <v>52589</v>
      </c>
      <c r="F14763" s="3" t="s">
        <v>4588</v>
      </c>
      <c r="G14763" s="3"/>
      <c r="H14763" s="3" t="s">
        <v>10247</v>
      </c>
      <c r="I14763" s="301">
        <v>50.4</v>
      </c>
    </row>
    <row r="14764" spans="2:9">
      <c r="B14764" s="300" t="s">
        <v>52587</v>
      </c>
      <c r="C14764" s="3">
        <v>150393</v>
      </c>
      <c r="D14764" s="3" t="s">
        <v>53142</v>
      </c>
      <c r="E14764" s="3" t="s">
        <v>52589</v>
      </c>
      <c r="F14764" s="3" t="s">
        <v>4588</v>
      </c>
      <c r="G14764" s="3"/>
      <c r="H14764" s="3" t="s">
        <v>10247</v>
      </c>
      <c r="I14764" s="301">
        <v>50.4</v>
      </c>
    </row>
    <row r="14765" spans="2:9">
      <c r="B14765" s="300" t="s">
        <v>52587</v>
      </c>
      <c r="C14765" s="3">
        <v>140990</v>
      </c>
      <c r="D14765" s="3" t="s">
        <v>53170</v>
      </c>
      <c r="E14765" s="3" t="s">
        <v>52589</v>
      </c>
      <c r="F14765" s="3" t="s">
        <v>4588</v>
      </c>
      <c r="G14765" s="3"/>
      <c r="H14765" s="3" t="s">
        <v>10247</v>
      </c>
      <c r="I14765" s="301">
        <v>50.5</v>
      </c>
    </row>
    <row r="14766" spans="2:9">
      <c r="B14766" s="300" t="s">
        <v>52587</v>
      </c>
      <c r="C14766" s="3">
        <v>150977</v>
      </c>
      <c r="D14766" s="3" t="s">
        <v>53329</v>
      </c>
      <c r="E14766" s="3" t="s">
        <v>52589</v>
      </c>
      <c r="F14766" s="3" t="s">
        <v>4588</v>
      </c>
      <c r="G14766" s="3"/>
      <c r="H14766" s="3" t="s">
        <v>10247</v>
      </c>
      <c r="I14766" s="301">
        <v>50.5</v>
      </c>
    </row>
    <row r="14767" spans="2:9">
      <c r="B14767" s="300" t="s">
        <v>52587</v>
      </c>
      <c r="C14767" s="3">
        <v>142321</v>
      </c>
      <c r="D14767" s="3" t="s">
        <v>53431</v>
      </c>
      <c r="E14767" s="3" t="s">
        <v>52589</v>
      </c>
      <c r="F14767" s="3" t="s">
        <v>4588</v>
      </c>
      <c r="G14767" s="3"/>
      <c r="H14767" s="3" t="s">
        <v>10247</v>
      </c>
      <c r="I14767" s="301">
        <v>50.5</v>
      </c>
    </row>
    <row r="14768" spans="2:9">
      <c r="B14768" s="300" t="s">
        <v>52587</v>
      </c>
      <c r="C14768" s="3">
        <v>150340</v>
      </c>
      <c r="D14768" s="3" t="s">
        <v>53522</v>
      </c>
      <c r="E14768" s="3" t="s">
        <v>52589</v>
      </c>
      <c r="F14768" s="3" t="s">
        <v>4588</v>
      </c>
      <c r="G14768" s="3"/>
      <c r="H14768" s="3" t="s">
        <v>10247</v>
      </c>
      <c r="I14768" s="301">
        <v>50.5</v>
      </c>
    </row>
    <row r="14769" spans="2:9">
      <c r="B14769" s="300" t="s">
        <v>52587</v>
      </c>
      <c r="C14769" s="3">
        <v>150243</v>
      </c>
      <c r="D14769" s="3" t="s">
        <v>53523</v>
      </c>
      <c r="E14769" s="3" t="s">
        <v>52589</v>
      </c>
      <c r="F14769" s="3" t="s">
        <v>4588</v>
      </c>
      <c r="G14769" s="3"/>
      <c r="H14769" s="3" t="s">
        <v>10247</v>
      </c>
      <c r="I14769" s="301">
        <v>50.5</v>
      </c>
    </row>
    <row r="14770" spans="2:9">
      <c r="B14770" s="300" t="s">
        <v>52587</v>
      </c>
      <c r="C14770" s="3">
        <v>150400</v>
      </c>
      <c r="D14770" s="3" t="s">
        <v>53524</v>
      </c>
      <c r="E14770" s="3" t="s">
        <v>52589</v>
      </c>
      <c r="F14770" s="3" t="s">
        <v>4588</v>
      </c>
      <c r="G14770" s="3"/>
      <c r="H14770" s="3" t="s">
        <v>10247</v>
      </c>
      <c r="I14770" s="301">
        <v>50.5</v>
      </c>
    </row>
    <row r="14771" spans="2:9">
      <c r="B14771" s="300" t="s">
        <v>52587</v>
      </c>
      <c r="C14771" s="3">
        <v>150376</v>
      </c>
      <c r="D14771" s="3" t="s">
        <v>53535</v>
      </c>
      <c r="E14771" s="3" t="s">
        <v>52589</v>
      </c>
      <c r="F14771" s="3" t="s">
        <v>4588</v>
      </c>
      <c r="G14771" s="3"/>
      <c r="H14771" s="3" t="s">
        <v>10247</v>
      </c>
      <c r="I14771" s="301">
        <v>50.6</v>
      </c>
    </row>
    <row r="14772" spans="2:9">
      <c r="B14772" s="300" t="s">
        <v>52587</v>
      </c>
      <c r="C14772" s="3">
        <v>150342</v>
      </c>
      <c r="D14772" s="3" t="s">
        <v>53536</v>
      </c>
      <c r="E14772" s="3" t="s">
        <v>52589</v>
      </c>
      <c r="F14772" s="3" t="s">
        <v>4588</v>
      </c>
      <c r="G14772" s="3"/>
      <c r="H14772" s="3" t="s">
        <v>10247</v>
      </c>
      <c r="I14772" s="301">
        <v>50.4</v>
      </c>
    </row>
    <row r="14773" spans="2:9">
      <c r="B14773" s="300" t="s">
        <v>52587</v>
      </c>
      <c r="C14773" s="3">
        <v>151171</v>
      </c>
      <c r="D14773" s="3" t="s">
        <v>53659</v>
      </c>
      <c r="E14773" s="3" t="s">
        <v>52589</v>
      </c>
      <c r="F14773" s="3" t="s">
        <v>4588</v>
      </c>
      <c r="G14773" s="3"/>
      <c r="H14773" s="3" t="s">
        <v>10247</v>
      </c>
      <c r="I14773" s="301">
        <v>50.5</v>
      </c>
    </row>
    <row r="14774" spans="2:9">
      <c r="B14774" s="300" t="s">
        <v>52587</v>
      </c>
      <c r="C14774" s="3">
        <v>150375</v>
      </c>
      <c r="D14774" s="3" t="s">
        <v>53699</v>
      </c>
      <c r="E14774" s="3" t="s">
        <v>52589</v>
      </c>
      <c r="F14774" s="3" t="s">
        <v>4588</v>
      </c>
      <c r="G14774" s="3"/>
      <c r="H14774" s="3" t="s">
        <v>10247</v>
      </c>
      <c r="I14774" s="301">
        <v>50.5</v>
      </c>
    </row>
    <row r="14775" spans="2:9">
      <c r="B14775" s="300" t="s">
        <v>52587</v>
      </c>
      <c r="C14775" s="3">
        <v>150152</v>
      </c>
      <c r="D14775" s="3" t="s">
        <v>53810</v>
      </c>
      <c r="E14775" s="3" t="s">
        <v>52589</v>
      </c>
      <c r="F14775" s="3" t="s">
        <v>4588</v>
      </c>
      <c r="G14775" s="3"/>
      <c r="H14775" s="3" t="s">
        <v>10247</v>
      </c>
      <c r="I14775" s="301">
        <v>50.5</v>
      </c>
    </row>
    <row r="14776" spans="2:9">
      <c r="B14776" s="300" t="s">
        <v>52587</v>
      </c>
      <c r="C14776" s="3">
        <v>141004</v>
      </c>
      <c r="D14776" s="3" t="s">
        <v>53853</v>
      </c>
      <c r="E14776" s="3" t="s">
        <v>52589</v>
      </c>
      <c r="F14776" s="3" t="s">
        <v>4588</v>
      </c>
      <c r="G14776" s="3"/>
      <c r="H14776" s="3" t="s">
        <v>10247</v>
      </c>
      <c r="I14776" s="301">
        <v>50.6</v>
      </c>
    </row>
    <row r="14777" spans="2:9">
      <c r="B14777" s="300" t="s">
        <v>52587</v>
      </c>
      <c r="C14777" s="3">
        <v>141341</v>
      </c>
      <c r="D14777" s="3" t="s">
        <v>53916</v>
      </c>
      <c r="E14777" s="3" t="s">
        <v>52589</v>
      </c>
      <c r="F14777" s="3" t="s">
        <v>4588</v>
      </c>
      <c r="G14777" s="3"/>
      <c r="H14777" s="3" t="s">
        <v>10247</v>
      </c>
      <c r="I14777" s="301">
        <v>50.5</v>
      </c>
    </row>
    <row r="14778" spans="2:9">
      <c r="B14778" s="300" t="s">
        <v>52587</v>
      </c>
      <c r="C14778" s="3">
        <v>150241</v>
      </c>
      <c r="D14778" s="3" t="s">
        <v>53944</v>
      </c>
      <c r="E14778" s="3" t="s">
        <v>52589</v>
      </c>
      <c r="F14778" s="3" t="s">
        <v>4588</v>
      </c>
      <c r="G14778" s="3"/>
      <c r="H14778" s="3" t="s">
        <v>10247</v>
      </c>
      <c r="I14778" s="301">
        <v>50.4</v>
      </c>
    </row>
    <row r="14779" spans="2:9">
      <c r="B14779" s="300" t="s">
        <v>52587</v>
      </c>
      <c r="C14779" s="3">
        <v>140961</v>
      </c>
      <c r="D14779" s="3" t="s">
        <v>54038</v>
      </c>
      <c r="E14779" s="3" t="s">
        <v>52589</v>
      </c>
      <c r="F14779" s="3" t="s">
        <v>4588</v>
      </c>
      <c r="G14779" s="3"/>
      <c r="H14779" s="3" t="s">
        <v>10247</v>
      </c>
      <c r="I14779" s="301">
        <v>50.5</v>
      </c>
    </row>
    <row r="14780" spans="2:9">
      <c r="B14780" s="300" t="s">
        <v>52587</v>
      </c>
      <c r="C14780" s="3">
        <v>142676</v>
      </c>
      <c r="D14780" s="3" t="s">
        <v>54039</v>
      </c>
      <c r="E14780" s="3" t="s">
        <v>52589</v>
      </c>
      <c r="F14780" s="3" t="s">
        <v>4588</v>
      </c>
      <c r="G14780" s="3"/>
      <c r="H14780" s="3" t="s">
        <v>10247</v>
      </c>
      <c r="I14780" s="301">
        <v>50.4</v>
      </c>
    </row>
    <row r="14781" spans="2:9">
      <c r="B14781" s="300" t="s">
        <v>52587</v>
      </c>
      <c r="C14781" s="3">
        <v>150240</v>
      </c>
      <c r="D14781" s="3" t="s">
        <v>54040</v>
      </c>
      <c r="E14781" s="3" t="s">
        <v>52589</v>
      </c>
      <c r="F14781" s="3" t="s">
        <v>4588</v>
      </c>
      <c r="G14781" s="3"/>
      <c r="H14781" s="3" t="s">
        <v>10247</v>
      </c>
      <c r="I14781" s="301">
        <v>50.5</v>
      </c>
    </row>
    <row r="14782" spans="2:9">
      <c r="B14782" s="300" t="s">
        <v>52587</v>
      </c>
      <c r="C14782" s="3">
        <v>150339</v>
      </c>
      <c r="D14782" s="3" t="s">
        <v>54041</v>
      </c>
      <c r="E14782" s="3" t="s">
        <v>52589</v>
      </c>
      <c r="F14782" s="3" t="s">
        <v>4588</v>
      </c>
      <c r="G14782" s="3"/>
      <c r="H14782" s="3" t="s">
        <v>10247</v>
      </c>
      <c r="I14782" s="301">
        <v>50.5</v>
      </c>
    </row>
    <row r="14783" spans="2:9">
      <c r="B14783" s="300" t="s">
        <v>52587</v>
      </c>
      <c r="C14783" s="3">
        <v>150542</v>
      </c>
      <c r="D14783" s="3" t="s">
        <v>54326</v>
      </c>
      <c r="E14783" s="3" t="s">
        <v>52589</v>
      </c>
      <c r="F14783" s="3" t="s">
        <v>4588</v>
      </c>
      <c r="G14783" s="3"/>
      <c r="H14783" s="3" t="s">
        <v>10247</v>
      </c>
      <c r="I14783" s="301">
        <v>50.5</v>
      </c>
    </row>
    <row r="14784" spans="2:9">
      <c r="B14784" s="300" t="s">
        <v>52587</v>
      </c>
      <c r="C14784" s="3">
        <v>150174</v>
      </c>
      <c r="D14784" s="3" t="s">
        <v>54447</v>
      </c>
      <c r="E14784" s="3" t="s">
        <v>52589</v>
      </c>
      <c r="F14784" s="3" t="s">
        <v>4588</v>
      </c>
      <c r="G14784" s="3"/>
      <c r="H14784" s="3" t="s">
        <v>10247</v>
      </c>
      <c r="I14784" s="301">
        <v>50.4</v>
      </c>
    </row>
    <row r="14785" spans="2:9">
      <c r="B14785" s="300" t="s">
        <v>52587</v>
      </c>
      <c r="C14785" s="3">
        <v>141544</v>
      </c>
      <c r="D14785" s="3" t="s">
        <v>54506</v>
      </c>
      <c r="E14785" s="3" t="s">
        <v>52589</v>
      </c>
      <c r="F14785" s="3" t="s">
        <v>4588</v>
      </c>
      <c r="G14785" s="3"/>
      <c r="H14785" s="3" t="s">
        <v>10247</v>
      </c>
      <c r="I14785" s="301">
        <v>50.5</v>
      </c>
    </row>
    <row r="14786" spans="2:9">
      <c r="B14786" s="300" t="s">
        <v>52587</v>
      </c>
      <c r="C14786" s="3">
        <v>142136</v>
      </c>
      <c r="D14786" s="3" t="s">
        <v>54547</v>
      </c>
      <c r="E14786" s="3" t="s">
        <v>52589</v>
      </c>
      <c r="F14786" s="3" t="s">
        <v>4588</v>
      </c>
      <c r="G14786" s="3"/>
      <c r="H14786" s="3" t="s">
        <v>10247</v>
      </c>
      <c r="I14786" s="301">
        <v>50.5</v>
      </c>
    </row>
    <row r="14787" spans="2:9">
      <c r="B14787" s="300" t="s">
        <v>160</v>
      </c>
      <c r="C14787" s="3" t="s">
        <v>58241</v>
      </c>
      <c r="D14787" s="3" t="s">
        <v>58242</v>
      </c>
      <c r="E14787" s="3" t="s">
        <v>565</v>
      </c>
      <c r="F14787" s="3" t="s">
        <v>4588</v>
      </c>
      <c r="G14787" s="3"/>
      <c r="H14787" s="3" t="s">
        <v>10247</v>
      </c>
      <c r="I14787" s="301">
        <v>50.4</v>
      </c>
    </row>
    <row r="14788" spans="2:9">
      <c r="B14788" s="300" t="s">
        <v>160</v>
      </c>
      <c r="C14788" s="3" t="s">
        <v>58264</v>
      </c>
      <c r="D14788" s="3" t="s">
        <v>58265</v>
      </c>
      <c r="E14788" s="3" t="s">
        <v>565</v>
      </c>
      <c r="F14788" s="3" t="s">
        <v>4588</v>
      </c>
      <c r="G14788" s="3"/>
      <c r="H14788" s="3" t="s">
        <v>10247</v>
      </c>
      <c r="I14788" s="301">
        <v>50.5</v>
      </c>
    </row>
    <row r="14789" spans="2:9">
      <c r="B14789" s="300" t="s">
        <v>160</v>
      </c>
      <c r="C14789" s="3" t="s">
        <v>58406</v>
      </c>
      <c r="D14789" s="3" t="s">
        <v>58407</v>
      </c>
      <c r="E14789" s="3" t="s">
        <v>565</v>
      </c>
      <c r="F14789" s="3" t="s">
        <v>4588</v>
      </c>
      <c r="G14789" s="3"/>
      <c r="H14789" s="3" t="s">
        <v>10247</v>
      </c>
      <c r="I14789" s="301">
        <v>50.6</v>
      </c>
    </row>
    <row r="14790" spans="2:9">
      <c r="B14790" s="300" t="s">
        <v>160</v>
      </c>
      <c r="C14790" s="3" t="s">
        <v>59412</v>
      </c>
      <c r="D14790" s="3" t="s">
        <v>59413</v>
      </c>
      <c r="E14790" s="3" t="s">
        <v>565</v>
      </c>
      <c r="F14790" s="3" t="s">
        <v>4588</v>
      </c>
      <c r="G14790" s="3"/>
      <c r="H14790" s="3" t="s">
        <v>10247</v>
      </c>
      <c r="I14790" s="301">
        <v>51.3</v>
      </c>
    </row>
    <row r="14791" spans="2:9">
      <c r="B14791" s="300" t="s">
        <v>160</v>
      </c>
      <c r="C14791" s="3">
        <v>10129</v>
      </c>
      <c r="D14791" s="3" t="s">
        <v>12397</v>
      </c>
      <c r="E14791" s="3" t="s">
        <v>12398</v>
      </c>
      <c r="F14791" s="3" t="s">
        <v>4588</v>
      </c>
      <c r="G14791" s="3"/>
      <c r="H14791" s="3" t="s">
        <v>12399</v>
      </c>
      <c r="I14791" s="301">
        <v>50.7</v>
      </c>
    </row>
    <row r="14792" spans="2:9">
      <c r="B14792" s="300" t="s">
        <v>160</v>
      </c>
      <c r="C14792" s="3" t="s">
        <v>4485</v>
      </c>
      <c r="D14792" s="3" t="s">
        <v>4486</v>
      </c>
      <c r="E14792" s="3" t="s">
        <v>2933</v>
      </c>
      <c r="F14792" s="3" t="s">
        <v>114</v>
      </c>
      <c r="G14792" s="3" t="s">
        <v>4487</v>
      </c>
      <c r="H14792" s="3" t="s">
        <v>2935</v>
      </c>
      <c r="I14792" s="301">
        <v>50.8</v>
      </c>
    </row>
    <row r="14793" spans="2:9">
      <c r="B14793" s="300" t="s">
        <v>160</v>
      </c>
      <c r="C14793" s="3" t="s">
        <v>2931</v>
      </c>
      <c r="D14793" s="3" t="s">
        <v>2932</v>
      </c>
      <c r="E14793" s="3" t="s">
        <v>2933</v>
      </c>
      <c r="F14793" s="3" t="s">
        <v>114</v>
      </c>
      <c r="G14793" s="3" t="s">
        <v>2934</v>
      </c>
      <c r="H14793" s="3" t="s">
        <v>2935</v>
      </c>
      <c r="I14793" s="301">
        <v>50.9</v>
      </c>
    </row>
    <row r="14794" spans="2:9">
      <c r="B14794" s="300" t="s">
        <v>160</v>
      </c>
      <c r="C14794" s="3" t="s">
        <v>20831</v>
      </c>
      <c r="D14794" s="3" t="s">
        <v>20832</v>
      </c>
      <c r="E14794" s="3" t="s">
        <v>20833</v>
      </c>
      <c r="F14794" s="3" t="s">
        <v>125</v>
      </c>
      <c r="G14794" s="3"/>
      <c r="H14794" s="3" t="s">
        <v>20834</v>
      </c>
      <c r="I14794" s="301">
        <v>50.5</v>
      </c>
    </row>
    <row r="14795" spans="2:9">
      <c r="B14795" s="300" t="s">
        <v>160</v>
      </c>
      <c r="C14795" s="3" t="s">
        <v>21008</v>
      </c>
      <c r="D14795" s="3" t="s">
        <v>21009</v>
      </c>
      <c r="E14795" s="3" t="s">
        <v>21010</v>
      </c>
      <c r="F14795" s="3" t="s">
        <v>125</v>
      </c>
      <c r="G14795" s="3"/>
      <c r="H14795" s="3" t="s">
        <v>20834</v>
      </c>
      <c r="I14795" s="301">
        <v>50.5</v>
      </c>
    </row>
    <row r="14796" spans="2:9">
      <c r="B14796" s="300" t="s">
        <v>48654</v>
      </c>
      <c r="C14796" s="3" t="s">
        <v>48655</v>
      </c>
      <c r="D14796" s="3" t="s">
        <v>48656</v>
      </c>
      <c r="E14796" s="3" t="s">
        <v>48657</v>
      </c>
      <c r="F14796" s="3" t="s">
        <v>4588</v>
      </c>
      <c r="G14796" s="3"/>
      <c r="H14796" s="3" t="s">
        <v>20834</v>
      </c>
      <c r="I14796" s="301">
        <v>50.7</v>
      </c>
    </row>
    <row r="14797" spans="2:9">
      <c r="B14797" s="300" t="s">
        <v>49352</v>
      </c>
      <c r="C14797" s="3" t="s">
        <v>49353</v>
      </c>
      <c r="D14797" s="3" t="s">
        <v>49354</v>
      </c>
      <c r="E14797" s="3" t="s">
        <v>49355</v>
      </c>
      <c r="F14797" s="3" t="s">
        <v>4588</v>
      </c>
      <c r="G14797" s="3"/>
      <c r="H14797" s="3" t="s">
        <v>20834</v>
      </c>
      <c r="I14797" s="301">
        <v>50.8</v>
      </c>
    </row>
    <row r="14798" spans="2:9">
      <c r="B14798" s="300" t="s">
        <v>8008</v>
      </c>
      <c r="C14798" s="3" t="s">
        <v>8021</v>
      </c>
      <c r="D14798" s="3" t="s">
        <v>8022</v>
      </c>
      <c r="E14798" s="3" t="s">
        <v>8023</v>
      </c>
      <c r="F14798" s="3" t="s">
        <v>114</v>
      </c>
      <c r="G14798" s="3" t="s">
        <v>8024</v>
      </c>
      <c r="H14798" s="3" t="s">
        <v>8025</v>
      </c>
      <c r="I14798" s="301">
        <v>50.8</v>
      </c>
    </row>
    <row r="14799" spans="2:9">
      <c r="B14799" s="300" t="s">
        <v>160</v>
      </c>
      <c r="C14799" s="3" t="s">
        <v>13178</v>
      </c>
      <c r="D14799" s="3" t="s">
        <v>13179</v>
      </c>
      <c r="E14799" s="3" t="s">
        <v>13180</v>
      </c>
      <c r="F14799" s="3" t="s">
        <v>4588</v>
      </c>
      <c r="G14799" s="3"/>
      <c r="H14799" s="3" t="s">
        <v>8025</v>
      </c>
      <c r="I14799" s="301">
        <v>50.8</v>
      </c>
    </row>
    <row r="14800" spans="2:9">
      <c r="B14800" s="300" t="s">
        <v>160</v>
      </c>
      <c r="C14800" s="3" t="s">
        <v>13281</v>
      </c>
      <c r="D14800" s="3" t="s">
        <v>13282</v>
      </c>
      <c r="E14800" s="3" t="s">
        <v>13283</v>
      </c>
      <c r="F14800" s="3" t="s">
        <v>4588</v>
      </c>
      <c r="G14800" s="3"/>
      <c r="H14800" s="3" t="s">
        <v>8025</v>
      </c>
      <c r="I14800" s="301">
        <v>50.8</v>
      </c>
    </row>
    <row r="14801" spans="2:9">
      <c r="B14801" s="300" t="s">
        <v>160</v>
      </c>
      <c r="C14801" s="3" t="s">
        <v>21451</v>
      </c>
      <c r="D14801" s="3" t="s">
        <v>21452</v>
      </c>
      <c r="E14801" s="3" t="s">
        <v>21453</v>
      </c>
      <c r="F14801" s="3" t="s">
        <v>4588</v>
      </c>
      <c r="G14801" s="3"/>
      <c r="H14801" s="3" t="s">
        <v>8025</v>
      </c>
      <c r="I14801" s="301">
        <v>50.8</v>
      </c>
    </row>
    <row r="14802" spans="2:9">
      <c r="B14802" s="300" t="s">
        <v>160</v>
      </c>
      <c r="C14802" s="3" t="s">
        <v>42006</v>
      </c>
      <c r="D14802" s="3" t="s">
        <v>42007</v>
      </c>
      <c r="E14802" s="3" t="s">
        <v>42008</v>
      </c>
      <c r="F14802" s="3" t="s">
        <v>4588</v>
      </c>
      <c r="G14802" s="3"/>
      <c r="H14802" s="3" t="s">
        <v>8025</v>
      </c>
      <c r="I14802" s="301">
        <v>50.8</v>
      </c>
    </row>
    <row r="14803" spans="2:9">
      <c r="B14803" s="300" t="s">
        <v>160</v>
      </c>
      <c r="C14803" s="3" t="s">
        <v>869</v>
      </c>
      <c r="D14803" s="3" t="s">
        <v>870</v>
      </c>
      <c r="E14803" s="3" t="s">
        <v>205</v>
      </c>
      <c r="F14803" s="3" t="s">
        <v>114</v>
      </c>
      <c r="G14803" s="3" t="s">
        <v>871</v>
      </c>
      <c r="H14803" s="3" t="s">
        <v>207</v>
      </c>
      <c r="I14803" s="301">
        <v>50.635199999999998</v>
      </c>
    </row>
    <row r="14804" spans="2:9">
      <c r="B14804" s="300" t="s">
        <v>160</v>
      </c>
      <c r="C14804" s="3" t="s">
        <v>292</v>
      </c>
      <c r="D14804" s="3" t="s">
        <v>293</v>
      </c>
      <c r="E14804" s="3" t="s">
        <v>205</v>
      </c>
      <c r="F14804" s="3" t="s">
        <v>114</v>
      </c>
      <c r="G14804" s="3" t="s">
        <v>294</v>
      </c>
      <c r="H14804" s="3" t="s">
        <v>207</v>
      </c>
      <c r="I14804" s="301">
        <v>50.657600000000002</v>
      </c>
    </row>
    <row r="14805" spans="2:9">
      <c r="B14805" s="300" t="s">
        <v>160</v>
      </c>
      <c r="C14805" s="3" t="s">
        <v>203</v>
      </c>
      <c r="D14805" s="3" t="s">
        <v>204</v>
      </c>
      <c r="E14805" s="3" t="s">
        <v>205</v>
      </c>
      <c r="F14805" s="3" t="s">
        <v>114</v>
      </c>
      <c r="G14805" s="3" t="s">
        <v>206</v>
      </c>
      <c r="H14805" s="3" t="s">
        <v>207</v>
      </c>
      <c r="I14805" s="301">
        <v>50.650799999999997</v>
      </c>
    </row>
    <row r="14806" spans="2:9">
      <c r="B14806" s="300" t="s">
        <v>160</v>
      </c>
      <c r="C14806" s="3" t="s">
        <v>7095</v>
      </c>
      <c r="D14806" s="3" t="s">
        <v>7096</v>
      </c>
      <c r="E14806" s="3" t="s">
        <v>7097</v>
      </c>
      <c r="F14806" s="3" t="s">
        <v>114</v>
      </c>
      <c r="G14806" s="3" t="s">
        <v>7098</v>
      </c>
      <c r="H14806" s="3" t="s">
        <v>7099</v>
      </c>
      <c r="I14806" s="301">
        <v>50.8</v>
      </c>
    </row>
    <row r="14807" spans="2:9">
      <c r="B14807" s="300" t="s">
        <v>160</v>
      </c>
      <c r="C14807" s="3" t="s">
        <v>7443</v>
      </c>
      <c r="D14807" s="3" t="s">
        <v>7444</v>
      </c>
      <c r="E14807" s="3" t="s">
        <v>7097</v>
      </c>
      <c r="F14807" s="3" t="s">
        <v>114</v>
      </c>
      <c r="G14807" s="3" t="s">
        <v>7445</v>
      </c>
      <c r="H14807" s="3" t="s">
        <v>7099</v>
      </c>
      <c r="I14807" s="301">
        <v>50.8</v>
      </c>
    </row>
    <row r="14808" spans="2:9">
      <c r="B14808" s="300" t="s">
        <v>160</v>
      </c>
      <c r="C14808" s="3" t="s">
        <v>9598</v>
      </c>
      <c r="D14808" s="3" t="s">
        <v>9599</v>
      </c>
      <c r="E14808" s="3" t="s">
        <v>7097</v>
      </c>
      <c r="F14808" s="3" t="s">
        <v>143</v>
      </c>
      <c r="G14808" s="3" t="s">
        <v>9600</v>
      </c>
      <c r="H14808" s="3" t="s">
        <v>7099</v>
      </c>
      <c r="I14808" s="301">
        <v>50.8</v>
      </c>
    </row>
    <row r="14809" spans="2:9">
      <c r="B14809" s="300" t="s">
        <v>160</v>
      </c>
      <c r="C14809" s="3" t="s">
        <v>6791</v>
      </c>
      <c r="D14809" s="3" t="s">
        <v>6792</v>
      </c>
      <c r="E14809" s="3" t="s">
        <v>6793</v>
      </c>
      <c r="F14809" s="3" t="s">
        <v>114</v>
      </c>
      <c r="G14809" s="3" t="s">
        <v>6794</v>
      </c>
      <c r="H14809" s="3" t="s">
        <v>6795</v>
      </c>
      <c r="I14809" s="301">
        <v>50.573700000000002</v>
      </c>
    </row>
    <row r="14810" spans="2:9">
      <c r="B14810" s="300" t="s">
        <v>160</v>
      </c>
      <c r="C14810" s="3" t="s">
        <v>20979</v>
      </c>
      <c r="D14810" s="3" t="s">
        <v>20980</v>
      </c>
      <c r="E14810" s="3" t="s">
        <v>20981</v>
      </c>
      <c r="F14810" s="3" t="s">
        <v>125</v>
      </c>
      <c r="G14810" s="3"/>
      <c r="H14810" s="3" t="s">
        <v>6795</v>
      </c>
      <c r="I14810" s="301">
        <v>50.6</v>
      </c>
    </row>
    <row r="14811" spans="2:9">
      <c r="B14811" s="300" t="s">
        <v>160</v>
      </c>
      <c r="C14811" s="3" t="s">
        <v>21274</v>
      </c>
      <c r="D14811" s="3" t="s">
        <v>21275</v>
      </c>
      <c r="E14811" s="3" t="s">
        <v>2461</v>
      </c>
      <c r="F14811" s="3" t="s">
        <v>125</v>
      </c>
      <c r="G14811" s="3"/>
      <c r="H14811" s="3" t="s">
        <v>6795</v>
      </c>
      <c r="I14811" s="301">
        <v>50.7</v>
      </c>
    </row>
    <row r="14812" spans="2:9">
      <c r="B14812" s="300" t="s">
        <v>160</v>
      </c>
      <c r="C14812" s="3" t="s">
        <v>23860</v>
      </c>
      <c r="D14812" s="3" t="s">
        <v>23861</v>
      </c>
      <c r="E14812" s="3" t="s">
        <v>2461</v>
      </c>
      <c r="F14812" s="3" t="s">
        <v>4588</v>
      </c>
      <c r="G14812" s="3"/>
      <c r="H14812" s="3" t="s">
        <v>6795</v>
      </c>
      <c r="I14812" s="301">
        <v>50.4</v>
      </c>
    </row>
    <row r="14813" spans="2:9">
      <c r="B14813" s="300" t="s">
        <v>160</v>
      </c>
      <c r="C14813" s="3" t="s">
        <v>24748</v>
      </c>
      <c r="D14813" s="3" t="s">
        <v>24749</v>
      </c>
      <c r="E14813" s="3" t="s">
        <v>24750</v>
      </c>
      <c r="F14813" s="3" t="s">
        <v>4588</v>
      </c>
      <c r="G14813" s="3"/>
      <c r="H14813" s="3" t="s">
        <v>6795</v>
      </c>
      <c r="I14813" s="301">
        <v>50.8</v>
      </c>
    </row>
    <row r="14814" spans="2:9">
      <c r="B14814" s="300" t="s">
        <v>160</v>
      </c>
      <c r="C14814" s="3" t="s">
        <v>25185</v>
      </c>
      <c r="D14814" s="3" t="s">
        <v>25186</v>
      </c>
      <c r="E14814" s="3" t="s">
        <v>2461</v>
      </c>
      <c r="F14814" s="3" t="s">
        <v>4588</v>
      </c>
      <c r="G14814" s="3"/>
      <c r="H14814" s="3" t="s">
        <v>6795</v>
      </c>
      <c r="I14814" s="301">
        <v>50.4</v>
      </c>
    </row>
    <row r="14815" spans="2:9">
      <c r="B14815" s="300" t="s">
        <v>160</v>
      </c>
      <c r="C14815" s="3" t="s">
        <v>25187</v>
      </c>
      <c r="D14815" s="3" t="s">
        <v>25188</v>
      </c>
      <c r="E14815" s="3" t="s">
        <v>2461</v>
      </c>
      <c r="F14815" s="3" t="s">
        <v>4588</v>
      </c>
      <c r="G14815" s="3"/>
      <c r="H14815" s="3" t="s">
        <v>6795</v>
      </c>
      <c r="I14815" s="301">
        <v>50.4</v>
      </c>
    </row>
    <row r="14816" spans="2:9">
      <c r="B14816" s="300" t="s">
        <v>160</v>
      </c>
      <c r="C14816" s="3" t="s">
        <v>25938</v>
      </c>
      <c r="D14816" s="3" t="s">
        <v>25939</v>
      </c>
      <c r="E14816" s="3" t="s">
        <v>2461</v>
      </c>
      <c r="F14816" s="3" t="s">
        <v>125</v>
      </c>
      <c r="G14816" s="3"/>
      <c r="H14816" s="3" t="s">
        <v>6795</v>
      </c>
      <c r="I14816" s="301">
        <v>50.4</v>
      </c>
    </row>
    <row r="14817" spans="2:9">
      <c r="B14817" s="300" t="s">
        <v>160</v>
      </c>
      <c r="C14817" s="3" t="s">
        <v>26771</v>
      </c>
      <c r="D14817" s="3" t="s">
        <v>26772</v>
      </c>
      <c r="E14817" s="3" t="s">
        <v>2461</v>
      </c>
      <c r="F14817" s="3" t="s">
        <v>125</v>
      </c>
      <c r="G14817" s="3"/>
      <c r="H14817" s="3" t="s">
        <v>6795</v>
      </c>
      <c r="I14817" s="301">
        <v>50.4</v>
      </c>
    </row>
    <row r="14818" spans="2:9">
      <c r="B14818" s="300" t="s">
        <v>160</v>
      </c>
      <c r="C14818" s="3" t="s">
        <v>29308</v>
      </c>
      <c r="D14818" s="3" t="s">
        <v>29309</v>
      </c>
      <c r="E14818" s="3" t="s">
        <v>2461</v>
      </c>
      <c r="F14818" s="3" t="s">
        <v>4588</v>
      </c>
      <c r="G14818" s="3"/>
      <c r="H14818" s="3" t="s">
        <v>6795</v>
      </c>
      <c r="I14818" s="301">
        <v>50.5</v>
      </c>
    </row>
    <row r="14819" spans="2:9">
      <c r="B14819" s="300" t="s">
        <v>160</v>
      </c>
      <c r="C14819" s="3" t="s">
        <v>30182</v>
      </c>
      <c r="D14819" s="3" t="s">
        <v>30183</v>
      </c>
      <c r="E14819" s="3" t="s">
        <v>2461</v>
      </c>
      <c r="F14819" s="3" t="s">
        <v>4588</v>
      </c>
      <c r="G14819" s="3"/>
      <c r="H14819" s="3" t="s">
        <v>6795</v>
      </c>
      <c r="I14819" s="301">
        <v>50.5</v>
      </c>
    </row>
    <row r="14820" spans="2:9">
      <c r="B14820" s="300" t="s">
        <v>160</v>
      </c>
      <c r="C14820" s="3" t="s">
        <v>30378</v>
      </c>
      <c r="D14820" s="3" t="s">
        <v>30379</v>
      </c>
      <c r="E14820" s="3" t="s">
        <v>2461</v>
      </c>
      <c r="F14820" s="3" t="s">
        <v>125</v>
      </c>
      <c r="G14820" s="3"/>
      <c r="H14820" s="3" t="s">
        <v>6795</v>
      </c>
      <c r="I14820" s="301">
        <v>50.8</v>
      </c>
    </row>
    <row r="14821" spans="2:9">
      <c r="B14821" s="300" t="s">
        <v>160</v>
      </c>
      <c r="C14821" s="3" t="s">
        <v>31886</v>
      </c>
      <c r="D14821" s="3" t="s">
        <v>31887</v>
      </c>
      <c r="E14821" s="3" t="s">
        <v>2461</v>
      </c>
      <c r="F14821" s="3" t="s">
        <v>4588</v>
      </c>
      <c r="G14821" s="3"/>
      <c r="H14821" s="3" t="s">
        <v>6795</v>
      </c>
      <c r="I14821" s="301">
        <v>50.5</v>
      </c>
    </row>
    <row r="14822" spans="2:9">
      <c r="B14822" s="300" t="s">
        <v>160</v>
      </c>
      <c r="C14822" s="3" t="s">
        <v>32216</v>
      </c>
      <c r="D14822" s="3" t="s">
        <v>32217</v>
      </c>
      <c r="E14822" s="3" t="s">
        <v>2461</v>
      </c>
      <c r="F14822" s="3" t="s">
        <v>4588</v>
      </c>
      <c r="G14822" s="3"/>
      <c r="H14822" s="3" t="s">
        <v>6795</v>
      </c>
      <c r="I14822" s="301">
        <v>50.5</v>
      </c>
    </row>
    <row r="14823" spans="2:9">
      <c r="B14823" s="300" t="s">
        <v>160</v>
      </c>
      <c r="C14823" s="3" t="s">
        <v>32276</v>
      </c>
      <c r="D14823" s="3" t="s">
        <v>32277</v>
      </c>
      <c r="E14823" s="3" t="s">
        <v>2461</v>
      </c>
      <c r="F14823" s="3" t="s">
        <v>4588</v>
      </c>
      <c r="G14823" s="3"/>
      <c r="H14823" s="3" t="s">
        <v>6795</v>
      </c>
      <c r="I14823" s="301">
        <v>50.5</v>
      </c>
    </row>
    <row r="14824" spans="2:9">
      <c r="B14824" s="300" t="s">
        <v>160</v>
      </c>
      <c r="C14824" s="3" t="s">
        <v>36536</v>
      </c>
      <c r="D14824" s="3" t="s">
        <v>36537</v>
      </c>
      <c r="E14824" s="3" t="s">
        <v>2461</v>
      </c>
      <c r="F14824" s="3" t="s">
        <v>4588</v>
      </c>
      <c r="G14824" s="3"/>
      <c r="H14824" s="3" t="s">
        <v>6795</v>
      </c>
      <c r="I14824" s="301">
        <v>50.5</v>
      </c>
    </row>
    <row r="14825" spans="2:9">
      <c r="B14825" s="300" t="s">
        <v>160</v>
      </c>
      <c r="C14825" s="3" t="s">
        <v>36775</v>
      </c>
      <c r="D14825" s="3" t="s">
        <v>36776</v>
      </c>
      <c r="E14825" s="3" t="s">
        <v>2461</v>
      </c>
      <c r="F14825" s="3" t="s">
        <v>125</v>
      </c>
      <c r="G14825" s="3"/>
      <c r="H14825" s="3" t="s">
        <v>6795</v>
      </c>
      <c r="I14825" s="301">
        <v>50.4</v>
      </c>
    </row>
    <row r="14826" spans="2:9">
      <c r="B14826" s="300" t="s">
        <v>160</v>
      </c>
      <c r="C14826" s="3" t="s">
        <v>38469</v>
      </c>
      <c r="D14826" s="3" t="s">
        <v>38470</v>
      </c>
      <c r="E14826" s="3" t="s">
        <v>2461</v>
      </c>
      <c r="F14826" s="3" t="s">
        <v>4588</v>
      </c>
      <c r="G14826" s="3"/>
      <c r="H14826" s="3" t="s">
        <v>6795</v>
      </c>
      <c r="I14826" s="301">
        <v>50.4</v>
      </c>
    </row>
    <row r="14827" spans="2:9">
      <c r="B14827" s="300" t="s">
        <v>160</v>
      </c>
      <c r="C14827" s="3" t="s">
        <v>40377</v>
      </c>
      <c r="D14827" s="3" t="s">
        <v>40378</v>
      </c>
      <c r="E14827" s="3" t="s">
        <v>2461</v>
      </c>
      <c r="F14827" s="3" t="s">
        <v>4588</v>
      </c>
      <c r="G14827" s="3"/>
      <c r="H14827" s="3" t="s">
        <v>6795</v>
      </c>
      <c r="I14827" s="301">
        <v>50.9</v>
      </c>
    </row>
    <row r="14828" spans="2:9">
      <c r="B14828" s="300" t="s">
        <v>160</v>
      </c>
      <c r="C14828" s="3" t="s">
        <v>41067</v>
      </c>
      <c r="D14828" s="3" t="s">
        <v>41068</v>
      </c>
      <c r="E14828" s="3" t="s">
        <v>2461</v>
      </c>
      <c r="F14828" s="3" t="s">
        <v>4588</v>
      </c>
      <c r="G14828" s="3"/>
      <c r="H14828" s="3" t="s">
        <v>6795</v>
      </c>
      <c r="I14828" s="301">
        <v>50.6</v>
      </c>
    </row>
    <row r="14829" spans="2:9">
      <c r="B14829" s="300" t="s">
        <v>160</v>
      </c>
      <c r="C14829" s="3" t="s">
        <v>42232</v>
      </c>
      <c r="D14829" s="3" t="s">
        <v>42233</v>
      </c>
      <c r="E14829" s="3" t="s">
        <v>2461</v>
      </c>
      <c r="F14829" s="3" t="s">
        <v>125</v>
      </c>
      <c r="G14829" s="3"/>
      <c r="H14829" s="3" t="s">
        <v>6795</v>
      </c>
      <c r="I14829" s="301">
        <v>50.6</v>
      </c>
    </row>
    <row r="14830" spans="2:9">
      <c r="B14830" s="300" t="s">
        <v>160</v>
      </c>
      <c r="C14830" s="3" t="s">
        <v>42344</v>
      </c>
      <c r="D14830" s="3" t="s">
        <v>42345</v>
      </c>
      <c r="E14830" s="3" t="s">
        <v>2461</v>
      </c>
      <c r="F14830" s="3" t="s">
        <v>4588</v>
      </c>
      <c r="G14830" s="3"/>
      <c r="H14830" s="3" t="s">
        <v>6795</v>
      </c>
      <c r="I14830" s="301">
        <v>50.6</v>
      </c>
    </row>
    <row r="14831" spans="2:9">
      <c r="B14831" s="300" t="s">
        <v>160</v>
      </c>
      <c r="C14831" s="3" t="s">
        <v>43626</v>
      </c>
      <c r="D14831" s="3" t="s">
        <v>43627</v>
      </c>
      <c r="E14831" s="3" t="s">
        <v>2461</v>
      </c>
      <c r="F14831" s="3" t="s">
        <v>125</v>
      </c>
      <c r="G14831" s="3"/>
      <c r="H14831" s="3" t="s">
        <v>6795</v>
      </c>
      <c r="I14831" s="301">
        <v>50.6</v>
      </c>
    </row>
    <row r="14832" spans="2:9">
      <c r="B14832" s="300" t="s">
        <v>160</v>
      </c>
      <c r="C14832" s="3" t="s">
        <v>43781</v>
      </c>
      <c r="D14832" s="3" t="s">
        <v>43782</v>
      </c>
      <c r="E14832" s="3" t="s">
        <v>2461</v>
      </c>
      <c r="F14832" s="3" t="s">
        <v>125</v>
      </c>
      <c r="G14832" s="3"/>
      <c r="H14832" s="3" t="s">
        <v>6795</v>
      </c>
      <c r="I14832" s="301">
        <v>50.5</v>
      </c>
    </row>
    <row r="14833" spans="2:9">
      <c r="B14833" s="300" t="s">
        <v>160</v>
      </c>
      <c r="C14833" s="3" t="s">
        <v>44373</v>
      </c>
      <c r="D14833" s="3" t="s">
        <v>44374</v>
      </c>
      <c r="E14833" s="3" t="s">
        <v>2461</v>
      </c>
      <c r="F14833" s="3" t="s">
        <v>125</v>
      </c>
      <c r="G14833" s="3"/>
      <c r="H14833" s="3" t="s">
        <v>6795</v>
      </c>
      <c r="I14833" s="301">
        <v>50.6</v>
      </c>
    </row>
    <row r="14834" spans="2:9">
      <c r="B14834" s="300" t="s">
        <v>160</v>
      </c>
      <c r="C14834" s="3" t="s">
        <v>45364</v>
      </c>
      <c r="D14834" s="3" t="s">
        <v>45365</v>
      </c>
      <c r="E14834" s="3" t="s">
        <v>2461</v>
      </c>
      <c r="F14834" s="3" t="s">
        <v>125</v>
      </c>
      <c r="G14834" s="3"/>
      <c r="H14834" s="3" t="s">
        <v>6795</v>
      </c>
      <c r="I14834" s="301">
        <v>50.7</v>
      </c>
    </row>
    <row r="14835" spans="2:9">
      <c r="B14835" s="300" t="s">
        <v>160</v>
      </c>
      <c r="C14835" s="3" t="s">
        <v>45489</v>
      </c>
      <c r="D14835" s="3" t="s">
        <v>45490</v>
      </c>
      <c r="E14835" s="3" t="s">
        <v>2461</v>
      </c>
      <c r="F14835" s="3" t="s">
        <v>4588</v>
      </c>
      <c r="G14835" s="3"/>
      <c r="H14835" s="3" t="s">
        <v>6795</v>
      </c>
      <c r="I14835" s="301">
        <v>50.8</v>
      </c>
    </row>
    <row r="14836" spans="2:9">
      <c r="B14836" s="300" t="s">
        <v>160</v>
      </c>
      <c r="C14836" s="3" t="s">
        <v>11508</v>
      </c>
      <c r="D14836" s="3" t="s">
        <v>11509</v>
      </c>
      <c r="E14836" s="3" t="s">
        <v>11510</v>
      </c>
      <c r="F14836" s="3" t="s">
        <v>125</v>
      </c>
      <c r="G14836" s="3"/>
      <c r="H14836" s="3" t="s">
        <v>11511</v>
      </c>
      <c r="I14836" s="301">
        <v>50.5</v>
      </c>
    </row>
    <row r="14837" spans="2:9">
      <c r="B14837" s="300" t="s">
        <v>160</v>
      </c>
      <c r="C14837" s="3" t="s">
        <v>11950</v>
      </c>
      <c r="D14837" s="3" t="s">
        <v>11951</v>
      </c>
      <c r="E14837" s="3" t="s">
        <v>11510</v>
      </c>
      <c r="F14837" s="3" t="s">
        <v>125</v>
      </c>
      <c r="G14837" s="3"/>
      <c r="H14837" s="3" t="s">
        <v>11511</v>
      </c>
      <c r="I14837" s="301">
        <v>50.6</v>
      </c>
    </row>
    <row r="14838" spans="2:9">
      <c r="B14838" s="300" t="s">
        <v>160</v>
      </c>
      <c r="C14838" s="302">
        <v>481086</v>
      </c>
      <c r="D14838" s="3" t="s">
        <v>12102</v>
      </c>
      <c r="E14838" s="3" t="s">
        <v>11510</v>
      </c>
      <c r="F14838" s="3" t="s">
        <v>125</v>
      </c>
      <c r="G14838" s="3"/>
      <c r="H14838" s="3" t="s">
        <v>11511</v>
      </c>
      <c r="I14838" s="301">
        <v>50.5</v>
      </c>
    </row>
    <row r="14839" spans="2:9">
      <c r="B14839" s="300" t="s">
        <v>160</v>
      </c>
      <c r="C14839" s="3" t="s">
        <v>12188</v>
      </c>
      <c r="D14839" s="3" t="s">
        <v>12189</v>
      </c>
      <c r="E14839" s="3" t="s">
        <v>11510</v>
      </c>
      <c r="F14839" s="3" t="s">
        <v>125</v>
      </c>
      <c r="G14839" s="3"/>
      <c r="H14839" s="3" t="s">
        <v>11511</v>
      </c>
      <c r="I14839" s="301">
        <v>50.7</v>
      </c>
    </row>
    <row r="14840" spans="2:9">
      <c r="B14840" s="300" t="s">
        <v>160</v>
      </c>
      <c r="C14840" s="3" t="s">
        <v>13676</v>
      </c>
      <c r="D14840" s="3" t="s">
        <v>13677</v>
      </c>
      <c r="E14840" s="3" t="s">
        <v>13678</v>
      </c>
      <c r="F14840" s="3" t="s">
        <v>4588</v>
      </c>
      <c r="G14840" s="3"/>
      <c r="H14840" s="3" t="s">
        <v>11511</v>
      </c>
      <c r="I14840" s="301">
        <v>50.4</v>
      </c>
    </row>
    <row r="14841" spans="2:9">
      <c r="B14841" s="300" t="s">
        <v>160</v>
      </c>
      <c r="C14841" s="302">
        <v>481027</v>
      </c>
      <c r="D14841" s="3" t="s">
        <v>13956</v>
      </c>
      <c r="E14841" s="3" t="s">
        <v>11510</v>
      </c>
      <c r="F14841" s="3" t="s">
        <v>125</v>
      </c>
      <c r="G14841" s="3"/>
      <c r="H14841" s="3" t="s">
        <v>11511</v>
      </c>
      <c r="I14841" s="301">
        <v>50.5</v>
      </c>
    </row>
    <row r="14842" spans="2:9">
      <c r="B14842" s="300" t="s">
        <v>160</v>
      </c>
      <c r="C14842" s="302">
        <v>696944</v>
      </c>
      <c r="D14842" s="3" t="s">
        <v>14734</v>
      </c>
      <c r="E14842" s="3" t="s">
        <v>11510</v>
      </c>
      <c r="F14842" s="3" t="s">
        <v>125</v>
      </c>
      <c r="G14842" s="3"/>
      <c r="H14842" s="3" t="s">
        <v>11511</v>
      </c>
      <c r="I14842" s="301">
        <v>50.8</v>
      </c>
    </row>
    <row r="14843" spans="2:9">
      <c r="B14843" s="300" t="s">
        <v>160</v>
      </c>
      <c r="C14843" s="3" t="s">
        <v>15038</v>
      </c>
      <c r="D14843" s="3" t="s">
        <v>15039</v>
      </c>
      <c r="E14843" s="3" t="s">
        <v>11510</v>
      </c>
      <c r="F14843" s="3" t="s">
        <v>125</v>
      </c>
      <c r="G14843" s="3"/>
      <c r="H14843" s="3" t="s">
        <v>11511</v>
      </c>
      <c r="I14843" s="301">
        <v>50.7</v>
      </c>
    </row>
    <row r="14844" spans="2:9">
      <c r="B14844" s="300" t="s">
        <v>160</v>
      </c>
      <c r="C14844" s="302">
        <v>65746</v>
      </c>
      <c r="D14844" s="3" t="s">
        <v>16957</v>
      </c>
      <c r="E14844" s="3" t="s">
        <v>11510</v>
      </c>
      <c r="F14844" s="3" t="s">
        <v>125</v>
      </c>
      <c r="G14844" s="3"/>
      <c r="H14844" s="3" t="s">
        <v>11511</v>
      </c>
      <c r="I14844" s="301">
        <v>50.8</v>
      </c>
    </row>
    <row r="14845" spans="2:9">
      <c r="B14845" s="300" t="s">
        <v>160</v>
      </c>
      <c r="C14845" s="302">
        <v>2090924</v>
      </c>
      <c r="D14845" s="3" t="s">
        <v>17058</v>
      </c>
      <c r="E14845" s="3" t="s">
        <v>11510</v>
      </c>
      <c r="F14845" s="3" t="s">
        <v>125</v>
      </c>
      <c r="G14845" s="3"/>
      <c r="H14845" s="3" t="s">
        <v>11511</v>
      </c>
      <c r="I14845" s="301">
        <v>50.8</v>
      </c>
    </row>
    <row r="14846" spans="2:9">
      <c r="B14846" s="300" t="s">
        <v>160</v>
      </c>
      <c r="C14846" s="302">
        <v>315449</v>
      </c>
      <c r="D14846" s="3" t="s">
        <v>19070</v>
      </c>
      <c r="E14846" s="3" t="s">
        <v>11510</v>
      </c>
      <c r="F14846" s="3" t="s">
        <v>125</v>
      </c>
      <c r="G14846" s="3"/>
      <c r="H14846" s="3" t="s">
        <v>11511</v>
      </c>
      <c r="I14846" s="301">
        <v>50.7</v>
      </c>
    </row>
    <row r="14847" spans="2:9">
      <c r="B14847" s="300" t="s">
        <v>160</v>
      </c>
      <c r="C14847" s="3" t="s">
        <v>19108</v>
      </c>
      <c r="D14847" s="3" t="s">
        <v>19109</v>
      </c>
      <c r="E14847" s="3" t="s">
        <v>11510</v>
      </c>
      <c r="F14847" s="3" t="s">
        <v>125</v>
      </c>
      <c r="G14847" s="3"/>
      <c r="H14847" s="3" t="s">
        <v>11511</v>
      </c>
      <c r="I14847" s="301">
        <v>50.5</v>
      </c>
    </row>
    <row r="14848" spans="2:9">
      <c r="B14848" s="300" t="s">
        <v>160</v>
      </c>
      <c r="C14848" s="3" t="s">
        <v>19812</v>
      </c>
      <c r="D14848" s="3" t="s">
        <v>19813</v>
      </c>
      <c r="E14848" s="3" t="s">
        <v>11510</v>
      </c>
      <c r="F14848" s="3" t="s">
        <v>125</v>
      </c>
      <c r="G14848" s="3"/>
      <c r="H14848" s="3" t="s">
        <v>11511</v>
      </c>
      <c r="I14848" s="301">
        <v>50.8</v>
      </c>
    </row>
    <row r="14849" spans="2:9">
      <c r="B14849" s="300" t="s">
        <v>160</v>
      </c>
      <c r="C14849" s="3" t="s">
        <v>19860</v>
      </c>
      <c r="D14849" s="3" t="s">
        <v>19861</v>
      </c>
      <c r="E14849" s="3" t="s">
        <v>11510</v>
      </c>
      <c r="F14849" s="3" t="s">
        <v>4588</v>
      </c>
      <c r="G14849" s="3"/>
      <c r="H14849" s="3" t="s">
        <v>11511</v>
      </c>
      <c r="I14849" s="301">
        <v>50.3</v>
      </c>
    </row>
    <row r="14850" spans="2:9">
      <c r="B14850" s="300" t="s">
        <v>160</v>
      </c>
      <c r="C14850" s="3" t="s">
        <v>20401</v>
      </c>
      <c r="D14850" s="3" t="s">
        <v>20402</v>
      </c>
      <c r="E14850" s="3" t="s">
        <v>11510</v>
      </c>
      <c r="F14850" s="3" t="s">
        <v>4588</v>
      </c>
      <c r="G14850" s="3"/>
      <c r="H14850" s="3" t="s">
        <v>11511</v>
      </c>
      <c r="I14850" s="301">
        <v>50.8</v>
      </c>
    </row>
    <row r="14851" spans="2:9">
      <c r="B14851" s="300" t="s">
        <v>160</v>
      </c>
      <c r="C14851" s="3" t="s">
        <v>20799</v>
      </c>
      <c r="D14851" s="3" t="s">
        <v>20800</v>
      </c>
      <c r="E14851" s="3" t="s">
        <v>11510</v>
      </c>
      <c r="F14851" s="3" t="s">
        <v>125</v>
      </c>
      <c r="G14851" s="3"/>
      <c r="H14851" s="3" t="s">
        <v>11511</v>
      </c>
      <c r="I14851" s="301">
        <v>50.5</v>
      </c>
    </row>
    <row r="14852" spans="2:9">
      <c r="B14852" s="300" t="s">
        <v>160</v>
      </c>
      <c r="C14852" s="3" t="s">
        <v>21068</v>
      </c>
      <c r="D14852" s="3" t="s">
        <v>21069</v>
      </c>
      <c r="E14852" s="3" t="s">
        <v>21070</v>
      </c>
      <c r="F14852" s="3" t="s">
        <v>125</v>
      </c>
      <c r="G14852" s="3"/>
      <c r="H14852" s="3" t="s">
        <v>11511</v>
      </c>
      <c r="I14852" s="301">
        <v>50.6</v>
      </c>
    </row>
    <row r="14853" spans="2:9">
      <c r="B14853" s="300" t="s">
        <v>160</v>
      </c>
      <c r="C14853" s="3" t="s">
        <v>21218</v>
      </c>
      <c r="D14853" s="3" t="s">
        <v>21219</v>
      </c>
      <c r="E14853" s="3" t="s">
        <v>11510</v>
      </c>
      <c r="F14853" s="3" t="s">
        <v>125</v>
      </c>
      <c r="G14853" s="3"/>
      <c r="H14853" s="3" t="s">
        <v>11511</v>
      </c>
      <c r="I14853" s="301">
        <v>50.7</v>
      </c>
    </row>
    <row r="14854" spans="2:9">
      <c r="B14854" s="300" t="s">
        <v>160</v>
      </c>
      <c r="C14854" s="3" t="s">
        <v>21424</v>
      </c>
      <c r="D14854" s="3" t="s">
        <v>21425</v>
      </c>
      <c r="E14854" s="3" t="s">
        <v>11510</v>
      </c>
      <c r="F14854" s="3" t="s">
        <v>125</v>
      </c>
      <c r="G14854" s="3"/>
      <c r="H14854" s="3" t="s">
        <v>11511</v>
      </c>
      <c r="I14854" s="301">
        <v>50.5</v>
      </c>
    </row>
    <row r="14855" spans="2:9">
      <c r="B14855" s="300" t="s">
        <v>160</v>
      </c>
      <c r="C14855" s="3" t="s">
        <v>21652</v>
      </c>
      <c r="D14855" s="3" t="s">
        <v>21653</v>
      </c>
      <c r="E14855" s="3" t="s">
        <v>11510</v>
      </c>
      <c r="F14855" s="3" t="s">
        <v>125</v>
      </c>
      <c r="G14855" s="3"/>
      <c r="H14855" s="3" t="s">
        <v>11511</v>
      </c>
      <c r="I14855" s="301">
        <v>50.5</v>
      </c>
    </row>
    <row r="14856" spans="2:9">
      <c r="B14856" s="300" t="s">
        <v>160</v>
      </c>
      <c r="C14856" s="3" t="s">
        <v>22190</v>
      </c>
      <c r="D14856" s="3" t="s">
        <v>22191</v>
      </c>
      <c r="E14856" s="3" t="s">
        <v>11510</v>
      </c>
      <c r="F14856" s="3" t="s">
        <v>125</v>
      </c>
      <c r="G14856" s="3"/>
      <c r="H14856" s="3" t="s">
        <v>11511</v>
      </c>
      <c r="I14856" s="301">
        <v>50.5</v>
      </c>
    </row>
    <row r="14857" spans="2:9">
      <c r="B14857" s="300" t="s">
        <v>160</v>
      </c>
      <c r="C14857" s="302">
        <v>136662</v>
      </c>
      <c r="D14857" s="3" t="s">
        <v>22896</v>
      </c>
      <c r="E14857" s="3" t="s">
        <v>11510</v>
      </c>
      <c r="F14857" s="3" t="s">
        <v>125</v>
      </c>
      <c r="G14857" s="3"/>
      <c r="H14857" s="3" t="s">
        <v>11511</v>
      </c>
      <c r="I14857" s="301">
        <v>50.6</v>
      </c>
    </row>
    <row r="14858" spans="2:9">
      <c r="B14858" s="300" t="s">
        <v>160</v>
      </c>
      <c r="C14858" s="302">
        <v>207826</v>
      </c>
      <c r="D14858" s="3" t="s">
        <v>26169</v>
      </c>
      <c r="E14858" s="3" t="s">
        <v>11510</v>
      </c>
      <c r="F14858" s="3" t="s">
        <v>125</v>
      </c>
      <c r="G14858" s="3"/>
      <c r="H14858" s="3" t="s">
        <v>11511</v>
      </c>
      <c r="I14858" s="301">
        <v>50.7</v>
      </c>
    </row>
    <row r="14859" spans="2:9">
      <c r="B14859" s="300" t="s">
        <v>160</v>
      </c>
      <c r="C14859" s="302">
        <v>315357</v>
      </c>
      <c r="D14859" s="3" t="s">
        <v>27128</v>
      </c>
      <c r="E14859" s="3" t="s">
        <v>11510</v>
      </c>
      <c r="F14859" s="3" t="s">
        <v>125</v>
      </c>
      <c r="G14859" s="3"/>
      <c r="H14859" s="3" t="s">
        <v>11511</v>
      </c>
      <c r="I14859" s="301">
        <v>50.5</v>
      </c>
    </row>
    <row r="14860" spans="2:9">
      <c r="B14860" s="300" t="s">
        <v>160</v>
      </c>
      <c r="C14860" s="3" t="s">
        <v>27270</v>
      </c>
      <c r="D14860" s="3" t="s">
        <v>27271</v>
      </c>
      <c r="E14860" s="3" t="s">
        <v>11510</v>
      </c>
      <c r="F14860" s="3" t="s">
        <v>125</v>
      </c>
      <c r="G14860" s="3"/>
      <c r="H14860" s="3" t="s">
        <v>11511</v>
      </c>
      <c r="I14860" s="301">
        <v>50.6</v>
      </c>
    </row>
    <row r="14861" spans="2:9">
      <c r="B14861" s="300" t="s">
        <v>160</v>
      </c>
      <c r="C14861" s="3" t="s">
        <v>28391</v>
      </c>
      <c r="D14861" s="3" t="s">
        <v>28392</v>
      </c>
      <c r="E14861" s="3" t="s">
        <v>11510</v>
      </c>
      <c r="F14861" s="3" t="s">
        <v>125</v>
      </c>
      <c r="G14861" s="3"/>
      <c r="H14861" s="3" t="s">
        <v>11511</v>
      </c>
      <c r="I14861" s="301">
        <v>50.8</v>
      </c>
    </row>
    <row r="14862" spans="2:9">
      <c r="B14862" s="300" t="s">
        <v>160</v>
      </c>
      <c r="C14862" s="302">
        <v>292196</v>
      </c>
      <c r="D14862" s="3" t="s">
        <v>31650</v>
      </c>
      <c r="E14862" s="3" t="s">
        <v>11510</v>
      </c>
      <c r="F14862" s="3" t="s">
        <v>125</v>
      </c>
      <c r="G14862" s="3"/>
      <c r="H14862" s="3" t="s">
        <v>11511</v>
      </c>
      <c r="I14862" s="301">
        <v>50.6</v>
      </c>
    </row>
    <row r="14863" spans="2:9">
      <c r="B14863" s="300" t="s">
        <v>160</v>
      </c>
      <c r="C14863" s="3" t="s">
        <v>32342</v>
      </c>
      <c r="D14863" s="3" t="s">
        <v>32343</v>
      </c>
      <c r="E14863" s="3" t="s">
        <v>11510</v>
      </c>
      <c r="F14863" s="3" t="s">
        <v>125</v>
      </c>
      <c r="G14863" s="3"/>
      <c r="H14863" s="3" t="s">
        <v>11511</v>
      </c>
      <c r="I14863" s="301">
        <v>50.6</v>
      </c>
    </row>
    <row r="14864" spans="2:9">
      <c r="B14864" s="300" t="s">
        <v>160</v>
      </c>
      <c r="C14864" s="3" t="s">
        <v>32718</v>
      </c>
      <c r="D14864" s="3" t="s">
        <v>32719</v>
      </c>
      <c r="E14864" s="3" t="s">
        <v>11510</v>
      </c>
      <c r="F14864" s="3" t="s">
        <v>125</v>
      </c>
      <c r="G14864" s="3"/>
      <c r="H14864" s="3" t="s">
        <v>11511</v>
      </c>
      <c r="I14864" s="301">
        <v>50.6</v>
      </c>
    </row>
    <row r="14865" spans="2:9">
      <c r="B14865" s="300" t="s">
        <v>160</v>
      </c>
      <c r="C14865" s="3" t="s">
        <v>32816</v>
      </c>
      <c r="D14865" s="3" t="s">
        <v>32817</v>
      </c>
      <c r="E14865" s="3" t="s">
        <v>11510</v>
      </c>
      <c r="F14865" s="3" t="s">
        <v>4588</v>
      </c>
      <c r="G14865" s="3"/>
      <c r="H14865" s="3" t="s">
        <v>11511</v>
      </c>
      <c r="I14865" s="301">
        <v>50.9</v>
      </c>
    </row>
    <row r="14866" spans="2:9">
      <c r="B14866" s="300" t="s">
        <v>160</v>
      </c>
      <c r="C14866" s="3" t="s">
        <v>33856</v>
      </c>
      <c r="D14866" s="3" t="s">
        <v>33857</v>
      </c>
      <c r="E14866" s="3" t="s">
        <v>11510</v>
      </c>
      <c r="F14866" s="3" t="s">
        <v>125</v>
      </c>
      <c r="G14866" s="3"/>
      <c r="H14866" s="3" t="s">
        <v>11511</v>
      </c>
      <c r="I14866" s="301">
        <v>50.6</v>
      </c>
    </row>
    <row r="14867" spans="2:9">
      <c r="B14867" s="300" t="s">
        <v>160</v>
      </c>
      <c r="C14867" s="3" t="s">
        <v>34144</v>
      </c>
      <c r="D14867" s="3" t="s">
        <v>34145</v>
      </c>
      <c r="E14867" s="3" t="s">
        <v>11510</v>
      </c>
      <c r="F14867" s="3" t="s">
        <v>125</v>
      </c>
      <c r="G14867" s="3"/>
      <c r="H14867" s="3" t="s">
        <v>11511</v>
      </c>
      <c r="I14867" s="301">
        <v>50.7</v>
      </c>
    </row>
    <row r="14868" spans="2:9">
      <c r="B14868" s="300" t="s">
        <v>160</v>
      </c>
      <c r="C14868" s="3" t="s">
        <v>34743</v>
      </c>
      <c r="D14868" s="3" t="s">
        <v>34744</v>
      </c>
      <c r="E14868" s="3" t="s">
        <v>11510</v>
      </c>
      <c r="F14868" s="3" t="s">
        <v>125</v>
      </c>
      <c r="G14868" s="3"/>
      <c r="H14868" s="3" t="s">
        <v>11511</v>
      </c>
      <c r="I14868" s="301">
        <v>50.8</v>
      </c>
    </row>
    <row r="14869" spans="2:9">
      <c r="B14869" s="300" t="s">
        <v>160</v>
      </c>
      <c r="C14869" s="3" t="s">
        <v>35299</v>
      </c>
      <c r="D14869" s="3" t="s">
        <v>35300</v>
      </c>
      <c r="E14869" s="3" t="s">
        <v>11510</v>
      </c>
      <c r="F14869" s="3" t="s">
        <v>125</v>
      </c>
      <c r="G14869" s="3"/>
      <c r="H14869" s="3" t="s">
        <v>11511</v>
      </c>
      <c r="I14869" s="301">
        <v>50.6</v>
      </c>
    </row>
    <row r="14870" spans="2:9">
      <c r="B14870" s="300" t="s">
        <v>160</v>
      </c>
      <c r="C14870" s="3" t="s">
        <v>35317</v>
      </c>
      <c r="D14870" s="3" t="s">
        <v>35318</v>
      </c>
      <c r="E14870" s="3" t="s">
        <v>11510</v>
      </c>
      <c r="F14870" s="3" t="s">
        <v>125</v>
      </c>
      <c r="G14870" s="3"/>
      <c r="H14870" s="3" t="s">
        <v>11511</v>
      </c>
      <c r="I14870" s="301">
        <v>50.7</v>
      </c>
    </row>
    <row r="14871" spans="2:9">
      <c r="B14871" s="300" t="s">
        <v>160</v>
      </c>
      <c r="C14871" s="3" t="s">
        <v>35823</v>
      </c>
      <c r="D14871" s="3" t="s">
        <v>35824</v>
      </c>
      <c r="E14871" s="3" t="s">
        <v>11510</v>
      </c>
      <c r="F14871" s="3" t="s">
        <v>125</v>
      </c>
      <c r="G14871" s="3"/>
      <c r="H14871" s="3" t="s">
        <v>11511</v>
      </c>
      <c r="I14871" s="301">
        <v>50.7</v>
      </c>
    </row>
    <row r="14872" spans="2:9">
      <c r="B14872" s="300" t="s">
        <v>160</v>
      </c>
      <c r="C14872" s="302">
        <v>291466</v>
      </c>
      <c r="D14872" s="3" t="s">
        <v>36766</v>
      </c>
      <c r="E14872" s="3" t="s">
        <v>11510</v>
      </c>
      <c r="F14872" s="3" t="s">
        <v>125</v>
      </c>
      <c r="G14872" s="3"/>
      <c r="H14872" s="3" t="s">
        <v>11511</v>
      </c>
      <c r="I14872" s="301">
        <v>50.7</v>
      </c>
    </row>
    <row r="14873" spans="2:9">
      <c r="B14873" s="300" t="s">
        <v>160</v>
      </c>
      <c r="C14873" s="302">
        <v>315876</v>
      </c>
      <c r="D14873" s="3" t="s">
        <v>37205</v>
      </c>
      <c r="E14873" s="3" t="s">
        <v>11510</v>
      </c>
      <c r="F14873" s="3" t="s">
        <v>125</v>
      </c>
      <c r="G14873" s="3"/>
      <c r="H14873" s="3" t="s">
        <v>11511</v>
      </c>
      <c r="I14873" s="301">
        <v>50.7</v>
      </c>
    </row>
    <row r="14874" spans="2:9">
      <c r="B14874" s="300" t="s">
        <v>160</v>
      </c>
      <c r="C14874" s="302">
        <v>318340</v>
      </c>
      <c r="D14874" s="3" t="s">
        <v>40014</v>
      </c>
      <c r="E14874" s="3" t="s">
        <v>11510</v>
      </c>
      <c r="F14874" s="3" t="s">
        <v>125</v>
      </c>
      <c r="G14874" s="3"/>
      <c r="H14874" s="3" t="s">
        <v>11511</v>
      </c>
      <c r="I14874" s="301">
        <v>50.8</v>
      </c>
    </row>
    <row r="14875" spans="2:9">
      <c r="B14875" s="300" t="s">
        <v>160</v>
      </c>
      <c r="C14875" s="3">
        <v>300290</v>
      </c>
      <c r="D14875" s="3" t="s">
        <v>12691</v>
      </c>
      <c r="E14875" s="3" t="s">
        <v>12692</v>
      </c>
      <c r="F14875" s="3" t="s">
        <v>4588</v>
      </c>
      <c r="G14875" s="3"/>
      <c r="H14875" s="3" t="s">
        <v>12693</v>
      </c>
      <c r="I14875" s="301">
        <v>50.2</v>
      </c>
    </row>
    <row r="14876" spans="2:9">
      <c r="B14876" s="300" t="s">
        <v>160</v>
      </c>
      <c r="C14876" s="3" t="s">
        <v>13254</v>
      </c>
      <c r="D14876" s="3" t="s">
        <v>13255</v>
      </c>
      <c r="E14876" s="3" t="s">
        <v>13256</v>
      </c>
      <c r="F14876" s="3" t="s">
        <v>4588</v>
      </c>
      <c r="G14876" s="3"/>
      <c r="H14876" s="3" t="s">
        <v>12693</v>
      </c>
      <c r="I14876" s="301">
        <v>50.8</v>
      </c>
    </row>
    <row r="14877" spans="2:9">
      <c r="B14877" s="300" t="s">
        <v>160</v>
      </c>
      <c r="C14877" s="3" t="s">
        <v>13534</v>
      </c>
      <c r="D14877" s="3" t="s">
        <v>13535</v>
      </c>
      <c r="E14877" s="3" t="s">
        <v>13536</v>
      </c>
      <c r="F14877" s="3" t="s">
        <v>4588</v>
      </c>
      <c r="G14877" s="3"/>
      <c r="H14877" s="3" t="s">
        <v>12693</v>
      </c>
      <c r="I14877" s="301">
        <v>50.8</v>
      </c>
    </row>
    <row r="14878" spans="2:9">
      <c r="B14878" s="300" t="s">
        <v>160</v>
      </c>
      <c r="C14878" s="3" t="s">
        <v>15583</v>
      </c>
      <c r="D14878" s="3" t="s">
        <v>15584</v>
      </c>
      <c r="E14878" s="3" t="s">
        <v>15585</v>
      </c>
      <c r="F14878" s="3" t="s">
        <v>4588</v>
      </c>
      <c r="G14878" s="3"/>
      <c r="H14878" s="3" t="s">
        <v>12693</v>
      </c>
      <c r="I14878" s="301">
        <v>50.7</v>
      </c>
    </row>
    <row r="14879" spans="2:9">
      <c r="B14879" s="300" t="s">
        <v>160</v>
      </c>
      <c r="C14879" s="3">
        <v>102630</v>
      </c>
      <c r="D14879" s="3" t="s">
        <v>16916</v>
      </c>
      <c r="E14879" s="3" t="s">
        <v>12692</v>
      </c>
      <c r="F14879" s="3" t="s">
        <v>4588</v>
      </c>
      <c r="G14879" s="3"/>
      <c r="H14879" s="3" t="s">
        <v>12693</v>
      </c>
      <c r="I14879" s="301">
        <v>50.4</v>
      </c>
    </row>
    <row r="14880" spans="2:9">
      <c r="B14880" s="300" t="s">
        <v>160</v>
      </c>
      <c r="C14880" s="3" t="s">
        <v>16972</v>
      </c>
      <c r="D14880" s="3" t="s">
        <v>16973</v>
      </c>
      <c r="E14880" s="3" t="s">
        <v>16974</v>
      </c>
      <c r="F14880" s="3" t="s">
        <v>4588</v>
      </c>
      <c r="G14880" s="3"/>
      <c r="H14880" s="3" t="s">
        <v>12693</v>
      </c>
      <c r="I14880" s="301">
        <v>50.5</v>
      </c>
    </row>
    <row r="14881" spans="2:9">
      <c r="B14881" s="300" t="s">
        <v>160</v>
      </c>
      <c r="C14881" s="3">
        <v>300405</v>
      </c>
      <c r="D14881" s="3" t="s">
        <v>17657</v>
      </c>
      <c r="E14881" s="3" t="s">
        <v>12692</v>
      </c>
      <c r="F14881" s="3" t="s">
        <v>4588</v>
      </c>
      <c r="G14881" s="3"/>
      <c r="H14881" s="3" t="s">
        <v>12693</v>
      </c>
      <c r="I14881" s="301">
        <v>50.4</v>
      </c>
    </row>
    <row r="14882" spans="2:9">
      <c r="B14882" s="300" t="s">
        <v>160</v>
      </c>
      <c r="C14882" s="3">
        <v>403237</v>
      </c>
      <c r="D14882" s="3" t="s">
        <v>18799</v>
      </c>
      <c r="E14882" s="3" t="s">
        <v>12692</v>
      </c>
      <c r="F14882" s="3" t="s">
        <v>4588</v>
      </c>
      <c r="G14882" s="3"/>
      <c r="H14882" s="3" t="s">
        <v>12693</v>
      </c>
      <c r="I14882" s="301">
        <v>50.5</v>
      </c>
    </row>
    <row r="14883" spans="2:9">
      <c r="B14883" s="300" t="s">
        <v>160</v>
      </c>
      <c r="C14883" s="3">
        <v>401624</v>
      </c>
      <c r="D14883" s="3" t="s">
        <v>18992</v>
      </c>
      <c r="E14883" s="3" t="s">
        <v>12692</v>
      </c>
      <c r="F14883" s="3" t="s">
        <v>4588</v>
      </c>
      <c r="G14883" s="3"/>
      <c r="H14883" s="3" t="s">
        <v>12693</v>
      </c>
      <c r="I14883" s="301">
        <v>50.4</v>
      </c>
    </row>
    <row r="14884" spans="2:9">
      <c r="B14884" s="300" t="s">
        <v>160</v>
      </c>
      <c r="C14884" s="3" t="s">
        <v>19431</v>
      </c>
      <c r="D14884" s="3" t="s">
        <v>19432</v>
      </c>
      <c r="E14884" s="3" t="s">
        <v>19433</v>
      </c>
      <c r="F14884" s="3" t="s">
        <v>4588</v>
      </c>
      <c r="G14884" s="3"/>
      <c r="H14884" s="3" t="s">
        <v>12693</v>
      </c>
      <c r="I14884" s="301">
        <v>50.5</v>
      </c>
    </row>
    <row r="14885" spans="2:9">
      <c r="B14885" s="300" t="s">
        <v>160</v>
      </c>
      <c r="C14885" s="3">
        <v>400726</v>
      </c>
      <c r="D14885" s="3" t="s">
        <v>19694</v>
      </c>
      <c r="E14885" s="3" t="s">
        <v>12692</v>
      </c>
      <c r="F14885" s="3" t="s">
        <v>4588</v>
      </c>
      <c r="G14885" s="3"/>
      <c r="H14885" s="3" t="s">
        <v>12693</v>
      </c>
      <c r="I14885" s="301">
        <v>50.7</v>
      </c>
    </row>
    <row r="14886" spans="2:9">
      <c r="B14886" s="300" t="s">
        <v>160</v>
      </c>
      <c r="C14886" s="3">
        <v>403083</v>
      </c>
      <c r="D14886" s="3" t="s">
        <v>19941</v>
      </c>
      <c r="E14886" s="3" t="s">
        <v>12692</v>
      </c>
      <c r="F14886" s="3" t="s">
        <v>4588</v>
      </c>
      <c r="G14886" s="3"/>
      <c r="H14886" s="3" t="s">
        <v>12693</v>
      </c>
      <c r="I14886" s="301">
        <v>50.5</v>
      </c>
    </row>
    <row r="14887" spans="2:9">
      <c r="B14887" s="300" t="s">
        <v>160</v>
      </c>
      <c r="C14887" s="3">
        <v>100637</v>
      </c>
      <c r="D14887" s="3" t="s">
        <v>20812</v>
      </c>
      <c r="E14887" s="3" t="s">
        <v>12692</v>
      </c>
      <c r="F14887" s="3" t="s">
        <v>4588</v>
      </c>
      <c r="G14887" s="3"/>
      <c r="H14887" s="3" t="s">
        <v>12693</v>
      </c>
      <c r="I14887" s="301">
        <v>50.6</v>
      </c>
    </row>
    <row r="14888" spans="2:9">
      <c r="B14888" s="300" t="s">
        <v>160</v>
      </c>
      <c r="C14888" s="3">
        <v>603020</v>
      </c>
      <c r="D14888" s="3" t="s">
        <v>20998</v>
      </c>
      <c r="E14888" s="3" t="s">
        <v>12692</v>
      </c>
      <c r="F14888" s="3" t="s">
        <v>4588</v>
      </c>
      <c r="G14888" s="3"/>
      <c r="H14888" s="3" t="s">
        <v>12693</v>
      </c>
      <c r="I14888" s="301">
        <v>50.5</v>
      </c>
    </row>
    <row r="14889" spans="2:9">
      <c r="B14889" s="300" t="s">
        <v>160</v>
      </c>
      <c r="C14889" s="3">
        <v>500661</v>
      </c>
      <c r="D14889" s="3" t="s">
        <v>20999</v>
      </c>
      <c r="E14889" s="3" t="s">
        <v>12692</v>
      </c>
      <c r="F14889" s="3" t="s">
        <v>4588</v>
      </c>
      <c r="G14889" s="3"/>
      <c r="H14889" s="3" t="s">
        <v>12693</v>
      </c>
      <c r="I14889" s="301">
        <v>50.5</v>
      </c>
    </row>
    <row r="14890" spans="2:9">
      <c r="B14890" s="300" t="s">
        <v>160</v>
      </c>
      <c r="C14890" s="3">
        <v>453338</v>
      </c>
      <c r="D14890" s="3" t="s">
        <v>21824</v>
      </c>
      <c r="E14890" s="3" t="s">
        <v>12692</v>
      </c>
      <c r="F14890" s="3" t="s">
        <v>4588</v>
      </c>
      <c r="G14890" s="3"/>
      <c r="H14890" s="3" t="s">
        <v>12693</v>
      </c>
      <c r="I14890" s="301">
        <v>50.7</v>
      </c>
    </row>
    <row r="14891" spans="2:9">
      <c r="B14891" s="300" t="s">
        <v>160</v>
      </c>
      <c r="C14891" s="3">
        <v>402577</v>
      </c>
      <c r="D14891" s="3" t="s">
        <v>21844</v>
      </c>
      <c r="E14891" s="3" t="s">
        <v>12692</v>
      </c>
      <c r="F14891" s="3" t="s">
        <v>4588</v>
      </c>
      <c r="G14891" s="3"/>
      <c r="H14891" s="3" t="s">
        <v>12693</v>
      </c>
      <c r="I14891" s="301">
        <v>50.6</v>
      </c>
    </row>
    <row r="14892" spans="2:9">
      <c r="B14892" s="300" t="s">
        <v>160</v>
      </c>
      <c r="C14892" s="3">
        <v>402740</v>
      </c>
      <c r="D14892" s="3" t="s">
        <v>22874</v>
      </c>
      <c r="E14892" s="3" t="s">
        <v>12692</v>
      </c>
      <c r="F14892" s="3" t="s">
        <v>4588</v>
      </c>
      <c r="G14892" s="3"/>
      <c r="H14892" s="3" t="s">
        <v>12693</v>
      </c>
      <c r="I14892" s="301">
        <v>50.8</v>
      </c>
    </row>
    <row r="14893" spans="2:9">
      <c r="B14893" s="300" t="s">
        <v>160</v>
      </c>
      <c r="C14893" s="3">
        <v>401992</v>
      </c>
      <c r="D14893" s="3" t="s">
        <v>22879</v>
      </c>
      <c r="E14893" s="3" t="s">
        <v>12692</v>
      </c>
      <c r="F14893" s="3" t="s">
        <v>4588</v>
      </c>
      <c r="G14893" s="3"/>
      <c r="H14893" s="3" t="s">
        <v>12693</v>
      </c>
      <c r="I14893" s="301">
        <v>50.8</v>
      </c>
    </row>
    <row r="14894" spans="2:9">
      <c r="B14894" s="300" t="s">
        <v>160</v>
      </c>
      <c r="C14894" s="3">
        <v>504621</v>
      </c>
      <c r="D14894" s="3" t="s">
        <v>22960</v>
      </c>
      <c r="E14894" s="3" t="s">
        <v>12692</v>
      </c>
      <c r="F14894" s="3" t="s">
        <v>4588</v>
      </c>
      <c r="G14894" s="3"/>
      <c r="H14894" s="3" t="s">
        <v>12693</v>
      </c>
      <c r="I14894" s="301">
        <v>50.6</v>
      </c>
    </row>
    <row r="14895" spans="2:9">
      <c r="B14895" s="300" t="s">
        <v>160</v>
      </c>
      <c r="C14895" s="3">
        <v>504613</v>
      </c>
      <c r="D14895" s="3" t="s">
        <v>22967</v>
      </c>
      <c r="E14895" s="3" t="s">
        <v>12692</v>
      </c>
      <c r="F14895" s="3" t="s">
        <v>4588</v>
      </c>
      <c r="G14895" s="3"/>
      <c r="H14895" s="3" t="s">
        <v>12693</v>
      </c>
      <c r="I14895" s="301">
        <v>50.4</v>
      </c>
    </row>
    <row r="14896" spans="2:9">
      <c r="B14896" s="300" t="s">
        <v>160</v>
      </c>
      <c r="C14896" s="3">
        <v>204565</v>
      </c>
      <c r="D14896" s="3" t="s">
        <v>22968</v>
      </c>
      <c r="E14896" s="3" t="s">
        <v>12692</v>
      </c>
      <c r="F14896" s="3" t="s">
        <v>4588</v>
      </c>
      <c r="G14896" s="3"/>
      <c r="H14896" s="3" t="s">
        <v>12693</v>
      </c>
      <c r="I14896" s="301">
        <v>50.6</v>
      </c>
    </row>
    <row r="14897" spans="2:9">
      <c r="B14897" s="300" t="s">
        <v>160</v>
      </c>
      <c r="C14897" s="3">
        <v>504263</v>
      </c>
      <c r="D14897" s="3" t="s">
        <v>23156</v>
      </c>
      <c r="E14897" s="3" t="s">
        <v>12692</v>
      </c>
      <c r="F14897" s="3" t="s">
        <v>4588</v>
      </c>
      <c r="G14897" s="3"/>
      <c r="H14897" s="3" t="s">
        <v>12693</v>
      </c>
      <c r="I14897" s="301">
        <v>50.6</v>
      </c>
    </row>
    <row r="14898" spans="2:9">
      <c r="B14898" s="300" t="s">
        <v>160</v>
      </c>
      <c r="C14898" s="3">
        <v>700538</v>
      </c>
      <c r="D14898" s="3" t="s">
        <v>23203</v>
      </c>
      <c r="E14898" s="3" t="s">
        <v>12692</v>
      </c>
      <c r="F14898" s="3" t="s">
        <v>4588</v>
      </c>
      <c r="G14898" s="3"/>
      <c r="H14898" s="3" t="s">
        <v>12693</v>
      </c>
      <c r="I14898" s="301">
        <v>50.5</v>
      </c>
    </row>
    <row r="14899" spans="2:9">
      <c r="B14899" s="300" t="s">
        <v>160</v>
      </c>
      <c r="C14899" s="3">
        <v>600748</v>
      </c>
      <c r="D14899" s="3" t="s">
        <v>23254</v>
      </c>
      <c r="E14899" s="3" t="s">
        <v>12692</v>
      </c>
      <c r="F14899" s="3" t="s">
        <v>4588</v>
      </c>
      <c r="G14899" s="3"/>
      <c r="H14899" s="3" t="s">
        <v>12693</v>
      </c>
      <c r="I14899" s="301">
        <v>50.6</v>
      </c>
    </row>
    <row r="14900" spans="2:9">
      <c r="B14900" s="300" t="s">
        <v>160</v>
      </c>
      <c r="C14900" s="3">
        <v>702231</v>
      </c>
      <c r="D14900" s="3" t="s">
        <v>23273</v>
      </c>
      <c r="E14900" s="3" t="s">
        <v>12692</v>
      </c>
      <c r="F14900" s="3" t="s">
        <v>4588</v>
      </c>
      <c r="G14900" s="3"/>
      <c r="H14900" s="3" t="s">
        <v>12693</v>
      </c>
      <c r="I14900" s="301">
        <v>50.6</v>
      </c>
    </row>
    <row r="14901" spans="2:9">
      <c r="B14901" s="300" t="s">
        <v>160</v>
      </c>
      <c r="C14901" s="3">
        <v>204042</v>
      </c>
      <c r="D14901" s="3" t="s">
        <v>23306</v>
      </c>
      <c r="E14901" s="3" t="s">
        <v>12692</v>
      </c>
      <c r="F14901" s="3" t="s">
        <v>4588</v>
      </c>
      <c r="G14901" s="3"/>
      <c r="H14901" s="3" t="s">
        <v>12693</v>
      </c>
      <c r="I14901" s="301">
        <v>50.6</v>
      </c>
    </row>
    <row r="14902" spans="2:9">
      <c r="B14902" s="300" t="s">
        <v>160</v>
      </c>
      <c r="C14902" s="3">
        <v>500843</v>
      </c>
      <c r="D14902" s="3" t="s">
        <v>24922</v>
      </c>
      <c r="E14902" s="3" t="s">
        <v>12692</v>
      </c>
      <c r="F14902" s="3" t="s">
        <v>4588</v>
      </c>
      <c r="G14902" s="3"/>
      <c r="H14902" s="3" t="s">
        <v>12693</v>
      </c>
      <c r="I14902" s="301">
        <v>50.5</v>
      </c>
    </row>
    <row r="14903" spans="2:9">
      <c r="B14903" s="300" t="s">
        <v>160</v>
      </c>
      <c r="C14903" s="3">
        <v>700740</v>
      </c>
      <c r="D14903" s="3" t="s">
        <v>25426</v>
      </c>
      <c r="E14903" s="3" t="s">
        <v>12692</v>
      </c>
      <c r="F14903" s="3" t="s">
        <v>4588</v>
      </c>
      <c r="G14903" s="3"/>
      <c r="H14903" s="3" t="s">
        <v>12693</v>
      </c>
      <c r="I14903" s="301">
        <v>50.5</v>
      </c>
    </row>
    <row r="14904" spans="2:9">
      <c r="B14904" s="300" t="s">
        <v>160</v>
      </c>
      <c r="C14904" s="3">
        <v>400664</v>
      </c>
      <c r="D14904" s="3" t="s">
        <v>26209</v>
      </c>
      <c r="E14904" s="3" t="s">
        <v>12692</v>
      </c>
      <c r="F14904" s="3" t="s">
        <v>4588</v>
      </c>
      <c r="G14904" s="3"/>
      <c r="H14904" s="3" t="s">
        <v>12693</v>
      </c>
      <c r="I14904" s="301">
        <v>50.8</v>
      </c>
    </row>
    <row r="14905" spans="2:9">
      <c r="B14905" s="300" t="s">
        <v>160</v>
      </c>
      <c r="C14905" s="3">
        <v>402071</v>
      </c>
      <c r="D14905" s="3" t="s">
        <v>26240</v>
      </c>
      <c r="E14905" s="3" t="s">
        <v>12692</v>
      </c>
      <c r="F14905" s="3" t="s">
        <v>4588</v>
      </c>
      <c r="G14905" s="3"/>
      <c r="H14905" s="3" t="s">
        <v>12693</v>
      </c>
      <c r="I14905" s="301">
        <v>50.7</v>
      </c>
    </row>
    <row r="14906" spans="2:9">
      <c r="B14906" s="300" t="s">
        <v>160</v>
      </c>
      <c r="C14906" s="3">
        <v>200141</v>
      </c>
      <c r="D14906" s="3" t="s">
        <v>26534</v>
      </c>
      <c r="E14906" s="3" t="s">
        <v>12692</v>
      </c>
      <c r="F14906" s="3" t="s">
        <v>4588</v>
      </c>
      <c r="G14906" s="3"/>
      <c r="H14906" s="3" t="s">
        <v>12693</v>
      </c>
      <c r="I14906" s="301">
        <v>50.6</v>
      </c>
    </row>
    <row r="14907" spans="2:9">
      <c r="B14907" s="300" t="s">
        <v>160</v>
      </c>
      <c r="C14907" s="3">
        <v>700797</v>
      </c>
      <c r="D14907" s="3" t="s">
        <v>26581</v>
      </c>
      <c r="E14907" s="3" t="s">
        <v>12692</v>
      </c>
      <c r="F14907" s="3" t="s">
        <v>4588</v>
      </c>
      <c r="G14907" s="3"/>
      <c r="H14907" s="3" t="s">
        <v>12693</v>
      </c>
      <c r="I14907" s="301">
        <v>50.5</v>
      </c>
    </row>
    <row r="14908" spans="2:9">
      <c r="B14908" s="300" t="s">
        <v>160</v>
      </c>
      <c r="C14908" s="3">
        <v>203892</v>
      </c>
      <c r="D14908" s="3" t="s">
        <v>26625</v>
      </c>
      <c r="E14908" s="3" t="s">
        <v>12692</v>
      </c>
      <c r="F14908" s="3" t="s">
        <v>4588</v>
      </c>
      <c r="G14908" s="3"/>
      <c r="H14908" s="3" t="s">
        <v>12693</v>
      </c>
      <c r="I14908" s="301">
        <v>50.5</v>
      </c>
    </row>
    <row r="14909" spans="2:9">
      <c r="B14909" s="300" t="s">
        <v>160</v>
      </c>
      <c r="C14909" s="3">
        <v>700394</v>
      </c>
      <c r="D14909" s="3" t="s">
        <v>26639</v>
      </c>
      <c r="E14909" s="3" t="s">
        <v>12692</v>
      </c>
      <c r="F14909" s="3" t="s">
        <v>4588</v>
      </c>
      <c r="G14909" s="3"/>
      <c r="H14909" s="3" t="s">
        <v>12693</v>
      </c>
      <c r="I14909" s="301">
        <v>50.5</v>
      </c>
    </row>
    <row r="14910" spans="2:9">
      <c r="B14910" s="300" t="s">
        <v>160</v>
      </c>
      <c r="C14910" s="3">
        <v>302004</v>
      </c>
      <c r="D14910" s="3" t="s">
        <v>26754</v>
      </c>
      <c r="E14910" s="3" t="s">
        <v>12692</v>
      </c>
      <c r="F14910" s="3" t="s">
        <v>4588</v>
      </c>
      <c r="G14910" s="3"/>
      <c r="H14910" s="3" t="s">
        <v>12693</v>
      </c>
      <c r="I14910" s="301">
        <v>50.6</v>
      </c>
    </row>
    <row r="14911" spans="2:9">
      <c r="B14911" s="300" t="s">
        <v>160</v>
      </c>
      <c r="C14911" s="3">
        <v>204353</v>
      </c>
      <c r="D14911" s="3" t="s">
        <v>26825</v>
      </c>
      <c r="E14911" s="3" t="s">
        <v>12692</v>
      </c>
      <c r="F14911" s="3" t="s">
        <v>4588</v>
      </c>
      <c r="G14911" s="3"/>
      <c r="H14911" s="3" t="s">
        <v>12693</v>
      </c>
      <c r="I14911" s="301">
        <v>50.4</v>
      </c>
    </row>
    <row r="14912" spans="2:9">
      <c r="B14912" s="300" t="s">
        <v>160</v>
      </c>
      <c r="C14912" s="3">
        <v>402036</v>
      </c>
      <c r="D14912" s="3" t="s">
        <v>26869</v>
      </c>
      <c r="E14912" s="3" t="s">
        <v>12692</v>
      </c>
      <c r="F14912" s="3" t="s">
        <v>4588</v>
      </c>
      <c r="G14912" s="3"/>
      <c r="H14912" s="3" t="s">
        <v>12693</v>
      </c>
      <c r="I14912" s="301">
        <v>50.7</v>
      </c>
    </row>
    <row r="14913" spans="2:9">
      <c r="B14913" s="300" t="s">
        <v>160</v>
      </c>
      <c r="C14913" s="3">
        <v>401991</v>
      </c>
      <c r="D14913" s="3" t="s">
        <v>26870</v>
      </c>
      <c r="E14913" s="3" t="s">
        <v>12692</v>
      </c>
      <c r="F14913" s="3" t="s">
        <v>4588</v>
      </c>
      <c r="G14913" s="3"/>
      <c r="H14913" s="3" t="s">
        <v>12693</v>
      </c>
      <c r="I14913" s="301">
        <v>50.8</v>
      </c>
    </row>
    <row r="14914" spans="2:9">
      <c r="B14914" s="300" t="s">
        <v>160</v>
      </c>
      <c r="C14914" s="3">
        <v>400883</v>
      </c>
      <c r="D14914" s="3" t="s">
        <v>27080</v>
      </c>
      <c r="E14914" s="3" t="s">
        <v>12692</v>
      </c>
      <c r="F14914" s="3" t="s">
        <v>4588</v>
      </c>
      <c r="G14914" s="3"/>
      <c r="H14914" s="3" t="s">
        <v>12693</v>
      </c>
      <c r="I14914" s="301">
        <v>50.6</v>
      </c>
    </row>
    <row r="14915" spans="2:9">
      <c r="B14915" s="300" t="s">
        <v>160</v>
      </c>
      <c r="C14915" s="3">
        <v>702003</v>
      </c>
      <c r="D14915" s="3" t="s">
        <v>27207</v>
      </c>
      <c r="E14915" s="3" t="s">
        <v>12692</v>
      </c>
      <c r="F14915" s="3" t="s">
        <v>4588</v>
      </c>
      <c r="G14915" s="3"/>
      <c r="H14915" s="3" t="s">
        <v>12693</v>
      </c>
      <c r="I14915" s="301">
        <v>50.6</v>
      </c>
    </row>
    <row r="14916" spans="2:9">
      <c r="B14916" s="300" t="s">
        <v>160</v>
      </c>
      <c r="C14916" s="3" t="s">
        <v>27597</v>
      </c>
      <c r="D14916" s="3" t="s">
        <v>27598</v>
      </c>
      <c r="E14916" s="3" t="s">
        <v>27599</v>
      </c>
      <c r="F14916" s="3" t="s">
        <v>4588</v>
      </c>
      <c r="G14916" s="3"/>
      <c r="H14916" s="3" t="s">
        <v>12693</v>
      </c>
      <c r="I14916" s="301">
        <v>50.8</v>
      </c>
    </row>
    <row r="14917" spans="2:9">
      <c r="B14917" s="300" t="s">
        <v>160</v>
      </c>
      <c r="C14917" s="3">
        <v>702618</v>
      </c>
      <c r="D14917" s="3" t="s">
        <v>27686</v>
      </c>
      <c r="E14917" s="3" t="s">
        <v>12692</v>
      </c>
      <c r="F14917" s="3" t="s">
        <v>4588</v>
      </c>
      <c r="G14917" s="3"/>
      <c r="H14917" s="3" t="s">
        <v>12693</v>
      </c>
      <c r="I14917" s="301">
        <v>50.6</v>
      </c>
    </row>
    <row r="14918" spans="2:9">
      <c r="B14918" s="300" t="s">
        <v>160</v>
      </c>
      <c r="C14918" s="3">
        <v>702444</v>
      </c>
      <c r="D14918" s="3" t="s">
        <v>27767</v>
      </c>
      <c r="E14918" s="3" t="s">
        <v>12692</v>
      </c>
      <c r="F14918" s="3" t="s">
        <v>4588</v>
      </c>
      <c r="G14918" s="3"/>
      <c r="H14918" s="3" t="s">
        <v>12693</v>
      </c>
      <c r="I14918" s="301">
        <v>50.6</v>
      </c>
    </row>
    <row r="14919" spans="2:9">
      <c r="B14919" s="300" t="s">
        <v>160</v>
      </c>
      <c r="C14919" s="3">
        <v>703206</v>
      </c>
      <c r="D14919" s="3" t="s">
        <v>28350</v>
      </c>
      <c r="E14919" s="3" t="s">
        <v>12692</v>
      </c>
      <c r="F14919" s="3" t="s">
        <v>4588</v>
      </c>
      <c r="G14919" s="3"/>
      <c r="H14919" s="3" t="s">
        <v>12693</v>
      </c>
      <c r="I14919" s="301">
        <v>50.5</v>
      </c>
    </row>
    <row r="14920" spans="2:9">
      <c r="B14920" s="300" t="s">
        <v>160</v>
      </c>
      <c r="C14920" s="3">
        <v>100548</v>
      </c>
      <c r="D14920" s="3" t="s">
        <v>28772</v>
      </c>
      <c r="E14920" s="3" t="s">
        <v>12692</v>
      </c>
      <c r="F14920" s="3" t="s">
        <v>4588</v>
      </c>
      <c r="G14920" s="3"/>
      <c r="H14920" s="3" t="s">
        <v>12693</v>
      </c>
      <c r="I14920" s="301">
        <v>50.6</v>
      </c>
    </row>
    <row r="14921" spans="2:9">
      <c r="B14921" s="300" t="s">
        <v>160</v>
      </c>
      <c r="C14921" s="3">
        <v>702410</v>
      </c>
      <c r="D14921" s="3" t="s">
        <v>28993</v>
      </c>
      <c r="E14921" s="3" t="s">
        <v>12692</v>
      </c>
      <c r="F14921" s="3" t="s">
        <v>4588</v>
      </c>
      <c r="G14921" s="3"/>
      <c r="H14921" s="3" t="s">
        <v>12693</v>
      </c>
      <c r="I14921" s="301">
        <v>50.5</v>
      </c>
    </row>
    <row r="14922" spans="2:9">
      <c r="B14922" s="300" t="s">
        <v>160</v>
      </c>
      <c r="C14922" s="3">
        <v>703340</v>
      </c>
      <c r="D14922" s="3" t="s">
        <v>29340</v>
      </c>
      <c r="E14922" s="3" t="s">
        <v>12692</v>
      </c>
      <c r="F14922" s="3" t="s">
        <v>4588</v>
      </c>
      <c r="G14922" s="3"/>
      <c r="H14922" s="3" t="s">
        <v>12693</v>
      </c>
      <c r="I14922" s="301">
        <v>50.6</v>
      </c>
    </row>
    <row r="14923" spans="2:9">
      <c r="B14923" s="300" t="s">
        <v>160</v>
      </c>
      <c r="C14923" s="3">
        <v>102896</v>
      </c>
      <c r="D14923" s="3" t="s">
        <v>29352</v>
      </c>
      <c r="E14923" s="3" t="s">
        <v>12692</v>
      </c>
      <c r="F14923" s="3" t="s">
        <v>4588</v>
      </c>
      <c r="G14923" s="3"/>
      <c r="H14923" s="3" t="s">
        <v>12693</v>
      </c>
      <c r="I14923" s="301">
        <v>50.6</v>
      </c>
    </row>
    <row r="14924" spans="2:9">
      <c r="B14924" s="300" t="s">
        <v>160</v>
      </c>
      <c r="C14924" s="3">
        <v>202697</v>
      </c>
      <c r="D14924" s="3" t="s">
        <v>29783</v>
      </c>
      <c r="E14924" s="3" t="s">
        <v>12692</v>
      </c>
      <c r="F14924" s="3" t="s">
        <v>4588</v>
      </c>
      <c r="G14924" s="3"/>
      <c r="H14924" s="3" t="s">
        <v>12693</v>
      </c>
      <c r="I14924" s="301">
        <v>50.6</v>
      </c>
    </row>
    <row r="14925" spans="2:9">
      <c r="B14925" s="300" t="s">
        <v>160</v>
      </c>
      <c r="C14925" s="3">
        <v>702509</v>
      </c>
      <c r="D14925" s="3" t="s">
        <v>30179</v>
      </c>
      <c r="E14925" s="3" t="s">
        <v>12692</v>
      </c>
      <c r="F14925" s="3" t="s">
        <v>4588</v>
      </c>
      <c r="G14925" s="3"/>
      <c r="H14925" s="3" t="s">
        <v>12693</v>
      </c>
      <c r="I14925" s="301">
        <v>50.5</v>
      </c>
    </row>
    <row r="14926" spans="2:9">
      <c r="B14926" s="300" t="s">
        <v>160</v>
      </c>
      <c r="C14926" s="3">
        <v>203405</v>
      </c>
      <c r="D14926" s="3" t="s">
        <v>31645</v>
      </c>
      <c r="E14926" s="3" t="s">
        <v>12692</v>
      </c>
      <c r="F14926" s="3" t="s">
        <v>4588</v>
      </c>
      <c r="G14926" s="3"/>
      <c r="H14926" s="3" t="s">
        <v>12693</v>
      </c>
      <c r="I14926" s="301">
        <v>50.5</v>
      </c>
    </row>
    <row r="14927" spans="2:9">
      <c r="B14927" s="300" t="s">
        <v>160</v>
      </c>
      <c r="C14927" s="3">
        <v>704047</v>
      </c>
      <c r="D14927" s="3" t="s">
        <v>31734</v>
      </c>
      <c r="E14927" s="3" t="s">
        <v>12692</v>
      </c>
      <c r="F14927" s="3" t="s">
        <v>4588</v>
      </c>
      <c r="G14927" s="3"/>
      <c r="H14927" s="3" t="s">
        <v>12693</v>
      </c>
      <c r="I14927" s="301">
        <v>50.7</v>
      </c>
    </row>
    <row r="14928" spans="2:9">
      <c r="B14928" s="300" t="s">
        <v>160</v>
      </c>
      <c r="C14928" s="3">
        <v>200367</v>
      </c>
      <c r="D14928" s="3" t="s">
        <v>31757</v>
      </c>
      <c r="E14928" s="3" t="s">
        <v>12692</v>
      </c>
      <c r="F14928" s="3" t="s">
        <v>4588</v>
      </c>
      <c r="G14928" s="3"/>
      <c r="H14928" s="3" t="s">
        <v>12693</v>
      </c>
      <c r="I14928" s="301">
        <v>50.6</v>
      </c>
    </row>
    <row r="14929" spans="2:9">
      <c r="B14929" s="300" t="s">
        <v>160</v>
      </c>
      <c r="C14929" s="3">
        <v>700344</v>
      </c>
      <c r="D14929" s="3" t="s">
        <v>33780</v>
      </c>
      <c r="E14929" s="3" t="s">
        <v>12692</v>
      </c>
      <c r="F14929" s="3" t="s">
        <v>4588</v>
      </c>
      <c r="G14929" s="3"/>
      <c r="H14929" s="3" t="s">
        <v>12693</v>
      </c>
      <c r="I14929" s="301">
        <v>50.7</v>
      </c>
    </row>
    <row r="14930" spans="2:9">
      <c r="B14930" s="300" t="s">
        <v>160</v>
      </c>
      <c r="C14930" s="3">
        <v>700193</v>
      </c>
      <c r="D14930" s="3" t="s">
        <v>33795</v>
      </c>
      <c r="E14930" s="3" t="s">
        <v>12692</v>
      </c>
      <c r="F14930" s="3" t="s">
        <v>4588</v>
      </c>
      <c r="G14930" s="3"/>
      <c r="H14930" s="3" t="s">
        <v>12693</v>
      </c>
      <c r="I14930" s="301">
        <v>50.6</v>
      </c>
    </row>
    <row r="14931" spans="2:9">
      <c r="B14931" s="300" t="s">
        <v>160</v>
      </c>
      <c r="C14931" s="3">
        <v>401368</v>
      </c>
      <c r="D14931" s="3" t="s">
        <v>34716</v>
      </c>
      <c r="E14931" s="3" t="s">
        <v>12692</v>
      </c>
      <c r="F14931" s="3" t="s">
        <v>4588</v>
      </c>
      <c r="G14931" s="3"/>
      <c r="H14931" s="3" t="s">
        <v>12693</v>
      </c>
      <c r="I14931" s="301">
        <v>50.6</v>
      </c>
    </row>
    <row r="14932" spans="2:9">
      <c r="B14932" s="300" t="s">
        <v>160</v>
      </c>
      <c r="C14932" s="3">
        <v>204308</v>
      </c>
      <c r="D14932" s="3" t="s">
        <v>35227</v>
      </c>
      <c r="E14932" s="3" t="s">
        <v>12692</v>
      </c>
      <c r="F14932" s="3" t="s">
        <v>4588</v>
      </c>
      <c r="G14932" s="3"/>
      <c r="H14932" s="3" t="s">
        <v>12693</v>
      </c>
      <c r="I14932" s="301">
        <v>50.4</v>
      </c>
    </row>
    <row r="14933" spans="2:9">
      <c r="B14933" s="300" t="s">
        <v>160</v>
      </c>
      <c r="C14933" s="3">
        <v>403168</v>
      </c>
      <c r="D14933" s="3" t="s">
        <v>35859</v>
      </c>
      <c r="E14933" s="3" t="s">
        <v>12692</v>
      </c>
      <c r="F14933" s="3" t="s">
        <v>4588</v>
      </c>
      <c r="G14933" s="3"/>
      <c r="H14933" s="3" t="s">
        <v>12693</v>
      </c>
      <c r="I14933" s="301">
        <v>50.7</v>
      </c>
    </row>
    <row r="14934" spans="2:9">
      <c r="B14934" s="300" t="s">
        <v>160</v>
      </c>
      <c r="C14934" s="3">
        <v>403486</v>
      </c>
      <c r="D14934" s="3" t="s">
        <v>36232</v>
      </c>
      <c r="E14934" s="3" t="s">
        <v>12692</v>
      </c>
      <c r="F14934" s="3" t="s">
        <v>4588</v>
      </c>
      <c r="G14934" s="3"/>
      <c r="H14934" s="3" t="s">
        <v>12693</v>
      </c>
      <c r="I14934" s="301">
        <v>50.7</v>
      </c>
    </row>
    <row r="14935" spans="2:9">
      <c r="B14935" s="300" t="s">
        <v>160</v>
      </c>
      <c r="C14935" s="3" t="s">
        <v>36311</v>
      </c>
      <c r="D14935" s="3" t="s">
        <v>36312</v>
      </c>
      <c r="E14935" s="3" t="s">
        <v>36313</v>
      </c>
      <c r="F14935" s="3" t="s">
        <v>4588</v>
      </c>
      <c r="G14935" s="3"/>
      <c r="H14935" s="3" t="s">
        <v>12693</v>
      </c>
      <c r="I14935" s="301">
        <v>50.7</v>
      </c>
    </row>
    <row r="14936" spans="2:9">
      <c r="B14936" s="300" t="s">
        <v>160</v>
      </c>
      <c r="C14936" s="3">
        <v>700207</v>
      </c>
      <c r="D14936" s="3" t="s">
        <v>38196</v>
      </c>
      <c r="E14936" s="3" t="s">
        <v>12692</v>
      </c>
      <c r="F14936" s="3" t="s">
        <v>4588</v>
      </c>
      <c r="G14936" s="3"/>
      <c r="H14936" s="3" t="s">
        <v>12693</v>
      </c>
      <c r="I14936" s="301">
        <v>50.4</v>
      </c>
    </row>
    <row r="14937" spans="2:9">
      <c r="B14937" s="300" t="s">
        <v>160</v>
      </c>
      <c r="C14937" s="3" t="s">
        <v>58473</v>
      </c>
      <c r="D14937" s="3" t="s">
        <v>58474</v>
      </c>
      <c r="E14937" s="3" t="s">
        <v>58475</v>
      </c>
      <c r="F14937" s="3" t="s">
        <v>4588</v>
      </c>
      <c r="G14937" s="3"/>
      <c r="H14937" s="3" t="s">
        <v>12693</v>
      </c>
      <c r="I14937" s="301">
        <v>50.9</v>
      </c>
    </row>
    <row r="14938" spans="2:9">
      <c r="B14938" s="300" t="s">
        <v>160</v>
      </c>
      <c r="C14938" s="3" t="s">
        <v>7824</v>
      </c>
      <c r="D14938" s="3" t="s">
        <v>7825</v>
      </c>
      <c r="E14938" s="3" t="s">
        <v>7826</v>
      </c>
      <c r="F14938" s="3" t="s">
        <v>114</v>
      </c>
      <c r="G14938" s="3" t="s">
        <v>7827</v>
      </c>
      <c r="H14938" s="3" t="s">
        <v>7828</v>
      </c>
      <c r="I14938" s="301">
        <v>50.629399999999997</v>
      </c>
    </row>
    <row r="14939" spans="2:9">
      <c r="B14939" s="300" t="s">
        <v>160</v>
      </c>
      <c r="C14939" s="3" t="s">
        <v>58856</v>
      </c>
      <c r="D14939" s="3" t="s">
        <v>58857</v>
      </c>
      <c r="E14939" s="3" t="s">
        <v>58858</v>
      </c>
      <c r="F14939" s="3" t="s">
        <v>4588</v>
      </c>
      <c r="G14939" s="3"/>
      <c r="H14939" s="3" t="s">
        <v>58859</v>
      </c>
      <c r="I14939" s="301">
        <v>51.1</v>
      </c>
    </row>
    <row r="14940" spans="2:9">
      <c r="B14940" s="300" t="s">
        <v>160</v>
      </c>
      <c r="C14940" s="3" t="s">
        <v>59040</v>
      </c>
      <c r="D14940" s="3" t="s">
        <v>59041</v>
      </c>
      <c r="E14940" s="3" t="s">
        <v>58858</v>
      </c>
      <c r="F14940" s="3" t="s">
        <v>4588</v>
      </c>
      <c r="G14940" s="3"/>
      <c r="H14940" s="3" t="s">
        <v>58859</v>
      </c>
      <c r="I14940" s="301">
        <v>51.2</v>
      </c>
    </row>
    <row r="14941" spans="2:9">
      <c r="B14941" s="300" t="s">
        <v>160</v>
      </c>
      <c r="C14941" s="3" t="s">
        <v>59150</v>
      </c>
      <c r="D14941" s="3" t="s">
        <v>59151</v>
      </c>
      <c r="E14941" s="3" t="s">
        <v>58858</v>
      </c>
      <c r="F14941" s="3" t="s">
        <v>4588</v>
      </c>
      <c r="G14941" s="3"/>
      <c r="H14941" s="3" t="s">
        <v>58859</v>
      </c>
      <c r="I14941" s="301">
        <v>51.4</v>
      </c>
    </row>
    <row r="14942" spans="2:9">
      <c r="B14942" s="300" t="s">
        <v>160</v>
      </c>
      <c r="C14942" s="3" t="s">
        <v>59289</v>
      </c>
      <c r="D14942" s="3" t="s">
        <v>59290</v>
      </c>
      <c r="E14942" s="3" t="s">
        <v>58858</v>
      </c>
      <c r="F14942" s="3" t="s">
        <v>4588</v>
      </c>
      <c r="G14942" s="3"/>
      <c r="H14942" s="3" t="s">
        <v>58859</v>
      </c>
      <c r="I14942" s="301">
        <v>52.4</v>
      </c>
    </row>
    <row r="14943" spans="2:9">
      <c r="B14943" s="300" t="s">
        <v>160</v>
      </c>
      <c r="C14943" s="3" t="s">
        <v>59291</v>
      </c>
      <c r="D14943" s="3" t="s">
        <v>59292</v>
      </c>
      <c r="E14943" s="3" t="s">
        <v>58858</v>
      </c>
      <c r="F14943" s="3" t="s">
        <v>4588</v>
      </c>
      <c r="G14943" s="3"/>
      <c r="H14943" s="3" t="s">
        <v>58859</v>
      </c>
      <c r="I14943" s="301">
        <v>51.6</v>
      </c>
    </row>
    <row r="14944" spans="2:9">
      <c r="B14944" s="300" t="s">
        <v>160</v>
      </c>
      <c r="C14944" s="3" t="s">
        <v>1263</v>
      </c>
      <c r="D14944" s="3" t="s">
        <v>1264</v>
      </c>
      <c r="E14944" s="3" t="s">
        <v>1265</v>
      </c>
      <c r="F14944" s="3" t="s">
        <v>114</v>
      </c>
      <c r="G14944" s="3" t="s">
        <v>1266</v>
      </c>
      <c r="H14944" s="3" t="s">
        <v>1267</v>
      </c>
      <c r="I14944" s="301">
        <v>50.6</v>
      </c>
    </row>
    <row r="14945" spans="2:9">
      <c r="B14945" s="300" t="s">
        <v>160</v>
      </c>
      <c r="C14945" s="3">
        <v>103</v>
      </c>
      <c r="D14945" s="3" t="s">
        <v>2499</v>
      </c>
      <c r="E14945" s="3" t="s">
        <v>2493</v>
      </c>
      <c r="F14945" s="3" t="s">
        <v>114</v>
      </c>
      <c r="G14945" s="3" t="s">
        <v>2500</v>
      </c>
      <c r="H14945" s="3" t="s">
        <v>1267</v>
      </c>
      <c r="I14945" s="301">
        <v>50.639000000000003</v>
      </c>
    </row>
    <row r="14946" spans="2:9">
      <c r="B14946" s="300" t="s">
        <v>160</v>
      </c>
      <c r="C14946" s="3" t="s">
        <v>11360</v>
      </c>
      <c r="D14946" s="3" t="s">
        <v>11361</v>
      </c>
      <c r="E14946" s="3" t="s">
        <v>11362</v>
      </c>
      <c r="F14946" s="3" t="s">
        <v>4588</v>
      </c>
      <c r="G14946" s="3" t="s">
        <v>11363</v>
      </c>
      <c r="H14946" s="3" t="s">
        <v>1267</v>
      </c>
      <c r="I14946" s="301">
        <v>50.487400000000001</v>
      </c>
    </row>
    <row r="14947" spans="2:9">
      <c r="B14947" s="300" t="s">
        <v>160</v>
      </c>
      <c r="C14947" s="3" t="s">
        <v>11928</v>
      </c>
      <c r="D14947" s="3" t="s">
        <v>11929</v>
      </c>
      <c r="E14947" s="3" t="s">
        <v>11362</v>
      </c>
      <c r="F14947" s="3" t="s">
        <v>4588</v>
      </c>
      <c r="G14947" s="3"/>
      <c r="H14947" s="3" t="s">
        <v>1267</v>
      </c>
      <c r="I14947" s="301">
        <v>50.6</v>
      </c>
    </row>
    <row r="14948" spans="2:9">
      <c r="B14948" s="300" t="s">
        <v>160</v>
      </c>
      <c r="C14948" s="3" t="s">
        <v>12066</v>
      </c>
      <c r="D14948" s="3" t="s">
        <v>12067</v>
      </c>
      <c r="E14948" s="3" t="s">
        <v>11362</v>
      </c>
      <c r="F14948" s="3" t="s">
        <v>4588</v>
      </c>
      <c r="G14948" s="3"/>
      <c r="H14948" s="3" t="s">
        <v>1267</v>
      </c>
      <c r="I14948" s="301">
        <v>50.7</v>
      </c>
    </row>
    <row r="14949" spans="2:9">
      <c r="B14949" s="300" t="s">
        <v>160</v>
      </c>
      <c r="C14949" s="3" t="s">
        <v>13363</v>
      </c>
      <c r="D14949" s="3" t="s">
        <v>13364</v>
      </c>
      <c r="E14949" s="3" t="s">
        <v>11362</v>
      </c>
      <c r="F14949" s="3" t="s">
        <v>4588</v>
      </c>
      <c r="G14949" s="3"/>
      <c r="H14949" s="3" t="s">
        <v>1267</v>
      </c>
      <c r="I14949" s="301">
        <v>50.5</v>
      </c>
    </row>
    <row r="14950" spans="2:9">
      <c r="B14950" s="300" t="s">
        <v>160</v>
      </c>
      <c r="C14950" s="3" t="s">
        <v>13368</v>
      </c>
      <c r="D14950" s="3" t="s">
        <v>13369</v>
      </c>
      <c r="E14950" s="3" t="s">
        <v>11362</v>
      </c>
      <c r="F14950" s="3" t="s">
        <v>4588</v>
      </c>
      <c r="G14950" s="3" t="s">
        <v>13370</v>
      </c>
      <c r="H14950" s="3" t="s">
        <v>1267</v>
      </c>
      <c r="I14950" s="301">
        <v>50.5443</v>
      </c>
    </row>
    <row r="14951" spans="2:9">
      <c r="B14951" s="300" t="s">
        <v>160</v>
      </c>
      <c r="C14951" s="3" t="s">
        <v>13545</v>
      </c>
      <c r="D14951" s="3" t="s">
        <v>13546</v>
      </c>
      <c r="E14951" s="3" t="s">
        <v>11362</v>
      </c>
      <c r="F14951" s="3" t="s">
        <v>4588</v>
      </c>
      <c r="G14951" s="3"/>
      <c r="H14951" s="3" t="s">
        <v>1267</v>
      </c>
      <c r="I14951" s="301">
        <v>50.5</v>
      </c>
    </row>
    <row r="14952" spans="2:9">
      <c r="B14952" s="300" t="s">
        <v>160</v>
      </c>
      <c r="C14952" s="3" t="s">
        <v>13873</v>
      </c>
      <c r="D14952" s="3" t="s">
        <v>13874</v>
      </c>
      <c r="E14952" s="3" t="s">
        <v>13875</v>
      </c>
      <c r="F14952" s="3" t="s">
        <v>4588</v>
      </c>
      <c r="G14952" s="3"/>
      <c r="H14952" s="3" t="s">
        <v>1267</v>
      </c>
      <c r="I14952" s="301">
        <v>50.6</v>
      </c>
    </row>
    <row r="14953" spans="2:9">
      <c r="B14953" s="300" t="s">
        <v>160</v>
      </c>
      <c r="C14953" s="3" t="s">
        <v>15000</v>
      </c>
      <c r="D14953" s="3" t="s">
        <v>15001</v>
      </c>
      <c r="E14953" s="3" t="s">
        <v>11362</v>
      </c>
      <c r="F14953" s="3" t="s">
        <v>4588</v>
      </c>
      <c r="G14953" s="3" t="s">
        <v>15002</v>
      </c>
      <c r="H14953" s="3" t="s">
        <v>1267</v>
      </c>
      <c r="I14953" s="301">
        <v>50.828099999999999</v>
      </c>
    </row>
    <row r="14954" spans="2:9">
      <c r="B14954" s="300" t="s">
        <v>160</v>
      </c>
      <c r="C14954" s="3" t="s">
        <v>15137</v>
      </c>
      <c r="D14954" s="3" t="s">
        <v>15138</v>
      </c>
      <c r="E14954" s="3" t="s">
        <v>11362</v>
      </c>
      <c r="F14954" s="3" t="s">
        <v>4588</v>
      </c>
      <c r="G14954" s="3" t="s">
        <v>15139</v>
      </c>
      <c r="H14954" s="3" t="s">
        <v>1267</v>
      </c>
      <c r="I14954" s="301">
        <v>50.739400000000003</v>
      </c>
    </row>
    <row r="14955" spans="2:9">
      <c r="B14955" s="300" t="s">
        <v>160</v>
      </c>
      <c r="C14955" s="3" t="s">
        <v>15378</v>
      </c>
      <c r="D14955" s="3" t="s">
        <v>15379</v>
      </c>
      <c r="E14955" s="3" t="s">
        <v>11362</v>
      </c>
      <c r="F14955" s="3" t="s">
        <v>4588</v>
      </c>
      <c r="G14955" s="3" t="s">
        <v>15380</v>
      </c>
      <c r="H14955" s="3" t="s">
        <v>1267</v>
      </c>
      <c r="I14955" s="301">
        <v>50.638500000000001</v>
      </c>
    </row>
    <row r="14956" spans="2:9">
      <c r="B14956" s="300" t="s">
        <v>160</v>
      </c>
      <c r="C14956" s="3" t="s">
        <v>15392</v>
      </c>
      <c r="D14956" s="3" t="s">
        <v>15393</v>
      </c>
      <c r="E14956" s="3" t="s">
        <v>11362</v>
      </c>
      <c r="F14956" s="3" t="s">
        <v>4588</v>
      </c>
      <c r="G14956" s="3" t="s">
        <v>15394</v>
      </c>
      <c r="H14956" s="3" t="s">
        <v>1267</v>
      </c>
      <c r="I14956" s="301">
        <v>50.860399999999998</v>
      </c>
    </row>
    <row r="14957" spans="2:9">
      <c r="B14957" s="300" t="s">
        <v>160</v>
      </c>
      <c r="C14957" s="3" t="s">
        <v>15399</v>
      </c>
      <c r="D14957" s="3" t="s">
        <v>15400</v>
      </c>
      <c r="E14957" s="3" t="s">
        <v>11362</v>
      </c>
      <c r="F14957" s="3" t="s">
        <v>4588</v>
      </c>
      <c r="G14957" s="3"/>
      <c r="H14957" s="3" t="s">
        <v>1267</v>
      </c>
      <c r="I14957" s="301">
        <v>50.7</v>
      </c>
    </row>
    <row r="14958" spans="2:9">
      <c r="B14958" s="300" t="s">
        <v>160</v>
      </c>
      <c r="C14958" s="3" t="s">
        <v>15405</v>
      </c>
      <c r="D14958" s="3" t="s">
        <v>15406</v>
      </c>
      <c r="E14958" s="3" t="s">
        <v>11362</v>
      </c>
      <c r="F14958" s="3" t="s">
        <v>4588</v>
      </c>
      <c r="G14958" s="3"/>
      <c r="H14958" s="3" t="s">
        <v>1267</v>
      </c>
      <c r="I14958" s="301">
        <v>50.7</v>
      </c>
    </row>
    <row r="14959" spans="2:9">
      <c r="B14959" s="300" t="s">
        <v>160</v>
      </c>
      <c r="C14959" s="3" t="s">
        <v>15436</v>
      </c>
      <c r="D14959" s="3" t="s">
        <v>15437</v>
      </c>
      <c r="E14959" s="3" t="s">
        <v>11362</v>
      </c>
      <c r="F14959" s="3" t="s">
        <v>4588</v>
      </c>
      <c r="G14959" s="3"/>
      <c r="H14959" s="3" t="s">
        <v>1267</v>
      </c>
      <c r="I14959" s="301">
        <v>50.6</v>
      </c>
    </row>
    <row r="14960" spans="2:9">
      <c r="B14960" s="300" t="s">
        <v>160</v>
      </c>
      <c r="C14960" s="3" t="s">
        <v>15454</v>
      </c>
      <c r="D14960" s="3" t="s">
        <v>15455</v>
      </c>
      <c r="E14960" s="3" t="s">
        <v>11362</v>
      </c>
      <c r="F14960" s="3" t="s">
        <v>4588</v>
      </c>
      <c r="G14960" s="3" t="s">
        <v>15456</v>
      </c>
      <c r="H14960" s="3" t="s">
        <v>1267</v>
      </c>
      <c r="I14960" s="301">
        <v>50.6205</v>
      </c>
    </row>
    <row r="14961" spans="2:9">
      <c r="B14961" s="300" t="s">
        <v>160</v>
      </c>
      <c r="C14961" s="3" t="s">
        <v>15562</v>
      </c>
      <c r="D14961" s="3" t="s">
        <v>15563</v>
      </c>
      <c r="E14961" s="3" t="s">
        <v>11362</v>
      </c>
      <c r="F14961" s="3" t="s">
        <v>4588</v>
      </c>
      <c r="G14961" s="3" t="s">
        <v>15564</v>
      </c>
      <c r="H14961" s="3" t="s">
        <v>1267</v>
      </c>
      <c r="I14961" s="301">
        <v>50.716000000000001</v>
      </c>
    </row>
    <row r="14962" spans="2:9">
      <c r="B14962" s="300" t="s">
        <v>160</v>
      </c>
      <c r="C14962" s="3" t="s">
        <v>15684</v>
      </c>
      <c r="D14962" s="3" t="s">
        <v>15685</v>
      </c>
      <c r="E14962" s="3" t="s">
        <v>11362</v>
      </c>
      <c r="F14962" s="3" t="s">
        <v>4588</v>
      </c>
      <c r="G14962" s="3"/>
      <c r="H14962" s="3" t="s">
        <v>1267</v>
      </c>
      <c r="I14962" s="301">
        <v>50.5</v>
      </c>
    </row>
    <row r="14963" spans="2:9">
      <c r="B14963" s="300" t="s">
        <v>160</v>
      </c>
      <c r="C14963" s="3" t="s">
        <v>15811</v>
      </c>
      <c r="D14963" s="3" t="s">
        <v>15812</v>
      </c>
      <c r="E14963" s="3" t="s">
        <v>11362</v>
      </c>
      <c r="F14963" s="3" t="s">
        <v>4588</v>
      </c>
      <c r="G14963" s="3"/>
      <c r="H14963" s="3" t="s">
        <v>1267</v>
      </c>
      <c r="I14963" s="301">
        <v>50.6</v>
      </c>
    </row>
    <row r="14964" spans="2:9">
      <c r="B14964" s="300" t="s">
        <v>160</v>
      </c>
      <c r="C14964" s="3" t="s">
        <v>15819</v>
      </c>
      <c r="D14964" s="3" t="s">
        <v>15820</v>
      </c>
      <c r="E14964" s="3" t="s">
        <v>11362</v>
      </c>
      <c r="F14964" s="3" t="s">
        <v>4588</v>
      </c>
      <c r="G14964" s="3"/>
      <c r="H14964" s="3" t="s">
        <v>1267</v>
      </c>
      <c r="I14964" s="301">
        <v>50.6</v>
      </c>
    </row>
    <row r="14965" spans="2:9">
      <c r="B14965" s="300" t="s">
        <v>160</v>
      </c>
      <c r="C14965" s="3" t="s">
        <v>15963</v>
      </c>
      <c r="D14965" s="3" t="s">
        <v>15964</v>
      </c>
      <c r="E14965" s="3" t="s">
        <v>11362</v>
      </c>
      <c r="F14965" s="3" t="s">
        <v>4588</v>
      </c>
      <c r="G14965" s="3"/>
      <c r="H14965" s="3" t="s">
        <v>1267</v>
      </c>
      <c r="I14965" s="301">
        <v>50.7</v>
      </c>
    </row>
    <row r="14966" spans="2:9">
      <c r="B14966" s="300" t="s">
        <v>160</v>
      </c>
      <c r="C14966" s="3" t="s">
        <v>15969</v>
      </c>
      <c r="D14966" s="3" t="s">
        <v>15970</v>
      </c>
      <c r="E14966" s="3" t="s">
        <v>11362</v>
      </c>
      <c r="F14966" s="3" t="s">
        <v>4588</v>
      </c>
      <c r="G14966" s="3"/>
      <c r="H14966" s="3" t="s">
        <v>1267</v>
      </c>
      <c r="I14966" s="301">
        <v>50.6</v>
      </c>
    </row>
    <row r="14967" spans="2:9">
      <c r="B14967" s="300" t="s">
        <v>160</v>
      </c>
      <c r="C14967" s="3" t="s">
        <v>16072</v>
      </c>
      <c r="D14967" s="3" t="s">
        <v>16073</v>
      </c>
      <c r="E14967" s="3" t="s">
        <v>11362</v>
      </c>
      <c r="F14967" s="3" t="s">
        <v>4588</v>
      </c>
      <c r="G14967" s="3"/>
      <c r="H14967" s="3" t="s">
        <v>1267</v>
      </c>
      <c r="I14967" s="301">
        <v>50.6</v>
      </c>
    </row>
    <row r="14968" spans="2:9">
      <c r="B14968" s="300" t="s">
        <v>160</v>
      </c>
      <c r="C14968" s="3" t="s">
        <v>16314</v>
      </c>
      <c r="D14968" s="3" t="s">
        <v>16315</v>
      </c>
      <c r="E14968" s="3" t="s">
        <v>11362</v>
      </c>
      <c r="F14968" s="3" t="s">
        <v>4588</v>
      </c>
      <c r="G14968" s="3" t="s">
        <v>16316</v>
      </c>
      <c r="H14968" s="3" t="s">
        <v>1267</v>
      </c>
      <c r="I14968" s="301">
        <v>50.7134</v>
      </c>
    </row>
    <row r="14969" spans="2:9">
      <c r="B14969" s="300" t="s">
        <v>160</v>
      </c>
      <c r="C14969" s="3" t="s">
        <v>16424</v>
      </c>
      <c r="D14969" s="3" t="s">
        <v>16425</v>
      </c>
      <c r="E14969" s="3" t="s">
        <v>11362</v>
      </c>
      <c r="F14969" s="3" t="s">
        <v>4588</v>
      </c>
      <c r="G14969" s="3"/>
      <c r="H14969" s="3" t="s">
        <v>1267</v>
      </c>
      <c r="I14969" s="301">
        <v>50.7</v>
      </c>
    </row>
    <row r="14970" spans="2:9">
      <c r="B14970" s="300" t="s">
        <v>160</v>
      </c>
      <c r="C14970" s="3" t="s">
        <v>17581</v>
      </c>
      <c r="D14970" s="3" t="s">
        <v>17582</v>
      </c>
      <c r="E14970" s="3" t="s">
        <v>11362</v>
      </c>
      <c r="F14970" s="3" t="s">
        <v>125</v>
      </c>
      <c r="G14970" s="3" t="s">
        <v>17583</v>
      </c>
      <c r="H14970" s="3" t="s">
        <v>1267</v>
      </c>
      <c r="I14970" s="301">
        <v>50.596499999999999</v>
      </c>
    </row>
    <row r="14971" spans="2:9">
      <c r="B14971" s="300" t="s">
        <v>160</v>
      </c>
      <c r="C14971" s="3" t="s">
        <v>18264</v>
      </c>
      <c r="D14971" s="3" t="s">
        <v>18265</v>
      </c>
      <c r="E14971" s="3" t="s">
        <v>11362</v>
      </c>
      <c r="F14971" s="3" t="s">
        <v>125</v>
      </c>
      <c r="G14971" s="3" t="s">
        <v>18266</v>
      </c>
      <c r="H14971" s="3" t="s">
        <v>1267</v>
      </c>
      <c r="I14971" s="301">
        <v>50.805</v>
      </c>
    </row>
    <row r="14972" spans="2:9">
      <c r="B14972" s="300" t="s">
        <v>160</v>
      </c>
      <c r="C14972" s="3" t="s">
        <v>18352</v>
      </c>
      <c r="D14972" s="3" t="s">
        <v>18353</v>
      </c>
      <c r="E14972" s="3" t="s">
        <v>11362</v>
      </c>
      <c r="F14972" s="3" t="s">
        <v>4588</v>
      </c>
      <c r="G14972" s="3"/>
      <c r="H14972" s="3" t="s">
        <v>1267</v>
      </c>
      <c r="I14972" s="301">
        <v>50.6</v>
      </c>
    </row>
    <row r="14973" spans="2:9">
      <c r="B14973" s="300" t="s">
        <v>160</v>
      </c>
      <c r="C14973" s="3" t="s">
        <v>18774</v>
      </c>
      <c r="D14973" s="3" t="s">
        <v>18775</v>
      </c>
      <c r="E14973" s="3" t="s">
        <v>11362</v>
      </c>
      <c r="F14973" s="3" t="s">
        <v>4588</v>
      </c>
      <c r="G14973" s="3"/>
      <c r="H14973" s="3" t="s">
        <v>1267</v>
      </c>
      <c r="I14973" s="301">
        <v>50.9</v>
      </c>
    </row>
    <row r="14974" spans="2:9">
      <c r="B14974" s="300" t="s">
        <v>160</v>
      </c>
      <c r="C14974" s="3" t="s">
        <v>19040</v>
      </c>
      <c r="D14974" s="3" t="s">
        <v>19041</v>
      </c>
      <c r="E14974" s="3" t="s">
        <v>11362</v>
      </c>
      <c r="F14974" s="3" t="s">
        <v>4588</v>
      </c>
      <c r="G14974" s="3"/>
      <c r="H14974" s="3" t="s">
        <v>1267</v>
      </c>
      <c r="I14974" s="301">
        <v>50.5</v>
      </c>
    </row>
    <row r="14975" spans="2:9">
      <c r="B14975" s="300" t="s">
        <v>160</v>
      </c>
      <c r="C14975" s="3" t="s">
        <v>19628</v>
      </c>
      <c r="D14975" s="3" t="s">
        <v>19629</v>
      </c>
      <c r="E14975" s="3" t="s">
        <v>11362</v>
      </c>
      <c r="F14975" s="3" t="s">
        <v>4588</v>
      </c>
      <c r="G14975" s="3"/>
      <c r="H14975" s="3" t="s">
        <v>1267</v>
      </c>
      <c r="I14975" s="301">
        <v>50.8</v>
      </c>
    </row>
    <row r="14976" spans="2:9">
      <c r="B14976" s="300" t="s">
        <v>160</v>
      </c>
      <c r="C14976" s="3" t="s">
        <v>19680</v>
      </c>
      <c r="D14976" s="3" t="s">
        <v>19681</v>
      </c>
      <c r="E14976" s="3" t="s">
        <v>11362</v>
      </c>
      <c r="F14976" s="3" t="s">
        <v>4588</v>
      </c>
      <c r="G14976" s="3"/>
      <c r="H14976" s="3" t="s">
        <v>1267</v>
      </c>
      <c r="I14976" s="301">
        <v>50.4</v>
      </c>
    </row>
    <row r="14977" spans="2:9">
      <c r="B14977" s="300" t="s">
        <v>160</v>
      </c>
      <c r="C14977" s="3" t="s">
        <v>19841</v>
      </c>
      <c r="D14977" s="3" t="s">
        <v>19842</v>
      </c>
      <c r="E14977" s="3" t="s">
        <v>11362</v>
      </c>
      <c r="F14977" s="3" t="s">
        <v>4588</v>
      </c>
      <c r="G14977" s="3" t="s">
        <v>19843</v>
      </c>
      <c r="H14977" s="3" t="s">
        <v>1267</v>
      </c>
      <c r="I14977" s="301">
        <v>50.750100000000003</v>
      </c>
    </row>
    <row r="14978" spans="2:9">
      <c r="B14978" s="300" t="s">
        <v>160</v>
      </c>
      <c r="C14978" s="3" t="s">
        <v>19844</v>
      </c>
      <c r="D14978" s="3" t="s">
        <v>19845</v>
      </c>
      <c r="E14978" s="3" t="s">
        <v>11362</v>
      </c>
      <c r="F14978" s="3" t="s">
        <v>4588</v>
      </c>
      <c r="G14978" s="3"/>
      <c r="H14978" s="3" t="s">
        <v>1267</v>
      </c>
      <c r="I14978" s="301">
        <v>50.7</v>
      </c>
    </row>
    <row r="14979" spans="2:9">
      <c r="B14979" s="300" t="s">
        <v>160</v>
      </c>
      <c r="C14979" s="3" t="s">
        <v>19846</v>
      </c>
      <c r="D14979" s="3" t="s">
        <v>19847</v>
      </c>
      <c r="E14979" s="3" t="s">
        <v>11362</v>
      </c>
      <c r="F14979" s="3" t="s">
        <v>4588</v>
      </c>
      <c r="G14979" s="3"/>
      <c r="H14979" s="3" t="s">
        <v>1267</v>
      </c>
      <c r="I14979" s="301">
        <v>50.7</v>
      </c>
    </row>
    <row r="14980" spans="2:9">
      <c r="B14980" s="300" t="s">
        <v>160</v>
      </c>
      <c r="C14980" s="3" t="s">
        <v>19877</v>
      </c>
      <c r="D14980" s="3" t="s">
        <v>19878</v>
      </c>
      <c r="E14980" s="3" t="s">
        <v>11362</v>
      </c>
      <c r="F14980" s="3" t="s">
        <v>4588</v>
      </c>
      <c r="G14980" s="3"/>
      <c r="H14980" s="3" t="s">
        <v>1267</v>
      </c>
      <c r="I14980" s="301">
        <v>50.6</v>
      </c>
    </row>
    <row r="14981" spans="2:9">
      <c r="B14981" s="300" t="s">
        <v>160</v>
      </c>
      <c r="C14981" s="3" t="s">
        <v>20036</v>
      </c>
      <c r="D14981" s="3" t="s">
        <v>20037</v>
      </c>
      <c r="E14981" s="3" t="s">
        <v>11362</v>
      </c>
      <c r="F14981" s="3" t="s">
        <v>4588</v>
      </c>
      <c r="G14981" s="3"/>
      <c r="H14981" s="3" t="s">
        <v>1267</v>
      </c>
      <c r="I14981" s="301">
        <v>50.7</v>
      </c>
    </row>
    <row r="14982" spans="2:9">
      <c r="B14982" s="300" t="s">
        <v>160</v>
      </c>
      <c r="C14982" s="3" t="s">
        <v>20138</v>
      </c>
      <c r="D14982" s="3" t="s">
        <v>20139</v>
      </c>
      <c r="E14982" s="3" t="s">
        <v>11362</v>
      </c>
      <c r="F14982" s="3" t="s">
        <v>4588</v>
      </c>
      <c r="G14982" s="3"/>
      <c r="H14982" s="3" t="s">
        <v>1267</v>
      </c>
      <c r="I14982" s="301">
        <v>50.6</v>
      </c>
    </row>
    <row r="14983" spans="2:9">
      <c r="B14983" s="300" t="s">
        <v>160</v>
      </c>
      <c r="C14983" s="3" t="s">
        <v>20330</v>
      </c>
      <c r="D14983" s="3" t="s">
        <v>20331</v>
      </c>
      <c r="E14983" s="3" t="s">
        <v>11362</v>
      </c>
      <c r="F14983" s="3" t="s">
        <v>4588</v>
      </c>
      <c r="G14983" s="3"/>
      <c r="H14983" s="3" t="s">
        <v>1267</v>
      </c>
      <c r="I14983" s="301">
        <v>50.5</v>
      </c>
    </row>
    <row r="14984" spans="2:9">
      <c r="B14984" s="300" t="s">
        <v>160</v>
      </c>
      <c r="C14984" s="3" t="s">
        <v>20369</v>
      </c>
      <c r="D14984" s="3" t="s">
        <v>20370</v>
      </c>
      <c r="E14984" s="3" t="s">
        <v>11362</v>
      </c>
      <c r="F14984" s="3" t="s">
        <v>4588</v>
      </c>
      <c r="G14984" s="3"/>
      <c r="H14984" s="3" t="s">
        <v>1267</v>
      </c>
      <c r="I14984" s="301">
        <v>50.7</v>
      </c>
    </row>
    <row r="14985" spans="2:9">
      <c r="B14985" s="300" t="s">
        <v>160</v>
      </c>
      <c r="C14985" s="3" t="s">
        <v>20942</v>
      </c>
      <c r="D14985" s="3" t="s">
        <v>20943</v>
      </c>
      <c r="E14985" s="3" t="s">
        <v>11362</v>
      </c>
      <c r="F14985" s="3" t="s">
        <v>4588</v>
      </c>
      <c r="G14985" s="3" t="s">
        <v>20944</v>
      </c>
      <c r="H14985" s="3" t="s">
        <v>1267</v>
      </c>
      <c r="I14985" s="301">
        <v>50.8093</v>
      </c>
    </row>
    <row r="14986" spans="2:9">
      <c r="B14986" s="300" t="s">
        <v>160</v>
      </c>
      <c r="C14986" s="3" t="s">
        <v>21041</v>
      </c>
      <c r="D14986" s="3" t="s">
        <v>21042</v>
      </c>
      <c r="E14986" s="3" t="s">
        <v>11362</v>
      </c>
      <c r="F14986" s="3" t="s">
        <v>4588</v>
      </c>
      <c r="G14986" s="3" t="s">
        <v>21043</v>
      </c>
      <c r="H14986" s="3" t="s">
        <v>1267</v>
      </c>
      <c r="I14986" s="301">
        <v>50.608400000000003</v>
      </c>
    </row>
    <row r="14987" spans="2:9">
      <c r="B14987" s="300" t="s">
        <v>160</v>
      </c>
      <c r="C14987" s="3" t="s">
        <v>21135</v>
      </c>
      <c r="D14987" s="3" t="s">
        <v>21136</v>
      </c>
      <c r="E14987" s="3" t="s">
        <v>11362</v>
      </c>
      <c r="F14987" s="3" t="s">
        <v>4588</v>
      </c>
      <c r="G14987" s="3"/>
      <c r="H14987" s="3" t="s">
        <v>1267</v>
      </c>
      <c r="I14987" s="301">
        <v>50.4</v>
      </c>
    </row>
    <row r="14988" spans="2:9">
      <c r="B14988" s="300" t="s">
        <v>160</v>
      </c>
      <c r="C14988" s="3" t="s">
        <v>21190</v>
      </c>
      <c r="D14988" s="3" t="s">
        <v>21191</v>
      </c>
      <c r="E14988" s="3" t="s">
        <v>11362</v>
      </c>
      <c r="F14988" s="3" t="s">
        <v>4588</v>
      </c>
      <c r="G14988" s="3"/>
      <c r="H14988" s="3" t="s">
        <v>1267</v>
      </c>
      <c r="I14988" s="301">
        <v>50.7</v>
      </c>
    </row>
    <row r="14989" spans="2:9">
      <c r="B14989" s="300" t="s">
        <v>160</v>
      </c>
      <c r="C14989" s="3" t="s">
        <v>21230</v>
      </c>
      <c r="D14989" s="3" t="s">
        <v>21231</v>
      </c>
      <c r="E14989" s="3" t="s">
        <v>11362</v>
      </c>
      <c r="F14989" s="3" t="s">
        <v>4588</v>
      </c>
      <c r="G14989" s="3"/>
      <c r="H14989" s="3" t="s">
        <v>1267</v>
      </c>
      <c r="I14989" s="301">
        <v>50.5</v>
      </c>
    </row>
    <row r="14990" spans="2:9">
      <c r="B14990" s="300" t="s">
        <v>160</v>
      </c>
      <c r="C14990" s="3" t="s">
        <v>21445</v>
      </c>
      <c r="D14990" s="3" t="s">
        <v>21446</v>
      </c>
      <c r="E14990" s="3" t="s">
        <v>11362</v>
      </c>
      <c r="F14990" s="3" t="s">
        <v>4588</v>
      </c>
      <c r="G14990" s="3"/>
      <c r="H14990" s="3" t="s">
        <v>1267</v>
      </c>
      <c r="I14990" s="301">
        <v>50.8</v>
      </c>
    </row>
    <row r="14991" spans="2:9">
      <c r="B14991" s="300" t="s">
        <v>160</v>
      </c>
      <c r="C14991" s="3" t="s">
        <v>21662</v>
      </c>
      <c r="D14991" s="3" t="s">
        <v>21663</v>
      </c>
      <c r="E14991" s="3" t="s">
        <v>11362</v>
      </c>
      <c r="F14991" s="3" t="s">
        <v>4588</v>
      </c>
      <c r="G14991" s="3" t="s">
        <v>21664</v>
      </c>
      <c r="H14991" s="3" t="s">
        <v>1267</v>
      </c>
      <c r="I14991" s="301">
        <v>50.7485</v>
      </c>
    </row>
    <row r="14992" spans="2:9">
      <c r="B14992" s="300" t="s">
        <v>160</v>
      </c>
      <c r="C14992" s="3" t="s">
        <v>22099</v>
      </c>
      <c r="D14992" s="3" t="s">
        <v>22100</v>
      </c>
      <c r="E14992" s="3" t="s">
        <v>11362</v>
      </c>
      <c r="F14992" s="3" t="s">
        <v>4588</v>
      </c>
      <c r="G14992" s="3" t="s">
        <v>22101</v>
      </c>
      <c r="H14992" s="3" t="s">
        <v>1267</v>
      </c>
      <c r="I14992" s="301">
        <v>50.733199999999997</v>
      </c>
    </row>
    <row r="14993" spans="2:9">
      <c r="B14993" s="300" t="s">
        <v>160</v>
      </c>
      <c r="C14993" s="3" t="s">
        <v>22236</v>
      </c>
      <c r="D14993" s="3" t="s">
        <v>22237</v>
      </c>
      <c r="E14993" s="3" t="s">
        <v>11362</v>
      </c>
      <c r="F14993" s="3" t="s">
        <v>4588</v>
      </c>
      <c r="G14993" s="3"/>
      <c r="H14993" s="3" t="s">
        <v>1267</v>
      </c>
      <c r="I14993" s="301">
        <v>50.5</v>
      </c>
    </row>
    <row r="14994" spans="2:9">
      <c r="B14994" s="300" t="s">
        <v>160</v>
      </c>
      <c r="C14994" s="3" t="s">
        <v>22489</v>
      </c>
      <c r="D14994" s="3" t="s">
        <v>22490</v>
      </c>
      <c r="E14994" s="3" t="s">
        <v>11362</v>
      </c>
      <c r="F14994" s="3" t="s">
        <v>4588</v>
      </c>
      <c r="G14994" s="3"/>
      <c r="H14994" s="3" t="s">
        <v>1267</v>
      </c>
      <c r="I14994" s="301">
        <v>50.8</v>
      </c>
    </row>
    <row r="14995" spans="2:9">
      <c r="B14995" s="300" t="s">
        <v>160</v>
      </c>
      <c r="C14995" s="3" t="s">
        <v>22548</v>
      </c>
      <c r="D14995" s="3" t="s">
        <v>22549</v>
      </c>
      <c r="E14995" s="3" t="s">
        <v>11362</v>
      </c>
      <c r="F14995" s="3" t="s">
        <v>4588</v>
      </c>
      <c r="G14995" s="3" t="s">
        <v>22550</v>
      </c>
      <c r="H14995" s="3" t="s">
        <v>1267</v>
      </c>
      <c r="I14995" s="301">
        <v>50.801299999999998</v>
      </c>
    </row>
    <row r="14996" spans="2:9">
      <c r="B14996" s="300" t="s">
        <v>160</v>
      </c>
      <c r="C14996" s="3" t="s">
        <v>22670</v>
      </c>
      <c r="D14996" s="3" t="s">
        <v>22671</v>
      </c>
      <c r="E14996" s="3" t="s">
        <v>11362</v>
      </c>
      <c r="F14996" s="3" t="s">
        <v>4588</v>
      </c>
      <c r="G14996" s="3"/>
      <c r="H14996" s="3" t="s">
        <v>1267</v>
      </c>
      <c r="I14996" s="301">
        <v>50.6</v>
      </c>
    </row>
    <row r="14997" spans="2:9">
      <c r="B14997" s="300" t="s">
        <v>160</v>
      </c>
      <c r="C14997" s="3" t="s">
        <v>22857</v>
      </c>
      <c r="D14997" s="3" t="s">
        <v>22858</v>
      </c>
      <c r="E14997" s="3" t="s">
        <v>11362</v>
      </c>
      <c r="F14997" s="3" t="s">
        <v>4588</v>
      </c>
      <c r="G14997" s="3"/>
      <c r="H14997" s="3" t="s">
        <v>1267</v>
      </c>
      <c r="I14997" s="301">
        <v>50.7</v>
      </c>
    </row>
    <row r="14998" spans="2:9">
      <c r="B14998" s="300" t="s">
        <v>160</v>
      </c>
      <c r="C14998" s="3" t="s">
        <v>22927</v>
      </c>
      <c r="D14998" s="3" t="s">
        <v>22928</v>
      </c>
      <c r="E14998" s="3" t="s">
        <v>11362</v>
      </c>
      <c r="F14998" s="3" t="s">
        <v>4588</v>
      </c>
      <c r="G14998" s="3" t="s">
        <v>22929</v>
      </c>
      <c r="H14998" s="3" t="s">
        <v>1267</v>
      </c>
      <c r="I14998" s="301">
        <v>50.6387</v>
      </c>
    </row>
    <row r="14999" spans="2:9">
      <c r="B14999" s="300" t="s">
        <v>160</v>
      </c>
      <c r="C14999" s="3" t="s">
        <v>23074</v>
      </c>
      <c r="D14999" s="3" t="s">
        <v>23075</v>
      </c>
      <c r="E14999" s="3" t="s">
        <v>11362</v>
      </c>
      <c r="F14999" s="3" t="s">
        <v>4588</v>
      </c>
      <c r="G14999" s="3"/>
      <c r="H14999" s="3" t="s">
        <v>1267</v>
      </c>
      <c r="I14999" s="301">
        <v>50.8</v>
      </c>
    </row>
    <row r="15000" spans="2:9">
      <c r="B15000" s="300" t="s">
        <v>160</v>
      </c>
      <c r="C15000" s="3" t="s">
        <v>23217</v>
      </c>
      <c r="D15000" s="3" t="s">
        <v>23218</v>
      </c>
      <c r="E15000" s="3" t="s">
        <v>11362</v>
      </c>
      <c r="F15000" s="3" t="s">
        <v>4588</v>
      </c>
      <c r="G15000" s="3" t="s">
        <v>23219</v>
      </c>
      <c r="H15000" s="3" t="s">
        <v>1267</v>
      </c>
      <c r="I15000" s="301">
        <v>50.734900000000003</v>
      </c>
    </row>
    <row r="15001" spans="2:9">
      <c r="B15001" s="300" t="s">
        <v>160</v>
      </c>
      <c r="C15001" s="3" t="s">
        <v>23266</v>
      </c>
      <c r="D15001" s="3" t="s">
        <v>23267</v>
      </c>
      <c r="E15001" s="3" t="s">
        <v>11362</v>
      </c>
      <c r="F15001" s="3" t="s">
        <v>4588</v>
      </c>
      <c r="G15001" s="3" t="s">
        <v>23268</v>
      </c>
      <c r="H15001" s="3" t="s">
        <v>1267</v>
      </c>
      <c r="I15001" s="301">
        <v>50.816699999999997</v>
      </c>
    </row>
    <row r="15002" spans="2:9">
      <c r="B15002" s="300" t="s">
        <v>160</v>
      </c>
      <c r="C15002" s="3" t="s">
        <v>23337</v>
      </c>
      <c r="D15002" s="3" t="s">
        <v>23338</v>
      </c>
      <c r="E15002" s="3" t="s">
        <v>11362</v>
      </c>
      <c r="F15002" s="3" t="s">
        <v>4588</v>
      </c>
      <c r="G15002" s="3"/>
      <c r="H15002" s="3" t="s">
        <v>1267</v>
      </c>
      <c r="I15002" s="301">
        <v>50.7</v>
      </c>
    </row>
    <row r="15003" spans="2:9">
      <c r="B15003" s="300" t="s">
        <v>160</v>
      </c>
      <c r="C15003" s="3" t="s">
        <v>23781</v>
      </c>
      <c r="D15003" s="3" t="s">
        <v>23782</v>
      </c>
      <c r="E15003" s="3" t="s">
        <v>11362</v>
      </c>
      <c r="F15003" s="3" t="s">
        <v>4588</v>
      </c>
      <c r="G15003" s="3" t="s">
        <v>23783</v>
      </c>
      <c r="H15003" s="3" t="s">
        <v>1267</v>
      </c>
      <c r="I15003" s="301">
        <v>50.810400000000001</v>
      </c>
    </row>
    <row r="15004" spans="2:9">
      <c r="B15004" s="300" t="s">
        <v>160</v>
      </c>
      <c r="C15004" s="3" t="s">
        <v>23872</v>
      </c>
      <c r="D15004" s="3" t="s">
        <v>23873</v>
      </c>
      <c r="E15004" s="3" t="s">
        <v>11362</v>
      </c>
      <c r="F15004" s="3" t="s">
        <v>4588</v>
      </c>
      <c r="G15004" s="3" t="s">
        <v>23874</v>
      </c>
      <c r="H15004" s="3" t="s">
        <v>1267</v>
      </c>
      <c r="I15004" s="301">
        <v>50.579900000000002</v>
      </c>
    </row>
    <row r="15005" spans="2:9">
      <c r="B15005" s="300" t="s">
        <v>160</v>
      </c>
      <c r="C15005" s="3" t="s">
        <v>24030</v>
      </c>
      <c r="D15005" s="3" t="s">
        <v>24031</v>
      </c>
      <c r="E15005" s="3" t="s">
        <v>11362</v>
      </c>
      <c r="F15005" s="3" t="s">
        <v>4588</v>
      </c>
      <c r="G15005" s="3" t="s">
        <v>24032</v>
      </c>
      <c r="H15005" s="3" t="s">
        <v>1267</v>
      </c>
      <c r="I15005" s="301">
        <v>50.571599999999997</v>
      </c>
    </row>
    <row r="15006" spans="2:9">
      <c r="B15006" s="300" t="s">
        <v>160</v>
      </c>
      <c r="C15006" s="3" t="s">
        <v>24386</v>
      </c>
      <c r="D15006" s="3" t="s">
        <v>24387</v>
      </c>
      <c r="E15006" s="3" t="s">
        <v>11362</v>
      </c>
      <c r="F15006" s="3" t="s">
        <v>4588</v>
      </c>
      <c r="G15006" s="3"/>
      <c r="H15006" s="3" t="s">
        <v>1267</v>
      </c>
      <c r="I15006" s="301">
        <v>50.7</v>
      </c>
    </row>
    <row r="15007" spans="2:9">
      <c r="B15007" s="300" t="s">
        <v>160</v>
      </c>
      <c r="C15007" s="3" t="s">
        <v>24463</v>
      </c>
      <c r="D15007" s="3" t="s">
        <v>24464</v>
      </c>
      <c r="E15007" s="3" t="s">
        <v>11362</v>
      </c>
      <c r="F15007" s="3" t="s">
        <v>4588</v>
      </c>
      <c r="G15007" s="3" t="s">
        <v>24465</v>
      </c>
      <c r="H15007" s="3" t="s">
        <v>1267</v>
      </c>
      <c r="I15007" s="301">
        <v>50.7455</v>
      </c>
    </row>
    <row r="15008" spans="2:9">
      <c r="B15008" s="300" t="s">
        <v>160</v>
      </c>
      <c r="C15008" s="3" t="s">
        <v>24528</v>
      </c>
      <c r="D15008" s="3" t="s">
        <v>24529</v>
      </c>
      <c r="E15008" s="3" t="s">
        <v>11362</v>
      </c>
      <c r="F15008" s="3" t="s">
        <v>4588</v>
      </c>
      <c r="G15008" s="3"/>
      <c r="H15008" s="3" t="s">
        <v>1267</v>
      </c>
      <c r="I15008" s="301">
        <v>50.6</v>
      </c>
    </row>
    <row r="15009" spans="2:9">
      <c r="B15009" s="300" t="s">
        <v>160</v>
      </c>
      <c r="C15009" s="3" t="s">
        <v>24549</v>
      </c>
      <c r="D15009" s="3" t="s">
        <v>24550</v>
      </c>
      <c r="E15009" s="3" t="s">
        <v>11362</v>
      </c>
      <c r="F15009" s="3" t="s">
        <v>4588</v>
      </c>
      <c r="G15009" s="3"/>
      <c r="H15009" s="3" t="s">
        <v>1267</v>
      </c>
      <c r="I15009" s="301">
        <v>50.6</v>
      </c>
    </row>
    <row r="15010" spans="2:9">
      <c r="B15010" s="300" t="s">
        <v>160</v>
      </c>
      <c r="C15010" s="3" t="s">
        <v>24620</v>
      </c>
      <c r="D15010" s="3" t="s">
        <v>24621</v>
      </c>
      <c r="E15010" s="3" t="s">
        <v>11362</v>
      </c>
      <c r="F15010" s="3" t="s">
        <v>4588</v>
      </c>
      <c r="G15010" s="3"/>
      <c r="H15010" s="3" t="s">
        <v>1267</v>
      </c>
      <c r="I15010" s="301">
        <v>50.6</v>
      </c>
    </row>
    <row r="15011" spans="2:9">
      <c r="B15011" s="300" t="s">
        <v>160</v>
      </c>
      <c r="C15011" s="3" t="s">
        <v>25003</v>
      </c>
      <c r="D15011" s="3" t="s">
        <v>25004</v>
      </c>
      <c r="E15011" s="3" t="s">
        <v>11362</v>
      </c>
      <c r="F15011" s="3" t="s">
        <v>4588</v>
      </c>
      <c r="G15011" s="3"/>
      <c r="H15011" s="3" t="s">
        <v>1267</v>
      </c>
      <c r="I15011" s="301">
        <v>50.7</v>
      </c>
    </row>
    <row r="15012" spans="2:9">
      <c r="B15012" s="300" t="s">
        <v>160</v>
      </c>
      <c r="C15012" s="3" t="s">
        <v>25117</v>
      </c>
      <c r="D15012" s="3" t="s">
        <v>25118</v>
      </c>
      <c r="E15012" s="3" t="s">
        <v>11362</v>
      </c>
      <c r="F15012" s="3" t="s">
        <v>4588</v>
      </c>
      <c r="G15012" s="3" t="s">
        <v>25119</v>
      </c>
      <c r="H15012" s="3" t="s">
        <v>1267</v>
      </c>
      <c r="I15012" s="301">
        <v>50.700099999999999</v>
      </c>
    </row>
    <row r="15013" spans="2:9">
      <c r="B15013" s="300" t="s">
        <v>160</v>
      </c>
      <c r="C15013" s="3" t="s">
        <v>25204</v>
      </c>
      <c r="D15013" s="3" t="s">
        <v>25205</v>
      </c>
      <c r="E15013" s="3" t="s">
        <v>11362</v>
      </c>
      <c r="F15013" s="3" t="s">
        <v>4588</v>
      </c>
      <c r="G15013" s="3"/>
      <c r="H15013" s="3" t="s">
        <v>1267</v>
      </c>
      <c r="I15013" s="301">
        <v>50.8</v>
      </c>
    </row>
    <row r="15014" spans="2:9">
      <c r="B15014" s="300" t="s">
        <v>160</v>
      </c>
      <c r="C15014" s="3" t="s">
        <v>25321</v>
      </c>
      <c r="D15014" s="3" t="s">
        <v>25322</v>
      </c>
      <c r="E15014" s="3" t="s">
        <v>11362</v>
      </c>
      <c r="F15014" s="3" t="s">
        <v>4588</v>
      </c>
      <c r="G15014" s="3"/>
      <c r="H15014" s="3" t="s">
        <v>1267</v>
      </c>
      <c r="I15014" s="301">
        <v>50.6</v>
      </c>
    </row>
    <row r="15015" spans="2:9">
      <c r="B15015" s="300" t="s">
        <v>160</v>
      </c>
      <c r="C15015" s="3" t="s">
        <v>25619</v>
      </c>
      <c r="D15015" s="3" t="s">
        <v>25620</v>
      </c>
      <c r="E15015" s="3" t="s">
        <v>11362</v>
      </c>
      <c r="F15015" s="3" t="s">
        <v>4588</v>
      </c>
      <c r="G15015" s="3"/>
      <c r="H15015" s="3" t="s">
        <v>1267</v>
      </c>
      <c r="I15015" s="301">
        <v>50.8</v>
      </c>
    </row>
    <row r="15016" spans="2:9">
      <c r="B15016" s="300" t="s">
        <v>160</v>
      </c>
      <c r="C15016" s="3" t="s">
        <v>25644</v>
      </c>
      <c r="D15016" s="3" t="s">
        <v>25645</v>
      </c>
      <c r="E15016" s="3" t="s">
        <v>11362</v>
      </c>
      <c r="F15016" s="3" t="s">
        <v>4588</v>
      </c>
      <c r="G15016" s="3" t="s">
        <v>25646</v>
      </c>
      <c r="H15016" s="3" t="s">
        <v>1267</v>
      </c>
      <c r="I15016" s="301">
        <v>50.416600000000003</v>
      </c>
    </row>
    <row r="15017" spans="2:9">
      <c r="B15017" s="300" t="s">
        <v>160</v>
      </c>
      <c r="C15017" s="3" t="s">
        <v>25688</v>
      </c>
      <c r="D15017" s="3" t="s">
        <v>25689</v>
      </c>
      <c r="E15017" s="3" t="s">
        <v>11362</v>
      </c>
      <c r="F15017" s="3" t="s">
        <v>4588</v>
      </c>
      <c r="G15017" s="3" t="s">
        <v>25690</v>
      </c>
      <c r="H15017" s="3" t="s">
        <v>1267</v>
      </c>
      <c r="I15017" s="301">
        <v>50.813400000000001</v>
      </c>
    </row>
    <row r="15018" spans="2:9">
      <c r="B15018" s="300" t="s">
        <v>160</v>
      </c>
      <c r="C15018" s="3" t="s">
        <v>25887</v>
      </c>
      <c r="D15018" s="3" t="s">
        <v>25888</v>
      </c>
      <c r="E15018" s="3" t="s">
        <v>11362</v>
      </c>
      <c r="F15018" s="3" t="s">
        <v>4588</v>
      </c>
      <c r="G15018" s="3"/>
      <c r="H15018" s="3" t="s">
        <v>1267</v>
      </c>
      <c r="I15018" s="301">
        <v>50.8</v>
      </c>
    </row>
    <row r="15019" spans="2:9">
      <c r="B15019" s="300" t="s">
        <v>160</v>
      </c>
      <c r="C15019" s="3" t="s">
        <v>26002</v>
      </c>
      <c r="D15019" s="3" t="s">
        <v>26003</v>
      </c>
      <c r="E15019" s="3" t="s">
        <v>11362</v>
      </c>
      <c r="F15019" s="3" t="s">
        <v>4588</v>
      </c>
      <c r="G15019" s="3"/>
      <c r="H15019" s="3" t="s">
        <v>1267</v>
      </c>
      <c r="I15019" s="301">
        <v>50.8</v>
      </c>
    </row>
    <row r="15020" spans="2:9">
      <c r="B15020" s="300" t="s">
        <v>160</v>
      </c>
      <c r="C15020" s="3" t="s">
        <v>26186</v>
      </c>
      <c r="D15020" s="3" t="s">
        <v>26187</v>
      </c>
      <c r="E15020" s="3" t="s">
        <v>11362</v>
      </c>
      <c r="F15020" s="3" t="s">
        <v>4588</v>
      </c>
      <c r="G15020" s="3" t="s">
        <v>26188</v>
      </c>
      <c r="H15020" s="3" t="s">
        <v>1267</v>
      </c>
      <c r="I15020" s="301">
        <v>50.868200000000002</v>
      </c>
    </row>
    <row r="15021" spans="2:9">
      <c r="B15021" s="300" t="s">
        <v>160</v>
      </c>
      <c r="C15021" s="3" t="s">
        <v>26316</v>
      </c>
      <c r="D15021" s="3" t="s">
        <v>26317</v>
      </c>
      <c r="E15021" s="3" t="s">
        <v>11362</v>
      </c>
      <c r="F15021" s="3" t="s">
        <v>125</v>
      </c>
      <c r="G15021" s="3" t="s">
        <v>26318</v>
      </c>
      <c r="H15021" s="3" t="s">
        <v>1267</v>
      </c>
      <c r="I15021" s="301">
        <v>50.798699999999997</v>
      </c>
    </row>
    <row r="15022" spans="2:9">
      <c r="B15022" s="300" t="s">
        <v>160</v>
      </c>
      <c r="C15022" s="3" t="s">
        <v>26389</v>
      </c>
      <c r="D15022" s="3" t="s">
        <v>26390</v>
      </c>
      <c r="E15022" s="3" t="s">
        <v>11362</v>
      </c>
      <c r="F15022" s="3" t="s">
        <v>4588</v>
      </c>
      <c r="G15022" s="3"/>
      <c r="H15022" s="3" t="s">
        <v>1267</v>
      </c>
      <c r="I15022" s="301">
        <v>50.8</v>
      </c>
    </row>
    <row r="15023" spans="2:9">
      <c r="B15023" s="300" t="s">
        <v>160</v>
      </c>
      <c r="C15023" s="3" t="s">
        <v>26480</v>
      </c>
      <c r="D15023" s="3" t="s">
        <v>26481</v>
      </c>
      <c r="E15023" s="3" t="s">
        <v>11362</v>
      </c>
      <c r="F15023" s="3" t="s">
        <v>4588</v>
      </c>
      <c r="G15023" s="3"/>
      <c r="H15023" s="3" t="s">
        <v>1267</v>
      </c>
      <c r="I15023" s="301">
        <v>50.7</v>
      </c>
    </row>
    <row r="15024" spans="2:9">
      <c r="B15024" s="300" t="s">
        <v>160</v>
      </c>
      <c r="C15024" s="3" t="s">
        <v>26635</v>
      </c>
      <c r="D15024" s="3" t="s">
        <v>26636</v>
      </c>
      <c r="E15024" s="3" t="s">
        <v>11362</v>
      </c>
      <c r="F15024" s="3" t="s">
        <v>4588</v>
      </c>
      <c r="G15024" s="3"/>
      <c r="H15024" s="3" t="s">
        <v>1267</v>
      </c>
      <c r="I15024" s="301">
        <v>50.7</v>
      </c>
    </row>
    <row r="15025" spans="2:9">
      <c r="B15025" s="300" t="s">
        <v>160</v>
      </c>
      <c r="C15025" s="3" t="s">
        <v>26832</v>
      </c>
      <c r="D15025" s="3" t="s">
        <v>26833</v>
      </c>
      <c r="E15025" s="3" t="s">
        <v>11362</v>
      </c>
      <c r="F15025" s="3" t="s">
        <v>4588</v>
      </c>
      <c r="G15025" s="3" t="s">
        <v>26834</v>
      </c>
      <c r="H15025" s="3" t="s">
        <v>1267</v>
      </c>
      <c r="I15025" s="301">
        <v>50.808599999999998</v>
      </c>
    </row>
    <row r="15026" spans="2:9">
      <c r="B15026" s="300" t="s">
        <v>160</v>
      </c>
      <c r="C15026" s="3" t="s">
        <v>27274</v>
      </c>
      <c r="D15026" s="3" t="s">
        <v>27275</v>
      </c>
      <c r="E15026" s="3" t="s">
        <v>11362</v>
      </c>
      <c r="F15026" s="3" t="s">
        <v>4588</v>
      </c>
      <c r="G15026" s="3" t="s">
        <v>27276</v>
      </c>
      <c r="H15026" s="3" t="s">
        <v>1267</v>
      </c>
      <c r="I15026" s="301">
        <v>50.354999999999997</v>
      </c>
    </row>
    <row r="15027" spans="2:9">
      <c r="B15027" s="300" t="s">
        <v>160</v>
      </c>
      <c r="C15027" s="3" t="s">
        <v>27524</v>
      </c>
      <c r="D15027" s="3" t="s">
        <v>27525</v>
      </c>
      <c r="E15027" s="3" t="s">
        <v>11362</v>
      </c>
      <c r="F15027" s="3" t="s">
        <v>4588</v>
      </c>
      <c r="G15027" s="3" t="s">
        <v>27526</v>
      </c>
      <c r="H15027" s="3" t="s">
        <v>1267</v>
      </c>
      <c r="I15027" s="301">
        <v>50.631300000000003</v>
      </c>
    </row>
    <row r="15028" spans="2:9">
      <c r="B15028" s="300" t="s">
        <v>160</v>
      </c>
      <c r="C15028" s="3" t="s">
        <v>28416</v>
      </c>
      <c r="D15028" s="3" t="s">
        <v>28417</v>
      </c>
      <c r="E15028" s="3" t="s">
        <v>11362</v>
      </c>
      <c r="F15028" s="3" t="s">
        <v>4588</v>
      </c>
      <c r="G15028" s="3" t="s">
        <v>28418</v>
      </c>
      <c r="H15028" s="3" t="s">
        <v>1267</v>
      </c>
      <c r="I15028" s="301">
        <v>50.727699999999999</v>
      </c>
    </row>
    <row r="15029" spans="2:9">
      <c r="B15029" s="300" t="s">
        <v>160</v>
      </c>
      <c r="C15029" s="3" t="s">
        <v>29000</v>
      </c>
      <c r="D15029" s="3" t="s">
        <v>29001</v>
      </c>
      <c r="E15029" s="3" t="s">
        <v>11362</v>
      </c>
      <c r="F15029" s="3" t="s">
        <v>4588</v>
      </c>
      <c r="G15029" s="3"/>
      <c r="H15029" s="3" t="s">
        <v>1267</v>
      </c>
      <c r="I15029" s="301">
        <v>50.5</v>
      </c>
    </row>
    <row r="15030" spans="2:9">
      <c r="B15030" s="300" t="s">
        <v>160</v>
      </c>
      <c r="C15030" s="3" t="s">
        <v>29168</v>
      </c>
      <c r="D15030" s="3" t="s">
        <v>29169</v>
      </c>
      <c r="E15030" s="3" t="s">
        <v>11362</v>
      </c>
      <c r="F15030" s="3" t="s">
        <v>4588</v>
      </c>
      <c r="G15030" s="3" t="s">
        <v>29170</v>
      </c>
      <c r="H15030" s="3" t="s">
        <v>1267</v>
      </c>
      <c r="I15030" s="301">
        <v>50.7273</v>
      </c>
    </row>
    <row r="15031" spans="2:9">
      <c r="B15031" s="300" t="s">
        <v>160</v>
      </c>
      <c r="C15031" s="3" t="s">
        <v>29201</v>
      </c>
      <c r="D15031" s="3" t="s">
        <v>29202</v>
      </c>
      <c r="E15031" s="3" t="s">
        <v>11362</v>
      </c>
      <c r="F15031" s="3" t="s">
        <v>4588</v>
      </c>
      <c r="G15031" s="3" t="s">
        <v>29203</v>
      </c>
      <c r="H15031" s="3" t="s">
        <v>1267</v>
      </c>
      <c r="I15031" s="301">
        <v>50.808</v>
      </c>
    </row>
    <row r="15032" spans="2:9">
      <c r="B15032" s="300" t="s">
        <v>160</v>
      </c>
      <c r="C15032" s="3" t="s">
        <v>29378</v>
      </c>
      <c r="D15032" s="3" t="s">
        <v>29379</v>
      </c>
      <c r="E15032" s="3" t="s">
        <v>11362</v>
      </c>
      <c r="F15032" s="3" t="s">
        <v>4588</v>
      </c>
      <c r="G15032" s="3" t="s">
        <v>29380</v>
      </c>
      <c r="H15032" s="3" t="s">
        <v>1267</v>
      </c>
      <c r="I15032" s="301">
        <v>50.685600000000001</v>
      </c>
    </row>
    <row r="15033" spans="2:9">
      <c r="B15033" s="300" t="s">
        <v>160</v>
      </c>
      <c r="C15033" s="3" t="s">
        <v>29679</v>
      </c>
      <c r="D15033" s="3" t="s">
        <v>29680</v>
      </c>
      <c r="E15033" s="3" t="s">
        <v>11362</v>
      </c>
      <c r="F15033" s="3" t="s">
        <v>4588</v>
      </c>
      <c r="G15033" s="3" t="s">
        <v>29681</v>
      </c>
      <c r="H15033" s="3" t="s">
        <v>1267</v>
      </c>
      <c r="I15033" s="301">
        <v>50.814399999999999</v>
      </c>
    </row>
    <row r="15034" spans="2:9">
      <c r="B15034" s="300" t="s">
        <v>160</v>
      </c>
      <c r="C15034" s="3" t="s">
        <v>29751</v>
      </c>
      <c r="D15034" s="3" t="s">
        <v>29752</v>
      </c>
      <c r="E15034" s="3" t="s">
        <v>11362</v>
      </c>
      <c r="F15034" s="3" t="s">
        <v>4588</v>
      </c>
      <c r="G15034" s="3"/>
      <c r="H15034" s="3" t="s">
        <v>1267</v>
      </c>
      <c r="I15034" s="301">
        <v>50.7</v>
      </c>
    </row>
    <row r="15035" spans="2:9">
      <c r="B15035" s="300" t="s">
        <v>160</v>
      </c>
      <c r="C15035" s="3" t="s">
        <v>29911</v>
      </c>
      <c r="D15035" s="3" t="s">
        <v>29912</v>
      </c>
      <c r="E15035" s="3" t="s">
        <v>11362</v>
      </c>
      <c r="F15035" s="3" t="s">
        <v>4588</v>
      </c>
      <c r="G15035" s="3"/>
      <c r="H15035" s="3" t="s">
        <v>1267</v>
      </c>
      <c r="I15035" s="301">
        <v>50.8</v>
      </c>
    </row>
    <row r="15036" spans="2:9">
      <c r="B15036" s="300" t="s">
        <v>160</v>
      </c>
      <c r="C15036" s="3" t="s">
        <v>30167</v>
      </c>
      <c r="D15036" s="3" t="s">
        <v>30168</v>
      </c>
      <c r="E15036" s="3" t="s">
        <v>11362</v>
      </c>
      <c r="F15036" s="3" t="s">
        <v>4588</v>
      </c>
      <c r="G15036" s="3"/>
      <c r="H15036" s="3" t="s">
        <v>1267</v>
      </c>
      <c r="I15036" s="301">
        <v>50.7</v>
      </c>
    </row>
    <row r="15037" spans="2:9">
      <c r="B15037" s="300" t="s">
        <v>160</v>
      </c>
      <c r="C15037" s="3" t="s">
        <v>30316</v>
      </c>
      <c r="D15037" s="3" t="s">
        <v>30317</v>
      </c>
      <c r="E15037" s="3" t="s">
        <v>11362</v>
      </c>
      <c r="F15037" s="3" t="s">
        <v>4588</v>
      </c>
      <c r="G15037" s="3" t="s">
        <v>30318</v>
      </c>
      <c r="H15037" s="3" t="s">
        <v>1267</v>
      </c>
      <c r="I15037" s="301">
        <v>50.655200000000001</v>
      </c>
    </row>
    <row r="15038" spans="2:9">
      <c r="B15038" s="300" t="s">
        <v>160</v>
      </c>
      <c r="C15038" s="3" t="s">
        <v>30666</v>
      </c>
      <c r="D15038" s="3" t="s">
        <v>30667</v>
      </c>
      <c r="E15038" s="3" t="s">
        <v>11362</v>
      </c>
      <c r="F15038" s="3" t="s">
        <v>4588</v>
      </c>
      <c r="G15038" s="3"/>
      <c r="H15038" s="3" t="s">
        <v>1267</v>
      </c>
      <c r="I15038" s="301">
        <v>50.4</v>
      </c>
    </row>
    <row r="15039" spans="2:9">
      <c r="B15039" s="300" t="s">
        <v>160</v>
      </c>
      <c r="C15039" s="3" t="s">
        <v>30917</v>
      </c>
      <c r="D15039" s="3" t="s">
        <v>30918</v>
      </c>
      <c r="E15039" s="3" t="s">
        <v>11362</v>
      </c>
      <c r="F15039" s="3" t="s">
        <v>4588</v>
      </c>
      <c r="G15039" s="3" t="s">
        <v>30919</v>
      </c>
      <c r="H15039" s="3" t="s">
        <v>1267</v>
      </c>
      <c r="I15039" s="301">
        <v>50.727400000000003</v>
      </c>
    </row>
    <row r="15040" spans="2:9">
      <c r="B15040" s="300" t="s">
        <v>160</v>
      </c>
      <c r="C15040" s="3" t="s">
        <v>31226</v>
      </c>
      <c r="D15040" s="3" t="s">
        <v>31227</v>
      </c>
      <c r="E15040" s="3" t="s">
        <v>11362</v>
      </c>
      <c r="F15040" s="3" t="s">
        <v>4588</v>
      </c>
      <c r="G15040" s="3" t="s">
        <v>31228</v>
      </c>
      <c r="H15040" s="3" t="s">
        <v>1267</v>
      </c>
      <c r="I15040" s="301">
        <v>50.855699999999999</v>
      </c>
    </row>
    <row r="15041" spans="2:9">
      <c r="B15041" s="300" t="s">
        <v>160</v>
      </c>
      <c r="C15041" s="3" t="s">
        <v>31273</v>
      </c>
      <c r="D15041" s="3" t="s">
        <v>31274</v>
      </c>
      <c r="E15041" s="3" t="s">
        <v>11362</v>
      </c>
      <c r="F15041" s="3" t="s">
        <v>4588</v>
      </c>
      <c r="G15041" s="3" t="s">
        <v>31275</v>
      </c>
      <c r="H15041" s="3" t="s">
        <v>1267</v>
      </c>
      <c r="I15041" s="301">
        <v>50.698599999999999</v>
      </c>
    </row>
    <row r="15042" spans="2:9">
      <c r="B15042" s="300" t="s">
        <v>160</v>
      </c>
      <c r="C15042" s="3" t="s">
        <v>31472</v>
      </c>
      <c r="D15042" s="3" t="s">
        <v>31473</v>
      </c>
      <c r="E15042" s="3" t="s">
        <v>11362</v>
      </c>
      <c r="F15042" s="3" t="s">
        <v>4588</v>
      </c>
      <c r="G15042" s="3" t="s">
        <v>31474</v>
      </c>
      <c r="H15042" s="3" t="s">
        <v>1267</v>
      </c>
      <c r="I15042" s="301">
        <v>50.655900000000003</v>
      </c>
    </row>
    <row r="15043" spans="2:9">
      <c r="B15043" s="300" t="s">
        <v>160</v>
      </c>
      <c r="C15043" s="3" t="s">
        <v>31496</v>
      </c>
      <c r="D15043" s="3" t="s">
        <v>31497</v>
      </c>
      <c r="E15043" s="3" t="s">
        <v>11362</v>
      </c>
      <c r="F15043" s="3" t="s">
        <v>4588</v>
      </c>
      <c r="G15043" s="3" t="s">
        <v>31498</v>
      </c>
      <c r="H15043" s="3" t="s">
        <v>1267</v>
      </c>
      <c r="I15043" s="301">
        <v>50.618200000000002</v>
      </c>
    </row>
    <row r="15044" spans="2:9">
      <c r="B15044" s="300" t="s">
        <v>160</v>
      </c>
      <c r="C15044" s="3" t="s">
        <v>31944</v>
      </c>
      <c r="D15044" s="3" t="s">
        <v>31945</v>
      </c>
      <c r="E15044" s="3" t="s">
        <v>11362</v>
      </c>
      <c r="F15044" s="3" t="s">
        <v>4588</v>
      </c>
      <c r="G15044" s="3"/>
      <c r="H15044" s="3" t="s">
        <v>1267</v>
      </c>
      <c r="I15044" s="301">
        <v>50.6</v>
      </c>
    </row>
    <row r="15045" spans="2:9">
      <c r="B15045" s="300" t="s">
        <v>160</v>
      </c>
      <c r="C15045" s="3" t="s">
        <v>32057</v>
      </c>
      <c r="D15045" s="3" t="s">
        <v>32058</v>
      </c>
      <c r="E15045" s="3" t="s">
        <v>11362</v>
      </c>
      <c r="F15045" s="3" t="s">
        <v>4588</v>
      </c>
      <c r="G15045" s="3"/>
      <c r="H15045" s="3" t="s">
        <v>1267</v>
      </c>
      <c r="I15045" s="301">
        <v>50.4</v>
      </c>
    </row>
    <row r="15046" spans="2:9">
      <c r="B15046" s="300" t="s">
        <v>160</v>
      </c>
      <c r="C15046" s="3" t="s">
        <v>32155</v>
      </c>
      <c r="D15046" s="3" t="s">
        <v>32156</v>
      </c>
      <c r="E15046" s="3" t="s">
        <v>11362</v>
      </c>
      <c r="F15046" s="3" t="s">
        <v>4588</v>
      </c>
      <c r="G15046" s="3"/>
      <c r="H15046" s="3" t="s">
        <v>1267</v>
      </c>
      <c r="I15046" s="301">
        <v>50.8</v>
      </c>
    </row>
    <row r="15047" spans="2:9">
      <c r="B15047" s="300" t="s">
        <v>160</v>
      </c>
      <c r="C15047" s="3" t="s">
        <v>32280</v>
      </c>
      <c r="D15047" s="3" t="s">
        <v>32281</v>
      </c>
      <c r="E15047" s="3" t="s">
        <v>11362</v>
      </c>
      <c r="F15047" s="3" t="s">
        <v>4588</v>
      </c>
      <c r="G15047" s="3" t="s">
        <v>32282</v>
      </c>
      <c r="H15047" s="3" t="s">
        <v>1267</v>
      </c>
      <c r="I15047" s="301">
        <v>50.623600000000003</v>
      </c>
    </row>
    <row r="15048" spans="2:9">
      <c r="B15048" s="300" t="s">
        <v>160</v>
      </c>
      <c r="C15048" s="3" t="s">
        <v>33282</v>
      </c>
      <c r="D15048" s="3" t="s">
        <v>33283</v>
      </c>
      <c r="E15048" s="3" t="s">
        <v>11362</v>
      </c>
      <c r="F15048" s="3" t="s">
        <v>4588</v>
      </c>
      <c r="G15048" s="3"/>
      <c r="H15048" s="3" t="s">
        <v>1267</v>
      </c>
      <c r="I15048" s="301">
        <v>50.6</v>
      </c>
    </row>
    <row r="15049" spans="2:9">
      <c r="B15049" s="300" t="s">
        <v>160</v>
      </c>
      <c r="C15049" s="3" t="s">
        <v>33413</v>
      </c>
      <c r="D15049" s="3" t="s">
        <v>33414</v>
      </c>
      <c r="E15049" s="3" t="s">
        <v>11362</v>
      </c>
      <c r="F15049" s="3" t="s">
        <v>4588</v>
      </c>
      <c r="G15049" s="3" t="s">
        <v>33415</v>
      </c>
      <c r="H15049" s="3" t="s">
        <v>1267</v>
      </c>
      <c r="I15049" s="301">
        <v>50.565800000000003</v>
      </c>
    </row>
    <row r="15050" spans="2:9">
      <c r="B15050" s="300" t="s">
        <v>160</v>
      </c>
      <c r="C15050" s="3" t="s">
        <v>33478</v>
      </c>
      <c r="D15050" s="3" t="s">
        <v>33479</v>
      </c>
      <c r="E15050" s="3" t="s">
        <v>11362</v>
      </c>
      <c r="F15050" s="3" t="s">
        <v>4588</v>
      </c>
      <c r="G15050" s="3"/>
      <c r="H15050" s="3" t="s">
        <v>1267</v>
      </c>
      <c r="I15050" s="301">
        <v>50.8</v>
      </c>
    </row>
    <row r="15051" spans="2:9">
      <c r="B15051" s="300" t="s">
        <v>160</v>
      </c>
      <c r="C15051" s="3" t="s">
        <v>33509</v>
      </c>
      <c r="D15051" s="3" t="s">
        <v>33510</v>
      </c>
      <c r="E15051" s="3" t="s">
        <v>11362</v>
      </c>
      <c r="F15051" s="3" t="s">
        <v>4588</v>
      </c>
      <c r="G15051" s="3" t="s">
        <v>33511</v>
      </c>
      <c r="H15051" s="3" t="s">
        <v>1267</v>
      </c>
      <c r="I15051" s="301">
        <v>50.945999999999998</v>
      </c>
    </row>
    <row r="15052" spans="2:9">
      <c r="B15052" s="300" t="s">
        <v>160</v>
      </c>
      <c r="C15052" s="3" t="s">
        <v>33581</v>
      </c>
      <c r="D15052" s="3" t="s">
        <v>33582</v>
      </c>
      <c r="E15052" s="3" t="s">
        <v>11362</v>
      </c>
      <c r="F15052" s="3" t="s">
        <v>4588</v>
      </c>
      <c r="G15052" s="3" t="s">
        <v>33583</v>
      </c>
      <c r="H15052" s="3" t="s">
        <v>1267</v>
      </c>
      <c r="I15052" s="301">
        <v>50.779400000000003</v>
      </c>
    </row>
    <row r="15053" spans="2:9">
      <c r="B15053" s="300" t="s">
        <v>160</v>
      </c>
      <c r="C15053" s="3" t="s">
        <v>33747</v>
      </c>
      <c r="D15053" s="3" t="s">
        <v>33748</v>
      </c>
      <c r="E15053" s="3" t="s">
        <v>11362</v>
      </c>
      <c r="F15053" s="3" t="s">
        <v>4588</v>
      </c>
      <c r="G15053" s="3" t="s">
        <v>33749</v>
      </c>
      <c r="H15053" s="3" t="s">
        <v>1267</v>
      </c>
      <c r="I15053" s="301">
        <v>50.936300000000003</v>
      </c>
    </row>
    <row r="15054" spans="2:9">
      <c r="B15054" s="300" t="s">
        <v>160</v>
      </c>
      <c r="C15054" s="3" t="s">
        <v>33770</v>
      </c>
      <c r="D15054" s="3" t="s">
        <v>33771</v>
      </c>
      <c r="E15054" s="3" t="s">
        <v>11362</v>
      </c>
      <c r="F15054" s="3" t="s">
        <v>4588</v>
      </c>
      <c r="G15054" s="3" t="s">
        <v>33772</v>
      </c>
      <c r="H15054" s="3" t="s">
        <v>1267</v>
      </c>
      <c r="I15054" s="301">
        <v>50.369799999999998</v>
      </c>
    </row>
    <row r="15055" spans="2:9">
      <c r="B15055" s="300" t="s">
        <v>160</v>
      </c>
      <c r="C15055" s="3" t="s">
        <v>34152</v>
      </c>
      <c r="D15055" s="3" t="s">
        <v>34153</v>
      </c>
      <c r="E15055" s="3" t="s">
        <v>11362</v>
      </c>
      <c r="F15055" s="3" t="s">
        <v>4588</v>
      </c>
      <c r="G15055" s="3" t="s">
        <v>34154</v>
      </c>
      <c r="H15055" s="3" t="s">
        <v>1267</v>
      </c>
      <c r="I15055" s="301">
        <v>50.619799999999998</v>
      </c>
    </row>
    <row r="15056" spans="2:9">
      <c r="B15056" s="300" t="s">
        <v>160</v>
      </c>
      <c r="C15056" s="3" t="s">
        <v>34214</v>
      </c>
      <c r="D15056" s="3" t="s">
        <v>34215</v>
      </c>
      <c r="E15056" s="3" t="s">
        <v>11362</v>
      </c>
      <c r="F15056" s="3" t="s">
        <v>4588</v>
      </c>
      <c r="G15056" s="3" t="s">
        <v>34216</v>
      </c>
      <c r="H15056" s="3" t="s">
        <v>1267</v>
      </c>
      <c r="I15056" s="301">
        <v>50.727699999999999</v>
      </c>
    </row>
    <row r="15057" spans="2:9">
      <c r="B15057" s="300" t="s">
        <v>160</v>
      </c>
      <c r="C15057" s="3" t="s">
        <v>34262</v>
      </c>
      <c r="D15057" s="3" t="s">
        <v>34263</v>
      </c>
      <c r="E15057" s="3" t="s">
        <v>11362</v>
      </c>
      <c r="F15057" s="3" t="s">
        <v>125</v>
      </c>
      <c r="G15057" s="3" t="s">
        <v>34264</v>
      </c>
      <c r="H15057" s="3" t="s">
        <v>1267</v>
      </c>
      <c r="I15057" s="301">
        <v>50.796799999999998</v>
      </c>
    </row>
    <row r="15058" spans="2:9">
      <c r="B15058" s="300" t="s">
        <v>160</v>
      </c>
      <c r="C15058" s="3" t="s">
        <v>34435</v>
      </c>
      <c r="D15058" s="3" t="s">
        <v>34436</v>
      </c>
      <c r="E15058" s="3" t="s">
        <v>11362</v>
      </c>
      <c r="F15058" s="3" t="s">
        <v>4588</v>
      </c>
      <c r="G15058" s="3" t="s">
        <v>34437</v>
      </c>
      <c r="H15058" s="3" t="s">
        <v>1267</v>
      </c>
      <c r="I15058" s="301">
        <v>50.5503</v>
      </c>
    </row>
    <row r="15059" spans="2:9">
      <c r="B15059" s="300" t="s">
        <v>160</v>
      </c>
      <c r="C15059" s="3" t="s">
        <v>35022</v>
      </c>
      <c r="D15059" s="3" t="s">
        <v>35023</v>
      </c>
      <c r="E15059" s="3" t="s">
        <v>11362</v>
      </c>
      <c r="F15059" s="3" t="s">
        <v>4588</v>
      </c>
      <c r="G15059" s="3" t="s">
        <v>35024</v>
      </c>
      <c r="H15059" s="3" t="s">
        <v>1267</v>
      </c>
      <c r="I15059" s="301">
        <v>50.727699999999999</v>
      </c>
    </row>
    <row r="15060" spans="2:9">
      <c r="B15060" s="300" t="s">
        <v>160</v>
      </c>
      <c r="C15060" s="3" t="s">
        <v>35374</v>
      </c>
      <c r="D15060" s="3" t="s">
        <v>35375</v>
      </c>
      <c r="E15060" s="3" t="s">
        <v>11362</v>
      </c>
      <c r="F15060" s="3" t="s">
        <v>4588</v>
      </c>
      <c r="G15060" s="3" t="s">
        <v>35376</v>
      </c>
      <c r="H15060" s="3" t="s">
        <v>1267</v>
      </c>
      <c r="I15060" s="301">
        <v>50.803899999999999</v>
      </c>
    </row>
    <row r="15061" spans="2:9">
      <c r="B15061" s="300" t="s">
        <v>160</v>
      </c>
      <c r="C15061" s="3" t="s">
        <v>36030</v>
      </c>
      <c r="D15061" s="3" t="s">
        <v>36031</v>
      </c>
      <c r="E15061" s="3" t="s">
        <v>11362</v>
      </c>
      <c r="F15061" s="3" t="s">
        <v>4588</v>
      </c>
      <c r="G15061" s="3" t="s">
        <v>36032</v>
      </c>
      <c r="H15061" s="3" t="s">
        <v>1267</v>
      </c>
      <c r="I15061" s="301">
        <v>50.850700000000003</v>
      </c>
    </row>
    <row r="15062" spans="2:9">
      <c r="B15062" s="300" t="s">
        <v>160</v>
      </c>
      <c r="C15062" s="3" t="s">
        <v>36333</v>
      </c>
      <c r="D15062" s="3" t="s">
        <v>36334</v>
      </c>
      <c r="E15062" s="3" t="s">
        <v>11362</v>
      </c>
      <c r="F15062" s="3" t="s">
        <v>4588</v>
      </c>
      <c r="G15062" s="3" t="s">
        <v>36335</v>
      </c>
      <c r="H15062" s="3" t="s">
        <v>1267</v>
      </c>
      <c r="I15062" s="301">
        <v>50.831400000000002</v>
      </c>
    </row>
    <row r="15063" spans="2:9">
      <c r="B15063" s="300" t="s">
        <v>160</v>
      </c>
      <c r="C15063" s="3" t="s">
        <v>36637</v>
      </c>
      <c r="D15063" s="3" t="s">
        <v>36638</v>
      </c>
      <c r="E15063" s="3" t="s">
        <v>11362</v>
      </c>
      <c r="F15063" s="3" t="s">
        <v>4588</v>
      </c>
      <c r="G15063" s="3" t="s">
        <v>36639</v>
      </c>
      <c r="H15063" s="3" t="s">
        <v>1267</v>
      </c>
      <c r="I15063" s="301">
        <v>50.919600000000003</v>
      </c>
    </row>
    <row r="15064" spans="2:9">
      <c r="B15064" s="300" t="s">
        <v>160</v>
      </c>
      <c r="C15064" s="3" t="s">
        <v>37037</v>
      </c>
      <c r="D15064" s="3" t="s">
        <v>37038</v>
      </c>
      <c r="E15064" s="3" t="s">
        <v>11362</v>
      </c>
      <c r="F15064" s="3" t="s">
        <v>4588</v>
      </c>
      <c r="G15064" s="3"/>
      <c r="H15064" s="3" t="s">
        <v>1267</v>
      </c>
      <c r="I15064" s="301">
        <v>50.8</v>
      </c>
    </row>
    <row r="15065" spans="2:9">
      <c r="B15065" s="300" t="s">
        <v>160</v>
      </c>
      <c r="C15065" s="3" t="s">
        <v>37325</v>
      </c>
      <c r="D15065" s="3" t="s">
        <v>37326</v>
      </c>
      <c r="E15065" s="3" t="s">
        <v>11362</v>
      </c>
      <c r="F15065" s="3" t="s">
        <v>4588</v>
      </c>
      <c r="G15065" s="3"/>
      <c r="H15065" s="3" t="s">
        <v>1267</v>
      </c>
      <c r="I15065" s="301">
        <v>50.8</v>
      </c>
    </row>
    <row r="15066" spans="2:9">
      <c r="B15066" s="300" t="s">
        <v>160</v>
      </c>
      <c r="C15066" s="3" t="s">
        <v>37405</v>
      </c>
      <c r="D15066" s="3" t="s">
        <v>37406</v>
      </c>
      <c r="E15066" s="3" t="s">
        <v>11362</v>
      </c>
      <c r="F15066" s="3" t="s">
        <v>4588</v>
      </c>
      <c r="G15066" s="3" t="s">
        <v>37407</v>
      </c>
      <c r="H15066" s="3" t="s">
        <v>1267</v>
      </c>
      <c r="I15066" s="301">
        <v>50.31</v>
      </c>
    </row>
    <row r="15067" spans="2:9">
      <c r="B15067" s="300" t="s">
        <v>160</v>
      </c>
      <c r="C15067" s="3" t="s">
        <v>37527</v>
      </c>
      <c r="D15067" s="3" t="s">
        <v>37528</v>
      </c>
      <c r="E15067" s="3" t="s">
        <v>11362</v>
      </c>
      <c r="F15067" s="3" t="s">
        <v>4588</v>
      </c>
      <c r="G15067" s="3" t="s">
        <v>37529</v>
      </c>
      <c r="H15067" s="3" t="s">
        <v>1267</v>
      </c>
      <c r="I15067" s="301">
        <v>50.440399999999997</v>
      </c>
    </row>
    <row r="15068" spans="2:9">
      <c r="B15068" s="300" t="s">
        <v>160</v>
      </c>
      <c r="C15068" s="3" t="s">
        <v>37958</v>
      </c>
      <c r="D15068" s="3" t="s">
        <v>37959</v>
      </c>
      <c r="E15068" s="3" t="s">
        <v>11362</v>
      </c>
      <c r="F15068" s="3" t="s">
        <v>4588</v>
      </c>
      <c r="G15068" s="3" t="s">
        <v>37960</v>
      </c>
      <c r="H15068" s="3" t="s">
        <v>1267</v>
      </c>
      <c r="I15068" s="301">
        <v>50.6372</v>
      </c>
    </row>
    <row r="15069" spans="2:9">
      <c r="B15069" s="300" t="s">
        <v>160</v>
      </c>
      <c r="C15069" s="3" t="s">
        <v>38225</v>
      </c>
      <c r="D15069" s="3" t="s">
        <v>38226</v>
      </c>
      <c r="E15069" s="3" t="s">
        <v>11362</v>
      </c>
      <c r="F15069" s="3" t="s">
        <v>4588</v>
      </c>
      <c r="G15069" s="3"/>
      <c r="H15069" s="3" t="s">
        <v>1267</v>
      </c>
      <c r="I15069" s="301">
        <v>50.7</v>
      </c>
    </row>
    <row r="15070" spans="2:9">
      <c r="B15070" s="300" t="s">
        <v>160</v>
      </c>
      <c r="C15070" s="3" t="s">
        <v>38371</v>
      </c>
      <c r="D15070" s="3" t="s">
        <v>38372</v>
      </c>
      <c r="E15070" s="3" t="s">
        <v>11362</v>
      </c>
      <c r="F15070" s="3" t="s">
        <v>4588</v>
      </c>
      <c r="G15070" s="3" t="s">
        <v>38373</v>
      </c>
      <c r="H15070" s="3" t="s">
        <v>1267</v>
      </c>
      <c r="I15070" s="301">
        <v>50.928600000000003</v>
      </c>
    </row>
    <row r="15071" spans="2:9">
      <c r="B15071" s="300" t="s">
        <v>160</v>
      </c>
      <c r="C15071" s="3" t="s">
        <v>38586</v>
      </c>
      <c r="D15071" s="3" t="s">
        <v>38587</v>
      </c>
      <c r="E15071" s="3" t="s">
        <v>11362</v>
      </c>
      <c r="F15071" s="3" t="s">
        <v>4588</v>
      </c>
      <c r="G15071" s="3" t="s">
        <v>38588</v>
      </c>
      <c r="H15071" s="3" t="s">
        <v>1267</v>
      </c>
      <c r="I15071" s="301">
        <v>50.716200000000001</v>
      </c>
    </row>
    <row r="15072" spans="2:9">
      <c r="B15072" s="300" t="s">
        <v>160</v>
      </c>
      <c r="C15072" s="3" t="s">
        <v>38678</v>
      </c>
      <c r="D15072" s="3" t="s">
        <v>38679</v>
      </c>
      <c r="E15072" s="3" t="s">
        <v>11362</v>
      </c>
      <c r="F15072" s="3" t="s">
        <v>4588</v>
      </c>
      <c r="G15072" s="3" t="s">
        <v>38680</v>
      </c>
      <c r="H15072" s="3" t="s">
        <v>1267</v>
      </c>
      <c r="I15072" s="301">
        <v>50.820999999999998</v>
      </c>
    </row>
    <row r="15073" spans="2:9">
      <c r="B15073" s="300" t="s">
        <v>160</v>
      </c>
      <c r="C15073" s="3" t="s">
        <v>38713</v>
      </c>
      <c r="D15073" s="3" t="s">
        <v>38714</v>
      </c>
      <c r="E15073" s="3" t="s">
        <v>11362</v>
      </c>
      <c r="F15073" s="3" t="s">
        <v>4588</v>
      </c>
      <c r="G15073" s="3" t="s">
        <v>38715</v>
      </c>
      <c r="H15073" s="3" t="s">
        <v>1267</v>
      </c>
      <c r="I15073" s="301">
        <v>50.706200000000003</v>
      </c>
    </row>
    <row r="15074" spans="2:9">
      <c r="B15074" s="300" t="s">
        <v>160</v>
      </c>
      <c r="C15074" s="3" t="s">
        <v>38737</v>
      </c>
      <c r="D15074" s="3" t="s">
        <v>38738</v>
      </c>
      <c r="E15074" s="3" t="s">
        <v>11362</v>
      </c>
      <c r="F15074" s="3" t="s">
        <v>4588</v>
      </c>
      <c r="G15074" s="3" t="s">
        <v>38739</v>
      </c>
      <c r="H15074" s="3" t="s">
        <v>1267</v>
      </c>
      <c r="I15074" s="301">
        <v>50.796100000000003</v>
      </c>
    </row>
    <row r="15075" spans="2:9">
      <c r="B15075" s="300" t="s">
        <v>160</v>
      </c>
      <c r="C15075" s="3" t="s">
        <v>38798</v>
      </c>
      <c r="D15075" s="3" t="s">
        <v>38799</v>
      </c>
      <c r="E15075" s="3" t="s">
        <v>11362</v>
      </c>
      <c r="F15075" s="3" t="s">
        <v>4588</v>
      </c>
      <c r="G15075" s="3"/>
      <c r="H15075" s="3" t="s">
        <v>1267</v>
      </c>
      <c r="I15075" s="301">
        <v>50.6</v>
      </c>
    </row>
    <row r="15076" spans="2:9">
      <c r="B15076" s="300" t="s">
        <v>160</v>
      </c>
      <c r="C15076" s="3" t="s">
        <v>38925</v>
      </c>
      <c r="D15076" s="3" t="s">
        <v>38926</v>
      </c>
      <c r="E15076" s="3" t="s">
        <v>11362</v>
      </c>
      <c r="F15076" s="3" t="s">
        <v>4588</v>
      </c>
      <c r="G15076" s="3"/>
      <c r="H15076" s="3" t="s">
        <v>1267</v>
      </c>
      <c r="I15076" s="301">
        <v>50.5</v>
      </c>
    </row>
    <row r="15077" spans="2:9">
      <c r="B15077" s="300" t="s">
        <v>160</v>
      </c>
      <c r="C15077" s="3" t="s">
        <v>39270</v>
      </c>
      <c r="D15077" s="3" t="s">
        <v>39271</v>
      </c>
      <c r="E15077" s="3" t="s">
        <v>11362</v>
      </c>
      <c r="F15077" s="3" t="s">
        <v>4588</v>
      </c>
      <c r="G15077" s="3" t="s">
        <v>39272</v>
      </c>
      <c r="H15077" s="3" t="s">
        <v>1267</v>
      </c>
      <c r="I15077" s="301">
        <v>50.727699999999999</v>
      </c>
    </row>
    <row r="15078" spans="2:9">
      <c r="B15078" s="300" t="s">
        <v>160</v>
      </c>
      <c r="C15078" s="3" t="s">
        <v>39842</v>
      </c>
      <c r="D15078" s="3" t="s">
        <v>39843</v>
      </c>
      <c r="E15078" s="3" t="s">
        <v>11362</v>
      </c>
      <c r="F15078" s="3" t="s">
        <v>4588</v>
      </c>
      <c r="G15078" s="3" t="s">
        <v>39844</v>
      </c>
      <c r="H15078" s="3" t="s">
        <v>1267</v>
      </c>
      <c r="I15078" s="301">
        <v>50.820099999999996</v>
      </c>
    </row>
    <row r="15079" spans="2:9">
      <c r="B15079" s="300" t="s">
        <v>160</v>
      </c>
      <c r="C15079" s="3" t="s">
        <v>40127</v>
      </c>
      <c r="D15079" s="3" t="s">
        <v>40128</v>
      </c>
      <c r="E15079" s="3" t="s">
        <v>11362</v>
      </c>
      <c r="F15079" s="3" t="s">
        <v>4588</v>
      </c>
      <c r="G15079" s="3"/>
      <c r="H15079" s="3" t="s">
        <v>1267</v>
      </c>
      <c r="I15079" s="301">
        <v>50.8</v>
      </c>
    </row>
    <row r="15080" spans="2:9">
      <c r="B15080" s="300" t="s">
        <v>160</v>
      </c>
      <c r="C15080" s="3" t="s">
        <v>40136</v>
      </c>
      <c r="D15080" s="3" t="s">
        <v>40137</v>
      </c>
      <c r="E15080" s="3" t="s">
        <v>11362</v>
      </c>
      <c r="F15080" s="3" t="s">
        <v>4588</v>
      </c>
      <c r="G15080" s="3"/>
      <c r="H15080" s="3" t="s">
        <v>1267</v>
      </c>
      <c r="I15080" s="301">
        <v>50.8</v>
      </c>
    </row>
    <row r="15081" spans="2:9">
      <c r="B15081" s="300" t="s">
        <v>160</v>
      </c>
      <c r="C15081" s="3" t="s">
        <v>40425</v>
      </c>
      <c r="D15081" s="3" t="s">
        <v>40426</v>
      </c>
      <c r="E15081" s="3" t="s">
        <v>11362</v>
      </c>
      <c r="F15081" s="3" t="s">
        <v>4588</v>
      </c>
      <c r="G15081" s="3" t="s">
        <v>40427</v>
      </c>
      <c r="H15081" s="3" t="s">
        <v>1267</v>
      </c>
      <c r="I15081" s="301">
        <v>50.423999999999999</v>
      </c>
    </row>
    <row r="15082" spans="2:9">
      <c r="B15082" s="300" t="s">
        <v>160</v>
      </c>
      <c r="C15082" s="3" t="s">
        <v>40485</v>
      </c>
      <c r="D15082" s="3" t="s">
        <v>40486</v>
      </c>
      <c r="E15082" s="3" t="s">
        <v>11362</v>
      </c>
      <c r="F15082" s="3" t="s">
        <v>4588</v>
      </c>
      <c r="G15082" s="3" t="s">
        <v>40487</v>
      </c>
      <c r="H15082" s="3" t="s">
        <v>1267</v>
      </c>
      <c r="I15082" s="301">
        <v>50.866599999999998</v>
      </c>
    </row>
    <row r="15083" spans="2:9">
      <c r="B15083" s="300" t="s">
        <v>160</v>
      </c>
      <c r="C15083" s="3" t="s">
        <v>40607</v>
      </c>
      <c r="D15083" s="3" t="s">
        <v>40608</v>
      </c>
      <c r="E15083" s="3" t="s">
        <v>11362</v>
      </c>
      <c r="F15083" s="3" t="s">
        <v>4588</v>
      </c>
      <c r="G15083" s="3" t="s">
        <v>40609</v>
      </c>
      <c r="H15083" s="3" t="s">
        <v>1267</v>
      </c>
      <c r="I15083" s="301">
        <v>50.343499999999999</v>
      </c>
    </row>
    <row r="15084" spans="2:9">
      <c r="B15084" s="300" t="s">
        <v>160</v>
      </c>
      <c r="C15084" s="3" t="s">
        <v>41269</v>
      </c>
      <c r="D15084" s="3" t="s">
        <v>41270</v>
      </c>
      <c r="E15084" s="3" t="s">
        <v>41271</v>
      </c>
      <c r="F15084" s="3" t="s">
        <v>125</v>
      </c>
      <c r="G15084" s="3"/>
      <c r="H15084" s="3" t="s">
        <v>1267</v>
      </c>
      <c r="I15084" s="301">
        <v>50.7</v>
      </c>
    </row>
    <row r="15085" spans="2:9">
      <c r="B15085" s="300" t="s">
        <v>160</v>
      </c>
      <c r="C15085" s="3" t="s">
        <v>41321</v>
      </c>
      <c r="D15085" s="3" t="s">
        <v>41322</v>
      </c>
      <c r="E15085" s="3" t="s">
        <v>11362</v>
      </c>
      <c r="F15085" s="3" t="s">
        <v>4588</v>
      </c>
      <c r="G15085" s="3"/>
      <c r="H15085" s="3" t="s">
        <v>1267</v>
      </c>
      <c r="I15085" s="301">
        <v>50.4</v>
      </c>
    </row>
    <row r="15086" spans="2:9">
      <c r="B15086" s="300" t="s">
        <v>160</v>
      </c>
      <c r="C15086" s="3" t="s">
        <v>41406</v>
      </c>
      <c r="D15086" s="3" t="s">
        <v>41407</v>
      </c>
      <c r="E15086" s="3" t="s">
        <v>11362</v>
      </c>
      <c r="F15086" s="3" t="s">
        <v>4588</v>
      </c>
      <c r="G15086" s="3" t="s">
        <v>41408</v>
      </c>
      <c r="H15086" s="3" t="s">
        <v>1267</v>
      </c>
      <c r="I15086" s="301">
        <v>50.853700000000003</v>
      </c>
    </row>
    <row r="15087" spans="2:9">
      <c r="B15087" s="300" t="s">
        <v>160</v>
      </c>
      <c r="C15087" s="3" t="s">
        <v>41694</v>
      </c>
      <c r="D15087" s="3" t="s">
        <v>41695</v>
      </c>
      <c r="E15087" s="3" t="s">
        <v>11362</v>
      </c>
      <c r="F15087" s="3" t="s">
        <v>4588</v>
      </c>
      <c r="G15087" s="3"/>
      <c r="H15087" s="3" t="s">
        <v>1267</v>
      </c>
      <c r="I15087" s="301">
        <v>50.7</v>
      </c>
    </row>
    <row r="15088" spans="2:9">
      <c r="B15088" s="300" t="s">
        <v>160</v>
      </c>
      <c r="C15088" s="3" t="s">
        <v>41831</v>
      </c>
      <c r="D15088" s="3" t="s">
        <v>41832</v>
      </c>
      <c r="E15088" s="3" t="s">
        <v>11362</v>
      </c>
      <c r="F15088" s="3" t="s">
        <v>4588</v>
      </c>
      <c r="G15088" s="3" t="s">
        <v>41833</v>
      </c>
      <c r="H15088" s="3" t="s">
        <v>1267</v>
      </c>
      <c r="I15088" s="301">
        <v>50.817599999999999</v>
      </c>
    </row>
    <row r="15089" spans="2:9">
      <c r="B15089" s="300" t="s">
        <v>160</v>
      </c>
      <c r="C15089" s="3" t="s">
        <v>41882</v>
      </c>
      <c r="D15089" s="3" t="s">
        <v>41883</v>
      </c>
      <c r="E15089" s="3" t="s">
        <v>11362</v>
      </c>
      <c r="F15089" s="3" t="s">
        <v>4588</v>
      </c>
      <c r="G15089" s="3" t="s">
        <v>41884</v>
      </c>
      <c r="H15089" s="3" t="s">
        <v>1267</v>
      </c>
      <c r="I15089" s="301">
        <v>50.662500000000001</v>
      </c>
    </row>
    <row r="15090" spans="2:9">
      <c r="B15090" s="300" t="s">
        <v>160</v>
      </c>
      <c r="C15090" s="3" t="s">
        <v>42319</v>
      </c>
      <c r="D15090" s="3" t="s">
        <v>42320</v>
      </c>
      <c r="E15090" s="3" t="s">
        <v>11362</v>
      </c>
      <c r="F15090" s="3" t="s">
        <v>4588</v>
      </c>
      <c r="G15090" s="3"/>
      <c r="H15090" s="3" t="s">
        <v>1267</v>
      </c>
      <c r="I15090" s="301">
        <v>50.8</v>
      </c>
    </row>
    <row r="15091" spans="2:9">
      <c r="B15091" s="300" t="s">
        <v>160</v>
      </c>
      <c r="C15091" s="3" t="s">
        <v>42361</v>
      </c>
      <c r="D15091" s="3" t="s">
        <v>42362</v>
      </c>
      <c r="E15091" s="3" t="s">
        <v>11362</v>
      </c>
      <c r="F15091" s="3" t="s">
        <v>4588</v>
      </c>
      <c r="G15091" s="3"/>
      <c r="H15091" s="3" t="s">
        <v>1267</v>
      </c>
      <c r="I15091" s="301">
        <v>50.9</v>
      </c>
    </row>
    <row r="15092" spans="2:9">
      <c r="B15092" s="300" t="s">
        <v>160</v>
      </c>
      <c r="C15092" s="3" t="s">
        <v>43711</v>
      </c>
      <c r="D15092" s="3" t="s">
        <v>43712</v>
      </c>
      <c r="E15092" s="3" t="s">
        <v>11362</v>
      </c>
      <c r="F15092" s="3" t="s">
        <v>4588</v>
      </c>
      <c r="G15092" s="3"/>
      <c r="H15092" s="3" t="s">
        <v>1267</v>
      </c>
      <c r="I15092" s="301">
        <v>50.7</v>
      </c>
    </row>
    <row r="15093" spans="2:9">
      <c r="B15093" s="300" t="s">
        <v>160</v>
      </c>
      <c r="C15093" s="3" t="s">
        <v>43778</v>
      </c>
      <c r="D15093" s="3" t="s">
        <v>43779</v>
      </c>
      <c r="E15093" s="3" t="s">
        <v>11362</v>
      </c>
      <c r="F15093" s="3" t="s">
        <v>4588</v>
      </c>
      <c r="G15093" s="3" t="s">
        <v>43780</v>
      </c>
      <c r="H15093" s="3" t="s">
        <v>1267</v>
      </c>
      <c r="I15093" s="301">
        <v>50.7532</v>
      </c>
    </row>
    <row r="15094" spans="2:9">
      <c r="B15094" s="300" t="s">
        <v>160</v>
      </c>
      <c r="C15094" s="3" t="s">
        <v>43886</v>
      </c>
      <c r="D15094" s="3" t="s">
        <v>43887</v>
      </c>
      <c r="E15094" s="3" t="s">
        <v>11362</v>
      </c>
      <c r="F15094" s="3" t="s">
        <v>4588</v>
      </c>
      <c r="G15094" s="3"/>
      <c r="H15094" s="3" t="s">
        <v>1267</v>
      </c>
      <c r="I15094" s="301">
        <v>50.8</v>
      </c>
    </row>
    <row r="15095" spans="2:9">
      <c r="B15095" s="300" t="s">
        <v>160</v>
      </c>
      <c r="C15095" s="3" t="s">
        <v>44392</v>
      </c>
      <c r="D15095" s="3" t="s">
        <v>44393</v>
      </c>
      <c r="E15095" s="3" t="s">
        <v>11362</v>
      </c>
      <c r="F15095" s="3" t="s">
        <v>4588</v>
      </c>
      <c r="G15095" s="3"/>
      <c r="H15095" s="3" t="s">
        <v>1267</v>
      </c>
      <c r="I15095" s="301">
        <v>50.6</v>
      </c>
    </row>
    <row r="15096" spans="2:9">
      <c r="B15096" s="300" t="s">
        <v>160</v>
      </c>
      <c r="C15096" s="3" t="s">
        <v>44413</v>
      </c>
      <c r="D15096" s="3" t="s">
        <v>44414</v>
      </c>
      <c r="E15096" s="3" t="s">
        <v>11362</v>
      </c>
      <c r="F15096" s="3" t="s">
        <v>4588</v>
      </c>
      <c r="G15096" s="3"/>
      <c r="H15096" s="3" t="s">
        <v>1267</v>
      </c>
      <c r="I15096" s="301">
        <v>51</v>
      </c>
    </row>
    <row r="15097" spans="2:9">
      <c r="B15097" s="300" t="s">
        <v>160</v>
      </c>
      <c r="C15097" s="3" t="s">
        <v>44503</v>
      </c>
      <c r="D15097" s="3" t="s">
        <v>44504</v>
      </c>
      <c r="E15097" s="3" t="s">
        <v>11362</v>
      </c>
      <c r="F15097" s="3" t="s">
        <v>125</v>
      </c>
      <c r="G15097" s="3" t="s">
        <v>44505</v>
      </c>
      <c r="H15097" s="3" t="s">
        <v>1267</v>
      </c>
      <c r="I15097" s="301">
        <v>50.463200000000001</v>
      </c>
    </row>
    <row r="15098" spans="2:9">
      <c r="B15098" s="300" t="s">
        <v>160</v>
      </c>
      <c r="C15098" s="3" t="s">
        <v>44726</v>
      </c>
      <c r="D15098" s="3" t="s">
        <v>44727</v>
      </c>
      <c r="E15098" s="3" t="s">
        <v>11362</v>
      </c>
      <c r="F15098" s="3" t="s">
        <v>4588</v>
      </c>
      <c r="G15098" s="3"/>
      <c r="H15098" s="3" t="s">
        <v>1267</v>
      </c>
      <c r="I15098" s="301">
        <v>50.8</v>
      </c>
    </row>
    <row r="15099" spans="2:9">
      <c r="B15099" s="300" t="s">
        <v>160</v>
      </c>
      <c r="C15099" s="3" t="s">
        <v>45015</v>
      </c>
      <c r="D15099" s="3" t="s">
        <v>45016</v>
      </c>
      <c r="E15099" s="3" t="s">
        <v>11362</v>
      </c>
      <c r="F15099" s="3" t="s">
        <v>4588</v>
      </c>
      <c r="G15099" s="3" t="s">
        <v>45017</v>
      </c>
      <c r="H15099" s="3" t="s">
        <v>1267</v>
      </c>
      <c r="I15099" s="301">
        <v>50.390300000000003</v>
      </c>
    </row>
    <row r="15100" spans="2:9">
      <c r="B15100" s="300" t="s">
        <v>160</v>
      </c>
      <c r="C15100" s="3" t="s">
        <v>45259</v>
      </c>
      <c r="D15100" s="3" t="s">
        <v>45260</v>
      </c>
      <c r="E15100" s="3" t="s">
        <v>11362</v>
      </c>
      <c r="F15100" s="3" t="s">
        <v>4588</v>
      </c>
      <c r="G15100" s="3" t="s">
        <v>45261</v>
      </c>
      <c r="H15100" s="3" t="s">
        <v>1267</v>
      </c>
      <c r="I15100" s="301">
        <v>50.9255</v>
      </c>
    </row>
    <row r="15101" spans="2:9">
      <c r="B15101" s="300" t="s">
        <v>160</v>
      </c>
      <c r="C15101" s="3" t="s">
        <v>45448</v>
      </c>
      <c r="D15101" s="3" t="s">
        <v>45449</v>
      </c>
      <c r="E15101" s="3" t="s">
        <v>11362</v>
      </c>
      <c r="F15101" s="3" t="s">
        <v>4588</v>
      </c>
      <c r="G15101" s="3" t="s">
        <v>45450</v>
      </c>
      <c r="H15101" s="3" t="s">
        <v>1267</v>
      </c>
      <c r="I15101" s="301">
        <v>50.7714</v>
      </c>
    </row>
    <row r="15102" spans="2:9">
      <c r="B15102" s="300" t="s">
        <v>160</v>
      </c>
      <c r="C15102" s="3" t="s">
        <v>45723</v>
      </c>
      <c r="D15102" s="3" t="s">
        <v>45724</v>
      </c>
      <c r="E15102" s="3" t="s">
        <v>11362</v>
      </c>
      <c r="F15102" s="3" t="s">
        <v>4588</v>
      </c>
      <c r="G15102" s="3" t="s">
        <v>45725</v>
      </c>
      <c r="H15102" s="3" t="s">
        <v>1267</v>
      </c>
      <c r="I15102" s="301">
        <v>50.696300000000001</v>
      </c>
    </row>
    <row r="15103" spans="2:9">
      <c r="B15103" s="300" t="s">
        <v>160</v>
      </c>
      <c r="C15103" s="3" t="s">
        <v>45874</v>
      </c>
      <c r="D15103" s="3" t="s">
        <v>45875</v>
      </c>
      <c r="E15103" s="3" t="s">
        <v>11362</v>
      </c>
      <c r="F15103" s="3" t="s">
        <v>4588</v>
      </c>
      <c r="G15103" s="3"/>
      <c r="H15103" s="3" t="s">
        <v>1267</v>
      </c>
      <c r="I15103" s="301">
        <v>51</v>
      </c>
    </row>
    <row r="15104" spans="2:9">
      <c r="B15104" s="300" t="s">
        <v>160</v>
      </c>
      <c r="C15104" s="3" t="s">
        <v>45892</v>
      </c>
      <c r="D15104" s="3" t="s">
        <v>45893</v>
      </c>
      <c r="E15104" s="3" t="s">
        <v>11362</v>
      </c>
      <c r="F15104" s="3" t="s">
        <v>4588</v>
      </c>
      <c r="G15104" s="3" t="s">
        <v>45894</v>
      </c>
      <c r="H15104" s="3" t="s">
        <v>1267</v>
      </c>
      <c r="I15104" s="301">
        <v>50.582000000000001</v>
      </c>
    </row>
    <row r="15105" spans="2:9">
      <c r="B15105" s="300" t="s">
        <v>160</v>
      </c>
      <c r="C15105" s="3" t="s">
        <v>45983</v>
      </c>
      <c r="D15105" s="3" t="s">
        <v>45984</v>
      </c>
      <c r="E15105" s="3" t="s">
        <v>11362</v>
      </c>
      <c r="F15105" s="3" t="s">
        <v>4588</v>
      </c>
      <c r="G15105" s="3" t="s">
        <v>45985</v>
      </c>
      <c r="H15105" s="3" t="s">
        <v>1267</v>
      </c>
      <c r="I15105" s="301">
        <v>50.735300000000002</v>
      </c>
    </row>
    <row r="15106" spans="2:9">
      <c r="B15106" s="300" t="s">
        <v>160</v>
      </c>
      <c r="C15106" s="3" t="s">
        <v>46530</v>
      </c>
      <c r="D15106" s="3" t="s">
        <v>46531</v>
      </c>
      <c r="E15106" s="3" t="s">
        <v>11362</v>
      </c>
      <c r="F15106" s="3" t="s">
        <v>4588</v>
      </c>
      <c r="G15106" s="3"/>
      <c r="H15106" s="3" t="s">
        <v>1267</v>
      </c>
      <c r="I15106" s="301">
        <v>50.6</v>
      </c>
    </row>
    <row r="15107" spans="2:9">
      <c r="B15107" s="300" t="s">
        <v>160</v>
      </c>
      <c r="C15107" s="3" t="s">
        <v>46608</v>
      </c>
      <c r="D15107" s="3" t="s">
        <v>46609</v>
      </c>
      <c r="E15107" s="3" t="s">
        <v>11362</v>
      </c>
      <c r="F15107" s="3" t="s">
        <v>4588</v>
      </c>
      <c r="G15107" s="3"/>
      <c r="H15107" s="3" t="s">
        <v>1267</v>
      </c>
      <c r="I15107" s="301">
        <v>50.9</v>
      </c>
    </row>
    <row r="15108" spans="2:9">
      <c r="B15108" s="300" t="s">
        <v>160</v>
      </c>
      <c r="C15108" s="3" t="s">
        <v>46628</v>
      </c>
      <c r="D15108" s="3" t="s">
        <v>46629</v>
      </c>
      <c r="E15108" s="3" t="s">
        <v>11362</v>
      </c>
      <c r="F15108" s="3" t="s">
        <v>4588</v>
      </c>
      <c r="G15108" s="3"/>
      <c r="H15108" s="3" t="s">
        <v>1267</v>
      </c>
      <c r="I15108" s="301">
        <v>50.7</v>
      </c>
    </row>
    <row r="15109" spans="2:9">
      <c r="B15109" s="300" t="s">
        <v>160</v>
      </c>
      <c r="C15109" s="3" t="s">
        <v>46761</v>
      </c>
      <c r="D15109" s="3" t="s">
        <v>46762</v>
      </c>
      <c r="E15109" s="3" t="s">
        <v>11362</v>
      </c>
      <c r="F15109" s="3" t="s">
        <v>4588</v>
      </c>
      <c r="G15109" s="3" t="s">
        <v>46763</v>
      </c>
      <c r="H15109" s="3" t="s">
        <v>1267</v>
      </c>
      <c r="I15109" s="301">
        <v>50.647100000000002</v>
      </c>
    </row>
    <row r="15110" spans="2:9">
      <c r="B15110" s="300" t="s">
        <v>160</v>
      </c>
      <c r="C15110" s="3" t="s">
        <v>47991</v>
      </c>
      <c r="D15110" s="3" t="s">
        <v>47992</v>
      </c>
      <c r="E15110" s="3" t="s">
        <v>11362</v>
      </c>
      <c r="F15110" s="3" t="s">
        <v>4588</v>
      </c>
      <c r="G15110" s="3"/>
      <c r="H15110" s="3" t="s">
        <v>1267</v>
      </c>
      <c r="I15110" s="301">
        <v>50.8</v>
      </c>
    </row>
    <row r="15111" spans="2:9">
      <c r="B15111" s="300" t="s">
        <v>160</v>
      </c>
      <c r="C15111" s="3" t="s">
        <v>58656</v>
      </c>
      <c r="D15111" s="3" t="s">
        <v>58657</v>
      </c>
      <c r="E15111" s="3" t="s">
        <v>11362</v>
      </c>
      <c r="F15111" s="3" t="s">
        <v>4588</v>
      </c>
      <c r="G15111" s="3"/>
      <c r="H15111" s="3" t="s">
        <v>1267</v>
      </c>
      <c r="I15111" s="301">
        <v>50.9</v>
      </c>
    </row>
    <row r="15112" spans="2:9">
      <c r="B15112" s="300" t="s">
        <v>160</v>
      </c>
      <c r="C15112" s="3" t="s">
        <v>17364</v>
      </c>
      <c r="D15112" s="3" t="s">
        <v>17365</v>
      </c>
      <c r="E15112" s="3" t="s">
        <v>17366</v>
      </c>
      <c r="F15112" s="3" t="s">
        <v>4588</v>
      </c>
      <c r="G15112" s="3"/>
      <c r="H15112" s="3" t="s">
        <v>17367</v>
      </c>
      <c r="I15112" s="301">
        <v>50.5</v>
      </c>
    </row>
    <row r="15113" spans="2:9">
      <c r="B15113" s="300" t="s">
        <v>160</v>
      </c>
      <c r="C15113" s="3" t="s">
        <v>18147</v>
      </c>
      <c r="D15113" s="3" t="s">
        <v>18148</v>
      </c>
      <c r="E15113" s="3" t="s">
        <v>17366</v>
      </c>
      <c r="F15113" s="3" t="s">
        <v>4588</v>
      </c>
      <c r="G15113" s="3"/>
      <c r="H15113" s="3" t="s">
        <v>17367</v>
      </c>
      <c r="I15113" s="301">
        <v>50.8</v>
      </c>
    </row>
    <row r="15114" spans="2:9">
      <c r="B15114" s="300" t="s">
        <v>160</v>
      </c>
      <c r="C15114" s="3" t="s">
        <v>18245</v>
      </c>
      <c r="D15114" s="3" t="s">
        <v>18246</v>
      </c>
      <c r="E15114" s="3" t="s">
        <v>17366</v>
      </c>
      <c r="F15114" s="3" t="s">
        <v>4588</v>
      </c>
      <c r="G15114" s="3"/>
      <c r="H15114" s="3" t="s">
        <v>17367</v>
      </c>
      <c r="I15114" s="301">
        <v>50.5</v>
      </c>
    </row>
    <row r="15115" spans="2:9">
      <c r="B15115" s="300" t="s">
        <v>160</v>
      </c>
      <c r="C15115" s="3" t="s">
        <v>18277</v>
      </c>
      <c r="D15115" s="3" t="s">
        <v>18278</v>
      </c>
      <c r="E15115" s="3" t="s">
        <v>17366</v>
      </c>
      <c r="F15115" s="3" t="s">
        <v>4588</v>
      </c>
      <c r="G15115" s="3"/>
      <c r="H15115" s="3" t="s">
        <v>17367</v>
      </c>
      <c r="I15115" s="301">
        <v>50.7</v>
      </c>
    </row>
    <row r="15116" spans="2:9">
      <c r="B15116" s="300" t="s">
        <v>160</v>
      </c>
      <c r="C15116" s="3" t="s">
        <v>18784</v>
      </c>
      <c r="D15116" s="3" t="s">
        <v>18785</v>
      </c>
      <c r="E15116" s="3" t="s">
        <v>17366</v>
      </c>
      <c r="F15116" s="3" t="s">
        <v>4588</v>
      </c>
      <c r="G15116" s="3"/>
      <c r="H15116" s="3" t="s">
        <v>17367</v>
      </c>
      <c r="I15116" s="301">
        <v>50.8</v>
      </c>
    </row>
    <row r="15117" spans="2:9">
      <c r="B15117" s="300" t="s">
        <v>160</v>
      </c>
      <c r="C15117" s="3" t="s">
        <v>18967</v>
      </c>
      <c r="D15117" s="3" t="s">
        <v>18968</v>
      </c>
      <c r="E15117" s="3" t="s">
        <v>17366</v>
      </c>
      <c r="F15117" s="3" t="s">
        <v>4588</v>
      </c>
      <c r="G15117" s="3"/>
      <c r="H15117" s="3" t="s">
        <v>17367</v>
      </c>
      <c r="I15117" s="301">
        <v>50.7</v>
      </c>
    </row>
    <row r="15118" spans="2:9">
      <c r="B15118" s="300" t="s">
        <v>160</v>
      </c>
      <c r="C15118" s="3" t="s">
        <v>19247</v>
      </c>
      <c r="D15118" s="3" t="s">
        <v>19248</v>
      </c>
      <c r="E15118" s="3" t="s">
        <v>17366</v>
      </c>
      <c r="F15118" s="3" t="s">
        <v>4588</v>
      </c>
      <c r="G15118" s="3"/>
      <c r="H15118" s="3" t="s">
        <v>17367</v>
      </c>
      <c r="I15118" s="301">
        <v>50.7</v>
      </c>
    </row>
    <row r="15119" spans="2:9">
      <c r="B15119" s="300" t="s">
        <v>160</v>
      </c>
      <c r="C15119" s="3" t="s">
        <v>19465</v>
      </c>
      <c r="D15119" s="3" t="s">
        <v>19466</v>
      </c>
      <c r="E15119" s="3" t="s">
        <v>17366</v>
      </c>
      <c r="F15119" s="3" t="s">
        <v>4588</v>
      </c>
      <c r="G15119" s="3"/>
      <c r="H15119" s="3" t="s">
        <v>17367</v>
      </c>
      <c r="I15119" s="301">
        <v>50.8</v>
      </c>
    </row>
    <row r="15120" spans="2:9">
      <c r="B15120" s="300" t="s">
        <v>160</v>
      </c>
      <c r="C15120" s="3" t="s">
        <v>20134</v>
      </c>
      <c r="D15120" s="3" t="s">
        <v>20135</v>
      </c>
      <c r="E15120" s="3" t="s">
        <v>17366</v>
      </c>
      <c r="F15120" s="3" t="s">
        <v>4588</v>
      </c>
      <c r="G15120" s="3"/>
      <c r="H15120" s="3" t="s">
        <v>17367</v>
      </c>
      <c r="I15120" s="301">
        <v>50.7</v>
      </c>
    </row>
    <row r="15121" spans="2:9">
      <c r="B15121" s="300" t="s">
        <v>160</v>
      </c>
      <c r="C15121" s="3" t="s">
        <v>20136</v>
      </c>
      <c r="D15121" s="3" t="s">
        <v>20137</v>
      </c>
      <c r="E15121" s="3" t="s">
        <v>17366</v>
      </c>
      <c r="F15121" s="3" t="s">
        <v>4588</v>
      </c>
      <c r="G15121" s="3"/>
      <c r="H15121" s="3" t="s">
        <v>17367</v>
      </c>
      <c r="I15121" s="301">
        <v>50.7</v>
      </c>
    </row>
    <row r="15122" spans="2:9">
      <c r="B15122" s="300" t="s">
        <v>160</v>
      </c>
      <c r="C15122" s="3" t="s">
        <v>20184</v>
      </c>
      <c r="D15122" s="3" t="s">
        <v>20185</v>
      </c>
      <c r="E15122" s="3" t="s">
        <v>17366</v>
      </c>
      <c r="F15122" s="3" t="s">
        <v>4588</v>
      </c>
      <c r="G15122" s="3"/>
      <c r="H15122" s="3" t="s">
        <v>17367</v>
      </c>
      <c r="I15122" s="301">
        <v>50.7</v>
      </c>
    </row>
    <row r="15123" spans="2:9">
      <c r="B15123" s="300" t="s">
        <v>160</v>
      </c>
      <c r="C15123" s="3" t="s">
        <v>20698</v>
      </c>
      <c r="D15123" s="3" t="s">
        <v>20699</v>
      </c>
      <c r="E15123" s="3" t="s">
        <v>17366</v>
      </c>
      <c r="F15123" s="3" t="s">
        <v>4588</v>
      </c>
      <c r="G15123" s="3"/>
      <c r="H15123" s="3" t="s">
        <v>17367</v>
      </c>
      <c r="I15123" s="301">
        <v>50.6</v>
      </c>
    </row>
    <row r="15124" spans="2:9">
      <c r="B15124" s="300" t="s">
        <v>160</v>
      </c>
      <c r="C15124" s="3" t="s">
        <v>21272</v>
      </c>
      <c r="D15124" s="3" t="s">
        <v>21273</v>
      </c>
      <c r="E15124" s="3" t="s">
        <v>17366</v>
      </c>
      <c r="F15124" s="3" t="s">
        <v>4588</v>
      </c>
      <c r="G15124" s="3"/>
      <c r="H15124" s="3" t="s">
        <v>17367</v>
      </c>
      <c r="I15124" s="301">
        <v>50.7</v>
      </c>
    </row>
    <row r="15125" spans="2:9">
      <c r="B15125" s="300" t="s">
        <v>160</v>
      </c>
      <c r="C15125" s="3" t="s">
        <v>21468</v>
      </c>
      <c r="D15125" s="3" t="s">
        <v>21469</v>
      </c>
      <c r="E15125" s="3" t="s">
        <v>17366</v>
      </c>
      <c r="F15125" s="3" t="s">
        <v>4588</v>
      </c>
      <c r="G15125" s="3"/>
      <c r="H15125" s="3" t="s">
        <v>17367</v>
      </c>
      <c r="I15125" s="301">
        <v>50.7</v>
      </c>
    </row>
    <row r="15126" spans="2:9">
      <c r="B15126" s="300" t="s">
        <v>160</v>
      </c>
      <c r="C15126" s="3" t="s">
        <v>21847</v>
      </c>
      <c r="D15126" s="3" t="s">
        <v>21848</v>
      </c>
      <c r="E15126" s="3" t="s">
        <v>17366</v>
      </c>
      <c r="F15126" s="3" t="s">
        <v>4588</v>
      </c>
      <c r="G15126" s="3"/>
      <c r="H15126" s="3" t="s">
        <v>17367</v>
      </c>
      <c r="I15126" s="301">
        <v>50.8</v>
      </c>
    </row>
    <row r="15127" spans="2:9">
      <c r="B15127" s="300" t="s">
        <v>160</v>
      </c>
      <c r="C15127" s="3" t="s">
        <v>22123</v>
      </c>
      <c r="D15127" s="3" t="s">
        <v>22124</v>
      </c>
      <c r="E15127" s="3" t="s">
        <v>17366</v>
      </c>
      <c r="F15127" s="3" t="s">
        <v>4588</v>
      </c>
      <c r="G15127" s="3"/>
      <c r="H15127" s="3" t="s">
        <v>17367</v>
      </c>
      <c r="I15127" s="301">
        <v>50.8</v>
      </c>
    </row>
    <row r="15128" spans="2:9">
      <c r="B15128" s="300" t="s">
        <v>160</v>
      </c>
      <c r="C15128" s="3" t="s">
        <v>22167</v>
      </c>
      <c r="D15128" s="3" t="s">
        <v>22168</v>
      </c>
      <c r="E15128" s="3" t="s">
        <v>17366</v>
      </c>
      <c r="F15128" s="3" t="s">
        <v>4588</v>
      </c>
      <c r="G15128" s="3"/>
      <c r="H15128" s="3" t="s">
        <v>17367</v>
      </c>
      <c r="I15128" s="301">
        <v>50.7</v>
      </c>
    </row>
    <row r="15129" spans="2:9">
      <c r="B15129" s="300" t="s">
        <v>160</v>
      </c>
      <c r="C15129" s="3" t="s">
        <v>22985</v>
      </c>
      <c r="D15129" s="3" t="s">
        <v>22986</v>
      </c>
      <c r="E15129" s="3" t="s">
        <v>17366</v>
      </c>
      <c r="F15129" s="3" t="s">
        <v>4588</v>
      </c>
      <c r="G15129" s="3"/>
      <c r="H15129" s="3" t="s">
        <v>17367</v>
      </c>
      <c r="I15129" s="301">
        <v>50.7</v>
      </c>
    </row>
    <row r="15130" spans="2:9">
      <c r="B15130" s="300" t="s">
        <v>160</v>
      </c>
      <c r="C15130" s="3" t="s">
        <v>23196</v>
      </c>
      <c r="D15130" s="3" t="s">
        <v>23197</v>
      </c>
      <c r="E15130" s="3" t="s">
        <v>17366</v>
      </c>
      <c r="F15130" s="3" t="s">
        <v>4588</v>
      </c>
      <c r="G15130" s="3"/>
      <c r="H15130" s="3" t="s">
        <v>17367</v>
      </c>
      <c r="I15130" s="301">
        <v>50.7</v>
      </c>
    </row>
    <row r="15131" spans="2:9">
      <c r="B15131" s="300" t="s">
        <v>160</v>
      </c>
      <c r="C15131" s="3" t="s">
        <v>23240</v>
      </c>
      <c r="D15131" s="3" t="s">
        <v>23241</v>
      </c>
      <c r="E15131" s="3" t="s">
        <v>17366</v>
      </c>
      <c r="F15131" s="3" t="s">
        <v>4588</v>
      </c>
      <c r="G15131" s="3"/>
      <c r="H15131" s="3" t="s">
        <v>17367</v>
      </c>
      <c r="I15131" s="301">
        <v>50.7</v>
      </c>
    </row>
    <row r="15132" spans="2:9">
      <c r="B15132" s="300" t="s">
        <v>160</v>
      </c>
      <c r="C15132" s="305">
        <v>16472</v>
      </c>
      <c r="D15132" s="3" t="s">
        <v>23280</v>
      </c>
      <c r="E15132" s="3" t="s">
        <v>17366</v>
      </c>
      <c r="F15132" s="3" t="s">
        <v>4588</v>
      </c>
      <c r="G15132" s="3"/>
      <c r="H15132" s="3" t="s">
        <v>17367</v>
      </c>
      <c r="I15132" s="301">
        <v>50.5</v>
      </c>
    </row>
    <row r="15133" spans="2:9">
      <c r="B15133" s="300" t="s">
        <v>160</v>
      </c>
      <c r="C15133" s="3" t="s">
        <v>23287</v>
      </c>
      <c r="D15133" s="3" t="s">
        <v>23288</v>
      </c>
      <c r="E15133" s="3" t="s">
        <v>17366</v>
      </c>
      <c r="F15133" s="3" t="s">
        <v>4588</v>
      </c>
      <c r="G15133" s="3"/>
      <c r="H15133" s="3" t="s">
        <v>17367</v>
      </c>
      <c r="I15133" s="301">
        <v>50.8</v>
      </c>
    </row>
    <row r="15134" spans="2:9">
      <c r="B15134" s="300" t="s">
        <v>160</v>
      </c>
      <c r="C15134" s="3" t="s">
        <v>23317</v>
      </c>
      <c r="D15134" s="3" t="s">
        <v>23318</v>
      </c>
      <c r="E15134" s="3" t="s">
        <v>17366</v>
      </c>
      <c r="F15134" s="3" t="s">
        <v>4588</v>
      </c>
      <c r="G15134" s="3"/>
      <c r="H15134" s="3" t="s">
        <v>17367</v>
      </c>
      <c r="I15134" s="301">
        <v>50.8</v>
      </c>
    </row>
    <row r="15135" spans="2:9">
      <c r="B15135" s="300" t="s">
        <v>160</v>
      </c>
      <c r="C15135" s="3" t="s">
        <v>24219</v>
      </c>
      <c r="D15135" s="3" t="s">
        <v>24220</v>
      </c>
      <c r="E15135" s="3" t="s">
        <v>17366</v>
      </c>
      <c r="F15135" s="3" t="s">
        <v>4588</v>
      </c>
      <c r="G15135" s="3"/>
      <c r="H15135" s="3" t="s">
        <v>17367</v>
      </c>
      <c r="I15135" s="301">
        <v>50.7</v>
      </c>
    </row>
    <row r="15136" spans="2:9">
      <c r="B15136" s="300" t="s">
        <v>160</v>
      </c>
      <c r="C15136" s="3" t="s">
        <v>25662</v>
      </c>
      <c r="D15136" s="3" t="s">
        <v>25663</v>
      </c>
      <c r="E15136" s="3" t="s">
        <v>17366</v>
      </c>
      <c r="F15136" s="3" t="s">
        <v>4588</v>
      </c>
      <c r="G15136" s="3"/>
      <c r="H15136" s="3" t="s">
        <v>17367</v>
      </c>
      <c r="I15136" s="301">
        <v>50.7</v>
      </c>
    </row>
    <row r="15137" spans="2:9">
      <c r="B15137" s="300" t="s">
        <v>160</v>
      </c>
      <c r="C15137" s="3" t="s">
        <v>25685</v>
      </c>
      <c r="D15137" s="3" t="s">
        <v>25686</v>
      </c>
      <c r="E15137" s="3" t="s">
        <v>17366</v>
      </c>
      <c r="F15137" s="3" t="s">
        <v>4588</v>
      </c>
      <c r="G15137" s="3"/>
      <c r="H15137" s="3" t="s">
        <v>17367</v>
      </c>
      <c r="I15137" s="301">
        <v>50.6</v>
      </c>
    </row>
    <row r="15138" spans="2:9">
      <c r="B15138" s="300" t="s">
        <v>160</v>
      </c>
      <c r="C15138" s="3" t="s">
        <v>26251</v>
      </c>
      <c r="D15138" s="3" t="s">
        <v>26252</v>
      </c>
      <c r="E15138" s="3" t="s">
        <v>17366</v>
      </c>
      <c r="F15138" s="3" t="s">
        <v>4588</v>
      </c>
      <c r="G15138" s="3"/>
      <c r="H15138" s="3" t="s">
        <v>17367</v>
      </c>
      <c r="I15138" s="301">
        <v>50.7</v>
      </c>
    </row>
    <row r="15139" spans="2:9">
      <c r="B15139" s="300" t="s">
        <v>160</v>
      </c>
      <c r="C15139" s="3" t="s">
        <v>26274</v>
      </c>
      <c r="D15139" s="3" t="s">
        <v>26275</v>
      </c>
      <c r="E15139" s="3" t="s">
        <v>17366</v>
      </c>
      <c r="F15139" s="3" t="s">
        <v>4588</v>
      </c>
      <c r="G15139" s="3"/>
      <c r="H15139" s="3" t="s">
        <v>17367</v>
      </c>
      <c r="I15139" s="301">
        <v>50.6</v>
      </c>
    </row>
    <row r="15140" spans="2:9">
      <c r="B15140" s="300" t="s">
        <v>160</v>
      </c>
      <c r="C15140" s="305">
        <v>38353</v>
      </c>
      <c r="D15140" s="3" t="s">
        <v>27034</v>
      </c>
      <c r="E15140" s="3" t="s">
        <v>17366</v>
      </c>
      <c r="F15140" s="3" t="s">
        <v>4588</v>
      </c>
      <c r="G15140" s="3"/>
      <c r="H15140" s="3" t="s">
        <v>17367</v>
      </c>
      <c r="I15140" s="301">
        <v>50.7</v>
      </c>
    </row>
    <row r="15141" spans="2:9">
      <c r="B15141" s="300" t="s">
        <v>160</v>
      </c>
      <c r="C15141" s="3" t="s">
        <v>27420</v>
      </c>
      <c r="D15141" s="3" t="s">
        <v>27421</v>
      </c>
      <c r="E15141" s="3" t="s">
        <v>17366</v>
      </c>
      <c r="F15141" s="3" t="s">
        <v>4588</v>
      </c>
      <c r="G15141" s="3"/>
      <c r="H15141" s="3" t="s">
        <v>17367</v>
      </c>
      <c r="I15141" s="301">
        <v>50.7</v>
      </c>
    </row>
    <row r="15142" spans="2:9">
      <c r="B15142" s="300" t="s">
        <v>160</v>
      </c>
      <c r="C15142" s="3" t="s">
        <v>28805</v>
      </c>
      <c r="D15142" s="3" t="s">
        <v>28806</v>
      </c>
      <c r="E15142" s="3" t="s">
        <v>17366</v>
      </c>
      <c r="F15142" s="3" t="s">
        <v>4588</v>
      </c>
      <c r="G15142" s="3"/>
      <c r="H15142" s="3" t="s">
        <v>17367</v>
      </c>
      <c r="I15142" s="301">
        <v>50.7</v>
      </c>
    </row>
    <row r="15143" spans="2:9">
      <c r="B15143" s="300" t="s">
        <v>160</v>
      </c>
      <c r="C15143" s="3" t="s">
        <v>29805</v>
      </c>
      <c r="D15143" s="3" t="s">
        <v>29806</v>
      </c>
      <c r="E15143" s="3" t="s">
        <v>17366</v>
      </c>
      <c r="F15143" s="3" t="s">
        <v>4588</v>
      </c>
      <c r="G15143" s="3"/>
      <c r="H15143" s="3" t="s">
        <v>17367</v>
      </c>
      <c r="I15143" s="301">
        <v>50.8</v>
      </c>
    </row>
    <row r="15144" spans="2:9">
      <c r="B15144" s="300" t="s">
        <v>160</v>
      </c>
      <c r="C15144" s="305">
        <v>17168</v>
      </c>
      <c r="D15144" s="3" t="s">
        <v>29808</v>
      </c>
      <c r="E15144" s="3" t="s">
        <v>17366</v>
      </c>
      <c r="F15144" s="3" t="s">
        <v>4588</v>
      </c>
      <c r="G15144" s="3"/>
      <c r="H15144" s="3" t="s">
        <v>17367</v>
      </c>
      <c r="I15144" s="301">
        <v>50.7</v>
      </c>
    </row>
    <row r="15145" spans="2:9">
      <c r="B15145" s="300" t="s">
        <v>160</v>
      </c>
      <c r="C15145" s="304">
        <v>44222</v>
      </c>
      <c r="D15145" s="3" t="s">
        <v>31796</v>
      </c>
      <c r="E15145" s="3" t="s">
        <v>17366</v>
      </c>
      <c r="F15145" s="3" t="s">
        <v>4588</v>
      </c>
      <c r="G15145" s="3"/>
      <c r="H15145" s="3" t="s">
        <v>17367</v>
      </c>
      <c r="I15145" s="301">
        <v>50.2</v>
      </c>
    </row>
    <row r="15146" spans="2:9">
      <c r="B15146" s="300" t="s">
        <v>160</v>
      </c>
      <c r="C15146" s="3" t="s">
        <v>35313</v>
      </c>
      <c r="D15146" s="3" t="s">
        <v>35314</v>
      </c>
      <c r="E15146" s="3" t="s">
        <v>35315</v>
      </c>
      <c r="F15146" s="3" t="s">
        <v>4588</v>
      </c>
      <c r="G15146" s="3"/>
      <c r="H15146" s="3" t="s">
        <v>17367</v>
      </c>
      <c r="I15146" s="301">
        <v>50.3</v>
      </c>
    </row>
    <row r="15147" spans="2:9">
      <c r="B15147" s="300" t="s">
        <v>160</v>
      </c>
      <c r="C15147" s="3" t="s">
        <v>36458</v>
      </c>
      <c r="D15147" s="3" t="s">
        <v>36459</v>
      </c>
      <c r="E15147" s="3" t="s">
        <v>17366</v>
      </c>
      <c r="F15147" s="3" t="s">
        <v>4588</v>
      </c>
      <c r="G15147" s="3"/>
      <c r="H15147" s="3" t="s">
        <v>17367</v>
      </c>
      <c r="I15147" s="301">
        <v>50.7</v>
      </c>
    </row>
    <row r="15148" spans="2:9">
      <c r="B15148" s="300" t="s">
        <v>160</v>
      </c>
      <c r="C15148" s="3" t="s">
        <v>31042</v>
      </c>
      <c r="D15148" s="3" t="s">
        <v>31043</v>
      </c>
      <c r="E15148" s="3" t="s">
        <v>5815</v>
      </c>
      <c r="F15148" s="3" t="s">
        <v>4588</v>
      </c>
      <c r="G15148" s="3"/>
      <c r="H15148" s="3" t="s">
        <v>31044</v>
      </c>
      <c r="I15148" s="301">
        <v>50.7</v>
      </c>
    </row>
    <row r="15149" spans="2:9">
      <c r="B15149" s="300" t="s">
        <v>160</v>
      </c>
      <c r="C15149" s="3" t="s">
        <v>40118</v>
      </c>
      <c r="D15149" s="3" t="s">
        <v>40119</v>
      </c>
      <c r="E15149" s="3" t="s">
        <v>5815</v>
      </c>
      <c r="F15149" s="3" t="s">
        <v>4588</v>
      </c>
      <c r="G15149" s="3"/>
      <c r="H15149" s="3" t="s">
        <v>31044</v>
      </c>
      <c r="I15149" s="301">
        <v>50.7</v>
      </c>
    </row>
    <row r="15150" spans="2:9">
      <c r="B15150" s="300" t="s">
        <v>160</v>
      </c>
      <c r="C15150" s="3" t="s">
        <v>12559</v>
      </c>
      <c r="D15150" s="3" t="s">
        <v>12560</v>
      </c>
      <c r="E15150" s="3" t="s">
        <v>12561</v>
      </c>
      <c r="F15150" s="3" t="s">
        <v>4588</v>
      </c>
      <c r="G15150" s="3"/>
      <c r="H15150" s="3" t="s">
        <v>12562</v>
      </c>
      <c r="I15150" s="301">
        <v>50.5</v>
      </c>
    </row>
    <row r="15151" spans="2:9">
      <c r="B15151" s="300" t="s">
        <v>160</v>
      </c>
      <c r="C15151" s="3" t="s">
        <v>33750</v>
      </c>
      <c r="D15151" s="3" t="s">
        <v>33751</v>
      </c>
      <c r="E15151" s="3" t="s">
        <v>33752</v>
      </c>
      <c r="F15151" s="3" t="s">
        <v>4588</v>
      </c>
      <c r="G15151" s="3"/>
      <c r="H15151" s="3" t="s">
        <v>12562</v>
      </c>
      <c r="I15151" s="301">
        <v>50.5</v>
      </c>
    </row>
    <row r="15152" spans="2:9">
      <c r="B15152" s="300" t="s">
        <v>160</v>
      </c>
      <c r="C15152" s="3" t="s">
        <v>36116</v>
      </c>
      <c r="D15152" s="3" t="s">
        <v>36117</v>
      </c>
      <c r="E15152" s="3" t="s">
        <v>33752</v>
      </c>
      <c r="F15152" s="3" t="s">
        <v>4588</v>
      </c>
      <c r="G15152" s="3"/>
      <c r="H15152" s="3" t="s">
        <v>12562</v>
      </c>
      <c r="I15152" s="301">
        <v>50.6</v>
      </c>
    </row>
    <row r="15153" spans="2:9">
      <c r="B15153" s="300" t="s">
        <v>160</v>
      </c>
      <c r="C15153" s="3" t="s">
        <v>39752</v>
      </c>
      <c r="D15153" s="3" t="s">
        <v>39753</v>
      </c>
      <c r="E15153" s="3" t="s">
        <v>33752</v>
      </c>
      <c r="F15153" s="3" t="s">
        <v>4588</v>
      </c>
      <c r="G15153" s="3"/>
      <c r="H15153" s="3" t="s">
        <v>12562</v>
      </c>
      <c r="I15153" s="301">
        <v>50.8</v>
      </c>
    </row>
    <row r="15154" spans="2:9">
      <c r="B15154" s="300" t="s">
        <v>160</v>
      </c>
      <c r="C15154" s="3" t="s">
        <v>40822</v>
      </c>
      <c r="D15154" s="3" t="s">
        <v>40823</v>
      </c>
      <c r="E15154" s="3" t="s">
        <v>33752</v>
      </c>
      <c r="F15154" s="3" t="s">
        <v>4588</v>
      </c>
      <c r="G15154" s="3"/>
      <c r="H15154" s="3" t="s">
        <v>12562</v>
      </c>
      <c r="I15154" s="301">
        <v>50.5</v>
      </c>
    </row>
    <row r="15155" spans="2:9">
      <c r="B15155" s="300" t="s">
        <v>160</v>
      </c>
      <c r="C15155" s="3" t="s">
        <v>1306</v>
      </c>
      <c r="D15155" s="3" t="s">
        <v>1307</v>
      </c>
      <c r="E15155" s="3" t="s">
        <v>1308</v>
      </c>
      <c r="F15155" s="3" t="s">
        <v>114</v>
      </c>
      <c r="G15155" s="3" t="s">
        <v>1309</v>
      </c>
      <c r="H15155" s="3" t="s">
        <v>1310</v>
      </c>
      <c r="I15155" s="301">
        <v>50.554299999999998</v>
      </c>
    </row>
    <row r="15156" spans="2:9">
      <c r="B15156" s="300" t="s">
        <v>160</v>
      </c>
      <c r="C15156" s="3" t="s">
        <v>12633</v>
      </c>
      <c r="D15156" s="3" t="s">
        <v>12634</v>
      </c>
      <c r="E15156" s="3" t="s">
        <v>12635</v>
      </c>
      <c r="F15156" s="3" t="s">
        <v>4588</v>
      </c>
      <c r="G15156" s="3"/>
      <c r="H15156" s="3" t="s">
        <v>1310</v>
      </c>
      <c r="I15156" s="301">
        <v>50.6</v>
      </c>
    </row>
    <row r="15157" spans="2:9">
      <c r="B15157" s="300" t="s">
        <v>160</v>
      </c>
      <c r="C15157" s="3" t="s">
        <v>13134</v>
      </c>
      <c r="D15157" s="3" t="s">
        <v>13135</v>
      </c>
      <c r="E15157" s="3" t="s">
        <v>11708</v>
      </c>
      <c r="F15157" s="3" t="s">
        <v>4588</v>
      </c>
      <c r="G15157" s="3"/>
      <c r="H15157" s="3" t="s">
        <v>1310</v>
      </c>
      <c r="I15157" s="301">
        <v>50.8</v>
      </c>
    </row>
    <row r="15158" spans="2:9">
      <c r="B15158" s="300" t="s">
        <v>160</v>
      </c>
      <c r="C15158" s="3">
        <v>820485</v>
      </c>
      <c r="D15158" s="3" t="s">
        <v>13706</v>
      </c>
      <c r="E15158" s="3" t="s">
        <v>13707</v>
      </c>
      <c r="F15158" s="3" t="s">
        <v>4588</v>
      </c>
      <c r="G15158" s="3"/>
      <c r="H15158" s="3" t="s">
        <v>1310</v>
      </c>
      <c r="I15158" s="301">
        <v>50.5</v>
      </c>
    </row>
    <row r="15159" spans="2:9">
      <c r="B15159" s="300" t="s">
        <v>160</v>
      </c>
      <c r="C15159" s="3" t="s">
        <v>13803</v>
      </c>
      <c r="D15159" s="3" t="s">
        <v>13804</v>
      </c>
      <c r="E15159" s="3" t="s">
        <v>13707</v>
      </c>
      <c r="F15159" s="3" t="s">
        <v>4588</v>
      </c>
      <c r="G15159" s="3"/>
      <c r="H15159" s="3" t="s">
        <v>1310</v>
      </c>
      <c r="I15159" s="301">
        <v>50.8</v>
      </c>
    </row>
    <row r="15160" spans="2:9">
      <c r="B15160" s="300" t="s">
        <v>160</v>
      </c>
      <c r="C15160" s="3" t="s">
        <v>13839</v>
      </c>
      <c r="D15160" s="3" t="s">
        <v>13840</v>
      </c>
      <c r="E15160" s="3" t="s">
        <v>13707</v>
      </c>
      <c r="F15160" s="3" t="s">
        <v>4588</v>
      </c>
      <c r="G15160" s="3"/>
      <c r="H15160" s="3" t="s">
        <v>1310</v>
      </c>
      <c r="I15160" s="301">
        <v>50.6</v>
      </c>
    </row>
    <row r="15161" spans="2:9">
      <c r="B15161" s="300" t="s">
        <v>160</v>
      </c>
      <c r="C15161" s="3" t="s">
        <v>13993</v>
      </c>
      <c r="D15161" s="3" t="s">
        <v>13994</v>
      </c>
      <c r="E15161" s="3" t="s">
        <v>12635</v>
      </c>
      <c r="F15161" s="3" t="s">
        <v>4588</v>
      </c>
      <c r="G15161" s="3"/>
      <c r="H15161" s="3" t="s">
        <v>1310</v>
      </c>
      <c r="I15161" s="301">
        <v>50.5</v>
      </c>
    </row>
    <row r="15162" spans="2:9">
      <c r="B15162" s="300" t="s">
        <v>160</v>
      </c>
      <c r="C15162" s="3" t="s">
        <v>14119</v>
      </c>
      <c r="D15162" s="3" t="s">
        <v>14120</v>
      </c>
      <c r="E15162" s="3" t="s">
        <v>13707</v>
      </c>
      <c r="F15162" s="3" t="s">
        <v>4588</v>
      </c>
      <c r="G15162" s="3"/>
      <c r="H15162" s="3" t="s">
        <v>1310</v>
      </c>
      <c r="I15162" s="301">
        <v>50.3</v>
      </c>
    </row>
    <row r="15163" spans="2:9">
      <c r="B15163" s="300" t="s">
        <v>160</v>
      </c>
      <c r="C15163" s="3" t="s">
        <v>14121</v>
      </c>
      <c r="D15163" s="3" t="s">
        <v>14122</v>
      </c>
      <c r="E15163" s="3" t="s">
        <v>13707</v>
      </c>
      <c r="F15163" s="3" t="s">
        <v>4588</v>
      </c>
      <c r="G15163" s="3"/>
      <c r="H15163" s="3" t="s">
        <v>1310</v>
      </c>
      <c r="I15163" s="301">
        <v>50.3</v>
      </c>
    </row>
    <row r="15164" spans="2:9">
      <c r="B15164" s="300" t="s">
        <v>160</v>
      </c>
      <c r="C15164" s="3" t="s">
        <v>16085</v>
      </c>
      <c r="D15164" s="3" t="s">
        <v>16086</v>
      </c>
      <c r="E15164" s="3" t="s">
        <v>12635</v>
      </c>
      <c r="F15164" s="3" t="s">
        <v>4588</v>
      </c>
      <c r="G15164" s="3"/>
      <c r="H15164" s="3" t="s">
        <v>1310</v>
      </c>
      <c r="I15164" s="301">
        <v>50.7</v>
      </c>
    </row>
    <row r="15165" spans="2:9">
      <c r="B15165" s="300" t="s">
        <v>160</v>
      </c>
      <c r="C15165" s="3" t="s">
        <v>16173</v>
      </c>
      <c r="D15165" s="3" t="s">
        <v>16174</v>
      </c>
      <c r="E15165" s="3" t="s">
        <v>12635</v>
      </c>
      <c r="F15165" s="3" t="s">
        <v>4588</v>
      </c>
      <c r="G15165" s="3"/>
      <c r="H15165" s="3" t="s">
        <v>1310</v>
      </c>
      <c r="I15165" s="301">
        <v>50.7</v>
      </c>
    </row>
    <row r="15166" spans="2:9">
      <c r="B15166" s="300" t="s">
        <v>160</v>
      </c>
      <c r="C15166" s="3" t="s">
        <v>16218</v>
      </c>
      <c r="D15166" s="3" t="s">
        <v>16219</v>
      </c>
      <c r="E15166" s="3" t="s">
        <v>13707</v>
      </c>
      <c r="F15166" s="3" t="s">
        <v>4588</v>
      </c>
      <c r="G15166" s="3"/>
      <c r="H15166" s="3" t="s">
        <v>1310</v>
      </c>
      <c r="I15166" s="301">
        <v>50.8</v>
      </c>
    </row>
    <row r="15167" spans="2:9">
      <c r="B15167" s="300" t="s">
        <v>160</v>
      </c>
      <c r="C15167" s="3" t="s">
        <v>16224</v>
      </c>
      <c r="D15167" s="3" t="s">
        <v>16225</v>
      </c>
      <c r="E15167" s="3" t="s">
        <v>13707</v>
      </c>
      <c r="F15167" s="3" t="s">
        <v>4588</v>
      </c>
      <c r="G15167" s="3"/>
      <c r="H15167" s="3" t="s">
        <v>1310</v>
      </c>
      <c r="I15167" s="301">
        <v>50.3</v>
      </c>
    </row>
    <row r="15168" spans="2:9">
      <c r="B15168" s="300" t="s">
        <v>160</v>
      </c>
      <c r="C15168" s="3" t="s">
        <v>16446</v>
      </c>
      <c r="D15168" s="3" t="s">
        <v>16447</v>
      </c>
      <c r="E15168" s="3" t="s">
        <v>12635</v>
      </c>
      <c r="F15168" s="3" t="s">
        <v>4588</v>
      </c>
      <c r="G15168" s="3"/>
      <c r="H15168" s="3" t="s">
        <v>1310</v>
      </c>
      <c r="I15168" s="301">
        <v>50.5</v>
      </c>
    </row>
    <row r="15169" spans="2:9">
      <c r="B15169" s="300" t="s">
        <v>160</v>
      </c>
      <c r="C15169" s="3" t="s">
        <v>16895</v>
      </c>
      <c r="D15169" s="3" t="s">
        <v>16896</v>
      </c>
      <c r="E15169" s="3" t="s">
        <v>16897</v>
      </c>
      <c r="F15169" s="3" t="s">
        <v>4588</v>
      </c>
      <c r="G15169" s="3"/>
      <c r="H15169" s="3" t="s">
        <v>1310</v>
      </c>
      <c r="I15169" s="301">
        <v>50.7</v>
      </c>
    </row>
    <row r="15170" spans="2:9">
      <c r="B15170" s="300" t="s">
        <v>160</v>
      </c>
      <c r="C15170" s="3" t="s">
        <v>17076</v>
      </c>
      <c r="D15170" s="3" t="s">
        <v>17077</v>
      </c>
      <c r="E15170" s="3" t="s">
        <v>12635</v>
      </c>
      <c r="F15170" s="3" t="s">
        <v>4588</v>
      </c>
      <c r="G15170" s="3"/>
      <c r="H15170" s="3" t="s">
        <v>1310</v>
      </c>
      <c r="I15170" s="301">
        <v>50.6</v>
      </c>
    </row>
    <row r="15171" spans="2:9">
      <c r="B15171" s="300" t="s">
        <v>160</v>
      </c>
      <c r="C15171" s="3" t="s">
        <v>17275</v>
      </c>
      <c r="D15171" s="3" t="s">
        <v>17276</v>
      </c>
      <c r="E15171" s="3" t="s">
        <v>12635</v>
      </c>
      <c r="F15171" s="3" t="s">
        <v>4588</v>
      </c>
      <c r="G15171" s="3"/>
      <c r="H15171" s="3" t="s">
        <v>1310</v>
      </c>
      <c r="I15171" s="301">
        <v>50.7</v>
      </c>
    </row>
    <row r="15172" spans="2:9">
      <c r="B15172" s="300" t="s">
        <v>160</v>
      </c>
      <c r="C15172" s="3" t="s">
        <v>17708</v>
      </c>
      <c r="D15172" s="3" t="s">
        <v>17709</v>
      </c>
      <c r="E15172" s="3" t="s">
        <v>12635</v>
      </c>
      <c r="F15172" s="3" t="s">
        <v>4588</v>
      </c>
      <c r="G15172" s="3"/>
      <c r="H15172" s="3" t="s">
        <v>1310</v>
      </c>
      <c r="I15172" s="301">
        <v>50.8</v>
      </c>
    </row>
    <row r="15173" spans="2:9">
      <c r="B15173" s="300" t="s">
        <v>160</v>
      </c>
      <c r="C15173" s="3" t="s">
        <v>18017</v>
      </c>
      <c r="D15173" s="3" t="s">
        <v>18018</v>
      </c>
      <c r="E15173" s="3" t="s">
        <v>12635</v>
      </c>
      <c r="F15173" s="3" t="s">
        <v>4588</v>
      </c>
      <c r="G15173" s="3"/>
      <c r="H15173" s="3" t="s">
        <v>1310</v>
      </c>
      <c r="I15173" s="301">
        <v>50.8</v>
      </c>
    </row>
    <row r="15174" spans="2:9">
      <c r="B15174" s="300" t="s">
        <v>160</v>
      </c>
      <c r="C15174" s="3" t="s">
        <v>18331</v>
      </c>
      <c r="D15174" s="3" t="s">
        <v>18332</v>
      </c>
      <c r="E15174" s="3" t="s">
        <v>13707</v>
      </c>
      <c r="F15174" s="3" t="s">
        <v>4588</v>
      </c>
      <c r="G15174" s="3"/>
      <c r="H15174" s="3" t="s">
        <v>1310</v>
      </c>
      <c r="I15174" s="301">
        <v>50.7</v>
      </c>
    </row>
    <row r="15175" spans="2:9">
      <c r="B15175" s="300" t="s">
        <v>160</v>
      </c>
      <c r="C15175" s="3" t="s">
        <v>18526</v>
      </c>
      <c r="D15175" s="3" t="s">
        <v>18527</v>
      </c>
      <c r="E15175" s="3" t="s">
        <v>13707</v>
      </c>
      <c r="F15175" s="3" t="s">
        <v>4588</v>
      </c>
      <c r="G15175" s="3"/>
      <c r="H15175" s="3" t="s">
        <v>1310</v>
      </c>
      <c r="I15175" s="301">
        <v>50.8</v>
      </c>
    </row>
    <row r="15176" spans="2:9">
      <c r="B15176" s="300" t="s">
        <v>160</v>
      </c>
      <c r="C15176" s="3" t="s">
        <v>18675</v>
      </c>
      <c r="D15176" s="3" t="s">
        <v>18676</v>
      </c>
      <c r="E15176" s="3" t="s">
        <v>13707</v>
      </c>
      <c r="F15176" s="3" t="s">
        <v>4588</v>
      </c>
      <c r="G15176" s="3"/>
      <c r="H15176" s="3" t="s">
        <v>1310</v>
      </c>
      <c r="I15176" s="301">
        <v>50.8</v>
      </c>
    </row>
    <row r="15177" spans="2:9">
      <c r="B15177" s="300" t="s">
        <v>160</v>
      </c>
      <c r="C15177" s="3" t="s">
        <v>18780</v>
      </c>
      <c r="D15177" s="3" t="s">
        <v>18781</v>
      </c>
      <c r="E15177" s="3" t="s">
        <v>13707</v>
      </c>
      <c r="F15177" s="3" t="s">
        <v>4588</v>
      </c>
      <c r="G15177" s="3"/>
      <c r="H15177" s="3" t="s">
        <v>1310</v>
      </c>
      <c r="I15177" s="301">
        <v>50.3</v>
      </c>
    </row>
    <row r="15178" spans="2:9">
      <c r="B15178" s="300" t="s">
        <v>160</v>
      </c>
      <c r="C15178" s="3" t="s">
        <v>19018</v>
      </c>
      <c r="D15178" s="3" t="s">
        <v>19019</v>
      </c>
      <c r="E15178" s="3" t="s">
        <v>12635</v>
      </c>
      <c r="F15178" s="3" t="s">
        <v>4588</v>
      </c>
      <c r="G15178" s="3"/>
      <c r="H15178" s="3" t="s">
        <v>1310</v>
      </c>
      <c r="I15178" s="301">
        <v>50.7</v>
      </c>
    </row>
    <row r="15179" spans="2:9">
      <c r="B15179" s="300" t="s">
        <v>160</v>
      </c>
      <c r="C15179" s="3" t="s">
        <v>19411</v>
      </c>
      <c r="D15179" s="3" t="s">
        <v>19412</v>
      </c>
      <c r="E15179" s="3" t="s">
        <v>12635</v>
      </c>
      <c r="F15179" s="3" t="s">
        <v>4588</v>
      </c>
      <c r="G15179" s="3"/>
      <c r="H15179" s="3" t="s">
        <v>1310</v>
      </c>
      <c r="I15179" s="301">
        <v>50.5</v>
      </c>
    </row>
    <row r="15180" spans="2:9">
      <c r="B15180" s="300" t="s">
        <v>160</v>
      </c>
      <c r="C15180" s="3" t="s">
        <v>19520</v>
      </c>
      <c r="D15180" s="3" t="s">
        <v>19521</v>
      </c>
      <c r="E15180" s="3" t="s">
        <v>11708</v>
      </c>
      <c r="F15180" s="3" t="s">
        <v>4588</v>
      </c>
      <c r="G15180" s="3"/>
      <c r="H15180" s="3" t="s">
        <v>1310</v>
      </c>
      <c r="I15180" s="301">
        <v>50.8</v>
      </c>
    </row>
    <row r="15181" spans="2:9">
      <c r="B15181" s="300" t="s">
        <v>160</v>
      </c>
      <c r="C15181" s="3" t="s">
        <v>19730</v>
      </c>
      <c r="D15181" s="3" t="s">
        <v>19731</v>
      </c>
      <c r="E15181" s="3" t="s">
        <v>13707</v>
      </c>
      <c r="F15181" s="3" t="s">
        <v>4588</v>
      </c>
      <c r="G15181" s="3"/>
      <c r="H15181" s="3" t="s">
        <v>1310</v>
      </c>
      <c r="I15181" s="301">
        <v>50.3</v>
      </c>
    </row>
    <row r="15182" spans="2:9">
      <c r="B15182" s="300" t="s">
        <v>160</v>
      </c>
      <c r="C15182" s="3">
        <v>2.4114</v>
      </c>
      <c r="D15182" s="3" t="s">
        <v>19769</v>
      </c>
      <c r="E15182" s="3" t="s">
        <v>13707</v>
      </c>
      <c r="F15182" s="3" t="s">
        <v>4588</v>
      </c>
      <c r="G15182" s="3"/>
      <c r="H15182" s="3" t="s">
        <v>1310</v>
      </c>
      <c r="I15182" s="301">
        <v>50.7</v>
      </c>
    </row>
    <row r="15183" spans="2:9">
      <c r="B15183" s="300" t="s">
        <v>160</v>
      </c>
      <c r="C15183" s="3" t="s">
        <v>20384</v>
      </c>
      <c r="D15183" s="3" t="s">
        <v>20385</v>
      </c>
      <c r="E15183" s="3" t="s">
        <v>12635</v>
      </c>
      <c r="F15183" s="3" t="s">
        <v>4588</v>
      </c>
      <c r="G15183" s="3"/>
      <c r="H15183" s="3" t="s">
        <v>1310</v>
      </c>
      <c r="I15183" s="301">
        <v>50.6</v>
      </c>
    </row>
    <row r="15184" spans="2:9">
      <c r="B15184" s="300" t="s">
        <v>160</v>
      </c>
      <c r="C15184" s="3" t="s">
        <v>20487</v>
      </c>
      <c r="D15184" s="3" t="s">
        <v>20488</v>
      </c>
      <c r="E15184" s="3" t="s">
        <v>12635</v>
      </c>
      <c r="F15184" s="3" t="s">
        <v>4588</v>
      </c>
      <c r="G15184" s="3"/>
      <c r="H15184" s="3" t="s">
        <v>1310</v>
      </c>
      <c r="I15184" s="301">
        <v>50.7</v>
      </c>
    </row>
    <row r="15185" spans="2:9">
      <c r="B15185" s="300" t="s">
        <v>160</v>
      </c>
      <c r="C15185" s="3" t="s">
        <v>20687</v>
      </c>
      <c r="D15185" s="3" t="s">
        <v>20688</v>
      </c>
      <c r="E15185" s="3" t="s">
        <v>20689</v>
      </c>
      <c r="F15185" s="3" t="s">
        <v>4588</v>
      </c>
      <c r="G15185" s="3"/>
      <c r="H15185" s="3" t="s">
        <v>1310</v>
      </c>
      <c r="I15185" s="301">
        <v>50.4</v>
      </c>
    </row>
    <row r="15186" spans="2:9">
      <c r="B15186" s="300" t="s">
        <v>160</v>
      </c>
      <c r="C15186" s="3" t="s">
        <v>20951</v>
      </c>
      <c r="D15186" s="3" t="s">
        <v>20952</v>
      </c>
      <c r="E15186" s="3" t="s">
        <v>12635</v>
      </c>
      <c r="F15186" s="3" t="s">
        <v>4588</v>
      </c>
      <c r="G15186" s="3"/>
      <c r="H15186" s="3" t="s">
        <v>1310</v>
      </c>
      <c r="I15186" s="301">
        <v>50.7</v>
      </c>
    </row>
    <row r="15187" spans="2:9">
      <c r="B15187" s="300" t="s">
        <v>160</v>
      </c>
      <c r="C15187" s="3" t="s">
        <v>21017</v>
      </c>
      <c r="D15187" s="3" t="s">
        <v>21018</v>
      </c>
      <c r="E15187" s="3" t="s">
        <v>12635</v>
      </c>
      <c r="F15187" s="3" t="s">
        <v>4588</v>
      </c>
      <c r="G15187" s="3"/>
      <c r="H15187" s="3" t="s">
        <v>1310</v>
      </c>
      <c r="I15187" s="301">
        <v>50.8</v>
      </c>
    </row>
    <row r="15188" spans="2:9">
      <c r="B15188" s="300" t="s">
        <v>160</v>
      </c>
      <c r="C15188" s="3" t="s">
        <v>21366</v>
      </c>
      <c r="D15188" s="3" t="s">
        <v>21367</v>
      </c>
      <c r="E15188" s="3" t="s">
        <v>13707</v>
      </c>
      <c r="F15188" s="3" t="s">
        <v>4588</v>
      </c>
      <c r="G15188" s="3"/>
      <c r="H15188" s="3" t="s">
        <v>1310</v>
      </c>
      <c r="I15188" s="301">
        <v>50.3</v>
      </c>
    </row>
    <row r="15189" spans="2:9">
      <c r="B15189" s="300" t="s">
        <v>160</v>
      </c>
      <c r="C15189" s="3" t="s">
        <v>21492</v>
      </c>
      <c r="D15189" s="3" t="s">
        <v>21493</v>
      </c>
      <c r="E15189" s="3" t="s">
        <v>12635</v>
      </c>
      <c r="F15189" s="3" t="s">
        <v>4588</v>
      </c>
      <c r="G15189" s="3"/>
      <c r="H15189" s="3" t="s">
        <v>1310</v>
      </c>
      <c r="I15189" s="301">
        <v>50.6</v>
      </c>
    </row>
    <row r="15190" spans="2:9">
      <c r="B15190" s="300" t="s">
        <v>160</v>
      </c>
      <c r="C15190" s="3" t="s">
        <v>22056</v>
      </c>
      <c r="D15190" s="3" t="s">
        <v>22057</v>
      </c>
      <c r="E15190" s="3" t="s">
        <v>13707</v>
      </c>
      <c r="F15190" s="3" t="s">
        <v>4588</v>
      </c>
      <c r="G15190" s="3"/>
      <c r="H15190" s="3" t="s">
        <v>1310</v>
      </c>
      <c r="I15190" s="301">
        <v>50.8</v>
      </c>
    </row>
    <row r="15191" spans="2:9">
      <c r="B15191" s="300" t="s">
        <v>160</v>
      </c>
      <c r="C15191" s="3" t="s">
        <v>22306</v>
      </c>
      <c r="D15191" s="3" t="s">
        <v>22307</v>
      </c>
      <c r="E15191" s="3" t="s">
        <v>13707</v>
      </c>
      <c r="F15191" s="3" t="s">
        <v>4588</v>
      </c>
      <c r="G15191" s="3"/>
      <c r="H15191" s="3" t="s">
        <v>1310</v>
      </c>
      <c r="I15191" s="301">
        <v>50.3</v>
      </c>
    </row>
    <row r="15192" spans="2:9">
      <c r="B15192" s="300" t="s">
        <v>160</v>
      </c>
      <c r="C15192" s="3" t="s">
        <v>22308</v>
      </c>
      <c r="D15192" s="3" t="s">
        <v>22309</v>
      </c>
      <c r="E15192" s="3" t="s">
        <v>13707</v>
      </c>
      <c r="F15192" s="3" t="s">
        <v>4588</v>
      </c>
      <c r="G15192" s="3"/>
      <c r="H15192" s="3" t="s">
        <v>1310</v>
      </c>
      <c r="I15192" s="301">
        <v>50.3</v>
      </c>
    </row>
    <row r="15193" spans="2:9">
      <c r="B15193" s="300" t="s">
        <v>160</v>
      </c>
      <c r="C15193" s="3" t="s">
        <v>22310</v>
      </c>
      <c r="D15193" s="3" t="s">
        <v>22311</v>
      </c>
      <c r="E15193" s="3" t="s">
        <v>13707</v>
      </c>
      <c r="F15193" s="3" t="s">
        <v>4588</v>
      </c>
      <c r="G15193" s="3"/>
      <c r="H15193" s="3" t="s">
        <v>1310</v>
      </c>
      <c r="I15193" s="301">
        <v>50.3</v>
      </c>
    </row>
    <row r="15194" spans="2:9">
      <c r="B15194" s="300" t="s">
        <v>160</v>
      </c>
      <c r="C15194" s="3" t="s">
        <v>22312</v>
      </c>
      <c r="D15194" s="3" t="s">
        <v>22313</v>
      </c>
      <c r="E15194" s="3" t="s">
        <v>13707</v>
      </c>
      <c r="F15194" s="3" t="s">
        <v>4588</v>
      </c>
      <c r="G15194" s="3"/>
      <c r="H15194" s="3" t="s">
        <v>1310</v>
      </c>
      <c r="I15194" s="301">
        <v>50.3</v>
      </c>
    </row>
    <row r="15195" spans="2:9">
      <c r="B15195" s="300" t="s">
        <v>160</v>
      </c>
      <c r="C15195" s="3" t="s">
        <v>22589</v>
      </c>
      <c r="D15195" s="3" t="s">
        <v>22590</v>
      </c>
      <c r="E15195" s="3" t="s">
        <v>12635</v>
      </c>
      <c r="F15195" s="3" t="s">
        <v>4588</v>
      </c>
      <c r="G15195" s="3"/>
      <c r="H15195" s="3" t="s">
        <v>1310</v>
      </c>
      <c r="I15195" s="301">
        <v>50.6</v>
      </c>
    </row>
    <row r="15196" spans="2:9">
      <c r="B15196" s="300" t="s">
        <v>160</v>
      </c>
      <c r="C15196" s="3" t="s">
        <v>22973</v>
      </c>
      <c r="D15196" s="3" t="s">
        <v>22974</v>
      </c>
      <c r="E15196" s="3" t="s">
        <v>13707</v>
      </c>
      <c r="F15196" s="3" t="s">
        <v>4588</v>
      </c>
      <c r="G15196" s="3"/>
      <c r="H15196" s="3" t="s">
        <v>1310</v>
      </c>
      <c r="I15196" s="301">
        <v>50.4</v>
      </c>
    </row>
    <row r="15197" spans="2:9">
      <c r="B15197" s="300" t="s">
        <v>160</v>
      </c>
      <c r="C15197" s="3" t="s">
        <v>23223</v>
      </c>
      <c r="D15197" s="3" t="s">
        <v>23224</v>
      </c>
      <c r="E15197" s="3" t="s">
        <v>13707</v>
      </c>
      <c r="F15197" s="3" t="s">
        <v>4588</v>
      </c>
      <c r="G15197" s="3"/>
      <c r="H15197" s="3" t="s">
        <v>1310</v>
      </c>
      <c r="I15197" s="301">
        <v>50.8</v>
      </c>
    </row>
    <row r="15198" spans="2:9">
      <c r="B15198" s="300" t="s">
        <v>160</v>
      </c>
      <c r="C15198" s="3" t="s">
        <v>23419</v>
      </c>
      <c r="D15198" s="3" t="s">
        <v>23420</v>
      </c>
      <c r="E15198" s="3" t="s">
        <v>11708</v>
      </c>
      <c r="F15198" s="3" t="s">
        <v>4588</v>
      </c>
      <c r="G15198" s="3"/>
      <c r="H15198" s="3" t="s">
        <v>1310</v>
      </c>
      <c r="I15198" s="301">
        <v>50.6</v>
      </c>
    </row>
    <row r="15199" spans="2:9">
      <c r="B15199" s="300" t="s">
        <v>160</v>
      </c>
      <c r="C15199" s="3" t="s">
        <v>24643</v>
      </c>
      <c r="D15199" s="3" t="s">
        <v>24644</v>
      </c>
      <c r="E15199" s="3" t="s">
        <v>11708</v>
      </c>
      <c r="F15199" s="3" t="s">
        <v>4588</v>
      </c>
      <c r="G15199" s="3"/>
      <c r="H15199" s="3" t="s">
        <v>1310</v>
      </c>
      <c r="I15199" s="301">
        <v>50.8</v>
      </c>
    </row>
    <row r="15200" spans="2:9">
      <c r="B15200" s="300" t="s">
        <v>160</v>
      </c>
      <c r="C15200" s="3" t="s">
        <v>25654</v>
      </c>
      <c r="D15200" s="3" t="s">
        <v>25655</v>
      </c>
      <c r="E15200" s="3" t="s">
        <v>12635</v>
      </c>
      <c r="F15200" s="3" t="s">
        <v>4588</v>
      </c>
      <c r="G15200" s="3"/>
      <c r="H15200" s="3" t="s">
        <v>1310</v>
      </c>
      <c r="I15200" s="301">
        <v>50.7</v>
      </c>
    </row>
    <row r="15201" spans="2:9">
      <c r="B15201" s="300" t="s">
        <v>160</v>
      </c>
      <c r="C15201" s="3" t="s">
        <v>26215</v>
      </c>
      <c r="D15201" s="3" t="s">
        <v>26216</v>
      </c>
      <c r="E15201" s="3" t="s">
        <v>12635</v>
      </c>
      <c r="F15201" s="3" t="s">
        <v>4588</v>
      </c>
      <c r="G15201" s="3"/>
      <c r="H15201" s="3" t="s">
        <v>1310</v>
      </c>
      <c r="I15201" s="301">
        <v>50.4</v>
      </c>
    </row>
    <row r="15202" spans="2:9">
      <c r="B15202" s="300" t="s">
        <v>160</v>
      </c>
      <c r="C15202" s="3" t="s">
        <v>27028</v>
      </c>
      <c r="D15202" s="3" t="s">
        <v>27029</v>
      </c>
      <c r="E15202" s="3" t="s">
        <v>12635</v>
      </c>
      <c r="F15202" s="3" t="s">
        <v>4588</v>
      </c>
      <c r="G15202" s="3"/>
      <c r="H15202" s="3" t="s">
        <v>1310</v>
      </c>
      <c r="I15202" s="301">
        <v>50.7</v>
      </c>
    </row>
    <row r="15203" spans="2:9">
      <c r="B15203" s="300" t="s">
        <v>160</v>
      </c>
      <c r="C15203" s="3" t="s">
        <v>27378</v>
      </c>
      <c r="D15203" s="3" t="s">
        <v>27379</v>
      </c>
      <c r="E15203" s="3" t="s">
        <v>13707</v>
      </c>
      <c r="F15203" s="3" t="s">
        <v>4588</v>
      </c>
      <c r="G15203" s="3"/>
      <c r="H15203" s="3" t="s">
        <v>1310</v>
      </c>
      <c r="I15203" s="301">
        <v>50.4</v>
      </c>
    </row>
    <row r="15204" spans="2:9">
      <c r="B15204" s="300" t="s">
        <v>160</v>
      </c>
      <c r="C15204" s="3" t="s">
        <v>27637</v>
      </c>
      <c r="D15204" s="3" t="s">
        <v>27638</v>
      </c>
      <c r="E15204" s="3" t="s">
        <v>13707</v>
      </c>
      <c r="F15204" s="3" t="s">
        <v>4588</v>
      </c>
      <c r="G15204" s="3"/>
      <c r="H15204" s="3" t="s">
        <v>1310</v>
      </c>
      <c r="I15204" s="301">
        <v>50.7</v>
      </c>
    </row>
    <row r="15205" spans="2:9">
      <c r="B15205" s="300" t="s">
        <v>160</v>
      </c>
      <c r="C15205" s="3" t="s">
        <v>27695</v>
      </c>
      <c r="D15205" s="3" t="s">
        <v>27696</v>
      </c>
      <c r="E15205" s="3" t="s">
        <v>12635</v>
      </c>
      <c r="F15205" s="3" t="s">
        <v>4588</v>
      </c>
      <c r="G15205" s="3"/>
      <c r="H15205" s="3" t="s">
        <v>1310</v>
      </c>
      <c r="I15205" s="301">
        <v>50.5</v>
      </c>
    </row>
    <row r="15206" spans="2:9">
      <c r="B15206" s="300" t="s">
        <v>160</v>
      </c>
      <c r="C15206" s="3" t="s">
        <v>28083</v>
      </c>
      <c r="D15206" s="3" t="s">
        <v>28084</v>
      </c>
      <c r="E15206" s="3" t="s">
        <v>28085</v>
      </c>
      <c r="F15206" s="3" t="s">
        <v>4588</v>
      </c>
      <c r="G15206" s="3"/>
      <c r="H15206" s="3" t="s">
        <v>1310</v>
      </c>
      <c r="I15206" s="301">
        <v>50.5</v>
      </c>
    </row>
    <row r="15207" spans="2:9">
      <c r="B15207" s="300" t="s">
        <v>160</v>
      </c>
      <c r="C15207" s="3" t="s">
        <v>28328</v>
      </c>
      <c r="D15207" s="3" t="s">
        <v>28329</v>
      </c>
      <c r="E15207" s="3" t="s">
        <v>12635</v>
      </c>
      <c r="F15207" s="3" t="s">
        <v>4588</v>
      </c>
      <c r="G15207" s="3"/>
      <c r="H15207" s="3" t="s">
        <v>1310</v>
      </c>
      <c r="I15207" s="301">
        <v>50.8</v>
      </c>
    </row>
    <row r="15208" spans="2:9">
      <c r="B15208" s="300" t="s">
        <v>160</v>
      </c>
      <c r="C15208" s="3" t="s">
        <v>28409</v>
      </c>
      <c r="D15208" s="3" t="s">
        <v>28410</v>
      </c>
      <c r="E15208" s="3" t="s">
        <v>13707</v>
      </c>
      <c r="F15208" s="3" t="s">
        <v>4588</v>
      </c>
      <c r="G15208" s="3"/>
      <c r="H15208" s="3" t="s">
        <v>1310</v>
      </c>
      <c r="I15208" s="301">
        <v>50.7</v>
      </c>
    </row>
    <row r="15209" spans="2:9">
      <c r="B15209" s="300" t="s">
        <v>160</v>
      </c>
      <c r="C15209" s="3" t="s">
        <v>28611</v>
      </c>
      <c r="D15209" s="3" t="s">
        <v>28612</v>
      </c>
      <c r="E15209" s="3" t="s">
        <v>12635</v>
      </c>
      <c r="F15209" s="3" t="s">
        <v>4588</v>
      </c>
      <c r="G15209" s="3"/>
      <c r="H15209" s="3" t="s">
        <v>1310</v>
      </c>
      <c r="I15209" s="301">
        <v>50.5</v>
      </c>
    </row>
    <row r="15210" spans="2:9">
      <c r="B15210" s="300" t="s">
        <v>160</v>
      </c>
      <c r="C15210" s="3" t="s">
        <v>29095</v>
      </c>
      <c r="D15210" s="3" t="s">
        <v>29096</v>
      </c>
      <c r="E15210" s="3" t="s">
        <v>13707</v>
      </c>
      <c r="F15210" s="3" t="s">
        <v>4588</v>
      </c>
      <c r="G15210" s="3"/>
      <c r="H15210" s="3" t="s">
        <v>1310</v>
      </c>
      <c r="I15210" s="301">
        <v>50.4</v>
      </c>
    </row>
    <row r="15211" spans="2:9">
      <c r="B15211" s="300" t="s">
        <v>160</v>
      </c>
      <c r="C15211" s="3">
        <v>770021</v>
      </c>
      <c r="D15211" s="3" t="s">
        <v>29336</v>
      </c>
      <c r="E15211" s="3" t="s">
        <v>13707</v>
      </c>
      <c r="F15211" s="3" t="s">
        <v>4588</v>
      </c>
      <c r="G15211" s="3"/>
      <c r="H15211" s="3" t="s">
        <v>1310</v>
      </c>
      <c r="I15211" s="301">
        <v>50.8</v>
      </c>
    </row>
    <row r="15212" spans="2:9">
      <c r="B15212" s="300" t="s">
        <v>160</v>
      </c>
      <c r="C15212" s="3" t="s">
        <v>29761</v>
      </c>
      <c r="D15212" s="3" t="s">
        <v>29762</v>
      </c>
      <c r="E15212" s="3" t="s">
        <v>11708</v>
      </c>
      <c r="F15212" s="3" t="s">
        <v>4588</v>
      </c>
      <c r="G15212" s="3"/>
      <c r="H15212" s="3" t="s">
        <v>1310</v>
      </c>
      <c r="I15212" s="301">
        <v>50.8</v>
      </c>
    </row>
    <row r="15213" spans="2:9">
      <c r="B15213" s="300" t="s">
        <v>160</v>
      </c>
      <c r="C15213" s="3" t="s">
        <v>31315</v>
      </c>
      <c r="D15213" s="3" t="s">
        <v>31316</v>
      </c>
      <c r="E15213" s="3" t="s">
        <v>13707</v>
      </c>
      <c r="F15213" s="3" t="s">
        <v>4588</v>
      </c>
      <c r="G15213" s="3"/>
      <c r="H15213" s="3" t="s">
        <v>1310</v>
      </c>
      <c r="I15213" s="301">
        <v>50.7</v>
      </c>
    </row>
    <row r="15214" spans="2:9">
      <c r="B15214" s="300" t="s">
        <v>160</v>
      </c>
      <c r="C15214" s="3" t="s">
        <v>31466</v>
      </c>
      <c r="D15214" s="3" t="s">
        <v>31467</v>
      </c>
      <c r="E15214" s="3" t="s">
        <v>12635</v>
      </c>
      <c r="F15214" s="3" t="s">
        <v>4588</v>
      </c>
      <c r="G15214" s="3"/>
      <c r="H15214" s="3" t="s">
        <v>1310</v>
      </c>
      <c r="I15214" s="301">
        <v>50.5</v>
      </c>
    </row>
    <row r="15215" spans="2:9">
      <c r="B15215" s="300" t="s">
        <v>160</v>
      </c>
      <c r="C15215" s="3" t="s">
        <v>31895</v>
      </c>
      <c r="D15215" s="3" t="s">
        <v>31896</v>
      </c>
      <c r="E15215" s="3" t="s">
        <v>12635</v>
      </c>
      <c r="F15215" s="3" t="s">
        <v>4588</v>
      </c>
      <c r="G15215" s="3"/>
      <c r="H15215" s="3" t="s">
        <v>1310</v>
      </c>
      <c r="I15215" s="301">
        <v>50.5</v>
      </c>
    </row>
    <row r="15216" spans="2:9">
      <c r="B15216" s="300" t="s">
        <v>160</v>
      </c>
      <c r="C15216" s="3" t="s">
        <v>31953</v>
      </c>
      <c r="D15216" s="3" t="s">
        <v>31954</v>
      </c>
      <c r="E15216" s="3" t="s">
        <v>11708</v>
      </c>
      <c r="F15216" s="3" t="s">
        <v>4588</v>
      </c>
      <c r="G15216" s="3"/>
      <c r="H15216" s="3" t="s">
        <v>1310</v>
      </c>
      <c r="I15216" s="301">
        <v>50.6</v>
      </c>
    </row>
    <row r="15217" spans="2:9">
      <c r="B15217" s="300" t="s">
        <v>160</v>
      </c>
      <c r="C15217" s="3" t="s">
        <v>32212</v>
      </c>
      <c r="D15217" s="3" t="s">
        <v>32213</v>
      </c>
      <c r="E15217" s="3" t="s">
        <v>13707</v>
      </c>
      <c r="F15217" s="3" t="s">
        <v>4588</v>
      </c>
      <c r="G15217" s="3"/>
      <c r="H15217" s="3" t="s">
        <v>1310</v>
      </c>
      <c r="I15217" s="301">
        <v>50.4</v>
      </c>
    </row>
    <row r="15218" spans="2:9">
      <c r="B15218" s="300" t="s">
        <v>160</v>
      </c>
      <c r="C15218" s="3" t="s">
        <v>33403</v>
      </c>
      <c r="D15218" s="3" t="s">
        <v>33404</v>
      </c>
      <c r="E15218" s="3" t="s">
        <v>13707</v>
      </c>
      <c r="F15218" s="3" t="s">
        <v>4588</v>
      </c>
      <c r="G15218" s="3"/>
      <c r="H15218" s="3" t="s">
        <v>1310</v>
      </c>
      <c r="I15218" s="301">
        <v>50.4</v>
      </c>
    </row>
    <row r="15219" spans="2:9">
      <c r="B15219" s="300" t="s">
        <v>160</v>
      </c>
      <c r="C15219" s="3" t="s">
        <v>34280</v>
      </c>
      <c r="D15219" s="3" t="s">
        <v>34281</v>
      </c>
      <c r="E15219" s="3" t="s">
        <v>12635</v>
      </c>
      <c r="F15219" s="3" t="s">
        <v>4588</v>
      </c>
      <c r="G15219" s="3"/>
      <c r="H15219" s="3" t="s">
        <v>1310</v>
      </c>
      <c r="I15219" s="301">
        <v>50.5</v>
      </c>
    </row>
    <row r="15220" spans="2:9">
      <c r="B15220" s="300" t="s">
        <v>160</v>
      </c>
      <c r="C15220" s="3" t="s">
        <v>34953</v>
      </c>
      <c r="D15220" s="3" t="s">
        <v>34954</v>
      </c>
      <c r="E15220" s="3" t="s">
        <v>13707</v>
      </c>
      <c r="F15220" s="3" t="s">
        <v>4588</v>
      </c>
      <c r="G15220" s="3"/>
      <c r="H15220" s="3" t="s">
        <v>1310</v>
      </c>
      <c r="I15220" s="301">
        <v>50.4</v>
      </c>
    </row>
    <row r="15221" spans="2:9">
      <c r="B15221" s="300" t="s">
        <v>160</v>
      </c>
      <c r="C15221" s="3" t="s">
        <v>35893</v>
      </c>
      <c r="D15221" s="3" t="s">
        <v>35894</v>
      </c>
      <c r="E15221" s="3" t="s">
        <v>11708</v>
      </c>
      <c r="F15221" s="3" t="s">
        <v>4588</v>
      </c>
      <c r="G15221" s="3"/>
      <c r="H15221" s="3" t="s">
        <v>1310</v>
      </c>
      <c r="I15221" s="301">
        <v>50.8</v>
      </c>
    </row>
    <row r="15222" spans="2:9">
      <c r="B15222" s="300" t="s">
        <v>160</v>
      </c>
      <c r="C15222" s="3" t="s">
        <v>35931</v>
      </c>
      <c r="D15222" s="3" t="s">
        <v>35932</v>
      </c>
      <c r="E15222" s="3" t="s">
        <v>13707</v>
      </c>
      <c r="F15222" s="3" t="s">
        <v>4588</v>
      </c>
      <c r="G15222" s="3"/>
      <c r="H15222" s="3" t="s">
        <v>1310</v>
      </c>
      <c r="I15222" s="301">
        <v>50.4</v>
      </c>
    </row>
    <row r="15223" spans="2:9">
      <c r="B15223" s="300" t="s">
        <v>160</v>
      </c>
      <c r="C15223" s="3" t="s">
        <v>39940</v>
      </c>
      <c r="D15223" s="3" t="s">
        <v>39941</v>
      </c>
      <c r="E15223" s="3" t="s">
        <v>11708</v>
      </c>
      <c r="F15223" s="3" t="s">
        <v>4588</v>
      </c>
      <c r="G15223" s="3"/>
      <c r="H15223" s="3" t="s">
        <v>1310</v>
      </c>
      <c r="I15223" s="301">
        <v>50.7</v>
      </c>
    </row>
    <row r="15224" spans="2:9">
      <c r="B15224" s="300" t="s">
        <v>160</v>
      </c>
      <c r="C15224" s="3" t="s">
        <v>40275</v>
      </c>
      <c r="D15224" s="3" t="s">
        <v>40276</v>
      </c>
      <c r="E15224" s="3" t="s">
        <v>11708</v>
      </c>
      <c r="F15224" s="3" t="s">
        <v>4588</v>
      </c>
      <c r="G15224" s="3"/>
      <c r="H15224" s="3" t="s">
        <v>1310</v>
      </c>
      <c r="I15224" s="301">
        <v>50.5</v>
      </c>
    </row>
    <row r="15225" spans="2:9">
      <c r="B15225" s="300" t="s">
        <v>160</v>
      </c>
      <c r="C15225" s="3" t="s">
        <v>40581</v>
      </c>
      <c r="D15225" s="3" t="s">
        <v>40582</v>
      </c>
      <c r="E15225" s="3" t="s">
        <v>11708</v>
      </c>
      <c r="F15225" s="3" t="s">
        <v>4588</v>
      </c>
      <c r="G15225" s="3"/>
      <c r="H15225" s="3" t="s">
        <v>1310</v>
      </c>
      <c r="I15225" s="301">
        <v>50.7</v>
      </c>
    </row>
    <row r="15226" spans="2:9">
      <c r="B15226" s="300" t="s">
        <v>160</v>
      </c>
      <c r="C15226" s="3" t="s">
        <v>40755</v>
      </c>
      <c r="D15226" s="3" t="s">
        <v>40756</v>
      </c>
      <c r="E15226" s="3" t="s">
        <v>13707</v>
      </c>
      <c r="F15226" s="3" t="s">
        <v>4588</v>
      </c>
      <c r="G15226" s="3"/>
      <c r="H15226" s="3" t="s">
        <v>1310</v>
      </c>
      <c r="I15226" s="301">
        <v>50.6</v>
      </c>
    </row>
    <row r="15227" spans="2:9">
      <c r="B15227" s="300" t="s">
        <v>160</v>
      </c>
      <c r="C15227" s="3" t="s">
        <v>40834</v>
      </c>
      <c r="D15227" s="3" t="s">
        <v>40835</v>
      </c>
      <c r="E15227" s="3" t="s">
        <v>11708</v>
      </c>
      <c r="F15227" s="3" t="s">
        <v>4588</v>
      </c>
      <c r="G15227" s="3"/>
      <c r="H15227" s="3" t="s">
        <v>1310</v>
      </c>
      <c r="I15227" s="301">
        <v>50.5</v>
      </c>
    </row>
    <row r="15228" spans="2:9">
      <c r="B15228" s="300" t="s">
        <v>160</v>
      </c>
      <c r="C15228" s="3" t="s">
        <v>41147</v>
      </c>
      <c r="D15228" s="3" t="s">
        <v>41148</v>
      </c>
      <c r="E15228" s="3" t="s">
        <v>11708</v>
      </c>
      <c r="F15228" s="3" t="s">
        <v>4588</v>
      </c>
      <c r="G15228" s="3"/>
      <c r="H15228" s="3" t="s">
        <v>1310</v>
      </c>
      <c r="I15228" s="301">
        <v>50.7</v>
      </c>
    </row>
    <row r="15229" spans="2:9">
      <c r="B15229" s="300" t="s">
        <v>160</v>
      </c>
      <c r="C15229" s="3" t="s">
        <v>41363</v>
      </c>
      <c r="D15229" s="3" t="s">
        <v>41364</v>
      </c>
      <c r="E15229" s="3" t="s">
        <v>13707</v>
      </c>
      <c r="F15229" s="3" t="s">
        <v>4588</v>
      </c>
      <c r="G15229" s="3"/>
      <c r="H15229" s="3" t="s">
        <v>1310</v>
      </c>
      <c r="I15229" s="301">
        <v>50.7</v>
      </c>
    </row>
    <row r="15230" spans="2:9">
      <c r="B15230" s="300" t="s">
        <v>160</v>
      </c>
      <c r="C15230" s="3" t="s">
        <v>42717</v>
      </c>
      <c r="D15230" s="3" t="s">
        <v>42718</v>
      </c>
      <c r="E15230" s="3" t="s">
        <v>11708</v>
      </c>
      <c r="F15230" s="3" t="s">
        <v>4588</v>
      </c>
      <c r="G15230" s="3"/>
      <c r="H15230" s="3" t="s">
        <v>1310</v>
      </c>
      <c r="I15230" s="301">
        <v>50.5</v>
      </c>
    </row>
    <row r="15231" spans="2:9">
      <c r="B15231" s="300" t="s">
        <v>160</v>
      </c>
      <c r="C15231" s="3" t="s">
        <v>42745</v>
      </c>
      <c r="D15231" s="3" t="s">
        <v>42746</v>
      </c>
      <c r="E15231" s="3" t="s">
        <v>11708</v>
      </c>
      <c r="F15231" s="3" t="s">
        <v>4588</v>
      </c>
      <c r="G15231" s="3"/>
      <c r="H15231" s="3" t="s">
        <v>1310</v>
      </c>
      <c r="I15231" s="301">
        <v>50.6</v>
      </c>
    </row>
    <row r="15232" spans="2:9">
      <c r="B15232" s="300" t="s">
        <v>160</v>
      </c>
      <c r="C15232" s="3" t="s">
        <v>42783</v>
      </c>
      <c r="D15232" s="3" t="s">
        <v>42784</v>
      </c>
      <c r="E15232" s="3" t="s">
        <v>11708</v>
      </c>
      <c r="F15232" s="3" t="s">
        <v>4588</v>
      </c>
      <c r="G15232" s="3"/>
      <c r="H15232" s="3" t="s">
        <v>1310</v>
      </c>
      <c r="I15232" s="301">
        <v>50.7</v>
      </c>
    </row>
    <row r="15233" spans="2:9">
      <c r="B15233" s="300" t="s">
        <v>160</v>
      </c>
      <c r="C15233" s="3" t="s">
        <v>43132</v>
      </c>
      <c r="D15233" s="3" t="s">
        <v>43133</v>
      </c>
      <c r="E15233" s="3" t="s">
        <v>11708</v>
      </c>
      <c r="F15233" s="3" t="s">
        <v>4588</v>
      </c>
      <c r="G15233" s="3"/>
      <c r="H15233" s="3" t="s">
        <v>1310</v>
      </c>
      <c r="I15233" s="301">
        <v>50.7</v>
      </c>
    </row>
    <row r="15234" spans="2:9">
      <c r="B15234" s="300" t="s">
        <v>160</v>
      </c>
      <c r="C15234" s="3" t="s">
        <v>44308</v>
      </c>
      <c r="D15234" s="3" t="s">
        <v>44309</v>
      </c>
      <c r="E15234" s="3" t="s">
        <v>11708</v>
      </c>
      <c r="F15234" s="3" t="s">
        <v>4588</v>
      </c>
      <c r="G15234" s="3"/>
      <c r="H15234" s="3" t="s">
        <v>1310</v>
      </c>
      <c r="I15234" s="301">
        <v>50.8</v>
      </c>
    </row>
    <row r="15235" spans="2:9">
      <c r="B15235" s="300" t="s">
        <v>160</v>
      </c>
      <c r="C15235" s="3" t="s">
        <v>44948</v>
      </c>
      <c r="D15235" s="3" t="s">
        <v>44949</v>
      </c>
      <c r="E15235" s="3" t="s">
        <v>11708</v>
      </c>
      <c r="F15235" s="3" t="s">
        <v>4588</v>
      </c>
      <c r="G15235" s="3"/>
      <c r="H15235" s="3" t="s">
        <v>1310</v>
      </c>
      <c r="I15235" s="301">
        <v>50.8</v>
      </c>
    </row>
    <row r="15236" spans="2:9">
      <c r="B15236" s="300" t="s">
        <v>160</v>
      </c>
      <c r="C15236" s="3" t="s">
        <v>45337</v>
      </c>
      <c r="D15236" s="3" t="s">
        <v>45338</v>
      </c>
      <c r="E15236" s="3" t="s">
        <v>11708</v>
      </c>
      <c r="F15236" s="3" t="s">
        <v>4588</v>
      </c>
      <c r="G15236" s="3"/>
      <c r="H15236" s="3" t="s">
        <v>1310</v>
      </c>
      <c r="I15236" s="301">
        <v>50.7</v>
      </c>
    </row>
    <row r="15237" spans="2:9">
      <c r="B15237" s="300" t="s">
        <v>160</v>
      </c>
      <c r="C15237" s="3" t="s">
        <v>45831</v>
      </c>
      <c r="D15237" s="3" t="s">
        <v>45832</v>
      </c>
      <c r="E15237" s="3" t="s">
        <v>11708</v>
      </c>
      <c r="F15237" s="3" t="s">
        <v>4588</v>
      </c>
      <c r="G15237" s="3"/>
      <c r="H15237" s="3" t="s">
        <v>1310</v>
      </c>
      <c r="I15237" s="301">
        <v>50.5</v>
      </c>
    </row>
    <row r="15238" spans="2:9">
      <c r="B15238" s="300" t="s">
        <v>160</v>
      </c>
      <c r="C15238" s="3" t="s">
        <v>45943</v>
      </c>
      <c r="D15238" s="3" t="s">
        <v>45944</v>
      </c>
      <c r="E15238" s="3" t="s">
        <v>11708</v>
      </c>
      <c r="F15238" s="3" t="s">
        <v>4588</v>
      </c>
      <c r="G15238" s="3"/>
      <c r="H15238" s="3" t="s">
        <v>1310</v>
      </c>
      <c r="I15238" s="301">
        <v>50.8</v>
      </c>
    </row>
    <row r="15239" spans="2:9">
      <c r="B15239" s="300" t="s">
        <v>160</v>
      </c>
      <c r="C15239" s="3" t="s">
        <v>46116</v>
      </c>
      <c r="D15239" s="3" t="s">
        <v>46117</v>
      </c>
      <c r="E15239" s="3" t="s">
        <v>11708</v>
      </c>
      <c r="F15239" s="3" t="s">
        <v>4588</v>
      </c>
      <c r="G15239" s="3"/>
      <c r="H15239" s="3" t="s">
        <v>1310</v>
      </c>
      <c r="I15239" s="301">
        <v>50.8</v>
      </c>
    </row>
    <row r="15240" spans="2:9">
      <c r="B15240" s="300" t="s">
        <v>160</v>
      </c>
      <c r="C15240" s="3" t="s">
        <v>46214</v>
      </c>
      <c r="D15240" s="3" t="s">
        <v>46215</v>
      </c>
      <c r="E15240" s="3" t="s">
        <v>11708</v>
      </c>
      <c r="F15240" s="3" t="s">
        <v>4588</v>
      </c>
      <c r="G15240" s="3"/>
      <c r="H15240" s="3" t="s">
        <v>1310</v>
      </c>
      <c r="I15240" s="301">
        <v>50.8</v>
      </c>
    </row>
    <row r="15241" spans="2:9">
      <c r="B15241" s="300" t="s">
        <v>160</v>
      </c>
      <c r="C15241" s="3" t="s">
        <v>46243</v>
      </c>
      <c r="D15241" s="3" t="s">
        <v>46244</v>
      </c>
      <c r="E15241" s="3" t="s">
        <v>11708</v>
      </c>
      <c r="F15241" s="3" t="s">
        <v>4588</v>
      </c>
      <c r="G15241" s="3"/>
      <c r="H15241" s="3" t="s">
        <v>1310</v>
      </c>
      <c r="I15241" s="301">
        <v>50.8</v>
      </c>
    </row>
    <row r="15242" spans="2:9">
      <c r="B15242" s="300" t="s">
        <v>160</v>
      </c>
      <c r="C15242" s="3" t="s">
        <v>46646</v>
      </c>
      <c r="D15242" s="3" t="s">
        <v>46647</v>
      </c>
      <c r="E15242" s="3" t="s">
        <v>11708</v>
      </c>
      <c r="F15242" s="3" t="s">
        <v>4588</v>
      </c>
      <c r="G15242" s="3"/>
      <c r="H15242" s="3" t="s">
        <v>1310</v>
      </c>
      <c r="I15242" s="301">
        <v>50.8</v>
      </c>
    </row>
    <row r="15243" spans="2:9">
      <c r="B15243" s="300" t="s">
        <v>160</v>
      </c>
      <c r="C15243" s="3" t="s">
        <v>46913</v>
      </c>
      <c r="D15243" s="3" t="s">
        <v>46914</v>
      </c>
      <c r="E15243" s="3" t="s">
        <v>11708</v>
      </c>
      <c r="F15243" s="3" t="s">
        <v>4588</v>
      </c>
      <c r="G15243" s="3"/>
      <c r="H15243" s="3" t="s">
        <v>1310</v>
      </c>
      <c r="I15243" s="301">
        <v>51.1</v>
      </c>
    </row>
    <row r="15244" spans="2:9">
      <c r="B15244" s="300" t="s">
        <v>160</v>
      </c>
      <c r="C15244" s="3" t="s">
        <v>47034</v>
      </c>
      <c r="D15244" s="3" t="s">
        <v>47035</v>
      </c>
      <c r="E15244" s="3" t="s">
        <v>11708</v>
      </c>
      <c r="F15244" s="3" t="s">
        <v>4588</v>
      </c>
      <c r="G15244" s="3"/>
      <c r="H15244" s="3" t="s">
        <v>1310</v>
      </c>
      <c r="I15244" s="301">
        <v>51</v>
      </c>
    </row>
    <row r="15245" spans="2:9">
      <c r="B15245" s="300" t="s">
        <v>160</v>
      </c>
      <c r="C15245" s="3" t="s">
        <v>47467</v>
      </c>
      <c r="D15245" s="3" t="s">
        <v>47468</v>
      </c>
      <c r="E15245" s="3" t="s">
        <v>11708</v>
      </c>
      <c r="F15245" s="3" t="s">
        <v>4588</v>
      </c>
      <c r="G15245" s="3"/>
      <c r="H15245" s="3" t="s">
        <v>1310</v>
      </c>
      <c r="I15245" s="301">
        <v>51</v>
      </c>
    </row>
    <row r="15246" spans="2:9">
      <c r="B15246" s="300" t="s">
        <v>160</v>
      </c>
      <c r="C15246" s="3" t="s">
        <v>47933</v>
      </c>
      <c r="D15246" s="3" t="s">
        <v>47934</v>
      </c>
      <c r="E15246" s="3" t="s">
        <v>11708</v>
      </c>
      <c r="F15246" s="3" t="s">
        <v>4588</v>
      </c>
      <c r="G15246" s="3"/>
      <c r="H15246" s="3" t="s">
        <v>1310</v>
      </c>
      <c r="I15246" s="301">
        <v>51</v>
      </c>
    </row>
    <row r="15247" spans="2:9">
      <c r="B15247" s="300" t="s">
        <v>160</v>
      </c>
      <c r="C15247" s="3" t="s">
        <v>48007</v>
      </c>
      <c r="D15247" s="3" t="s">
        <v>48008</v>
      </c>
      <c r="E15247" s="3" t="s">
        <v>11708</v>
      </c>
      <c r="F15247" s="3" t="s">
        <v>4588</v>
      </c>
      <c r="G15247" s="3"/>
      <c r="H15247" s="3" t="s">
        <v>1310</v>
      </c>
      <c r="I15247" s="301">
        <v>51.1</v>
      </c>
    </row>
    <row r="15248" spans="2:9">
      <c r="B15248" s="300" t="s">
        <v>160</v>
      </c>
      <c r="C15248" s="3" t="s">
        <v>48265</v>
      </c>
      <c r="D15248" s="3" t="s">
        <v>48266</v>
      </c>
      <c r="E15248" s="3" t="s">
        <v>11708</v>
      </c>
      <c r="F15248" s="3" t="s">
        <v>4588</v>
      </c>
      <c r="G15248" s="3"/>
      <c r="H15248" s="3" t="s">
        <v>1310</v>
      </c>
      <c r="I15248" s="301">
        <v>51.4</v>
      </c>
    </row>
    <row r="15249" spans="2:9">
      <c r="B15249" s="300" t="s">
        <v>160</v>
      </c>
      <c r="C15249" s="3" t="s">
        <v>58340</v>
      </c>
      <c r="D15249" s="3" t="s">
        <v>58341</v>
      </c>
      <c r="E15249" s="3" t="s">
        <v>58342</v>
      </c>
      <c r="F15249" s="3" t="s">
        <v>4588</v>
      </c>
      <c r="G15249" s="3" t="s">
        <v>58343</v>
      </c>
      <c r="H15249" s="3" t="s">
        <v>1310</v>
      </c>
      <c r="I15249" s="301">
        <v>50.447899999999997</v>
      </c>
    </row>
    <row r="15250" spans="2:9">
      <c r="B15250" s="300" t="s">
        <v>160</v>
      </c>
      <c r="C15250" s="3" t="s">
        <v>14029</v>
      </c>
      <c r="D15250" s="3" t="s">
        <v>14030</v>
      </c>
      <c r="E15250" s="3" t="s">
        <v>13707</v>
      </c>
      <c r="F15250" s="3" t="s">
        <v>4588</v>
      </c>
      <c r="G15250" s="3"/>
      <c r="H15250" s="3" t="s">
        <v>14031</v>
      </c>
      <c r="I15250" s="301">
        <v>50.3</v>
      </c>
    </row>
    <row r="15251" spans="2:9">
      <c r="B15251" s="300" t="s">
        <v>160</v>
      </c>
      <c r="C15251" s="3" t="s">
        <v>2005</v>
      </c>
      <c r="D15251" s="3" t="s">
        <v>2006</v>
      </c>
      <c r="E15251" s="3" t="s">
        <v>2007</v>
      </c>
      <c r="F15251" s="3" t="s">
        <v>114</v>
      </c>
      <c r="G15251" s="3" t="s">
        <v>2008</v>
      </c>
      <c r="H15251" s="3" t="s">
        <v>2009</v>
      </c>
      <c r="I15251" s="301">
        <v>50.674500000000002</v>
      </c>
    </row>
    <row r="15252" spans="2:9">
      <c r="B15252" s="300" t="s">
        <v>9036</v>
      </c>
      <c r="C15252" s="3" t="s">
        <v>9037</v>
      </c>
      <c r="D15252" s="3" t="s">
        <v>9038</v>
      </c>
      <c r="E15252" s="3" t="s">
        <v>205</v>
      </c>
      <c r="F15252" s="3" t="s">
        <v>114</v>
      </c>
      <c r="G15252" s="3" t="s">
        <v>9039</v>
      </c>
      <c r="H15252" s="3" t="s">
        <v>2009</v>
      </c>
      <c r="I15252" s="301">
        <v>50.649000000000001</v>
      </c>
    </row>
    <row r="15253" spans="2:9">
      <c r="B15253" s="300" t="s">
        <v>160</v>
      </c>
      <c r="C15253" s="3" t="s">
        <v>19637</v>
      </c>
      <c r="D15253" s="3" t="s">
        <v>19638</v>
      </c>
      <c r="E15253" s="3" t="s">
        <v>19639</v>
      </c>
      <c r="F15253" s="3" t="s">
        <v>4588</v>
      </c>
      <c r="G15253" s="3"/>
      <c r="H15253" s="3" t="s">
        <v>19640</v>
      </c>
      <c r="I15253" s="301">
        <v>50.7</v>
      </c>
    </row>
    <row r="15254" spans="2:9">
      <c r="B15254" s="300" t="s">
        <v>160</v>
      </c>
      <c r="C15254" s="3" t="s">
        <v>5800</v>
      </c>
      <c r="D15254" s="3" t="s">
        <v>5801</v>
      </c>
      <c r="E15254" s="3" t="s">
        <v>5802</v>
      </c>
      <c r="F15254" s="3" t="s">
        <v>114</v>
      </c>
      <c r="G15254" s="3" t="s">
        <v>5803</v>
      </c>
      <c r="H15254" s="3" t="s">
        <v>5804</v>
      </c>
      <c r="I15254" s="301">
        <v>50.889400000000002</v>
      </c>
    </row>
    <row r="15255" spans="2:9">
      <c r="B15255" s="300" t="s">
        <v>160</v>
      </c>
      <c r="C15255" s="3" t="s">
        <v>11706</v>
      </c>
      <c r="D15255" s="3" t="s">
        <v>11707</v>
      </c>
      <c r="E15255" s="3" t="s">
        <v>11708</v>
      </c>
      <c r="F15255" s="3" t="s">
        <v>4588</v>
      </c>
      <c r="G15255" s="3"/>
      <c r="H15255" s="3" t="s">
        <v>5804</v>
      </c>
      <c r="I15255" s="301">
        <v>50.7</v>
      </c>
    </row>
    <row r="15256" spans="2:9">
      <c r="B15256" s="300" t="s">
        <v>160</v>
      </c>
      <c r="C15256" s="3" t="s">
        <v>14148</v>
      </c>
      <c r="D15256" s="3" t="s">
        <v>14149</v>
      </c>
      <c r="E15256" s="3" t="s">
        <v>11708</v>
      </c>
      <c r="F15256" s="3" t="s">
        <v>4588</v>
      </c>
      <c r="G15256" s="3"/>
      <c r="H15256" s="3" t="s">
        <v>5804</v>
      </c>
      <c r="I15256" s="301">
        <v>50.7</v>
      </c>
    </row>
    <row r="15257" spans="2:9">
      <c r="B15257" s="300" t="s">
        <v>160</v>
      </c>
      <c r="C15257" s="3" t="s">
        <v>14162</v>
      </c>
      <c r="D15257" s="3" t="s">
        <v>14163</v>
      </c>
      <c r="E15257" s="3" t="s">
        <v>11708</v>
      </c>
      <c r="F15257" s="3" t="s">
        <v>4588</v>
      </c>
      <c r="G15257" s="3"/>
      <c r="H15257" s="3" t="s">
        <v>5804</v>
      </c>
      <c r="I15257" s="301">
        <v>50.7</v>
      </c>
    </row>
    <row r="15258" spans="2:9">
      <c r="B15258" s="300" t="s">
        <v>160</v>
      </c>
      <c r="C15258" s="3" t="s">
        <v>15854</v>
      </c>
      <c r="D15258" s="3" t="s">
        <v>15855</v>
      </c>
      <c r="E15258" s="3" t="s">
        <v>11708</v>
      </c>
      <c r="F15258" s="3" t="s">
        <v>4588</v>
      </c>
      <c r="G15258" s="3"/>
      <c r="H15258" s="3" t="s">
        <v>5804</v>
      </c>
      <c r="I15258" s="301">
        <v>50.7</v>
      </c>
    </row>
    <row r="15259" spans="2:9">
      <c r="B15259" s="300" t="s">
        <v>160</v>
      </c>
      <c r="C15259" s="3" t="s">
        <v>16426</v>
      </c>
      <c r="D15259" s="3" t="s">
        <v>16427</v>
      </c>
      <c r="E15259" s="3" t="s">
        <v>11708</v>
      </c>
      <c r="F15259" s="3" t="s">
        <v>4588</v>
      </c>
      <c r="G15259" s="3"/>
      <c r="H15259" s="3" t="s">
        <v>5804</v>
      </c>
      <c r="I15259" s="301">
        <v>50.8</v>
      </c>
    </row>
    <row r="15260" spans="2:9">
      <c r="B15260" s="300" t="s">
        <v>160</v>
      </c>
      <c r="C15260" s="3" t="s">
        <v>16428</v>
      </c>
      <c r="D15260" s="3" t="s">
        <v>16429</v>
      </c>
      <c r="E15260" s="3" t="s">
        <v>11708</v>
      </c>
      <c r="F15260" s="3" t="s">
        <v>4588</v>
      </c>
      <c r="G15260" s="3"/>
      <c r="H15260" s="3" t="s">
        <v>5804</v>
      </c>
      <c r="I15260" s="301">
        <v>50.8</v>
      </c>
    </row>
    <row r="15261" spans="2:9">
      <c r="B15261" s="300" t="s">
        <v>160</v>
      </c>
      <c r="C15261" s="3" t="s">
        <v>20771</v>
      </c>
      <c r="D15261" s="3" t="s">
        <v>20772</v>
      </c>
      <c r="E15261" s="3" t="s">
        <v>11708</v>
      </c>
      <c r="F15261" s="3" t="s">
        <v>4588</v>
      </c>
      <c r="G15261" s="3"/>
      <c r="H15261" s="3" t="s">
        <v>5804</v>
      </c>
      <c r="I15261" s="301">
        <v>50.8</v>
      </c>
    </row>
    <row r="15262" spans="2:9">
      <c r="B15262" s="300" t="s">
        <v>160</v>
      </c>
      <c r="C15262" s="3" t="s">
        <v>22121</v>
      </c>
      <c r="D15262" s="3" t="s">
        <v>22122</v>
      </c>
      <c r="E15262" s="3" t="s">
        <v>11708</v>
      </c>
      <c r="F15262" s="3" t="s">
        <v>4588</v>
      </c>
      <c r="G15262" s="3"/>
      <c r="H15262" s="3" t="s">
        <v>5804</v>
      </c>
      <c r="I15262" s="301">
        <v>50.8</v>
      </c>
    </row>
    <row r="15263" spans="2:9">
      <c r="B15263" s="300" t="s">
        <v>160</v>
      </c>
      <c r="C15263" s="3" t="s">
        <v>22850</v>
      </c>
      <c r="D15263" s="3" t="s">
        <v>22851</v>
      </c>
      <c r="E15263" s="3" t="s">
        <v>11708</v>
      </c>
      <c r="F15263" s="3" t="s">
        <v>125</v>
      </c>
      <c r="G15263" s="3"/>
      <c r="H15263" s="3" t="s">
        <v>5804</v>
      </c>
      <c r="I15263" s="301">
        <v>50.8</v>
      </c>
    </row>
    <row r="15264" spans="2:9">
      <c r="B15264" s="300" t="s">
        <v>160</v>
      </c>
      <c r="C15264" s="3" t="s">
        <v>23211</v>
      </c>
      <c r="D15264" s="3" t="s">
        <v>23212</v>
      </c>
      <c r="E15264" s="3" t="s">
        <v>11708</v>
      </c>
      <c r="F15264" s="3" t="s">
        <v>4588</v>
      </c>
      <c r="G15264" s="3"/>
      <c r="H15264" s="3" t="s">
        <v>5804</v>
      </c>
      <c r="I15264" s="301">
        <v>50.8</v>
      </c>
    </row>
    <row r="15265" spans="2:9">
      <c r="B15265" s="300" t="s">
        <v>160</v>
      </c>
      <c r="C15265" s="3" t="s">
        <v>24209</v>
      </c>
      <c r="D15265" s="3" t="s">
        <v>24210</v>
      </c>
      <c r="E15265" s="3" t="s">
        <v>11708</v>
      </c>
      <c r="F15265" s="3" t="s">
        <v>4588</v>
      </c>
      <c r="G15265" s="3"/>
      <c r="H15265" s="3" t="s">
        <v>5804</v>
      </c>
      <c r="I15265" s="301">
        <v>50.8</v>
      </c>
    </row>
    <row r="15266" spans="2:9">
      <c r="B15266" s="300" t="s">
        <v>160</v>
      </c>
      <c r="C15266" s="3" t="s">
        <v>26773</v>
      </c>
      <c r="D15266" s="3" t="s">
        <v>26774</v>
      </c>
      <c r="E15266" s="3" t="s">
        <v>11708</v>
      </c>
      <c r="F15266" s="3" t="s">
        <v>4588</v>
      </c>
      <c r="G15266" s="3"/>
      <c r="H15266" s="3" t="s">
        <v>5804</v>
      </c>
      <c r="I15266" s="301">
        <v>50.7</v>
      </c>
    </row>
    <row r="15267" spans="2:9">
      <c r="B15267" s="300" t="s">
        <v>160</v>
      </c>
      <c r="C15267" s="3" t="s">
        <v>26779</v>
      </c>
      <c r="D15267" s="3" t="s">
        <v>26780</v>
      </c>
      <c r="E15267" s="3" t="s">
        <v>11708</v>
      </c>
      <c r="F15267" s="3" t="s">
        <v>4588</v>
      </c>
      <c r="G15267" s="3"/>
      <c r="H15267" s="3" t="s">
        <v>5804</v>
      </c>
      <c r="I15267" s="301">
        <v>50.7</v>
      </c>
    </row>
    <row r="15268" spans="2:9">
      <c r="B15268" s="300" t="s">
        <v>160</v>
      </c>
      <c r="C15268" s="3" t="s">
        <v>28994</v>
      </c>
      <c r="D15268" s="3" t="s">
        <v>28995</v>
      </c>
      <c r="E15268" s="3" t="s">
        <v>11708</v>
      </c>
      <c r="F15268" s="3" t="s">
        <v>4588</v>
      </c>
      <c r="G15268" s="3"/>
      <c r="H15268" s="3" t="s">
        <v>5804</v>
      </c>
      <c r="I15268" s="301">
        <v>50.9</v>
      </c>
    </row>
    <row r="15269" spans="2:9">
      <c r="B15269" s="300" t="s">
        <v>160</v>
      </c>
      <c r="C15269" s="3" t="s">
        <v>33135</v>
      </c>
      <c r="D15269" s="3" t="s">
        <v>33136</v>
      </c>
      <c r="E15269" s="3" t="s">
        <v>11708</v>
      </c>
      <c r="F15269" s="3" t="s">
        <v>4588</v>
      </c>
      <c r="G15269" s="3"/>
      <c r="H15269" s="3" t="s">
        <v>5804</v>
      </c>
      <c r="I15269" s="301">
        <v>50.7</v>
      </c>
    </row>
    <row r="15270" spans="2:9">
      <c r="B15270" s="300" t="s">
        <v>160</v>
      </c>
      <c r="C15270" s="3" t="s">
        <v>33623</v>
      </c>
      <c r="D15270" s="3" t="s">
        <v>33624</v>
      </c>
      <c r="E15270" s="3" t="s">
        <v>11708</v>
      </c>
      <c r="F15270" s="3" t="s">
        <v>4588</v>
      </c>
      <c r="G15270" s="3"/>
      <c r="H15270" s="3" t="s">
        <v>5804</v>
      </c>
      <c r="I15270" s="301">
        <v>50.8</v>
      </c>
    </row>
    <row r="15271" spans="2:9">
      <c r="B15271" s="300" t="s">
        <v>160</v>
      </c>
      <c r="C15271" s="3" t="s">
        <v>35473</v>
      </c>
      <c r="D15271" s="3" t="s">
        <v>35474</v>
      </c>
      <c r="E15271" s="3" t="s">
        <v>11708</v>
      </c>
      <c r="F15271" s="3" t="s">
        <v>4588</v>
      </c>
      <c r="G15271" s="3"/>
      <c r="H15271" s="3" t="s">
        <v>5804</v>
      </c>
      <c r="I15271" s="301">
        <v>50.9</v>
      </c>
    </row>
    <row r="15272" spans="2:9">
      <c r="B15272" s="300" t="s">
        <v>160</v>
      </c>
      <c r="C15272" s="3" t="s">
        <v>35786</v>
      </c>
      <c r="D15272" s="3" t="s">
        <v>35787</v>
      </c>
      <c r="E15272" s="3" t="s">
        <v>11708</v>
      </c>
      <c r="F15272" s="3" t="s">
        <v>4588</v>
      </c>
      <c r="G15272" s="3"/>
      <c r="H15272" s="3" t="s">
        <v>5804</v>
      </c>
      <c r="I15272" s="301">
        <v>50.7</v>
      </c>
    </row>
    <row r="15273" spans="2:9">
      <c r="B15273" s="300" t="s">
        <v>160</v>
      </c>
      <c r="C15273" s="3" t="s">
        <v>37088</v>
      </c>
      <c r="D15273" s="3" t="s">
        <v>37089</v>
      </c>
      <c r="E15273" s="3" t="s">
        <v>11708</v>
      </c>
      <c r="F15273" s="3" t="s">
        <v>125</v>
      </c>
      <c r="G15273" s="3"/>
      <c r="H15273" s="3" t="s">
        <v>5804</v>
      </c>
      <c r="I15273" s="301">
        <v>50.6</v>
      </c>
    </row>
    <row r="15274" spans="2:9">
      <c r="B15274" s="300" t="s">
        <v>160</v>
      </c>
      <c r="C15274" s="3" t="s">
        <v>41625</v>
      </c>
      <c r="D15274" s="3" t="s">
        <v>41626</v>
      </c>
      <c r="E15274" s="3" t="s">
        <v>11708</v>
      </c>
      <c r="F15274" s="3" t="s">
        <v>125</v>
      </c>
      <c r="G15274" s="3"/>
      <c r="H15274" s="3" t="s">
        <v>5804</v>
      </c>
      <c r="I15274" s="301">
        <v>50.9</v>
      </c>
    </row>
    <row r="15275" spans="2:9">
      <c r="B15275" s="300" t="s">
        <v>160</v>
      </c>
      <c r="C15275" s="3" t="s">
        <v>42226</v>
      </c>
      <c r="D15275" s="3" t="s">
        <v>42227</v>
      </c>
      <c r="E15275" s="3" t="s">
        <v>11708</v>
      </c>
      <c r="F15275" s="3" t="s">
        <v>4588</v>
      </c>
      <c r="G15275" s="3"/>
      <c r="H15275" s="3" t="s">
        <v>5804</v>
      </c>
      <c r="I15275" s="301">
        <v>50.7</v>
      </c>
    </row>
    <row r="15276" spans="2:9">
      <c r="B15276" s="300" t="s">
        <v>160</v>
      </c>
      <c r="C15276" s="3" t="s">
        <v>43010</v>
      </c>
      <c r="D15276" s="3" t="s">
        <v>43011</v>
      </c>
      <c r="E15276" s="3" t="s">
        <v>11708</v>
      </c>
      <c r="F15276" s="3" t="s">
        <v>4588</v>
      </c>
      <c r="G15276" s="3"/>
      <c r="H15276" s="3" t="s">
        <v>5804</v>
      </c>
      <c r="I15276" s="301">
        <v>51.1</v>
      </c>
    </row>
    <row r="15277" spans="2:9">
      <c r="B15277" s="300" t="s">
        <v>160</v>
      </c>
      <c r="C15277" s="3" t="s">
        <v>43095</v>
      </c>
      <c r="D15277" s="3" t="s">
        <v>43096</v>
      </c>
      <c r="E15277" s="3" t="s">
        <v>11708</v>
      </c>
      <c r="F15277" s="3" t="s">
        <v>125</v>
      </c>
      <c r="G15277" s="3"/>
      <c r="H15277" s="3" t="s">
        <v>5804</v>
      </c>
      <c r="I15277" s="301">
        <v>50.6</v>
      </c>
    </row>
    <row r="15278" spans="2:9">
      <c r="B15278" s="300" t="s">
        <v>160</v>
      </c>
      <c r="C15278" s="3" t="s">
        <v>43188</v>
      </c>
      <c r="D15278" s="3" t="s">
        <v>43189</v>
      </c>
      <c r="E15278" s="3" t="s">
        <v>11708</v>
      </c>
      <c r="F15278" s="3" t="s">
        <v>125</v>
      </c>
      <c r="G15278" s="3"/>
      <c r="H15278" s="3" t="s">
        <v>5804</v>
      </c>
      <c r="I15278" s="301">
        <v>51</v>
      </c>
    </row>
    <row r="15279" spans="2:9">
      <c r="B15279" s="300" t="s">
        <v>160</v>
      </c>
      <c r="C15279" s="3" t="s">
        <v>43390</v>
      </c>
      <c r="D15279" s="3" t="s">
        <v>43391</v>
      </c>
      <c r="E15279" s="3" t="s">
        <v>11708</v>
      </c>
      <c r="F15279" s="3" t="s">
        <v>4588</v>
      </c>
      <c r="G15279" s="3"/>
      <c r="H15279" s="3" t="s">
        <v>5804</v>
      </c>
      <c r="I15279" s="301">
        <v>50.9</v>
      </c>
    </row>
    <row r="15280" spans="2:9">
      <c r="B15280" s="300" t="s">
        <v>160</v>
      </c>
      <c r="C15280" s="3" t="s">
        <v>43562</v>
      </c>
      <c r="D15280" s="3" t="s">
        <v>43563</v>
      </c>
      <c r="E15280" s="3" t="s">
        <v>11708</v>
      </c>
      <c r="F15280" s="3" t="s">
        <v>4588</v>
      </c>
      <c r="G15280" s="3"/>
      <c r="H15280" s="3" t="s">
        <v>5804</v>
      </c>
      <c r="I15280" s="301">
        <v>50.8</v>
      </c>
    </row>
    <row r="15281" spans="2:9">
      <c r="B15281" s="300" t="s">
        <v>160</v>
      </c>
      <c r="C15281" s="3" t="s">
        <v>43866</v>
      </c>
      <c r="D15281" s="3" t="s">
        <v>43867</v>
      </c>
      <c r="E15281" s="3" t="s">
        <v>11708</v>
      </c>
      <c r="F15281" s="3" t="s">
        <v>4588</v>
      </c>
      <c r="G15281" s="3"/>
      <c r="H15281" s="3" t="s">
        <v>5804</v>
      </c>
      <c r="I15281" s="301">
        <v>50.9</v>
      </c>
    </row>
    <row r="15282" spans="2:9">
      <c r="B15282" s="300" t="s">
        <v>160</v>
      </c>
      <c r="C15282" s="3" t="s">
        <v>43868</v>
      </c>
      <c r="D15282" s="3" t="s">
        <v>43869</v>
      </c>
      <c r="E15282" s="3" t="s">
        <v>11708</v>
      </c>
      <c r="F15282" s="3" t="s">
        <v>4588</v>
      </c>
      <c r="G15282" s="3"/>
      <c r="H15282" s="3" t="s">
        <v>5804</v>
      </c>
      <c r="I15282" s="301">
        <v>50.9</v>
      </c>
    </row>
    <row r="15283" spans="2:9">
      <c r="B15283" s="300" t="s">
        <v>160</v>
      </c>
      <c r="C15283" s="3" t="s">
        <v>44152</v>
      </c>
      <c r="D15283" s="3" t="s">
        <v>44153</v>
      </c>
      <c r="E15283" s="3" t="s">
        <v>11708</v>
      </c>
      <c r="F15283" s="3" t="s">
        <v>4588</v>
      </c>
      <c r="G15283" s="3"/>
      <c r="H15283" s="3" t="s">
        <v>5804</v>
      </c>
      <c r="I15283" s="301">
        <v>50.8</v>
      </c>
    </row>
    <row r="15284" spans="2:9">
      <c r="B15284" s="300" t="s">
        <v>160</v>
      </c>
      <c r="C15284" s="3" t="s">
        <v>44673</v>
      </c>
      <c r="D15284" s="3" t="s">
        <v>44674</v>
      </c>
      <c r="E15284" s="3" t="s">
        <v>11708</v>
      </c>
      <c r="F15284" s="3" t="s">
        <v>4588</v>
      </c>
      <c r="G15284" s="3"/>
      <c r="H15284" s="3" t="s">
        <v>5804</v>
      </c>
      <c r="I15284" s="301">
        <v>50.9</v>
      </c>
    </row>
    <row r="15285" spans="2:9">
      <c r="B15285" s="300" t="s">
        <v>160</v>
      </c>
      <c r="C15285" s="3" t="s">
        <v>45540</v>
      </c>
      <c r="D15285" s="3" t="s">
        <v>45541</v>
      </c>
      <c r="E15285" s="3" t="s">
        <v>11708</v>
      </c>
      <c r="F15285" s="3" t="s">
        <v>4588</v>
      </c>
      <c r="G15285" s="3"/>
      <c r="H15285" s="3" t="s">
        <v>5804</v>
      </c>
      <c r="I15285" s="301">
        <v>50.8</v>
      </c>
    </row>
    <row r="15286" spans="2:9">
      <c r="B15286" s="300" t="s">
        <v>160</v>
      </c>
      <c r="C15286" s="3" t="s">
        <v>46355</v>
      </c>
      <c r="D15286" s="3" t="s">
        <v>46356</v>
      </c>
      <c r="E15286" s="3" t="s">
        <v>11708</v>
      </c>
      <c r="F15286" s="3" t="s">
        <v>4588</v>
      </c>
      <c r="G15286" s="3"/>
      <c r="H15286" s="3" t="s">
        <v>5804</v>
      </c>
      <c r="I15286" s="301">
        <v>50.9</v>
      </c>
    </row>
    <row r="15287" spans="2:9">
      <c r="B15287" s="300" t="s">
        <v>160</v>
      </c>
      <c r="C15287" s="3" t="s">
        <v>46554</v>
      </c>
      <c r="D15287" s="3" t="s">
        <v>46555</v>
      </c>
      <c r="E15287" s="3" t="s">
        <v>11708</v>
      </c>
      <c r="F15287" s="3" t="s">
        <v>4588</v>
      </c>
      <c r="G15287" s="3"/>
      <c r="H15287" s="3" t="s">
        <v>5804</v>
      </c>
      <c r="I15287" s="301">
        <v>50.9</v>
      </c>
    </row>
    <row r="15288" spans="2:9">
      <c r="B15288" s="300" t="s">
        <v>160</v>
      </c>
      <c r="C15288" s="3" t="s">
        <v>46860</v>
      </c>
      <c r="D15288" s="3" t="s">
        <v>46861</v>
      </c>
      <c r="E15288" s="3" t="s">
        <v>11708</v>
      </c>
      <c r="F15288" s="3" t="s">
        <v>4588</v>
      </c>
      <c r="G15288" s="3"/>
      <c r="H15288" s="3" t="s">
        <v>5804</v>
      </c>
      <c r="I15288" s="301">
        <v>50.9</v>
      </c>
    </row>
    <row r="15289" spans="2:9">
      <c r="B15289" s="300" t="s">
        <v>160</v>
      </c>
      <c r="C15289" s="3" t="s">
        <v>39234</v>
      </c>
      <c r="D15289" s="3" t="s">
        <v>39235</v>
      </c>
      <c r="E15289" s="3" t="s">
        <v>39236</v>
      </c>
      <c r="F15289" s="3" t="s">
        <v>4588</v>
      </c>
      <c r="G15289" s="3"/>
      <c r="H15289" s="3" t="s">
        <v>39237</v>
      </c>
      <c r="I15289" s="301">
        <v>50.6</v>
      </c>
    </row>
    <row r="15290" spans="2:9">
      <c r="B15290" s="300" t="s">
        <v>160</v>
      </c>
      <c r="C15290" s="3" t="s">
        <v>11271</v>
      </c>
      <c r="D15290" s="3" t="s">
        <v>11272</v>
      </c>
      <c r="E15290" s="3" t="s">
        <v>11273</v>
      </c>
      <c r="F15290" s="3" t="s">
        <v>125</v>
      </c>
      <c r="G15290" s="3"/>
      <c r="H15290" s="3" t="s">
        <v>11274</v>
      </c>
      <c r="I15290" s="301">
        <v>50.5</v>
      </c>
    </row>
    <row r="15291" spans="2:9">
      <c r="B15291" s="300" t="s">
        <v>160</v>
      </c>
      <c r="C15291" s="3" t="s">
        <v>11275</v>
      </c>
      <c r="D15291" s="3" t="s">
        <v>11276</v>
      </c>
      <c r="E15291" s="3" t="s">
        <v>11273</v>
      </c>
      <c r="F15291" s="3" t="s">
        <v>125</v>
      </c>
      <c r="G15291" s="3"/>
      <c r="H15291" s="3" t="s">
        <v>11274</v>
      </c>
      <c r="I15291" s="301">
        <v>50.5</v>
      </c>
    </row>
    <row r="15292" spans="2:9">
      <c r="B15292" s="300" t="s">
        <v>160</v>
      </c>
      <c r="C15292" s="3" t="s">
        <v>11487</v>
      </c>
      <c r="D15292" s="3" t="s">
        <v>11488</v>
      </c>
      <c r="E15292" s="3" t="s">
        <v>11273</v>
      </c>
      <c r="F15292" s="3" t="s">
        <v>125</v>
      </c>
      <c r="G15292" s="3"/>
      <c r="H15292" s="3" t="s">
        <v>11274</v>
      </c>
      <c r="I15292" s="301">
        <v>50.5</v>
      </c>
    </row>
    <row r="15293" spans="2:9">
      <c r="B15293" s="300" t="s">
        <v>160</v>
      </c>
      <c r="C15293" s="3" t="s">
        <v>11580</v>
      </c>
      <c r="D15293" s="3" t="s">
        <v>11581</v>
      </c>
      <c r="E15293" s="3" t="s">
        <v>11273</v>
      </c>
      <c r="F15293" s="3" t="s">
        <v>125</v>
      </c>
      <c r="G15293" s="3"/>
      <c r="H15293" s="3" t="s">
        <v>11274</v>
      </c>
      <c r="I15293" s="301">
        <v>50.6</v>
      </c>
    </row>
    <row r="15294" spans="2:9">
      <c r="B15294" s="300" t="s">
        <v>160</v>
      </c>
      <c r="C15294" s="3" t="s">
        <v>11598</v>
      </c>
      <c r="D15294" s="3" t="s">
        <v>11599</v>
      </c>
      <c r="E15294" s="3" t="s">
        <v>11273</v>
      </c>
      <c r="F15294" s="3" t="s">
        <v>125</v>
      </c>
      <c r="G15294" s="3"/>
      <c r="H15294" s="3" t="s">
        <v>11274</v>
      </c>
      <c r="I15294" s="301">
        <v>50.4</v>
      </c>
    </row>
    <row r="15295" spans="2:9">
      <c r="B15295" s="300" t="s">
        <v>160</v>
      </c>
      <c r="C15295" s="3" t="s">
        <v>11640</v>
      </c>
      <c r="D15295" s="3" t="s">
        <v>11641</v>
      </c>
      <c r="E15295" s="3" t="s">
        <v>11273</v>
      </c>
      <c r="F15295" s="3" t="s">
        <v>125</v>
      </c>
      <c r="G15295" s="3"/>
      <c r="H15295" s="3" t="s">
        <v>11274</v>
      </c>
      <c r="I15295" s="301">
        <v>50.5</v>
      </c>
    </row>
    <row r="15296" spans="2:9">
      <c r="B15296" s="300" t="s">
        <v>160</v>
      </c>
      <c r="C15296" s="3" t="s">
        <v>11651</v>
      </c>
      <c r="D15296" s="3" t="s">
        <v>11652</v>
      </c>
      <c r="E15296" s="3" t="s">
        <v>11273</v>
      </c>
      <c r="F15296" s="3" t="s">
        <v>125</v>
      </c>
      <c r="G15296" s="3"/>
      <c r="H15296" s="3" t="s">
        <v>11274</v>
      </c>
      <c r="I15296" s="301">
        <v>50.6</v>
      </c>
    </row>
    <row r="15297" spans="2:9">
      <c r="B15297" s="300" t="s">
        <v>160</v>
      </c>
      <c r="C15297" s="3" t="s">
        <v>11761</v>
      </c>
      <c r="D15297" s="3" t="s">
        <v>11762</v>
      </c>
      <c r="E15297" s="3" t="s">
        <v>11273</v>
      </c>
      <c r="F15297" s="3" t="s">
        <v>125</v>
      </c>
      <c r="G15297" s="3"/>
      <c r="H15297" s="3" t="s">
        <v>11274</v>
      </c>
      <c r="I15297" s="301">
        <v>50.5</v>
      </c>
    </row>
    <row r="15298" spans="2:9">
      <c r="B15298" s="300" t="s">
        <v>160</v>
      </c>
      <c r="C15298" s="3" t="s">
        <v>11769</v>
      </c>
      <c r="D15298" s="3" t="s">
        <v>11770</v>
      </c>
      <c r="E15298" s="3" t="s">
        <v>11273</v>
      </c>
      <c r="F15298" s="3" t="s">
        <v>125</v>
      </c>
      <c r="G15298" s="3"/>
      <c r="H15298" s="3" t="s">
        <v>11274</v>
      </c>
      <c r="I15298" s="301">
        <v>50.6</v>
      </c>
    </row>
    <row r="15299" spans="2:9">
      <c r="B15299" s="300" t="s">
        <v>160</v>
      </c>
      <c r="C15299" s="3" t="s">
        <v>11954</v>
      </c>
      <c r="D15299" s="3" t="s">
        <v>11955</v>
      </c>
      <c r="E15299" s="3" t="s">
        <v>11273</v>
      </c>
      <c r="F15299" s="3" t="s">
        <v>125</v>
      </c>
      <c r="G15299" s="3"/>
      <c r="H15299" s="3" t="s">
        <v>11274</v>
      </c>
      <c r="I15299" s="301">
        <v>50.5</v>
      </c>
    </row>
    <row r="15300" spans="2:9">
      <c r="B15300" s="300" t="s">
        <v>160</v>
      </c>
      <c r="C15300" s="3" t="s">
        <v>12038</v>
      </c>
      <c r="D15300" s="3" t="s">
        <v>12039</v>
      </c>
      <c r="E15300" s="3" t="s">
        <v>11273</v>
      </c>
      <c r="F15300" s="3" t="s">
        <v>125</v>
      </c>
      <c r="G15300" s="3"/>
      <c r="H15300" s="3" t="s">
        <v>11274</v>
      </c>
      <c r="I15300" s="301">
        <v>50.5</v>
      </c>
    </row>
    <row r="15301" spans="2:9">
      <c r="B15301" s="300" t="s">
        <v>160</v>
      </c>
      <c r="C15301" s="3" t="s">
        <v>12243</v>
      </c>
      <c r="D15301" s="3" t="s">
        <v>12244</v>
      </c>
      <c r="E15301" s="3" t="s">
        <v>11273</v>
      </c>
      <c r="F15301" s="3" t="s">
        <v>125</v>
      </c>
      <c r="G15301" s="3"/>
      <c r="H15301" s="3" t="s">
        <v>11274</v>
      </c>
      <c r="I15301" s="301">
        <v>50.4</v>
      </c>
    </row>
    <row r="15302" spans="2:9">
      <c r="B15302" s="300" t="s">
        <v>160</v>
      </c>
      <c r="C15302" s="3" t="s">
        <v>12275</v>
      </c>
      <c r="D15302" s="3" t="s">
        <v>12276</v>
      </c>
      <c r="E15302" s="3" t="s">
        <v>11273</v>
      </c>
      <c r="F15302" s="3" t="s">
        <v>125</v>
      </c>
      <c r="G15302" s="3"/>
      <c r="H15302" s="3" t="s">
        <v>11274</v>
      </c>
      <c r="I15302" s="301">
        <v>50.8</v>
      </c>
    </row>
    <row r="15303" spans="2:9">
      <c r="B15303" s="300" t="s">
        <v>160</v>
      </c>
      <c r="C15303" s="3" t="s">
        <v>12321</v>
      </c>
      <c r="D15303" s="3" t="s">
        <v>12322</v>
      </c>
      <c r="E15303" s="3" t="s">
        <v>11273</v>
      </c>
      <c r="F15303" s="3" t="s">
        <v>125</v>
      </c>
      <c r="G15303" s="3"/>
      <c r="H15303" s="3" t="s">
        <v>11274</v>
      </c>
      <c r="I15303" s="301">
        <v>50.6</v>
      </c>
    </row>
    <row r="15304" spans="2:9">
      <c r="B15304" s="300" t="s">
        <v>160</v>
      </c>
      <c r="C15304" s="3" t="s">
        <v>12328</v>
      </c>
      <c r="D15304" s="3" t="s">
        <v>12329</v>
      </c>
      <c r="E15304" s="3" t="s">
        <v>11273</v>
      </c>
      <c r="F15304" s="3" t="s">
        <v>125</v>
      </c>
      <c r="G15304" s="3"/>
      <c r="H15304" s="3" t="s">
        <v>11274</v>
      </c>
      <c r="I15304" s="301">
        <v>50.6</v>
      </c>
    </row>
    <row r="15305" spans="2:9">
      <c r="B15305" s="300" t="s">
        <v>160</v>
      </c>
      <c r="C15305" s="3" t="s">
        <v>12332</v>
      </c>
      <c r="D15305" s="3" t="s">
        <v>12333</v>
      </c>
      <c r="E15305" s="3" t="s">
        <v>11273</v>
      </c>
      <c r="F15305" s="3" t="s">
        <v>125</v>
      </c>
      <c r="G15305" s="3"/>
      <c r="H15305" s="3" t="s">
        <v>11274</v>
      </c>
      <c r="I15305" s="301">
        <v>50.4</v>
      </c>
    </row>
    <row r="15306" spans="2:9">
      <c r="B15306" s="300" t="s">
        <v>160</v>
      </c>
      <c r="C15306" s="3" t="s">
        <v>12505</v>
      </c>
      <c r="D15306" s="3" t="s">
        <v>12506</v>
      </c>
      <c r="E15306" s="3" t="s">
        <v>11273</v>
      </c>
      <c r="F15306" s="3" t="s">
        <v>125</v>
      </c>
      <c r="G15306" s="3"/>
      <c r="H15306" s="3" t="s">
        <v>11274</v>
      </c>
      <c r="I15306" s="301">
        <v>50.5</v>
      </c>
    </row>
    <row r="15307" spans="2:9">
      <c r="B15307" s="300" t="s">
        <v>160</v>
      </c>
      <c r="C15307" s="3" t="s">
        <v>12674</v>
      </c>
      <c r="D15307" s="3" t="s">
        <v>12675</v>
      </c>
      <c r="E15307" s="3" t="s">
        <v>11273</v>
      </c>
      <c r="F15307" s="3" t="s">
        <v>125</v>
      </c>
      <c r="G15307" s="3"/>
      <c r="H15307" s="3" t="s">
        <v>11274</v>
      </c>
      <c r="I15307" s="301">
        <v>50.6</v>
      </c>
    </row>
    <row r="15308" spans="2:9">
      <c r="B15308" s="300" t="s">
        <v>160</v>
      </c>
      <c r="C15308" s="3" t="s">
        <v>12687</v>
      </c>
      <c r="D15308" s="3" t="s">
        <v>12688</v>
      </c>
      <c r="E15308" s="3" t="s">
        <v>11273</v>
      </c>
      <c r="F15308" s="3" t="s">
        <v>125</v>
      </c>
      <c r="G15308" s="3"/>
      <c r="H15308" s="3" t="s">
        <v>11274</v>
      </c>
      <c r="I15308" s="301">
        <v>50.4</v>
      </c>
    </row>
    <row r="15309" spans="2:9">
      <c r="B15309" s="300" t="s">
        <v>160</v>
      </c>
      <c r="C15309" s="3" t="s">
        <v>12705</v>
      </c>
      <c r="D15309" s="3" t="s">
        <v>12706</v>
      </c>
      <c r="E15309" s="3" t="s">
        <v>11273</v>
      </c>
      <c r="F15309" s="3" t="s">
        <v>125</v>
      </c>
      <c r="G15309" s="3"/>
      <c r="H15309" s="3" t="s">
        <v>11274</v>
      </c>
      <c r="I15309" s="301">
        <v>50.8</v>
      </c>
    </row>
    <row r="15310" spans="2:9">
      <c r="B15310" s="300" t="s">
        <v>160</v>
      </c>
      <c r="C15310" s="3" t="s">
        <v>12715</v>
      </c>
      <c r="D15310" s="3" t="s">
        <v>12716</v>
      </c>
      <c r="E15310" s="3" t="s">
        <v>11273</v>
      </c>
      <c r="F15310" s="3" t="s">
        <v>125</v>
      </c>
      <c r="G15310" s="3"/>
      <c r="H15310" s="3" t="s">
        <v>11274</v>
      </c>
      <c r="I15310" s="301">
        <v>50.6</v>
      </c>
    </row>
    <row r="15311" spans="2:9">
      <c r="B15311" s="300" t="s">
        <v>160</v>
      </c>
      <c r="C15311" s="3" t="s">
        <v>12859</v>
      </c>
      <c r="D15311" s="3" t="s">
        <v>12860</v>
      </c>
      <c r="E15311" s="3" t="s">
        <v>11273</v>
      </c>
      <c r="F15311" s="3" t="s">
        <v>125</v>
      </c>
      <c r="G15311" s="3"/>
      <c r="H15311" s="3" t="s">
        <v>11274</v>
      </c>
      <c r="I15311" s="301">
        <v>50.5</v>
      </c>
    </row>
    <row r="15312" spans="2:9">
      <c r="B15312" s="300" t="s">
        <v>160</v>
      </c>
      <c r="C15312" s="3" t="s">
        <v>12881</v>
      </c>
      <c r="D15312" s="3" t="s">
        <v>12882</v>
      </c>
      <c r="E15312" s="3" t="s">
        <v>11273</v>
      </c>
      <c r="F15312" s="3" t="s">
        <v>125</v>
      </c>
      <c r="G15312" s="3"/>
      <c r="H15312" s="3" t="s">
        <v>11274</v>
      </c>
      <c r="I15312" s="301">
        <v>50.5</v>
      </c>
    </row>
    <row r="15313" spans="2:9">
      <c r="B15313" s="300" t="s">
        <v>160</v>
      </c>
      <c r="C15313" s="3" t="s">
        <v>12926</v>
      </c>
      <c r="D15313" s="3" t="s">
        <v>12927</v>
      </c>
      <c r="E15313" s="3" t="s">
        <v>11273</v>
      </c>
      <c r="F15313" s="3" t="s">
        <v>125</v>
      </c>
      <c r="G15313" s="3"/>
      <c r="H15313" s="3" t="s">
        <v>11274</v>
      </c>
      <c r="I15313" s="301">
        <v>50.5</v>
      </c>
    </row>
    <row r="15314" spans="2:9">
      <c r="B15314" s="300" t="s">
        <v>160</v>
      </c>
      <c r="C15314" s="3" t="s">
        <v>12953</v>
      </c>
      <c r="D15314" s="3" t="s">
        <v>12954</v>
      </c>
      <c r="E15314" s="3" t="s">
        <v>11273</v>
      </c>
      <c r="F15314" s="3" t="s">
        <v>125</v>
      </c>
      <c r="G15314" s="3"/>
      <c r="H15314" s="3" t="s">
        <v>11274</v>
      </c>
      <c r="I15314" s="301">
        <v>50.6</v>
      </c>
    </row>
    <row r="15315" spans="2:9">
      <c r="B15315" s="300" t="s">
        <v>160</v>
      </c>
      <c r="C15315" s="3" t="s">
        <v>12963</v>
      </c>
      <c r="D15315" s="3" t="s">
        <v>12964</v>
      </c>
      <c r="E15315" s="3" t="s">
        <v>11273</v>
      </c>
      <c r="F15315" s="3" t="s">
        <v>125</v>
      </c>
      <c r="G15315" s="3"/>
      <c r="H15315" s="3" t="s">
        <v>11274</v>
      </c>
      <c r="I15315" s="301">
        <v>50.6</v>
      </c>
    </row>
    <row r="15316" spans="2:9">
      <c r="B15316" s="300" t="s">
        <v>160</v>
      </c>
      <c r="C15316" s="3" t="s">
        <v>12991</v>
      </c>
      <c r="D15316" s="3" t="s">
        <v>12992</v>
      </c>
      <c r="E15316" s="3" t="s">
        <v>11273</v>
      </c>
      <c r="F15316" s="3" t="s">
        <v>125</v>
      </c>
      <c r="G15316" s="3"/>
      <c r="H15316" s="3" t="s">
        <v>11274</v>
      </c>
      <c r="I15316" s="301">
        <v>50.4</v>
      </c>
    </row>
    <row r="15317" spans="2:9">
      <c r="B15317" s="300" t="s">
        <v>160</v>
      </c>
      <c r="C15317" s="3" t="s">
        <v>13248</v>
      </c>
      <c r="D15317" s="3" t="s">
        <v>13249</v>
      </c>
      <c r="E15317" s="3" t="s">
        <v>11273</v>
      </c>
      <c r="F15317" s="3" t="s">
        <v>125</v>
      </c>
      <c r="G15317" s="3"/>
      <c r="H15317" s="3" t="s">
        <v>11274</v>
      </c>
      <c r="I15317" s="301">
        <v>50.6</v>
      </c>
    </row>
    <row r="15318" spans="2:9">
      <c r="B15318" s="300" t="s">
        <v>160</v>
      </c>
      <c r="C15318" s="3" t="s">
        <v>13252</v>
      </c>
      <c r="D15318" s="3" t="s">
        <v>13253</v>
      </c>
      <c r="E15318" s="3" t="s">
        <v>11273</v>
      </c>
      <c r="F15318" s="3" t="s">
        <v>125</v>
      </c>
      <c r="G15318" s="3"/>
      <c r="H15318" s="3" t="s">
        <v>11274</v>
      </c>
      <c r="I15318" s="301">
        <v>50.6</v>
      </c>
    </row>
    <row r="15319" spans="2:9">
      <c r="B15319" s="300" t="s">
        <v>160</v>
      </c>
      <c r="C15319" s="3" t="s">
        <v>13323</v>
      </c>
      <c r="D15319" s="3" t="s">
        <v>13324</v>
      </c>
      <c r="E15319" s="3" t="s">
        <v>11273</v>
      </c>
      <c r="F15319" s="3" t="s">
        <v>125</v>
      </c>
      <c r="G15319" s="3"/>
      <c r="H15319" s="3" t="s">
        <v>11274</v>
      </c>
      <c r="I15319" s="301">
        <v>50.6</v>
      </c>
    </row>
    <row r="15320" spans="2:9">
      <c r="B15320" s="300" t="s">
        <v>160</v>
      </c>
      <c r="C15320" s="3" t="s">
        <v>13579</v>
      </c>
      <c r="D15320" s="3" t="s">
        <v>13580</v>
      </c>
      <c r="E15320" s="3" t="s">
        <v>11273</v>
      </c>
      <c r="F15320" s="3" t="s">
        <v>125</v>
      </c>
      <c r="G15320" s="3"/>
      <c r="H15320" s="3" t="s">
        <v>11274</v>
      </c>
      <c r="I15320" s="301">
        <v>50.7</v>
      </c>
    </row>
    <row r="15321" spans="2:9">
      <c r="B15321" s="300" t="s">
        <v>160</v>
      </c>
      <c r="C15321" s="3" t="s">
        <v>13620</v>
      </c>
      <c r="D15321" s="3" t="s">
        <v>13621</v>
      </c>
      <c r="E15321" s="3" t="s">
        <v>11273</v>
      </c>
      <c r="F15321" s="3" t="s">
        <v>125</v>
      </c>
      <c r="G15321" s="3"/>
      <c r="H15321" s="3" t="s">
        <v>11274</v>
      </c>
      <c r="I15321" s="301">
        <v>50.5</v>
      </c>
    </row>
    <row r="15322" spans="2:9">
      <c r="B15322" s="300" t="s">
        <v>160</v>
      </c>
      <c r="C15322" s="3" t="s">
        <v>13637</v>
      </c>
      <c r="D15322" s="3" t="s">
        <v>13638</v>
      </c>
      <c r="E15322" s="3" t="s">
        <v>11273</v>
      </c>
      <c r="F15322" s="3" t="s">
        <v>125</v>
      </c>
      <c r="G15322" s="3"/>
      <c r="H15322" s="3" t="s">
        <v>11274</v>
      </c>
      <c r="I15322" s="301">
        <v>50.6</v>
      </c>
    </row>
    <row r="15323" spans="2:9">
      <c r="B15323" s="300" t="s">
        <v>160</v>
      </c>
      <c r="C15323" s="3" t="s">
        <v>13683</v>
      </c>
      <c r="D15323" s="3" t="s">
        <v>13684</v>
      </c>
      <c r="E15323" s="3" t="s">
        <v>11273</v>
      </c>
      <c r="F15323" s="3" t="s">
        <v>125</v>
      </c>
      <c r="G15323" s="3"/>
      <c r="H15323" s="3" t="s">
        <v>11274</v>
      </c>
      <c r="I15323" s="301">
        <v>50.5</v>
      </c>
    </row>
    <row r="15324" spans="2:9">
      <c r="B15324" s="300" t="s">
        <v>160</v>
      </c>
      <c r="C15324" s="3" t="s">
        <v>13931</v>
      </c>
      <c r="D15324" s="3" t="s">
        <v>13932</v>
      </c>
      <c r="E15324" s="3" t="s">
        <v>11273</v>
      </c>
      <c r="F15324" s="3" t="s">
        <v>125</v>
      </c>
      <c r="G15324" s="3"/>
      <c r="H15324" s="3" t="s">
        <v>11274</v>
      </c>
      <c r="I15324" s="301">
        <v>50.4</v>
      </c>
    </row>
    <row r="15325" spans="2:9">
      <c r="B15325" s="300" t="s">
        <v>160</v>
      </c>
      <c r="C15325" s="3" t="s">
        <v>14202</v>
      </c>
      <c r="D15325" s="3" t="s">
        <v>14203</v>
      </c>
      <c r="E15325" s="3" t="s">
        <v>11273</v>
      </c>
      <c r="F15325" s="3" t="s">
        <v>125</v>
      </c>
      <c r="G15325" s="3"/>
      <c r="H15325" s="3" t="s">
        <v>11274</v>
      </c>
      <c r="I15325" s="301">
        <v>50.5</v>
      </c>
    </row>
    <row r="15326" spans="2:9">
      <c r="B15326" s="300" t="s">
        <v>160</v>
      </c>
      <c r="C15326" s="3" t="s">
        <v>14206</v>
      </c>
      <c r="D15326" s="3" t="s">
        <v>14207</v>
      </c>
      <c r="E15326" s="3" t="s">
        <v>11273</v>
      </c>
      <c r="F15326" s="3" t="s">
        <v>125</v>
      </c>
      <c r="G15326" s="3"/>
      <c r="H15326" s="3" t="s">
        <v>11274</v>
      </c>
      <c r="I15326" s="301">
        <v>50.8</v>
      </c>
    </row>
    <row r="15327" spans="2:9">
      <c r="B15327" s="300" t="s">
        <v>160</v>
      </c>
      <c r="C15327" s="3" t="s">
        <v>14393</v>
      </c>
      <c r="D15327" s="3" t="s">
        <v>14394</v>
      </c>
      <c r="E15327" s="3" t="s">
        <v>11273</v>
      </c>
      <c r="F15327" s="3" t="s">
        <v>125</v>
      </c>
      <c r="G15327" s="3"/>
      <c r="H15327" s="3" t="s">
        <v>11274</v>
      </c>
      <c r="I15327" s="301">
        <v>50.7</v>
      </c>
    </row>
    <row r="15328" spans="2:9">
      <c r="B15328" s="300" t="s">
        <v>160</v>
      </c>
      <c r="C15328" s="3" t="s">
        <v>14487</v>
      </c>
      <c r="D15328" s="3" t="s">
        <v>14488</v>
      </c>
      <c r="E15328" s="3" t="s">
        <v>11273</v>
      </c>
      <c r="F15328" s="3" t="s">
        <v>125</v>
      </c>
      <c r="G15328" s="3"/>
      <c r="H15328" s="3" t="s">
        <v>11274</v>
      </c>
      <c r="I15328" s="301">
        <v>50.5</v>
      </c>
    </row>
    <row r="15329" spans="2:9">
      <c r="B15329" s="300" t="s">
        <v>160</v>
      </c>
      <c r="C15329" s="3" t="s">
        <v>14676</v>
      </c>
      <c r="D15329" s="3" t="s">
        <v>14677</v>
      </c>
      <c r="E15329" s="3" t="s">
        <v>11273</v>
      </c>
      <c r="F15329" s="3" t="s">
        <v>125</v>
      </c>
      <c r="G15329" s="3"/>
      <c r="H15329" s="3" t="s">
        <v>11274</v>
      </c>
      <c r="I15329" s="301">
        <v>50.6</v>
      </c>
    </row>
    <row r="15330" spans="2:9">
      <c r="B15330" s="300" t="s">
        <v>160</v>
      </c>
      <c r="C15330" s="3" t="s">
        <v>14765</v>
      </c>
      <c r="D15330" s="3" t="s">
        <v>14766</v>
      </c>
      <c r="E15330" s="3" t="s">
        <v>11273</v>
      </c>
      <c r="F15330" s="3" t="s">
        <v>125</v>
      </c>
      <c r="G15330" s="3"/>
      <c r="H15330" s="3" t="s">
        <v>11274</v>
      </c>
      <c r="I15330" s="301">
        <v>50.6</v>
      </c>
    </row>
    <row r="15331" spans="2:9">
      <c r="B15331" s="300" t="s">
        <v>160</v>
      </c>
      <c r="C15331" s="3" t="s">
        <v>14815</v>
      </c>
      <c r="D15331" s="3" t="s">
        <v>14816</v>
      </c>
      <c r="E15331" s="3" t="s">
        <v>11273</v>
      </c>
      <c r="F15331" s="3" t="s">
        <v>125</v>
      </c>
      <c r="G15331" s="3"/>
      <c r="H15331" s="3" t="s">
        <v>11274</v>
      </c>
      <c r="I15331" s="301">
        <v>50.7</v>
      </c>
    </row>
    <row r="15332" spans="2:9">
      <c r="B15332" s="300" t="s">
        <v>160</v>
      </c>
      <c r="C15332" s="3" t="s">
        <v>15027</v>
      </c>
      <c r="D15332" s="3" t="s">
        <v>15028</v>
      </c>
      <c r="E15332" s="3" t="s">
        <v>11273</v>
      </c>
      <c r="F15332" s="3" t="s">
        <v>125</v>
      </c>
      <c r="G15332" s="3"/>
      <c r="H15332" s="3" t="s">
        <v>11274</v>
      </c>
      <c r="I15332" s="301">
        <v>50.6</v>
      </c>
    </row>
    <row r="15333" spans="2:9">
      <c r="B15333" s="300" t="s">
        <v>160</v>
      </c>
      <c r="C15333" s="3" t="s">
        <v>15155</v>
      </c>
      <c r="D15333" s="3" t="s">
        <v>15156</v>
      </c>
      <c r="E15333" s="3" t="s">
        <v>11273</v>
      </c>
      <c r="F15333" s="3" t="s">
        <v>125</v>
      </c>
      <c r="G15333" s="3"/>
      <c r="H15333" s="3" t="s">
        <v>11274</v>
      </c>
      <c r="I15333" s="301">
        <v>50.6</v>
      </c>
    </row>
    <row r="15334" spans="2:9">
      <c r="B15334" s="300" t="s">
        <v>160</v>
      </c>
      <c r="C15334" s="3" t="s">
        <v>15295</v>
      </c>
      <c r="D15334" s="3" t="s">
        <v>15296</v>
      </c>
      <c r="E15334" s="3" t="s">
        <v>11273</v>
      </c>
      <c r="F15334" s="3" t="s">
        <v>125</v>
      </c>
      <c r="G15334" s="3"/>
      <c r="H15334" s="3" t="s">
        <v>11274</v>
      </c>
      <c r="I15334" s="301">
        <v>50.7</v>
      </c>
    </row>
    <row r="15335" spans="2:9">
      <c r="B15335" s="300" t="s">
        <v>160</v>
      </c>
      <c r="C15335" s="3" t="s">
        <v>15499</v>
      </c>
      <c r="D15335" s="3" t="s">
        <v>15500</v>
      </c>
      <c r="E15335" s="3" t="s">
        <v>11273</v>
      </c>
      <c r="F15335" s="3" t="s">
        <v>125</v>
      </c>
      <c r="G15335" s="3"/>
      <c r="H15335" s="3" t="s">
        <v>11274</v>
      </c>
      <c r="I15335" s="301">
        <v>50.8</v>
      </c>
    </row>
    <row r="15336" spans="2:9">
      <c r="B15336" s="300" t="s">
        <v>160</v>
      </c>
      <c r="C15336" s="3" t="s">
        <v>15550</v>
      </c>
      <c r="D15336" s="3" t="s">
        <v>15551</v>
      </c>
      <c r="E15336" s="3" t="s">
        <v>11273</v>
      </c>
      <c r="F15336" s="3" t="s">
        <v>125</v>
      </c>
      <c r="G15336" s="3"/>
      <c r="H15336" s="3" t="s">
        <v>11274</v>
      </c>
      <c r="I15336" s="301">
        <v>50.5</v>
      </c>
    </row>
    <row r="15337" spans="2:9">
      <c r="B15337" s="300" t="s">
        <v>160</v>
      </c>
      <c r="C15337" s="3" t="s">
        <v>15760</v>
      </c>
      <c r="D15337" s="3" t="s">
        <v>15761</v>
      </c>
      <c r="E15337" s="3" t="s">
        <v>11273</v>
      </c>
      <c r="F15337" s="3" t="s">
        <v>125</v>
      </c>
      <c r="G15337" s="3"/>
      <c r="H15337" s="3" t="s">
        <v>11274</v>
      </c>
      <c r="I15337" s="301">
        <v>50.8</v>
      </c>
    </row>
    <row r="15338" spans="2:9">
      <c r="B15338" s="300" t="s">
        <v>160</v>
      </c>
      <c r="C15338" s="3" t="s">
        <v>15804</v>
      </c>
      <c r="D15338" s="3" t="s">
        <v>15805</v>
      </c>
      <c r="E15338" s="3" t="s">
        <v>11273</v>
      </c>
      <c r="F15338" s="3" t="s">
        <v>125</v>
      </c>
      <c r="G15338" s="3"/>
      <c r="H15338" s="3" t="s">
        <v>11274</v>
      </c>
      <c r="I15338" s="301">
        <v>50.8</v>
      </c>
    </row>
    <row r="15339" spans="2:9">
      <c r="B15339" s="300" t="s">
        <v>160</v>
      </c>
      <c r="C15339" s="3" t="s">
        <v>16146</v>
      </c>
      <c r="D15339" s="3" t="s">
        <v>16147</v>
      </c>
      <c r="E15339" s="3" t="s">
        <v>11273</v>
      </c>
      <c r="F15339" s="3" t="s">
        <v>125</v>
      </c>
      <c r="G15339" s="3"/>
      <c r="H15339" s="3" t="s">
        <v>11274</v>
      </c>
      <c r="I15339" s="301">
        <v>50.6</v>
      </c>
    </row>
    <row r="15340" spans="2:9">
      <c r="B15340" s="300" t="s">
        <v>160</v>
      </c>
      <c r="C15340" s="3" t="s">
        <v>16156</v>
      </c>
      <c r="D15340" s="3" t="s">
        <v>16157</v>
      </c>
      <c r="E15340" s="3" t="s">
        <v>11273</v>
      </c>
      <c r="F15340" s="3" t="s">
        <v>125</v>
      </c>
      <c r="G15340" s="3"/>
      <c r="H15340" s="3" t="s">
        <v>11274</v>
      </c>
      <c r="I15340" s="301">
        <v>50.6</v>
      </c>
    </row>
    <row r="15341" spans="2:9">
      <c r="B15341" s="300" t="s">
        <v>160</v>
      </c>
      <c r="C15341" s="3" t="s">
        <v>16302</v>
      </c>
      <c r="D15341" s="3" t="s">
        <v>16303</v>
      </c>
      <c r="E15341" s="3" t="s">
        <v>11273</v>
      </c>
      <c r="F15341" s="3" t="s">
        <v>125</v>
      </c>
      <c r="G15341" s="3"/>
      <c r="H15341" s="3" t="s">
        <v>11274</v>
      </c>
      <c r="I15341" s="301">
        <v>50.6</v>
      </c>
    </row>
    <row r="15342" spans="2:9">
      <c r="B15342" s="300" t="s">
        <v>160</v>
      </c>
      <c r="C15342" s="3" t="s">
        <v>16759</v>
      </c>
      <c r="D15342" s="3" t="s">
        <v>16760</v>
      </c>
      <c r="E15342" s="3" t="s">
        <v>11273</v>
      </c>
      <c r="F15342" s="3" t="s">
        <v>125</v>
      </c>
      <c r="G15342" s="3"/>
      <c r="H15342" s="3" t="s">
        <v>11274</v>
      </c>
      <c r="I15342" s="301">
        <v>50.6</v>
      </c>
    </row>
    <row r="15343" spans="2:9">
      <c r="B15343" s="300" t="s">
        <v>160</v>
      </c>
      <c r="C15343" s="3" t="s">
        <v>16893</v>
      </c>
      <c r="D15343" s="3" t="s">
        <v>16894</v>
      </c>
      <c r="E15343" s="3" t="s">
        <v>11273</v>
      </c>
      <c r="F15343" s="3" t="s">
        <v>125</v>
      </c>
      <c r="G15343" s="3"/>
      <c r="H15343" s="3" t="s">
        <v>11274</v>
      </c>
      <c r="I15343" s="301">
        <v>50.5</v>
      </c>
    </row>
    <row r="15344" spans="2:9">
      <c r="B15344" s="300" t="s">
        <v>160</v>
      </c>
      <c r="C15344" s="3" t="s">
        <v>16904</v>
      </c>
      <c r="D15344" s="3" t="s">
        <v>16905</v>
      </c>
      <c r="E15344" s="3" t="s">
        <v>11273</v>
      </c>
      <c r="F15344" s="3" t="s">
        <v>125</v>
      </c>
      <c r="G15344" s="3"/>
      <c r="H15344" s="3" t="s">
        <v>11274</v>
      </c>
      <c r="I15344" s="301">
        <v>50.5</v>
      </c>
    </row>
    <row r="15345" spans="2:9">
      <c r="B15345" s="300" t="s">
        <v>160</v>
      </c>
      <c r="C15345" s="3" t="s">
        <v>16906</v>
      </c>
      <c r="D15345" s="3" t="s">
        <v>16907</v>
      </c>
      <c r="E15345" s="3" t="s">
        <v>11273</v>
      </c>
      <c r="F15345" s="3" t="s">
        <v>125</v>
      </c>
      <c r="G15345" s="3"/>
      <c r="H15345" s="3" t="s">
        <v>11274</v>
      </c>
      <c r="I15345" s="301">
        <v>50.5</v>
      </c>
    </row>
    <row r="15346" spans="2:9">
      <c r="B15346" s="300" t="s">
        <v>160</v>
      </c>
      <c r="C15346" s="3" t="s">
        <v>16925</v>
      </c>
      <c r="D15346" s="3" t="s">
        <v>16926</v>
      </c>
      <c r="E15346" s="3" t="s">
        <v>11273</v>
      </c>
      <c r="F15346" s="3" t="s">
        <v>125</v>
      </c>
      <c r="G15346" s="3"/>
      <c r="H15346" s="3" t="s">
        <v>11274</v>
      </c>
      <c r="I15346" s="301">
        <v>50.5</v>
      </c>
    </row>
    <row r="15347" spans="2:9">
      <c r="B15347" s="300" t="s">
        <v>160</v>
      </c>
      <c r="C15347" s="3" t="s">
        <v>17162</v>
      </c>
      <c r="D15347" s="3" t="s">
        <v>17163</v>
      </c>
      <c r="E15347" s="3" t="s">
        <v>11273</v>
      </c>
      <c r="F15347" s="3" t="s">
        <v>125</v>
      </c>
      <c r="G15347" s="3"/>
      <c r="H15347" s="3" t="s">
        <v>11274</v>
      </c>
      <c r="I15347" s="301">
        <v>50.7</v>
      </c>
    </row>
    <row r="15348" spans="2:9">
      <c r="B15348" s="300" t="s">
        <v>160</v>
      </c>
      <c r="C15348" s="3" t="s">
        <v>17182</v>
      </c>
      <c r="D15348" s="3" t="s">
        <v>17183</v>
      </c>
      <c r="E15348" s="3" t="s">
        <v>11273</v>
      </c>
      <c r="F15348" s="3" t="s">
        <v>125</v>
      </c>
      <c r="G15348" s="3"/>
      <c r="H15348" s="3" t="s">
        <v>11274</v>
      </c>
      <c r="I15348" s="301">
        <v>50.8</v>
      </c>
    </row>
    <row r="15349" spans="2:9">
      <c r="B15349" s="300" t="s">
        <v>160</v>
      </c>
      <c r="C15349" s="3" t="s">
        <v>17215</v>
      </c>
      <c r="D15349" s="3" t="s">
        <v>17216</v>
      </c>
      <c r="E15349" s="3" t="s">
        <v>11273</v>
      </c>
      <c r="F15349" s="3" t="s">
        <v>125</v>
      </c>
      <c r="G15349" s="3"/>
      <c r="H15349" s="3" t="s">
        <v>11274</v>
      </c>
      <c r="I15349" s="301">
        <v>50.7</v>
      </c>
    </row>
    <row r="15350" spans="2:9">
      <c r="B15350" s="300" t="s">
        <v>160</v>
      </c>
      <c r="C15350" s="3" t="s">
        <v>17312</v>
      </c>
      <c r="D15350" s="3" t="s">
        <v>17313</v>
      </c>
      <c r="E15350" s="3" t="s">
        <v>11273</v>
      </c>
      <c r="F15350" s="3" t="s">
        <v>125</v>
      </c>
      <c r="G15350" s="3"/>
      <c r="H15350" s="3" t="s">
        <v>11274</v>
      </c>
      <c r="I15350" s="301">
        <v>50.9</v>
      </c>
    </row>
    <row r="15351" spans="2:9">
      <c r="B15351" s="300" t="s">
        <v>160</v>
      </c>
      <c r="C15351" s="3" t="s">
        <v>17400</v>
      </c>
      <c r="D15351" s="3" t="s">
        <v>17401</v>
      </c>
      <c r="E15351" s="3" t="s">
        <v>11273</v>
      </c>
      <c r="F15351" s="3" t="s">
        <v>125</v>
      </c>
      <c r="G15351" s="3"/>
      <c r="H15351" s="3" t="s">
        <v>11274</v>
      </c>
      <c r="I15351" s="301">
        <v>50.5</v>
      </c>
    </row>
    <row r="15352" spans="2:9">
      <c r="B15352" s="300" t="s">
        <v>160</v>
      </c>
      <c r="C15352" s="3" t="s">
        <v>17537</v>
      </c>
      <c r="D15352" s="3" t="s">
        <v>17538</v>
      </c>
      <c r="E15352" s="3" t="s">
        <v>11273</v>
      </c>
      <c r="F15352" s="3" t="s">
        <v>125</v>
      </c>
      <c r="G15352" s="3"/>
      <c r="H15352" s="3" t="s">
        <v>11274</v>
      </c>
      <c r="I15352" s="301">
        <v>50.7</v>
      </c>
    </row>
    <row r="15353" spans="2:9">
      <c r="B15353" s="300" t="s">
        <v>160</v>
      </c>
      <c r="C15353" s="3" t="s">
        <v>17730</v>
      </c>
      <c r="D15353" s="3" t="s">
        <v>17731</v>
      </c>
      <c r="E15353" s="3" t="s">
        <v>11273</v>
      </c>
      <c r="F15353" s="3" t="s">
        <v>125</v>
      </c>
      <c r="G15353" s="3"/>
      <c r="H15353" s="3" t="s">
        <v>11274</v>
      </c>
      <c r="I15353" s="301">
        <v>50.7</v>
      </c>
    </row>
    <row r="15354" spans="2:9">
      <c r="B15354" s="300" t="s">
        <v>160</v>
      </c>
      <c r="C15354" s="3" t="s">
        <v>17846</v>
      </c>
      <c r="D15354" s="3" t="s">
        <v>17847</v>
      </c>
      <c r="E15354" s="3" t="s">
        <v>11273</v>
      </c>
      <c r="F15354" s="3" t="s">
        <v>125</v>
      </c>
      <c r="G15354" s="3"/>
      <c r="H15354" s="3" t="s">
        <v>11274</v>
      </c>
      <c r="I15354" s="301">
        <v>50.9</v>
      </c>
    </row>
    <row r="15355" spans="2:9">
      <c r="B15355" s="300" t="s">
        <v>160</v>
      </c>
      <c r="C15355" s="3" t="s">
        <v>18099</v>
      </c>
      <c r="D15355" s="3" t="s">
        <v>18100</v>
      </c>
      <c r="E15355" s="3" t="s">
        <v>11273</v>
      </c>
      <c r="F15355" s="3" t="s">
        <v>125</v>
      </c>
      <c r="G15355" s="3"/>
      <c r="H15355" s="3" t="s">
        <v>11274</v>
      </c>
      <c r="I15355" s="301">
        <v>50.6</v>
      </c>
    </row>
    <row r="15356" spans="2:9">
      <c r="B15356" s="300" t="s">
        <v>160</v>
      </c>
      <c r="C15356" s="3" t="s">
        <v>18552</v>
      </c>
      <c r="D15356" s="3" t="s">
        <v>18553</v>
      </c>
      <c r="E15356" s="3" t="s">
        <v>11273</v>
      </c>
      <c r="F15356" s="3" t="s">
        <v>125</v>
      </c>
      <c r="G15356" s="3"/>
      <c r="H15356" s="3" t="s">
        <v>11274</v>
      </c>
      <c r="I15356" s="301">
        <v>50.6</v>
      </c>
    </row>
    <row r="15357" spans="2:9">
      <c r="B15357" s="300" t="s">
        <v>160</v>
      </c>
      <c r="C15357" s="3" t="s">
        <v>18590</v>
      </c>
      <c r="D15357" s="3" t="s">
        <v>18591</v>
      </c>
      <c r="E15357" s="3" t="s">
        <v>11273</v>
      </c>
      <c r="F15357" s="3" t="s">
        <v>125</v>
      </c>
      <c r="G15357" s="3"/>
      <c r="H15357" s="3" t="s">
        <v>11274</v>
      </c>
      <c r="I15357" s="301">
        <v>50.5</v>
      </c>
    </row>
    <row r="15358" spans="2:9">
      <c r="B15358" s="300" t="s">
        <v>160</v>
      </c>
      <c r="C15358" s="3" t="s">
        <v>18592</v>
      </c>
      <c r="D15358" s="3" t="s">
        <v>18593</v>
      </c>
      <c r="E15358" s="3" t="s">
        <v>11273</v>
      </c>
      <c r="F15358" s="3" t="s">
        <v>125</v>
      </c>
      <c r="G15358" s="3"/>
      <c r="H15358" s="3" t="s">
        <v>11274</v>
      </c>
      <c r="I15358" s="301">
        <v>50.8</v>
      </c>
    </row>
    <row r="15359" spans="2:9">
      <c r="B15359" s="300" t="s">
        <v>160</v>
      </c>
      <c r="C15359" s="3" t="s">
        <v>18703</v>
      </c>
      <c r="D15359" s="3" t="s">
        <v>18704</v>
      </c>
      <c r="E15359" s="3" t="s">
        <v>11273</v>
      </c>
      <c r="F15359" s="3" t="s">
        <v>125</v>
      </c>
      <c r="G15359" s="3"/>
      <c r="H15359" s="3" t="s">
        <v>11274</v>
      </c>
      <c r="I15359" s="301">
        <v>50.7</v>
      </c>
    </row>
    <row r="15360" spans="2:9">
      <c r="B15360" s="300" t="s">
        <v>160</v>
      </c>
      <c r="C15360" s="3" t="s">
        <v>18762</v>
      </c>
      <c r="D15360" s="3" t="s">
        <v>18763</v>
      </c>
      <c r="E15360" s="3" t="s">
        <v>11273</v>
      </c>
      <c r="F15360" s="3" t="s">
        <v>125</v>
      </c>
      <c r="G15360" s="3"/>
      <c r="H15360" s="3" t="s">
        <v>11274</v>
      </c>
      <c r="I15360" s="301">
        <v>50.6</v>
      </c>
    </row>
    <row r="15361" spans="2:9">
      <c r="B15361" s="300" t="s">
        <v>160</v>
      </c>
      <c r="C15361" s="3" t="s">
        <v>18856</v>
      </c>
      <c r="D15361" s="3" t="s">
        <v>18857</v>
      </c>
      <c r="E15361" s="3" t="s">
        <v>11273</v>
      </c>
      <c r="F15361" s="3" t="s">
        <v>125</v>
      </c>
      <c r="G15361" s="3"/>
      <c r="H15361" s="3" t="s">
        <v>11274</v>
      </c>
      <c r="I15361" s="301">
        <v>50.7</v>
      </c>
    </row>
    <row r="15362" spans="2:9">
      <c r="B15362" s="300" t="s">
        <v>160</v>
      </c>
      <c r="C15362" s="3" t="s">
        <v>19016</v>
      </c>
      <c r="D15362" s="3" t="s">
        <v>19017</v>
      </c>
      <c r="E15362" s="3" t="s">
        <v>11273</v>
      </c>
      <c r="F15362" s="3" t="s">
        <v>125</v>
      </c>
      <c r="G15362" s="3"/>
      <c r="H15362" s="3" t="s">
        <v>11274</v>
      </c>
      <c r="I15362" s="301">
        <v>50.8</v>
      </c>
    </row>
    <row r="15363" spans="2:9">
      <c r="B15363" s="300" t="s">
        <v>160</v>
      </c>
      <c r="C15363" s="3" t="s">
        <v>19098</v>
      </c>
      <c r="D15363" s="3" t="s">
        <v>19099</v>
      </c>
      <c r="E15363" s="3" t="s">
        <v>11273</v>
      </c>
      <c r="F15363" s="3" t="s">
        <v>125</v>
      </c>
      <c r="G15363" s="3"/>
      <c r="H15363" s="3" t="s">
        <v>11274</v>
      </c>
      <c r="I15363" s="301">
        <v>50.8</v>
      </c>
    </row>
    <row r="15364" spans="2:9">
      <c r="B15364" s="300" t="s">
        <v>160</v>
      </c>
      <c r="C15364" s="3" t="s">
        <v>19170</v>
      </c>
      <c r="D15364" s="3" t="s">
        <v>19171</v>
      </c>
      <c r="E15364" s="3" t="s">
        <v>11273</v>
      </c>
      <c r="F15364" s="3" t="s">
        <v>125</v>
      </c>
      <c r="G15364" s="3"/>
      <c r="H15364" s="3" t="s">
        <v>11274</v>
      </c>
      <c r="I15364" s="301">
        <v>50.8</v>
      </c>
    </row>
    <row r="15365" spans="2:9">
      <c r="B15365" s="300" t="s">
        <v>160</v>
      </c>
      <c r="C15365" s="3" t="s">
        <v>19245</v>
      </c>
      <c r="D15365" s="3" t="s">
        <v>19246</v>
      </c>
      <c r="E15365" s="3" t="s">
        <v>11273</v>
      </c>
      <c r="F15365" s="3" t="s">
        <v>125</v>
      </c>
      <c r="G15365" s="3"/>
      <c r="H15365" s="3" t="s">
        <v>11274</v>
      </c>
      <c r="I15365" s="301">
        <v>50.8</v>
      </c>
    </row>
    <row r="15366" spans="2:9">
      <c r="B15366" s="300" t="s">
        <v>160</v>
      </c>
      <c r="C15366" s="3" t="s">
        <v>19325</v>
      </c>
      <c r="D15366" s="3" t="s">
        <v>19326</v>
      </c>
      <c r="E15366" s="3" t="s">
        <v>11273</v>
      </c>
      <c r="F15366" s="3" t="s">
        <v>125</v>
      </c>
      <c r="G15366" s="3"/>
      <c r="H15366" s="3" t="s">
        <v>11274</v>
      </c>
      <c r="I15366" s="301">
        <v>50.6</v>
      </c>
    </row>
    <row r="15367" spans="2:9">
      <c r="B15367" s="300" t="s">
        <v>160</v>
      </c>
      <c r="C15367" s="3" t="s">
        <v>19457</v>
      </c>
      <c r="D15367" s="3" t="s">
        <v>19458</v>
      </c>
      <c r="E15367" s="3" t="s">
        <v>11273</v>
      </c>
      <c r="F15367" s="3" t="s">
        <v>125</v>
      </c>
      <c r="G15367" s="3"/>
      <c r="H15367" s="3" t="s">
        <v>11274</v>
      </c>
      <c r="I15367" s="301">
        <v>50.6</v>
      </c>
    </row>
    <row r="15368" spans="2:9">
      <c r="B15368" s="300" t="s">
        <v>160</v>
      </c>
      <c r="C15368" s="3" t="s">
        <v>19682</v>
      </c>
      <c r="D15368" s="3" t="s">
        <v>19683</v>
      </c>
      <c r="E15368" s="3" t="s">
        <v>11273</v>
      </c>
      <c r="F15368" s="3" t="s">
        <v>125</v>
      </c>
      <c r="G15368" s="3"/>
      <c r="H15368" s="3" t="s">
        <v>11274</v>
      </c>
      <c r="I15368" s="301">
        <v>50.7</v>
      </c>
    </row>
    <row r="15369" spans="2:9">
      <c r="B15369" s="300" t="s">
        <v>160</v>
      </c>
      <c r="C15369" s="3" t="s">
        <v>19826</v>
      </c>
      <c r="D15369" s="3" t="s">
        <v>19827</v>
      </c>
      <c r="E15369" s="3" t="s">
        <v>11273</v>
      </c>
      <c r="F15369" s="3" t="s">
        <v>125</v>
      </c>
      <c r="G15369" s="3"/>
      <c r="H15369" s="3" t="s">
        <v>11274</v>
      </c>
      <c r="I15369" s="301">
        <v>50.8</v>
      </c>
    </row>
    <row r="15370" spans="2:9">
      <c r="B15370" s="300" t="s">
        <v>160</v>
      </c>
      <c r="C15370" s="3" t="s">
        <v>19848</v>
      </c>
      <c r="D15370" s="3" t="s">
        <v>19849</v>
      </c>
      <c r="E15370" s="3" t="s">
        <v>11273</v>
      </c>
      <c r="F15370" s="3" t="s">
        <v>125</v>
      </c>
      <c r="G15370" s="3"/>
      <c r="H15370" s="3" t="s">
        <v>11274</v>
      </c>
      <c r="I15370" s="301">
        <v>50.8</v>
      </c>
    </row>
    <row r="15371" spans="2:9">
      <c r="B15371" s="300" t="s">
        <v>160</v>
      </c>
      <c r="C15371" s="3" t="s">
        <v>19864</v>
      </c>
      <c r="D15371" s="3" t="s">
        <v>19865</v>
      </c>
      <c r="E15371" s="3" t="s">
        <v>11273</v>
      </c>
      <c r="F15371" s="3" t="s">
        <v>125</v>
      </c>
      <c r="G15371" s="3"/>
      <c r="H15371" s="3" t="s">
        <v>11274</v>
      </c>
      <c r="I15371" s="301">
        <v>50.7</v>
      </c>
    </row>
    <row r="15372" spans="2:9">
      <c r="B15372" s="300" t="s">
        <v>160</v>
      </c>
      <c r="C15372" s="3" t="s">
        <v>19942</v>
      </c>
      <c r="D15372" s="3" t="s">
        <v>19943</v>
      </c>
      <c r="E15372" s="3" t="s">
        <v>11273</v>
      </c>
      <c r="F15372" s="3" t="s">
        <v>125</v>
      </c>
      <c r="G15372" s="3"/>
      <c r="H15372" s="3" t="s">
        <v>11274</v>
      </c>
      <c r="I15372" s="301">
        <v>50.9</v>
      </c>
    </row>
    <row r="15373" spans="2:9">
      <c r="B15373" s="300" t="s">
        <v>160</v>
      </c>
      <c r="C15373" s="3" t="s">
        <v>20003</v>
      </c>
      <c r="D15373" s="3" t="s">
        <v>20004</v>
      </c>
      <c r="E15373" s="3" t="s">
        <v>11273</v>
      </c>
      <c r="F15373" s="3" t="s">
        <v>125</v>
      </c>
      <c r="G15373" s="3"/>
      <c r="H15373" s="3" t="s">
        <v>11274</v>
      </c>
      <c r="I15373" s="301">
        <v>50.5</v>
      </c>
    </row>
    <row r="15374" spans="2:9">
      <c r="B15374" s="300" t="s">
        <v>160</v>
      </c>
      <c r="C15374" s="3" t="s">
        <v>20007</v>
      </c>
      <c r="D15374" s="3" t="s">
        <v>20008</v>
      </c>
      <c r="E15374" s="3" t="s">
        <v>11273</v>
      </c>
      <c r="F15374" s="3" t="s">
        <v>125</v>
      </c>
      <c r="G15374" s="3"/>
      <c r="H15374" s="3" t="s">
        <v>11274</v>
      </c>
      <c r="I15374" s="301">
        <v>50.7</v>
      </c>
    </row>
    <row r="15375" spans="2:9">
      <c r="B15375" s="300" t="s">
        <v>160</v>
      </c>
      <c r="C15375" s="3" t="s">
        <v>20073</v>
      </c>
      <c r="D15375" s="3" t="s">
        <v>20074</v>
      </c>
      <c r="E15375" s="3" t="s">
        <v>11273</v>
      </c>
      <c r="F15375" s="3" t="s">
        <v>125</v>
      </c>
      <c r="G15375" s="3"/>
      <c r="H15375" s="3" t="s">
        <v>11274</v>
      </c>
      <c r="I15375" s="301">
        <v>50.6</v>
      </c>
    </row>
    <row r="15376" spans="2:9">
      <c r="B15376" s="300" t="s">
        <v>160</v>
      </c>
      <c r="C15376" s="3" t="s">
        <v>20328</v>
      </c>
      <c r="D15376" s="3" t="s">
        <v>20329</v>
      </c>
      <c r="E15376" s="3" t="s">
        <v>11273</v>
      </c>
      <c r="F15376" s="3" t="s">
        <v>125</v>
      </c>
      <c r="G15376" s="3"/>
      <c r="H15376" s="3" t="s">
        <v>11274</v>
      </c>
      <c r="I15376" s="301">
        <v>50.6</v>
      </c>
    </row>
    <row r="15377" spans="2:9">
      <c r="B15377" s="300" t="s">
        <v>160</v>
      </c>
      <c r="C15377" s="3" t="s">
        <v>20397</v>
      </c>
      <c r="D15377" s="3" t="s">
        <v>20398</v>
      </c>
      <c r="E15377" s="3" t="s">
        <v>11273</v>
      </c>
      <c r="F15377" s="3" t="s">
        <v>125</v>
      </c>
      <c r="G15377" s="3"/>
      <c r="H15377" s="3" t="s">
        <v>11274</v>
      </c>
      <c r="I15377" s="301">
        <v>50.7</v>
      </c>
    </row>
    <row r="15378" spans="2:9">
      <c r="B15378" s="300" t="s">
        <v>160</v>
      </c>
      <c r="C15378" s="3" t="s">
        <v>20578</v>
      </c>
      <c r="D15378" s="3" t="s">
        <v>20579</v>
      </c>
      <c r="E15378" s="3" t="s">
        <v>11273</v>
      </c>
      <c r="F15378" s="3" t="s">
        <v>125</v>
      </c>
      <c r="G15378" s="3"/>
      <c r="H15378" s="3" t="s">
        <v>11274</v>
      </c>
      <c r="I15378" s="301">
        <v>50.7</v>
      </c>
    </row>
    <row r="15379" spans="2:9">
      <c r="B15379" s="300" t="s">
        <v>160</v>
      </c>
      <c r="C15379" s="3" t="s">
        <v>20707</v>
      </c>
      <c r="D15379" s="3" t="s">
        <v>20708</v>
      </c>
      <c r="E15379" s="3" t="s">
        <v>11273</v>
      </c>
      <c r="F15379" s="3" t="s">
        <v>125</v>
      </c>
      <c r="G15379" s="3"/>
      <c r="H15379" s="3" t="s">
        <v>11274</v>
      </c>
      <c r="I15379" s="301">
        <v>50.7</v>
      </c>
    </row>
    <row r="15380" spans="2:9">
      <c r="B15380" s="300" t="s">
        <v>160</v>
      </c>
      <c r="C15380" s="3" t="s">
        <v>20749</v>
      </c>
      <c r="D15380" s="3" t="s">
        <v>20750</v>
      </c>
      <c r="E15380" s="3" t="s">
        <v>11273</v>
      </c>
      <c r="F15380" s="3" t="s">
        <v>125</v>
      </c>
      <c r="G15380" s="3"/>
      <c r="H15380" s="3" t="s">
        <v>11274</v>
      </c>
      <c r="I15380" s="301">
        <v>50.8</v>
      </c>
    </row>
    <row r="15381" spans="2:9">
      <c r="B15381" s="300" t="s">
        <v>160</v>
      </c>
      <c r="C15381" s="3" t="s">
        <v>20779</v>
      </c>
      <c r="D15381" s="3" t="s">
        <v>20780</v>
      </c>
      <c r="E15381" s="3" t="s">
        <v>11273</v>
      </c>
      <c r="F15381" s="3" t="s">
        <v>125</v>
      </c>
      <c r="G15381" s="3"/>
      <c r="H15381" s="3" t="s">
        <v>11274</v>
      </c>
      <c r="I15381" s="301">
        <v>50.7</v>
      </c>
    </row>
    <row r="15382" spans="2:9">
      <c r="B15382" s="300" t="s">
        <v>160</v>
      </c>
      <c r="C15382" s="3" t="s">
        <v>20930</v>
      </c>
      <c r="D15382" s="3" t="s">
        <v>20931</v>
      </c>
      <c r="E15382" s="3" t="s">
        <v>11273</v>
      </c>
      <c r="F15382" s="3" t="s">
        <v>125</v>
      </c>
      <c r="G15382" s="3"/>
      <c r="H15382" s="3" t="s">
        <v>11274</v>
      </c>
      <c r="I15382" s="301">
        <v>50.6</v>
      </c>
    </row>
    <row r="15383" spans="2:9">
      <c r="B15383" s="300" t="s">
        <v>160</v>
      </c>
      <c r="C15383" s="3" t="s">
        <v>21149</v>
      </c>
      <c r="D15383" s="3" t="s">
        <v>21150</v>
      </c>
      <c r="E15383" s="3" t="s">
        <v>11273</v>
      </c>
      <c r="F15383" s="3" t="s">
        <v>125</v>
      </c>
      <c r="G15383" s="3"/>
      <c r="H15383" s="3" t="s">
        <v>11274</v>
      </c>
      <c r="I15383" s="301">
        <v>50.6</v>
      </c>
    </row>
    <row r="15384" spans="2:9">
      <c r="B15384" s="300" t="s">
        <v>160</v>
      </c>
      <c r="C15384" s="3" t="s">
        <v>21153</v>
      </c>
      <c r="D15384" s="3" t="s">
        <v>21154</v>
      </c>
      <c r="E15384" s="3" t="s">
        <v>11273</v>
      </c>
      <c r="F15384" s="3" t="s">
        <v>125</v>
      </c>
      <c r="G15384" s="3"/>
      <c r="H15384" s="3" t="s">
        <v>11274</v>
      </c>
      <c r="I15384" s="301">
        <v>50.4</v>
      </c>
    </row>
    <row r="15385" spans="2:9">
      <c r="B15385" s="300" t="s">
        <v>160</v>
      </c>
      <c r="C15385" s="3" t="s">
        <v>21198</v>
      </c>
      <c r="D15385" s="3" t="s">
        <v>21199</v>
      </c>
      <c r="E15385" s="3" t="s">
        <v>11273</v>
      </c>
      <c r="F15385" s="3" t="s">
        <v>125</v>
      </c>
      <c r="G15385" s="3"/>
      <c r="H15385" s="3" t="s">
        <v>11274</v>
      </c>
      <c r="I15385" s="301">
        <v>50.6</v>
      </c>
    </row>
    <row r="15386" spans="2:9">
      <c r="B15386" s="300" t="s">
        <v>160</v>
      </c>
      <c r="C15386" s="3" t="s">
        <v>21296</v>
      </c>
      <c r="D15386" s="3" t="s">
        <v>21297</v>
      </c>
      <c r="E15386" s="3" t="s">
        <v>11273</v>
      </c>
      <c r="F15386" s="3" t="s">
        <v>125</v>
      </c>
      <c r="G15386" s="3"/>
      <c r="H15386" s="3" t="s">
        <v>11274</v>
      </c>
      <c r="I15386" s="301">
        <v>50.7</v>
      </c>
    </row>
    <row r="15387" spans="2:9">
      <c r="B15387" s="300" t="s">
        <v>160</v>
      </c>
      <c r="C15387" s="3" t="s">
        <v>21302</v>
      </c>
      <c r="D15387" s="3" t="s">
        <v>21303</v>
      </c>
      <c r="E15387" s="3" t="s">
        <v>11273</v>
      </c>
      <c r="F15387" s="3" t="s">
        <v>125</v>
      </c>
      <c r="G15387" s="3"/>
      <c r="H15387" s="3" t="s">
        <v>11274</v>
      </c>
      <c r="I15387" s="301">
        <v>50.6</v>
      </c>
    </row>
    <row r="15388" spans="2:9">
      <c r="B15388" s="300" t="s">
        <v>160</v>
      </c>
      <c r="C15388" s="3" t="s">
        <v>21342</v>
      </c>
      <c r="D15388" s="3" t="s">
        <v>21343</v>
      </c>
      <c r="E15388" s="3" t="s">
        <v>11273</v>
      </c>
      <c r="F15388" s="3" t="s">
        <v>125</v>
      </c>
      <c r="G15388" s="3"/>
      <c r="H15388" s="3" t="s">
        <v>11274</v>
      </c>
      <c r="I15388" s="301">
        <v>50.5</v>
      </c>
    </row>
    <row r="15389" spans="2:9">
      <c r="B15389" s="300" t="s">
        <v>160</v>
      </c>
      <c r="C15389" s="3" t="s">
        <v>21378</v>
      </c>
      <c r="D15389" s="3" t="s">
        <v>21379</v>
      </c>
      <c r="E15389" s="3" t="s">
        <v>11273</v>
      </c>
      <c r="F15389" s="3" t="s">
        <v>125</v>
      </c>
      <c r="G15389" s="3"/>
      <c r="H15389" s="3" t="s">
        <v>11274</v>
      </c>
      <c r="I15389" s="301">
        <v>50.6</v>
      </c>
    </row>
    <row r="15390" spans="2:9">
      <c r="B15390" s="300" t="s">
        <v>160</v>
      </c>
      <c r="C15390" s="3" t="s">
        <v>21426</v>
      </c>
      <c r="D15390" s="3" t="s">
        <v>21427</v>
      </c>
      <c r="E15390" s="3" t="s">
        <v>21428</v>
      </c>
      <c r="F15390" s="3" t="s">
        <v>4588</v>
      </c>
      <c r="G15390" s="3"/>
      <c r="H15390" s="3" t="s">
        <v>11274</v>
      </c>
      <c r="I15390" s="301">
        <v>50.6</v>
      </c>
    </row>
    <row r="15391" spans="2:9">
      <c r="B15391" s="300" t="s">
        <v>160</v>
      </c>
      <c r="C15391" s="3" t="s">
        <v>21454</v>
      </c>
      <c r="D15391" s="3" t="s">
        <v>21455</v>
      </c>
      <c r="E15391" s="3" t="s">
        <v>21428</v>
      </c>
      <c r="F15391" s="3" t="s">
        <v>4588</v>
      </c>
      <c r="G15391" s="3"/>
      <c r="H15391" s="3" t="s">
        <v>11274</v>
      </c>
      <c r="I15391" s="301">
        <v>50.5</v>
      </c>
    </row>
    <row r="15392" spans="2:9">
      <c r="B15392" s="300" t="s">
        <v>160</v>
      </c>
      <c r="C15392" s="3" t="s">
        <v>21456</v>
      </c>
      <c r="D15392" s="3" t="s">
        <v>21457</v>
      </c>
      <c r="E15392" s="3" t="s">
        <v>21428</v>
      </c>
      <c r="F15392" s="3" t="s">
        <v>4588</v>
      </c>
      <c r="G15392" s="3"/>
      <c r="H15392" s="3" t="s">
        <v>11274</v>
      </c>
      <c r="I15392" s="301">
        <v>50.6</v>
      </c>
    </row>
    <row r="15393" spans="2:9">
      <c r="B15393" s="300" t="s">
        <v>160</v>
      </c>
      <c r="C15393" s="3" t="s">
        <v>21458</v>
      </c>
      <c r="D15393" s="3" t="s">
        <v>21459</v>
      </c>
      <c r="E15393" s="3" t="s">
        <v>21428</v>
      </c>
      <c r="F15393" s="3" t="s">
        <v>4588</v>
      </c>
      <c r="G15393" s="3"/>
      <c r="H15393" s="3" t="s">
        <v>11274</v>
      </c>
      <c r="I15393" s="301">
        <v>50.5</v>
      </c>
    </row>
    <row r="15394" spans="2:9">
      <c r="B15394" s="300" t="s">
        <v>160</v>
      </c>
      <c r="C15394" s="3" t="s">
        <v>21597</v>
      </c>
      <c r="D15394" s="3" t="s">
        <v>21598</v>
      </c>
      <c r="E15394" s="3" t="s">
        <v>11273</v>
      </c>
      <c r="F15394" s="3" t="s">
        <v>125</v>
      </c>
      <c r="G15394" s="3"/>
      <c r="H15394" s="3" t="s">
        <v>11274</v>
      </c>
      <c r="I15394" s="301">
        <v>50.6</v>
      </c>
    </row>
    <row r="15395" spans="2:9">
      <c r="B15395" s="300" t="s">
        <v>160</v>
      </c>
      <c r="C15395" s="3" t="s">
        <v>21718</v>
      </c>
      <c r="D15395" s="3" t="s">
        <v>21719</v>
      </c>
      <c r="E15395" s="3" t="s">
        <v>21428</v>
      </c>
      <c r="F15395" s="3" t="s">
        <v>4588</v>
      </c>
      <c r="G15395" s="3"/>
      <c r="H15395" s="3" t="s">
        <v>11274</v>
      </c>
      <c r="I15395" s="301">
        <v>50.6</v>
      </c>
    </row>
    <row r="15396" spans="2:9">
      <c r="B15396" s="300" t="s">
        <v>160</v>
      </c>
      <c r="C15396" s="3" t="s">
        <v>21730</v>
      </c>
      <c r="D15396" s="3" t="s">
        <v>21731</v>
      </c>
      <c r="E15396" s="3" t="s">
        <v>11273</v>
      </c>
      <c r="F15396" s="3" t="s">
        <v>125</v>
      </c>
      <c r="G15396" s="3"/>
      <c r="H15396" s="3" t="s">
        <v>11274</v>
      </c>
      <c r="I15396" s="301">
        <v>50.7</v>
      </c>
    </row>
    <row r="15397" spans="2:9">
      <c r="B15397" s="300" t="s">
        <v>160</v>
      </c>
      <c r="C15397" s="3" t="s">
        <v>21744</v>
      </c>
      <c r="D15397" s="3" t="s">
        <v>21745</v>
      </c>
      <c r="E15397" s="3" t="s">
        <v>11273</v>
      </c>
      <c r="F15397" s="3" t="s">
        <v>125</v>
      </c>
      <c r="G15397" s="3"/>
      <c r="H15397" s="3" t="s">
        <v>11274</v>
      </c>
      <c r="I15397" s="301">
        <v>50.7</v>
      </c>
    </row>
    <row r="15398" spans="2:9">
      <c r="B15398" s="300" t="s">
        <v>160</v>
      </c>
      <c r="C15398" s="3" t="s">
        <v>21756</v>
      </c>
      <c r="D15398" s="3" t="s">
        <v>21757</v>
      </c>
      <c r="E15398" s="3" t="s">
        <v>11273</v>
      </c>
      <c r="F15398" s="3" t="s">
        <v>125</v>
      </c>
      <c r="G15398" s="3"/>
      <c r="H15398" s="3" t="s">
        <v>11274</v>
      </c>
      <c r="I15398" s="301">
        <v>50.5</v>
      </c>
    </row>
    <row r="15399" spans="2:9">
      <c r="B15399" s="300" t="s">
        <v>160</v>
      </c>
      <c r="C15399" s="3" t="s">
        <v>21771</v>
      </c>
      <c r="D15399" s="3" t="s">
        <v>21772</v>
      </c>
      <c r="E15399" s="3" t="s">
        <v>11273</v>
      </c>
      <c r="F15399" s="3" t="s">
        <v>125</v>
      </c>
      <c r="G15399" s="3"/>
      <c r="H15399" s="3" t="s">
        <v>11274</v>
      </c>
      <c r="I15399" s="301">
        <v>50.8</v>
      </c>
    </row>
    <row r="15400" spans="2:9">
      <c r="B15400" s="300" t="s">
        <v>160</v>
      </c>
      <c r="C15400" s="3" t="s">
        <v>21815</v>
      </c>
      <c r="D15400" s="3" t="s">
        <v>21816</v>
      </c>
      <c r="E15400" s="3" t="s">
        <v>11273</v>
      </c>
      <c r="F15400" s="3" t="s">
        <v>125</v>
      </c>
      <c r="G15400" s="3"/>
      <c r="H15400" s="3" t="s">
        <v>11274</v>
      </c>
      <c r="I15400" s="301">
        <v>50.5</v>
      </c>
    </row>
    <row r="15401" spans="2:9">
      <c r="B15401" s="300" t="s">
        <v>160</v>
      </c>
      <c r="C15401" s="3" t="s">
        <v>21881</v>
      </c>
      <c r="D15401" s="3" t="s">
        <v>21882</v>
      </c>
      <c r="E15401" s="3" t="s">
        <v>21428</v>
      </c>
      <c r="F15401" s="3" t="s">
        <v>4588</v>
      </c>
      <c r="G15401" s="3"/>
      <c r="H15401" s="3" t="s">
        <v>11274</v>
      </c>
      <c r="I15401" s="301">
        <v>50.5</v>
      </c>
    </row>
    <row r="15402" spans="2:9">
      <c r="B15402" s="300" t="s">
        <v>160</v>
      </c>
      <c r="C15402" s="3" t="s">
        <v>21955</v>
      </c>
      <c r="D15402" s="3" t="s">
        <v>21956</v>
      </c>
      <c r="E15402" s="3" t="s">
        <v>11273</v>
      </c>
      <c r="F15402" s="3" t="s">
        <v>125</v>
      </c>
      <c r="G15402" s="3"/>
      <c r="H15402" s="3" t="s">
        <v>11274</v>
      </c>
      <c r="I15402" s="301">
        <v>50.5</v>
      </c>
    </row>
    <row r="15403" spans="2:9">
      <c r="B15403" s="300" t="s">
        <v>160</v>
      </c>
      <c r="C15403" s="3" t="s">
        <v>21963</v>
      </c>
      <c r="D15403" s="3" t="s">
        <v>21964</v>
      </c>
      <c r="E15403" s="3" t="s">
        <v>11273</v>
      </c>
      <c r="F15403" s="3" t="s">
        <v>125</v>
      </c>
      <c r="G15403" s="3"/>
      <c r="H15403" s="3" t="s">
        <v>11274</v>
      </c>
      <c r="I15403" s="301">
        <v>50.7</v>
      </c>
    </row>
    <row r="15404" spans="2:9">
      <c r="B15404" s="300" t="s">
        <v>160</v>
      </c>
      <c r="C15404" s="3" t="s">
        <v>22004</v>
      </c>
      <c r="D15404" s="3" t="s">
        <v>22005</v>
      </c>
      <c r="E15404" s="3" t="s">
        <v>11273</v>
      </c>
      <c r="F15404" s="3" t="s">
        <v>125</v>
      </c>
      <c r="G15404" s="3"/>
      <c r="H15404" s="3" t="s">
        <v>11274</v>
      </c>
      <c r="I15404" s="301">
        <v>50.9</v>
      </c>
    </row>
    <row r="15405" spans="2:9">
      <c r="B15405" s="300" t="s">
        <v>160</v>
      </c>
      <c r="C15405" s="3" t="s">
        <v>22066</v>
      </c>
      <c r="D15405" s="3" t="s">
        <v>22067</v>
      </c>
      <c r="E15405" s="3" t="s">
        <v>11273</v>
      </c>
      <c r="F15405" s="3" t="s">
        <v>125</v>
      </c>
      <c r="G15405" s="3"/>
      <c r="H15405" s="3" t="s">
        <v>11274</v>
      </c>
      <c r="I15405" s="301">
        <v>50.7</v>
      </c>
    </row>
    <row r="15406" spans="2:9">
      <c r="B15406" s="300" t="s">
        <v>160</v>
      </c>
      <c r="C15406" s="3" t="s">
        <v>22108</v>
      </c>
      <c r="D15406" s="3" t="s">
        <v>22109</v>
      </c>
      <c r="E15406" s="3" t="s">
        <v>11273</v>
      </c>
      <c r="F15406" s="3" t="s">
        <v>125</v>
      </c>
      <c r="G15406" s="3"/>
      <c r="H15406" s="3" t="s">
        <v>11274</v>
      </c>
      <c r="I15406" s="301">
        <v>50.7</v>
      </c>
    </row>
    <row r="15407" spans="2:9">
      <c r="B15407" s="300" t="s">
        <v>160</v>
      </c>
      <c r="C15407" s="3" t="s">
        <v>22115</v>
      </c>
      <c r="D15407" s="3" t="s">
        <v>22116</v>
      </c>
      <c r="E15407" s="3" t="s">
        <v>11273</v>
      </c>
      <c r="F15407" s="3" t="s">
        <v>125</v>
      </c>
      <c r="G15407" s="3"/>
      <c r="H15407" s="3" t="s">
        <v>11274</v>
      </c>
      <c r="I15407" s="301">
        <v>50.3</v>
      </c>
    </row>
    <row r="15408" spans="2:9">
      <c r="B15408" s="300" t="s">
        <v>160</v>
      </c>
      <c r="C15408" s="3" t="s">
        <v>22353</v>
      </c>
      <c r="D15408" s="3" t="s">
        <v>22354</v>
      </c>
      <c r="E15408" s="3" t="s">
        <v>11273</v>
      </c>
      <c r="F15408" s="3" t="s">
        <v>125</v>
      </c>
      <c r="G15408" s="3"/>
      <c r="H15408" s="3" t="s">
        <v>11274</v>
      </c>
      <c r="I15408" s="301">
        <v>50.6</v>
      </c>
    </row>
    <row r="15409" spans="2:9">
      <c r="B15409" s="300" t="s">
        <v>160</v>
      </c>
      <c r="C15409" s="3" t="s">
        <v>22572</v>
      </c>
      <c r="D15409" s="3" t="s">
        <v>22573</v>
      </c>
      <c r="E15409" s="3" t="s">
        <v>11273</v>
      </c>
      <c r="F15409" s="3" t="s">
        <v>125</v>
      </c>
      <c r="G15409" s="3"/>
      <c r="H15409" s="3" t="s">
        <v>11274</v>
      </c>
      <c r="I15409" s="301">
        <v>50.6</v>
      </c>
    </row>
    <row r="15410" spans="2:9">
      <c r="B15410" s="300" t="s">
        <v>160</v>
      </c>
      <c r="C15410" s="3" t="s">
        <v>22920</v>
      </c>
      <c r="D15410" s="3" t="s">
        <v>22921</v>
      </c>
      <c r="E15410" s="3" t="s">
        <v>11273</v>
      </c>
      <c r="F15410" s="3" t="s">
        <v>125</v>
      </c>
      <c r="G15410" s="3"/>
      <c r="H15410" s="3" t="s">
        <v>11274</v>
      </c>
      <c r="I15410" s="301">
        <v>50.7</v>
      </c>
    </row>
    <row r="15411" spans="2:9">
      <c r="B15411" s="300" t="s">
        <v>160</v>
      </c>
      <c r="C15411" s="3" t="s">
        <v>22956</v>
      </c>
      <c r="D15411" s="3" t="s">
        <v>22957</v>
      </c>
      <c r="E15411" s="3" t="s">
        <v>11273</v>
      </c>
      <c r="F15411" s="3" t="s">
        <v>125</v>
      </c>
      <c r="G15411" s="3"/>
      <c r="H15411" s="3" t="s">
        <v>11274</v>
      </c>
      <c r="I15411" s="301">
        <v>50.8</v>
      </c>
    </row>
    <row r="15412" spans="2:9">
      <c r="B15412" s="300" t="s">
        <v>160</v>
      </c>
      <c r="C15412" s="3" t="s">
        <v>23042</v>
      </c>
      <c r="D15412" s="3" t="s">
        <v>23043</v>
      </c>
      <c r="E15412" s="3" t="s">
        <v>11273</v>
      </c>
      <c r="F15412" s="3" t="s">
        <v>125</v>
      </c>
      <c r="G15412" s="3"/>
      <c r="H15412" s="3" t="s">
        <v>11274</v>
      </c>
      <c r="I15412" s="301">
        <v>50.7</v>
      </c>
    </row>
    <row r="15413" spans="2:9">
      <c r="B15413" s="300" t="s">
        <v>160</v>
      </c>
      <c r="C15413" s="3" t="s">
        <v>23078</v>
      </c>
      <c r="D15413" s="3" t="s">
        <v>23079</v>
      </c>
      <c r="E15413" s="3" t="s">
        <v>11273</v>
      </c>
      <c r="F15413" s="3" t="s">
        <v>125</v>
      </c>
      <c r="G15413" s="3"/>
      <c r="H15413" s="3" t="s">
        <v>11274</v>
      </c>
      <c r="I15413" s="301">
        <v>50.6</v>
      </c>
    </row>
    <row r="15414" spans="2:9">
      <c r="B15414" s="300" t="s">
        <v>160</v>
      </c>
      <c r="C15414" s="3" t="s">
        <v>23104</v>
      </c>
      <c r="D15414" s="3" t="s">
        <v>23105</v>
      </c>
      <c r="E15414" s="3" t="s">
        <v>21428</v>
      </c>
      <c r="F15414" s="3" t="s">
        <v>4588</v>
      </c>
      <c r="G15414" s="3"/>
      <c r="H15414" s="3" t="s">
        <v>11274</v>
      </c>
      <c r="I15414" s="301">
        <v>50.6</v>
      </c>
    </row>
    <row r="15415" spans="2:9">
      <c r="B15415" s="300" t="s">
        <v>160</v>
      </c>
      <c r="C15415" s="3" t="s">
        <v>23106</v>
      </c>
      <c r="D15415" s="3" t="s">
        <v>23107</v>
      </c>
      <c r="E15415" s="3" t="s">
        <v>21428</v>
      </c>
      <c r="F15415" s="3" t="s">
        <v>4588</v>
      </c>
      <c r="G15415" s="3"/>
      <c r="H15415" s="3" t="s">
        <v>11274</v>
      </c>
      <c r="I15415" s="301">
        <v>50.6</v>
      </c>
    </row>
    <row r="15416" spans="2:9">
      <c r="B15416" s="300" t="s">
        <v>160</v>
      </c>
      <c r="C15416" s="3" t="s">
        <v>23108</v>
      </c>
      <c r="D15416" s="3" t="s">
        <v>23109</v>
      </c>
      <c r="E15416" s="3" t="s">
        <v>21428</v>
      </c>
      <c r="F15416" s="3" t="s">
        <v>4588</v>
      </c>
      <c r="G15416" s="3"/>
      <c r="H15416" s="3" t="s">
        <v>11274</v>
      </c>
      <c r="I15416" s="301">
        <v>50.5</v>
      </c>
    </row>
    <row r="15417" spans="2:9">
      <c r="B15417" s="300" t="s">
        <v>160</v>
      </c>
      <c r="C15417" s="3" t="s">
        <v>23136</v>
      </c>
      <c r="D15417" s="3" t="s">
        <v>23137</v>
      </c>
      <c r="E15417" s="3" t="s">
        <v>21428</v>
      </c>
      <c r="F15417" s="3" t="s">
        <v>4588</v>
      </c>
      <c r="G15417" s="3"/>
      <c r="H15417" s="3" t="s">
        <v>11274</v>
      </c>
      <c r="I15417" s="301">
        <v>50.6</v>
      </c>
    </row>
    <row r="15418" spans="2:9">
      <c r="B15418" s="300" t="s">
        <v>160</v>
      </c>
      <c r="C15418" s="3" t="s">
        <v>23184</v>
      </c>
      <c r="D15418" s="3" t="s">
        <v>23185</v>
      </c>
      <c r="E15418" s="3" t="s">
        <v>11273</v>
      </c>
      <c r="F15418" s="3" t="s">
        <v>125</v>
      </c>
      <c r="G15418" s="3"/>
      <c r="H15418" s="3" t="s">
        <v>11274</v>
      </c>
      <c r="I15418" s="301">
        <v>50.7</v>
      </c>
    </row>
    <row r="15419" spans="2:9">
      <c r="B15419" s="300" t="s">
        <v>160</v>
      </c>
      <c r="C15419" s="3" t="s">
        <v>23225</v>
      </c>
      <c r="D15419" s="3" t="s">
        <v>23226</v>
      </c>
      <c r="E15419" s="3" t="s">
        <v>11273</v>
      </c>
      <c r="F15419" s="3" t="s">
        <v>125</v>
      </c>
      <c r="G15419" s="3"/>
      <c r="H15419" s="3" t="s">
        <v>11274</v>
      </c>
      <c r="I15419" s="301">
        <v>50.6</v>
      </c>
    </row>
    <row r="15420" spans="2:9">
      <c r="B15420" s="300" t="s">
        <v>160</v>
      </c>
      <c r="C15420" s="3" t="s">
        <v>23276</v>
      </c>
      <c r="D15420" s="3" t="s">
        <v>23277</v>
      </c>
      <c r="E15420" s="3" t="s">
        <v>11273</v>
      </c>
      <c r="F15420" s="3" t="s">
        <v>125</v>
      </c>
      <c r="G15420" s="3"/>
      <c r="H15420" s="3" t="s">
        <v>11274</v>
      </c>
      <c r="I15420" s="301">
        <v>50.6</v>
      </c>
    </row>
    <row r="15421" spans="2:9">
      <c r="B15421" s="300" t="s">
        <v>160</v>
      </c>
      <c r="C15421" s="3" t="s">
        <v>23373</v>
      </c>
      <c r="D15421" s="3" t="s">
        <v>23374</v>
      </c>
      <c r="E15421" s="3" t="s">
        <v>11273</v>
      </c>
      <c r="F15421" s="3" t="s">
        <v>125</v>
      </c>
      <c r="G15421" s="3"/>
      <c r="H15421" s="3" t="s">
        <v>11274</v>
      </c>
      <c r="I15421" s="301">
        <v>50.6</v>
      </c>
    </row>
    <row r="15422" spans="2:9">
      <c r="B15422" s="300" t="s">
        <v>160</v>
      </c>
      <c r="C15422" s="3" t="s">
        <v>23481</v>
      </c>
      <c r="D15422" s="3" t="s">
        <v>23482</v>
      </c>
      <c r="E15422" s="3" t="s">
        <v>11273</v>
      </c>
      <c r="F15422" s="3" t="s">
        <v>125</v>
      </c>
      <c r="G15422" s="3"/>
      <c r="H15422" s="3" t="s">
        <v>11274</v>
      </c>
      <c r="I15422" s="301">
        <v>50.6</v>
      </c>
    </row>
    <row r="15423" spans="2:9">
      <c r="B15423" s="300" t="s">
        <v>160</v>
      </c>
      <c r="C15423" s="3" t="s">
        <v>23659</v>
      </c>
      <c r="D15423" s="3" t="s">
        <v>23660</v>
      </c>
      <c r="E15423" s="3" t="s">
        <v>11273</v>
      </c>
      <c r="F15423" s="3" t="s">
        <v>125</v>
      </c>
      <c r="G15423" s="3"/>
      <c r="H15423" s="3" t="s">
        <v>11274</v>
      </c>
      <c r="I15423" s="301">
        <v>50.6</v>
      </c>
    </row>
    <row r="15424" spans="2:9">
      <c r="B15424" s="300" t="s">
        <v>160</v>
      </c>
      <c r="C15424" s="3" t="s">
        <v>23675</v>
      </c>
      <c r="D15424" s="3" t="s">
        <v>23676</v>
      </c>
      <c r="E15424" s="3" t="s">
        <v>21428</v>
      </c>
      <c r="F15424" s="3" t="s">
        <v>4588</v>
      </c>
      <c r="G15424" s="3"/>
      <c r="H15424" s="3" t="s">
        <v>11274</v>
      </c>
      <c r="I15424" s="301">
        <v>50.6</v>
      </c>
    </row>
    <row r="15425" spans="2:9">
      <c r="B15425" s="300" t="s">
        <v>160</v>
      </c>
      <c r="C15425" s="3" t="s">
        <v>23677</v>
      </c>
      <c r="D15425" s="3" t="s">
        <v>23678</v>
      </c>
      <c r="E15425" s="3" t="s">
        <v>11273</v>
      </c>
      <c r="F15425" s="3" t="s">
        <v>125</v>
      </c>
      <c r="G15425" s="3"/>
      <c r="H15425" s="3" t="s">
        <v>11274</v>
      </c>
      <c r="I15425" s="301">
        <v>50.5</v>
      </c>
    </row>
    <row r="15426" spans="2:9">
      <c r="B15426" s="300" t="s">
        <v>160</v>
      </c>
      <c r="C15426" s="3" t="s">
        <v>23800</v>
      </c>
      <c r="D15426" s="3" t="s">
        <v>23801</v>
      </c>
      <c r="E15426" s="3" t="s">
        <v>11273</v>
      </c>
      <c r="F15426" s="3" t="s">
        <v>125</v>
      </c>
      <c r="G15426" s="3"/>
      <c r="H15426" s="3" t="s">
        <v>11274</v>
      </c>
      <c r="I15426" s="301">
        <v>50.7</v>
      </c>
    </row>
    <row r="15427" spans="2:9">
      <c r="B15427" s="300" t="s">
        <v>160</v>
      </c>
      <c r="C15427" s="3" t="s">
        <v>23825</v>
      </c>
      <c r="D15427" s="3" t="s">
        <v>23826</v>
      </c>
      <c r="E15427" s="3" t="s">
        <v>11273</v>
      </c>
      <c r="F15427" s="3" t="s">
        <v>125</v>
      </c>
      <c r="G15427" s="3"/>
      <c r="H15427" s="3" t="s">
        <v>11274</v>
      </c>
      <c r="I15427" s="301">
        <v>50.6</v>
      </c>
    </row>
    <row r="15428" spans="2:9">
      <c r="B15428" s="300" t="s">
        <v>160</v>
      </c>
      <c r="C15428" s="3" t="s">
        <v>23960</v>
      </c>
      <c r="D15428" s="3" t="s">
        <v>23961</v>
      </c>
      <c r="E15428" s="3" t="s">
        <v>11273</v>
      </c>
      <c r="F15428" s="3" t="s">
        <v>125</v>
      </c>
      <c r="G15428" s="3"/>
      <c r="H15428" s="3" t="s">
        <v>11274</v>
      </c>
      <c r="I15428" s="301">
        <v>50.7</v>
      </c>
    </row>
    <row r="15429" spans="2:9">
      <c r="B15429" s="300" t="s">
        <v>160</v>
      </c>
      <c r="C15429" s="3" t="s">
        <v>24143</v>
      </c>
      <c r="D15429" s="3" t="s">
        <v>24144</v>
      </c>
      <c r="E15429" s="3" t="s">
        <v>11273</v>
      </c>
      <c r="F15429" s="3" t="s">
        <v>125</v>
      </c>
      <c r="G15429" s="3"/>
      <c r="H15429" s="3" t="s">
        <v>11274</v>
      </c>
      <c r="I15429" s="301">
        <v>50.8</v>
      </c>
    </row>
    <row r="15430" spans="2:9">
      <c r="B15430" s="300" t="s">
        <v>160</v>
      </c>
      <c r="C15430" s="3" t="s">
        <v>24203</v>
      </c>
      <c r="D15430" s="3" t="s">
        <v>24204</v>
      </c>
      <c r="E15430" s="3" t="s">
        <v>11273</v>
      </c>
      <c r="F15430" s="3" t="s">
        <v>125</v>
      </c>
      <c r="G15430" s="3"/>
      <c r="H15430" s="3" t="s">
        <v>11274</v>
      </c>
      <c r="I15430" s="301">
        <v>50.6</v>
      </c>
    </row>
    <row r="15431" spans="2:9">
      <c r="B15431" s="300" t="s">
        <v>160</v>
      </c>
      <c r="C15431" s="3" t="s">
        <v>24331</v>
      </c>
      <c r="D15431" s="3" t="s">
        <v>24332</v>
      </c>
      <c r="E15431" s="3" t="s">
        <v>11273</v>
      </c>
      <c r="F15431" s="3" t="s">
        <v>125</v>
      </c>
      <c r="G15431" s="3"/>
      <c r="H15431" s="3" t="s">
        <v>11274</v>
      </c>
      <c r="I15431" s="301">
        <v>50.4</v>
      </c>
    </row>
    <row r="15432" spans="2:9">
      <c r="B15432" s="300" t="s">
        <v>160</v>
      </c>
      <c r="C15432" s="3" t="s">
        <v>24337</v>
      </c>
      <c r="D15432" s="3" t="s">
        <v>24338</v>
      </c>
      <c r="E15432" s="3" t="s">
        <v>11273</v>
      </c>
      <c r="F15432" s="3" t="s">
        <v>125</v>
      </c>
      <c r="G15432" s="3"/>
      <c r="H15432" s="3" t="s">
        <v>11274</v>
      </c>
      <c r="I15432" s="301">
        <v>50.6</v>
      </c>
    </row>
    <row r="15433" spans="2:9">
      <c r="B15433" s="300" t="s">
        <v>160</v>
      </c>
      <c r="C15433" s="3" t="s">
        <v>24363</v>
      </c>
      <c r="D15433" s="3" t="s">
        <v>24364</v>
      </c>
      <c r="E15433" s="3" t="s">
        <v>11273</v>
      </c>
      <c r="F15433" s="3" t="s">
        <v>125</v>
      </c>
      <c r="G15433" s="3"/>
      <c r="H15433" s="3" t="s">
        <v>11274</v>
      </c>
      <c r="I15433" s="301">
        <v>50.7</v>
      </c>
    </row>
    <row r="15434" spans="2:9">
      <c r="B15434" s="300" t="s">
        <v>160</v>
      </c>
      <c r="C15434" s="3" t="s">
        <v>24396</v>
      </c>
      <c r="D15434" s="3" t="s">
        <v>24397</v>
      </c>
      <c r="E15434" s="3" t="s">
        <v>11273</v>
      </c>
      <c r="F15434" s="3" t="s">
        <v>125</v>
      </c>
      <c r="G15434" s="3"/>
      <c r="H15434" s="3" t="s">
        <v>11274</v>
      </c>
      <c r="I15434" s="301">
        <v>50.6</v>
      </c>
    </row>
    <row r="15435" spans="2:9">
      <c r="B15435" s="300" t="s">
        <v>160</v>
      </c>
      <c r="C15435" s="3" t="s">
        <v>24498</v>
      </c>
      <c r="D15435" s="3" t="s">
        <v>24499</v>
      </c>
      <c r="E15435" s="3" t="s">
        <v>11273</v>
      </c>
      <c r="F15435" s="3" t="s">
        <v>125</v>
      </c>
      <c r="G15435" s="3"/>
      <c r="H15435" s="3" t="s">
        <v>11274</v>
      </c>
      <c r="I15435" s="301">
        <v>50.4</v>
      </c>
    </row>
    <row r="15436" spans="2:9">
      <c r="B15436" s="300" t="s">
        <v>160</v>
      </c>
      <c r="C15436" s="3" t="s">
        <v>24545</v>
      </c>
      <c r="D15436" s="3" t="s">
        <v>24546</v>
      </c>
      <c r="E15436" s="3" t="s">
        <v>11273</v>
      </c>
      <c r="F15436" s="3" t="s">
        <v>125</v>
      </c>
      <c r="G15436" s="3"/>
      <c r="H15436" s="3" t="s">
        <v>11274</v>
      </c>
      <c r="I15436" s="301">
        <v>50.8</v>
      </c>
    </row>
    <row r="15437" spans="2:9">
      <c r="B15437" s="300" t="s">
        <v>160</v>
      </c>
      <c r="C15437" s="3" t="s">
        <v>24626</v>
      </c>
      <c r="D15437" s="3" t="s">
        <v>24627</v>
      </c>
      <c r="E15437" s="3" t="s">
        <v>11273</v>
      </c>
      <c r="F15437" s="3" t="s">
        <v>125</v>
      </c>
      <c r="G15437" s="3"/>
      <c r="H15437" s="3" t="s">
        <v>11274</v>
      </c>
      <c r="I15437" s="301">
        <v>50.5</v>
      </c>
    </row>
    <row r="15438" spans="2:9">
      <c r="B15438" s="300" t="s">
        <v>160</v>
      </c>
      <c r="C15438" s="3" t="s">
        <v>24754</v>
      </c>
      <c r="D15438" s="3" t="s">
        <v>24755</v>
      </c>
      <c r="E15438" s="3" t="s">
        <v>11273</v>
      </c>
      <c r="F15438" s="3" t="s">
        <v>125</v>
      </c>
      <c r="G15438" s="3"/>
      <c r="H15438" s="3" t="s">
        <v>11274</v>
      </c>
      <c r="I15438" s="301">
        <v>50.7</v>
      </c>
    </row>
    <row r="15439" spans="2:9">
      <c r="B15439" s="300" t="s">
        <v>160</v>
      </c>
      <c r="C15439" s="3" t="s">
        <v>25217</v>
      </c>
      <c r="D15439" s="3" t="s">
        <v>25218</v>
      </c>
      <c r="E15439" s="3" t="s">
        <v>11273</v>
      </c>
      <c r="F15439" s="3" t="s">
        <v>125</v>
      </c>
      <c r="G15439" s="3"/>
      <c r="H15439" s="3" t="s">
        <v>11274</v>
      </c>
      <c r="I15439" s="301">
        <v>50.5</v>
      </c>
    </row>
    <row r="15440" spans="2:9">
      <c r="B15440" s="300" t="s">
        <v>160</v>
      </c>
      <c r="C15440" s="3" t="s">
        <v>25286</v>
      </c>
      <c r="D15440" s="3" t="s">
        <v>25287</v>
      </c>
      <c r="E15440" s="3" t="s">
        <v>11273</v>
      </c>
      <c r="F15440" s="3" t="s">
        <v>125</v>
      </c>
      <c r="G15440" s="3"/>
      <c r="H15440" s="3" t="s">
        <v>11274</v>
      </c>
      <c r="I15440" s="301">
        <v>50.7</v>
      </c>
    </row>
    <row r="15441" spans="2:9">
      <c r="B15441" s="300" t="s">
        <v>160</v>
      </c>
      <c r="C15441" s="3" t="s">
        <v>25466</v>
      </c>
      <c r="D15441" s="3" t="s">
        <v>25467</v>
      </c>
      <c r="E15441" s="3" t="s">
        <v>11273</v>
      </c>
      <c r="F15441" s="3" t="s">
        <v>125</v>
      </c>
      <c r="G15441" s="3"/>
      <c r="H15441" s="3" t="s">
        <v>11274</v>
      </c>
      <c r="I15441" s="301">
        <v>50.6</v>
      </c>
    </row>
    <row r="15442" spans="2:9">
      <c r="B15442" s="300" t="s">
        <v>160</v>
      </c>
      <c r="C15442" s="3" t="s">
        <v>25552</v>
      </c>
      <c r="D15442" s="3" t="s">
        <v>25553</v>
      </c>
      <c r="E15442" s="3" t="s">
        <v>11273</v>
      </c>
      <c r="F15442" s="3" t="s">
        <v>125</v>
      </c>
      <c r="G15442" s="3"/>
      <c r="H15442" s="3" t="s">
        <v>11274</v>
      </c>
      <c r="I15442" s="301">
        <v>50.5</v>
      </c>
    </row>
    <row r="15443" spans="2:9">
      <c r="B15443" s="300" t="s">
        <v>160</v>
      </c>
      <c r="C15443" s="3" t="s">
        <v>25561</v>
      </c>
      <c r="D15443" s="3" t="s">
        <v>25562</v>
      </c>
      <c r="E15443" s="3" t="s">
        <v>11273</v>
      </c>
      <c r="F15443" s="3" t="s">
        <v>125</v>
      </c>
      <c r="G15443" s="3"/>
      <c r="H15443" s="3" t="s">
        <v>11274</v>
      </c>
      <c r="I15443" s="301">
        <v>50.6</v>
      </c>
    </row>
    <row r="15444" spans="2:9">
      <c r="B15444" s="300" t="s">
        <v>160</v>
      </c>
      <c r="C15444" s="3" t="s">
        <v>25579</v>
      </c>
      <c r="D15444" s="3" t="s">
        <v>25580</v>
      </c>
      <c r="E15444" s="3" t="s">
        <v>11273</v>
      </c>
      <c r="F15444" s="3" t="s">
        <v>125</v>
      </c>
      <c r="G15444" s="3"/>
      <c r="H15444" s="3" t="s">
        <v>11274</v>
      </c>
      <c r="I15444" s="301">
        <v>50.8</v>
      </c>
    </row>
    <row r="15445" spans="2:9">
      <c r="B15445" s="300" t="s">
        <v>160</v>
      </c>
      <c r="C15445" s="3" t="s">
        <v>25584</v>
      </c>
      <c r="D15445" s="3" t="s">
        <v>25585</v>
      </c>
      <c r="E15445" s="3" t="s">
        <v>11273</v>
      </c>
      <c r="F15445" s="3" t="s">
        <v>125</v>
      </c>
      <c r="G15445" s="3"/>
      <c r="H15445" s="3" t="s">
        <v>11274</v>
      </c>
      <c r="I15445" s="301">
        <v>50.5</v>
      </c>
    </row>
    <row r="15446" spans="2:9">
      <c r="B15446" s="300" t="s">
        <v>160</v>
      </c>
      <c r="C15446" s="3" t="s">
        <v>25594</v>
      </c>
      <c r="D15446" s="3" t="s">
        <v>25595</v>
      </c>
      <c r="E15446" s="3" t="s">
        <v>11273</v>
      </c>
      <c r="F15446" s="3" t="s">
        <v>125</v>
      </c>
      <c r="G15446" s="3"/>
      <c r="H15446" s="3" t="s">
        <v>11274</v>
      </c>
      <c r="I15446" s="301">
        <v>50.6</v>
      </c>
    </row>
    <row r="15447" spans="2:9">
      <c r="B15447" s="300" t="s">
        <v>160</v>
      </c>
      <c r="C15447" s="3" t="s">
        <v>25613</v>
      </c>
      <c r="D15447" s="3" t="s">
        <v>25614</v>
      </c>
      <c r="E15447" s="3" t="s">
        <v>11273</v>
      </c>
      <c r="F15447" s="3" t="s">
        <v>125</v>
      </c>
      <c r="G15447" s="3"/>
      <c r="H15447" s="3" t="s">
        <v>11274</v>
      </c>
      <c r="I15447" s="301">
        <v>50.7</v>
      </c>
    </row>
    <row r="15448" spans="2:9">
      <c r="B15448" s="300" t="s">
        <v>160</v>
      </c>
      <c r="C15448" s="3" t="s">
        <v>25637</v>
      </c>
      <c r="D15448" s="3" t="s">
        <v>25638</v>
      </c>
      <c r="E15448" s="3" t="s">
        <v>11273</v>
      </c>
      <c r="F15448" s="3" t="s">
        <v>125</v>
      </c>
      <c r="G15448" s="3"/>
      <c r="H15448" s="3" t="s">
        <v>11274</v>
      </c>
      <c r="I15448" s="301">
        <v>50.5</v>
      </c>
    </row>
    <row r="15449" spans="2:9">
      <c r="B15449" s="300" t="s">
        <v>160</v>
      </c>
      <c r="C15449" s="3" t="s">
        <v>25693</v>
      </c>
      <c r="D15449" s="3" t="s">
        <v>25694</v>
      </c>
      <c r="E15449" s="3" t="s">
        <v>11273</v>
      </c>
      <c r="F15449" s="3" t="s">
        <v>125</v>
      </c>
      <c r="G15449" s="3"/>
      <c r="H15449" s="3" t="s">
        <v>11274</v>
      </c>
      <c r="I15449" s="301">
        <v>50.7</v>
      </c>
    </row>
    <row r="15450" spans="2:9">
      <c r="B15450" s="300" t="s">
        <v>160</v>
      </c>
      <c r="C15450" s="3" t="s">
        <v>25769</v>
      </c>
      <c r="D15450" s="3" t="s">
        <v>25770</v>
      </c>
      <c r="E15450" s="3" t="s">
        <v>11273</v>
      </c>
      <c r="F15450" s="3" t="s">
        <v>125</v>
      </c>
      <c r="G15450" s="3"/>
      <c r="H15450" s="3" t="s">
        <v>11274</v>
      </c>
      <c r="I15450" s="301">
        <v>50.5</v>
      </c>
    </row>
    <row r="15451" spans="2:9">
      <c r="B15451" s="300" t="s">
        <v>160</v>
      </c>
      <c r="C15451" s="3" t="s">
        <v>25942</v>
      </c>
      <c r="D15451" s="3" t="s">
        <v>25943</v>
      </c>
      <c r="E15451" s="3" t="s">
        <v>11273</v>
      </c>
      <c r="F15451" s="3" t="s">
        <v>125</v>
      </c>
      <c r="G15451" s="3"/>
      <c r="H15451" s="3" t="s">
        <v>11274</v>
      </c>
      <c r="I15451" s="301">
        <v>50.7</v>
      </c>
    </row>
    <row r="15452" spans="2:9">
      <c r="B15452" s="300" t="s">
        <v>160</v>
      </c>
      <c r="C15452" s="3" t="s">
        <v>25963</v>
      </c>
      <c r="D15452" s="3" t="s">
        <v>25964</v>
      </c>
      <c r="E15452" s="3" t="s">
        <v>11273</v>
      </c>
      <c r="F15452" s="3" t="s">
        <v>125</v>
      </c>
      <c r="G15452" s="3"/>
      <c r="H15452" s="3" t="s">
        <v>11274</v>
      </c>
      <c r="I15452" s="301">
        <v>50.5</v>
      </c>
    </row>
    <row r="15453" spans="2:9">
      <c r="B15453" s="300" t="s">
        <v>160</v>
      </c>
      <c r="C15453" s="3" t="s">
        <v>25969</v>
      </c>
      <c r="D15453" s="3" t="s">
        <v>25970</v>
      </c>
      <c r="E15453" s="3" t="s">
        <v>11273</v>
      </c>
      <c r="F15453" s="3" t="s">
        <v>125</v>
      </c>
      <c r="G15453" s="3"/>
      <c r="H15453" s="3" t="s">
        <v>11274</v>
      </c>
      <c r="I15453" s="301">
        <v>50.8</v>
      </c>
    </row>
    <row r="15454" spans="2:9">
      <c r="B15454" s="300" t="s">
        <v>160</v>
      </c>
      <c r="C15454" s="3" t="s">
        <v>26004</v>
      </c>
      <c r="D15454" s="3" t="s">
        <v>26005</v>
      </c>
      <c r="E15454" s="3" t="s">
        <v>11273</v>
      </c>
      <c r="F15454" s="3" t="s">
        <v>125</v>
      </c>
      <c r="G15454" s="3"/>
      <c r="H15454" s="3" t="s">
        <v>11274</v>
      </c>
      <c r="I15454" s="301">
        <v>50.6</v>
      </c>
    </row>
    <row r="15455" spans="2:9">
      <c r="B15455" s="300" t="s">
        <v>160</v>
      </c>
      <c r="C15455" s="3" t="s">
        <v>26074</v>
      </c>
      <c r="D15455" s="3" t="s">
        <v>26075</v>
      </c>
      <c r="E15455" s="3" t="s">
        <v>21428</v>
      </c>
      <c r="F15455" s="3" t="s">
        <v>4588</v>
      </c>
      <c r="G15455" s="3"/>
      <c r="H15455" s="3" t="s">
        <v>11274</v>
      </c>
      <c r="I15455" s="301">
        <v>50.6</v>
      </c>
    </row>
    <row r="15456" spans="2:9">
      <c r="B15456" s="300" t="s">
        <v>160</v>
      </c>
      <c r="C15456" s="3" t="s">
        <v>26106</v>
      </c>
      <c r="D15456" s="3" t="s">
        <v>26107</v>
      </c>
      <c r="E15456" s="3" t="s">
        <v>11273</v>
      </c>
      <c r="F15456" s="3" t="s">
        <v>125</v>
      </c>
      <c r="G15456" s="3"/>
      <c r="H15456" s="3" t="s">
        <v>11274</v>
      </c>
      <c r="I15456" s="301">
        <v>50.6</v>
      </c>
    </row>
    <row r="15457" spans="2:9">
      <c r="B15457" s="300" t="s">
        <v>160</v>
      </c>
      <c r="C15457" s="3" t="s">
        <v>26161</v>
      </c>
      <c r="D15457" s="3" t="s">
        <v>26162</v>
      </c>
      <c r="E15457" s="3" t="s">
        <v>21428</v>
      </c>
      <c r="F15457" s="3" t="s">
        <v>4588</v>
      </c>
      <c r="G15457" s="3"/>
      <c r="H15457" s="3" t="s">
        <v>11274</v>
      </c>
      <c r="I15457" s="301">
        <v>50.6</v>
      </c>
    </row>
    <row r="15458" spans="2:9">
      <c r="B15458" s="300" t="s">
        <v>160</v>
      </c>
      <c r="C15458" s="3" t="s">
        <v>26170</v>
      </c>
      <c r="D15458" s="3" t="s">
        <v>26171</v>
      </c>
      <c r="E15458" s="3" t="s">
        <v>21428</v>
      </c>
      <c r="F15458" s="3" t="s">
        <v>4588</v>
      </c>
      <c r="G15458" s="3"/>
      <c r="H15458" s="3" t="s">
        <v>11274</v>
      </c>
      <c r="I15458" s="301">
        <v>50.6</v>
      </c>
    </row>
    <row r="15459" spans="2:9">
      <c r="B15459" s="300" t="s">
        <v>160</v>
      </c>
      <c r="C15459" s="3" t="s">
        <v>26172</v>
      </c>
      <c r="D15459" s="3" t="s">
        <v>26173</v>
      </c>
      <c r="E15459" s="3" t="s">
        <v>21428</v>
      </c>
      <c r="F15459" s="3" t="s">
        <v>4588</v>
      </c>
      <c r="G15459" s="3"/>
      <c r="H15459" s="3" t="s">
        <v>11274</v>
      </c>
      <c r="I15459" s="301">
        <v>50.6</v>
      </c>
    </row>
    <row r="15460" spans="2:9">
      <c r="B15460" s="300" t="s">
        <v>160</v>
      </c>
      <c r="C15460" s="3" t="s">
        <v>26174</v>
      </c>
      <c r="D15460" s="3" t="s">
        <v>26175</v>
      </c>
      <c r="E15460" s="3" t="s">
        <v>21428</v>
      </c>
      <c r="F15460" s="3" t="s">
        <v>4588</v>
      </c>
      <c r="G15460" s="3"/>
      <c r="H15460" s="3" t="s">
        <v>11274</v>
      </c>
      <c r="I15460" s="301">
        <v>50.6</v>
      </c>
    </row>
    <row r="15461" spans="2:9">
      <c r="B15461" s="300" t="s">
        <v>160</v>
      </c>
      <c r="C15461" s="3" t="s">
        <v>26176</v>
      </c>
      <c r="D15461" s="3" t="s">
        <v>26177</v>
      </c>
      <c r="E15461" s="3" t="s">
        <v>21428</v>
      </c>
      <c r="F15461" s="3" t="s">
        <v>4588</v>
      </c>
      <c r="G15461" s="3"/>
      <c r="H15461" s="3" t="s">
        <v>11274</v>
      </c>
      <c r="I15461" s="301">
        <v>50.6</v>
      </c>
    </row>
    <row r="15462" spans="2:9">
      <c r="B15462" s="300" t="s">
        <v>160</v>
      </c>
      <c r="C15462" s="3" t="s">
        <v>26178</v>
      </c>
      <c r="D15462" s="3" t="s">
        <v>26179</v>
      </c>
      <c r="E15462" s="3" t="s">
        <v>21428</v>
      </c>
      <c r="F15462" s="3" t="s">
        <v>4588</v>
      </c>
      <c r="G15462" s="3"/>
      <c r="H15462" s="3" t="s">
        <v>11274</v>
      </c>
      <c r="I15462" s="301">
        <v>50.5</v>
      </c>
    </row>
    <row r="15463" spans="2:9">
      <c r="B15463" s="300" t="s">
        <v>160</v>
      </c>
      <c r="C15463" s="3" t="s">
        <v>26217</v>
      </c>
      <c r="D15463" s="3" t="s">
        <v>26218</v>
      </c>
      <c r="E15463" s="3" t="s">
        <v>11273</v>
      </c>
      <c r="F15463" s="3" t="s">
        <v>125</v>
      </c>
      <c r="G15463" s="3"/>
      <c r="H15463" s="3" t="s">
        <v>11274</v>
      </c>
      <c r="I15463" s="301">
        <v>50.5</v>
      </c>
    </row>
    <row r="15464" spans="2:9">
      <c r="B15464" s="300" t="s">
        <v>160</v>
      </c>
      <c r="C15464" s="3" t="s">
        <v>26326</v>
      </c>
      <c r="D15464" s="3" t="s">
        <v>26327</v>
      </c>
      <c r="E15464" s="3" t="s">
        <v>11273</v>
      </c>
      <c r="F15464" s="3" t="s">
        <v>125</v>
      </c>
      <c r="G15464" s="3"/>
      <c r="H15464" s="3" t="s">
        <v>11274</v>
      </c>
      <c r="I15464" s="301">
        <v>50.8</v>
      </c>
    </row>
    <row r="15465" spans="2:9">
      <c r="B15465" s="300" t="s">
        <v>160</v>
      </c>
      <c r="C15465" s="3" t="s">
        <v>26429</v>
      </c>
      <c r="D15465" s="3" t="s">
        <v>26430</v>
      </c>
      <c r="E15465" s="3" t="s">
        <v>21428</v>
      </c>
      <c r="F15465" s="3" t="s">
        <v>4588</v>
      </c>
      <c r="G15465" s="3"/>
      <c r="H15465" s="3" t="s">
        <v>11274</v>
      </c>
      <c r="I15465" s="301">
        <v>50.6</v>
      </c>
    </row>
    <row r="15466" spans="2:9">
      <c r="B15466" s="300" t="s">
        <v>160</v>
      </c>
      <c r="C15466" s="3" t="s">
        <v>26530</v>
      </c>
      <c r="D15466" s="3" t="s">
        <v>26531</v>
      </c>
      <c r="E15466" s="3" t="s">
        <v>11273</v>
      </c>
      <c r="F15466" s="3" t="s">
        <v>125</v>
      </c>
      <c r="G15466" s="3"/>
      <c r="H15466" s="3" t="s">
        <v>11274</v>
      </c>
      <c r="I15466" s="301">
        <v>50.4</v>
      </c>
    </row>
    <row r="15467" spans="2:9">
      <c r="B15467" s="300" t="s">
        <v>160</v>
      </c>
      <c r="C15467" s="3" t="s">
        <v>26537</v>
      </c>
      <c r="D15467" s="3" t="s">
        <v>26538</v>
      </c>
      <c r="E15467" s="3" t="s">
        <v>11273</v>
      </c>
      <c r="F15467" s="3" t="s">
        <v>125</v>
      </c>
      <c r="G15467" s="3"/>
      <c r="H15467" s="3" t="s">
        <v>11274</v>
      </c>
      <c r="I15467" s="301">
        <v>50.7</v>
      </c>
    </row>
    <row r="15468" spans="2:9">
      <c r="B15468" s="300" t="s">
        <v>160</v>
      </c>
      <c r="C15468" s="3" t="s">
        <v>26561</v>
      </c>
      <c r="D15468" s="3" t="s">
        <v>26562</v>
      </c>
      <c r="E15468" s="3" t="s">
        <v>11273</v>
      </c>
      <c r="F15468" s="3" t="s">
        <v>125</v>
      </c>
      <c r="G15468" s="3"/>
      <c r="H15468" s="3" t="s">
        <v>11274</v>
      </c>
      <c r="I15468" s="301">
        <v>50.4</v>
      </c>
    </row>
    <row r="15469" spans="2:9">
      <c r="B15469" s="300" t="s">
        <v>160</v>
      </c>
      <c r="C15469" s="3" t="s">
        <v>26637</v>
      </c>
      <c r="D15469" s="3" t="s">
        <v>26638</v>
      </c>
      <c r="E15469" s="3" t="s">
        <v>21428</v>
      </c>
      <c r="F15469" s="3" t="s">
        <v>4588</v>
      </c>
      <c r="G15469" s="3"/>
      <c r="H15469" s="3" t="s">
        <v>11274</v>
      </c>
      <c r="I15469" s="301">
        <v>50.6</v>
      </c>
    </row>
    <row r="15470" spans="2:9">
      <c r="B15470" s="300" t="s">
        <v>160</v>
      </c>
      <c r="C15470" s="3" t="s">
        <v>26757</v>
      </c>
      <c r="D15470" s="3" t="s">
        <v>26758</v>
      </c>
      <c r="E15470" s="3" t="s">
        <v>21428</v>
      </c>
      <c r="F15470" s="3" t="s">
        <v>4588</v>
      </c>
      <c r="G15470" s="3"/>
      <c r="H15470" s="3" t="s">
        <v>11274</v>
      </c>
      <c r="I15470" s="301">
        <v>50.6</v>
      </c>
    </row>
    <row r="15471" spans="2:9">
      <c r="B15471" s="300" t="s">
        <v>160</v>
      </c>
      <c r="C15471" s="3" t="s">
        <v>26874</v>
      </c>
      <c r="D15471" s="3" t="s">
        <v>26875</v>
      </c>
      <c r="E15471" s="3" t="s">
        <v>11273</v>
      </c>
      <c r="F15471" s="3" t="s">
        <v>125</v>
      </c>
      <c r="G15471" s="3"/>
      <c r="H15471" s="3" t="s">
        <v>11274</v>
      </c>
      <c r="I15471" s="301">
        <v>50.6</v>
      </c>
    </row>
    <row r="15472" spans="2:9">
      <c r="B15472" s="300" t="s">
        <v>160</v>
      </c>
      <c r="C15472" s="3" t="s">
        <v>26952</v>
      </c>
      <c r="D15472" s="3" t="s">
        <v>26953</v>
      </c>
      <c r="E15472" s="3" t="s">
        <v>11273</v>
      </c>
      <c r="F15472" s="3" t="s">
        <v>125</v>
      </c>
      <c r="G15472" s="3"/>
      <c r="H15472" s="3" t="s">
        <v>11274</v>
      </c>
      <c r="I15472" s="301">
        <v>50.7</v>
      </c>
    </row>
    <row r="15473" spans="2:9">
      <c r="B15473" s="300" t="s">
        <v>160</v>
      </c>
      <c r="C15473" s="3" t="s">
        <v>27032</v>
      </c>
      <c r="D15473" s="3" t="s">
        <v>27033</v>
      </c>
      <c r="E15473" s="3" t="s">
        <v>11273</v>
      </c>
      <c r="F15473" s="3" t="s">
        <v>125</v>
      </c>
      <c r="G15473" s="3"/>
      <c r="H15473" s="3" t="s">
        <v>11274</v>
      </c>
      <c r="I15473" s="301">
        <v>50.7</v>
      </c>
    </row>
    <row r="15474" spans="2:9">
      <c r="B15474" s="300" t="s">
        <v>160</v>
      </c>
      <c r="C15474" s="3" t="s">
        <v>27063</v>
      </c>
      <c r="D15474" s="3" t="s">
        <v>27064</v>
      </c>
      <c r="E15474" s="3" t="s">
        <v>11273</v>
      </c>
      <c r="F15474" s="3" t="s">
        <v>125</v>
      </c>
      <c r="G15474" s="3"/>
      <c r="H15474" s="3" t="s">
        <v>11274</v>
      </c>
      <c r="I15474" s="301">
        <v>50.9</v>
      </c>
    </row>
    <row r="15475" spans="2:9">
      <c r="B15475" s="300" t="s">
        <v>160</v>
      </c>
      <c r="C15475" s="3" t="s">
        <v>27093</v>
      </c>
      <c r="D15475" s="3" t="s">
        <v>27094</v>
      </c>
      <c r="E15475" s="3" t="s">
        <v>11273</v>
      </c>
      <c r="F15475" s="3" t="s">
        <v>125</v>
      </c>
      <c r="G15475" s="3"/>
      <c r="H15475" s="3" t="s">
        <v>11274</v>
      </c>
      <c r="I15475" s="301">
        <v>50.5</v>
      </c>
    </row>
    <row r="15476" spans="2:9">
      <c r="B15476" s="300" t="s">
        <v>160</v>
      </c>
      <c r="C15476" s="3" t="s">
        <v>27111</v>
      </c>
      <c r="D15476" s="3" t="s">
        <v>27112</v>
      </c>
      <c r="E15476" s="3" t="s">
        <v>11273</v>
      </c>
      <c r="F15476" s="3" t="s">
        <v>125</v>
      </c>
      <c r="G15476" s="3"/>
      <c r="H15476" s="3" t="s">
        <v>11274</v>
      </c>
      <c r="I15476" s="301">
        <v>50.6</v>
      </c>
    </row>
    <row r="15477" spans="2:9">
      <c r="B15477" s="300" t="s">
        <v>160</v>
      </c>
      <c r="C15477" s="3" t="s">
        <v>27129</v>
      </c>
      <c r="D15477" s="3" t="s">
        <v>27130</v>
      </c>
      <c r="E15477" s="3" t="s">
        <v>11273</v>
      </c>
      <c r="F15477" s="3" t="s">
        <v>125</v>
      </c>
      <c r="G15477" s="3"/>
      <c r="H15477" s="3" t="s">
        <v>11274</v>
      </c>
      <c r="I15477" s="301">
        <v>50.7</v>
      </c>
    </row>
    <row r="15478" spans="2:9">
      <c r="B15478" s="300" t="s">
        <v>160</v>
      </c>
      <c r="C15478" s="3" t="s">
        <v>27149</v>
      </c>
      <c r="D15478" s="3" t="s">
        <v>27150</v>
      </c>
      <c r="E15478" s="3" t="s">
        <v>11273</v>
      </c>
      <c r="F15478" s="3" t="s">
        <v>125</v>
      </c>
      <c r="G15478" s="3"/>
      <c r="H15478" s="3" t="s">
        <v>11274</v>
      </c>
      <c r="I15478" s="301">
        <v>50.7</v>
      </c>
    </row>
    <row r="15479" spans="2:9">
      <c r="B15479" s="300" t="s">
        <v>160</v>
      </c>
      <c r="C15479" s="3" t="s">
        <v>27239</v>
      </c>
      <c r="D15479" s="3" t="s">
        <v>27240</v>
      </c>
      <c r="E15479" s="3" t="s">
        <v>11273</v>
      </c>
      <c r="F15479" s="3" t="s">
        <v>125</v>
      </c>
      <c r="G15479" s="3"/>
      <c r="H15479" s="3" t="s">
        <v>11274</v>
      </c>
      <c r="I15479" s="301">
        <v>50.6</v>
      </c>
    </row>
    <row r="15480" spans="2:9">
      <c r="B15480" s="300" t="s">
        <v>160</v>
      </c>
      <c r="C15480" s="3" t="s">
        <v>27266</v>
      </c>
      <c r="D15480" s="3" t="s">
        <v>27267</v>
      </c>
      <c r="E15480" s="3" t="s">
        <v>11273</v>
      </c>
      <c r="F15480" s="3" t="s">
        <v>125</v>
      </c>
      <c r="G15480" s="3"/>
      <c r="H15480" s="3" t="s">
        <v>11274</v>
      </c>
      <c r="I15480" s="301">
        <v>50.6</v>
      </c>
    </row>
    <row r="15481" spans="2:9">
      <c r="B15481" s="300" t="s">
        <v>160</v>
      </c>
      <c r="C15481" s="3" t="s">
        <v>27272</v>
      </c>
      <c r="D15481" s="3" t="s">
        <v>27273</v>
      </c>
      <c r="E15481" s="3" t="s">
        <v>11273</v>
      </c>
      <c r="F15481" s="3" t="s">
        <v>125</v>
      </c>
      <c r="G15481" s="3"/>
      <c r="H15481" s="3" t="s">
        <v>11274</v>
      </c>
      <c r="I15481" s="301">
        <v>50.5</v>
      </c>
    </row>
    <row r="15482" spans="2:9">
      <c r="B15482" s="300" t="s">
        <v>160</v>
      </c>
      <c r="C15482" s="3" t="s">
        <v>27281</v>
      </c>
      <c r="D15482" s="3" t="s">
        <v>27282</v>
      </c>
      <c r="E15482" s="3" t="s">
        <v>11273</v>
      </c>
      <c r="F15482" s="3" t="s">
        <v>125</v>
      </c>
      <c r="G15482" s="3"/>
      <c r="H15482" s="3" t="s">
        <v>11274</v>
      </c>
      <c r="I15482" s="301">
        <v>50.5</v>
      </c>
    </row>
    <row r="15483" spans="2:9">
      <c r="B15483" s="300" t="s">
        <v>160</v>
      </c>
      <c r="C15483" s="3" t="s">
        <v>27341</v>
      </c>
      <c r="D15483" s="3" t="s">
        <v>27342</v>
      </c>
      <c r="E15483" s="3" t="s">
        <v>21428</v>
      </c>
      <c r="F15483" s="3" t="s">
        <v>4588</v>
      </c>
      <c r="G15483" s="3"/>
      <c r="H15483" s="3" t="s">
        <v>11274</v>
      </c>
      <c r="I15483" s="301">
        <v>50.6</v>
      </c>
    </row>
    <row r="15484" spans="2:9">
      <c r="B15484" s="300" t="s">
        <v>160</v>
      </c>
      <c r="C15484" s="3" t="s">
        <v>27400</v>
      </c>
      <c r="D15484" s="3" t="s">
        <v>27401</v>
      </c>
      <c r="E15484" s="3" t="s">
        <v>11273</v>
      </c>
      <c r="F15484" s="3" t="s">
        <v>125</v>
      </c>
      <c r="G15484" s="3"/>
      <c r="H15484" s="3" t="s">
        <v>11274</v>
      </c>
      <c r="I15484" s="301">
        <v>50.3</v>
      </c>
    </row>
    <row r="15485" spans="2:9">
      <c r="B15485" s="300" t="s">
        <v>160</v>
      </c>
      <c r="C15485" s="3" t="s">
        <v>27483</v>
      </c>
      <c r="D15485" s="3" t="s">
        <v>27484</v>
      </c>
      <c r="E15485" s="3" t="s">
        <v>11273</v>
      </c>
      <c r="F15485" s="3" t="s">
        <v>125</v>
      </c>
      <c r="G15485" s="3"/>
      <c r="H15485" s="3" t="s">
        <v>11274</v>
      </c>
      <c r="I15485" s="301">
        <v>50.5</v>
      </c>
    </row>
    <row r="15486" spans="2:9">
      <c r="B15486" s="300" t="s">
        <v>160</v>
      </c>
      <c r="C15486" s="3" t="s">
        <v>27488</v>
      </c>
      <c r="D15486" s="3" t="s">
        <v>27489</v>
      </c>
      <c r="E15486" s="3" t="s">
        <v>11273</v>
      </c>
      <c r="F15486" s="3" t="s">
        <v>125</v>
      </c>
      <c r="G15486" s="3"/>
      <c r="H15486" s="3" t="s">
        <v>11274</v>
      </c>
      <c r="I15486" s="301">
        <v>50.4</v>
      </c>
    </row>
    <row r="15487" spans="2:9">
      <c r="B15487" s="300" t="s">
        <v>160</v>
      </c>
      <c r="C15487" s="3" t="s">
        <v>27496</v>
      </c>
      <c r="D15487" s="3" t="s">
        <v>27497</v>
      </c>
      <c r="E15487" s="3" t="s">
        <v>11273</v>
      </c>
      <c r="F15487" s="3" t="s">
        <v>125</v>
      </c>
      <c r="G15487" s="3"/>
      <c r="H15487" s="3" t="s">
        <v>11274</v>
      </c>
      <c r="I15487" s="301">
        <v>50.7</v>
      </c>
    </row>
    <row r="15488" spans="2:9">
      <c r="B15488" s="300" t="s">
        <v>160</v>
      </c>
      <c r="C15488" s="3" t="s">
        <v>27508</v>
      </c>
      <c r="D15488" s="3" t="s">
        <v>27509</v>
      </c>
      <c r="E15488" s="3" t="s">
        <v>11273</v>
      </c>
      <c r="F15488" s="3" t="s">
        <v>125</v>
      </c>
      <c r="G15488" s="3"/>
      <c r="H15488" s="3" t="s">
        <v>11274</v>
      </c>
      <c r="I15488" s="301">
        <v>50.7</v>
      </c>
    </row>
    <row r="15489" spans="2:9">
      <c r="B15489" s="300" t="s">
        <v>160</v>
      </c>
      <c r="C15489" s="3" t="s">
        <v>27512</v>
      </c>
      <c r="D15489" s="3" t="s">
        <v>27513</v>
      </c>
      <c r="E15489" s="3" t="s">
        <v>11273</v>
      </c>
      <c r="F15489" s="3" t="s">
        <v>125</v>
      </c>
      <c r="G15489" s="3"/>
      <c r="H15489" s="3" t="s">
        <v>11274</v>
      </c>
      <c r="I15489" s="301">
        <v>50.7</v>
      </c>
    </row>
    <row r="15490" spans="2:9">
      <c r="B15490" s="300" t="s">
        <v>160</v>
      </c>
      <c r="C15490" s="3" t="s">
        <v>27591</v>
      </c>
      <c r="D15490" s="3" t="s">
        <v>27592</v>
      </c>
      <c r="E15490" s="3" t="s">
        <v>11273</v>
      </c>
      <c r="F15490" s="3" t="s">
        <v>125</v>
      </c>
      <c r="G15490" s="3"/>
      <c r="H15490" s="3" t="s">
        <v>11274</v>
      </c>
      <c r="I15490" s="301">
        <v>50.5</v>
      </c>
    </row>
    <row r="15491" spans="2:9">
      <c r="B15491" s="300" t="s">
        <v>160</v>
      </c>
      <c r="C15491" s="3" t="s">
        <v>27609</v>
      </c>
      <c r="D15491" s="3" t="s">
        <v>27610</v>
      </c>
      <c r="E15491" s="3" t="s">
        <v>11273</v>
      </c>
      <c r="F15491" s="3" t="s">
        <v>125</v>
      </c>
      <c r="G15491" s="3"/>
      <c r="H15491" s="3" t="s">
        <v>11274</v>
      </c>
      <c r="I15491" s="301">
        <v>50.8</v>
      </c>
    </row>
    <row r="15492" spans="2:9">
      <c r="B15492" s="300" t="s">
        <v>160</v>
      </c>
      <c r="C15492" s="3" t="s">
        <v>28052</v>
      </c>
      <c r="D15492" s="3" t="s">
        <v>28053</v>
      </c>
      <c r="E15492" s="3" t="s">
        <v>11273</v>
      </c>
      <c r="F15492" s="3" t="s">
        <v>125</v>
      </c>
      <c r="G15492" s="3"/>
      <c r="H15492" s="3" t="s">
        <v>11274</v>
      </c>
      <c r="I15492" s="301">
        <v>50.7</v>
      </c>
    </row>
    <row r="15493" spans="2:9">
      <c r="B15493" s="300" t="s">
        <v>160</v>
      </c>
      <c r="C15493" s="3" t="s">
        <v>28059</v>
      </c>
      <c r="D15493" s="3" t="s">
        <v>28060</v>
      </c>
      <c r="E15493" s="3" t="s">
        <v>11273</v>
      </c>
      <c r="F15493" s="3" t="s">
        <v>125</v>
      </c>
      <c r="G15493" s="3"/>
      <c r="H15493" s="3" t="s">
        <v>11274</v>
      </c>
      <c r="I15493" s="301">
        <v>50.6</v>
      </c>
    </row>
    <row r="15494" spans="2:9">
      <c r="B15494" s="300" t="s">
        <v>160</v>
      </c>
      <c r="C15494" s="3" t="s">
        <v>28132</v>
      </c>
      <c r="D15494" s="3" t="s">
        <v>28133</v>
      </c>
      <c r="E15494" s="3" t="s">
        <v>11273</v>
      </c>
      <c r="F15494" s="3" t="s">
        <v>125</v>
      </c>
      <c r="G15494" s="3"/>
      <c r="H15494" s="3" t="s">
        <v>11274</v>
      </c>
      <c r="I15494" s="301">
        <v>50.6</v>
      </c>
    </row>
    <row r="15495" spans="2:9">
      <c r="B15495" s="300" t="s">
        <v>160</v>
      </c>
      <c r="C15495" s="3" t="s">
        <v>28156</v>
      </c>
      <c r="D15495" s="3" t="s">
        <v>28157</v>
      </c>
      <c r="E15495" s="3" t="s">
        <v>21428</v>
      </c>
      <c r="F15495" s="3" t="s">
        <v>4588</v>
      </c>
      <c r="G15495" s="3"/>
      <c r="H15495" s="3" t="s">
        <v>11274</v>
      </c>
      <c r="I15495" s="301">
        <v>50.6</v>
      </c>
    </row>
    <row r="15496" spans="2:9">
      <c r="B15496" s="300" t="s">
        <v>160</v>
      </c>
      <c r="C15496" s="3" t="s">
        <v>28190</v>
      </c>
      <c r="D15496" s="3" t="s">
        <v>28191</v>
      </c>
      <c r="E15496" s="3" t="s">
        <v>11273</v>
      </c>
      <c r="F15496" s="3" t="s">
        <v>125</v>
      </c>
      <c r="G15496" s="3"/>
      <c r="H15496" s="3" t="s">
        <v>11274</v>
      </c>
      <c r="I15496" s="301">
        <v>50.7</v>
      </c>
    </row>
    <row r="15497" spans="2:9">
      <c r="B15497" s="300" t="s">
        <v>160</v>
      </c>
      <c r="C15497" s="3" t="s">
        <v>28209</v>
      </c>
      <c r="D15497" s="3" t="s">
        <v>28210</v>
      </c>
      <c r="E15497" s="3" t="s">
        <v>11273</v>
      </c>
      <c r="F15497" s="3" t="s">
        <v>125</v>
      </c>
      <c r="G15497" s="3"/>
      <c r="H15497" s="3" t="s">
        <v>11274</v>
      </c>
      <c r="I15497" s="301">
        <v>50.6</v>
      </c>
    </row>
    <row r="15498" spans="2:9">
      <c r="B15498" s="300" t="s">
        <v>160</v>
      </c>
      <c r="C15498" s="3" t="s">
        <v>28218</v>
      </c>
      <c r="D15498" s="3" t="s">
        <v>28219</v>
      </c>
      <c r="E15498" s="3" t="s">
        <v>21428</v>
      </c>
      <c r="F15498" s="3" t="s">
        <v>4588</v>
      </c>
      <c r="G15498" s="3"/>
      <c r="H15498" s="3" t="s">
        <v>11274</v>
      </c>
      <c r="I15498" s="301">
        <v>50.5</v>
      </c>
    </row>
    <row r="15499" spans="2:9">
      <c r="B15499" s="300" t="s">
        <v>160</v>
      </c>
      <c r="C15499" s="3" t="s">
        <v>28502</v>
      </c>
      <c r="D15499" s="3" t="s">
        <v>28503</v>
      </c>
      <c r="E15499" s="3" t="s">
        <v>11273</v>
      </c>
      <c r="F15499" s="3" t="s">
        <v>125</v>
      </c>
      <c r="G15499" s="3"/>
      <c r="H15499" s="3" t="s">
        <v>11274</v>
      </c>
      <c r="I15499" s="301">
        <v>50.7</v>
      </c>
    </row>
    <row r="15500" spans="2:9">
      <c r="B15500" s="300" t="s">
        <v>160</v>
      </c>
      <c r="C15500" s="3" t="s">
        <v>28713</v>
      </c>
      <c r="D15500" s="3" t="s">
        <v>28714</v>
      </c>
      <c r="E15500" s="3" t="s">
        <v>11273</v>
      </c>
      <c r="F15500" s="3" t="s">
        <v>125</v>
      </c>
      <c r="G15500" s="3"/>
      <c r="H15500" s="3" t="s">
        <v>11274</v>
      </c>
      <c r="I15500" s="301">
        <v>50.6</v>
      </c>
    </row>
    <row r="15501" spans="2:9">
      <c r="B15501" s="300" t="s">
        <v>160</v>
      </c>
      <c r="C15501" s="3" t="s">
        <v>28740</v>
      </c>
      <c r="D15501" s="3" t="s">
        <v>28741</v>
      </c>
      <c r="E15501" s="3" t="s">
        <v>21428</v>
      </c>
      <c r="F15501" s="3" t="s">
        <v>4588</v>
      </c>
      <c r="G15501" s="3"/>
      <c r="H15501" s="3" t="s">
        <v>11274</v>
      </c>
      <c r="I15501" s="301">
        <v>50.6</v>
      </c>
    </row>
    <row r="15502" spans="2:9">
      <c r="B15502" s="300" t="s">
        <v>160</v>
      </c>
      <c r="C15502" s="3" t="s">
        <v>28807</v>
      </c>
      <c r="D15502" s="3" t="s">
        <v>28808</v>
      </c>
      <c r="E15502" s="3" t="s">
        <v>11273</v>
      </c>
      <c r="F15502" s="3" t="s">
        <v>125</v>
      </c>
      <c r="G15502" s="3"/>
      <c r="H15502" s="3" t="s">
        <v>11274</v>
      </c>
      <c r="I15502" s="301">
        <v>50.8</v>
      </c>
    </row>
    <row r="15503" spans="2:9">
      <c r="B15503" s="300" t="s">
        <v>160</v>
      </c>
      <c r="C15503" s="3" t="s">
        <v>28836</v>
      </c>
      <c r="D15503" s="3" t="s">
        <v>28837</v>
      </c>
      <c r="E15503" s="3" t="s">
        <v>11273</v>
      </c>
      <c r="F15503" s="3" t="s">
        <v>125</v>
      </c>
      <c r="G15503" s="3"/>
      <c r="H15503" s="3" t="s">
        <v>11274</v>
      </c>
      <c r="I15503" s="301">
        <v>50.6</v>
      </c>
    </row>
    <row r="15504" spans="2:9">
      <c r="B15504" s="300" t="s">
        <v>160</v>
      </c>
      <c r="C15504" s="3" t="s">
        <v>28938</v>
      </c>
      <c r="D15504" s="3" t="s">
        <v>28939</v>
      </c>
      <c r="E15504" s="3" t="s">
        <v>11273</v>
      </c>
      <c r="F15504" s="3" t="s">
        <v>125</v>
      </c>
      <c r="G15504" s="3"/>
      <c r="H15504" s="3" t="s">
        <v>11274</v>
      </c>
      <c r="I15504" s="301">
        <v>50.7</v>
      </c>
    </row>
    <row r="15505" spans="2:9">
      <c r="B15505" s="300" t="s">
        <v>160</v>
      </c>
      <c r="C15505" s="3" t="s">
        <v>28951</v>
      </c>
      <c r="D15505" s="3" t="s">
        <v>28952</v>
      </c>
      <c r="E15505" s="3" t="s">
        <v>11273</v>
      </c>
      <c r="F15505" s="3" t="s">
        <v>125</v>
      </c>
      <c r="G15505" s="3"/>
      <c r="H15505" s="3" t="s">
        <v>11274</v>
      </c>
      <c r="I15505" s="301">
        <v>50.5</v>
      </c>
    </row>
    <row r="15506" spans="2:9">
      <c r="B15506" s="300" t="s">
        <v>160</v>
      </c>
      <c r="C15506" s="3" t="s">
        <v>29063</v>
      </c>
      <c r="D15506" s="3" t="s">
        <v>29064</v>
      </c>
      <c r="E15506" s="3" t="s">
        <v>11273</v>
      </c>
      <c r="F15506" s="3" t="s">
        <v>125</v>
      </c>
      <c r="G15506" s="3"/>
      <c r="H15506" s="3" t="s">
        <v>11274</v>
      </c>
      <c r="I15506" s="301">
        <v>50.7</v>
      </c>
    </row>
    <row r="15507" spans="2:9">
      <c r="B15507" s="300" t="s">
        <v>160</v>
      </c>
      <c r="C15507" s="3" t="s">
        <v>29069</v>
      </c>
      <c r="D15507" s="3" t="s">
        <v>29070</v>
      </c>
      <c r="E15507" s="3" t="s">
        <v>21428</v>
      </c>
      <c r="F15507" s="3" t="s">
        <v>4588</v>
      </c>
      <c r="G15507" s="3"/>
      <c r="H15507" s="3" t="s">
        <v>11274</v>
      </c>
      <c r="I15507" s="301">
        <v>50.5</v>
      </c>
    </row>
    <row r="15508" spans="2:9">
      <c r="B15508" s="300" t="s">
        <v>160</v>
      </c>
      <c r="C15508" s="3" t="s">
        <v>29105</v>
      </c>
      <c r="D15508" s="3" t="s">
        <v>29106</v>
      </c>
      <c r="E15508" s="3" t="s">
        <v>11273</v>
      </c>
      <c r="F15508" s="3" t="s">
        <v>125</v>
      </c>
      <c r="G15508" s="3"/>
      <c r="H15508" s="3" t="s">
        <v>11274</v>
      </c>
      <c r="I15508" s="301">
        <v>50.4</v>
      </c>
    </row>
    <row r="15509" spans="2:9">
      <c r="B15509" s="300" t="s">
        <v>160</v>
      </c>
      <c r="C15509" s="3" t="s">
        <v>29152</v>
      </c>
      <c r="D15509" s="3" t="s">
        <v>29153</v>
      </c>
      <c r="E15509" s="3" t="s">
        <v>21428</v>
      </c>
      <c r="F15509" s="3" t="s">
        <v>4588</v>
      </c>
      <c r="G15509" s="3"/>
      <c r="H15509" s="3" t="s">
        <v>11274</v>
      </c>
      <c r="I15509" s="301">
        <v>50.6</v>
      </c>
    </row>
    <row r="15510" spans="2:9">
      <c r="B15510" s="300" t="s">
        <v>160</v>
      </c>
      <c r="C15510" s="3" t="s">
        <v>29197</v>
      </c>
      <c r="D15510" s="3" t="s">
        <v>29198</v>
      </c>
      <c r="E15510" s="3" t="s">
        <v>11273</v>
      </c>
      <c r="F15510" s="3" t="s">
        <v>125</v>
      </c>
      <c r="G15510" s="3"/>
      <c r="H15510" s="3" t="s">
        <v>11274</v>
      </c>
      <c r="I15510" s="301">
        <v>50.7</v>
      </c>
    </row>
    <row r="15511" spans="2:9">
      <c r="B15511" s="300" t="s">
        <v>160</v>
      </c>
      <c r="C15511" s="3" t="s">
        <v>29357</v>
      </c>
      <c r="D15511" s="3" t="s">
        <v>29358</v>
      </c>
      <c r="E15511" s="3" t="s">
        <v>11273</v>
      </c>
      <c r="F15511" s="3" t="s">
        <v>125</v>
      </c>
      <c r="G15511" s="3"/>
      <c r="H15511" s="3" t="s">
        <v>11274</v>
      </c>
      <c r="I15511" s="301">
        <v>50.4</v>
      </c>
    </row>
    <row r="15512" spans="2:9">
      <c r="B15512" s="300" t="s">
        <v>160</v>
      </c>
      <c r="C15512" s="3" t="s">
        <v>29366</v>
      </c>
      <c r="D15512" s="3" t="s">
        <v>29367</v>
      </c>
      <c r="E15512" s="3" t="s">
        <v>11273</v>
      </c>
      <c r="F15512" s="3" t="s">
        <v>125</v>
      </c>
      <c r="G15512" s="3"/>
      <c r="H15512" s="3" t="s">
        <v>11274</v>
      </c>
      <c r="I15512" s="301">
        <v>50.6</v>
      </c>
    </row>
    <row r="15513" spans="2:9">
      <c r="B15513" s="300" t="s">
        <v>160</v>
      </c>
      <c r="C15513" s="3" t="s">
        <v>29585</v>
      </c>
      <c r="D15513" s="3" t="s">
        <v>29586</v>
      </c>
      <c r="E15513" s="3" t="s">
        <v>21428</v>
      </c>
      <c r="F15513" s="3" t="s">
        <v>4588</v>
      </c>
      <c r="G15513" s="3"/>
      <c r="H15513" s="3" t="s">
        <v>11274</v>
      </c>
      <c r="I15513" s="301">
        <v>50.5</v>
      </c>
    </row>
    <row r="15514" spans="2:9">
      <c r="B15514" s="300" t="s">
        <v>160</v>
      </c>
      <c r="C15514" s="3" t="s">
        <v>29587</v>
      </c>
      <c r="D15514" s="3" t="s">
        <v>29588</v>
      </c>
      <c r="E15514" s="3" t="s">
        <v>21428</v>
      </c>
      <c r="F15514" s="3" t="s">
        <v>4588</v>
      </c>
      <c r="G15514" s="3"/>
      <c r="H15514" s="3" t="s">
        <v>11274</v>
      </c>
      <c r="I15514" s="301">
        <v>50.6</v>
      </c>
    </row>
    <row r="15515" spans="2:9">
      <c r="B15515" s="300" t="s">
        <v>160</v>
      </c>
      <c r="C15515" s="3" t="s">
        <v>29642</v>
      </c>
      <c r="D15515" s="3" t="s">
        <v>29643</v>
      </c>
      <c r="E15515" s="3" t="s">
        <v>11273</v>
      </c>
      <c r="F15515" s="3" t="s">
        <v>125</v>
      </c>
      <c r="G15515" s="3"/>
      <c r="H15515" s="3" t="s">
        <v>11274</v>
      </c>
      <c r="I15515" s="301">
        <v>50.4</v>
      </c>
    </row>
    <row r="15516" spans="2:9">
      <c r="B15516" s="300" t="s">
        <v>160</v>
      </c>
      <c r="C15516" s="3" t="s">
        <v>29868</v>
      </c>
      <c r="D15516" s="3" t="s">
        <v>29869</v>
      </c>
      <c r="E15516" s="3" t="s">
        <v>11273</v>
      </c>
      <c r="F15516" s="3" t="s">
        <v>125</v>
      </c>
      <c r="G15516" s="3"/>
      <c r="H15516" s="3" t="s">
        <v>11274</v>
      </c>
      <c r="I15516" s="301">
        <v>50.6</v>
      </c>
    </row>
    <row r="15517" spans="2:9">
      <c r="B15517" s="300" t="s">
        <v>160</v>
      </c>
      <c r="C15517" s="3" t="s">
        <v>29952</v>
      </c>
      <c r="D15517" s="3" t="s">
        <v>29953</v>
      </c>
      <c r="E15517" s="3" t="s">
        <v>11273</v>
      </c>
      <c r="F15517" s="3" t="s">
        <v>125</v>
      </c>
      <c r="G15517" s="3"/>
      <c r="H15517" s="3" t="s">
        <v>11274</v>
      </c>
      <c r="I15517" s="301">
        <v>50.7</v>
      </c>
    </row>
    <row r="15518" spans="2:9">
      <c r="B15518" s="300" t="s">
        <v>160</v>
      </c>
      <c r="C15518" s="3" t="s">
        <v>29991</v>
      </c>
      <c r="D15518" s="3" t="s">
        <v>29992</v>
      </c>
      <c r="E15518" s="3" t="s">
        <v>11273</v>
      </c>
      <c r="F15518" s="3" t="s">
        <v>125</v>
      </c>
      <c r="G15518" s="3"/>
      <c r="H15518" s="3" t="s">
        <v>11274</v>
      </c>
      <c r="I15518" s="301">
        <v>50.6</v>
      </c>
    </row>
    <row r="15519" spans="2:9">
      <c r="B15519" s="300" t="s">
        <v>160</v>
      </c>
      <c r="C15519" s="3" t="s">
        <v>30007</v>
      </c>
      <c r="D15519" s="3" t="s">
        <v>30008</v>
      </c>
      <c r="E15519" s="3" t="s">
        <v>11273</v>
      </c>
      <c r="F15519" s="3" t="s">
        <v>125</v>
      </c>
      <c r="G15519" s="3"/>
      <c r="H15519" s="3" t="s">
        <v>11274</v>
      </c>
      <c r="I15519" s="301">
        <v>50.8</v>
      </c>
    </row>
    <row r="15520" spans="2:9">
      <c r="B15520" s="300" t="s">
        <v>160</v>
      </c>
      <c r="C15520" s="3" t="s">
        <v>30083</v>
      </c>
      <c r="D15520" s="3" t="s">
        <v>30084</v>
      </c>
      <c r="E15520" s="3" t="s">
        <v>11273</v>
      </c>
      <c r="F15520" s="3" t="s">
        <v>125</v>
      </c>
      <c r="G15520" s="3"/>
      <c r="H15520" s="3" t="s">
        <v>11274</v>
      </c>
      <c r="I15520" s="301">
        <v>50.7</v>
      </c>
    </row>
    <row r="15521" spans="2:9">
      <c r="B15521" s="300" t="s">
        <v>160</v>
      </c>
      <c r="C15521" s="3" t="s">
        <v>30090</v>
      </c>
      <c r="D15521" s="3" t="s">
        <v>30091</v>
      </c>
      <c r="E15521" s="3" t="s">
        <v>11273</v>
      </c>
      <c r="F15521" s="3" t="s">
        <v>125</v>
      </c>
      <c r="G15521" s="3"/>
      <c r="H15521" s="3" t="s">
        <v>11274</v>
      </c>
      <c r="I15521" s="301">
        <v>50.6</v>
      </c>
    </row>
    <row r="15522" spans="2:9">
      <c r="B15522" s="300" t="s">
        <v>160</v>
      </c>
      <c r="C15522" s="3" t="s">
        <v>30226</v>
      </c>
      <c r="D15522" s="3" t="s">
        <v>30227</v>
      </c>
      <c r="E15522" s="3" t="s">
        <v>11273</v>
      </c>
      <c r="F15522" s="3" t="s">
        <v>125</v>
      </c>
      <c r="G15522" s="3"/>
      <c r="H15522" s="3" t="s">
        <v>11274</v>
      </c>
      <c r="I15522" s="301">
        <v>50.5</v>
      </c>
    </row>
    <row r="15523" spans="2:9">
      <c r="B15523" s="300" t="s">
        <v>160</v>
      </c>
      <c r="C15523" s="3" t="s">
        <v>30346</v>
      </c>
      <c r="D15523" s="3" t="s">
        <v>30347</v>
      </c>
      <c r="E15523" s="3" t="s">
        <v>11273</v>
      </c>
      <c r="F15523" s="3" t="s">
        <v>125</v>
      </c>
      <c r="G15523" s="3"/>
      <c r="H15523" s="3" t="s">
        <v>11274</v>
      </c>
      <c r="I15523" s="301">
        <v>50.8</v>
      </c>
    </row>
    <row r="15524" spans="2:9">
      <c r="B15524" s="300" t="s">
        <v>160</v>
      </c>
      <c r="C15524" s="3" t="s">
        <v>30372</v>
      </c>
      <c r="D15524" s="3" t="s">
        <v>30373</v>
      </c>
      <c r="E15524" s="3" t="s">
        <v>11273</v>
      </c>
      <c r="F15524" s="3" t="s">
        <v>125</v>
      </c>
      <c r="G15524" s="3"/>
      <c r="H15524" s="3" t="s">
        <v>11274</v>
      </c>
      <c r="I15524" s="301">
        <v>50.6</v>
      </c>
    </row>
    <row r="15525" spans="2:9">
      <c r="B15525" s="300" t="s">
        <v>160</v>
      </c>
      <c r="C15525" s="3" t="s">
        <v>30374</v>
      </c>
      <c r="D15525" s="3" t="s">
        <v>30375</v>
      </c>
      <c r="E15525" s="3" t="s">
        <v>11273</v>
      </c>
      <c r="F15525" s="3" t="s">
        <v>125</v>
      </c>
      <c r="G15525" s="3"/>
      <c r="H15525" s="3" t="s">
        <v>11274</v>
      </c>
      <c r="I15525" s="301">
        <v>50.7</v>
      </c>
    </row>
    <row r="15526" spans="2:9">
      <c r="B15526" s="300" t="s">
        <v>160</v>
      </c>
      <c r="C15526" s="3" t="s">
        <v>30467</v>
      </c>
      <c r="D15526" s="3" t="s">
        <v>30468</v>
      </c>
      <c r="E15526" s="3" t="s">
        <v>11273</v>
      </c>
      <c r="F15526" s="3" t="s">
        <v>125</v>
      </c>
      <c r="G15526" s="3"/>
      <c r="H15526" s="3" t="s">
        <v>11274</v>
      </c>
      <c r="I15526" s="301">
        <v>50.6</v>
      </c>
    </row>
    <row r="15527" spans="2:9">
      <c r="B15527" s="300" t="s">
        <v>160</v>
      </c>
      <c r="C15527" s="3" t="s">
        <v>30478</v>
      </c>
      <c r="D15527" s="3" t="s">
        <v>30479</v>
      </c>
      <c r="E15527" s="3" t="s">
        <v>11273</v>
      </c>
      <c r="F15527" s="3" t="s">
        <v>125</v>
      </c>
      <c r="G15527" s="3"/>
      <c r="H15527" s="3" t="s">
        <v>11274</v>
      </c>
      <c r="I15527" s="301">
        <v>50.7</v>
      </c>
    </row>
    <row r="15528" spans="2:9">
      <c r="B15528" s="300" t="s">
        <v>160</v>
      </c>
      <c r="C15528" s="3" t="s">
        <v>30504</v>
      </c>
      <c r="D15528" s="3" t="s">
        <v>30505</v>
      </c>
      <c r="E15528" s="3" t="s">
        <v>11273</v>
      </c>
      <c r="F15528" s="3" t="s">
        <v>125</v>
      </c>
      <c r="G15528" s="3"/>
      <c r="H15528" s="3" t="s">
        <v>11274</v>
      </c>
      <c r="I15528" s="301">
        <v>50.5</v>
      </c>
    </row>
    <row r="15529" spans="2:9">
      <c r="B15529" s="300" t="s">
        <v>160</v>
      </c>
      <c r="C15529" s="3" t="s">
        <v>30524</v>
      </c>
      <c r="D15529" s="3" t="s">
        <v>30525</v>
      </c>
      <c r="E15529" s="3" t="s">
        <v>11273</v>
      </c>
      <c r="F15529" s="3" t="s">
        <v>125</v>
      </c>
      <c r="G15529" s="3"/>
      <c r="H15529" s="3" t="s">
        <v>11274</v>
      </c>
      <c r="I15529" s="301">
        <v>50.5</v>
      </c>
    </row>
    <row r="15530" spans="2:9">
      <c r="B15530" s="300" t="s">
        <v>160</v>
      </c>
      <c r="C15530" s="3" t="s">
        <v>30532</v>
      </c>
      <c r="D15530" s="3" t="s">
        <v>30533</v>
      </c>
      <c r="E15530" s="3" t="s">
        <v>11273</v>
      </c>
      <c r="F15530" s="3" t="s">
        <v>125</v>
      </c>
      <c r="G15530" s="3"/>
      <c r="H15530" s="3" t="s">
        <v>11274</v>
      </c>
      <c r="I15530" s="301">
        <v>50.8</v>
      </c>
    </row>
    <row r="15531" spans="2:9">
      <c r="B15531" s="300" t="s">
        <v>160</v>
      </c>
      <c r="C15531" s="3" t="s">
        <v>30660</v>
      </c>
      <c r="D15531" s="3" t="s">
        <v>30661</v>
      </c>
      <c r="E15531" s="3" t="s">
        <v>11273</v>
      </c>
      <c r="F15531" s="3" t="s">
        <v>125</v>
      </c>
      <c r="G15531" s="3"/>
      <c r="H15531" s="3" t="s">
        <v>11274</v>
      </c>
      <c r="I15531" s="301">
        <v>50.6</v>
      </c>
    </row>
    <row r="15532" spans="2:9">
      <c r="B15532" s="300" t="s">
        <v>160</v>
      </c>
      <c r="C15532" s="3" t="s">
        <v>30674</v>
      </c>
      <c r="D15532" s="3" t="s">
        <v>30675</v>
      </c>
      <c r="E15532" s="3" t="s">
        <v>11273</v>
      </c>
      <c r="F15532" s="3" t="s">
        <v>125</v>
      </c>
      <c r="G15532" s="3"/>
      <c r="H15532" s="3" t="s">
        <v>11274</v>
      </c>
      <c r="I15532" s="301">
        <v>50.6</v>
      </c>
    </row>
    <row r="15533" spans="2:9">
      <c r="B15533" s="300" t="s">
        <v>160</v>
      </c>
      <c r="C15533" s="3" t="s">
        <v>30681</v>
      </c>
      <c r="D15533" s="3" t="s">
        <v>30682</v>
      </c>
      <c r="E15533" s="3" t="s">
        <v>11273</v>
      </c>
      <c r="F15533" s="3" t="s">
        <v>125</v>
      </c>
      <c r="G15533" s="3"/>
      <c r="H15533" s="3" t="s">
        <v>11274</v>
      </c>
      <c r="I15533" s="301">
        <v>50.8</v>
      </c>
    </row>
    <row r="15534" spans="2:9">
      <c r="B15534" s="300" t="s">
        <v>160</v>
      </c>
      <c r="C15534" s="3" t="s">
        <v>30816</v>
      </c>
      <c r="D15534" s="3" t="s">
        <v>30817</v>
      </c>
      <c r="E15534" s="3" t="s">
        <v>21428</v>
      </c>
      <c r="F15534" s="3" t="s">
        <v>4588</v>
      </c>
      <c r="G15534" s="3"/>
      <c r="H15534" s="3" t="s">
        <v>11274</v>
      </c>
      <c r="I15534" s="301">
        <v>50.6</v>
      </c>
    </row>
    <row r="15535" spans="2:9">
      <c r="B15535" s="300" t="s">
        <v>160</v>
      </c>
      <c r="C15535" s="3" t="s">
        <v>30834</v>
      </c>
      <c r="D15535" s="3" t="s">
        <v>30835</v>
      </c>
      <c r="E15535" s="3" t="s">
        <v>11273</v>
      </c>
      <c r="F15535" s="3" t="s">
        <v>125</v>
      </c>
      <c r="G15535" s="3"/>
      <c r="H15535" s="3" t="s">
        <v>11274</v>
      </c>
      <c r="I15535" s="301">
        <v>50.6</v>
      </c>
    </row>
    <row r="15536" spans="2:9">
      <c r="B15536" s="300" t="s">
        <v>160</v>
      </c>
      <c r="C15536" s="3" t="s">
        <v>30837</v>
      </c>
      <c r="D15536" s="3" t="s">
        <v>30838</v>
      </c>
      <c r="E15536" s="3" t="s">
        <v>11273</v>
      </c>
      <c r="F15536" s="3" t="s">
        <v>125</v>
      </c>
      <c r="G15536" s="3"/>
      <c r="H15536" s="3" t="s">
        <v>11274</v>
      </c>
      <c r="I15536" s="301">
        <v>50.7</v>
      </c>
    </row>
    <row r="15537" spans="2:9">
      <c r="B15537" s="300" t="s">
        <v>160</v>
      </c>
      <c r="C15537" s="3" t="s">
        <v>30911</v>
      </c>
      <c r="D15537" s="3" t="s">
        <v>30912</v>
      </c>
      <c r="E15537" s="3" t="s">
        <v>11273</v>
      </c>
      <c r="F15537" s="3" t="s">
        <v>125</v>
      </c>
      <c r="G15537" s="3"/>
      <c r="H15537" s="3" t="s">
        <v>11274</v>
      </c>
      <c r="I15537" s="301">
        <v>50.5</v>
      </c>
    </row>
    <row r="15538" spans="2:9">
      <c r="B15538" s="300" t="s">
        <v>160</v>
      </c>
      <c r="C15538" s="3" t="s">
        <v>30922</v>
      </c>
      <c r="D15538" s="3" t="s">
        <v>30923</v>
      </c>
      <c r="E15538" s="3" t="s">
        <v>11273</v>
      </c>
      <c r="F15538" s="3" t="s">
        <v>125</v>
      </c>
      <c r="G15538" s="3"/>
      <c r="H15538" s="3" t="s">
        <v>11274</v>
      </c>
      <c r="I15538" s="301">
        <v>50.7</v>
      </c>
    </row>
    <row r="15539" spans="2:9">
      <c r="B15539" s="300" t="s">
        <v>160</v>
      </c>
      <c r="C15539" s="3" t="s">
        <v>30932</v>
      </c>
      <c r="D15539" s="3" t="s">
        <v>30933</v>
      </c>
      <c r="E15539" s="3" t="s">
        <v>11273</v>
      </c>
      <c r="F15539" s="3" t="s">
        <v>125</v>
      </c>
      <c r="G15539" s="3"/>
      <c r="H15539" s="3" t="s">
        <v>11274</v>
      </c>
      <c r="I15539" s="301">
        <v>50.9</v>
      </c>
    </row>
    <row r="15540" spans="2:9">
      <c r="B15540" s="300" t="s">
        <v>160</v>
      </c>
      <c r="C15540" s="3" t="s">
        <v>31106</v>
      </c>
      <c r="D15540" s="3" t="s">
        <v>31107</v>
      </c>
      <c r="E15540" s="3" t="s">
        <v>21428</v>
      </c>
      <c r="F15540" s="3" t="s">
        <v>4588</v>
      </c>
      <c r="G15540" s="3"/>
      <c r="H15540" s="3" t="s">
        <v>11274</v>
      </c>
      <c r="I15540" s="301">
        <v>50.6</v>
      </c>
    </row>
    <row r="15541" spans="2:9">
      <c r="B15541" s="300" t="s">
        <v>160</v>
      </c>
      <c r="C15541" s="3" t="s">
        <v>31126</v>
      </c>
      <c r="D15541" s="3" t="s">
        <v>31127</v>
      </c>
      <c r="E15541" s="3" t="s">
        <v>11273</v>
      </c>
      <c r="F15541" s="3" t="s">
        <v>125</v>
      </c>
      <c r="G15541" s="3"/>
      <c r="H15541" s="3" t="s">
        <v>11274</v>
      </c>
      <c r="I15541" s="301">
        <v>50.7</v>
      </c>
    </row>
    <row r="15542" spans="2:9">
      <c r="B15542" s="300" t="s">
        <v>160</v>
      </c>
      <c r="C15542" s="3" t="s">
        <v>31252</v>
      </c>
      <c r="D15542" s="3" t="s">
        <v>31253</v>
      </c>
      <c r="E15542" s="3" t="s">
        <v>11273</v>
      </c>
      <c r="F15542" s="3" t="s">
        <v>125</v>
      </c>
      <c r="G15542" s="3"/>
      <c r="H15542" s="3" t="s">
        <v>11274</v>
      </c>
      <c r="I15542" s="301">
        <v>50.5</v>
      </c>
    </row>
    <row r="15543" spans="2:9">
      <c r="B15543" s="300" t="s">
        <v>160</v>
      </c>
      <c r="C15543" s="3" t="s">
        <v>31311</v>
      </c>
      <c r="D15543" s="3" t="s">
        <v>31312</v>
      </c>
      <c r="E15543" s="3" t="s">
        <v>11273</v>
      </c>
      <c r="F15543" s="3" t="s">
        <v>125</v>
      </c>
      <c r="G15543" s="3"/>
      <c r="H15543" s="3" t="s">
        <v>11274</v>
      </c>
      <c r="I15543" s="301">
        <v>50.4</v>
      </c>
    </row>
    <row r="15544" spans="2:9">
      <c r="B15544" s="300" t="s">
        <v>160</v>
      </c>
      <c r="C15544" s="3" t="s">
        <v>31360</v>
      </c>
      <c r="D15544" s="3" t="s">
        <v>31361</v>
      </c>
      <c r="E15544" s="3" t="s">
        <v>11273</v>
      </c>
      <c r="F15544" s="3" t="s">
        <v>125</v>
      </c>
      <c r="G15544" s="3"/>
      <c r="H15544" s="3" t="s">
        <v>11274</v>
      </c>
      <c r="I15544" s="301">
        <v>50.8</v>
      </c>
    </row>
    <row r="15545" spans="2:9">
      <c r="B15545" s="300" t="s">
        <v>160</v>
      </c>
      <c r="C15545" s="3" t="s">
        <v>31538</v>
      </c>
      <c r="D15545" s="3" t="s">
        <v>31539</v>
      </c>
      <c r="E15545" s="3" t="s">
        <v>11273</v>
      </c>
      <c r="F15545" s="3" t="s">
        <v>125</v>
      </c>
      <c r="G15545" s="3"/>
      <c r="H15545" s="3" t="s">
        <v>11274</v>
      </c>
      <c r="I15545" s="301">
        <v>50.5</v>
      </c>
    </row>
    <row r="15546" spans="2:9">
      <c r="B15546" s="300" t="s">
        <v>160</v>
      </c>
      <c r="C15546" s="3" t="s">
        <v>31619</v>
      </c>
      <c r="D15546" s="3" t="s">
        <v>31620</v>
      </c>
      <c r="E15546" s="3" t="s">
        <v>11273</v>
      </c>
      <c r="F15546" s="3" t="s">
        <v>125</v>
      </c>
      <c r="G15546" s="3"/>
      <c r="H15546" s="3" t="s">
        <v>11274</v>
      </c>
      <c r="I15546" s="301">
        <v>50.7</v>
      </c>
    </row>
    <row r="15547" spans="2:9">
      <c r="B15547" s="300" t="s">
        <v>160</v>
      </c>
      <c r="C15547" s="3" t="s">
        <v>31668</v>
      </c>
      <c r="D15547" s="3" t="s">
        <v>31669</v>
      </c>
      <c r="E15547" s="3" t="s">
        <v>21428</v>
      </c>
      <c r="F15547" s="3" t="s">
        <v>4588</v>
      </c>
      <c r="G15547" s="3"/>
      <c r="H15547" s="3" t="s">
        <v>11274</v>
      </c>
      <c r="I15547" s="301">
        <v>50.6</v>
      </c>
    </row>
    <row r="15548" spans="2:9">
      <c r="B15548" s="300" t="s">
        <v>160</v>
      </c>
      <c r="C15548" s="3" t="s">
        <v>31690</v>
      </c>
      <c r="D15548" s="3" t="s">
        <v>31691</v>
      </c>
      <c r="E15548" s="3" t="s">
        <v>21428</v>
      </c>
      <c r="F15548" s="3" t="s">
        <v>4588</v>
      </c>
      <c r="G15548" s="3"/>
      <c r="H15548" s="3" t="s">
        <v>11274</v>
      </c>
      <c r="I15548" s="301">
        <v>50.6</v>
      </c>
    </row>
    <row r="15549" spans="2:9">
      <c r="B15549" s="300" t="s">
        <v>160</v>
      </c>
      <c r="C15549" s="3" t="s">
        <v>31711</v>
      </c>
      <c r="D15549" s="3" t="s">
        <v>31712</v>
      </c>
      <c r="E15549" s="3" t="s">
        <v>11273</v>
      </c>
      <c r="F15549" s="3" t="s">
        <v>125</v>
      </c>
      <c r="G15549" s="3"/>
      <c r="H15549" s="3" t="s">
        <v>11274</v>
      </c>
      <c r="I15549" s="301">
        <v>50.5</v>
      </c>
    </row>
    <row r="15550" spans="2:9">
      <c r="B15550" s="300" t="s">
        <v>160</v>
      </c>
      <c r="C15550" s="3" t="s">
        <v>31737</v>
      </c>
      <c r="D15550" s="3" t="s">
        <v>31738</v>
      </c>
      <c r="E15550" s="3" t="s">
        <v>21428</v>
      </c>
      <c r="F15550" s="3" t="s">
        <v>4588</v>
      </c>
      <c r="G15550" s="3"/>
      <c r="H15550" s="3" t="s">
        <v>11274</v>
      </c>
      <c r="I15550" s="301">
        <v>50.6</v>
      </c>
    </row>
    <row r="15551" spans="2:9">
      <c r="B15551" s="300" t="s">
        <v>160</v>
      </c>
      <c r="C15551" s="3" t="s">
        <v>31739</v>
      </c>
      <c r="D15551" s="3" t="s">
        <v>31740</v>
      </c>
      <c r="E15551" s="3" t="s">
        <v>21428</v>
      </c>
      <c r="F15551" s="3" t="s">
        <v>4588</v>
      </c>
      <c r="G15551" s="3"/>
      <c r="H15551" s="3" t="s">
        <v>11274</v>
      </c>
      <c r="I15551" s="301">
        <v>50.6</v>
      </c>
    </row>
    <row r="15552" spans="2:9">
      <c r="B15552" s="300" t="s">
        <v>160</v>
      </c>
      <c r="C15552" s="3" t="s">
        <v>31758</v>
      </c>
      <c r="D15552" s="3" t="s">
        <v>31759</v>
      </c>
      <c r="E15552" s="3" t="s">
        <v>21428</v>
      </c>
      <c r="F15552" s="3" t="s">
        <v>4588</v>
      </c>
      <c r="G15552" s="3"/>
      <c r="H15552" s="3" t="s">
        <v>11274</v>
      </c>
      <c r="I15552" s="301">
        <v>50.6</v>
      </c>
    </row>
    <row r="15553" spans="2:9">
      <c r="B15553" s="300" t="s">
        <v>160</v>
      </c>
      <c r="C15553" s="3" t="s">
        <v>31786</v>
      </c>
      <c r="D15553" s="3" t="s">
        <v>31787</v>
      </c>
      <c r="E15553" s="3" t="s">
        <v>11273</v>
      </c>
      <c r="F15553" s="3" t="s">
        <v>125</v>
      </c>
      <c r="G15553" s="3"/>
      <c r="H15553" s="3" t="s">
        <v>11274</v>
      </c>
      <c r="I15553" s="301">
        <v>50.4</v>
      </c>
    </row>
    <row r="15554" spans="2:9">
      <c r="B15554" s="300" t="s">
        <v>160</v>
      </c>
      <c r="C15554" s="3" t="s">
        <v>31788</v>
      </c>
      <c r="D15554" s="3" t="s">
        <v>31789</v>
      </c>
      <c r="E15554" s="3" t="s">
        <v>11273</v>
      </c>
      <c r="F15554" s="3" t="s">
        <v>125</v>
      </c>
      <c r="G15554" s="3"/>
      <c r="H15554" s="3" t="s">
        <v>11274</v>
      </c>
      <c r="I15554" s="301">
        <v>50.5</v>
      </c>
    </row>
    <row r="15555" spans="2:9">
      <c r="B15555" s="300" t="s">
        <v>160</v>
      </c>
      <c r="C15555" s="3" t="s">
        <v>31794</v>
      </c>
      <c r="D15555" s="3" t="s">
        <v>31795</v>
      </c>
      <c r="E15555" s="3" t="s">
        <v>11273</v>
      </c>
      <c r="F15555" s="3" t="s">
        <v>125</v>
      </c>
      <c r="G15555" s="3"/>
      <c r="H15555" s="3" t="s">
        <v>11274</v>
      </c>
      <c r="I15555" s="301">
        <v>50.5</v>
      </c>
    </row>
    <row r="15556" spans="2:9">
      <c r="B15556" s="300" t="s">
        <v>160</v>
      </c>
      <c r="C15556" s="3" t="s">
        <v>31803</v>
      </c>
      <c r="D15556" s="3" t="s">
        <v>31804</v>
      </c>
      <c r="E15556" s="3" t="s">
        <v>21428</v>
      </c>
      <c r="F15556" s="3" t="s">
        <v>4588</v>
      </c>
      <c r="G15556" s="3"/>
      <c r="H15556" s="3" t="s">
        <v>11274</v>
      </c>
      <c r="I15556" s="301">
        <v>50.6</v>
      </c>
    </row>
    <row r="15557" spans="2:9">
      <c r="B15557" s="300" t="s">
        <v>160</v>
      </c>
      <c r="C15557" s="3" t="s">
        <v>31805</v>
      </c>
      <c r="D15557" s="3" t="s">
        <v>31806</v>
      </c>
      <c r="E15557" s="3" t="s">
        <v>21428</v>
      </c>
      <c r="F15557" s="3" t="s">
        <v>4588</v>
      </c>
      <c r="G15557" s="3"/>
      <c r="H15557" s="3" t="s">
        <v>11274</v>
      </c>
      <c r="I15557" s="301">
        <v>50.6</v>
      </c>
    </row>
    <row r="15558" spans="2:9">
      <c r="B15558" s="300" t="s">
        <v>160</v>
      </c>
      <c r="C15558" s="3" t="s">
        <v>31807</v>
      </c>
      <c r="D15558" s="3" t="s">
        <v>31808</v>
      </c>
      <c r="E15558" s="3" t="s">
        <v>21428</v>
      </c>
      <c r="F15558" s="3" t="s">
        <v>4588</v>
      </c>
      <c r="G15558" s="3"/>
      <c r="H15558" s="3" t="s">
        <v>11274</v>
      </c>
      <c r="I15558" s="301">
        <v>50.6</v>
      </c>
    </row>
    <row r="15559" spans="2:9">
      <c r="B15559" s="300" t="s">
        <v>160</v>
      </c>
      <c r="C15559" s="3" t="s">
        <v>31809</v>
      </c>
      <c r="D15559" s="3" t="s">
        <v>31810</v>
      </c>
      <c r="E15559" s="3" t="s">
        <v>11273</v>
      </c>
      <c r="F15559" s="3" t="s">
        <v>125</v>
      </c>
      <c r="G15559" s="3"/>
      <c r="H15559" s="3" t="s">
        <v>11274</v>
      </c>
      <c r="I15559" s="301">
        <v>50.4</v>
      </c>
    </row>
    <row r="15560" spans="2:9">
      <c r="B15560" s="300" t="s">
        <v>160</v>
      </c>
      <c r="C15560" s="3" t="s">
        <v>31957</v>
      </c>
      <c r="D15560" s="3" t="s">
        <v>31958</v>
      </c>
      <c r="E15560" s="3" t="s">
        <v>11273</v>
      </c>
      <c r="F15560" s="3" t="s">
        <v>125</v>
      </c>
      <c r="G15560" s="3"/>
      <c r="H15560" s="3" t="s">
        <v>11274</v>
      </c>
      <c r="I15560" s="301">
        <v>50.7</v>
      </c>
    </row>
    <row r="15561" spans="2:9">
      <c r="B15561" s="300" t="s">
        <v>160</v>
      </c>
      <c r="C15561" s="3" t="s">
        <v>31995</v>
      </c>
      <c r="D15561" s="3" t="s">
        <v>31996</v>
      </c>
      <c r="E15561" s="3" t="s">
        <v>11273</v>
      </c>
      <c r="F15561" s="3" t="s">
        <v>125</v>
      </c>
      <c r="G15561" s="3"/>
      <c r="H15561" s="3" t="s">
        <v>11274</v>
      </c>
      <c r="I15561" s="301">
        <v>50.8</v>
      </c>
    </row>
    <row r="15562" spans="2:9">
      <c r="B15562" s="300" t="s">
        <v>160</v>
      </c>
      <c r="C15562" s="3" t="s">
        <v>32009</v>
      </c>
      <c r="D15562" s="3" t="s">
        <v>32010</v>
      </c>
      <c r="E15562" s="3" t="s">
        <v>11273</v>
      </c>
      <c r="F15562" s="3" t="s">
        <v>125</v>
      </c>
      <c r="G15562" s="3"/>
      <c r="H15562" s="3" t="s">
        <v>11274</v>
      </c>
      <c r="I15562" s="301">
        <v>50.7</v>
      </c>
    </row>
    <row r="15563" spans="2:9">
      <c r="B15563" s="300" t="s">
        <v>160</v>
      </c>
      <c r="C15563" s="3" t="s">
        <v>32063</v>
      </c>
      <c r="D15563" s="3" t="s">
        <v>32064</v>
      </c>
      <c r="E15563" s="3" t="s">
        <v>11273</v>
      </c>
      <c r="F15563" s="3" t="s">
        <v>125</v>
      </c>
      <c r="G15563" s="3"/>
      <c r="H15563" s="3" t="s">
        <v>11274</v>
      </c>
      <c r="I15563" s="301">
        <v>50.8</v>
      </c>
    </row>
    <row r="15564" spans="2:9">
      <c r="B15564" s="300" t="s">
        <v>160</v>
      </c>
      <c r="C15564" s="3" t="s">
        <v>32085</v>
      </c>
      <c r="D15564" s="3" t="s">
        <v>32086</v>
      </c>
      <c r="E15564" s="3" t="s">
        <v>11273</v>
      </c>
      <c r="F15564" s="3" t="s">
        <v>125</v>
      </c>
      <c r="G15564" s="3"/>
      <c r="H15564" s="3" t="s">
        <v>11274</v>
      </c>
      <c r="I15564" s="301">
        <v>50.8</v>
      </c>
    </row>
    <row r="15565" spans="2:9">
      <c r="B15565" s="300" t="s">
        <v>160</v>
      </c>
      <c r="C15565" s="3" t="s">
        <v>32153</v>
      </c>
      <c r="D15565" s="3" t="s">
        <v>32154</v>
      </c>
      <c r="E15565" s="3" t="s">
        <v>21428</v>
      </c>
      <c r="F15565" s="3" t="s">
        <v>4588</v>
      </c>
      <c r="G15565" s="3"/>
      <c r="H15565" s="3" t="s">
        <v>11274</v>
      </c>
      <c r="I15565" s="301">
        <v>50.5</v>
      </c>
    </row>
    <row r="15566" spans="2:9">
      <c r="B15566" s="300" t="s">
        <v>160</v>
      </c>
      <c r="C15566" s="3" t="s">
        <v>32182</v>
      </c>
      <c r="D15566" s="3" t="s">
        <v>32183</v>
      </c>
      <c r="E15566" s="3" t="s">
        <v>11273</v>
      </c>
      <c r="F15566" s="3" t="s">
        <v>125</v>
      </c>
      <c r="G15566" s="3"/>
      <c r="H15566" s="3" t="s">
        <v>11274</v>
      </c>
      <c r="I15566" s="301">
        <v>50.4</v>
      </c>
    </row>
    <row r="15567" spans="2:9">
      <c r="B15567" s="300" t="s">
        <v>160</v>
      </c>
      <c r="C15567" s="3" t="s">
        <v>32319</v>
      </c>
      <c r="D15567" s="3" t="s">
        <v>32320</v>
      </c>
      <c r="E15567" s="3" t="s">
        <v>11273</v>
      </c>
      <c r="F15567" s="3" t="s">
        <v>125</v>
      </c>
      <c r="G15567" s="3"/>
      <c r="H15567" s="3" t="s">
        <v>11274</v>
      </c>
      <c r="I15567" s="301">
        <v>50.5</v>
      </c>
    </row>
    <row r="15568" spans="2:9">
      <c r="B15568" s="300" t="s">
        <v>160</v>
      </c>
      <c r="C15568" s="3" t="s">
        <v>32405</v>
      </c>
      <c r="D15568" s="3" t="s">
        <v>32406</v>
      </c>
      <c r="E15568" s="3" t="s">
        <v>11273</v>
      </c>
      <c r="F15568" s="3" t="s">
        <v>125</v>
      </c>
      <c r="G15568" s="3"/>
      <c r="H15568" s="3" t="s">
        <v>11274</v>
      </c>
      <c r="I15568" s="301">
        <v>50.6</v>
      </c>
    </row>
    <row r="15569" spans="2:9">
      <c r="B15569" s="300" t="s">
        <v>160</v>
      </c>
      <c r="C15569" s="3" t="s">
        <v>32424</v>
      </c>
      <c r="D15569" s="3" t="s">
        <v>32425</v>
      </c>
      <c r="E15569" s="3" t="s">
        <v>11273</v>
      </c>
      <c r="F15569" s="3" t="s">
        <v>125</v>
      </c>
      <c r="G15569" s="3"/>
      <c r="H15569" s="3" t="s">
        <v>11274</v>
      </c>
      <c r="I15569" s="301">
        <v>50.7</v>
      </c>
    </row>
    <row r="15570" spans="2:9">
      <c r="B15570" s="300" t="s">
        <v>160</v>
      </c>
      <c r="C15570" s="3" t="s">
        <v>32439</v>
      </c>
      <c r="D15570" s="3" t="s">
        <v>32440</v>
      </c>
      <c r="E15570" s="3" t="s">
        <v>11273</v>
      </c>
      <c r="F15570" s="3" t="s">
        <v>125</v>
      </c>
      <c r="G15570" s="3"/>
      <c r="H15570" s="3" t="s">
        <v>11274</v>
      </c>
      <c r="I15570" s="301">
        <v>50.6</v>
      </c>
    </row>
    <row r="15571" spans="2:9">
      <c r="B15571" s="300" t="s">
        <v>160</v>
      </c>
      <c r="C15571" s="3" t="s">
        <v>32470</v>
      </c>
      <c r="D15571" s="3" t="s">
        <v>32471</v>
      </c>
      <c r="E15571" s="3" t="s">
        <v>11273</v>
      </c>
      <c r="F15571" s="3" t="s">
        <v>125</v>
      </c>
      <c r="G15571" s="3"/>
      <c r="H15571" s="3" t="s">
        <v>11274</v>
      </c>
      <c r="I15571" s="301">
        <v>50.3</v>
      </c>
    </row>
    <row r="15572" spans="2:9">
      <c r="B15572" s="300" t="s">
        <v>160</v>
      </c>
      <c r="C15572" s="3" t="s">
        <v>32596</v>
      </c>
      <c r="D15572" s="3" t="s">
        <v>32597</v>
      </c>
      <c r="E15572" s="3" t="s">
        <v>11273</v>
      </c>
      <c r="F15572" s="3" t="s">
        <v>125</v>
      </c>
      <c r="G15572" s="3"/>
      <c r="H15572" s="3" t="s">
        <v>11274</v>
      </c>
      <c r="I15572" s="301">
        <v>50.6</v>
      </c>
    </row>
    <row r="15573" spans="2:9">
      <c r="B15573" s="300" t="s">
        <v>160</v>
      </c>
      <c r="C15573" s="3" t="s">
        <v>32619</v>
      </c>
      <c r="D15573" s="3" t="s">
        <v>32620</v>
      </c>
      <c r="E15573" s="3" t="s">
        <v>11273</v>
      </c>
      <c r="F15573" s="3" t="s">
        <v>125</v>
      </c>
      <c r="G15573" s="3"/>
      <c r="H15573" s="3" t="s">
        <v>11274</v>
      </c>
      <c r="I15573" s="301">
        <v>50.7</v>
      </c>
    </row>
    <row r="15574" spans="2:9">
      <c r="B15574" s="300" t="s">
        <v>160</v>
      </c>
      <c r="C15574" s="3" t="s">
        <v>32621</v>
      </c>
      <c r="D15574" s="3" t="s">
        <v>32622</v>
      </c>
      <c r="E15574" s="3" t="s">
        <v>11273</v>
      </c>
      <c r="F15574" s="3" t="s">
        <v>125</v>
      </c>
      <c r="G15574" s="3"/>
      <c r="H15574" s="3" t="s">
        <v>11274</v>
      </c>
      <c r="I15574" s="301">
        <v>50.6</v>
      </c>
    </row>
    <row r="15575" spans="2:9">
      <c r="B15575" s="300" t="s">
        <v>160</v>
      </c>
      <c r="C15575" s="3" t="s">
        <v>32673</v>
      </c>
      <c r="D15575" s="3" t="s">
        <v>32674</v>
      </c>
      <c r="E15575" s="3" t="s">
        <v>11273</v>
      </c>
      <c r="F15575" s="3" t="s">
        <v>125</v>
      </c>
      <c r="G15575" s="3"/>
      <c r="H15575" s="3" t="s">
        <v>11274</v>
      </c>
      <c r="I15575" s="301">
        <v>50.7</v>
      </c>
    </row>
    <row r="15576" spans="2:9">
      <c r="B15576" s="300" t="s">
        <v>160</v>
      </c>
      <c r="C15576" s="3" t="s">
        <v>32786</v>
      </c>
      <c r="D15576" s="3" t="s">
        <v>32787</v>
      </c>
      <c r="E15576" s="3" t="s">
        <v>11273</v>
      </c>
      <c r="F15576" s="3" t="s">
        <v>125</v>
      </c>
      <c r="G15576" s="3"/>
      <c r="H15576" s="3" t="s">
        <v>11274</v>
      </c>
      <c r="I15576" s="301">
        <v>50.7</v>
      </c>
    </row>
    <row r="15577" spans="2:9">
      <c r="B15577" s="300" t="s">
        <v>160</v>
      </c>
      <c r="C15577" s="3" t="s">
        <v>32822</v>
      </c>
      <c r="D15577" s="3" t="s">
        <v>32823</v>
      </c>
      <c r="E15577" s="3" t="s">
        <v>11273</v>
      </c>
      <c r="F15577" s="3" t="s">
        <v>125</v>
      </c>
      <c r="G15577" s="3"/>
      <c r="H15577" s="3" t="s">
        <v>11274</v>
      </c>
      <c r="I15577" s="301">
        <v>50.8</v>
      </c>
    </row>
    <row r="15578" spans="2:9">
      <c r="B15578" s="300" t="s">
        <v>160</v>
      </c>
      <c r="C15578" s="3" t="s">
        <v>32848</v>
      </c>
      <c r="D15578" s="3" t="s">
        <v>32849</v>
      </c>
      <c r="E15578" s="3" t="s">
        <v>11273</v>
      </c>
      <c r="F15578" s="3" t="s">
        <v>125</v>
      </c>
      <c r="G15578" s="3"/>
      <c r="H15578" s="3" t="s">
        <v>11274</v>
      </c>
      <c r="I15578" s="301">
        <v>50.4</v>
      </c>
    </row>
    <row r="15579" spans="2:9">
      <c r="B15579" s="300" t="s">
        <v>160</v>
      </c>
      <c r="C15579" s="3" t="s">
        <v>32940</v>
      </c>
      <c r="D15579" s="3" t="s">
        <v>32941</v>
      </c>
      <c r="E15579" s="3" t="s">
        <v>11273</v>
      </c>
      <c r="F15579" s="3" t="s">
        <v>125</v>
      </c>
      <c r="G15579" s="3"/>
      <c r="H15579" s="3" t="s">
        <v>11274</v>
      </c>
      <c r="I15579" s="301">
        <v>50.7</v>
      </c>
    </row>
    <row r="15580" spans="2:9">
      <c r="B15580" s="300" t="s">
        <v>160</v>
      </c>
      <c r="C15580" s="3" t="s">
        <v>32992</v>
      </c>
      <c r="D15580" s="3" t="s">
        <v>32993</v>
      </c>
      <c r="E15580" s="3" t="s">
        <v>21428</v>
      </c>
      <c r="F15580" s="3" t="s">
        <v>4588</v>
      </c>
      <c r="G15580" s="3"/>
      <c r="H15580" s="3" t="s">
        <v>11274</v>
      </c>
      <c r="I15580" s="301">
        <v>50.6</v>
      </c>
    </row>
    <row r="15581" spans="2:9">
      <c r="B15581" s="300" t="s">
        <v>160</v>
      </c>
      <c r="C15581" s="3" t="s">
        <v>33113</v>
      </c>
      <c r="D15581" s="3" t="s">
        <v>33114</v>
      </c>
      <c r="E15581" s="3" t="s">
        <v>11273</v>
      </c>
      <c r="F15581" s="3" t="s">
        <v>125</v>
      </c>
      <c r="G15581" s="3"/>
      <c r="H15581" s="3" t="s">
        <v>11274</v>
      </c>
      <c r="I15581" s="301">
        <v>50.7</v>
      </c>
    </row>
    <row r="15582" spans="2:9">
      <c r="B15582" s="300" t="s">
        <v>160</v>
      </c>
      <c r="C15582" s="3" t="s">
        <v>33119</v>
      </c>
      <c r="D15582" s="3" t="s">
        <v>33120</v>
      </c>
      <c r="E15582" s="3" t="s">
        <v>11273</v>
      </c>
      <c r="F15582" s="3" t="s">
        <v>125</v>
      </c>
      <c r="G15582" s="3"/>
      <c r="H15582" s="3" t="s">
        <v>11274</v>
      </c>
      <c r="I15582" s="301">
        <v>50.7</v>
      </c>
    </row>
    <row r="15583" spans="2:9">
      <c r="B15583" s="300" t="s">
        <v>160</v>
      </c>
      <c r="C15583" s="3" t="s">
        <v>33231</v>
      </c>
      <c r="D15583" s="3" t="s">
        <v>33232</v>
      </c>
      <c r="E15583" s="3" t="s">
        <v>11273</v>
      </c>
      <c r="F15583" s="3" t="s">
        <v>125</v>
      </c>
      <c r="G15583" s="3"/>
      <c r="H15583" s="3" t="s">
        <v>11274</v>
      </c>
      <c r="I15583" s="301">
        <v>50.8</v>
      </c>
    </row>
    <row r="15584" spans="2:9">
      <c r="B15584" s="300" t="s">
        <v>160</v>
      </c>
      <c r="C15584" s="3" t="s">
        <v>33256</v>
      </c>
      <c r="D15584" s="3" t="s">
        <v>33257</v>
      </c>
      <c r="E15584" s="3" t="s">
        <v>11273</v>
      </c>
      <c r="F15584" s="3" t="s">
        <v>125</v>
      </c>
      <c r="G15584" s="3"/>
      <c r="H15584" s="3" t="s">
        <v>11274</v>
      </c>
      <c r="I15584" s="301">
        <v>50.6</v>
      </c>
    </row>
    <row r="15585" spans="2:9">
      <c r="B15585" s="300" t="s">
        <v>160</v>
      </c>
      <c r="C15585" s="3" t="s">
        <v>33259</v>
      </c>
      <c r="D15585" s="3" t="s">
        <v>33260</v>
      </c>
      <c r="E15585" s="3" t="s">
        <v>11273</v>
      </c>
      <c r="F15585" s="3" t="s">
        <v>125</v>
      </c>
      <c r="G15585" s="3"/>
      <c r="H15585" s="3" t="s">
        <v>11274</v>
      </c>
      <c r="I15585" s="301">
        <v>50.7</v>
      </c>
    </row>
    <row r="15586" spans="2:9">
      <c r="B15586" s="300" t="s">
        <v>160</v>
      </c>
      <c r="C15586" s="3" t="s">
        <v>33293</v>
      </c>
      <c r="D15586" s="3" t="s">
        <v>33294</v>
      </c>
      <c r="E15586" s="3" t="s">
        <v>11273</v>
      </c>
      <c r="F15586" s="3" t="s">
        <v>125</v>
      </c>
      <c r="G15586" s="3"/>
      <c r="H15586" s="3" t="s">
        <v>11274</v>
      </c>
      <c r="I15586" s="301">
        <v>50.6</v>
      </c>
    </row>
    <row r="15587" spans="2:9">
      <c r="B15587" s="300" t="s">
        <v>160</v>
      </c>
      <c r="C15587" s="3" t="s">
        <v>33308</v>
      </c>
      <c r="D15587" s="3" t="s">
        <v>33309</v>
      </c>
      <c r="E15587" s="3" t="s">
        <v>21428</v>
      </c>
      <c r="F15587" s="3" t="s">
        <v>4588</v>
      </c>
      <c r="G15587" s="3"/>
      <c r="H15587" s="3" t="s">
        <v>11274</v>
      </c>
      <c r="I15587" s="301">
        <v>50.5</v>
      </c>
    </row>
    <row r="15588" spans="2:9">
      <c r="B15588" s="300" t="s">
        <v>160</v>
      </c>
      <c r="C15588" s="3" t="s">
        <v>33347</v>
      </c>
      <c r="D15588" s="3" t="s">
        <v>33348</v>
      </c>
      <c r="E15588" s="3" t="s">
        <v>11273</v>
      </c>
      <c r="F15588" s="3" t="s">
        <v>125</v>
      </c>
      <c r="G15588" s="3"/>
      <c r="H15588" s="3" t="s">
        <v>11274</v>
      </c>
      <c r="I15588" s="301">
        <v>50.7</v>
      </c>
    </row>
    <row r="15589" spans="2:9">
      <c r="B15589" s="300" t="s">
        <v>160</v>
      </c>
      <c r="C15589" s="3" t="s">
        <v>33355</v>
      </c>
      <c r="D15589" s="3" t="s">
        <v>33356</v>
      </c>
      <c r="E15589" s="3" t="s">
        <v>11273</v>
      </c>
      <c r="F15589" s="3" t="s">
        <v>125</v>
      </c>
      <c r="G15589" s="3"/>
      <c r="H15589" s="3" t="s">
        <v>11274</v>
      </c>
      <c r="I15589" s="301">
        <v>50.7</v>
      </c>
    </row>
    <row r="15590" spans="2:9">
      <c r="B15590" s="300" t="s">
        <v>160</v>
      </c>
      <c r="C15590" s="3" t="s">
        <v>33397</v>
      </c>
      <c r="D15590" s="3" t="s">
        <v>33398</v>
      </c>
      <c r="E15590" s="3" t="s">
        <v>11273</v>
      </c>
      <c r="F15590" s="3" t="s">
        <v>125</v>
      </c>
      <c r="G15590" s="3"/>
      <c r="H15590" s="3" t="s">
        <v>11274</v>
      </c>
      <c r="I15590" s="301">
        <v>50.5</v>
      </c>
    </row>
    <row r="15591" spans="2:9">
      <c r="B15591" s="300" t="s">
        <v>160</v>
      </c>
      <c r="C15591" s="3" t="s">
        <v>33457</v>
      </c>
      <c r="D15591" s="3" t="s">
        <v>33458</v>
      </c>
      <c r="E15591" s="3" t="s">
        <v>11273</v>
      </c>
      <c r="F15591" s="3" t="s">
        <v>125</v>
      </c>
      <c r="G15591" s="3"/>
      <c r="H15591" s="3" t="s">
        <v>11274</v>
      </c>
      <c r="I15591" s="301">
        <v>50.7</v>
      </c>
    </row>
    <row r="15592" spans="2:9">
      <c r="B15592" s="300" t="s">
        <v>160</v>
      </c>
      <c r="C15592" s="3" t="s">
        <v>33507</v>
      </c>
      <c r="D15592" s="3" t="s">
        <v>33508</v>
      </c>
      <c r="E15592" s="3" t="s">
        <v>11273</v>
      </c>
      <c r="F15592" s="3" t="s">
        <v>125</v>
      </c>
      <c r="G15592" s="3"/>
      <c r="H15592" s="3" t="s">
        <v>11274</v>
      </c>
      <c r="I15592" s="301">
        <v>50.4</v>
      </c>
    </row>
    <row r="15593" spans="2:9">
      <c r="B15593" s="300" t="s">
        <v>160</v>
      </c>
      <c r="C15593" s="3" t="s">
        <v>33515</v>
      </c>
      <c r="D15593" s="3" t="s">
        <v>33516</v>
      </c>
      <c r="E15593" s="3" t="s">
        <v>11273</v>
      </c>
      <c r="F15593" s="3" t="s">
        <v>125</v>
      </c>
      <c r="G15593" s="3"/>
      <c r="H15593" s="3" t="s">
        <v>11274</v>
      </c>
      <c r="I15593" s="301">
        <v>50.5</v>
      </c>
    </row>
    <row r="15594" spans="2:9">
      <c r="B15594" s="300" t="s">
        <v>160</v>
      </c>
      <c r="C15594" s="3" t="s">
        <v>33532</v>
      </c>
      <c r="D15594" s="3" t="s">
        <v>33533</v>
      </c>
      <c r="E15594" s="3" t="s">
        <v>11273</v>
      </c>
      <c r="F15594" s="3" t="s">
        <v>125</v>
      </c>
      <c r="G15594" s="3"/>
      <c r="H15594" s="3" t="s">
        <v>11274</v>
      </c>
      <c r="I15594" s="301">
        <v>50.7</v>
      </c>
    </row>
    <row r="15595" spans="2:9">
      <c r="B15595" s="300" t="s">
        <v>160</v>
      </c>
      <c r="C15595" s="3" t="s">
        <v>33546</v>
      </c>
      <c r="D15595" s="3" t="s">
        <v>33547</v>
      </c>
      <c r="E15595" s="3" t="s">
        <v>11273</v>
      </c>
      <c r="F15595" s="3" t="s">
        <v>125</v>
      </c>
      <c r="G15595" s="3"/>
      <c r="H15595" s="3" t="s">
        <v>11274</v>
      </c>
      <c r="I15595" s="301">
        <v>50.5</v>
      </c>
    </row>
    <row r="15596" spans="2:9">
      <c r="B15596" s="300" t="s">
        <v>160</v>
      </c>
      <c r="C15596" s="3" t="s">
        <v>33579</v>
      </c>
      <c r="D15596" s="3" t="s">
        <v>33580</v>
      </c>
      <c r="E15596" s="3" t="s">
        <v>11273</v>
      </c>
      <c r="F15596" s="3" t="s">
        <v>125</v>
      </c>
      <c r="G15596" s="3"/>
      <c r="H15596" s="3" t="s">
        <v>11274</v>
      </c>
      <c r="I15596" s="301">
        <v>50.5</v>
      </c>
    </row>
    <row r="15597" spans="2:9">
      <c r="B15597" s="300" t="s">
        <v>160</v>
      </c>
      <c r="C15597" s="3" t="s">
        <v>33591</v>
      </c>
      <c r="D15597" s="3" t="s">
        <v>33592</v>
      </c>
      <c r="E15597" s="3" t="s">
        <v>11273</v>
      </c>
      <c r="F15597" s="3" t="s">
        <v>125</v>
      </c>
      <c r="G15597" s="3"/>
      <c r="H15597" s="3" t="s">
        <v>11274</v>
      </c>
      <c r="I15597" s="301">
        <v>50.9</v>
      </c>
    </row>
    <row r="15598" spans="2:9">
      <c r="B15598" s="300" t="s">
        <v>160</v>
      </c>
      <c r="C15598" s="3" t="s">
        <v>33668</v>
      </c>
      <c r="D15598" s="3" t="s">
        <v>33669</v>
      </c>
      <c r="E15598" s="3" t="s">
        <v>11273</v>
      </c>
      <c r="F15598" s="3" t="s">
        <v>125</v>
      </c>
      <c r="G15598" s="3"/>
      <c r="H15598" s="3" t="s">
        <v>11274</v>
      </c>
      <c r="I15598" s="301">
        <v>50.7</v>
      </c>
    </row>
    <row r="15599" spans="2:9">
      <c r="B15599" s="300" t="s">
        <v>160</v>
      </c>
      <c r="C15599" s="3" t="s">
        <v>33707</v>
      </c>
      <c r="D15599" s="3" t="s">
        <v>33708</v>
      </c>
      <c r="E15599" s="3" t="s">
        <v>11273</v>
      </c>
      <c r="F15599" s="3" t="s">
        <v>125</v>
      </c>
      <c r="G15599" s="3"/>
      <c r="H15599" s="3" t="s">
        <v>11274</v>
      </c>
      <c r="I15599" s="301">
        <v>50.7</v>
      </c>
    </row>
    <row r="15600" spans="2:9">
      <c r="B15600" s="300" t="s">
        <v>160</v>
      </c>
      <c r="C15600" s="3" t="s">
        <v>33711</v>
      </c>
      <c r="D15600" s="3" t="s">
        <v>33712</v>
      </c>
      <c r="E15600" s="3" t="s">
        <v>11273</v>
      </c>
      <c r="F15600" s="3" t="s">
        <v>125</v>
      </c>
      <c r="G15600" s="3"/>
      <c r="H15600" s="3" t="s">
        <v>11274</v>
      </c>
      <c r="I15600" s="301">
        <v>50.7</v>
      </c>
    </row>
    <row r="15601" spans="2:9">
      <c r="B15601" s="300" t="s">
        <v>160</v>
      </c>
      <c r="C15601" s="3" t="s">
        <v>33729</v>
      </c>
      <c r="D15601" s="3" t="s">
        <v>33730</v>
      </c>
      <c r="E15601" s="3" t="s">
        <v>11273</v>
      </c>
      <c r="F15601" s="3" t="s">
        <v>125</v>
      </c>
      <c r="G15601" s="3"/>
      <c r="H15601" s="3" t="s">
        <v>11274</v>
      </c>
      <c r="I15601" s="301">
        <v>50.8</v>
      </c>
    </row>
    <row r="15602" spans="2:9">
      <c r="B15602" s="300" t="s">
        <v>160</v>
      </c>
      <c r="C15602" s="3" t="s">
        <v>33732</v>
      </c>
      <c r="D15602" s="3" t="s">
        <v>33733</v>
      </c>
      <c r="E15602" s="3" t="s">
        <v>11273</v>
      </c>
      <c r="F15602" s="3" t="s">
        <v>125</v>
      </c>
      <c r="G15602" s="3"/>
      <c r="H15602" s="3" t="s">
        <v>11274</v>
      </c>
      <c r="I15602" s="301">
        <v>50.7</v>
      </c>
    </row>
    <row r="15603" spans="2:9">
      <c r="B15603" s="300" t="s">
        <v>160</v>
      </c>
      <c r="C15603" s="3" t="s">
        <v>33814</v>
      </c>
      <c r="D15603" s="3" t="s">
        <v>33815</v>
      </c>
      <c r="E15603" s="3" t="s">
        <v>11273</v>
      </c>
      <c r="F15603" s="3" t="s">
        <v>125</v>
      </c>
      <c r="G15603" s="3"/>
      <c r="H15603" s="3" t="s">
        <v>11274</v>
      </c>
      <c r="I15603" s="301">
        <v>50.6</v>
      </c>
    </row>
    <row r="15604" spans="2:9">
      <c r="B15604" s="300" t="s">
        <v>160</v>
      </c>
      <c r="C15604" s="3" t="s">
        <v>33837</v>
      </c>
      <c r="D15604" s="3" t="s">
        <v>33838</v>
      </c>
      <c r="E15604" s="3" t="s">
        <v>11273</v>
      </c>
      <c r="F15604" s="3" t="s">
        <v>125</v>
      </c>
      <c r="G15604" s="3"/>
      <c r="H15604" s="3" t="s">
        <v>11274</v>
      </c>
      <c r="I15604" s="301">
        <v>50.6</v>
      </c>
    </row>
    <row r="15605" spans="2:9">
      <c r="B15605" s="300" t="s">
        <v>160</v>
      </c>
      <c r="C15605" s="3" t="s">
        <v>33843</v>
      </c>
      <c r="D15605" s="3" t="s">
        <v>33844</v>
      </c>
      <c r="E15605" s="3" t="s">
        <v>11273</v>
      </c>
      <c r="F15605" s="3" t="s">
        <v>125</v>
      </c>
      <c r="G15605" s="3"/>
      <c r="H15605" s="3" t="s">
        <v>11274</v>
      </c>
      <c r="I15605" s="301">
        <v>50.8</v>
      </c>
    </row>
    <row r="15606" spans="2:9">
      <c r="B15606" s="300" t="s">
        <v>160</v>
      </c>
      <c r="C15606" s="3" t="s">
        <v>33848</v>
      </c>
      <c r="D15606" s="3" t="s">
        <v>33849</v>
      </c>
      <c r="E15606" s="3" t="s">
        <v>11273</v>
      </c>
      <c r="F15606" s="3" t="s">
        <v>125</v>
      </c>
      <c r="G15606" s="3"/>
      <c r="H15606" s="3" t="s">
        <v>11274</v>
      </c>
      <c r="I15606" s="301">
        <v>50.6</v>
      </c>
    </row>
    <row r="15607" spans="2:9">
      <c r="B15607" s="300" t="s">
        <v>160</v>
      </c>
      <c r="C15607" s="3" t="s">
        <v>33863</v>
      </c>
      <c r="D15607" s="3" t="s">
        <v>33864</v>
      </c>
      <c r="E15607" s="3" t="s">
        <v>11273</v>
      </c>
      <c r="F15607" s="3" t="s">
        <v>125</v>
      </c>
      <c r="G15607" s="3"/>
      <c r="H15607" s="3" t="s">
        <v>11274</v>
      </c>
      <c r="I15607" s="301">
        <v>50.5</v>
      </c>
    </row>
    <row r="15608" spans="2:9">
      <c r="B15608" s="300" t="s">
        <v>160</v>
      </c>
      <c r="C15608" s="3" t="s">
        <v>33865</v>
      </c>
      <c r="D15608" s="3" t="s">
        <v>33866</v>
      </c>
      <c r="E15608" s="3" t="s">
        <v>11273</v>
      </c>
      <c r="F15608" s="3" t="s">
        <v>125</v>
      </c>
      <c r="G15608" s="3"/>
      <c r="H15608" s="3" t="s">
        <v>11274</v>
      </c>
      <c r="I15608" s="301">
        <v>50.7</v>
      </c>
    </row>
    <row r="15609" spans="2:9">
      <c r="B15609" s="300" t="s">
        <v>160</v>
      </c>
      <c r="C15609" s="3" t="s">
        <v>33885</v>
      </c>
      <c r="D15609" s="3" t="s">
        <v>33886</v>
      </c>
      <c r="E15609" s="3" t="s">
        <v>11273</v>
      </c>
      <c r="F15609" s="3" t="s">
        <v>125</v>
      </c>
      <c r="G15609" s="3"/>
      <c r="H15609" s="3" t="s">
        <v>11274</v>
      </c>
      <c r="I15609" s="301">
        <v>50.6</v>
      </c>
    </row>
    <row r="15610" spans="2:9">
      <c r="B15610" s="300" t="s">
        <v>160</v>
      </c>
      <c r="C15610" s="3" t="s">
        <v>33898</v>
      </c>
      <c r="D15610" s="3" t="s">
        <v>33899</v>
      </c>
      <c r="E15610" s="3" t="s">
        <v>11273</v>
      </c>
      <c r="F15610" s="3" t="s">
        <v>125</v>
      </c>
      <c r="G15610" s="3"/>
      <c r="H15610" s="3" t="s">
        <v>11274</v>
      </c>
      <c r="I15610" s="301">
        <v>50.8</v>
      </c>
    </row>
    <row r="15611" spans="2:9">
      <c r="B15611" s="300" t="s">
        <v>160</v>
      </c>
      <c r="C15611" s="3" t="s">
        <v>33900</v>
      </c>
      <c r="D15611" s="3" t="s">
        <v>33901</v>
      </c>
      <c r="E15611" s="3" t="s">
        <v>21428</v>
      </c>
      <c r="F15611" s="3" t="s">
        <v>4588</v>
      </c>
      <c r="G15611" s="3"/>
      <c r="H15611" s="3" t="s">
        <v>11274</v>
      </c>
      <c r="I15611" s="301">
        <v>50.5</v>
      </c>
    </row>
    <row r="15612" spans="2:9">
      <c r="B15612" s="300" t="s">
        <v>160</v>
      </c>
      <c r="C15612" s="3" t="s">
        <v>33957</v>
      </c>
      <c r="D15612" s="3" t="s">
        <v>33958</v>
      </c>
      <c r="E15612" s="3" t="s">
        <v>11273</v>
      </c>
      <c r="F15612" s="3" t="s">
        <v>125</v>
      </c>
      <c r="G15612" s="3"/>
      <c r="H15612" s="3" t="s">
        <v>11274</v>
      </c>
      <c r="I15612" s="301">
        <v>50.5</v>
      </c>
    </row>
    <row r="15613" spans="2:9">
      <c r="B15613" s="300" t="s">
        <v>160</v>
      </c>
      <c r="C15613" s="3" t="s">
        <v>33964</v>
      </c>
      <c r="D15613" s="3" t="s">
        <v>33965</v>
      </c>
      <c r="E15613" s="3" t="s">
        <v>21428</v>
      </c>
      <c r="F15613" s="3" t="s">
        <v>4588</v>
      </c>
      <c r="G15613" s="3"/>
      <c r="H15613" s="3" t="s">
        <v>11274</v>
      </c>
      <c r="I15613" s="301">
        <v>50.6</v>
      </c>
    </row>
    <row r="15614" spans="2:9">
      <c r="B15614" s="300" t="s">
        <v>160</v>
      </c>
      <c r="C15614" s="3" t="s">
        <v>34020</v>
      </c>
      <c r="D15614" s="3" t="s">
        <v>34021</v>
      </c>
      <c r="E15614" s="3" t="s">
        <v>11273</v>
      </c>
      <c r="F15614" s="3" t="s">
        <v>125</v>
      </c>
      <c r="G15614" s="3"/>
      <c r="H15614" s="3" t="s">
        <v>11274</v>
      </c>
      <c r="I15614" s="301">
        <v>50.6</v>
      </c>
    </row>
    <row r="15615" spans="2:9">
      <c r="B15615" s="300" t="s">
        <v>160</v>
      </c>
      <c r="C15615" s="3" t="s">
        <v>34056</v>
      </c>
      <c r="D15615" s="3" t="s">
        <v>34057</v>
      </c>
      <c r="E15615" s="3" t="s">
        <v>11273</v>
      </c>
      <c r="F15615" s="3" t="s">
        <v>125</v>
      </c>
      <c r="G15615" s="3"/>
      <c r="H15615" s="3" t="s">
        <v>11274</v>
      </c>
      <c r="I15615" s="301">
        <v>50.9</v>
      </c>
    </row>
    <row r="15616" spans="2:9">
      <c r="B15616" s="300" t="s">
        <v>160</v>
      </c>
      <c r="C15616" s="3" t="s">
        <v>34098</v>
      </c>
      <c r="D15616" s="3" t="s">
        <v>34099</v>
      </c>
      <c r="E15616" s="3" t="s">
        <v>11273</v>
      </c>
      <c r="F15616" s="3" t="s">
        <v>125</v>
      </c>
      <c r="G15616" s="3"/>
      <c r="H15616" s="3" t="s">
        <v>11274</v>
      </c>
      <c r="I15616" s="301">
        <v>50.3</v>
      </c>
    </row>
    <row r="15617" spans="2:9">
      <c r="B15617" s="300" t="s">
        <v>160</v>
      </c>
      <c r="C15617" s="3" t="s">
        <v>34128</v>
      </c>
      <c r="D15617" s="3" t="s">
        <v>34129</v>
      </c>
      <c r="E15617" s="3" t="s">
        <v>11273</v>
      </c>
      <c r="F15617" s="3" t="s">
        <v>125</v>
      </c>
      <c r="G15617" s="3"/>
      <c r="H15617" s="3" t="s">
        <v>11274</v>
      </c>
      <c r="I15617" s="301">
        <v>50.6</v>
      </c>
    </row>
    <row r="15618" spans="2:9">
      <c r="B15618" s="300" t="s">
        <v>160</v>
      </c>
      <c r="C15618" s="3" t="s">
        <v>34155</v>
      </c>
      <c r="D15618" s="3" t="s">
        <v>34156</v>
      </c>
      <c r="E15618" s="3" t="s">
        <v>21428</v>
      </c>
      <c r="F15618" s="3" t="s">
        <v>4588</v>
      </c>
      <c r="G15618" s="3"/>
      <c r="H15618" s="3" t="s">
        <v>11274</v>
      </c>
      <c r="I15618" s="301">
        <v>50.6</v>
      </c>
    </row>
    <row r="15619" spans="2:9">
      <c r="B15619" s="300" t="s">
        <v>160</v>
      </c>
      <c r="C15619" s="3" t="s">
        <v>34177</v>
      </c>
      <c r="D15619" s="3" t="s">
        <v>34178</v>
      </c>
      <c r="E15619" s="3" t="s">
        <v>11273</v>
      </c>
      <c r="F15619" s="3" t="s">
        <v>125</v>
      </c>
      <c r="G15619" s="3"/>
      <c r="H15619" s="3" t="s">
        <v>11274</v>
      </c>
      <c r="I15619" s="301">
        <v>50.6</v>
      </c>
    </row>
    <row r="15620" spans="2:9">
      <c r="B15620" s="300" t="s">
        <v>160</v>
      </c>
      <c r="C15620" s="3" t="s">
        <v>34202</v>
      </c>
      <c r="D15620" s="3" t="s">
        <v>34203</v>
      </c>
      <c r="E15620" s="3" t="s">
        <v>11273</v>
      </c>
      <c r="F15620" s="3" t="s">
        <v>125</v>
      </c>
      <c r="G15620" s="3"/>
      <c r="H15620" s="3" t="s">
        <v>11274</v>
      </c>
      <c r="I15620" s="301">
        <v>50.8</v>
      </c>
    </row>
    <row r="15621" spans="2:9">
      <c r="B15621" s="300" t="s">
        <v>160</v>
      </c>
      <c r="C15621" s="3" t="s">
        <v>34238</v>
      </c>
      <c r="D15621" s="3" t="s">
        <v>34239</v>
      </c>
      <c r="E15621" s="3" t="s">
        <v>11273</v>
      </c>
      <c r="F15621" s="3" t="s">
        <v>125</v>
      </c>
      <c r="G15621" s="3"/>
      <c r="H15621" s="3" t="s">
        <v>11274</v>
      </c>
      <c r="I15621" s="301">
        <v>50.7</v>
      </c>
    </row>
    <row r="15622" spans="2:9">
      <c r="B15622" s="300" t="s">
        <v>160</v>
      </c>
      <c r="C15622" s="3" t="s">
        <v>34420</v>
      </c>
      <c r="D15622" s="3" t="s">
        <v>34421</v>
      </c>
      <c r="E15622" s="3" t="s">
        <v>21428</v>
      </c>
      <c r="F15622" s="3" t="s">
        <v>4588</v>
      </c>
      <c r="G15622" s="3"/>
      <c r="H15622" s="3" t="s">
        <v>11274</v>
      </c>
      <c r="I15622" s="301">
        <v>50.3</v>
      </c>
    </row>
    <row r="15623" spans="2:9">
      <c r="B15623" s="300" t="s">
        <v>160</v>
      </c>
      <c r="C15623" s="3" t="s">
        <v>34438</v>
      </c>
      <c r="D15623" s="3" t="s">
        <v>34439</v>
      </c>
      <c r="E15623" s="3" t="s">
        <v>11273</v>
      </c>
      <c r="F15623" s="3" t="s">
        <v>125</v>
      </c>
      <c r="G15623" s="3"/>
      <c r="H15623" s="3" t="s">
        <v>11274</v>
      </c>
      <c r="I15623" s="301">
        <v>50.5</v>
      </c>
    </row>
    <row r="15624" spans="2:9">
      <c r="B15624" s="300" t="s">
        <v>160</v>
      </c>
      <c r="C15624" s="3" t="s">
        <v>34457</v>
      </c>
      <c r="D15624" s="3" t="s">
        <v>34458</v>
      </c>
      <c r="E15624" s="3" t="s">
        <v>21428</v>
      </c>
      <c r="F15624" s="3" t="s">
        <v>4588</v>
      </c>
      <c r="G15624" s="3"/>
      <c r="H15624" s="3" t="s">
        <v>11274</v>
      </c>
      <c r="I15624" s="301">
        <v>50.6</v>
      </c>
    </row>
    <row r="15625" spans="2:9">
      <c r="B15625" s="300" t="s">
        <v>160</v>
      </c>
      <c r="C15625" s="3" t="s">
        <v>34463</v>
      </c>
      <c r="D15625" s="3" t="s">
        <v>34464</v>
      </c>
      <c r="E15625" s="3" t="s">
        <v>21428</v>
      </c>
      <c r="F15625" s="3" t="s">
        <v>4588</v>
      </c>
      <c r="G15625" s="3"/>
      <c r="H15625" s="3" t="s">
        <v>11274</v>
      </c>
      <c r="I15625" s="301">
        <v>50.5</v>
      </c>
    </row>
    <row r="15626" spans="2:9">
      <c r="B15626" s="300" t="s">
        <v>160</v>
      </c>
      <c r="C15626" s="3" t="s">
        <v>34495</v>
      </c>
      <c r="D15626" s="3" t="s">
        <v>34496</v>
      </c>
      <c r="E15626" s="3" t="s">
        <v>11273</v>
      </c>
      <c r="F15626" s="3" t="s">
        <v>125</v>
      </c>
      <c r="G15626" s="3"/>
      <c r="H15626" s="3" t="s">
        <v>11274</v>
      </c>
      <c r="I15626" s="301">
        <v>50.7</v>
      </c>
    </row>
    <row r="15627" spans="2:9">
      <c r="B15627" s="300" t="s">
        <v>160</v>
      </c>
      <c r="C15627" s="3" t="s">
        <v>34509</v>
      </c>
      <c r="D15627" s="3" t="s">
        <v>34510</v>
      </c>
      <c r="E15627" s="3" t="s">
        <v>11273</v>
      </c>
      <c r="F15627" s="3" t="s">
        <v>125</v>
      </c>
      <c r="G15627" s="3"/>
      <c r="H15627" s="3" t="s">
        <v>11274</v>
      </c>
      <c r="I15627" s="301">
        <v>50.6</v>
      </c>
    </row>
    <row r="15628" spans="2:9">
      <c r="B15628" s="300" t="s">
        <v>160</v>
      </c>
      <c r="C15628" s="3" t="s">
        <v>34522</v>
      </c>
      <c r="D15628" s="3" t="s">
        <v>34523</v>
      </c>
      <c r="E15628" s="3" t="s">
        <v>11273</v>
      </c>
      <c r="F15628" s="3" t="s">
        <v>125</v>
      </c>
      <c r="G15628" s="3"/>
      <c r="H15628" s="3" t="s">
        <v>11274</v>
      </c>
      <c r="I15628" s="301">
        <v>50.7</v>
      </c>
    </row>
    <row r="15629" spans="2:9">
      <c r="B15629" s="300" t="s">
        <v>160</v>
      </c>
      <c r="C15629" s="3" t="s">
        <v>34542</v>
      </c>
      <c r="D15629" s="3" t="s">
        <v>34543</v>
      </c>
      <c r="E15629" s="3" t="s">
        <v>11273</v>
      </c>
      <c r="F15629" s="3" t="s">
        <v>125</v>
      </c>
      <c r="G15629" s="3"/>
      <c r="H15629" s="3" t="s">
        <v>11274</v>
      </c>
      <c r="I15629" s="301">
        <v>50.5</v>
      </c>
    </row>
    <row r="15630" spans="2:9">
      <c r="B15630" s="300" t="s">
        <v>160</v>
      </c>
      <c r="C15630" s="3" t="s">
        <v>34596</v>
      </c>
      <c r="D15630" s="3" t="s">
        <v>34597</v>
      </c>
      <c r="E15630" s="3" t="s">
        <v>11273</v>
      </c>
      <c r="F15630" s="3" t="s">
        <v>125</v>
      </c>
      <c r="G15630" s="3"/>
      <c r="H15630" s="3" t="s">
        <v>11274</v>
      </c>
      <c r="I15630" s="301">
        <v>50.7</v>
      </c>
    </row>
    <row r="15631" spans="2:9">
      <c r="B15631" s="300" t="s">
        <v>160</v>
      </c>
      <c r="C15631" s="3" t="s">
        <v>34606</v>
      </c>
      <c r="D15631" s="3" t="s">
        <v>34607</v>
      </c>
      <c r="E15631" s="3" t="s">
        <v>11273</v>
      </c>
      <c r="F15631" s="3" t="s">
        <v>125</v>
      </c>
      <c r="G15631" s="3"/>
      <c r="H15631" s="3" t="s">
        <v>11274</v>
      </c>
      <c r="I15631" s="301">
        <v>50.5</v>
      </c>
    </row>
    <row r="15632" spans="2:9">
      <c r="B15632" s="300" t="s">
        <v>160</v>
      </c>
      <c r="C15632" s="3" t="s">
        <v>34674</v>
      </c>
      <c r="D15632" s="3" t="s">
        <v>34675</v>
      </c>
      <c r="E15632" s="3" t="s">
        <v>11273</v>
      </c>
      <c r="F15632" s="3" t="s">
        <v>125</v>
      </c>
      <c r="G15632" s="3"/>
      <c r="H15632" s="3" t="s">
        <v>11274</v>
      </c>
      <c r="I15632" s="301">
        <v>50.4</v>
      </c>
    </row>
    <row r="15633" spans="2:9">
      <c r="B15633" s="300" t="s">
        <v>160</v>
      </c>
      <c r="C15633" s="3" t="s">
        <v>34704</v>
      </c>
      <c r="D15633" s="3" t="s">
        <v>34705</v>
      </c>
      <c r="E15633" s="3" t="s">
        <v>21428</v>
      </c>
      <c r="F15633" s="3" t="s">
        <v>4588</v>
      </c>
      <c r="G15633" s="3"/>
      <c r="H15633" s="3" t="s">
        <v>11274</v>
      </c>
      <c r="I15633" s="301">
        <v>50.6</v>
      </c>
    </row>
    <row r="15634" spans="2:9">
      <c r="B15634" s="300" t="s">
        <v>160</v>
      </c>
      <c r="C15634" s="3" t="s">
        <v>34750</v>
      </c>
      <c r="D15634" s="3" t="s">
        <v>34751</v>
      </c>
      <c r="E15634" s="3" t="s">
        <v>11273</v>
      </c>
      <c r="F15634" s="3" t="s">
        <v>125</v>
      </c>
      <c r="G15634" s="3"/>
      <c r="H15634" s="3" t="s">
        <v>11274</v>
      </c>
      <c r="I15634" s="301">
        <v>50.7</v>
      </c>
    </row>
    <row r="15635" spans="2:9">
      <c r="B15635" s="300" t="s">
        <v>160</v>
      </c>
      <c r="C15635" s="3" t="s">
        <v>34777</v>
      </c>
      <c r="D15635" s="3" t="s">
        <v>34778</v>
      </c>
      <c r="E15635" s="3" t="s">
        <v>11273</v>
      </c>
      <c r="F15635" s="3" t="s">
        <v>125</v>
      </c>
      <c r="G15635" s="3"/>
      <c r="H15635" s="3" t="s">
        <v>11274</v>
      </c>
      <c r="I15635" s="301">
        <v>50.8</v>
      </c>
    </row>
    <row r="15636" spans="2:9">
      <c r="B15636" s="300" t="s">
        <v>160</v>
      </c>
      <c r="C15636" s="3" t="s">
        <v>34789</v>
      </c>
      <c r="D15636" s="3" t="s">
        <v>34790</v>
      </c>
      <c r="E15636" s="3" t="s">
        <v>21428</v>
      </c>
      <c r="F15636" s="3" t="s">
        <v>4588</v>
      </c>
      <c r="G15636" s="3"/>
      <c r="H15636" s="3" t="s">
        <v>11274</v>
      </c>
      <c r="I15636" s="301">
        <v>50.5</v>
      </c>
    </row>
    <row r="15637" spans="2:9">
      <c r="B15637" s="300" t="s">
        <v>160</v>
      </c>
      <c r="C15637" s="3" t="s">
        <v>34815</v>
      </c>
      <c r="D15637" s="3" t="s">
        <v>34816</v>
      </c>
      <c r="E15637" s="3" t="s">
        <v>11273</v>
      </c>
      <c r="F15637" s="3" t="s">
        <v>125</v>
      </c>
      <c r="G15637" s="3"/>
      <c r="H15637" s="3" t="s">
        <v>11274</v>
      </c>
      <c r="I15637" s="301">
        <v>50.5</v>
      </c>
    </row>
    <row r="15638" spans="2:9">
      <c r="B15638" s="300" t="s">
        <v>160</v>
      </c>
      <c r="C15638" s="3" t="s">
        <v>34870</v>
      </c>
      <c r="D15638" s="3" t="s">
        <v>34871</v>
      </c>
      <c r="E15638" s="3" t="s">
        <v>11273</v>
      </c>
      <c r="F15638" s="3" t="s">
        <v>125</v>
      </c>
      <c r="G15638" s="3"/>
      <c r="H15638" s="3" t="s">
        <v>11274</v>
      </c>
      <c r="I15638" s="301">
        <v>50.6</v>
      </c>
    </row>
    <row r="15639" spans="2:9">
      <c r="B15639" s="300" t="s">
        <v>160</v>
      </c>
      <c r="C15639" s="3" t="s">
        <v>34874</v>
      </c>
      <c r="D15639" s="3" t="s">
        <v>34875</v>
      </c>
      <c r="E15639" s="3" t="s">
        <v>11273</v>
      </c>
      <c r="F15639" s="3" t="s">
        <v>125</v>
      </c>
      <c r="G15639" s="3"/>
      <c r="H15639" s="3" t="s">
        <v>11274</v>
      </c>
      <c r="I15639" s="301">
        <v>50.7</v>
      </c>
    </row>
    <row r="15640" spans="2:9">
      <c r="B15640" s="300" t="s">
        <v>160</v>
      </c>
      <c r="C15640" s="3" t="s">
        <v>34911</v>
      </c>
      <c r="D15640" s="3" t="s">
        <v>34912</v>
      </c>
      <c r="E15640" s="3" t="s">
        <v>11273</v>
      </c>
      <c r="F15640" s="3" t="s">
        <v>125</v>
      </c>
      <c r="G15640" s="3"/>
      <c r="H15640" s="3" t="s">
        <v>11274</v>
      </c>
      <c r="I15640" s="301">
        <v>50.8</v>
      </c>
    </row>
    <row r="15641" spans="2:9">
      <c r="B15641" s="300" t="s">
        <v>160</v>
      </c>
      <c r="C15641" s="3" t="s">
        <v>34972</v>
      </c>
      <c r="D15641" s="3" t="s">
        <v>34973</v>
      </c>
      <c r="E15641" s="3" t="s">
        <v>11273</v>
      </c>
      <c r="F15641" s="3" t="s">
        <v>125</v>
      </c>
      <c r="G15641" s="3"/>
      <c r="H15641" s="3" t="s">
        <v>11274</v>
      </c>
      <c r="I15641" s="301">
        <v>50.5</v>
      </c>
    </row>
    <row r="15642" spans="2:9">
      <c r="B15642" s="300" t="s">
        <v>160</v>
      </c>
      <c r="C15642" s="3" t="s">
        <v>35000</v>
      </c>
      <c r="D15642" s="3" t="s">
        <v>35001</v>
      </c>
      <c r="E15642" s="3" t="s">
        <v>11273</v>
      </c>
      <c r="F15642" s="3" t="s">
        <v>125</v>
      </c>
      <c r="G15642" s="3"/>
      <c r="H15642" s="3" t="s">
        <v>11274</v>
      </c>
      <c r="I15642" s="301">
        <v>50.8</v>
      </c>
    </row>
    <row r="15643" spans="2:9">
      <c r="B15643" s="300" t="s">
        <v>160</v>
      </c>
      <c r="C15643" s="3" t="s">
        <v>35010</v>
      </c>
      <c r="D15643" s="3" t="s">
        <v>35011</v>
      </c>
      <c r="E15643" s="3" t="s">
        <v>11273</v>
      </c>
      <c r="F15643" s="3" t="s">
        <v>125</v>
      </c>
      <c r="G15643" s="3"/>
      <c r="H15643" s="3" t="s">
        <v>11274</v>
      </c>
      <c r="I15643" s="301">
        <v>50.6</v>
      </c>
    </row>
    <row r="15644" spans="2:9">
      <c r="B15644" s="300" t="s">
        <v>160</v>
      </c>
      <c r="C15644" s="3" t="s">
        <v>35171</v>
      </c>
      <c r="D15644" s="3" t="s">
        <v>35172</v>
      </c>
      <c r="E15644" s="3" t="s">
        <v>11273</v>
      </c>
      <c r="F15644" s="3" t="s">
        <v>125</v>
      </c>
      <c r="G15644" s="3"/>
      <c r="H15644" s="3" t="s">
        <v>11274</v>
      </c>
      <c r="I15644" s="301">
        <v>50.8</v>
      </c>
    </row>
    <row r="15645" spans="2:9">
      <c r="B15645" s="300" t="s">
        <v>160</v>
      </c>
      <c r="C15645" s="3" t="s">
        <v>35197</v>
      </c>
      <c r="D15645" s="3" t="s">
        <v>35198</v>
      </c>
      <c r="E15645" s="3" t="s">
        <v>11273</v>
      </c>
      <c r="F15645" s="3" t="s">
        <v>125</v>
      </c>
      <c r="G15645" s="3"/>
      <c r="H15645" s="3" t="s">
        <v>11274</v>
      </c>
      <c r="I15645" s="301">
        <v>50.6</v>
      </c>
    </row>
    <row r="15646" spans="2:9">
      <c r="B15646" s="300" t="s">
        <v>160</v>
      </c>
      <c r="C15646" s="3" t="s">
        <v>35278</v>
      </c>
      <c r="D15646" s="3" t="s">
        <v>35279</v>
      </c>
      <c r="E15646" s="3" t="s">
        <v>11273</v>
      </c>
      <c r="F15646" s="3" t="s">
        <v>125</v>
      </c>
      <c r="G15646" s="3"/>
      <c r="H15646" s="3" t="s">
        <v>11274</v>
      </c>
      <c r="I15646" s="301">
        <v>50.3</v>
      </c>
    </row>
    <row r="15647" spans="2:9">
      <c r="B15647" s="300" t="s">
        <v>160</v>
      </c>
      <c r="C15647" s="3" t="s">
        <v>35297</v>
      </c>
      <c r="D15647" s="3" t="s">
        <v>35298</v>
      </c>
      <c r="E15647" s="3" t="s">
        <v>11273</v>
      </c>
      <c r="F15647" s="3" t="s">
        <v>125</v>
      </c>
      <c r="G15647" s="3"/>
      <c r="H15647" s="3" t="s">
        <v>11274</v>
      </c>
      <c r="I15647" s="301">
        <v>50.7</v>
      </c>
    </row>
    <row r="15648" spans="2:9">
      <c r="B15648" s="300" t="s">
        <v>160</v>
      </c>
      <c r="C15648" s="3" t="s">
        <v>35398</v>
      </c>
      <c r="D15648" s="3" t="s">
        <v>35399</v>
      </c>
      <c r="E15648" s="3" t="s">
        <v>11273</v>
      </c>
      <c r="F15648" s="3" t="s">
        <v>125</v>
      </c>
      <c r="G15648" s="3"/>
      <c r="H15648" s="3" t="s">
        <v>11274</v>
      </c>
      <c r="I15648" s="301">
        <v>50.7</v>
      </c>
    </row>
    <row r="15649" spans="2:9">
      <c r="B15649" s="300" t="s">
        <v>160</v>
      </c>
      <c r="C15649" s="3" t="s">
        <v>35457</v>
      </c>
      <c r="D15649" s="3" t="s">
        <v>35458</v>
      </c>
      <c r="E15649" s="3" t="s">
        <v>11273</v>
      </c>
      <c r="F15649" s="3" t="s">
        <v>125</v>
      </c>
      <c r="G15649" s="3"/>
      <c r="H15649" s="3" t="s">
        <v>11274</v>
      </c>
      <c r="I15649" s="301">
        <v>50.5</v>
      </c>
    </row>
    <row r="15650" spans="2:9">
      <c r="B15650" s="300" t="s">
        <v>160</v>
      </c>
      <c r="C15650" s="3" t="s">
        <v>35511</v>
      </c>
      <c r="D15650" s="3" t="s">
        <v>35512</v>
      </c>
      <c r="E15650" s="3" t="s">
        <v>21428</v>
      </c>
      <c r="F15650" s="3" t="s">
        <v>4588</v>
      </c>
      <c r="G15650" s="3"/>
      <c r="H15650" s="3" t="s">
        <v>11274</v>
      </c>
      <c r="I15650" s="301">
        <v>50.6</v>
      </c>
    </row>
    <row r="15651" spans="2:9">
      <c r="B15651" s="300" t="s">
        <v>160</v>
      </c>
      <c r="C15651" s="3" t="s">
        <v>35541</v>
      </c>
      <c r="D15651" s="3" t="s">
        <v>35542</v>
      </c>
      <c r="E15651" s="3" t="s">
        <v>21428</v>
      </c>
      <c r="F15651" s="3" t="s">
        <v>4588</v>
      </c>
      <c r="G15651" s="3"/>
      <c r="H15651" s="3" t="s">
        <v>11274</v>
      </c>
      <c r="I15651" s="301">
        <v>50.6</v>
      </c>
    </row>
    <row r="15652" spans="2:9">
      <c r="B15652" s="300" t="s">
        <v>160</v>
      </c>
      <c r="C15652" s="3" t="s">
        <v>35545</v>
      </c>
      <c r="D15652" s="3" t="s">
        <v>35546</v>
      </c>
      <c r="E15652" s="3" t="s">
        <v>11273</v>
      </c>
      <c r="F15652" s="3" t="s">
        <v>125</v>
      </c>
      <c r="G15652" s="3"/>
      <c r="H15652" s="3" t="s">
        <v>11274</v>
      </c>
      <c r="I15652" s="301">
        <v>50.6</v>
      </c>
    </row>
    <row r="15653" spans="2:9">
      <c r="B15653" s="300" t="s">
        <v>160</v>
      </c>
      <c r="C15653" s="3" t="s">
        <v>35586</v>
      </c>
      <c r="D15653" s="3" t="s">
        <v>35587</v>
      </c>
      <c r="E15653" s="3" t="s">
        <v>11273</v>
      </c>
      <c r="F15653" s="3" t="s">
        <v>125</v>
      </c>
      <c r="G15653" s="3"/>
      <c r="H15653" s="3" t="s">
        <v>11274</v>
      </c>
      <c r="I15653" s="301">
        <v>50.6</v>
      </c>
    </row>
    <row r="15654" spans="2:9">
      <c r="B15654" s="300" t="s">
        <v>160</v>
      </c>
      <c r="C15654" s="3" t="s">
        <v>35720</v>
      </c>
      <c r="D15654" s="3" t="s">
        <v>35721</v>
      </c>
      <c r="E15654" s="3" t="s">
        <v>11273</v>
      </c>
      <c r="F15654" s="3" t="s">
        <v>125</v>
      </c>
      <c r="G15654" s="3"/>
      <c r="H15654" s="3" t="s">
        <v>11274</v>
      </c>
      <c r="I15654" s="301">
        <v>50.8</v>
      </c>
    </row>
    <row r="15655" spans="2:9">
      <c r="B15655" s="300" t="s">
        <v>160</v>
      </c>
      <c r="C15655" s="3" t="s">
        <v>35722</v>
      </c>
      <c r="D15655" s="3" t="s">
        <v>35723</v>
      </c>
      <c r="E15655" s="3" t="s">
        <v>11273</v>
      </c>
      <c r="F15655" s="3" t="s">
        <v>125</v>
      </c>
      <c r="G15655" s="3"/>
      <c r="H15655" s="3" t="s">
        <v>11274</v>
      </c>
      <c r="I15655" s="301">
        <v>50.5</v>
      </c>
    </row>
    <row r="15656" spans="2:9">
      <c r="B15656" s="300" t="s">
        <v>160</v>
      </c>
      <c r="C15656" s="3" t="s">
        <v>35736</v>
      </c>
      <c r="D15656" s="3" t="s">
        <v>35737</v>
      </c>
      <c r="E15656" s="3" t="s">
        <v>11273</v>
      </c>
      <c r="F15656" s="3" t="s">
        <v>125</v>
      </c>
      <c r="G15656" s="3"/>
      <c r="H15656" s="3" t="s">
        <v>11274</v>
      </c>
      <c r="I15656" s="301">
        <v>50.6</v>
      </c>
    </row>
    <row r="15657" spans="2:9">
      <c r="B15657" s="300" t="s">
        <v>160</v>
      </c>
      <c r="C15657" s="3" t="s">
        <v>35777</v>
      </c>
      <c r="D15657" s="3" t="s">
        <v>35778</v>
      </c>
      <c r="E15657" s="3" t="s">
        <v>11273</v>
      </c>
      <c r="F15657" s="3" t="s">
        <v>125</v>
      </c>
      <c r="G15657" s="3"/>
      <c r="H15657" s="3" t="s">
        <v>11274</v>
      </c>
      <c r="I15657" s="301">
        <v>50.7</v>
      </c>
    </row>
    <row r="15658" spans="2:9">
      <c r="B15658" s="300" t="s">
        <v>160</v>
      </c>
      <c r="C15658" s="3" t="s">
        <v>35804</v>
      </c>
      <c r="D15658" s="3" t="s">
        <v>35805</v>
      </c>
      <c r="E15658" s="3" t="s">
        <v>11273</v>
      </c>
      <c r="F15658" s="3" t="s">
        <v>125</v>
      </c>
      <c r="G15658" s="3"/>
      <c r="H15658" s="3" t="s">
        <v>11274</v>
      </c>
      <c r="I15658" s="301">
        <v>50.5</v>
      </c>
    </row>
    <row r="15659" spans="2:9">
      <c r="B15659" s="300" t="s">
        <v>160</v>
      </c>
      <c r="C15659" s="3" t="s">
        <v>35825</v>
      </c>
      <c r="D15659" s="3" t="s">
        <v>35826</v>
      </c>
      <c r="E15659" s="3" t="s">
        <v>11273</v>
      </c>
      <c r="F15659" s="3" t="s">
        <v>125</v>
      </c>
      <c r="G15659" s="3"/>
      <c r="H15659" s="3" t="s">
        <v>11274</v>
      </c>
      <c r="I15659" s="301">
        <v>50.6</v>
      </c>
    </row>
    <row r="15660" spans="2:9">
      <c r="B15660" s="300" t="s">
        <v>160</v>
      </c>
      <c r="C15660" s="3" t="s">
        <v>35857</v>
      </c>
      <c r="D15660" s="3" t="s">
        <v>35858</v>
      </c>
      <c r="E15660" s="3" t="s">
        <v>21428</v>
      </c>
      <c r="F15660" s="3" t="s">
        <v>4588</v>
      </c>
      <c r="G15660" s="3"/>
      <c r="H15660" s="3" t="s">
        <v>11274</v>
      </c>
      <c r="I15660" s="301">
        <v>50.5</v>
      </c>
    </row>
    <row r="15661" spans="2:9">
      <c r="B15661" s="300" t="s">
        <v>160</v>
      </c>
      <c r="C15661" s="3" t="s">
        <v>35862</v>
      </c>
      <c r="D15661" s="3" t="s">
        <v>35863</v>
      </c>
      <c r="E15661" s="3" t="s">
        <v>11273</v>
      </c>
      <c r="F15661" s="3" t="s">
        <v>125</v>
      </c>
      <c r="G15661" s="3"/>
      <c r="H15661" s="3" t="s">
        <v>11274</v>
      </c>
      <c r="I15661" s="301">
        <v>50.6</v>
      </c>
    </row>
    <row r="15662" spans="2:9">
      <c r="B15662" s="300" t="s">
        <v>160</v>
      </c>
      <c r="C15662" s="3" t="s">
        <v>35867</v>
      </c>
      <c r="D15662" s="3" t="s">
        <v>35868</v>
      </c>
      <c r="E15662" s="3" t="s">
        <v>11273</v>
      </c>
      <c r="F15662" s="3" t="s">
        <v>125</v>
      </c>
      <c r="G15662" s="3"/>
      <c r="H15662" s="3" t="s">
        <v>11274</v>
      </c>
      <c r="I15662" s="301">
        <v>50.7</v>
      </c>
    </row>
    <row r="15663" spans="2:9">
      <c r="B15663" s="300" t="s">
        <v>160</v>
      </c>
      <c r="C15663" s="3" t="s">
        <v>35889</v>
      </c>
      <c r="D15663" s="3" t="s">
        <v>35890</v>
      </c>
      <c r="E15663" s="3" t="s">
        <v>11273</v>
      </c>
      <c r="F15663" s="3" t="s">
        <v>125</v>
      </c>
      <c r="G15663" s="3"/>
      <c r="H15663" s="3" t="s">
        <v>11274</v>
      </c>
      <c r="I15663" s="301">
        <v>50.9</v>
      </c>
    </row>
    <row r="15664" spans="2:9">
      <c r="B15664" s="300" t="s">
        <v>160</v>
      </c>
      <c r="C15664" s="3" t="s">
        <v>36010</v>
      </c>
      <c r="D15664" s="3" t="s">
        <v>36011</v>
      </c>
      <c r="E15664" s="3" t="s">
        <v>11273</v>
      </c>
      <c r="F15664" s="3" t="s">
        <v>125</v>
      </c>
      <c r="G15664" s="3"/>
      <c r="H15664" s="3" t="s">
        <v>11274</v>
      </c>
      <c r="I15664" s="301">
        <v>50.7</v>
      </c>
    </row>
    <row r="15665" spans="2:9">
      <c r="B15665" s="300" t="s">
        <v>160</v>
      </c>
      <c r="C15665" s="3" t="s">
        <v>36016</v>
      </c>
      <c r="D15665" s="3" t="s">
        <v>36017</v>
      </c>
      <c r="E15665" s="3" t="s">
        <v>21428</v>
      </c>
      <c r="F15665" s="3" t="s">
        <v>4588</v>
      </c>
      <c r="G15665" s="3"/>
      <c r="H15665" s="3" t="s">
        <v>11274</v>
      </c>
      <c r="I15665" s="301">
        <v>50.5</v>
      </c>
    </row>
    <row r="15666" spans="2:9">
      <c r="B15666" s="300" t="s">
        <v>160</v>
      </c>
      <c r="C15666" s="3" t="s">
        <v>36018</v>
      </c>
      <c r="D15666" s="3" t="s">
        <v>36019</v>
      </c>
      <c r="E15666" s="3" t="s">
        <v>11273</v>
      </c>
      <c r="F15666" s="3" t="s">
        <v>125</v>
      </c>
      <c r="G15666" s="3"/>
      <c r="H15666" s="3" t="s">
        <v>11274</v>
      </c>
      <c r="I15666" s="301">
        <v>50.5</v>
      </c>
    </row>
    <row r="15667" spans="2:9">
      <c r="B15667" s="300" t="s">
        <v>160</v>
      </c>
      <c r="C15667" s="3" t="s">
        <v>36024</v>
      </c>
      <c r="D15667" s="3" t="s">
        <v>36025</v>
      </c>
      <c r="E15667" s="3" t="s">
        <v>11273</v>
      </c>
      <c r="F15667" s="3" t="s">
        <v>125</v>
      </c>
      <c r="G15667" s="3"/>
      <c r="H15667" s="3" t="s">
        <v>11274</v>
      </c>
      <c r="I15667" s="301">
        <v>50.7</v>
      </c>
    </row>
    <row r="15668" spans="2:9">
      <c r="B15668" s="300" t="s">
        <v>160</v>
      </c>
      <c r="C15668" s="3" t="s">
        <v>36218</v>
      </c>
      <c r="D15668" s="3" t="s">
        <v>36219</v>
      </c>
      <c r="E15668" s="3" t="s">
        <v>21428</v>
      </c>
      <c r="F15668" s="3" t="s">
        <v>4588</v>
      </c>
      <c r="G15668" s="3"/>
      <c r="H15668" s="3" t="s">
        <v>11274</v>
      </c>
      <c r="I15668" s="301">
        <v>50.5</v>
      </c>
    </row>
    <row r="15669" spans="2:9">
      <c r="B15669" s="300" t="s">
        <v>160</v>
      </c>
      <c r="C15669" s="3" t="s">
        <v>36220</v>
      </c>
      <c r="D15669" s="3" t="s">
        <v>36221</v>
      </c>
      <c r="E15669" s="3" t="s">
        <v>11273</v>
      </c>
      <c r="F15669" s="3" t="s">
        <v>125</v>
      </c>
      <c r="G15669" s="3"/>
      <c r="H15669" s="3" t="s">
        <v>11274</v>
      </c>
      <c r="I15669" s="301">
        <v>50.9</v>
      </c>
    </row>
    <row r="15670" spans="2:9">
      <c r="B15670" s="300" t="s">
        <v>160</v>
      </c>
      <c r="C15670" s="3" t="s">
        <v>36280</v>
      </c>
      <c r="D15670" s="3" t="s">
        <v>36281</v>
      </c>
      <c r="E15670" s="3" t="s">
        <v>11273</v>
      </c>
      <c r="F15670" s="3" t="s">
        <v>125</v>
      </c>
      <c r="G15670" s="3"/>
      <c r="H15670" s="3" t="s">
        <v>11274</v>
      </c>
      <c r="I15670" s="301">
        <v>50.8</v>
      </c>
    </row>
    <row r="15671" spans="2:9">
      <c r="B15671" s="300" t="s">
        <v>160</v>
      </c>
      <c r="C15671" s="3" t="s">
        <v>36389</v>
      </c>
      <c r="D15671" s="3" t="s">
        <v>36390</v>
      </c>
      <c r="E15671" s="3" t="s">
        <v>11273</v>
      </c>
      <c r="F15671" s="3" t="s">
        <v>125</v>
      </c>
      <c r="G15671" s="3"/>
      <c r="H15671" s="3" t="s">
        <v>11274</v>
      </c>
      <c r="I15671" s="301">
        <v>50.7</v>
      </c>
    </row>
    <row r="15672" spans="2:9">
      <c r="B15672" s="300" t="s">
        <v>160</v>
      </c>
      <c r="C15672" s="3" t="s">
        <v>36411</v>
      </c>
      <c r="D15672" s="3" t="s">
        <v>36412</v>
      </c>
      <c r="E15672" s="3" t="s">
        <v>11273</v>
      </c>
      <c r="F15672" s="3" t="s">
        <v>125</v>
      </c>
      <c r="G15672" s="3"/>
      <c r="H15672" s="3" t="s">
        <v>11274</v>
      </c>
      <c r="I15672" s="301">
        <v>50.6</v>
      </c>
    </row>
    <row r="15673" spans="2:9">
      <c r="B15673" s="300" t="s">
        <v>160</v>
      </c>
      <c r="C15673" s="3" t="s">
        <v>36413</v>
      </c>
      <c r="D15673" s="3" t="s">
        <v>36414</v>
      </c>
      <c r="E15673" s="3" t="s">
        <v>11273</v>
      </c>
      <c r="F15673" s="3" t="s">
        <v>125</v>
      </c>
      <c r="G15673" s="3"/>
      <c r="H15673" s="3" t="s">
        <v>11274</v>
      </c>
      <c r="I15673" s="301">
        <v>50.5</v>
      </c>
    </row>
    <row r="15674" spans="2:9">
      <c r="B15674" s="300" t="s">
        <v>160</v>
      </c>
      <c r="C15674" s="3" t="s">
        <v>36448</v>
      </c>
      <c r="D15674" s="3" t="s">
        <v>36449</v>
      </c>
      <c r="E15674" s="3" t="s">
        <v>11273</v>
      </c>
      <c r="F15674" s="3" t="s">
        <v>125</v>
      </c>
      <c r="G15674" s="3"/>
      <c r="H15674" s="3" t="s">
        <v>11274</v>
      </c>
      <c r="I15674" s="301">
        <v>50.7</v>
      </c>
    </row>
    <row r="15675" spans="2:9">
      <c r="B15675" s="300" t="s">
        <v>160</v>
      </c>
      <c r="C15675" s="3" t="s">
        <v>36474</v>
      </c>
      <c r="D15675" s="3" t="s">
        <v>36475</v>
      </c>
      <c r="E15675" s="3" t="s">
        <v>11273</v>
      </c>
      <c r="F15675" s="3" t="s">
        <v>125</v>
      </c>
      <c r="G15675" s="3"/>
      <c r="H15675" s="3" t="s">
        <v>11274</v>
      </c>
      <c r="I15675" s="301">
        <v>50.7</v>
      </c>
    </row>
    <row r="15676" spans="2:9">
      <c r="B15676" s="300" t="s">
        <v>160</v>
      </c>
      <c r="C15676" s="3" t="s">
        <v>36593</v>
      </c>
      <c r="D15676" s="3" t="s">
        <v>36594</v>
      </c>
      <c r="E15676" s="3" t="s">
        <v>11273</v>
      </c>
      <c r="F15676" s="3" t="s">
        <v>125</v>
      </c>
      <c r="G15676" s="3"/>
      <c r="H15676" s="3" t="s">
        <v>11274</v>
      </c>
      <c r="I15676" s="301">
        <v>50.6</v>
      </c>
    </row>
    <row r="15677" spans="2:9">
      <c r="B15677" s="300" t="s">
        <v>160</v>
      </c>
      <c r="C15677" s="3" t="s">
        <v>36674</v>
      </c>
      <c r="D15677" s="3" t="s">
        <v>36675</v>
      </c>
      <c r="E15677" s="3" t="s">
        <v>11273</v>
      </c>
      <c r="F15677" s="3" t="s">
        <v>125</v>
      </c>
      <c r="G15677" s="3"/>
      <c r="H15677" s="3" t="s">
        <v>11274</v>
      </c>
      <c r="I15677" s="301">
        <v>50.8</v>
      </c>
    </row>
    <row r="15678" spans="2:9">
      <c r="B15678" s="300" t="s">
        <v>160</v>
      </c>
      <c r="C15678" s="3" t="s">
        <v>36708</v>
      </c>
      <c r="D15678" s="3" t="s">
        <v>36709</v>
      </c>
      <c r="E15678" s="3" t="s">
        <v>11273</v>
      </c>
      <c r="F15678" s="3" t="s">
        <v>125</v>
      </c>
      <c r="G15678" s="3"/>
      <c r="H15678" s="3" t="s">
        <v>11274</v>
      </c>
      <c r="I15678" s="301">
        <v>50.5</v>
      </c>
    </row>
    <row r="15679" spans="2:9">
      <c r="B15679" s="300" t="s">
        <v>160</v>
      </c>
      <c r="C15679" s="3" t="s">
        <v>36764</v>
      </c>
      <c r="D15679" s="3" t="s">
        <v>36765</v>
      </c>
      <c r="E15679" s="3" t="s">
        <v>11273</v>
      </c>
      <c r="F15679" s="3" t="s">
        <v>125</v>
      </c>
      <c r="G15679" s="3"/>
      <c r="H15679" s="3" t="s">
        <v>11274</v>
      </c>
      <c r="I15679" s="301">
        <v>50.7</v>
      </c>
    </row>
    <row r="15680" spans="2:9">
      <c r="B15680" s="300" t="s">
        <v>160</v>
      </c>
      <c r="C15680" s="3" t="s">
        <v>36820</v>
      </c>
      <c r="D15680" s="3" t="s">
        <v>36821</v>
      </c>
      <c r="E15680" s="3" t="s">
        <v>21428</v>
      </c>
      <c r="F15680" s="3" t="s">
        <v>4588</v>
      </c>
      <c r="G15680" s="3"/>
      <c r="H15680" s="3" t="s">
        <v>11274</v>
      </c>
      <c r="I15680" s="301">
        <v>50.6</v>
      </c>
    </row>
    <row r="15681" spans="2:9">
      <c r="B15681" s="300" t="s">
        <v>160</v>
      </c>
      <c r="C15681" s="3" t="s">
        <v>36848</v>
      </c>
      <c r="D15681" s="3" t="s">
        <v>36849</v>
      </c>
      <c r="E15681" s="3" t="s">
        <v>11273</v>
      </c>
      <c r="F15681" s="3" t="s">
        <v>125</v>
      </c>
      <c r="G15681" s="3"/>
      <c r="H15681" s="3" t="s">
        <v>11274</v>
      </c>
      <c r="I15681" s="301">
        <v>50.8</v>
      </c>
    </row>
    <row r="15682" spans="2:9">
      <c r="B15682" s="300" t="s">
        <v>160</v>
      </c>
      <c r="C15682" s="3" t="s">
        <v>36988</v>
      </c>
      <c r="D15682" s="3" t="s">
        <v>36989</v>
      </c>
      <c r="E15682" s="3" t="s">
        <v>11273</v>
      </c>
      <c r="F15682" s="3" t="s">
        <v>125</v>
      </c>
      <c r="G15682" s="3"/>
      <c r="H15682" s="3" t="s">
        <v>11274</v>
      </c>
      <c r="I15682" s="301">
        <v>50.8</v>
      </c>
    </row>
    <row r="15683" spans="2:9">
      <c r="B15683" s="300" t="s">
        <v>160</v>
      </c>
      <c r="C15683" s="3" t="s">
        <v>37075</v>
      </c>
      <c r="D15683" s="3" t="s">
        <v>37076</v>
      </c>
      <c r="E15683" s="3" t="s">
        <v>11273</v>
      </c>
      <c r="F15683" s="3" t="s">
        <v>125</v>
      </c>
      <c r="G15683" s="3"/>
      <c r="H15683" s="3" t="s">
        <v>11274</v>
      </c>
      <c r="I15683" s="301">
        <v>50.6</v>
      </c>
    </row>
    <row r="15684" spans="2:9">
      <c r="B15684" s="300" t="s">
        <v>160</v>
      </c>
      <c r="C15684" s="3" t="s">
        <v>37078</v>
      </c>
      <c r="D15684" s="3" t="s">
        <v>37079</v>
      </c>
      <c r="E15684" s="3" t="s">
        <v>11273</v>
      </c>
      <c r="F15684" s="3" t="s">
        <v>125</v>
      </c>
      <c r="G15684" s="3"/>
      <c r="H15684" s="3" t="s">
        <v>11274</v>
      </c>
      <c r="I15684" s="301">
        <v>50.8</v>
      </c>
    </row>
    <row r="15685" spans="2:9">
      <c r="B15685" s="300" t="s">
        <v>160</v>
      </c>
      <c r="C15685" s="3" t="s">
        <v>37080</v>
      </c>
      <c r="D15685" s="3" t="s">
        <v>37081</v>
      </c>
      <c r="E15685" s="3" t="s">
        <v>11273</v>
      </c>
      <c r="F15685" s="3" t="s">
        <v>125</v>
      </c>
      <c r="G15685" s="3"/>
      <c r="H15685" s="3" t="s">
        <v>11274</v>
      </c>
      <c r="I15685" s="301">
        <v>50.8</v>
      </c>
    </row>
    <row r="15686" spans="2:9">
      <c r="B15686" s="300" t="s">
        <v>160</v>
      </c>
      <c r="C15686" s="3" t="s">
        <v>37090</v>
      </c>
      <c r="D15686" s="3" t="s">
        <v>37091</v>
      </c>
      <c r="E15686" s="3" t="s">
        <v>11273</v>
      </c>
      <c r="F15686" s="3" t="s">
        <v>125</v>
      </c>
      <c r="G15686" s="3"/>
      <c r="H15686" s="3" t="s">
        <v>11274</v>
      </c>
      <c r="I15686" s="301">
        <v>50.8</v>
      </c>
    </row>
    <row r="15687" spans="2:9">
      <c r="B15687" s="300" t="s">
        <v>160</v>
      </c>
      <c r="C15687" s="3" t="s">
        <v>37112</v>
      </c>
      <c r="D15687" s="3" t="s">
        <v>37113</v>
      </c>
      <c r="E15687" s="3" t="s">
        <v>11273</v>
      </c>
      <c r="F15687" s="3" t="s">
        <v>125</v>
      </c>
      <c r="G15687" s="3"/>
      <c r="H15687" s="3" t="s">
        <v>11274</v>
      </c>
      <c r="I15687" s="301">
        <v>50.5</v>
      </c>
    </row>
    <row r="15688" spans="2:9">
      <c r="B15688" s="300" t="s">
        <v>160</v>
      </c>
      <c r="C15688" s="3" t="s">
        <v>37134</v>
      </c>
      <c r="D15688" s="3" t="s">
        <v>37135</v>
      </c>
      <c r="E15688" s="3" t="s">
        <v>11273</v>
      </c>
      <c r="F15688" s="3" t="s">
        <v>125</v>
      </c>
      <c r="G15688" s="3"/>
      <c r="H15688" s="3" t="s">
        <v>11274</v>
      </c>
      <c r="I15688" s="301">
        <v>50.7</v>
      </c>
    </row>
    <row r="15689" spans="2:9">
      <c r="B15689" s="300" t="s">
        <v>160</v>
      </c>
      <c r="C15689" s="3" t="s">
        <v>37164</v>
      </c>
      <c r="D15689" s="3" t="s">
        <v>37165</v>
      </c>
      <c r="E15689" s="3" t="s">
        <v>11273</v>
      </c>
      <c r="F15689" s="3" t="s">
        <v>125</v>
      </c>
      <c r="G15689" s="3"/>
      <c r="H15689" s="3" t="s">
        <v>11274</v>
      </c>
      <c r="I15689" s="301">
        <v>50.7</v>
      </c>
    </row>
    <row r="15690" spans="2:9">
      <c r="B15690" s="300" t="s">
        <v>160</v>
      </c>
      <c r="C15690" s="3" t="s">
        <v>37248</v>
      </c>
      <c r="D15690" s="3" t="s">
        <v>37249</v>
      </c>
      <c r="E15690" s="3" t="s">
        <v>11273</v>
      </c>
      <c r="F15690" s="3" t="s">
        <v>125</v>
      </c>
      <c r="G15690" s="3"/>
      <c r="H15690" s="3" t="s">
        <v>11274</v>
      </c>
      <c r="I15690" s="301">
        <v>50.5</v>
      </c>
    </row>
    <row r="15691" spans="2:9">
      <c r="B15691" s="300" t="s">
        <v>160</v>
      </c>
      <c r="C15691" s="3" t="s">
        <v>37318</v>
      </c>
      <c r="D15691" s="3" t="s">
        <v>37319</v>
      </c>
      <c r="E15691" s="3" t="s">
        <v>11273</v>
      </c>
      <c r="F15691" s="3" t="s">
        <v>125</v>
      </c>
      <c r="G15691" s="3"/>
      <c r="H15691" s="3" t="s">
        <v>11274</v>
      </c>
      <c r="I15691" s="301">
        <v>50.8</v>
      </c>
    </row>
    <row r="15692" spans="2:9">
      <c r="B15692" s="300" t="s">
        <v>160</v>
      </c>
      <c r="C15692" s="3" t="s">
        <v>37321</v>
      </c>
      <c r="D15692" s="3" t="s">
        <v>37322</v>
      </c>
      <c r="E15692" s="3" t="s">
        <v>21428</v>
      </c>
      <c r="F15692" s="3" t="s">
        <v>4588</v>
      </c>
      <c r="G15692" s="3"/>
      <c r="H15692" s="3" t="s">
        <v>11274</v>
      </c>
      <c r="I15692" s="301">
        <v>50.6</v>
      </c>
    </row>
    <row r="15693" spans="2:9">
      <c r="B15693" s="300" t="s">
        <v>160</v>
      </c>
      <c r="C15693" s="3" t="s">
        <v>37327</v>
      </c>
      <c r="D15693" s="3" t="s">
        <v>37328</v>
      </c>
      <c r="E15693" s="3" t="s">
        <v>21428</v>
      </c>
      <c r="F15693" s="3" t="s">
        <v>4588</v>
      </c>
      <c r="G15693" s="3"/>
      <c r="H15693" s="3" t="s">
        <v>11274</v>
      </c>
      <c r="I15693" s="301">
        <v>50.6</v>
      </c>
    </row>
    <row r="15694" spans="2:9">
      <c r="B15694" s="300" t="s">
        <v>160</v>
      </c>
      <c r="C15694" s="3" t="s">
        <v>37329</v>
      </c>
      <c r="D15694" s="3" t="s">
        <v>37330</v>
      </c>
      <c r="E15694" s="3" t="s">
        <v>11273</v>
      </c>
      <c r="F15694" s="3" t="s">
        <v>125</v>
      </c>
      <c r="G15694" s="3"/>
      <c r="H15694" s="3" t="s">
        <v>11274</v>
      </c>
      <c r="I15694" s="301">
        <v>50.7</v>
      </c>
    </row>
    <row r="15695" spans="2:9">
      <c r="B15695" s="300" t="s">
        <v>160</v>
      </c>
      <c r="C15695" s="3" t="s">
        <v>37331</v>
      </c>
      <c r="D15695" s="3" t="s">
        <v>37332</v>
      </c>
      <c r="E15695" s="3" t="s">
        <v>11273</v>
      </c>
      <c r="F15695" s="3" t="s">
        <v>125</v>
      </c>
      <c r="G15695" s="3"/>
      <c r="H15695" s="3" t="s">
        <v>11274</v>
      </c>
      <c r="I15695" s="301">
        <v>50.6</v>
      </c>
    </row>
    <row r="15696" spans="2:9">
      <c r="B15696" s="300" t="s">
        <v>160</v>
      </c>
      <c r="C15696" s="3" t="s">
        <v>37333</v>
      </c>
      <c r="D15696" s="3" t="s">
        <v>37334</v>
      </c>
      <c r="E15696" s="3" t="s">
        <v>11273</v>
      </c>
      <c r="F15696" s="3" t="s">
        <v>125</v>
      </c>
      <c r="G15696" s="3"/>
      <c r="H15696" s="3" t="s">
        <v>11274</v>
      </c>
      <c r="I15696" s="301">
        <v>50.5</v>
      </c>
    </row>
    <row r="15697" spans="2:9">
      <c r="B15697" s="300" t="s">
        <v>160</v>
      </c>
      <c r="C15697" s="3" t="s">
        <v>37436</v>
      </c>
      <c r="D15697" s="3" t="s">
        <v>37437</v>
      </c>
      <c r="E15697" s="3" t="s">
        <v>11273</v>
      </c>
      <c r="F15697" s="3" t="s">
        <v>125</v>
      </c>
      <c r="G15697" s="3"/>
      <c r="H15697" s="3" t="s">
        <v>11274</v>
      </c>
      <c r="I15697" s="301">
        <v>50.5</v>
      </c>
    </row>
    <row r="15698" spans="2:9">
      <c r="B15698" s="300" t="s">
        <v>160</v>
      </c>
      <c r="C15698" s="3" t="s">
        <v>37456</v>
      </c>
      <c r="D15698" s="3" t="s">
        <v>37457</v>
      </c>
      <c r="E15698" s="3" t="s">
        <v>11273</v>
      </c>
      <c r="F15698" s="3" t="s">
        <v>125</v>
      </c>
      <c r="G15698" s="3"/>
      <c r="H15698" s="3" t="s">
        <v>11274</v>
      </c>
      <c r="I15698" s="301">
        <v>50.7</v>
      </c>
    </row>
    <row r="15699" spans="2:9">
      <c r="B15699" s="300" t="s">
        <v>160</v>
      </c>
      <c r="C15699" s="3" t="s">
        <v>37478</v>
      </c>
      <c r="D15699" s="3" t="s">
        <v>37479</v>
      </c>
      <c r="E15699" s="3" t="s">
        <v>11273</v>
      </c>
      <c r="F15699" s="3" t="s">
        <v>125</v>
      </c>
      <c r="G15699" s="3"/>
      <c r="H15699" s="3" t="s">
        <v>11274</v>
      </c>
      <c r="I15699" s="301">
        <v>50.8</v>
      </c>
    </row>
    <row r="15700" spans="2:9">
      <c r="B15700" s="300" t="s">
        <v>160</v>
      </c>
      <c r="C15700" s="3" t="s">
        <v>37494</v>
      </c>
      <c r="D15700" s="3" t="s">
        <v>37495</v>
      </c>
      <c r="E15700" s="3" t="s">
        <v>11273</v>
      </c>
      <c r="F15700" s="3" t="s">
        <v>125</v>
      </c>
      <c r="G15700" s="3"/>
      <c r="H15700" s="3" t="s">
        <v>11274</v>
      </c>
      <c r="I15700" s="301">
        <v>50.5</v>
      </c>
    </row>
    <row r="15701" spans="2:9">
      <c r="B15701" s="300" t="s">
        <v>160</v>
      </c>
      <c r="C15701" s="3" t="s">
        <v>37498</v>
      </c>
      <c r="D15701" s="3" t="s">
        <v>37499</v>
      </c>
      <c r="E15701" s="3" t="s">
        <v>11273</v>
      </c>
      <c r="F15701" s="3" t="s">
        <v>125</v>
      </c>
      <c r="G15701" s="3"/>
      <c r="H15701" s="3" t="s">
        <v>11274</v>
      </c>
      <c r="I15701" s="301">
        <v>50.7</v>
      </c>
    </row>
    <row r="15702" spans="2:9">
      <c r="B15702" s="300" t="s">
        <v>160</v>
      </c>
      <c r="C15702" s="3" t="s">
        <v>37577</v>
      </c>
      <c r="D15702" s="3" t="s">
        <v>37578</v>
      </c>
      <c r="E15702" s="3" t="s">
        <v>11273</v>
      </c>
      <c r="F15702" s="3" t="s">
        <v>125</v>
      </c>
      <c r="G15702" s="3"/>
      <c r="H15702" s="3" t="s">
        <v>11274</v>
      </c>
      <c r="I15702" s="301">
        <v>50.6</v>
      </c>
    </row>
    <row r="15703" spans="2:9">
      <c r="B15703" s="300" t="s">
        <v>160</v>
      </c>
      <c r="C15703" s="3" t="s">
        <v>37601</v>
      </c>
      <c r="D15703" s="3" t="s">
        <v>37602</v>
      </c>
      <c r="E15703" s="3" t="s">
        <v>21428</v>
      </c>
      <c r="F15703" s="3" t="s">
        <v>4588</v>
      </c>
      <c r="G15703" s="3"/>
      <c r="H15703" s="3" t="s">
        <v>11274</v>
      </c>
      <c r="I15703" s="301">
        <v>50.6</v>
      </c>
    </row>
    <row r="15704" spans="2:9">
      <c r="B15704" s="300" t="s">
        <v>160</v>
      </c>
      <c r="C15704" s="3" t="s">
        <v>37682</v>
      </c>
      <c r="D15704" s="3" t="s">
        <v>37683</v>
      </c>
      <c r="E15704" s="3" t="s">
        <v>11273</v>
      </c>
      <c r="F15704" s="3" t="s">
        <v>125</v>
      </c>
      <c r="G15704" s="3"/>
      <c r="H15704" s="3" t="s">
        <v>11274</v>
      </c>
      <c r="I15704" s="301">
        <v>50.6</v>
      </c>
    </row>
    <row r="15705" spans="2:9">
      <c r="B15705" s="300" t="s">
        <v>160</v>
      </c>
      <c r="C15705" s="3" t="s">
        <v>37757</v>
      </c>
      <c r="D15705" s="3" t="s">
        <v>37758</v>
      </c>
      <c r="E15705" s="3" t="s">
        <v>11273</v>
      </c>
      <c r="F15705" s="3" t="s">
        <v>125</v>
      </c>
      <c r="G15705" s="3"/>
      <c r="H15705" s="3" t="s">
        <v>11274</v>
      </c>
      <c r="I15705" s="301">
        <v>50.7</v>
      </c>
    </row>
    <row r="15706" spans="2:9">
      <c r="B15706" s="300" t="s">
        <v>160</v>
      </c>
      <c r="C15706" s="3" t="s">
        <v>37789</v>
      </c>
      <c r="D15706" s="3" t="s">
        <v>37790</v>
      </c>
      <c r="E15706" s="3" t="s">
        <v>11273</v>
      </c>
      <c r="F15706" s="3" t="s">
        <v>125</v>
      </c>
      <c r="G15706" s="3"/>
      <c r="H15706" s="3" t="s">
        <v>11274</v>
      </c>
      <c r="I15706" s="301">
        <v>50.4</v>
      </c>
    </row>
    <row r="15707" spans="2:9">
      <c r="B15707" s="300" t="s">
        <v>160</v>
      </c>
      <c r="C15707" s="3" t="s">
        <v>37838</v>
      </c>
      <c r="D15707" s="3" t="s">
        <v>37839</v>
      </c>
      <c r="E15707" s="3" t="s">
        <v>11273</v>
      </c>
      <c r="F15707" s="3" t="s">
        <v>125</v>
      </c>
      <c r="G15707" s="3"/>
      <c r="H15707" s="3" t="s">
        <v>11274</v>
      </c>
      <c r="I15707" s="301">
        <v>50.7</v>
      </c>
    </row>
    <row r="15708" spans="2:9">
      <c r="B15708" s="300" t="s">
        <v>160</v>
      </c>
      <c r="C15708" s="3" t="s">
        <v>37918</v>
      </c>
      <c r="D15708" s="3" t="s">
        <v>37919</v>
      </c>
      <c r="E15708" s="3" t="s">
        <v>11273</v>
      </c>
      <c r="F15708" s="3" t="s">
        <v>125</v>
      </c>
      <c r="G15708" s="3"/>
      <c r="H15708" s="3" t="s">
        <v>11274</v>
      </c>
      <c r="I15708" s="301">
        <v>50.7</v>
      </c>
    </row>
    <row r="15709" spans="2:9">
      <c r="B15709" s="300" t="s">
        <v>160</v>
      </c>
      <c r="C15709" s="3" t="s">
        <v>37925</v>
      </c>
      <c r="D15709" s="3" t="s">
        <v>37926</v>
      </c>
      <c r="E15709" s="3" t="s">
        <v>21428</v>
      </c>
      <c r="F15709" s="3" t="s">
        <v>4588</v>
      </c>
      <c r="G15709" s="3"/>
      <c r="H15709" s="3" t="s">
        <v>11274</v>
      </c>
      <c r="I15709" s="301">
        <v>50.5</v>
      </c>
    </row>
    <row r="15710" spans="2:9">
      <c r="B15710" s="300" t="s">
        <v>160</v>
      </c>
      <c r="C15710" s="3" t="s">
        <v>37933</v>
      </c>
      <c r="D15710" s="3" t="s">
        <v>37934</v>
      </c>
      <c r="E15710" s="3" t="s">
        <v>11273</v>
      </c>
      <c r="F15710" s="3" t="s">
        <v>125</v>
      </c>
      <c r="G15710" s="3"/>
      <c r="H15710" s="3" t="s">
        <v>11274</v>
      </c>
      <c r="I15710" s="301">
        <v>51</v>
      </c>
    </row>
    <row r="15711" spans="2:9">
      <c r="B15711" s="300" t="s">
        <v>160</v>
      </c>
      <c r="C15711" s="3" t="s">
        <v>37952</v>
      </c>
      <c r="D15711" s="3" t="s">
        <v>37953</v>
      </c>
      <c r="E15711" s="3" t="s">
        <v>11273</v>
      </c>
      <c r="F15711" s="3" t="s">
        <v>125</v>
      </c>
      <c r="G15711" s="3"/>
      <c r="H15711" s="3" t="s">
        <v>11274</v>
      </c>
      <c r="I15711" s="301">
        <v>50.7</v>
      </c>
    </row>
    <row r="15712" spans="2:9">
      <c r="B15712" s="300" t="s">
        <v>160</v>
      </c>
      <c r="C15712" s="3" t="s">
        <v>37956</v>
      </c>
      <c r="D15712" s="3" t="s">
        <v>37957</v>
      </c>
      <c r="E15712" s="3" t="s">
        <v>11273</v>
      </c>
      <c r="F15712" s="3" t="s">
        <v>125</v>
      </c>
      <c r="G15712" s="3"/>
      <c r="H15712" s="3" t="s">
        <v>11274</v>
      </c>
      <c r="I15712" s="301">
        <v>50.4</v>
      </c>
    </row>
    <row r="15713" spans="2:9">
      <c r="B15713" s="300" t="s">
        <v>160</v>
      </c>
      <c r="C15713" s="3" t="s">
        <v>38013</v>
      </c>
      <c r="D15713" s="3" t="s">
        <v>38014</v>
      </c>
      <c r="E15713" s="3" t="s">
        <v>11273</v>
      </c>
      <c r="F15713" s="3" t="s">
        <v>125</v>
      </c>
      <c r="G15713" s="3"/>
      <c r="H15713" s="3" t="s">
        <v>11274</v>
      </c>
      <c r="I15713" s="301">
        <v>50.6</v>
      </c>
    </row>
    <row r="15714" spans="2:9">
      <c r="B15714" s="300" t="s">
        <v>160</v>
      </c>
      <c r="C15714" s="3" t="s">
        <v>38018</v>
      </c>
      <c r="D15714" s="3" t="s">
        <v>38019</v>
      </c>
      <c r="E15714" s="3" t="s">
        <v>11273</v>
      </c>
      <c r="F15714" s="3" t="s">
        <v>125</v>
      </c>
      <c r="G15714" s="3"/>
      <c r="H15714" s="3" t="s">
        <v>11274</v>
      </c>
      <c r="I15714" s="301">
        <v>50.7</v>
      </c>
    </row>
    <row r="15715" spans="2:9">
      <c r="B15715" s="300" t="s">
        <v>160</v>
      </c>
      <c r="C15715" s="3" t="s">
        <v>38028</v>
      </c>
      <c r="D15715" s="3" t="s">
        <v>38029</v>
      </c>
      <c r="E15715" s="3" t="s">
        <v>11273</v>
      </c>
      <c r="F15715" s="3" t="s">
        <v>125</v>
      </c>
      <c r="G15715" s="3"/>
      <c r="H15715" s="3" t="s">
        <v>11274</v>
      </c>
      <c r="I15715" s="301">
        <v>50.8</v>
      </c>
    </row>
    <row r="15716" spans="2:9">
      <c r="B15716" s="300" t="s">
        <v>160</v>
      </c>
      <c r="C15716" s="3" t="s">
        <v>38030</v>
      </c>
      <c r="D15716" s="3" t="s">
        <v>38031</v>
      </c>
      <c r="E15716" s="3" t="s">
        <v>11273</v>
      </c>
      <c r="F15716" s="3" t="s">
        <v>125</v>
      </c>
      <c r="G15716" s="3"/>
      <c r="H15716" s="3" t="s">
        <v>11274</v>
      </c>
      <c r="I15716" s="301">
        <v>50.7</v>
      </c>
    </row>
    <row r="15717" spans="2:9">
      <c r="B15717" s="300" t="s">
        <v>160</v>
      </c>
      <c r="C15717" s="3" t="s">
        <v>38033</v>
      </c>
      <c r="D15717" s="3" t="s">
        <v>38034</v>
      </c>
      <c r="E15717" s="3" t="s">
        <v>11273</v>
      </c>
      <c r="F15717" s="3" t="s">
        <v>125</v>
      </c>
      <c r="G15717" s="3"/>
      <c r="H15717" s="3" t="s">
        <v>11274</v>
      </c>
      <c r="I15717" s="301">
        <v>50.6</v>
      </c>
    </row>
    <row r="15718" spans="2:9">
      <c r="B15718" s="300" t="s">
        <v>160</v>
      </c>
      <c r="C15718" s="3" t="s">
        <v>38080</v>
      </c>
      <c r="D15718" s="3" t="s">
        <v>38081</v>
      </c>
      <c r="E15718" s="3" t="s">
        <v>11273</v>
      </c>
      <c r="F15718" s="3" t="s">
        <v>125</v>
      </c>
      <c r="G15718" s="3"/>
      <c r="H15718" s="3" t="s">
        <v>11274</v>
      </c>
      <c r="I15718" s="301">
        <v>50.5</v>
      </c>
    </row>
    <row r="15719" spans="2:9">
      <c r="B15719" s="300" t="s">
        <v>160</v>
      </c>
      <c r="C15719" s="3" t="s">
        <v>38165</v>
      </c>
      <c r="D15719" s="3" t="s">
        <v>38166</v>
      </c>
      <c r="E15719" s="3" t="s">
        <v>11273</v>
      </c>
      <c r="F15719" s="3" t="s">
        <v>125</v>
      </c>
      <c r="G15719" s="3"/>
      <c r="H15719" s="3" t="s">
        <v>11274</v>
      </c>
      <c r="I15719" s="301">
        <v>50.7</v>
      </c>
    </row>
    <row r="15720" spans="2:9">
      <c r="B15720" s="300" t="s">
        <v>160</v>
      </c>
      <c r="C15720" s="3" t="s">
        <v>38169</v>
      </c>
      <c r="D15720" s="3" t="s">
        <v>38170</v>
      </c>
      <c r="E15720" s="3" t="s">
        <v>11273</v>
      </c>
      <c r="F15720" s="3" t="s">
        <v>125</v>
      </c>
      <c r="G15720" s="3"/>
      <c r="H15720" s="3" t="s">
        <v>11274</v>
      </c>
      <c r="I15720" s="301">
        <v>50.7</v>
      </c>
    </row>
    <row r="15721" spans="2:9">
      <c r="B15721" s="300" t="s">
        <v>160</v>
      </c>
      <c r="C15721" s="3" t="s">
        <v>38177</v>
      </c>
      <c r="D15721" s="3" t="s">
        <v>38178</v>
      </c>
      <c r="E15721" s="3" t="s">
        <v>11273</v>
      </c>
      <c r="F15721" s="3" t="s">
        <v>125</v>
      </c>
      <c r="G15721" s="3"/>
      <c r="H15721" s="3" t="s">
        <v>11274</v>
      </c>
      <c r="I15721" s="301">
        <v>50.6</v>
      </c>
    </row>
    <row r="15722" spans="2:9">
      <c r="B15722" s="300" t="s">
        <v>160</v>
      </c>
      <c r="C15722" s="3" t="s">
        <v>38229</v>
      </c>
      <c r="D15722" s="3" t="s">
        <v>38230</v>
      </c>
      <c r="E15722" s="3" t="s">
        <v>11273</v>
      </c>
      <c r="F15722" s="3" t="s">
        <v>125</v>
      </c>
      <c r="G15722" s="3"/>
      <c r="H15722" s="3" t="s">
        <v>11274</v>
      </c>
      <c r="I15722" s="301">
        <v>50.6</v>
      </c>
    </row>
    <row r="15723" spans="2:9">
      <c r="B15723" s="300" t="s">
        <v>160</v>
      </c>
      <c r="C15723" s="3" t="s">
        <v>38271</v>
      </c>
      <c r="D15723" s="3" t="s">
        <v>38272</v>
      </c>
      <c r="E15723" s="3" t="s">
        <v>11273</v>
      </c>
      <c r="F15723" s="3" t="s">
        <v>125</v>
      </c>
      <c r="G15723" s="3"/>
      <c r="H15723" s="3" t="s">
        <v>11274</v>
      </c>
      <c r="I15723" s="301">
        <v>50.7</v>
      </c>
    </row>
    <row r="15724" spans="2:9">
      <c r="B15724" s="300" t="s">
        <v>160</v>
      </c>
      <c r="C15724" s="3" t="s">
        <v>38299</v>
      </c>
      <c r="D15724" s="3" t="s">
        <v>38300</v>
      </c>
      <c r="E15724" s="3" t="s">
        <v>11273</v>
      </c>
      <c r="F15724" s="3" t="s">
        <v>125</v>
      </c>
      <c r="G15724" s="3"/>
      <c r="H15724" s="3" t="s">
        <v>11274</v>
      </c>
      <c r="I15724" s="301">
        <v>50.5</v>
      </c>
    </row>
    <row r="15725" spans="2:9">
      <c r="B15725" s="300" t="s">
        <v>160</v>
      </c>
      <c r="C15725" s="3" t="s">
        <v>38315</v>
      </c>
      <c r="D15725" s="3" t="s">
        <v>38316</v>
      </c>
      <c r="E15725" s="3" t="s">
        <v>11273</v>
      </c>
      <c r="F15725" s="3" t="s">
        <v>125</v>
      </c>
      <c r="G15725" s="3"/>
      <c r="H15725" s="3" t="s">
        <v>11274</v>
      </c>
      <c r="I15725" s="301">
        <v>50.4</v>
      </c>
    </row>
    <row r="15726" spans="2:9">
      <c r="B15726" s="300" t="s">
        <v>160</v>
      </c>
      <c r="C15726" s="3" t="s">
        <v>38386</v>
      </c>
      <c r="D15726" s="3" t="s">
        <v>38387</v>
      </c>
      <c r="E15726" s="3" t="s">
        <v>11273</v>
      </c>
      <c r="F15726" s="3" t="s">
        <v>125</v>
      </c>
      <c r="G15726" s="3"/>
      <c r="H15726" s="3" t="s">
        <v>11274</v>
      </c>
      <c r="I15726" s="301">
        <v>50.5</v>
      </c>
    </row>
    <row r="15727" spans="2:9">
      <c r="B15727" s="300" t="s">
        <v>160</v>
      </c>
      <c r="C15727" s="3" t="s">
        <v>38413</v>
      </c>
      <c r="D15727" s="3" t="s">
        <v>38414</v>
      </c>
      <c r="E15727" s="3" t="s">
        <v>21428</v>
      </c>
      <c r="F15727" s="3" t="s">
        <v>4588</v>
      </c>
      <c r="G15727" s="3"/>
      <c r="H15727" s="3" t="s">
        <v>11274</v>
      </c>
      <c r="I15727" s="301">
        <v>50.6</v>
      </c>
    </row>
    <row r="15728" spans="2:9">
      <c r="B15728" s="300" t="s">
        <v>160</v>
      </c>
      <c r="C15728" s="3" t="s">
        <v>38442</v>
      </c>
      <c r="D15728" s="3" t="s">
        <v>38443</v>
      </c>
      <c r="E15728" s="3" t="s">
        <v>11273</v>
      </c>
      <c r="F15728" s="3" t="s">
        <v>125</v>
      </c>
      <c r="G15728" s="3"/>
      <c r="H15728" s="3" t="s">
        <v>11274</v>
      </c>
      <c r="I15728" s="301">
        <v>50.6</v>
      </c>
    </row>
    <row r="15729" spans="2:9">
      <c r="B15729" s="300" t="s">
        <v>160</v>
      </c>
      <c r="C15729" s="3" t="s">
        <v>38666</v>
      </c>
      <c r="D15729" s="3" t="s">
        <v>38667</v>
      </c>
      <c r="E15729" s="3" t="s">
        <v>11273</v>
      </c>
      <c r="F15729" s="3" t="s">
        <v>125</v>
      </c>
      <c r="G15729" s="3"/>
      <c r="H15729" s="3" t="s">
        <v>11274</v>
      </c>
      <c r="I15729" s="301">
        <v>50.6</v>
      </c>
    </row>
    <row r="15730" spans="2:9">
      <c r="B15730" s="300" t="s">
        <v>160</v>
      </c>
      <c r="C15730" s="3" t="s">
        <v>38742</v>
      </c>
      <c r="D15730" s="3" t="s">
        <v>38743</v>
      </c>
      <c r="E15730" s="3" t="s">
        <v>11273</v>
      </c>
      <c r="F15730" s="3" t="s">
        <v>125</v>
      </c>
      <c r="G15730" s="3"/>
      <c r="H15730" s="3" t="s">
        <v>11274</v>
      </c>
      <c r="I15730" s="301">
        <v>50.7</v>
      </c>
    </row>
    <row r="15731" spans="2:9">
      <c r="B15731" s="300" t="s">
        <v>160</v>
      </c>
      <c r="C15731" s="3" t="s">
        <v>38746</v>
      </c>
      <c r="D15731" s="3" t="s">
        <v>38747</v>
      </c>
      <c r="E15731" s="3" t="s">
        <v>11273</v>
      </c>
      <c r="F15731" s="3" t="s">
        <v>125</v>
      </c>
      <c r="G15731" s="3"/>
      <c r="H15731" s="3" t="s">
        <v>11274</v>
      </c>
      <c r="I15731" s="301">
        <v>50.7</v>
      </c>
    </row>
    <row r="15732" spans="2:9">
      <c r="B15732" s="300" t="s">
        <v>160</v>
      </c>
      <c r="C15732" s="3" t="s">
        <v>38776</v>
      </c>
      <c r="D15732" s="3" t="s">
        <v>38777</v>
      </c>
      <c r="E15732" s="3" t="s">
        <v>11273</v>
      </c>
      <c r="F15732" s="3" t="s">
        <v>125</v>
      </c>
      <c r="G15732" s="3"/>
      <c r="H15732" s="3" t="s">
        <v>11274</v>
      </c>
      <c r="I15732" s="301">
        <v>50.8</v>
      </c>
    </row>
    <row r="15733" spans="2:9">
      <c r="B15733" s="300" t="s">
        <v>160</v>
      </c>
      <c r="C15733" s="3" t="s">
        <v>38806</v>
      </c>
      <c r="D15733" s="3" t="s">
        <v>38807</v>
      </c>
      <c r="E15733" s="3" t="s">
        <v>11273</v>
      </c>
      <c r="F15733" s="3" t="s">
        <v>125</v>
      </c>
      <c r="G15733" s="3"/>
      <c r="H15733" s="3" t="s">
        <v>11274</v>
      </c>
      <c r="I15733" s="301">
        <v>50.6</v>
      </c>
    </row>
    <row r="15734" spans="2:9">
      <c r="B15734" s="300" t="s">
        <v>160</v>
      </c>
      <c r="C15734" s="3" t="s">
        <v>38863</v>
      </c>
      <c r="D15734" s="3" t="s">
        <v>38864</v>
      </c>
      <c r="E15734" s="3" t="s">
        <v>11273</v>
      </c>
      <c r="F15734" s="3" t="s">
        <v>125</v>
      </c>
      <c r="G15734" s="3"/>
      <c r="H15734" s="3" t="s">
        <v>11274</v>
      </c>
      <c r="I15734" s="301">
        <v>50.5</v>
      </c>
    </row>
    <row r="15735" spans="2:9">
      <c r="B15735" s="300" t="s">
        <v>160</v>
      </c>
      <c r="C15735" s="3" t="s">
        <v>38948</v>
      </c>
      <c r="D15735" s="3" t="s">
        <v>38949</v>
      </c>
      <c r="E15735" s="3" t="s">
        <v>11273</v>
      </c>
      <c r="F15735" s="3" t="s">
        <v>125</v>
      </c>
      <c r="G15735" s="3"/>
      <c r="H15735" s="3" t="s">
        <v>11274</v>
      </c>
      <c r="I15735" s="301">
        <v>50.4</v>
      </c>
    </row>
    <row r="15736" spans="2:9">
      <c r="B15736" s="300" t="s">
        <v>160</v>
      </c>
      <c r="C15736" s="3" t="s">
        <v>38989</v>
      </c>
      <c r="D15736" s="3" t="s">
        <v>38990</v>
      </c>
      <c r="E15736" s="3" t="s">
        <v>11273</v>
      </c>
      <c r="F15736" s="3" t="s">
        <v>125</v>
      </c>
      <c r="G15736" s="3"/>
      <c r="H15736" s="3" t="s">
        <v>11274</v>
      </c>
      <c r="I15736" s="301">
        <v>50.6</v>
      </c>
    </row>
    <row r="15737" spans="2:9">
      <c r="B15737" s="300" t="s">
        <v>160</v>
      </c>
      <c r="C15737" s="3" t="s">
        <v>38995</v>
      </c>
      <c r="D15737" s="3" t="s">
        <v>38996</v>
      </c>
      <c r="E15737" s="3" t="s">
        <v>11273</v>
      </c>
      <c r="F15737" s="3" t="s">
        <v>125</v>
      </c>
      <c r="G15737" s="3"/>
      <c r="H15737" s="3" t="s">
        <v>11274</v>
      </c>
      <c r="I15737" s="301">
        <v>50.7</v>
      </c>
    </row>
    <row r="15738" spans="2:9">
      <c r="B15738" s="300" t="s">
        <v>160</v>
      </c>
      <c r="C15738" s="3" t="s">
        <v>39013</v>
      </c>
      <c r="D15738" s="3" t="s">
        <v>39014</v>
      </c>
      <c r="E15738" s="3" t="s">
        <v>11273</v>
      </c>
      <c r="F15738" s="3" t="s">
        <v>125</v>
      </c>
      <c r="G15738" s="3"/>
      <c r="H15738" s="3" t="s">
        <v>11274</v>
      </c>
      <c r="I15738" s="301">
        <v>50.6</v>
      </c>
    </row>
    <row r="15739" spans="2:9">
      <c r="B15739" s="300" t="s">
        <v>160</v>
      </c>
      <c r="C15739" s="3" t="s">
        <v>39049</v>
      </c>
      <c r="D15739" s="3" t="s">
        <v>39050</v>
      </c>
      <c r="E15739" s="3" t="s">
        <v>11273</v>
      </c>
      <c r="F15739" s="3" t="s">
        <v>125</v>
      </c>
      <c r="G15739" s="3"/>
      <c r="H15739" s="3" t="s">
        <v>11274</v>
      </c>
      <c r="I15739" s="301">
        <v>50.7</v>
      </c>
    </row>
    <row r="15740" spans="2:9">
      <c r="B15740" s="300" t="s">
        <v>160</v>
      </c>
      <c r="C15740" s="3" t="s">
        <v>39070</v>
      </c>
      <c r="D15740" s="3" t="s">
        <v>39071</v>
      </c>
      <c r="E15740" s="3" t="s">
        <v>11273</v>
      </c>
      <c r="F15740" s="3" t="s">
        <v>125</v>
      </c>
      <c r="G15740" s="3"/>
      <c r="H15740" s="3" t="s">
        <v>11274</v>
      </c>
      <c r="I15740" s="301">
        <v>50.7</v>
      </c>
    </row>
    <row r="15741" spans="2:9">
      <c r="B15741" s="300" t="s">
        <v>160</v>
      </c>
      <c r="C15741" s="3" t="s">
        <v>39100</v>
      </c>
      <c r="D15741" s="3" t="s">
        <v>39101</v>
      </c>
      <c r="E15741" s="3" t="s">
        <v>11273</v>
      </c>
      <c r="F15741" s="3" t="s">
        <v>125</v>
      </c>
      <c r="G15741" s="3"/>
      <c r="H15741" s="3" t="s">
        <v>11274</v>
      </c>
      <c r="I15741" s="301">
        <v>50.8</v>
      </c>
    </row>
    <row r="15742" spans="2:9">
      <c r="B15742" s="300" t="s">
        <v>160</v>
      </c>
      <c r="C15742" s="3" t="s">
        <v>39138</v>
      </c>
      <c r="D15742" s="3" t="s">
        <v>39139</v>
      </c>
      <c r="E15742" s="3" t="s">
        <v>11273</v>
      </c>
      <c r="F15742" s="3" t="s">
        <v>125</v>
      </c>
      <c r="G15742" s="3"/>
      <c r="H15742" s="3" t="s">
        <v>11274</v>
      </c>
      <c r="I15742" s="301">
        <v>50.8</v>
      </c>
    </row>
    <row r="15743" spans="2:9">
      <c r="B15743" s="300" t="s">
        <v>160</v>
      </c>
      <c r="C15743" s="3" t="s">
        <v>39155</v>
      </c>
      <c r="D15743" s="3" t="s">
        <v>39156</v>
      </c>
      <c r="E15743" s="3" t="s">
        <v>11273</v>
      </c>
      <c r="F15743" s="3" t="s">
        <v>125</v>
      </c>
      <c r="G15743" s="3"/>
      <c r="H15743" s="3" t="s">
        <v>11274</v>
      </c>
      <c r="I15743" s="301">
        <v>50.6</v>
      </c>
    </row>
    <row r="15744" spans="2:9">
      <c r="B15744" s="300" t="s">
        <v>160</v>
      </c>
      <c r="C15744" s="3" t="s">
        <v>39165</v>
      </c>
      <c r="D15744" s="3" t="s">
        <v>39166</v>
      </c>
      <c r="E15744" s="3" t="s">
        <v>11273</v>
      </c>
      <c r="F15744" s="3" t="s">
        <v>125</v>
      </c>
      <c r="G15744" s="3"/>
      <c r="H15744" s="3" t="s">
        <v>11274</v>
      </c>
      <c r="I15744" s="301">
        <v>50.8</v>
      </c>
    </row>
    <row r="15745" spans="2:9">
      <c r="B15745" s="300" t="s">
        <v>160</v>
      </c>
      <c r="C15745" s="3" t="s">
        <v>39209</v>
      </c>
      <c r="D15745" s="3" t="s">
        <v>39210</v>
      </c>
      <c r="E15745" s="3" t="s">
        <v>11273</v>
      </c>
      <c r="F15745" s="3" t="s">
        <v>125</v>
      </c>
      <c r="G15745" s="3"/>
      <c r="H15745" s="3" t="s">
        <v>11274</v>
      </c>
      <c r="I15745" s="301">
        <v>50.6</v>
      </c>
    </row>
    <row r="15746" spans="2:9">
      <c r="B15746" s="300" t="s">
        <v>160</v>
      </c>
      <c r="C15746" s="3" t="s">
        <v>39230</v>
      </c>
      <c r="D15746" s="3" t="s">
        <v>39231</v>
      </c>
      <c r="E15746" s="3" t="s">
        <v>11273</v>
      </c>
      <c r="F15746" s="3" t="s">
        <v>125</v>
      </c>
      <c r="G15746" s="3"/>
      <c r="H15746" s="3" t="s">
        <v>11274</v>
      </c>
      <c r="I15746" s="301">
        <v>50.7</v>
      </c>
    </row>
    <row r="15747" spans="2:9">
      <c r="B15747" s="300" t="s">
        <v>160</v>
      </c>
      <c r="C15747" s="3" t="s">
        <v>39268</v>
      </c>
      <c r="D15747" s="3" t="s">
        <v>39269</v>
      </c>
      <c r="E15747" s="3" t="s">
        <v>11273</v>
      </c>
      <c r="F15747" s="3" t="s">
        <v>125</v>
      </c>
      <c r="G15747" s="3"/>
      <c r="H15747" s="3" t="s">
        <v>11274</v>
      </c>
      <c r="I15747" s="301">
        <v>50.5</v>
      </c>
    </row>
    <row r="15748" spans="2:9">
      <c r="B15748" s="300" t="s">
        <v>160</v>
      </c>
      <c r="C15748" s="3" t="s">
        <v>39277</v>
      </c>
      <c r="D15748" s="3" t="s">
        <v>39278</v>
      </c>
      <c r="E15748" s="3" t="s">
        <v>11273</v>
      </c>
      <c r="F15748" s="3" t="s">
        <v>125</v>
      </c>
      <c r="G15748" s="3"/>
      <c r="H15748" s="3" t="s">
        <v>11274</v>
      </c>
      <c r="I15748" s="301">
        <v>50.7</v>
      </c>
    </row>
    <row r="15749" spans="2:9">
      <c r="B15749" s="300" t="s">
        <v>160</v>
      </c>
      <c r="C15749" s="3" t="s">
        <v>39355</v>
      </c>
      <c r="D15749" s="3" t="s">
        <v>39356</v>
      </c>
      <c r="E15749" s="3" t="s">
        <v>11273</v>
      </c>
      <c r="F15749" s="3" t="s">
        <v>125</v>
      </c>
      <c r="G15749" s="3"/>
      <c r="H15749" s="3" t="s">
        <v>11274</v>
      </c>
      <c r="I15749" s="301">
        <v>50.6</v>
      </c>
    </row>
    <row r="15750" spans="2:9">
      <c r="B15750" s="300" t="s">
        <v>160</v>
      </c>
      <c r="C15750" s="3" t="s">
        <v>39364</v>
      </c>
      <c r="D15750" s="3" t="s">
        <v>39365</v>
      </c>
      <c r="E15750" s="3" t="s">
        <v>11273</v>
      </c>
      <c r="F15750" s="3" t="s">
        <v>125</v>
      </c>
      <c r="G15750" s="3"/>
      <c r="H15750" s="3" t="s">
        <v>11274</v>
      </c>
      <c r="I15750" s="301">
        <v>50.8</v>
      </c>
    </row>
    <row r="15751" spans="2:9">
      <c r="B15751" s="300" t="s">
        <v>160</v>
      </c>
      <c r="C15751" s="3" t="s">
        <v>39383</v>
      </c>
      <c r="D15751" s="3" t="s">
        <v>39384</v>
      </c>
      <c r="E15751" s="3" t="s">
        <v>11273</v>
      </c>
      <c r="F15751" s="3" t="s">
        <v>125</v>
      </c>
      <c r="G15751" s="3"/>
      <c r="H15751" s="3" t="s">
        <v>11274</v>
      </c>
      <c r="I15751" s="301">
        <v>50.4</v>
      </c>
    </row>
    <row r="15752" spans="2:9">
      <c r="B15752" s="300" t="s">
        <v>160</v>
      </c>
      <c r="C15752" s="3" t="s">
        <v>39385</v>
      </c>
      <c r="D15752" s="3" t="s">
        <v>39386</v>
      </c>
      <c r="E15752" s="3" t="s">
        <v>21428</v>
      </c>
      <c r="F15752" s="3" t="s">
        <v>4588</v>
      </c>
      <c r="G15752" s="3"/>
      <c r="H15752" s="3" t="s">
        <v>11274</v>
      </c>
      <c r="I15752" s="301">
        <v>50.6</v>
      </c>
    </row>
    <row r="15753" spans="2:9">
      <c r="B15753" s="300" t="s">
        <v>160</v>
      </c>
      <c r="C15753" s="3" t="s">
        <v>39400</v>
      </c>
      <c r="D15753" s="3" t="s">
        <v>39401</v>
      </c>
      <c r="E15753" s="3" t="s">
        <v>11273</v>
      </c>
      <c r="F15753" s="3" t="s">
        <v>125</v>
      </c>
      <c r="G15753" s="3"/>
      <c r="H15753" s="3" t="s">
        <v>11274</v>
      </c>
      <c r="I15753" s="301">
        <v>50.6</v>
      </c>
    </row>
    <row r="15754" spans="2:9">
      <c r="B15754" s="300" t="s">
        <v>160</v>
      </c>
      <c r="C15754" s="3" t="s">
        <v>39412</v>
      </c>
      <c r="D15754" s="3" t="s">
        <v>39413</v>
      </c>
      <c r="E15754" s="3" t="s">
        <v>11273</v>
      </c>
      <c r="F15754" s="3" t="s">
        <v>125</v>
      </c>
      <c r="G15754" s="3"/>
      <c r="H15754" s="3" t="s">
        <v>11274</v>
      </c>
      <c r="I15754" s="301">
        <v>50.4</v>
      </c>
    </row>
    <row r="15755" spans="2:9">
      <c r="B15755" s="300" t="s">
        <v>160</v>
      </c>
      <c r="C15755" s="3" t="s">
        <v>39438</v>
      </c>
      <c r="D15755" s="3" t="s">
        <v>39439</v>
      </c>
      <c r="E15755" s="3" t="s">
        <v>11273</v>
      </c>
      <c r="F15755" s="3" t="s">
        <v>125</v>
      </c>
      <c r="G15755" s="3"/>
      <c r="H15755" s="3" t="s">
        <v>11274</v>
      </c>
      <c r="I15755" s="301">
        <v>50.7</v>
      </c>
    </row>
    <row r="15756" spans="2:9">
      <c r="B15756" s="300" t="s">
        <v>160</v>
      </c>
      <c r="C15756" s="3" t="s">
        <v>39464</v>
      </c>
      <c r="D15756" s="3" t="s">
        <v>39465</v>
      </c>
      <c r="E15756" s="3" t="s">
        <v>11273</v>
      </c>
      <c r="F15756" s="3" t="s">
        <v>125</v>
      </c>
      <c r="G15756" s="3"/>
      <c r="H15756" s="3" t="s">
        <v>11274</v>
      </c>
      <c r="I15756" s="301">
        <v>50.6</v>
      </c>
    </row>
    <row r="15757" spans="2:9">
      <c r="B15757" s="300" t="s">
        <v>160</v>
      </c>
      <c r="C15757" s="3" t="s">
        <v>39484</v>
      </c>
      <c r="D15757" s="3" t="s">
        <v>39485</v>
      </c>
      <c r="E15757" s="3" t="s">
        <v>11273</v>
      </c>
      <c r="F15757" s="3" t="s">
        <v>125</v>
      </c>
      <c r="G15757" s="3"/>
      <c r="H15757" s="3" t="s">
        <v>11274</v>
      </c>
      <c r="I15757" s="301">
        <v>50.8</v>
      </c>
    </row>
    <row r="15758" spans="2:9">
      <c r="B15758" s="300" t="s">
        <v>160</v>
      </c>
      <c r="C15758" s="3" t="s">
        <v>39494</v>
      </c>
      <c r="D15758" s="3" t="s">
        <v>39495</v>
      </c>
      <c r="E15758" s="3" t="s">
        <v>11273</v>
      </c>
      <c r="F15758" s="3" t="s">
        <v>125</v>
      </c>
      <c r="G15758" s="3"/>
      <c r="H15758" s="3" t="s">
        <v>11274</v>
      </c>
      <c r="I15758" s="301">
        <v>50.8</v>
      </c>
    </row>
    <row r="15759" spans="2:9">
      <c r="B15759" s="300" t="s">
        <v>160</v>
      </c>
      <c r="C15759" s="3" t="s">
        <v>39504</v>
      </c>
      <c r="D15759" s="3" t="s">
        <v>39505</v>
      </c>
      <c r="E15759" s="3" t="s">
        <v>11273</v>
      </c>
      <c r="F15759" s="3" t="s">
        <v>125</v>
      </c>
      <c r="G15759" s="3"/>
      <c r="H15759" s="3" t="s">
        <v>11274</v>
      </c>
      <c r="I15759" s="301">
        <v>50.5</v>
      </c>
    </row>
    <row r="15760" spans="2:9">
      <c r="B15760" s="300" t="s">
        <v>160</v>
      </c>
      <c r="C15760" s="3" t="s">
        <v>39550</v>
      </c>
      <c r="D15760" s="3" t="s">
        <v>39551</v>
      </c>
      <c r="E15760" s="3" t="s">
        <v>11273</v>
      </c>
      <c r="F15760" s="3" t="s">
        <v>125</v>
      </c>
      <c r="G15760" s="3"/>
      <c r="H15760" s="3" t="s">
        <v>11274</v>
      </c>
      <c r="I15760" s="301">
        <v>50.7</v>
      </c>
    </row>
    <row r="15761" spans="2:9">
      <c r="B15761" s="300" t="s">
        <v>160</v>
      </c>
      <c r="C15761" s="3" t="s">
        <v>39624</v>
      </c>
      <c r="D15761" s="3" t="s">
        <v>39625</v>
      </c>
      <c r="E15761" s="3" t="s">
        <v>11273</v>
      </c>
      <c r="F15761" s="3" t="s">
        <v>125</v>
      </c>
      <c r="G15761" s="3"/>
      <c r="H15761" s="3" t="s">
        <v>11274</v>
      </c>
      <c r="I15761" s="301">
        <v>50.6</v>
      </c>
    </row>
    <row r="15762" spans="2:9">
      <c r="B15762" s="300" t="s">
        <v>160</v>
      </c>
      <c r="C15762" s="3" t="s">
        <v>39640</v>
      </c>
      <c r="D15762" s="3" t="s">
        <v>39641</v>
      </c>
      <c r="E15762" s="3" t="s">
        <v>11273</v>
      </c>
      <c r="F15762" s="3" t="s">
        <v>125</v>
      </c>
      <c r="G15762" s="3"/>
      <c r="H15762" s="3" t="s">
        <v>11274</v>
      </c>
      <c r="I15762" s="301">
        <v>50.4</v>
      </c>
    </row>
    <row r="15763" spans="2:9">
      <c r="B15763" s="300" t="s">
        <v>160</v>
      </c>
      <c r="C15763" s="3" t="s">
        <v>39687</v>
      </c>
      <c r="D15763" s="3" t="s">
        <v>39688</v>
      </c>
      <c r="E15763" s="3" t="s">
        <v>11273</v>
      </c>
      <c r="F15763" s="3" t="s">
        <v>125</v>
      </c>
      <c r="G15763" s="3"/>
      <c r="H15763" s="3" t="s">
        <v>11274</v>
      </c>
      <c r="I15763" s="301">
        <v>50.7</v>
      </c>
    </row>
    <row r="15764" spans="2:9">
      <c r="B15764" s="300" t="s">
        <v>160</v>
      </c>
      <c r="C15764" s="3" t="s">
        <v>39705</v>
      </c>
      <c r="D15764" s="3" t="s">
        <v>39706</v>
      </c>
      <c r="E15764" s="3" t="s">
        <v>21428</v>
      </c>
      <c r="F15764" s="3" t="s">
        <v>4588</v>
      </c>
      <c r="G15764" s="3"/>
      <c r="H15764" s="3" t="s">
        <v>11274</v>
      </c>
      <c r="I15764" s="301">
        <v>50.6</v>
      </c>
    </row>
    <row r="15765" spans="2:9">
      <c r="B15765" s="300" t="s">
        <v>160</v>
      </c>
      <c r="C15765" s="3" t="s">
        <v>39730</v>
      </c>
      <c r="D15765" s="3" t="s">
        <v>39731</v>
      </c>
      <c r="E15765" s="3" t="s">
        <v>11273</v>
      </c>
      <c r="F15765" s="3" t="s">
        <v>125</v>
      </c>
      <c r="G15765" s="3"/>
      <c r="H15765" s="3" t="s">
        <v>11274</v>
      </c>
      <c r="I15765" s="301">
        <v>50.5</v>
      </c>
    </row>
    <row r="15766" spans="2:9">
      <c r="B15766" s="300" t="s">
        <v>160</v>
      </c>
      <c r="C15766" s="3" t="s">
        <v>39739</v>
      </c>
      <c r="D15766" s="3" t="s">
        <v>39740</v>
      </c>
      <c r="E15766" s="3" t="s">
        <v>11273</v>
      </c>
      <c r="F15766" s="3" t="s">
        <v>125</v>
      </c>
      <c r="G15766" s="3"/>
      <c r="H15766" s="3" t="s">
        <v>11274</v>
      </c>
      <c r="I15766" s="301">
        <v>50.8</v>
      </c>
    </row>
    <row r="15767" spans="2:9">
      <c r="B15767" s="300" t="s">
        <v>160</v>
      </c>
      <c r="C15767" s="3" t="s">
        <v>39769</v>
      </c>
      <c r="D15767" s="3" t="s">
        <v>39770</v>
      </c>
      <c r="E15767" s="3" t="s">
        <v>11273</v>
      </c>
      <c r="F15767" s="3" t="s">
        <v>125</v>
      </c>
      <c r="G15767" s="3"/>
      <c r="H15767" s="3" t="s">
        <v>11274</v>
      </c>
      <c r="I15767" s="301">
        <v>50.8</v>
      </c>
    </row>
    <row r="15768" spans="2:9">
      <c r="B15768" s="300" t="s">
        <v>160</v>
      </c>
      <c r="C15768" s="3" t="s">
        <v>39780</v>
      </c>
      <c r="D15768" s="3" t="s">
        <v>39781</v>
      </c>
      <c r="E15768" s="3" t="s">
        <v>11273</v>
      </c>
      <c r="F15768" s="3" t="s">
        <v>125</v>
      </c>
      <c r="G15768" s="3"/>
      <c r="H15768" s="3" t="s">
        <v>11274</v>
      </c>
      <c r="I15768" s="301">
        <v>50.8</v>
      </c>
    </row>
    <row r="15769" spans="2:9">
      <c r="B15769" s="300" t="s">
        <v>160</v>
      </c>
      <c r="C15769" s="3" t="s">
        <v>39836</v>
      </c>
      <c r="D15769" s="3" t="s">
        <v>39837</v>
      </c>
      <c r="E15769" s="3" t="s">
        <v>11273</v>
      </c>
      <c r="F15769" s="3" t="s">
        <v>125</v>
      </c>
      <c r="G15769" s="3"/>
      <c r="H15769" s="3" t="s">
        <v>11274</v>
      </c>
      <c r="I15769" s="301">
        <v>50.7</v>
      </c>
    </row>
    <row r="15770" spans="2:9">
      <c r="B15770" s="300" t="s">
        <v>160</v>
      </c>
      <c r="C15770" s="3" t="s">
        <v>39838</v>
      </c>
      <c r="D15770" s="3" t="s">
        <v>39839</v>
      </c>
      <c r="E15770" s="3" t="s">
        <v>11273</v>
      </c>
      <c r="F15770" s="3" t="s">
        <v>125</v>
      </c>
      <c r="G15770" s="3"/>
      <c r="H15770" s="3" t="s">
        <v>11274</v>
      </c>
      <c r="I15770" s="301">
        <v>50.6</v>
      </c>
    </row>
    <row r="15771" spans="2:9">
      <c r="B15771" s="300" t="s">
        <v>160</v>
      </c>
      <c r="C15771" s="3" t="s">
        <v>39918</v>
      </c>
      <c r="D15771" s="3" t="s">
        <v>39919</v>
      </c>
      <c r="E15771" s="3" t="s">
        <v>11273</v>
      </c>
      <c r="F15771" s="3" t="s">
        <v>125</v>
      </c>
      <c r="G15771" s="3"/>
      <c r="H15771" s="3" t="s">
        <v>11274</v>
      </c>
      <c r="I15771" s="301">
        <v>50.7</v>
      </c>
    </row>
    <row r="15772" spans="2:9">
      <c r="B15772" s="300" t="s">
        <v>160</v>
      </c>
      <c r="C15772" s="3" t="s">
        <v>39923</v>
      </c>
      <c r="D15772" s="3" t="s">
        <v>39924</v>
      </c>
      <c r="E15772" s="3" t="s">
        <v>11273</v>
      </c>
      <c r="F15772" s="3" t="s">
        <v>125</v>
      </c>
      <c r="G15772" s="3"/>
      <c r="H15772" s="3" t="s">
        <v>11274</v>
      </c>
      <c r="I15772" s="301">
        <v>50.6</v>
      </c>
    </row>
    <row r="15773" spans="2:9">
      <c r="B15773" s="300" t="s">
        <v>160</v>
      </c>
      <c r="C15773" s="3" t="s">
        <v>39945</v>
      </c>
      <c r="D15773" s="3" t="s">
        <v>39946</v>
      </c>
      <c r="E15773" s="3" t="s">
        <v>11273</v>
      </c>
      <c r="F15773" s="3" t="s">
        <v>125</v>
      </c>
      <c r="G15773" s="3"/>
      <c r="H15773" s="3" t="s">
        <v>11274</v>
      </c>
      <c r="I15773" s="301">
        <v>50.7</v>
      </c>
    </row>
    <row r="15774" spans="2:9">
      <c r="B15774" s="300" t="s">
        <v>160</v>
      </c>
      <c r="C15774" s="3" t="s">
        <v>39954</v>
      </c>
      <c r="D15774" s="3" t="s">
        <v>39955</v>
      </c>
      <c r="E15774" s="3" t="s">
        <v>11273</v>
      </c>
      <c r="F15774" s="3" t="s">
        <v>125</v>
      </c>
      <c r="G15774" s="3"/>
      <c r="H15774" s="3" t="s">
        <v>11274</v>
      </c>
      <c r="I15774" s="301">
        <v>50.6</v>
      </c>
    </row>
    <row r="15775" spans="2:9">
      <c r="B15775" s="300" t="s">
        <v>160</v>
      </c>
      <c r="C15775" s="3" t="s">
        <v>39964</v>
      </c>
      <c r="D15775" s="3" t="s">
        <v>39965</v>
      </c>
      <c r="E15775" s="3" t="s">
        <v>11273</v>
      </c>
      <c r="F15775" s="3" t="s">
        <v>125</v>
      </c>
      <c r="G15775" s="3"/>
      <c r="H15775" s="3" t="s">
        <v>11274</v>
      </c>
      <c r="I15775" s="301">
        <v>50.6</v>
      </c>
    </row>
    <row r="15776" spans="2:9">
      <c r="B15776" s="300" t="s">
        <v>160</v>
      </c>
      <c r="C15776" s="3" t="s">
        <v>39989</v>
      </c>
      <c r="D15776" s="3" t="s">
        <v>39990</v>
      </c>
      <c r="E15776" s="3" t="s">
        <v>11273</v>
      </c>
      <c r="F15776" s="3" t="s">
        <v>125</v>
      </c>
      <c r="G15776" s="3"/>
      <c r="H15776" s="3" t="s">
        <v>11274</v>
      </c>
      <c r="I15776" s="301">
        <v>50.5</v>
      </c>
    </row>
    <row r="15777" spans="2:9">
      <c r="B15777" s="300" t="s">
        <v>160</v>
      </c>
      <c r="C15777" s="3" t="s">
        <v>40018</v>
      </c>
      <c r="D15777" s="3" t="s">
        <v>40019</v>
      </c>
      <c r="E15777" s="3" t="s">
        <v>11273</v>
      </c>
      <c r="F15777" s="3" t="s">
        <v>125</v>
      </c>
      <c r="G15777" s="3"/>
      <c r="H15777" s="3" t="s">
        <v>11274</v>
      </c>
      <c r="I15777" s="301">
        <v>50.8</v>
      </c>
    </row>
    <row r="15778" spans="2:9">
      <c r="B15778" s="300" t="s">
        <v>160</v>
      </c>
      <c r="C15778" s="3" t="s">
        <v>40069</v>
      </c>
      <c r="D15778" s="3" t="s">
        <v>40070</v>
      </c>
      <c r="E15778" s="3" t="s">
        <v>11273</v>
      </c>
      <c r="F15778" s="3" t="s">
        <v>125</v>
      </c>
      <c r="G15778" s="3"/>
      <c r="H15778" s="3" t="s">
        <v>11274</v>
      </c>
      <c r="I15778" s="301">
        <v>50.8</v>
      </c>
    </row>
    <row r="15779" spans="2:9">
      <c r="B15779" s="300" t="s">
        <v>160</v>
      </c>
      <c r="C15779" s="3" t="s">
        <v>40092</v>
      </c>
      <c r="D15779" s="3" t="s">
        <v>40093</v>
      </c>
      <c r="E15779" s="3" t="s">
        <v>11273</v>
      </c>
      <c r="F15779" s="3" t="s">
        <v>125</v>
      </c>
      <c r="G15779" s="3"/>
      <c r="H15779" s="3" t="s">
        <v>11274</v>
      </c>
      <c r="I15779" s="301">
        <v>50.7</v>
      </c>
    </row>
    <row r="15780" spans="2:9">
      <c r="B15780" s="300" t="s">
        <v>160</v>
      </c>
      <c r="C15780" s="3" t="s">
        <v>40138</v>
      </c>
      <c r="D15780" s="3" t="s">
        <v>40139</v>
      </c>
      <c r="E15780" s="3" t="s">
        <v>11273</v>
      </c>
      <c r="F15780" s="3" t="s">
        <v>125</v>
      </c>
      <c r="G15780" s="3"/>
      <c r="H15780" s="3" t="s">
        <v>11274</v>
      </c>
      <c r="I15780" s="301">
        <v>50.8</v>
      </c>
    </row>
    <row r="15781" spans="2:9">
      <c r="B15781" s="300" t="s">
        <v>160</v>
      </c>
      <c r="C15781" s="3" t="s">
        <v>40142</v>
      </c>
      <c r="D15781" s="3" t="s">
        <v>40143</v>
      </c>
      <c r="E15781" s="3" t="s">
        <v>21428</v>
      </c>
      <c r="F15781" s="3" t="s">
        <v>4588</v>
      </c>
      <c r="G15781" s="3"/>
      <c r="H15781" s="3" t="s">
        <v>11274</v>
      </c>
      <c r="I15781" s="301">
        <v>50.5</v>
      </c>
    </row>
    <row r="15782" spans="2:9">
      <c r="B15782" s="300" t="s">
        <v>160</v>
      </c>
      <c r="C15782" s="3" t="s">
        <v>40174</v>
      </c>
      <c r="D15782" s="3" t="s">
        <v>40175</v>
      </c>
      <c r="E15782" s="3" t="s">
        <v>11273</v>
      </c>
      <c r="F15782" s="3" t="s">
        <v>125</v>
      </c>
      <c r="G15782" s="3"/>
      <c r="H15782" s="3" t="s">
        <v>11274</v>
      </c>
      <c r="I15782" s="301">
        <v>50.9</v>
      </c>
    </row>
    <row r="15783" spans="2:9">
      <c r="B15783" s="300" t="s">
        <v>160</v>
      </c>
      <c r="C15783" s="3" t="s">
        <v>40191</v>
      </c>
      <c r="D15783" s="3" t="s">
        <v>40192</v>
      </c>
      <c r="E15783" s="3" t="s">
        <v>11273</v>
      </c>
      <c r="F15783" s="3" t="s">
        <v>125</v>
      </c>
      <c r="G15783" s="3"/>
      <c r="H15783" s="3" t="s">
        <v>11274</v>
      </c>
      <c r="I15783" s="301">
        <v>50.8</v>
      </c>
    </row>
    <row r="15784" spans="2:9">
      <c r="B15784" s="300" t="s">
        <v>160</v>
      </c>
      <c r="C15784" s="3" t="s">
        <v>40217</v>
      </c>
      <c r="D15784" s="3" t="s">
        <v>40218</v>
      </c>
      <c r="E15784" s="3" t="s">
        <v>11273</v>
      </c>
      <c r="F15784" s="3" t="s">
        <v>125</v>
      </c>
      <c r="G15784" s="3"/>
      <c r="H15784" s="3" t="s">
        <v>11274</v>
      </c>
      <c r="I15784" s="301">
        <v>50.6</v>
      </c>
    </row>
    <row r="15785" spans="2:9">
      <c r="B15785" s="300" t="s">
        <v>160</v>
      </c>
      <c r="C15785" s="3" t="s">
        <v>40236</v>
      </c>
      <c r="D15785" s="3" t="s">
        <v>40237</v>
      </c>
      <c r="E15785" s="3" t="s">
        <v>11273</v>
      </c>
      <c r="F15785" s="3" t="s">
        <v>125</v>
      </c>
      <c r="G15785" s="3"/>
      <c r="H15785" s="3" t="s">
        <v>11274</v>
      </c>
      <c r="I15785" s="301">
        <v>50.6</v>
      </c>
    </row>
    <row r="15786" spans="2:9">
      <c r="B15786" s="300" t="s">
        <v>160</v>
      </c>
      <c r="C15786" s="3" t="s">
        <v>40240</v>
      </c>
      <c r="D15786" s="3" t="s">
        <v>40241</v>
      </c>
      <c r="E15786" s="3" t="s">
        <v>11273</v>
      </c>
      <c r="F15786" s="3" t="s">
        <v>125</v>
      </c>
      <c r="G15786" s="3"/>
      <c r="H15786" s="3" t="s">
        <v>11274</v>
      </c>
      <c r="I15786" s="301">
        <v>50.5</v>
      </c>
    </row>
    <row r="15787" spans="2:9">
      <c r="B15787" s="300" t="s">
        <v>160</v>
      </c>
      <c r="C15787" s="3" t="s">
        <v>40271</v>
      </c>
      <c r="D15787" s="3" t="s">
        <v>40272</v>
      </c>
      <c r="E15787" s="3" t="s">
        <v>11273</v>
      </c>
      <c r="F15787" s="3" t="s">
        <v>125</v>
      </c>
      <c r="G15787" s="3"/>
      <c r="H15787" s="3" t="s">
        <v>11274</v>
      </c>
      <c r="I15787" s="301">
        <v>50.5</v>
      </c>
    </row>
    <row r="15788" spans="2:9">
      <c r="B15788" s="300" t="s">
        <v>160</v>
      </c>
      <c r="C15788" s="3" t="s">
        <v>40287</v>
      </c>
      <c r="D15788" s="3" t="s">
        <v>40288</v>
      </c>
      <c r="E15788" s="3" t="s">
        <v>11273</v>
      </c>
      <c r="F15788" s="3" t="s">
        <v>125</v>
      </c>
      <c r="G15788" s="3"/>
      <c r="H15788" s="3" t="s">
        <v>11274</v>
      </c>
      <c r="I15788" s="301">
        <v>50.6</v>
      </c>
    </row>
    <row r="15789" spans="2:9">
      <c r="B15789" s="300" t="s">
        <v>160</v>
      </c>
      <c r="C15789" s="3" t="s">
        <v>40293</v>
      </c>
      <c r="D15789" s="3" t="s">
        <v>40294</v>
      </c>
      <c r="E15789" s="3" t="s">
        <v>11273</v>
      </c>
      <c r="F15789" s="3" t="s">
        <v>125</v>
      </c>
      <c r="G15789" s="3"/>
      <c r="H15789" s="3" t="s">
        <v>11274</v>
      </c>
      <c r="I15789" s="301">
        <v>50.7</v>
      </c>
    </row>
    <row r="15790" spans="2:9">
      <c r="B15790" s="300" t="s">
        <v>160</v>
      </c>
      <c r="C15790" s="3" t="s">
        <v>40301</v>
      </c>
      <c r="D15790" s="3" t="s">
        <v>40302</v>
      </c>
      <c r="E15790" s="3" t="s">
        <v>11273</v>
      </c>
      <c r="F15790" s="3" t="s">
        <v>125</v>
      </c>
      <c r="G15790" s="3"/>
      <c r="H15790" s="3" t="s">
        <v>11274</v>
      </c>
      <c r="I15790" s="301">
        <v>50.8</v>
      </c>
    </row>
    <row r="15791" spans="2:9">
      <c r="B15791" s="300" t="s">
        <v>160</v>
      </c>
      <c r="C15791" s="3" t="s">
        <v>40370</v>
      </c>
      <c r="D15791" s="3" t="s">
        <v>40371</v>
      </c>
      <c r="E15791" s="3" t="s">
        <v>11273</v>
      </c>
      <c r="F15791" s="3" t="s">
        <v>125</v>
      </c>
      <c r="G15791" s="3"/>
      <c r="H15791" s="3" t="s">
        <v>11274</v>
      </c>
      <c r="I15791" s="301">
        <v>50.8</v>
      </c>
    </row>
    <row r="15792" spans="2:9">
      <c r="B15792" s="300" t="s">
        <v>160</v>
      </c>
      <c r="C15792" s="3" t="s">
        <v>40381</v>
      </c>
      <c r="D15792" s="3" t="s">
        <v>40382</v>
      </c>
      <c r="E15792" s="3" t="s">
        <v>11273</v>
      </c>
      <c r="F15792" s="3" t="s">
        <v>125</v>
      </c>
      <c r="G15792" s="3"/>
      <c r="H15792" s="3" t="s">
        <v>11274</v>
      </c>
      <c r="I15792" s="301">
        <v>50.8</v>
      </c>
    </row>
    <row r="15793" spans="2:9">
      <c r="B15793" s="300" t="s">
        <v>160</v>
      </c>
      <c r="C15793" s="3" t="s">
        <v>40405</v>
      </c>
      <c r="D15793" s="3" t="s">
        <v>40406</v>
      </c>
      <c r="E15793" s="3" t="s">
        <v>21428</v>
      </c>
      <c r="F15793" s="3" t="s">
        <v>4588</v>
      </c>
      <c r="G15793" s="3"/>
      <c r="H15793" s="3" t="s">
        <v>11274</v>
      </c>
      <c r="I15793" s="301">
        <v>50.5</v>
      </c>
    </row>
    <row r="15794" spans="2:9">
      <c r="B15794" s="300" t="s">
        <v>160</v>
      </c>
      <c r="C15794" s="3" t="s">
        <v>40434</v>
      </c>
      <c r="D15794" s="3" t="s">
        <v>40435</v>
      </c>
      <c r="E15794" s="3" t="s">
        <v>11273</v>
      </c>
      <c r="F15794" s="3" t="s">
        <v>125</v>
      </c>
      <c r="G15794" s="3"/>
      <c r="H15794" s="3" t="s">
        <v>11274</v>
      </c>
      <c r="I15794" s="301">
        <v>50.7</v>
      </c>
    </row>
    <row r="15795" spans="2:9">
      <c r="B15795" s="300" t="s">
        <v>160</v>
      </c>
      <c r="C15795" s="3" t="s">
        <v>40459</v>
      </c>
      <c r="D15795" s="3" t="s">
        <v>40460</v>
      </c>
      <c r="E15795" s="3" t="s">
        <v>21428</v>
      </c>
      <c r="F15795" s="3" t="s">
        <v>4588</v>
      </c>
      <c r="G15795" s="3"/>
      <c r="H15795" s="3" t="s">
        <v>11274</v>
      </c>
      <c r="I15795" s="301">
        <v>50.6</v>
      </c>
    </row>
    <row r="15796" spans="2:9">
      <c r="B15796" s="300" t="s">
        <v>160</v>
      </c>
      <c r="C15796" s="3" t="s">
        <v>40483</v>
      </c>
      <c r="D15796" s="3" t="s">
        <v>40484</v>
      </c>
      <c r="E15796" s="3" t="s">
        <v>11273</v>
      </c>
      <c r="F15796" s="3" t="s">
        <v>125</v>
      </c>
      <c r="G15796" s="3"/>
      <c r="H15796" s="3" t="s">
        <v>11274</v>
      </c>
      <c r="I15796" s="301">
        <v>50.6</v>
      </c>
    </row>
    <row r="15797" spans="2:9">
      <c r="B15797" s="300" t="s">
        <v>160</v>
      </c>
      <c r="C15797" s="3" t="s">
        <v>40521</v>
      </c>
      <c r="D15797" s="3" t="s">
        <v>40522</v>
      </c>
      <c r="E15797" s="3" t="s">
        <v>11273</v>
      </c>
      <c r="F15797" s="3" t="s">
        <v>125</v>
      </c>
      <c r="G15797" s="3"/>
      <c r="H15797" s="3" t="s">
        <v>11274</v>
      </c>
      <c r="I15797" s="301">
        <v>50.5</v>
      </c>
    </row>
    <row r="15798" spans="2:9">
      <c r="B15798" s="300" t="s">
        <v>160</v>
      </c>
      <c r="C15798" s="3" t="s">
        <v>40523</v>
      </c>
      <c r="D15798" s="3" t="s">
        <v>40524</v>
      </c>
      <c r="E15798" s="3" t="s">
        <v>11273</v>
      </c>
      <c r="F15798" s="3" t="s">
        <v>125</v>
      </c>
      <c r="G15798" s="3"/>
      <c r="H15798" s="3" t="s">
        <v>11274</v>
      </c>
      <c r="I15798" s="301">
        <v>50.7</v>
      </c>
    </row>
    <row r="15799" spans="2:9">
      <c r="B15799" s="300" t="s">
        <v>160</v>
      </c>
      <c r="C15799" s="3" t="s">
        <v>40658</v>
      </c>
      <c r="D15799" s="3" t="s">
        <v>40659</v>
      </c>
      <c r="E15799" s="3" t="s">
        <v>11273</v>
      </c>
      <c r="F15799" s="3" t="s">
        <v>125</v>
      </c>
      <c r="G15799" s="3"/>
      <c r="H15799" s="3" t="s">
        <v>11274</v>
      </c>
      <c r="I15799" s="301">
        <v>50.7</v>
      </c>
    </row>
    <row r="15800" spans="2:9">
      <c r="B15800" s="300" t="s">
        <v>160</v>
      </c>
      <c r="C15800" s="3" t="s">
        <v>40729</v>
      </c>
      <c r="D15800" s="3" t="s">
        <v>40730</v>
      </c>
      <c r="E15800" s="3" t="s">
        <v>11273</v>
      </c>
      <c r="F15800" s="3" t="s">
        <v>125</v>
      </c>
      <c r="G15800" s="3"/>
      <c r="H15800" s="3" t="s">
        <v>11274</v>
      </c>
      <c r="I15800" s="301">
        <v>50.8</v>
      </c>
    </row>
    <row r="15801" spans="2:9">
      <c r="B15801" s="300" t="s">
        <v>160</v>
      </c>
      <c r="C15801" s="3" t="s">
        <v>40751</v>
      </c>
      <c r="D15801" s="3" t="s">
        <v>40752</v>
      </c>
      <c r="E15801" s="3" t="s">
        <v>11273</v>
      </c>
      <c r="F15801" s="3" t="s">
        <v>125</v>
      </c>
      <c r="G15801" s="3"/>
      <c r="H15801" s="3" t="s">
        <v>11274</v>
      </c>
      <c r="I15801" s="301">
        <v>50.8</v>
      </c>
    </row>
    <row r="15802" spans="2:9">
      <c r="B15802" s="300" t="s">
        <v>160</v>
      </c>
      <c r="C15802" s="3" t="s">
        <v>40753</v>
      </c>
      <c r="D15802" s="3" t="s">
        <v>40754</v>
      </c>
      <c r="E15802" s="3" t="s">
        <v>11273</v>
      </c>
      <c r="F15802" s="3" t="s">
        <v>125</v>
      </c>
      <c r="G15802" s="3"/>
      <c r="H15802" s="3" t="s">
        <v>11274</v>
      </c>
      <c r="I15802" s="301">
        <v>50.6</v>
      </c>
    </row>
    <row r="15803" spans="2:9">
      <c r="B15803" s="300" t="s">
        <v>160</v>
      </c>
      <c r="C15803" s="3" t="s">
        <v>40775</v>
      </c>
      <c r="D15803" s="3" t="s">
        <v>40776</v>
      </c>
      <c r="E15803" s="3" t="s">
        <v>11273</v>
      </c>
      <c r="F15803" s="3" t="s">
        <v>125</v>
      </c>
      <c r="G15803" s="3"/>
      <c r="H15803" s="3" t="s">
        <v>11274</v>
      </c>
      <c r="I15803" s="301">
        <v>50.6</v>
      </c>
    </row>
    <row r="15804" spans="2:9">
      <c r="B15804" s="300" t="s">
        <v>160</v>
      </c>
      <c r="C15804" s="3" t="s">
        <v>40798</v>
      </c>
      <c r="D15804" s="3" t="s">
        <v>40799</v>
      </c>
      <c r="E15804" s="3" t="s">
        <v>11273</v>
      </c>
      <c r="F15804" s="3" t="s">
        <v>125</v>
      </c>
      <c r="G15804" s="3"/>
      <c r="H15804" s="3" t="s">
        <v>11274</v>
      </c>
      <c r="I15804" s="301">
        <v>50.6</v>
      </c>
    </row>
    <row r="15805" spans="2:9">
      <c r="B15805" s="300" t="s">
        <v>160</v>
      </c>
      <c r="C15805" s="3" t="s">
        <v>40803</v>
      </c>
      <c r="D15805" s="3" t="s">
        <v>40804</v>
      </c>
      <c r="E15805" s="3" t="s">
        <v>11273</v>
      </c>
      <c r="F15805" s="3" t="s">
        <v>125</v>
      </c>
      <c r="G15805" s="3"/>
      <c r="H15805" s="3" t="s">
        <v>11274</v>
      </c>
      <c r="I15805" s="301">
        <v>50.7</v>
      </c>
    </row>
    <row r="15806" spans="2:9">
      <c r="B15806" s="300" t="s">
        <v>160</v>
      </c>
      <c r="C15806" s="3" t="s">
        <v>40811</v>
      </c>
      <c r="D15806" s="3" t="s">
        <v>40812</v>
      </c>
      <c r="E15806" s="3" t="s">
        <v>11273</v>
      </c>
      <c r="F15806" s="3" t="s">
        <v>125</v>
      </c>
      <c r="G15806" s="3"/>
      <c r="H15806" s="3" t="s">
        <v>11274</v>
      </c>
      <c r="I15806" s="301">
        <v>50.5</v>
      </c>
    </row>
    <row r="15807" spans="2:9">
      <c r="B15807" s="300" t="s">
        <v>160</v>
      </c>
      <c r="C15807" s="3" t="s">
        <v>40852</v>
      </c>
      <c r="D15807" s="3" t="s">
        <v>40853</v>
      </c>
      <c r="E15807" s="3" t="s">
        <v>11273</v>
      </c>
      <c r="F15807" s="3" t="s">
        <v>125</v>
      </c>
      <c r="G15807" s="3"/>
      <c r="H15807" s="3" t="s">
        <v>11274</v>
      </c>
      <c r="I15807" s="301">
        <v>50.7</v>
      </c>
    </row>
    <row r="15808" spans="2:9">
      <c r="B15808" s="300" t="s">
        <v>160</v>
      </c>
      <c r="C15808" s="3" t="s">
        <v>40945</v>
      </c>
      <c r="D15808" s="3" t="s">
        <v>40946</v>
      </c>
      <c r="E15808" s="3" t="s">
        <v>11273</v>
      </c>
      <c r="F15808" s="3" t="s">
        <v>125</v>
      </c>
      <c r="G15808" s="3"/>
      <c r="H15808" s="3" t="s">
        <v>11274</v>
      </c>
      <c r="I15808" s="301">
        <v>50.7</v>
      </c>
    </row>
    <row r="15809" spans="2:9">
      <c r="B15809" s="300" t="s">
        <v>160</v>
      </c>
      <c r="C15809" s="3" t="s">
        <v>40959</v>
      </c>
      <c r="D15809" s="3" t="s">
        <v>40960</v>
      </c>
      <c r="E15809" s="3" t="s">
        <v>11273</v>
      </c>
      <c r="F15809" s="3" t="s">
        <v>125</v>
      </c>
      <c r="G15809" s="3"/>
      <c r="H15809" s="3" t="s">
        <v>11274</v>
      </c>
      <c r="I15809" s="301">
        <v>50.8</v>
      </c>
    </row>
    <row r="15810" spans="2:9">
      <c r="B15810" s="300" t="s">
        <v>160</v>
      </c>
      <c r="C15810" s="3" t="s">
        <v>40994</v>
      </c>
      <c r="D15810" s="3" t="s">
        <v>40995</v>
      </c>
      <c r="E15810" s="3" t="s">
        <v>11273</v>
      </c>
      <c r="F15810" s="3" t="s">
        <v>125</v>
      </c>
      <c r="G15810" s="3"/>
      <c r="H15810" s="3" t="s">
        <v>11274</v>
      </c>
      <c r="I15810" s="301">
        <v>50.6</v>
      </c>
    </row>
    <row r="15811" spans="2:9">
      <c r="B15811" s="300" t="s">
        <v>160</v>
      </c>
      <c r="C15811" s="3" t="s">
        <v>41059</v>
      </c>
      <c r="D15811" s="3" t="s">
        <v>41060</v>
      </c>
      <c r="E15811" s="3" t="s">
        <v>11273</v>
      </c>
      <c r="F15811" s="3" t="s">
        <v>125</v>
      </c>
      <c r="G15811" s="3"/>
      <c r="H15811" s="3" t="s">
        <v>11274</v>
      </c>
      <c r="I15811" s="301">
        <v>50.7</v>
      </c>
    </row>
    <row r="15812" spans="2:9">
      <c r="B15812" s="300" t="s">
        <v>160</v>
      </c>
      <c r="C15812" s="3" t="s">
        <v>41069</v>
      </c>
      <c r="D15812" s="3" t="s">
        <v>41070</v>
      </c>
      <c r="E15812" s="3" t="s">
        <v>11273</v>
      </c>
      <c r="F15812" s="3" t="s">
        <v>125</v>
      </c>
      <c r="G15812" s="3"/>
      <c r="H15812" s="3" t="s">
        <v>11274</v>
      </c>
      <c r="I15812" s="301">
        <v>50.8</v>
      </c>
    </row>
    <row r="15813" spans="2:9">
      <c r="B15813" s="300" t="s">
        <v>160</v>
      </c>
      <c r="C15813" s="3" t="s">
        <v>41107</v>
      </c>
      <c r="D15813" s="3" t="s">
        <v>41108</v>
      </c>
      <c r="E15813" s="3" t="s">
        <v>11273</v>
      </c>
      <c r="F15813" s="3" t="s">
        <v>125</v>
      </c>
      <c r="G15813" s="3"/>
      <c r="H15813" s="3" t="s">
        <v>11274</v>
      </c>
      <c r="I15813" s="301">
        <v>50.6</v>
      </c>
    </row>
    <row r="15814" spans="2:9">
      <c r="B15814" s="300" t="s">
        <v>160</v>
      </c>
      <c r="C15814" s="3" t="s">
        <v>41109</v>
      </c>
      <c r="D15814" s="3" t="s">
        <v>41110</v>
      </c>
      <c r="E15814" s="3" t="s">
        <v>11273</v>
      </c>
      <c r="F15814" s="3" t="s">
        <v>125</v>
      </c>
      <c r="G15814" s="3"/>
      <c r="H15814" s="3" t="s">
        <v>11274</v>
      </c>
      <c r="I15814" s="301">
        <v>50.6</v>
      </c>
    </row>
    <row r="15815" spans="2:9">
      <c r="B15815" s="300" t="s">
        <v>160</v>
      </c>
      <c r="C15815" s="3" t="s">
        <v>41151</v>
      </c>
      <c r="D15815" s="3" t="s">
        <v>41152</v>
      </c>
      <c r="E15815" s="3" t="s">
        <v>11273</v>
      </c>
      <c r="F15815" s="3" t="s">
        <v>125</v>
      </c>
      <c r="G15815" s="3"/>
      <c r="H15815" s="3" t="s">
        <v>11274</v>
      </c>
      <c r="I15815" s="301">
        <v>50.7</v>
      </c>
    </row>
    <row r="15816" spans="2:9">
      <c r="B15816" s="300" t="s">
        <v>160</v>
      </c>
      <c r="C15816" s="3" t="s">
        <v>41153</v>
      </c>
      <c r="D15816" s="3" t="s">
        <v>41154</v>
      </c>
      <c r="E15816" s="3" t="s">
        <v>11273</v>
      </c>
      <c r="F15816" s="3" t="s">
        <v>125</v>
      </c>
      <c r="G15816" s="3"/>
      <c r="H15816" s="3" t="s">
        <v>11274</v>
      </c>
      <c r="I15816" s="301">
        <v>50.8</v>
      </c>
    </row>
    <row r="15817" spans="2:9">
      <c r="B15817" s="300" t="s">
        <v>160</v>
      </c>
      <c r="C15817" s="3" t="s">
        <v>41169</v>
      </c>
      <c r="D15817" s="3" t="s">
        <v>41170</v>
      </c>
      <c r="E15817" s="3" t="s">
        <v>11273</v>
      </c>
      <c r="F15817" s="3" t="s">
        <v>125</v>
      </c>
      <c r="G15817" s="3"/>
      <c r="H15817" s="3" t="s">
        <v>11274</v>
      </c>
      <c r="I15817" s="301">
        <v>50.8</v>
      </c>
    </row>
    <row r="15818" spans="2:9">
      <c r="B15818" s="300" t="s">
        <v>160</v>
      </c>
      <c r="C15818" s="3" t="s">
        <v>41211</v>
      </c>
      <c r="D15818" s="3" t="s">
        <v>41212</v>
      </c>
      <c r="E15818" s="3" t="s">
        <v>11273</v>
      </c>
      <c r="F15818" s="3" t="s">
        <v>125</v>
      </c>
      <c r="G15818" s="3"/>
      <c r="H15818" s="3" t="s">
        <v>11274</v>
      </c>
      <c r="I15818" s="301">
        <v>50.7</v>
      </c>
    </row>
    <row r="15819" spans="2:9">
      <c r="B15819" s="300" t="s">
        <v>160</v>
      </c>
      <c r="C15819" s="3" t="s">
        <v>41221</v>
      </c>
      <c r="D15819" s="3" t="s">
        <v>41222</v>
      </c>
      <c r="E15819" s="3" t="s">
        <v>11273</v>
      </c>
      <c r="F15819" s="3" t="s">
        <v>125</v>
      </c>
      <c r="G15819" s="3"/>
      <c r="H15819" s="3" t="s">
        <v>11274</v>
      </c>
      <c r="I15819" s="301">
        <v>50.7</v>
      </c>
    </row>
    <row r="15820" spans="2:9">
      <c r="B15820" s="300" t="s">
        <v>160</v>
      </c>
      <c r="C15820" s="3" t="s">
        <v>41225</v>
      </c>
      <c r="D15820" s="3" t="s">
        <v>41226</v>
      </c>
      <c r="E15820" s="3" t="s">
        <v>11273</v>
      </c>
      <c r="F15820" s="3" t="s">
        <v>125</v>
      </c>
      <c r="G15820" s="3"/>
      <c r="H15820" s="3" t="s">
        <v>11274</v>
      </c>
      <c r="I15820" s="301">
        <v>50.7</v>
      </c>
    </row>
    <row r="15821" spans="2:9">
      <c r="B15821" s="300" t="s">
        <v>160</v>
      </c>
      <c r="C15821" s="3" t="s">
        <v>41248</v>
      </c>
      <c r="D15821" s="3" t="s">
        <v>41249</v>
      </c>
      <c r="E15821" s="3" t="s">
        <v>11273</v>
      </c>
      <c r="F15821" s="3" t="s">
        <v>125</v>
      </c>
      <c r="G15821" s="3"/>
      <c r="H15821" s="3" t="s">
        <v>11274</v>
      </c>
      <c r="I15821" s="301">
        <v>50.7</v>
      </c>
    </row>
    <row r="15822" spans="2:9">
      <c r="B15822" s="300" t="s">
        <v>160</v>
      </c>
      <c r="C15822" s="3" t="s">
        <v>41257</v>
      </c>
      <c r="D15822" s="3" t="s">
        <v>41258</v>
      </c>
      <c r="E15822" s="3" t="s">
        <v>11273</v>
      </c>
      <c r="F15822" s="3" t="s">
        <v>125</v>
      </c>
      <c r="G15822" s="3"/>
      <c r="H15822" s="3" t="s">
        <v>11274</v>
      </c>
      <c r="I15822" s="301">
        <v>50.7</v>
      </c>
    </row>
    <row r="15823" spans="2:9">
      <c r="B15823" s="300" t="s">
        <v>160</v>
      </c>
      <c r="C15823" s="3" t="s">
        <v>41265</v>
      </c>
      <c r="D15823" s="3" t="s">
        <v>41266</v>
      </c>
      <c r="E15823" s="3" t="s">
        <v>11273</v>
      </c>
      <c r="F15823" s="3" t="s">
        <v>125</v>
      </c>
      <c r="G15823" s="3"/>
      <c r="H15823" s="3" t="s">
        <v>11274</v>
      </c>
      <c r="I15823" s="301">
        <v>50.6</v>
      </c>
    </row>
    <row r="15824" spans="2:9">
      <c r="B15824" s="300" t="s">
        <v>160</v>
      </c>
      <c r="C15824" s="3" t="s">
        <v>41319</v>
      </c>
      <c r="D15824" s="3" t="s">
        <v>41320</v>
      </c>
      <c r="E15824" s="3" t="s">
        <v>11273</v>
      </c>
      <c r="F15824" s="3" t="s">
        <v>125</v>
      </c>
      <c r="G15824" s="3"/>
      <c r="H15824" s="3" t="s">
        <v>11274</v>
      </c>
      <c r="I15824" s="301">
        <v>50.6</v>
      </c>
    </row>
    <row r="15825" spans="2:9">
      <c r="B15825" s="300" t="s">
        <v>160</v>
      </c>
      <c r="C15825" s="3" t="s">
        <v>41331</v>
      </c>
      <c r="D15825" s="3" t="s">
        <v>41332</v>
      </c>
      <c r="E15825" s="3" t="s">
        <v>11273</v>
      </c>
      <c r="F15825" s="3" t="s">
        <v>125</v>
      </c>
      <c r="G15825" s="3"/>
      <c r="H15825" s="3" t="s">
        <v>11274</v>
      </c>
      <c r="I15825" s="301">
        <v>50.7</v>
      </c>
    </row>
    <row r="15826" spans="2:9">
      <c r="B15826" s="300" t="s">
        <v>160</v>
      </c>
      <c r="C15826" s="3" t="s">
        <v>41339</v>
      </c>
      <c r="D15826" s="3" t="s">
        <v>41340</v>
      </c>
      <c r="E15826" s="3" t="s">
        <v>11273</v>
      </c>
      <c r="F15826" s="3" t="s">
        <v>125</v>
      </c>
      <c r="G15826" s="3"/>
      <c r="H15826" s="3" t="s">
        <v>11274</v>
      </c>
      <c r="I15826" s="301">
        <v>50.6</v>
      </c>
    </row>
    <row r="15827" spans="2:9">
      <c r="B15827" s="300" t="s">
        <v>160</v>
      </c>
      <c r="C15827" s="3" t="s">
        <v>41372</v>
      </c>
      <c r="D15827" s="3" t="s">
        <v>41373</v>
      </c>
      <c r="E15827" s="3" t="s">
        <v>11273</v>
      </c>
      <c r="F15827" s="3" t="s">
        <v>125</v>
      </c>
      <c r="G15827" s="3"/>
      <c r="H15827" s="3" t="s">
        <v>11274</v>
      </c>
      <c r="I15827" s="301">
        <v>50.4</v>
      </c>
    </row>
    <row r="15828" spans="2:9">
      <c r="B15828" s="300" t="s">
        <v>160</v>
      </c>
      <c r="C15828" s="3" t="s">
        <v>41415</v>
      </c>
      <c r="D15828" s="3" t="s">
        <v>41416</v>
      </c>
      <c r="E15828" s="3" t="s">
        <v>11273</v>
      </c>
      <c r="F15828" s="3" t="s">
        <v>125</v>
      </c>
      <c r="G15828" s="3"/>
      <c r="H15828" s="3" t="s">
        <v>11274</v>
      </c>
      <c r="I15828" s="301">
        <v>50.7</v>
      </c>
    </row>
    <row r="15829" spans="2:9">
      <c r="B15829" s="300" t="s">
        <v>160</v>
      </c>
      <c r="C15829" s="3" t="s">
        <v>41449</v>
      </c>
      <c r="D15829" s="3" t="s">
        <v>41450</v>
      </c>
      <c r="E15829" s="3" t="s">
        <v>11273</v>
      </c>
      <c r="F15829" s="3" t="s">
        <v>125</v>
      </c>
      <c r="G15829" s="3"/>
      <c r="H15829" s="3" t="s">
        <v>11274</v>
      </c>
      <c r="I15829" s="301">
        <v>50.5</v>
      </c>
    </row>
    <row r="15830" spans="2:9">
      <c r="B15830" s="300" t="s">
        <v>160</v>
      </c>
      <c r="C15830" s="3" t="s">
        <v>41455</v>
      </c>
      <c r="D15830" s="3" t="s">
        <v>41456</v>
      </c>
      <c r="E15830" s="3" t="s">
        <v>11273</v>
      </c>
      <c r="F15830" s="3" t="s">
        <v>125</v>
      </c>
      <c r="G15830" s="3"/>
      <c r="H15830" s="3" t="s">
        <v>11274</v>
      </c>
      <c r="I15830" s="301">
        <v>50.5</v>
      </c>
    </row>
    <row r="15831" spans="2:9">
      <c r="B15831" s="300" t="s">
        <v>160</v>
      </c>
      <c r="C15831" s="3" t="s">
        <v>41532</v>
      </c>
      <c r="D15831" s="3" t="s">
        <v>41533</v>
      </c>
      <c r="E15831" s="3" t="s">
        <v>11273</v>
      </c>
      <c r="F15831" s="3" t="s">
        <v>125</v>
      </c>
      <c r="G15831" s="3"/>
      <c r="H15831" s="3" t="s">
        <v>11274</v>
      </c>
      <c r="I15831" s="301">
        <v>50.4</v>
      </c>
    </row>
    <row r="15832" spans="2:9">
      <c r="B15832" s="300" t="s">
        <v>160</v>
      </c>
      <c r="C15832" s="3" t="s">
        <v>41635</v>
      </c>
      <c r="D15832" s="3" t="s">
        <v>41636</v>
      </c>
      <c r="E15832" s="3" t="s">
        <v>11273</v>
      </c>
      <c r="F15832" s="3" t="s">
        <v>125</v>
      </c>
      <c r="G15832" s="3"/>
      <c r="H15832" s="3" t="s">
        <v>11274</v>
      </c>
      <c r="I15832" s="301">
        <v>50.7</v>
      </c>
    </row>
    <row r="15833" spans="2:9">
      <c r="B15833" s="300" t="s">
        <v>160</v>
      </c>
      <c r="C15833" s="3" t="s">
        <v>41715</v>
      </c>
      <c r="D15833" s="3" t="s">
        <v>41716</v>
      </c>
      <c r="E15833" s="3" t="s">
        <v>11273</v>
      </c>
      <c r="F15833" s="3" t="s">
        <v>125</v>
      </c>
      <c r="G15833" s="3"/>
      <c r="H15833" s="3" t="s">
        <v>11274</v>
      </c>
      <c r="I15833" s="301">
        <v>50.7</v>
      </c>
    </row>
    <row r="15834" spans="2:9">
      <c r="B15834" s="300" t="s">
        <v>160</v>
      </c>
      <c r="C15834" s="3" t="s">
        <v>41763</v>
      </c>
      <c r="D15834" s="3" t="s">
        <v>41764</v>
      </c>
      <c r="E15834" s="3" t="s">
        <v>11273</v>
      </c>
      <c r="F15834" s="3" t="s">
        <v>125</v>
      </c>
      <c r="G15834" s="3"/>
      <c r="H15834" s="3" t="s">
        <v>11274</v>
      </c>
      <c r="I15834" s="301">
        <v>50.7</v>
      </c>
    </row>
    <row r="15835" spans="2:9">
      <c r="B15835" s="300" t="s">
        <v>160</v>
      </c>
      <c r="C15835" s="3" t="s">
        <v>41814</v>
      </c>
      <c r="D15835" s="3" t="s">
        <v>41815</v>
      </c>
      <c r="E15835" s="3" t="s">
        <v>11273</v>
      </c>
      <c r="F15835" s="3" t="s">
        <v>125</v>
      </c>
      <c r="G15835" s="3"/>
      <c r="H15835" s="3" t="s">
        <v>11274</v>
      </c>
      <c r="I15835" s="301">
        <v>50.8</v>
      </c>
    </row>
    <row r="15836" spans="2:9">
      <c r="B15836" s="300" t="s">
        <v>160</v>
      </c>
      <c r="C15836" s="3" t="s">
        <v>41853</v>
      </c>
      <c r="D15836" s="3" t="s">
        <v>41854</v>
      </c>
      <c r="E15836" s="3" t="s">
        <v>11273</v>
      </c>
      <c r="F15836" s="3" t="s">
        <v>125</v>
      </c>
      <c r="G15836" s="3"/>
      <c r="H15836" s="3" t="s">
        <v>11274</v>
      </c>
      <c r="I15836" s="301">
        <v>51</v>
      </c>
    </row>
    <row r="15837" spans="2:9">
      <c r="B15837" s="300" t="s">
        <v>160</v>
      </c>
      <c r="C15837" s="3" t="s">
        <v>41855</v>
      </c>
      <c r="D15837" s="3" t="s">
        <v>41856</v>
      </c>
      <c r="E15837" s="3" t="s">
        <v>11273</v>
      </c>
      <c r="F15837" s="3" t="s">
        <v>125</v>
      </c>
      <c r="G15837" s="3"/>
      <c r="H15837" s="3" t="s">
        <v>11274</v>
      </c>
      <c r="I15837" s="301">
        <v>50.7</v>
      </c>
    </row>
    <row r="15838" spans="2:9">
      <c r="B15838" s="300" t="s">
        <v>160</v>
      </c>
      <c r="C15838" s="3" t="s">
        <v>41912</v>
      </c>
      <c r="D15838" s="3" t="s">
        <v>41913</v>
      </c>
      <c r="E15838" s="3" t="s">
        <v>11273</v>
      </c>
      <c r="F15838" s="3" t="s">
        <v>125</v>
      </c>
      <c r="G15838" s="3"/>
      <c r="H15838" s="3" t="s">
        <v>11274</v>
      </c>
      <c r="I15838" s="301">
        <v>50.7</v>
      </c>
    </row>
    <row r="15839" spans="2:9">
      <c r="B15839" s="300" t="s">
        <v>160</v>
      </c>
      <c r="C15839" s="3" t="s">
        <v>42055</v>
      </c>
      <c r="D15839" s="3" t="s">
        <v>42056</v>
      </c>
      <c r="E15839" s="3" t="s">
        <v>11273</v>
      </c>
      <c r="F15839" s="3" t="s">
        <v>125</v>
      </c>
      <c r="G15839" s="3"/>
      <c r="H15839" s="3" t="s">
        <v>11274</v>
      </c>
      <c r="I15839" s="301">
        <v>50.8</v>
      </c>
    </row>
    <row r="15840" spans="2:9">
      <c r="B15840" s="300" t="s">
        <v>160</v>
      </c>
      <c r="C15840" s="3" t="s">
        <v>42066</v>
      </c>
      <c r="D15840" s="3" t="s">
        <v>42067</v>
      </c>
      <c r="E15840" s="3" t="s">
        <v>11273</v>
      </c>
      <c r="F15840" s="3" t="s">
        <v>125</v>
      </c>
      <c r="G15840" s="3"/>
      <c r="H15840" s="3" t="s">
        <v>11274</v>
      </c>
      <c r="I15840" s="301">
        <v>51</v>
      </c>
    </row>
    <row r="15841" spans="2:9">
      <c r="B15841" s="300" t="s">
        <v>160</v>
      </c>
      <c r="C15841" s="3" t="s">
        <v>42089</v>
      </c>
      <c r="D15841" s="3" t="s">
        <v>42090</v>
      </c>
      <c r="E15841" s="3" t="s">
        <v>11273</v>
      </c>
      <c r="F15841" s="3" t="s">
        <v>125</v>
      </c>
      <c r="G15841" s="3"/>
      <c r="H15841" s="3" t="s">
        <v>11274</v>
      </c>
      <c r="I15841" s="301">
        <v>50.6</v>
      </c>
    </row>
    <row r="15842" spans="2:9">
      <c r="B15842" s="300" t="s">
        <v>160</v>
      </c>
      <c r="C15842" s="3" t="s">
        <v>42094</v>
      </c>
      <c r="D15842" s="3" t="s">
        <v>42095</v>
      </c>
      <c r="E15842" s="3" t="s">
        <v>11273</v>
      </c>
      <c r="F15842" s="3" t="s">
        <v>125</v>
      </c>
      <c r="G15842" s="3"/>
      <c r="H15842" s="3" t="s">
        <v>11274</v>
      </c>
      <c r="I15842" s="301">
        <v>50.7</v>
      </c>
    </row>
    <row r="15843" spans="2:9">
      <c r="B15843" s="300" t="s">
        <v>160</v>
      </c>
      <c r="C15843" s="3" t="s">
        <v>42125</v>
      </c>
      <c r="D15843" s="3" t="s">
        <v>42126</v>
      </c>
      <c r="E15843" s="3" t="s">
        <v>11273</v>
      </c>
      <c r="F15843" s="3" t="s">
        <v>125</v>
      </c>
      <c r="G15843" s="3"/>
      <c r="H15843" s="3" t="s">
        <v>11274</v>
      </c>
      <c r="I15843" s="301">
        <v>50.7</v>
      </c>
    </row>
    <row r="15844" spans="2:9">
      <c r="B15844" s="300" t="s">
        <v>160</v>
      </c>
      <c r="C15844" s="3" t="s">
        <v>42129</v>
      </c>
      <c r="D15844" s="3" t="s">
        <v>42130</v>
      </c>
      <c r="E15844" s="3" t="s">
        <v>11273</v>
      </c>
      <c r="F15844" s="3" t="s">
        <v>125</v>
      </c>
      <c r="G15844" s="3"/>
      <c r="H15844" s="3" t="s">
        <v>11274</v>
      </c>
      <c r="I15844" s="301">
        <v>50.9</v>
      </c>
    </row>
    <row r="15845" spans="2:9">
      <c r="B15845" s="300" t="s">
        <v>160</v>
      </c>
      <c r="C15845" s="3" t="s">
        <v>42155</v>
      </c>
      <c r="D15845" s="3" t="s">
        <v>42156</v>
      </c>
      <c r="E15845" s="3" t="s">
        <v>11273</v>
      </c>
      <c r="F15845" s="3" t="s">
        <v>125</v>
      </c>
      <c r="G15845" s="3"/>
      <c r="H15845" s="3" t="s">
        <v>11274</v>
      </c>
      <c r="I15845" s="301">
        <v>50.4</v>
      </c>
    </row>
    <row r="15846" spans="2:9">
      <c r="B15846" s="300" t="s">
        <v>160</v>
      </c>
      <c r="C15846" s="3" t="s">
        <v>42164</v>
      </c>
      <c r="D15846" s="3" t="s">
        <v>42165</v>
      </c>
      <c r="E15846" s="3" t="s">
        <v>11273</v>
      </c>
      <c r="F15846" s="3" t="s">
        <v>125</v>
      </c>
      <c r="G15846" s="3"/>
      <c r="H15846" s="3" t="s">
        <v>11274</v>
      </c>
      <c r="I15846" s="301">
        <v>50.8</v>
      </c>
    </row>
    <row r="15847" spans="2:9">
      <c r="B15847" s="300" t="s">
        <v>160</v>
      </c>
      <c r="C15847" s="3" t="s">
        <v>42181</v>
      </c>
      <c r="D15847" s="3" t="s">
        <v>42182</v>
      </c>
      <c r="E15847" s="3" t="s">
        <v>11273</v>
      </c>
      <c r="F15847" s="3" t="s">
        <v>125</v>
      </c>
      <c r="G15847" s="3"/>
      <c r="H15847" s="3" t="s">
        <v>11274</v>
      </c>
      <c r="I15847" s="301">
        <v>50.9</v>
      </c>
    </row>
    <row r="15848" spans="2:9">
      <c r="B15848" s="300" t="s">
        <v>160</v>
      </c>
      <c r="C15848" s="3" t="s">
        <v>42183</v>
      </c>
      <c r="D15848" s="3" t="s">
        <v>42184</v>
      </c>
      <c r="E15848" s="3" t="s">
        <v>11273</v>
      </c>
      <c r="F15848" s="3" t="s">
        <v>125</v>
      </c>
      <c r="G15848" s="3"/>
      <c r="H15848" s="3" t="s">
        <v>11274</v>
      </c>
      <c r="I15848" s="301">
        <v>50.4</v>
      </c>
    </row>
    <row r="15849" spans="2:9">
      <c r="B15849" s="300" t="s">
        <v>160</v>
      </c>
      <c r="C15849" s="3" t="s">
        <v>42251</v>
      </c>
      <c r="D15849" s="3" t="s">
        <v>42252</v>
      </c>
      <c r="E15849" s="3" t="s">
        <v>11273</v>
      </c>
      <c r="F15849" s="3" t="s">
        <v>125</v>
      </c>
      <c r="G15849" s="3"/>
      <c r="H15849" s="3" t="s">
        <v>11274</v>
      </c>
      <c r="I15849" s="301">
        <v>50.8</v>
      </c>
    </row>
    <row r="15850" spans="2:9">
      <c r="B15850" s="300" t="s">
        <v>160</v>
      </c>
      <c r="C15850" s="3" t="s">
        <v>42258</v>
      </c>
      <c r="D15850" s="3" t="s">
        <v>42259</v>
      </c>
      <c r="E15850" s="3" t="s">
        <v>11273</v>
      </c>
      <c r="F15850" s="3" t="s">
        <v>125</v>
      </c>
      <c r="G15850" s="3"/>
      <c r="H15850" s="3" t="s">
        <v>11274</v>
      </c>
      <c r="I15850" s="301">
        <v>50.5</v>
      </c>
    </row>
    <row r="15851" spans="2:9">
      <c r="B15851" s="300" t="s">
        <v>160</v>
      </c>
      <c r="C15851" s="3" t="s">
        <v>42278</v>
      </c>
      <c r="D15851" s="3" t="s">
        <v>42279</v>
      </c>
      <c r="E15851" s="3" t="s">
        <v>11273</v>
      </c>
      <c r="F15851" s="3" t="s">
        <v>125</v>
      </c>
      <c r="G15851" s="3"/>
      <c r="H15851" s="3" t="s">
        <v>11274</v>
      </c>
      <c r="I15851" s="301">
        <v>50.9</v>
      </c>
    </row>
    <row r="15852" spans="2:9">
      <c r="B15852" s="300" t="s">
        <v>160</v>
      </c>
      <c r="C15852" s="3" t="s">
        <v>42292</v>
      </c>
      <c r="D15852" s="3" t="s">
        <v>42293</v>
      </c>
      <c r="E15852" s="3" t="s">
        <v>11273</v>
      </c>
      <c r="F15852" s="3" t="s">
        <v>125</v>
      </c>
      <c r="G15852" s="3"/>
      <c r="H15852" s="3" t="s">
        <v>11274</v>
      </c>
      <c r="I15852" s="301">
        <v>50.6</v>
      </c>
    </row>
    <row r="15853" spans="2:9">
      <c r="B15853" s="300" t="s">
        <v>160</v>
      </c>
      <c r="C15853" s="3" t="s">
        <v>42385</v>
      </c>
      <c r="D15853" s="3" t="s">
        <v>42386</v>
      </c>
      <c r="E15853" s="3" t="s">
        <v>11273</v>
      </c>
      <c r="F15853" s="3" t="s">
        <v>125</v>
      </c>
      <c r="G15853" s="3"/>
      <c r="H15853" s="3" t="s">
        <v>11274</v>
      </c>
      <c r="I15853" s="301">
        <v>50.7</v>
      </c>
    </row>
    <row r="15854" spans="2:9">
      <c r="B15854" s="300" t="s">
        <v>160</v>
      </c>
      <c r="C15854" s="3" t="s">
        <v>42412</v>
      </c>
      <c r="D15854" s="3" t="s">
        <v>42413</v>
      </c>
      <c r="E15854" s="3" t="s">
        <v>11273</v>
      </c>
      <c r="F15854" s="3" t="s">
        <v>125</v>
      </c>
      <c r="G15854" s="3"/>
      <c r="H15854" s="3" t="s">
        <v>11274</v>
      </c>
      <c r="I15854" s="301">
        <v>50.5</v>
      </c>
    </row>
    <row r="15855" spans="2:9">
      <c r="B15855" s="300" t="s">
        <v>160</v>
      </c>
      <c r="C15855" s="3" t="s">
        <v>42493</v>
      </c>
      <c r="D15855" s="3" t="s">
        <v>42494</v>
      </c>
      <c r="E15855" s="3" t="s">
        <v>21428</v>
      </c>
      <c r="F15855" s="3" t="s">
        <v>4588</v>
      </c>
      <c r="G15855" s="3"/>
      <c r="H15855" s="3" t="s">
        <v>11274</v>
      </c>
      <c r="I15855" s="301">
        <v>50.6</v>
      </c>
    </row>
    <row r="15856" spans="2:9">
      <c r="B15856" s="300" t="s">
        <v>160</v>
      </c>
      <c r="C15856" s="3" t="s">
        <v>42564</v>
      </c>
      <c r="D15856" s="3" t="s">
        <v>42565</v>
      </c>
      <c r="E15856" s="3" t="s">
        <v>11273</v>
      </c>
      <c r="F15856" s="3" t="s">
        <v>125</v>
      </c>
      <c r="G15856" s="3"/>
      <c r="H15856" s="3" t="s">
        <v>11274</v>
      </c>
      <c r="I15856" s="301">
        <v>50.6</v>
      </c>
    </row>
    <row r="15857" spans="2:9">
      <c r="B15857" s="300" t="s">
        <v>160</v>
      </c>
      <c r="C15857" s="3" t="s">
        <v>42567</v>
      </c>
      <c r="D15857" s="3" t="s">
        <v>42568</v>
      </c>
      <c r="E15857" s="3" t="s">
        <v>11273</v>
      </c>
      <c r="F15857" s="3" t="s">
        <v>125</v>
      </c>
      <c r="G15857" s="3"/>
      <c r="H15857" s="3" t="s">
        <v>11274</v>
      </c>
      <c r="I15857" s="301">
        <v>50.5</v>
      </c>
    </row>
    <row r="15858" spans="2:9">
      <c r="B15858" s="300" t="s">
        <v>160</v>
      </c>
      <c r="C15858" s="3" t="s">
        <v>42614</v>
      </c>
      <c r="D15858" s="3" t="s">
        <v>42615</v>
      </c>
      <c r="E15858" s="3" t="s">
        <v>11273</v>
      </c>
      <c r="F15858" s="3" t="s">
        <v>125</v>
      </c>
      <c r="G15858" s="3"/>
      <c r="H15858" s="3" t="s">
        <v>11274</v>
      </c>
      <c r="I15858" s="301">
        <v>50.5</v>
      </c>
    </row>
    <row r="15859" spans="2:9">
      <c r="B15859" s="300" t="s">
        <v>160</v>
      </c>
      <c r="C15859" s="3" t="s">
        <v>42632</v>
      </c>
      <c r="D15859" s="3" t="s">
        <v>42633</v>
      </c>
      <c r="E15859" s="3" t="s">
        <v>11273</v>
      </c>
      <c r="F15859" s="3" t="s">
        <v>125</v>
      </c>
      <c r="G15859" s="3"/>
      <c r="H15859" s="3" t="s">
        <v>11274</v>
      </c>
      <c r="I15859" s="301">
        <v>50.7</v>
      </c>
    </row>
    <row r="15860" spans="2:9">
      <c r="B15860" s="300" t="s">
        <v>160</v>
      </c>
      <c r="C15860" s="3" t="s">
        <v>42644</v>
      </c>
      <c r="D15860" s="3" t="s">
        <v>42645</v>
      </c>
      <c r="E15860" s="3" t="s">
        <v>11273</v>
      </c>
      <c r="F15860" s="3" t="s">
        <v>125</v>
      </c>
      <c r="G15860" s="3"/>
      <c r="H15860" s="3" t="s">
        <v>11274</v>
      </c>
      <c r="I15860" s="301">
        <v>50.6</v>
      </c>
    </row>
    <row r="15861" spans="2:9">
      <c r="B15861" s="300" t="s">
        <v>160</v>
      </c>
      <c r="C15861" s="3" t="s">
        <v>42682</v>
      </c>
      <c r="D15861" s="3" t="s">
        <v>42683</v>
      </c>
      <c r="E15861" s="3" t="s">
        <v>11273</v>
      </c>
      <c r="F15861" s="3" t="s">
        <v>125</v>
      </c>
      <c r="G15861" s="3"/>
      <c r="H15861" s="3" t="s">
        <v>11274</v>
      </c>
      <c r="I15861" s="301">
        <v>50.6</v>
      </c>
    </row>
    <row r="15862" spans="2:9">
      <c r="B15862" s="300" t="s">
        <v>160</v>
      </c>
      <c r="C15862" s="3" t="s">
        <v>42713</v>
      </c>
      <c r="D15862" s="3" t="s">
        <v>42714</v>
      </c>
      <c r="E15862" s="3" t="s">
        <v>11273</v>
      </c>
      <c r="F15862" s="3" t="s">
        <v>125</v>
      </c>
      <c r="G15862" s="3"/>
      <c r="H15862" s="3" t="s">
        <v>11274</v>
      </c>
      <c r="I15862" s="301">
        <v>50.7</v>
      </c>
    </row>
    <row r="15863" spans="2:9">
      <c r="B15863" s="300" t="s">
        <v>160</v>
      </c>
      <c r="C15863" s="3" t="s">
        <v>42735</v>
      </c>
      <c r="D15863" s="3" t="s">
        <v>42736</v>
      </c>
      <c r="E15863" s="3" t="s">
        <v>11273</v>
      </c>
      <c r="F15863" s="3" t="s">
        <v>125</v>
      </c>
      <c r="G15863" s="3"/>
      <c r="H15863" s="3" t="s">
        <v>11274</v>
      </c>
      <c r="I15863" s="301">
        <v>50.6</v>
      </c>
    </row>
    <row r="15864" spans="2:9">
      <c r="B15864" s="300" t="s">
        <v>160</v>
      </c>
      <c r="C15864" s="3" t="s">
        <v>42791</v>
      </c>
      <c r="D15864" s="3" t="s">
        <v>42792</v>
      </c>
      <c r="E15864" s="3" t="s">
        <v>11273</v>
      </c>
      <c r="F15864" s="3" t="s">
        <v>125</v>
      </c>
      <c r="G15864" s="3"/>
      <c r="H15864" s="3" t="s">
        <v>11274</v>
      </c>
      <c r="I15864" s="301">
        <v>50.7</v>
      </c>
    </row>
    <row r="15865" spans="2:9">
      <c r="B15865" s="300" t="s">
        <v>160</v>
      </c>
      <c r="C15865" s="3" t="s">
        <v>42809</v>
      </c>
      <c r="D15865" s="3" t="s">
        <v>42810</v>
      </c>
      <c r="E15865" s="3" t="s">
        <v>11273</v>
      </c>
      <c r="F15865" s="3" t="s">
        <v>125</v>
      </c>
      <c r="G15865" s="3"/>
      <c r="H15865" s="3" t="s">
        <v>11274</v>
      </c>
      <c r="I15865" s="301">
        <v>50.6</v>
      </c>
    </row>
    <row r="15866" spans="2:9">
      <c r="B15866" s="300" t="s">
        <v>160</v>
      </c>
      <c r="C15866" s="3" t="s">
        <v>42833</v>
      </c>
      <c r="D15866" s="3" t="s">
        <v>42834</v>
      </c>
      <c r="E15866" s="3" t="s">
        <v>11273</v>
      </c>
      <c r="F15866" s="3" t="s">
        <v>125</v>
      </c>
      <c r="G15866" s="3"/>
      <c r="H15866" s="3" t="s">
        <v>11274</v>
      </c>
      <c r="I15866" s="301">
        <v>50.7</v>
      </c>
    </row>
    <row r="15867" spans="2:9">
      <c r="B15867" s="300" t="s">
        <v>160</v>
      </c>
      <c r="C15867" s="3" t="s">
        <v>42857</v>
      </c>
      <c r="D15867" s="3" t="s">
        <v>42858</v>
      </c>
      <c r="E15867" s="3" t="s">
        <v>11273</v>
      </c>
      <c r="F15867" s="3" t="s">
        <v>125</v>
      </c>
      <c r="G15867" s="3"/>
      <c r="H15867" s="3" t="s">
        <v>11274</v>
      </c>
      <c r="I15867" s="301">
        <v>50.8</v>
      </c>
    </row>
    <row r="15868" spans="2:9">
      <c r="B15868" s="300" t="s">
        <v>160</v>
      </c>
      <c r="C15868" s="3" t="s">
        <v>42999</v>
      </c>
      <c r="D15868" s="3" t="s">
        <v>43000</v>
      </c>
      <c r="E15868" s="3" t="s">
        <v>11273</v>
      </c>
      <c r="F15868" s="3" t="s">
        <v>125</v>
      </c>
      <c r="G15868" s="3"/>
      <c r="H15868" s="3" t="s">
        <v>11274</v>
      </c>
      <c r="I15868" s="301">
        <v>50.7</v>
      </c>
    </row>
    <row r="15869" spans="2:9">
      <c r="B15869" s="300" t="s">
        <v>160</v>
      </c>
      <c r="C15869" s="3" t="s">
        <v>43001</v>
      </c>
      <c r="D15869" s="3" t="s">
        <v>43002</v>
      </c>
      <c r="E15869" s="3" t="s">
        <v>11273</v>
      </c>
      <c r="F15869" s="3" t="s">
        <v>125</v>
      </c>
      <c r="G15869" s="3"/>
      <c r="H15869" s="3" t="s">
        <v>11274</v>
      </c>
      <c r="I15869" s="301">
        <v>50.3</v>
      </c>
    </row>
    <row r="15870" spans="2:9">
      <c r="B15870" s="300" t="s">
        <v>160</v>
      </c>
      <c r="C15870" s="3" t="s">
        <v>43012</v>
      </c>
      <c r="D15870" s="3" t="s">
        <v>43013</v>
      </c>
      <c r="E15870" s="3" t="s">
        <v>11273</v>
      </c>
      <c r="F15870" s="3" t="s">
        <v>125</v>
      </c>
      <c r="G15870" s="3"/>
      <c r="H15870" s="3" t="s">
        <v>11274</v>
      </c>
      <c r="I15870" s="301">
        <v>50.7</v>
      </c>
    </row>
    <row r="15871" spans="2:9">
      <c r="B15871" s="300" t="s">
        <v>160</v>
      </c>
      <c r="C15871" s="3" t="s">
        <v>43020</v>
      </c>
      <c r="D15871" s="3" t="s">
        <v>43021</v>
      </c>
      <c r="E15871" s="3" t="s">
        <v>11273</v>
      </c>
      <c r="F15871" s="3" t="s">
        <v>125</v>
      </c>
      <c r="G15871" s="3"/>
      <c r="H15871" s="3" t="s">
        <v>11274</v>
      </c>
      <c r="I15871" s="301">
        <v>50.7</v>
      </c>
    </row>
    <row r="15872" spans="2:9">
      <c r="B15872" s="300" t="s">
        <v>160</v>
      </c>
      <c r="C15872" s="3" t="s">
        <v>43064</v>
      </c>
      <c r="D15872" s="3" t="s">
        <v>43065</v>
      </c>
      <c r="E15872" s="3" t="s">
        <v>11273</v>
      </c>
      <c r="F15872" s="3" t="s">
        <v>125</v>
      </c>
      <c r="G15872" s="3"/>
      <c r="H15872" s="3" t="s">
        <v>11274</v>
      </c>
      <c r="I15872" s="301">
        <v>50.4</v>
      </c>
    </row>
    <row r="15873" spans="2:9">
      <c r="B15873" s="300" t="s">
        <v>160</v>
      </c>
      <c r="C15873" s="3" t="s">
        <v>43079</v>
      </c>
      <c r="D15873" s="3" t="s">
        <v>43080</v>
      </c>
      <c r="E15873" s="3" t="s">
        <v>11273</v>
      </c>
      <c r="F15873" s="3" t="s">
        <v>125</v>
      </c>
      <c r="G15873" s="3"/>
      <c r="H15873" s="3" t="s">
        <v>11274</v>
      </c>
      <c r="I15873" s="301">
        <v>50.4</v>
      </c>
    </row>
    <row r="15874" spans="2:9">
      <c r="B15874" s="300" t="s">
        <v>160</v>
      </c>
      <c r="C15874" s="3" t="s">
        <v>43083</v>
      </c>
      <c r="D15874" s="3" t="s">
        <v>43084</v>
      </c>
      <c r="E15874" s="3" t="s">
        <v>11273</v>
      </c>
      <c r="F15874" s="3" t="s">
        <v>125</v>
      </c>
      <c r="G15874" s="3"/>
      <c r="H15874" s="3" t="s">
        <v>11274</v>
      </c>
      <c r="I15874" s="301">
        <v>50.7</v>
      </c>
    </row>
    <row r="15875" spans="2:9">
      <c r="B15875" s="300" t="s">
        <v>160</v>
      </c>
      <c r="C15875" s="3" t="s">
        <v>43099</v>
      </c>
      <c r="D15875" s="3" t="s">
        <v>43100</v>
      </c>
      <c r="E15875" s="3" t="s">
        <v>11273</v>
      </c>
      <c r="F15875" s="3" t="s">
        <v>125</v>
      </c>
      <c r="G15875" s="3"/>
      <c r="H15875" s="3" t="s">
        <v>11274</v>
      </c>
      <c r="I15875" s="301">
        <v>50.7</v>
      </c>
    </row>
    <row r="15876" spans="2:9">
      <c r="B15876" s="300" t="s">
        <v>160</v>
      </c>
      <c r="C15876" s="3" t="s">
        <v>43117</v>
      </c>
      <c r="D15876" s="3" t="s">
        <v>43118</v>
      </c>
      <c r="E15876" s="3" t="s">
        <v>11273</v>
      </c>
      <c r="F15876" s="3" t="s">
        <v>125</v>
      </c>
      <c r="G15876" s="3"/>
      <c r="H15876" s="3" t="s">
        <v>11274</v>
      </c>
      <c r="I15876" s="301">
        <v>50.7</v>
      </c>
    </row>
    <row r="15877" spans="2:9">
      <c r="B15877" s="300" t="s">
        <v>160</v>
      </c>
      <c r="C15877" s="3" t="s">
        <v>43127</v>
      </c>
      <c r="D15877" s="3" t="s">
        <v>43128</v>
      </c>
      <c r="E15877" s="3" t="s">
        <v>21428</v>
      </c>
      <c r="F15877" s="3" t="s">
        <v>4588</v>
      </c>
      <c r="G15877" s="3"/>
      <c r="H15877" s="3" t="s">
        <v>11274</v>
      </c>
      <c r="I15877" s="301">
        <v>50.6</v>
      </c>
    </row>
    <row r="15878" spans="2:9">
      <c r="B15878" s="300" t="s">
        <v>160</v>
      </c>
      <c r="C15878" s="3" t="s">
        <v>43144</v>
      </c>
      <c r="D15878" s="3" t="s">
        <v>43145</v>
      </c>
      <c r="E15878" s="3" t="s">
        <v>11273</v>
      </c>
      <c r="F15878" s="3" t="s">
        <v>125</v>
      </c>
      <c r="G15878" s="3"/>
      <c r="H15878" s="3" t="s">
        <v>11274</v>
      </c>
      <c r="I15878" s="301">
        <v>50.6</v>
      </c>
    </row>
    <row r="15879" spans="2:9">
      <c r="B15879" s="300" t="s">
        <v>160</v>
      </c>
      <c r="C15879" s="3" t="s">
        <v>43158</v>
      </c>
      <c r="D15879" s="3" t="s">
        <v>43159</v>
      </c>
      <c r="E15879" s="3" t="s">
        <v>11273</v>
      </c>
      <c r="F15879" s="3" t="s">
        <v>125</v>
      </c>
      <c r="G15879" s="3"/>
      <c r="H15879" s="3" t="s">
        <v>11274</v>
      </c>
      <c r="I15879" s="301">
        <v>50.9</v>
      </c>
    </row>
    <row r="15880" spans="2:9">
      <c r="B15880" s="300" t="s">
        <v>160</v>
      </c>
      <c r="C15880" s="3" t="s">
        <v>43164</v>
      </c>
      <c r="D15880" s="3" t="s">
        <v>43165</v>
      </c>
      <c r="E15880" s="3" t="s">
        <v>11273</v>
      </c>
      <c r="F15880" s="3" t="s">
        <v>125</v>
      </c>
      <c r="G15880" s="3"/>
      <c r="H15880" s="3" t="s">
        <v>11274</v>
      </c>
      <c r="I15880" s="301">
        <v>50.5</v>
      </c>
    </row>
    <row r="15881" spans="2:9">
      <c r="B15881" s="300" t="s">
        <v>160</v>
      </c>
      <c r="C15881" s="3" t="s">
        <v>43170</v>
      </c>
      <c r="D15881" s="3" t="s">
        <v>43171</v>
      </c>
      <c r="E15881" s="3" t="s">
        <v>11273</v>
      </c>
      <c r="F15881" s="3" t="s">
        <v>125</v>
      </c>
      <c r="G15881" s="3"/>
      <c r="H15881" s="3" t="s">
        <v>11274</v>
      </c>
      <c r="I15881" s="301">
        <v>50.7</v>
      </c>
    </row>
    <row r="15882" spans="2:9">
      <c r="B15882" s="300" t="s">
        <v>160</v>
      </c>
      <c r="C15882" s="3" t="s">
        <v>43201</v>
      </c>
      <c r="D15882" s="3" t="s">
        <v>43202</v>
      </c>
      <c r="E15882" s="3" t="s">
        <v>11273</v>
      </c>
      <c r="F15882" s="3" t="s">
        <v>125</v>
      </c>
      <c r="G15882" s="3"/>
      <c r="H15882" s="3" t="s">
        <v>11274</v>
      </c>
      <c r="I15882" s="301">
        <v>50.7</v>
      </c>
    </row>
    <row r="15883" spans="2:9">
      <c r="B15883" s="300" t="s">
        <v>160</v>
      </c>
      <c r="C15883" s="3" t="s">
        <v>43230</v>
      </c>
      <c r="D15883" s="3" t="s">
        <v>43231</v>
      </c>
      <c r="E15883" s="3" t="s">
        <v>11273</v>
      </c>
      <c r="F15883" s="3" t="s">
        <v>125</v>
      </c>
      <c r="G15883" s="3"/>
      <c r="H15883" s="3" t="s">
        <v>11274</v>
      </c>
      <c r="I15883" s="301">
        <v>50.7</v>
      </c>
    </row>
    <row r="15884" spans="2:9">
      <c r="B15884" s="300" t="s">
        <v>160</v>
      </c>
      <c r="C15884" s="3" t="s">
        <v>43279</v>
      </c>
      <c r="D15884" s="3" t="s">
        <v>43280</v>
      </c>
      <c r="E15884" s="3" t="s">
        <v>11273</v>
      </c>
      <c r="F15884" s="3" t="s">
        <v>125</v>
      </c>
      <c r="G15884" s="3"/>
      <c r="H15884" s="3" t="s">
        <v>11274</v>
      </c>
      <c r="I15884" s="301">
        <v>50.5</v>
      </c>
    </row>
    <row r="15885" spans="2:9">
      <c r="B15885" s="300" t="s">
        <v>160</v>
      </c>
      <c r="C15885" s="3" t="s">
        <v>43287</v>
      </c>
      <c r="D15885" s="3" t="s">
        <v>43288</v>
      </c>
      <c r="E15885" s="3" t="s">
        <v>11273</v>
      </c>
      <c r="F15885" s="3" t="s">
        <v>125</v>
      </c>
      <c r="G15885" s="3"/>
      <c r="H15885" s="3" t="s">
        <v>11274</v>
      </c>
      <c r="I15885" s="301">
        <v>50.9</v>
      </c>
    </row>
    <row r="15886" spans="2:9">
      <c r="B15886" s="300" t="s">
        <v>160</v>
      </c>
      <c r="C15886" s="3" t="s">
        <v>43333</v>
      </c>
      <c r="D15886" s="3" t="s">
        <v>43334</v>
      </c>
      <c r="E15886" s="3" t="s">
        <v>11273</v>
      </c>
      <c r="F15886" s="3" t="s">
        <v>125</v>
      </c>
      <c r="G15886" s="3"/>
      <c r="H15886" s="3" t="s">
        <v>11274</v>
      </c>
      <c r="I15886" s="301">
        <v>50.8</v>
      </c>
    </row>
    <row r="15887" spans="2:9">
      <c r="B15887" s="300" t="s">
        <v>160</v>
      </c>
      <c r="C15887" s="3" t="s">
        <v>43357</v>
      </c>
      <c r="D15887" s="3" t="s">
        <v>43358</v>
      </c>
      <c r="E15887" s="3" t="s">
        <v>21428</v>
      </c>
      <c r="F15887" s="3" t="s">
        <v>4588</v>
      </c>
      <c r="G15887" s="3"/>
      <c r="H15887" s="3" t="s">
        <v>11274</v>
      </c>
      <c r="I15887" s="301">
        <v>50.6</v>
      </c>
    </row>
    <row r="15888" spans="2:9">
      <c r="B15888" s="300" t="s">
        <v>160</v>
      </c>
      <c r="C15888" s="3" t="s">
        <v>43364</v>
      </c>
      <c r="D15888" s="3" t="s">
        <v>43365</v>
      </c>
      <c r="E15888" s="3" t="s">
        <v>11273</v>
      </c>
      <c r="F15888" s="3" t="s">
        <v>125</v>
      </c>
      <c r="G15888" s="3"/>
      <c r="H15888" s="3" t="s">
        <v>11274</v>
      </c>
      <c r="I15888" s="301">
        <v>50.6</v>
      </c>
    </row>
    <row r="15889" spans="2:9">
      <c r="B15889" s="300" t="s">
        <v>160</v>
      </c>
      <c r="C15889" s="3" t="s">
        <v>43414</v>
      </c>
      <c r="D15889" s="3" t="s">
        <v>43415</v>
      </c>
      <c r="E15889" s="3" t="s">
        <v>11273</v>
      </c>
      <c r="F15889" s="3" t="s">
        <v>125</v>
      </c>
      <c r="G15889" s="3"/>
      <c r="H15889" s="3" t="s">
        <v>11274</v>
      </c>
      <c r="I15889" s="301">
        <v>50.8</v>
      </c>
    </row>
    <row r="15890" spans="2:9">
      <c r="B15890" s="300" t="s">
        <v>160</v>
      </c>
      <c r="C15890" s="3" t="s">
        <v>43420</v>
      </c>
      <c r="D15890" s="3" t="s">
        <v>43421</v>
      </c>
      <c r="E15890" s="3" t="s">
        <v>11273</v>
      </c>
      <c r="F15890" s="3" t="s">
        <v>125</v>
      </c>
      <c r="G15890" s="3"/>
      <c r="H15890" s="3" t="s">
        <v>11274</v>
      </c>
      <c r="I15890" s="301">
        <v>50.6</v>
      </c>
    </row>
    <row r="15891" spans="2:9">
      <c r="B15891" s="300" t="s">
        <v>160</v>
      </c>
      <c r="C15891" s="3" t="s">
        <v>43428</v>
      </c>
      <c r="D15891" s="3" t="s">
        <v>43429</v>
      </c>
      <c r="E15891" s="3" t="s">
        <v>11273</v>
      </c>
      <c r="F15891" s="3" t="s">
        <v>125</v>
      </c>
      <c r="G15891" s="3"/>
      <c r="H15891" s="3" t="s">
        <v>11274</v>
      </c>
      <c r="I15891" s="301">
        <v>50.8</v>
      </c>
    </row>
    <row r="15892" spans="2:9">
      <c r="B15892" s="300" t="s">
        <v>160</v>
      </c>
      <c r="C15892" s="3" t="s">
        <v>43501</v>
      </c>
      <c r="D15892" s="3" t="s">
        <v>43502</v>
      </c>
      <c r="E15892" s="3" t="s">
        <v>11273</v>
      </c>
      <c r="F15892" s="3" t="s">
        <v>125</v>
      </c>
      <c r="G15892" s="3"/>
      <c r="H15892" s="3" t="s">
        <v>11274</v>
      </c>
      <c r="I15892" s="301">
        <v>50.6</v>
      </c>
    </row>
    <row r="15893" spans="2:9">
      <c r="B15893" s="300" t="s">
        <v>160</v>
      </c>
      <c r="C15893" s="3" t="s">
        <v>43523</v>
      </c>
      <c r="D15893" s="3" t="s">
        <v>43524</v>
      </c>
      <c r="E15893" s="3" t="s">
        <v>11273</v>
      </c>
      <c r="F15893" s="3" t="s">
        <v>125</v>
      </c>
      <c r="G15893" s="3"/>
      <c r="H15893" s="3" t="s">
        <v>11274</v>
      </c>
      <c r="I15893" s="301">
        <v>50.6</v>
      </c>
    </row>
    <row r="15894" spans="2:9">
      <c r="B15894" s="300" t="s">
        <v>160</v>
      </c>
      <c r="C15894" s="3" t="s">
        <v>43566</v>
      </c>
      <c r="D15894" s="3" t="s">
        <v>43567</v>
      </c>
      <c r="E15894" s="3" t="s">
        <v>11273</v>
      </c>
      <c r="F15894" s="3" t="s">
        <v>125</v>
      </c>
      <c r="G15894" s="3"/>
      <c r="H15894" s="3" t="s">
        <v>11274</v>
      </c>
      <c r="I15894" s="301">
        <v>50.7</v>
      </c>
    </row>
    <row r="15895" spans="2:9">
      <c r="B15895" s="300" t="s">
        <v>160</v>
      </c>
      <c r="C15895" s="3" t="s">
        <v>43580</v>
      </c>
      <c r="D15895" s="3" t="s">
        <v>43581</v>
      </c>
      <c r="E15895" s="3" t="s">
        <v>11273</v>
      </c>
      <c r="F15895" s="3" t="s">
        <v>125</v>
      </c>
      <c r="G15895" s="3"/>
      <c r="H15895" s="3" t="s">
        <v>11274</v>
      </c>
      <c r="I15895" s="301">
        <v>50.4</v>
      </c>
    </row>
    <row r="15896" spans="2:9">
      <c r="B15896" s="300" t="s">
        <v>160</v>
      </c>
      <c r="C15896" s="3" t="s">
        <v>43582</v>
      </c>
      <c r="D15896" s="3" t="s">
        <v>43583</v>
      </c>
      <c r="E15896" s="3" t="s">
        <v>11273</v>
      </c>
      <c r="F15896" s="3" t="s">
        <v>125</v>
      </c>
      <c r="G15896" s="3"/>
      <c r="H15896" s="3" t="s">
        <v>11274</v>
      </c>
      <c r="I15896" s="301">
        <v>50.7</v>
      </c>
    </row>
    <row r="15897" spans="2:9">
      <c r="B15897" s="300" t="s">
        <v>160</v>
      </c>
      <c r="C15897" s="3" t="s">
        <v>43595</v>
      </c>
      <c r="D15897" s="3" t="s">
        <v>43596</v>
      </c>
      <c r="E15897" s="3" t="s">
        <v>11273</v>
      </c>
      <c r="F15897" s="3" t="s">
        <v>125</v>
      </c>
      <c r="G15897" s="3"/>
      <c r="H15897" s="3" t="s">
        <v>11274</v>
      </c>
      <c r="I15897" s="301">
        <v>50.7</v>
      </c>
    </row>
    <row r="15898" spans="2:9">
      <c r="B15898" s="300" t="s">
        <v>160</v>
      </c>
      <c r="C15898" s="3" t="s">
        <v>43603</v>
      </c>
      <c r="D15898" s="3" t="s">
        <v>43604</v>
      </c>
      <c r="E15898" s="3" t="s">
        <v>11273</v>
      </c>
      <c r="F15898" s="3" t="s">
        <v>125</v>
      </c>
      <c r="G15898" s="3"/>
      <c r="H15898" s="3" t="s">
        <v>11274</v>
      </c>
      <c r="I15898" s="301">
        <v>50.6</v>
      </c>
    </row>
    <row r="15899" spans="2:9">
      <c r="B15899" s="300" t="s">
        <v>160</v>
      </c>
      <c r="C15899" s="3" t="s">
        <v>43638</v>
      </c>
      <c r="D15899" s="3" t="s">
        <v>43639</v>
      </c>
      <c r="E15899" s="3" t="s">
        <v>11273</v>
      </c>
      <c r="F15899" s="3" t="s">
        <v>125</v>
      </c>
      <c r="G15899" s="3"/>
      <c r="H15899" s="3" t="s">
        <v>11274</v>
      </c>
      <c r="I15899" s="301">
        <v>50.7</v>
      </c>
    </row>
    <row r="15900" spans="2:9">
      <c r="B15900" s="300" t="s">
        <v>160</v>
      </c>
      <c r="C15900" s="3" t="s">
        <v>43646</v>
      </c>
      <c r="D15900" s="3" t="s">
        <v>43647</v>
      </c>
      <c r="E15900" s="3" t="s">
        <v>11273</v>
      </c>
      <c r="F15900" s="3" t="s">
        <v>125</v>
      </c>
      <c r="G15900" s="3"/>
      <c r="H15900" s="3" t="s">
        <v>11274</v>
      </c>
      <c r="I15900" s="301">
        <v>50.6</v>
      </c>
    </row>
    <row r="15901" spans="2:9">
      <c r="B15901" s="300" t="s">
        <v>160</v>
      </c>
      <c r="C15901" s="3" t="s">
        <v>43650</v>
      </c>
      <c r="D15901" s="3" t="s">
        <v>43651</v>
      </c>
      <c r="E15901" s="3" t="s">
        <v>11273</v>
      </c>
      <c r="F15901" s="3" t="s">
        <v>125</v>
      </c>
      <c r="G15901" s="3"/>
      <c r="H15901" s="3" t="s">
        <v>11274</v>
      </c>
      <c r="I15901" s="301">
        <v>50.6</v>
      </c>
    </row>
    <row r="15902" spans="2:9">
      <c r="B15902" s="300" t="s">
        <v>160</v>
      </c>
      <c r="C15902" s="3" t="s">
        <v>43670</v>
      </c>
      <c r="D15902" s="3" t="s">
        <v>43671</v>
      </c>
      <c r="E15902" s="3" t="s">
        <v>11273</v>
      </c>
      <c r="F15902" s="3" t="s">
        <v>125</v>
      </c>
      <c r="G15902" s="3"/>
      <c r="H15902" s="3" t="s">
        <v>11274</v>
      </c>
      <c r="I15902" s="301">
        <v>50.5</v>
      </c>
    </row>
    <row r="15903" spans="2:9">
      <c r="B15903" s="300" t="s">
        <v>160</v>
      </c>
      <c r="C15903" s="3" t="s">
        <v>43675</v>
      </c>
      <c r="D15903" s="3" t="s">
        <v>43676</v>
      </c>
      <c r="E15903" s="3" t="s">
        <v>11273</v>
      </c>
      <c r="F15903" s="3" t="s">
        <v>125</v>
      </c>
      <c r="G15903" s="3"/>
      <c r="H15903" s="3" t="s">
        <v>11274</v>
      </c>
      <c r="I15903" s="301">
        <v>50.7</v>
      </c>
    </row>
    <row r="15904" spans="2:9">
      <c r="B15904" s="300" t="s">
        <v>160</v>
      </c>
      <c r="C15904" s="3" t="s">
        <v>43703</v>
      </c>
      <c r="D15904" s="3" t="s">
        <v>43704</v>
      </c>
      <c r="E15904" s="3" t="s">
        <v>11273</v>
      </c>
      <c r="F15904" s="3" t="s">
        <v>125</v>
      </c>
      <c r="G15904" s="3"/>
      <c r="H15904" s="3" t="s">
        <v>11274</v>
      </c>
      <c r="I15904" s="301">
        <v>50.8</v>
      </c>
    </row>
    <row r="15905" spans="2:9">
      <c r="B15905" s="300" t="s">
        <v>160</v>
      </c>
      <c r="C15905" s="3" t="s">
        <v>43733</v>
      </c>
      <c r="D15905" s="3" t="s">
        <v>43734</v>
      </c>
      <c r="E15905" s="3" t="s">
        <v>11273</v>
      </c>
      <c r="F15905" s="3" t="s">
        <v>125</v>
      </c>
      <c r="G15905" s="3"/>
      <c r="H15905" s="3" t="s">
        <v>11274</v>
      </c>
      <c r="I15905" s="301">
        <v>50.5</v>
      </c>
    </row>
    <row r="15906" spans="2:9">
      <c r="B15906" s="300" t="s">
        <v>160</v>
      </c>
      <c r="C15906" s="3" t="s">
        <v>43740</v>
      </c>
      <c r="D15906" s="3" t="s">
        <v>43741</v>
      </c>
      <c r="E15906" s="3" t="s">
        <v>11273</v>
      </c>
      <c r="F15906" s="3" t="s">
        <v>125</v>
      </c>
      <c r="G15906" s="3"/>
      <c r="H15906" s="3" t="s">
        <v>11274</v>
      </c>
      <c r="I15906" s="301">
        <v>50.7</v>
      </c>
    </row>
    <row r="15907" spans="2:9">
      <c r="B15907" s="300" t="s">
        <v>160</v>
      </c>
      <c r="C15907" s="3" t="s">
        <v>43745</v>
      </c>
      <c r="D15907" s="3" t="s">
        <v>43746</v>
      </c>
      <c r="E15907" s="3" t="s">
        <v>11273</v>
      </c>
      <c r="F15907" s="3" t="s">
        <v>125</v>
      </c>
      <c r="G15907" s="3"/>
      <c r="H15907" s="3" t="s">
        <v>11274</v>
      </c>
      <c r="I15907" s="301">
        <v>50.5</v>
      </c>
    </row>
    <row r="15908" spans="2:9">
      <c r="B15908" s="300" t="s">
        <v>160</v>
      </c>
      <c r="C15908" s="3" t="s">
        <v>43814</v>
      </c>
      <c r="D15908" s="3" t="s">
        <v>43815</v>
      </c>
      <c r="E15908" s="3" t="s">
        <v>11273</v>
      </c>
      <c r="F15908" s="3" t="s">
        <v>125</v>
      </c>
      <c r="G15908" s="3"/>
      <c r="H15908" s="3" t="s">
        <v>11274</v>
      </c>
      <c r="I15908" s="301">
        <v>50.7</v>
      </c>
    </row>
    <row r="15909" spans="2:9">
      <c r="B15909" s="300" t="s">
        <v>160</v>
      </c>
      <c r="C15909" s="3" t="s">
        <v>43830</v>
      </c>
      <c r="D15909" s="3" t="s">
        <v>43831</v>
      </c>
      <c r="E15909" s="3" t="s">
        <v>11273</v>
      </c>
      <c r="F15909" s="3" t="s">
        <v>125</v>
      </c>
      <c r="G15909" s="3"/>
      <c r="H15909" s="3" t="s">
        <v>11274</v>
      </c>
      <c r="I15909" s="301">
        <v>50.7</v>
      </c>
    </row>
    <row r="15910" spans="2:9">
      <c r="B15910" s="300" t="s">
        <v>160</v>
      </c>
      <c r="C15910" s="3" t="s">
        <v>43847</v>
      </c>
      <c r="D15910" s="3" t="s">
        <v>43848</v>
      </c>
      <c r="E15910" s="3" t="s">
        <v>11273</v>
      </c>
      <c r="F15910" s="3" t="s">
        <v>125</v>
      </c>
      <c r="G15910" s="3"/>
      <c r="H15910" s="3" t="s">
        <v>11274</v>
      </c>
      <c r="I15910" s="301">
        <v>50.7</v>
      </c>
    </row>
    <row r="15911" spans="2:9">
      <c r="B15911" s="300" t="s">
        <v>160</v>
      </c>
      <c r="C15911" s="3" t="s">
        <v>43849</v>
      </c>
      <c r="D15911" s="3" t="s">
        <v>43850</v>
      </c>
      <c r="E15911" s="3" t="s">
        <v>11273</v>
      </c>
      <c r="F15911" s="3" t="s">
        <v>125</v>
      </c>
      <c r="G15911" s="3"/>
      <c r="H15911" s="3" t="s">
        <v>11274</v>
      </c>
      <c r="I15911" s="301">
        <v>50.6</v>
      </c>
    </row>
    <row r="15912" spans="2:9">
      <c r="B15912" s="300" t="s">
        <v>160</v>
      </c>
      <c r="C15912" s="3" t="s">
        <v>43888</v>
      </c>
      <c r="D15912" s="3" t="s">
        <v>43889</v>
      </c>
      <c r="E15912" s="3" t="s">
        <v>11273</v>
      </c>
      <c r="F15912" s="3" t="s">
        <v>125</v>
      </c>
      <c r="G15912" s="3"/>
      <c r="H15912" s="3" t="s">
        <v>11274</v>
      </c>
      <c r="I15912" s="301">
        <v>50.5</v>
      </c>
    </row>
    <row r="15913" spans="2:9">
      <c r="B15913" s="300" t="s">
        <v>160</v>
      </c>
      <c r="C15913" s="3" t="s">
        <v>43947</v>
      </c>
      <c r="D15913" s="3" t="s">
        <v>43948</v>
      </c>
      <c r="E15913" s="3" t="s">
        <v>11273</v>
      </c>
      <c r="F15913" s="3" t="s">
        <v>125</v>
      </c>
      <c r="G15913" s="3"/>
      <c r="H15913" s="3" t="s">
        <v>11274</v>
      </c>
      <c r="I15913" s="301">
        <v>50.8</v>
      </c>
    </row>
    <row r="15914" spans="2:9">
      <c r="B15914" s="300" t="s">
        <v>160</v>
      </c>
      <c r="C15914" s="3" t="s">
        <v>43951</v>
      </c>
      <c r="D15914" s="3" t="s">
        <v>43952</v>
      </c>
      <c r="E15914" s="3" t="s">
        <v>11273</v>
      </c>
      <c r="F15914" s="3" t="s">
        <v>125</v>
      </c>
      <c r="G15914" s="3"/>
      <c r="H15914" s="3" t="s">
        <v>11274</v>
      </c>
      <c r="I15914" s="301">
        <v>50.8</v>
      </c>
    </row>
    <row r="15915" spans="2:9">
      <c r="B15915" s="300" t="s">
        <v>160</v>
      </c>
      <c r="C15915" s="3" t="s">
        <v>43955</v>
      </c>
      <c r="D15915" s="3" t="s">
        <v>43956</v>
      </c>
      <c r="E15915" s="3" t="s">
        <v>11273</v>
      </c>
      <c r="F15915" s="3" t="s">
        <v>125</v>
      </c>
      <c r="G15915" s="3"/>
      <c r="H15915" s="3" t="s">
        <v>11274</v>
      </c>
      <c r="I15915" s="301">
        <v>50.2</v>
      </c>
    </row>
    <row r="15916" spans="2:9">
      <c r="B15916" s="300" t="s">
        <v>160</v>
      </c>
      <c r="C15916" s="3" t="s">
        <v>43964</v>
      </c>
      <c r="D15916" s="3" t="s">
        <v>43965</v>
      </c>
      <c r="E15916" s="3" t="s">
        <v>21428</v>
      </c>
      <c r="F15916" s="3" t="s">
        <v>4588</v>
      </c>
      <c r="G15916" s="3"/>
      <c r="H15916" s="3" t="s">
        <v>11274</v>
      </c>
      <c r="I15916" s="301">
        <v>50.6</v>
      </c>
    </row>
    <row r="15917" spans="2:9">
      <c r="B15917" s="300" t="s">
        <v>160</v>
      </c>
      <c r="C15917" s="3" t="s">
        <v>43984</v>
      </c>
      <c r="D15917" s="3" t="s">
        <v>43985</v>
      </c>
      <c r="E15917" s="3" t="s">
        <v>11273</v>
      </c>
      <c r="F15917" s="3" t="s">
        <v>125</v>
      </c>
      <c r="G15917" s="3"/>
      <c r="H15917" s="3" t="s">
        <v>11274</v>
      </c>
      <c r="I15917" s="301">
        <v>50.7</v>
      </c>
    </row>
    <row r="15918" spans="2:9">
      <c r="B15918" s="300" t="s">
        <v>160</v>
      </c>
      <c r="C15918" s="3" t="s">
        <v>44004</v>
      </c>
      <c r="D15918" s="3" t="s">
        <v>44005</v>
      </c>
      <c r="E15918" s="3" t="s">
        <v>11273</v>
      </c>
      <c r="F15918" s="3" t="s">
        <v>125</v>
      </c>
      <c r="G15918" s="3"/>
      <c r="H15918" s="3" t="s">
        <v>11274</v>
      </c>
      <c r="I15918" s="301">
        <v>50.9</v>
      </c>
    </row>
    <row r="15919" spans="2:9">
      <c r="B15919" s="300" t="s">
        <v>160</v>
      </c>
      <c r="C15919" s="3" t="s">
        <v>44006</v>
      </c>
      <c r="D15919" s="3" t="s">
        <v>44007</v>
      </c>
      <c r="E15919" s="3" t="s">
        <v>11273</v>
      </c>
      <c r="F15919" s="3" t="s">
        <v>125</v>
      </c>
      <c r="G15919" s="3"/>
      <c r="H15919" s="3" t="s">
        <v>11274</v>
      </c>
      <c r="I15919" s="301">
        <v>50.7</v>
      </c>
    </row>
    <row r="15920" spans="2:9">
      <c r="B15920" s="300" t="s">
        <v>160</v>
      </c>
      <c r="C15920" s="3" t="s">
        <v>44012</v>
      </c>
      <c r="D15920" s="3" t="s">
        <v>44013</v>
      </c>
      <c r="E15920" s="3" t="s">
        <v>11273</v>
      </c>
      <c r="F15920" s="3" t="s">
        <v>125</v>
      </c>
      <c r="G15920" s="3"/>
      <c r="H15920" s="3" t="s">
        <v>11274</v>
      </c>
      <c r="I15920" s="301">
        <v>50.7</v>
      </c>
    </row>
    <row r="15921" spans="2:9">
      <c r="B15921" s="300" t="s">
        <v>160</v>
      </c>
      <c r="C15921" s="3" t="s">
        <v>44026</v>
      </c>
      <c r="D15921" s="3" t="s">
        <v>44027</v>
      </c>
      <c r="E15921" s="3" t="s">
        <v>11273</v>
      </c>
      <c r="F15921" s="3" t="s">
        <v>125</v>
      </c>
      <c r="G15921" s="3"/>
      <c r="H15921" s="3" t="s">
        <v>11274</v>
      </c>
      <c r="I15921" s="301">
        <v>51</v>
      </c>
    </row>
    <row r="15922" spans="2:9">
      <c r="B15922" s="300" t="s">
        <v>160</v>
      </c>
      <c r="C15922" s="3" t="s">
        <v>44060</v>
      </c>
      <c r="D15922" s="3" t="s">
        <v>44061</v>
      </c>
      <c r="E15922" s="3" t="s">
        <v>11273</v>
      </c>
      <c r="F15922" s="3" t="s">
        <v>125</v>
      </c>
      <c r="G15922" s="3"/>
      <c r="H15922" s="3" t="s">
        <v>11274</v>
      </c>
      <c r="I15922" s="301">
        <v>50.7</v>
      </c>
    </row>
    <row r="15923" spans="2:9">
      <c r="B15923" s="300" t="s">
        <v>160</v>
      </c>
      <c r="C15923" s="3" t="s">
        <v>44079</v>
      </c>
      <c r="D15923" s="3" t="s">
        <v>44080</v>
      </c>
      <c r="E15923" s="3" t="s">
        <v>11273</v>
      </c>
      <c r="F15923" s="3" t="s">
        <v>125</v>
      </c>
      <c r="G15923" s="3"/>
      <c r="H15923" s="3" t="s">
        <v>11274</v>
      </c>
      <c r="I15923" s="301">
        <v>50.5</v>
      </c>
    </row>
    <row r="15924" spans="2:9">
      <c r="B15924" s="300" t="s">
        <v>160</v>
      </c>
      <c r="C15924" s="3" t="s">
        <v>44098</v>
      </c>
      <c r="D15924" s="3" t="s">
        <v>44099</v>
      </c>
      <c r="E15924" s="3" t="s">
        <v>11273</v>
      </c>
      <c r="F15924" s="3" t="s">
        <v>125</v>
      </c>
      <c r="G15924" s="3"/>
      <c r="H15924" s="3" t="s">
        <v>11274</v>
      </c>
      <c r="I15924" s="301">
        <v>50.6</v>
      </c>
    </row>
    <row r="15925" spans="2:9">
      <c r="B15925" s="300" t="s">
        <v>160</v>
      </c>
      <c r="C15925" s="3" t="s">
        <v>44104</v>
      </c>
      <c r="D15925" s="3" t="s">
        <v>44105</v>
      </c>
      <c r="E15925" s="3" t="s">
        <v>11273</v>
      </c>
      <c r="F15925" s="3" t="s">
        <v>125</v>
      </c>
      <c r="G15925" s="3"/>
      <c r="H15925" s="3" t="s">
        <v>11274</v>
      </c>
      <c r="I15925" s="301">
        <v>50.8</v>
      </c>
    </row>
    <row r="15926" spans="2:9">
      <c r="B15926" s="300" t="s">
        <v>160</v>
      </c>
      <c r="C15926" s="3" t="s">
        <v>44112</v>
      </c>
      <c r="D15926" s="3" t="s">
        <v>44113</v>
      </c>
      <c r="E15926" s="3" t="s">
        <v>11273</v>
      </c>
      <c r="F15926" s="3" t="s">
        <v>125</v>
      </c>
      <c r="G15926" s="3"/>
      <c r="H15926" s="3" t="s">
        <v>11274</v>
      </c>
      <c r="I15926" s="301">
        <v>50.5</v>
      </c>
    </row>
    <row r="15927" spans="2:9">
      <c r="B15927" s="300" t="s">
        <v>160</v>
      </c>
      <c r="C15927" s="3" t="s">
        <v>44114</v>
      </c>
      <c r="D15927" s="3" t="s">
        <v>44115</v>
      </c>
      <c r="E15927" s="3" t="s">
        <v>11273</v>
      </c>
      <c r="F15927" s="3" t="s">
        <v>125</v>
      </c>
      <c r="G15927" s="3"/>
      <c r="H15927" s="3" t="s">
        <v>11274</v>
      </c>
      <c r="I15927" s="301">
        <v>50.7</v>
      </c>
    </row>
    <row r="15928" spans="2:9">
      <c r="B15928" s="300" t="s">
        <v>160</v>
      </c>
      <c r="C15928" s="3" t="s">
        <v>44125</v>
      </c>
      <c r="D15928" s="3" t="s">
        <v>44126</v>
      </c>
      <c r="E15928" s="3" t="s">
        <v>11273</v>
      </c>
      <c r="F15928" s="3" t="s">
        <v>125</v>
      </c>
      <c r="G15928" s="3"/>
      <c r="H15928" s="3" t="s">
        <v>11274</v>
      </c>
      <c r="I15928" s="301">
        <v>50.7</v>
      </c>
    </row>
    <row r="15929" spans="2:9">
      <c r="B15929" s="300" t="s">
        <v>160</v>
      </c>
      <c r="C15929" s="3" t="s">
        <v>44129</v>
      </c>
      <c r="D15929" s="3" t="s">
        <v>44130</v>
      </c>
      <c r="E15929" s="3" t="s">
        <v>11273</v>
      </c>
      <c r="F15929" s="3" t="s">
        <v>125</v>
      </c>
      <c r="G15929" s="3"/>
      <c r="H15929" s="3" t="s">
        <v>11274</v>
      </c>
      <c r="I15929" s="301">
        <v>50.8</v>
      </c>
    </row>
    <row r="15930" spans="2:9">
      <c r="B15930" s="300" t="s">
        <v>160</v>
      </c>
      <c r="C15930" s="3" t="s">
        <v>44148</v>
      </c>
      <c r="D15930" s="3" t="s">
        <v>44149</v>
      </c>
      <c r="E15930" s="3" t="s">
        <v>11273</v>
      </c>
      <c r="F15930" s="3" t="s">
        <v>125</v>
      </c>
      <c r="G15930" s="3"/>
      <c r="H15930" s="3" t="s">
        <v>11274</v>
      </c>
      <c r="I15930" s="301">
        <v>50.6</v>
      </c>
    </row>
    <row r="15931" spans="2:9">
      <c r="B15931" s="300" t="s">
        <v>160</v>
      </c>
      <c r="C15931" s="3" t="s">
        <v>44150</v>
      </c>
      <c r="D15931" s="3" t="s">
        <v>44151</v>
      </c>
      <c r="E15931" s="3" t="s">
        <v>11273</v>
      </c>
      <c r="F15931" s="3" t="s">
        <v>125</v>
      </c>
      <c r="G15931" s="3"/>
      <c r="H15931" s="3" t="s">
        <v>11274</v>
      </c>
      <c r="I15931" s="301">
        <v>50.7</v>
      </c>
    </row>
    <row r="15932" spans="2:9">
      <c r="B15932" s="300" t="s">
        <v>160</v>
      </c>
      <c r="C15932" s="3" t="s">
        <v>44176</v>
      </c>
      <c r="D15932" s="3" t="s">
        <v>44177</v>
      </c>
      <c r="E15932" s="3" t="s">
        <v>11273</v>
      </c>
      <c r="F15932" s="3" t="s">
        <v>125</v>
      </c>
      <c r="G15932" s="3"/>
      <c r="H15932" s="3" t="s">
        <v>11274</v>
      </c>
      <c r="I15932" s="301">
        <v>50.6</v>
      </c>
    </row>
    <row r="15933" spans="2:9">
      <c r="B15933" s="300" t="s">
        <v>160</v>
      </c>
      <c r="C15933" s="3" t="s">
        <v>44185</v>
      </c>
      <c r="D15933" s="3" t="s">
        <v>44186</v>
      </c>
      <c r="E15933" s="3" t="s">
        <v>11273</v>
      </c>
      <c r="F15933" s="3" t="s">
        <v>125</v>
      </c>
      <c r="G15933" s="3"/>
      <c r="H15933" s="3" t="s">
        <v>11274</v>
      </c>
      <c r="I15933" s="301">
        <v>50.7</v>
      </c>
    </row>
    <row r="15934" spans="2:9">
      <c r="B15934" s="300" t="s">
        <v>160</v>
      </c>
      <c r="C15934" s="3" t="s">
        <v>44193</v>
      </c>
      <c r="D15934" s="3" t="s">
        <v>44194</v>
      </c>
      <c r="E15934" s="3" t="s">
        <v>11273</v>
      </c>
      <c r="F15934" s="3" t="s">
        <v>125</v>
      </c>
      <c r="G15934" s="3"/>
      <c r="H15934" s="3" t="s">
        <v>11274</v>
      </c>
      <c r="I15934" s="301">
        <v>50.8</v>
      </c>
    </row>
    <row r="15935" spans="2:9">
      <c r="B15935" s="300" t="s">
        <v>160</v>
      </c>
      <c r="C15935" s="3" t="s">
        <v>44197</v>
      </c>
      <c r="D15935" s="3" t="s">
        <v>44198</v>
      </c>
      <c r="E15935" s="3" t="s">
        <v>11273</v>
      </c>
      <c r="F15935" s="3" t="s">
        <v>125</v>
      </c>
      <c r="G15935" s="3"/>
      <c r="H15935" s="3" t="s">
        <v>11274</v>
      </c>
      <c r="I15935" s="301">
        <v>50.7</v>
      </c>
    </row>
    <row r="15936" spans="2:9">
      <c r="B15936" s="300" t="s">
        <v>160</v>
      </c>
      <c r="C15936" s="3" t="s">
        <v>44221</v>
      </c>
      <c r="D15936" s="3" t="s">
        <v>44222</v>
      </c>
      <c r="E15936" s="3" t="s">
        <v>11273</v>
      </c>
      <c r="F15936" s="3" t="s">
        <v>125</v>
      </c>
      <c r="G15936" s="3"/>
      <c r="H15936" s="3" t="s">
        <v>11274</v>
      </c>
      <c r="I15936" s="301">
        <v>50.5</v>
      </c>
    </row>
    <row r="15937" spans="2:9">
      <c r="B15937" s="300" t="s">
        <v>160</v>
      </c>
      <c r="C15937" s="3" t="s">
        <v>44241</v>
      </c>
      <c r="D15937" s="3" t="s">
        <v>44242</v>
      </c>
      <c r="E15937" s="3" t="s">
        <v>11273</v>
      </c>
      <c r="F15937" s="3" t="s">
        <v>125</v>
      </c>
      <c r="G15937" s="3"/>
      <c r="H15937" s="3" t="s">
        <v>11274</v>
      </c>
      <c r="I15937" s="301">
        <v>50.5</v>
      </c>
    </row>
    <row r="15938" spans="2:9">
      <c r="B15938" s="300" t="s">
        <v>160</v>
      </c>
      <c r="C15938" s="3" t="s">
        <v>44247</v>
      </c>
      <c r="D15938" s="3" t="s">
        <v>44248</v>
      </c>
      <c r="E15938" s="3" t="s">
        <v>11273</v>
      </c>
      <c r="F15938" s="3" t="s">
        <v>125</v>
      </c>
      <c r="G15938" s="3"/>
      <c r="H15938" s="3" t="s">
        <v>11274</v>
      </c>
      <c r="I15938" s="301">
        <v>50.7</v>
      </c>
    </row>
    <row r="15939" spans="2:9">
      <c r="B15939" s="300" t="s">
        <v>160</v>
      </c>
      <c r="C15939" s="3" t="s">
        <v>44258</v>
      </c>
      <c r="D15939" s="3" t="s">
        <v>44259</v>
      </c>
      <c r="E15939" s="3" t="s">
        <v>11273</v>
      </c>
      <c r="F15939" s="3" t="s">
        <v>125</v>
      </c>
      <c r="G15939" s="3"/>
      <c r="H15939" s="3" t="s">
        <v>11274</v>
      </c>
      <c r="I15939" s="301">
        <v>50.6</v>
      </c>
    </row>
    <row r="15940" spans="2:9">
      <c r="B15940" s="300" t="s">
        <v>160</v>
      </c>
      <c r="C15940" s="3" t="s">
        <v>44267</v>
      </c>
      <c r="D15940" s="3" t="s">
        <v>44268</v>
      </c>
      <c r="E15940" s="3" t="s">
        <v>11273</v>
      </c>
      <c r="F15940" s="3" t="s">
        <v>125</v>
      </c>
      <c r="G15940" s="3"/>
      <c r="H15940" s="3" t="s">
        <v>11274</v>
      </c>
      <c r="I15940" s="301">
        <v>50.5</v>
      </c>
    </row>
    <row r="15941" spans="2:9">
      <c r="B15941" s="300" t="s">
        <v>160</v>
      </c>
      <c r="C15941" s="3" t="s">
        <v>44280</v>
      </c>
      <c r="D15941" s="3" t="s">
        <v>44281</v>
      </c>
      <c r="E15941" s="3" t="s">
        <v>11273</v>
      </c>
      <c r="F15941" s="3" t="s">
        <v>125</v>
      </c>
      <c r="G15941" s="3"/>
      <c r="H15941" s="3" t="s">
        <v>11274</v>
      </c>
      <c r="I15941" s="301">
        <v>50.7</v>
      </c>
    </row>
    <row r="15942" spans="2:9">
      <c r="B15942" s="300" t="s">
        <v>160</v>
      </c>
      <c r="C15942" s="3" t="s">
        <v>44285</v>
      </c>
      <c r="D15942" s="3" t="s">
        <v>44286</v>
      </c>
      <c r="E15942" s="3" t="s">
        <v>11273</v>
      </c>
      <c r="F15942" s="3" t="s">
        <v>125</v>
      </c>
      <c r="G15942" s="3"/>
      <c r="H15942" s="3" t="s">
        <v>11274</v>
      </c>
      <c r="I15942" s="301">
        <v>50.6</v>
      </c>
    </row>
    <row r="15943" spans="2:9">
      <c r="B15943" s="300" t="s">
        <v>160</v>
      </c>
      <c r="C15943" s="3" t="s">
        <v>44287</v>
      </c>
      <c r="D15943" s="3" t="s">
        <v>44288</v>
      </c>
      <c r="E15943" s="3" t="s">
        <v>11273</v>
      </c>
      <c r="F15943" s="3" t="s">
        <v>125</v>
      </c>
      <c r="G15943" s="3"/>
      <c r="H15943" s="3" t="s">
        <v>11274</v>
      </c>
      <c r="I15943" s="301">
        <v>50.8</v>
      </c>
    </row>
    <row r="15944" spans="2:9">
      <c r="B15944" s="300" t="s">
        <v>160</v>
      </c>
      <c r="C15944" s="3" t="s">
        <v>44335</v>
      </c>
      <c r="D15944" s="3" t="s">
        <v>44336</v>
      </c>
      <c r="E15944" s="3" t="s">
        <v>11273</v>
      </c>
      <c r="F15944" s="3" t="s">
        <v>125</v>
      </c>
      <c r="G15944" s="3"/>
      <c r="H15944" s="3" t="s">
        <v>11274</v>
      </c>
      <c r="I15944" s="301">
        <v>50.8</v>
      </c>
    </row>
    <row r="15945" spans="2:9">
      <c r="B15945" s="300" t="s">
        <v>160</v>
      </c>
      <c r="C15945" s="3" t="s">
        <v>44361</v>
      </c>
      <c r="D15945" s="3" t="s">
        <v>44362</v>
      </c>
      <c r="E15945" s="3" t="s">
        <v>11273</v>
      </c>
      <c r="F15945" s="3" t="s">
        <v>125</v>
      </c>
      <c r="G15945" s="3"/>
      <c r="H15945" s="3" t="s">
        <v>11274</v>
      </c>
      <c r="I15945" s="301">
        <v>50.5</v>
      </c>
    </row>
    <row r="15946" spans="2:9">
      <c r="B15946" s="300" t="s">
        <v>160</v>
      </c>
      <c r="C15946" s="3" t="s">
        <v>44405</v>
      </c>
      <c r="D15946" s="3" t="s">
        <v>44406</v>
      </c>
      <c r="E15946" s="3" t="s">
        <v>11273</v>
      </c>
      <c r="F15946" s="3" t="s">
        <v>125</v>
      </c>
      <c r="G15946" s="3"/>
      <c r="H15946" s="3" t="s">
        <v>11274</v>
      </c>
      <c r="I15946" s="301">
        <v>50.7</v>
      </c>
    </row>
    <row r="15947" spans="2:9">
      <c r="B15947" s="300" t="s">
        <v>160</v>
      </c>
      <c r="C15947" s="3" t="s">
        <v>44407</v>
      </c>
      <c r="D15947" s="3" t="s">
        <v>44408</v>
      </c>
      <c r="E15947" s="3" t="s">
        <v>11273</v>
      </c>
      <c r="F15947" s="3" t="s">
        <v>125</v>
      </c>
      <c r="G15947" s="3"/>
      <c r="H15947" s="3" t="s">
        <v>11274</v>
      </c>
      <c r="I15947" s="301">
        <v>50.7</v>
      </c>
    </row>
    <row r="15948" spans="2:9">
      <c r="B15948" s="300" t="s">
        <v>160</v>
      </c>
      <c r="C15948" s="3" t="s">
        <v>44415</v>
      </c>
      <c r="D15948" s="3" t="s">
        <v>44416</v>
      </c>
      <c r="E15948" s="3" t="s">
        <v>11273</v>
      </c>
      <c r="F15948" s="3" t="s">
        <v>125</v>
      </c>
      <c r="G15948" s="3"/>
      <c r="H15948" s="3" t="s">
        <v>11274</v>
      </c>
      <c r="I15948" s="301">
        <v>50.7</v>
      </c>
    </row>
    <row r="15949" spans="2:9">
      <c r="B15949" s="300" t="s">
        <v>160</v>
      </c>
      <c r="C15949" s="3" t="s">
        <v>44429</v>
      </c>
      <c r="D15949" s="3" t="s">
        <v>44430</v>
      </c>
      <c r="E15949" s="3" t="s">
        <v>11273</v>
      </c>
      <c r="F15949" s="3" t="s">
        <v>125</v>
      </c>
      <c r="G15949" s="3"/>
      <c r="H15949" s="3" t="s">
        <v>11274</v>
      </c>
      <c r="I15949" s="301">
        <v>50.7</v>
      </c>
    </row>
    <row r="15950" spans="2:9">
      <c r="B15950" s="300" t="s">
        <v>160</v>
      </c>
      <c r="C15950" s="3" t="s">
        <v>44445</v>
      </c>
      <c r="D15950" s="3" t="s">
        <v>44446</v>
      </c>
      <c r="E15950" s="3" t="s">
        <v>11273</v>
      </c>
      <c r="F15950" s="3" t="s">
        <v>125</v>
      </c>
      <c r="G15950" s="3"/>
      <c r="H15950" s="3" t="s">
        <v>11274</v>
      </c>
      <c r="I15950" s="301">
        <v>50.8</v>
      </c>
    </row>
    <row r="15951" spans="2:9">
      <c r="B15951" s="300" t="s">
        <v>160</v>
      </c>
      <c r="C15951" s="3" t="s">
        <v>44467</v>
      </c>
      <c r="D15951" s="3" t="s">
        <v>44468</v>
      </c>
      <c r="E15951" s="3" t="s">
        <v>11273</v>
      </c>
      <c r="F15951" s="3" t="s">
        <v>125</v>
      </c>
      <c r="G15951" s="3"/>
      <c r="H15951" s="3" t="s">
        <v>11274</v>
      </c>
      <c r="I15951" s="301">
        <v>50.8</v>
      </c>
    </row>
    <row r="15952" spans="2:9">
      <c r="B15952" s="300" t="s">
        <v>160</v>
      </c>
      <c r="C15952" s="3" t="s">
        <v>44489</v>
      </c>
      <c r="D15952" s="3" t="s">
        <v>44490</v>
      </c>
      <c r="E15952" s="3" t="s">
        <v>11273</v>
      </c>
      <c r="F15952" s="3" t="s">
        <v>125</v>
      </c>
      <c r="G15952" s="3"/>
      <c r="H15952" s="3" t="s">
        <v>11274</v>
      </c>
      <c r="I15952" s="301">
        <v>50.7</v>
      </c>
    </row>
    <row r="15953" spans="2:9">
      <c r="B15953" s="300" t="s">
        <v>160</v>
      </c>
      <c r="C15953" s="3" t="s">
        <v>44501</v>
      </c>
      <c r="D15953" s="3" t="s">
        <v>44502</v>
      </c>
      <c r="E15953" s="3" t="s">
        <v>11273</v>
      </c>
      <c r="F15953" s="3" t="s">
        <v>125</v>
      </c>
      <c r="G15953" s="3"/>
      <c r="H15953" s="3" t="s">
        <v>11274</v>
      </c>
      <c r="I15953" s="301">
        <v>50.7</v>
      </c>
    </row>
    <row r="15954" spans="2:9">
      <c r="B15954" s="300" t="s">
        <v>160</v>
      </c>
      <c r="C15954" s="3" t="s">
        <v>44522</v>
      </c>
      <c r="D15954" s="3" t="s">
        <v>44523</v>
      </c>
      <c r="E15954" s="3" t="s">
        <v>11273</v>
      </c>
      <c r="F15954" s="3" t="s">
        <v>125</v>
      </c>
      <c r="G15954" s="3"/>
      <c r="H15954" s="3" t="s">
        <v>11274</v>
      </c>
      <c r="I15954" s="301">
        <v>50.4</v>
      </c>
    </row>
    <row r="15955" spans="2:9">
      <c r="B15955" s="300" t="s">
        <v>160</v>
      </c>
      <c r="C15955" s="3" t="s">
        <v>44527</v>
      </c>
      <c r="D15955" s="3" t="s">
        <v>44528</v>
      </c>
      <c r="E15955" s="3" t="s">
        <v>11273</v>
      </c>
      <c r="F15955" s="3" t="s">
        <v>125</v>
      </c>
      <c r="G15955" s="3"/>
      <c r="H15955" s="3" t="s">
        <v>11274</v>
      </c>
      <c r="I15955" s="301">
        <v>50.4</v>
      </c>
    </row>
    <row r="15956" spans="2:9">
      <c r="B15956" s="300" t="s">
        <v>160</v>
      </c>
      <c r="C15956" s="3" t="s">
        <v>44538</v>
      </c>
      <c r="D15956" s="3" t="s">
        <v>44539</v>
      </c>
      <c r="E15956" s="3" t="s">
        <v>11273</v>
      </c>
      <c r="F15956" s="3" t="s">
        <v>125</v>
      </c>
      <c r="G15956" s="3"/>
      <c r="H15956" s="3" t="s">
        <v>11274</v>
      </c>
      <c r="I15956" s="301">
        <v>50.8</v>
      </c>
    </row>
    <row r="15957" spans="2:9">
      <c r="B15957" s="300" t="s">
        <v>160</v>
      </c>
      <c r="C15957" s="3" t="s">
        <v>44579</v>
      </c>
      <c r="D15957" s="3" t="s">
        <v>44580</v>
      </c>
      <c r="E15957" s="3" t="s">
        <v>11273</v>
      </c>
      <c r="F15957" s="3" t="s">
        <v>125</v>
      </c>
      <c r="G15957" s="3"/>
      <c r="H15957" s="3" t="s">
        <v>11274</v>
      </c>
      <c r="I15957" s="301">
        <v>50.6</v>
      </c>
    </row>
    <row r="15958" spans="2:9">
      <c r="B15958" s="300" t="s">
        <v>160</v>
      </c>
      <c r="C15958" s="3" t="s">
        <v>44599</v>
      </c>
      <c r="D15958" s="3" t="s">
        <v>44600</v>
      </c>
      <c r="E15958" s="3" t="s">
        <v>11273</v>
      </c>
      <c r="F15958" s="3" t="s">
        <v>125</v>
      </c>
      <c r="G15958" s="3"/>
      <c r="H15958" s="3" t="s">
        <v>11274</v>
      </c>
      <c r="I15958" s="301">
        <v>50.6</v>
      </c>
    </row>
    <row r="15959" spans="2:9">
      <c r="B15959" s="300" t="s">
        <v>160</v>
      </c>
      <c r="C15959" s="3" t="s">
        <v>44628</v>
      </c>
      <c r="D15959" s="3" t="s">
        <v>44629</v>
      </c>
      <c r="E15959" s="3" t="s">
        <v>11273</v>
      </c>
      <c r="F15959" s="3" t="s">
        <v>125</v>
      </c>
      <c r="G15959" s="3"/>
      <c r="H15959" s="3" t="s">
        <v>11274</v>
      </c>
      <c r="I15959" s="301">
        <v>50.8</v>
      </c>
    </row>
    <row r="15960" spans="2:9">
      <c r="B15960" s="300" t="s">
        <v>160</v>
      </c>
      <c r="C15960" s="3" t="s">
        <v>44645</v>
      </c>
      <c r="D15960" s="3" t="s">
        <v>44646</v>
      </c>
      <c r="E15960" s="3" t="s">
        <v>11273</v>
      </c>
      <c r="F15960" s="3" t="s">
        <v>125</v>
      </c>
      <c r="G15960" s="3"/>
      <c r="H15960" s="3" t="s">
        <v>11274</v>
      </c>
      <c r="I15960" s="301">
        <v>50.7</v>
      </c>
    </row>
    <row r="15961" spans="2:9">
      <c r="B15961" s="300" t="s">
        <v>160</v>
      </c>
      <c r="C15961" s="3" t="s">
        <v>44687</v>
      </c>
      <c r="D15961" s="3" t="s">
        <v>44688</v>
      </c>
      <c r="E15961" s="3" t="s">
        <v>11273</v>
      </c>
      <c r="F15961" s="3" t="s">
        <v>125</v>
      </c>
      <c r="G15961" s="3"/>
      <c r="H15961" s="3" t="s">
        <v>11274</v>
      </c>
      <c r="I15961" s="301">
        <v>50.6</v>
      </c>
    </row>
    <row r="15962" spans="2:9">
      <c r="B15962" s="300" t="s">
        <v>160</v>
      </c>
      <c r="C15962" s="3" t="s">
        <v>44693</v>
      </c>
      <c r="D15962" s="3" t="s">
        <v>44694</v>
      </c>
      <c r="E15962" s="3" t="s">
        <v>11273</v>
      </c>
      <c r="F15962" s="3" t="s">
        <v>125</v>
      </c>
      <c r="G15962" s="3"/>
      <c r="H15962" s="3" t="s">
        <v>11274</v>
      </c>
      <c r="I15962" s="301">
        <v>50.4</v>
      </c>
    </row>
    <row r="15963" spans="2:9">
      <c r="B15963" s="300" t="s">
        <v>160</v>
      </c>
      <c r="C15963" s="3" t="s">
        <v>44701</v>
      </c>
      <c r="D15963" s="3" t="s">
        <v>44702</v>
      </c>
      <c r="E15963" s="3" t="s">
        <v>11273</v>
      </c>
      <c r="F15963" s="3" t="s">
        <v>125</v>
      </c>
      <c r="G15963" s="3"/>
      <c r="H15963" s="3" t="s">
        <v>11274</v>
      </c>
      <c r="I15963" s="301">
        <v>50.5</v>
      </c>
    </row>
    <row r="15964" spans="2:9">
      <c r="B15964" s="300" t="s">
        <v>160</v>
      </c>
      <c r="C15964" s="3" t="s">
        <v>44703</v>
      </c>
      <c r="D15964" s="3" t="s">
        <v>44704</v>
      </c>
      <c r="E15964" s="3" t="s">
        <v>11273</v>
      </c>
      <c r="F15964" s="3" t="s">
        <v>125</v>
      </c>
      <c r="G15964" s="3"/>
      <c r="H15964" s="3" t="s">
        <v>11274</v>
      </c>
      <c r="I15964" s="301">
        <v>50.8</v>
      </c>
    </row>
    <row r="15965" spans="2:9">
      <c r="B15965" s="300" t="s">
        <v>160</v>
      </c>
      <c r="C15965" s="3" t="s">
        <v>44709</v>
      </c>
      <c r="D15965" s="3" t="s">
        <v>44710</v>
      </c>
      <c r="E15965" s="3" t="s">
        <v>11273</v>
      </c>
      <c r="F15965" s="3" t="s">
        <v>125</v>
      </c>
      <c r="G15965" s="3"/>
      <c r="H15965" s="3" t="s">
        <v>11274</v>
      </c>
      <c r="I15965" s="301">
        <v>50.6</v>
      </c>
    </row>
    <row r="15966" spans="2:9">
      <c r="B15966" s="300" t="s">
        <v>160</v>
      </c>
      <c r="C15966" s="3" t="s">
        <v>44739</v>
      </c>
      <c r="D15966" s="3" t="s">
        <v>44740</v>
      </c>
      <c r="E15966" s="3" t="s">
        <v>11273</v>
      </c>
      <c r="F15966" s="3" t="s">
        <v>125</v>
      </c>
      <c r="G15966" s="3"/>
      <c r="H15966" s="3" t="s">
        <v>11274</v>
      </c>
      <c r="I15966" s="301">
        <v>50.7</v>
      </c>
    </row>
    <row r="15967" spans="2:9">
      <c r="B15967" s="300" t="s">
        <v>160</v>
      </c>
      <c r="C15967" s="3" t="s">
        <v>44773</v>
      </c>
      <c r="D15967" s="3" t="s">
        <v>44774</v>
      </c>
      <c r="E15967" s="3" t="s">
        <v>11273</v>
      </c>
      <c r="F15967" s="3" t="s">
        <v>125</v>
      </c>
      <c r="G15967" s="3"/>
      <c r="H15967" s="3" t="s">
        <v>11274</v>
      </c>
      <c r="I15967" s="301">
        <v>50.6</v>
      </c>
    </row>
    <row r="15968" spans="2:9">
      <c r="B15968" s="300" t="s">
        <v>160</v>
      </c>
      <c r="C15968" s="3" t="s">
        <v>44783</v>
      </c>
      <c r="D15968" s="3" t="s">
        <v>44784</v>
      </c>
      <c r="E15968" s="3" t="s">
        <v>11273</v>
      </c>
      <c r="F15968" s="3" t="s">
        <v>125</v>
      </c>
      <c r="G15968" s="3"/>
      <c r="H15968" s="3" t="s">
        <v>11274</v>
      </c>
      <c r="I15968" s="301">
        <v>50.7</v>
      </c>
    </row>
    <row r="15969" spans="2:9">
      <c r="B15969" s="300" t="s">
        <v>160</v>
      </c>
      <c r="C15969" s="3" t="s">
        <v>44805</v>
      </c>
      <c r="D15969" s="3" t="s">
        <v>44806</v>
      </c>
      <c r="E15969" s="3" t="s">
        <v>11273</v>
      </c>
      <c r="F15969" s="3" t="s">
        <v>125</v>
      </c>
      <c r="G15969" s="3"/>
      <c r="H15969" s="3" t="s">
        <v>11274</v>
      </c>
      <c r="I15969" s="301">
        <v>50.5</v>
      </c>
    </row>
    <row r="15970" spans="2:9">
      <c r="B15970" s="300" t="s">
        <v>160</v>
      </c>
      <c r="C15970" s="3" t="s">
        <v>44818</v>
      </c>
      <c r="D15970" s="3" t="s">
        <v>44819</v>
      </c>
      <c r="E15970" s="3" t="s">
        <v>11273</v>
      </c>
      <c r="F15970" s="3" t="s">
        <v>125</v>
      </c>
      <c r="G15970" s="3"/>
      <c r="H15970" s="3" t="s">
        <v>11274</v>
      </c>
      <c r="I15970" s="301">
        <v>50.5</v>
      </c>
    </row>
    <row r="15971" spans="2:9">
      <c r="B15971" s="300" t="s">
        <v>160</v>
      </c>
      <c r="C15971" s="3" t="s">
        <v>44836</v>
      </c>
      <c r="D15971" s="3" t="s">
        <v>44837</v>
      </c>
      <c r="E15971" s="3" t="s">
        <v>11273</v>
      </c>
      <c r="F15971" s="3" t="s">
        <v>125</v>
      </c>
      <c r="G15971" s="3"/>
      <c r="H15971" s="3" t="s">
        <v>11274</v>
      </c>
      <c r="I15971" s="301">
        <v>50.7</v>
      </c>
    </row>
    <row r="15972" spans="2:9">
      <c r="B15972" s="300" t="s">
        <v>160</v>
      </c>
      <c r="C15972" s="3" t="s">
        <v>44860</v>
      </c>
      <c r="D15972" s="3" t="s">
        <v>44861</v>
      </c>
      <c r="E15972" s="3" t="s">
        <v>11273</v>
      </c>
      <c r="F15972" s="3" t="s">
        <v>125</v>
      </c>
      <c r="G15972" s="3"/>
      <c r="H15972" s="3" t="s">
        <v>11274</v>
      </c>
      <c r="I15972" s="301">
        <v>50.8</v>
      </c>
    </row>
    <row r="15973" spans="2:9">
      <c r="B15973" s="300" t="s">
        <v>160</v>
      </c>
      <c r="C15973" s="3" t="s">
        <v>44873</v>
      </c>
      <c r="D15973" s="3" t="s">
        <v>44874</v>
      </c>
      <c r="E15973" s="3" t="s">
        <v>11273</v>
      </c>
      <c r="F15973" s="3" t="s">
        <v>125</v>
      </c>
      <c r="G15973" s="3"/>
      <c r="H15973" s="3" t="s">
        <v>11274</v>
      </c>
      <c r="I15973" s="301">
        <v>50.6</v>
      </c>
    </row>
    <row r="15974" spans="2:9">
      <c r="B15974" s="300" t="s">
        <v>160</v>
      </c>
      <c r="C15974" s="3" t="s">
        <v>44878</v>
      </c>
      <c r="D15974" s="3" t="s">
        <v>44879</v>
      </c>
      <c r="E15974" s="3" t="s">
        <v>11273</v>
      </c>
      <c r="F15974" s="3" t="s">
        <v>125</v>
      </c>
      <c r="G15974" s="3"/>
      <c r="H15974" s="3" t="s">
        <v>11274</v>
      </c>
      <c r="I15974" s="301">
        <v>50.7</v>
      </c>
    </row>
    <row r="15975" spans="2:9">
      <c r="B15975" s="300" t="s">
        <v>160</v>
      </c>
      <c r="C15975" s="3" t="s">
        <v>44888</v>
      </c>
      <c r="D15975" s="3" t="s">
        <v>44889</v>
      </c>
      <c r="E15975" s="3" t="s">
        <v>11273</v>
      </c>
      <c r="F15975" s="3" t="s">
        <v>125</v>
      </c>
      <c r="G15975" s="3"/>
      <c r="H15975" s="3" t="s">
        <v>11274</v>
      </c>
      <c r="I15975" s="301">
        <v>50.8</v>
      </c>
    </row>
    <row r="15976" spans="2:9">
      <c r="B15976" s="300" t="s">
        <v>160</v>
      </c>
      <c r="C15976" s="3" t="s">
        <v>44906</v>
      </c>
      <c r="D15976" s="3" t="s">
        <v>44907</v>
      </c>
      <c r="E15976" s="3" t="s">
        <v>11273</v>
      </c>
      <c r="F15976" s="3" t="s">
        <v>125</v>
      </c>
      <c r="G15976" s="3"/>
      <c r="H15976" s="3" t="s">
        <v>11274</v>
      </c>
      <c r="I15976" s="301">
        <v>50.8</v>
      </c>
    </row>
    <row r="15977" spans="2:9">
      <c r="B15977" s="300" t="s">
        <v>160</v>
      </c>
      <c r="C15977" s="3" t="s">
        <v>44923</v>
      </c>
      <c r="D15977" s="3" t="s">
        <v>44924</v>
      </c>
      <c r="E15977" s="3" t="s">
        <v>11273</v>
      </c>
      <c r="F15977" s="3" t="s">
        <v>125</v>
      </c>
      <c r="G15977" s="3"/>
      <c r="H15977" s="3" t="s">
        <v>11274</v>
      </c>
      <c r="I15977" s="301">
        <v>50.7</v>
      </c>
    </row>
    <row r="15978" spans="2:9">
      <c r="B15978" s="300" t="s">
        <v>160</v>
      </c>
      <c r="C15978" s="3" t="s">
        <v>44934</v>
      </c>
      <c r="D15978" s="3" t="s">
        <v>44935</v>
      </c>
      <c r="E15978" s="3" t="s">
        <v>11273</v>
      </c>
      <c r="F15978" s="3" t="s">
        <v>125</v>
      </c>
      <c r="G15978" s="3"/>
      <c r="H15978" s="3" t="s">
        <v>11274</v>
      </c>
      <c r="I15978" s="301">
        <v>50.7</v>
      </c>
    </row>
    <row r="15979" spans="2:9">
      <c r="B15979" s="300" t="s">
        <v>160</v>
      </c>
      <c r="C15979" s="3" t="s">
        <v>44986</v>
      </c>
      <c r="D15979" s="3" t="s">
        <v>44987</v>
      </c>
      <c r="E15979" s="3" t="s">
        <v>11273</v>
      </c>
      <c r="F15979" s="3" t="s">
        <v>125</v>
      </c>
      <c r="G15979" s="3"/>
      <c r="H15979" s="3" t="s">
        <v>11274</v>
      </c>
      <c r="I15979" s="301">
        <v>50.6</v>
      </c>
    </row>
    <row r="15980" spans="2:9">
      <c r="B15980" s="300" t="s">
        <v>160</v>
      </c>
      <c r="C15980" s="3" t="s">
        <v>45030</v>
      </c>
      <c r="D15980" s="3" t="s">
        <v>45031</v>
      </c>
      <c r="E15980" s="3" t="s">
        <v>11273</v>
      </c>
      <c r="F15980" s="3" t="s">
        <v>125</v>
      </c>
      <c r="G15980" s="3"/>
      <c r="H15980" s="3" t="s">
        <v>11274</v>
      </c>
      <c r="I15980" s="301">
        <v>50.5</v>
      </c>
    </row>
    <row r="15981" spans="2:9">
      <c r="B15981" s="300" t="s">
        <v>160</v>
      </c>
      <c r="C15981" s="3" t="s">
        <v>45036</v>
      </c>
      <c r="D15981" s="3" t="s">
        <v>45037</v>
      </c>
      <c r="E15981" s="3" t="s">
        <v>11273</v>
      </c>
      <c r="F15981" s="3" t="s">
        <v>125</v>
      </c>
      <c r="G15981" s="3"/>
      <c r="H15981" s="3" t="s">
        <v>11274</v>
      </c>
      <c r="I15981" s="301">
        <v>50.8</v>
      </c>
    </row>
    <row r="15982" spans="2:9">
      <c r="B15982" s="300" t="s">
        <v>160</v>
      </c>
      <c r="C15982" s="3" t="s">
        <v>45057</v>
      </c>
      <c r="D15982" s="3" t="s">
        <v>45058</v>
      </c>
      <c r="E15982" s="3" t="s">
        <v>11273</v>
      </c>
      <c r="F15982" s="3" t="s">
        <v>125</v>
      </c>
      <c r="G15982" s="3"/>
      <c r="H15982" s="3" t="s">
        <v>11274</v>
      </c>
      <c r="I15982" s="301">
        <v>50.7</v>
      </c>
    </row>
    <row r="15983" spans="2:9">
      <c r="B15983" s="300" t="s">
        <v>160</v>
      </c>
      <c r="C15983" s="3" t="s">
        <v>45072</v>
      </c>
      <c r="D15983" s="3" t="s">
        <v>45073</v>
      </c>
      <c r="E15983" s="3" t="s">
        <v>11273</v>
      </c>
      <c r="F15983" s="3" t="s">
        <v>125</v>
      </c>
      <c r="G15983" s="3"/>
      <c r="H15983" s="3" t="s">
        <v>11274</v>
      </c>
      <c r="I15983" s="301">
        <v>50.6</v>
      </c>
    </row>
    <row r="15984" spans="2:9">
      <c r="B15984" s="300" t="s">
        <v>160</v>
      </c>
      <c r="C15984" s="3" t="s">
        <v>45094</v>
      </c>
      <c r="D15984" s="3" t="s">
        <v>45095</v>
      </c>
      <c r="E15984" s="3" t="s">
        <v>11273</v>
      </c>
      <c r="F15984" s="3" t="s">
        <v>125</v>
      </c>
      <c r="G15984" s="3"/>
      <c r="H15984" s="3" t="s">
        <v>11274</v>
      </c>
      <c r="I15984" s="301">
        <v>50.7</v>
      </c>
    </row>
    <row r="15985" spans="2:9">
      <c r="B15985" s="300" t="s">
        <v>160</v>
      </c>
      <c r="C15985" s="3" t="s">
        <v>45100</v>
      </c>
      <c r="D15985" s="3" t="s">
        <v>45101</v>
      </c>
      <c r="E15985" s="3" t="s">
        <v>11273</v>
      </c>
      <c r="F15985" s="3" t="s">
        <v>125</v>
      </c>
      <c r="G15985" s="3"/>
      <c r="H15985" s="3" t="s">
        <v>11274</v>
      </c>
      <c r="I15985" s="301">
        <v>50.6</v>
      </c>
    </row>
    <row r="15986" spans="2:9">
      <c r="B15986" s="300" t="s">
        <v>160</v>
      </c>
      <c r="C15986" s="3" t="s">
        <v>45138</v>
      </c>
      <c r="D15986" s="3" t="s">
        <v>45139</v>
      </c>
      <c r="E15986" s="3" t="s">
        <v>11273</v>
      </c>
      <c r="F15986" s="3" t="s">
        <v>125</v>
      </c>
      <c r="G15986" s="3"/>
      <c r="H15986" s="3" t="s">
        <v>11274</v>
      </c>
      <c r="I15986" s="301">
        <v>50.7</v>
      </c>
    </row>
    <row r="15987" spans="2:9">
      <c r="B15987" s="300" t="s">
        <v>160</v>
      </c>
      <c r="C15987" s="3" t="s">
        <v>45218</v>
      </c>
      <c r="D15987" s="3" t="s">
        <v>45219</v>
      </c>
      <c r="E15987" s="3" t="s">
        <v>11273</v>
      </c>
      <c r="F15987" s="3" t="s">
        <v>125</v>
      </c>
      <c r="G15987" s="3"/>
      <c r="H15987" s="3" t="s">
        <v>11274</v>
      </c>
      <c r="I15987" s="301">
        <v>50.9</v>
      </c>
    </row>
    <row r="15988" spans="2:9">
      <c r="B15988" s="300" t="s">
        <v>160</v>
      </c>
      <c r="C15988" s="3" t="s">
        <v>45222</v>
      </c>
      <c r="D15988" s="3" t="s">
        <v>45223</v>
      </c>
      <c r="E15988" s="3" t="s">
        <v>11273</v>
      </c>
      <c r="F15988" s="3" t="s">
        <v>125</v>
      </c>
      <c r="G15988" s="3"/>
      <c r="H15988" s="3" t="s">
        <v>11274</v>
      </c>
      <c r="I15988" s="301">
        <v>50.9</v>
      </c>
    </row>
    <row r="15989" spans="2:9">
      <c r="B15989" s="300" t="s">
        <v>160</v>
      </c>
      <c r="C15989" s="3" t="s">
        <v>45264</v>
      </c>
      <c r="D15989" s="3" t="s">
        <v>45265</v>
      </c>
      <c r="E15989" s="3" t="s">
        <v>11273</v>
      </c>
      <c r="F15989" s="3" t="s">
        <v>125</v>
      </c>
      <c r="G15989" s="3"/>
      <c r="H15989" s="3" t="s">
        <v>11274</v>
      </c>
      <c r="I15989" s="301">
        <v>50.8</v>
      </c>
    </row>
    <row r="15990" spans="2:9">
      <c r="B15990" s="300" t="s">
        <v>160</v>
      </c>
      <c r="C15990" s="3" t="s">
        <v>45268</v>
      </c>
      <c r="D15990" s="3" t="s">
        <v>45269</v>
      </c>
      <c r="E15990" s="3" t="s">
        <v>11273</v>
      </c>
      <c r="F15990" s="3" t="s">
        <v>125</v>
      </c>
      <c r="G15990" s="3"/>
      <c r="H15990" s="3" t="s">
        <v>11274</v>
      </c>
      <c r="I15990" s="301">
        <v>51</v>
      </c>
    </row>
    <row r="15991" spans="2:9">
      <c r="B15991" s="300" t="s">
        <v>160</v>
      </c>
      <c r="C15991" s="3" t="s">
        <v>45331</v>
      </c>
      <c r="D15991" s="3" t="s">
        <v>45332</v>
      </c>
      <c r="E15991" s="3" t="s">
        <v>11273</v>
      </c>
      <c r="F15991" s="3" t="s">
        <v>125</v>
      </c>
      <c r="G15991" s="3"/>
      <c r="H15991" s="3" t="s">
        <v>11274</v>
      </c>
      <c r="I15991" s="301">
        <v>50.6</v>
      </c>
    </row>
    <row r="15992" spans="2:9">
      <c r="B15992" s="300" t="s">
        <v>160</v>
      </c>
      <c r="C15992" s="3" t="s">
        <v>45356</v>
      </c>
      <c r="D15992" s="3" t="s">
        <v>45357</v>
      </c>
      <c r="E15992" s="3" t="s">
        <v>11273</v>
      </c>
      <c r="F15992" s="3" t="s">
        <v>125</v>
      </c>
      <c r="G15992" s="3"/>
      <c r="H15992" s="3" t="s">
        <v>11274</v>
      </c>
      <c r="I15992" s="301">
        <v>50.7</v>
      </c>
    </row>
    <row r="15993" spans="2:9">
      <c r="B15993" s="300" t="s">
        <v>160</v>
      </c>
      <c r="C15993" s="3" t="s">
        <v>45366</v>
      </c>
      <c r="D15993" s="3" t="s">
        <v>45367</v>
      </c>
      <c r="E15993" s="3" t="s">
        <v>11273</v>
      </c>
      <c r="F15993" s="3" t="s">
        <v>125</v>
      </c>
      <c r="G15993" s="3"/>
      <c r="H15993" s="3" t="s">
        <v>11274</v>
      </c>
      <c r="I15993" s="301">
        <v>50.5</v>
      </c>
    </row>
    <row r="15994" spans="2:9">
      <c r="B15994" s="300" t="s">
        <v>160</v>
      </c>
      <c r="C15994" s="3" t="s">
        <v>45414</v>
      </c>
      <c r="D15994" s="3" t="s">
        <v>45415</v>
      </c>
      <c r="E15994" s="3" t="s">
        <v>11273</v>
      </c>
      <c r="F15994" s="3" t="s">
        <v>125</v>
      </c>
      <c r="G15994" s="3"/>
      <c r="H15994" s="3" t="s">
        <v>11274</v>
      </c>
      <c r="I15994" s="301">
        <v>50.7</v>
      </c>
    </row>
    <row r="15995" spans="2:9">
      <c r="B15995" s="300" t="s">
        <v>160</v>
      </c>
      <c r="C15995" s="3" t="s">
        <v>45419</v>
      </c>
      <c r="D15995" s="3" t="s">
        <v>45420</v>
      </c>
      <c r="E15995" s="3" t="s">
        <v>11273</v>
      </c>
      <c r="F15995" s="3" t="s">
        <v>125</v>
      </c>
      <c r="G15995" s="3"/>
      <c r="H15995" s="3" t="s">
        <v>11274</v>
      </c>
      <c r="I15995" s="301">
        <v>50.6</v>
      </c>
    </row>
    <row r="15996" spans="2:9">
      <c r="B15996" s="300" t="s">
        <v>160</v>
      </c>
      <c r="C15996" s="3" t="s">
        <v>45421</v>
      </c>
      <c r="D15996" s="3" t="s">
        <v>45422</v>
      </c>
      <c r="E15996" s="3" t="s">
        <v>11273</v>
      </c>
      <c r="F15996" s="3" t="s">
        <v>125</v>
      </c>
      <c r="G15996" s="3"/>
      <c r="H15996" s="3" t="s">
        <v>11274</v>
      </c>
      <c r="I15996" s="301">
        <v>50.7</v>
      </c>
    </row>
    <row r="15997" spans="2:9">
      <c r="B15997" s="300" t="s">
        <v>160</v>
      </c>
      <c r="C15997" s="3" t="s">
        <v>45434</v>
      </c>
      <c r="D15997" s="3" t="s">
        <v>45435</v>
      </c>
      <c r="E15997" s="3" t="s">
        <v>11273</v>
      </c>
      <c r="F15997" s="3" t="s">
        <v>125</v>
      </c>
      <c r="G15997" s="3"/>
      <c r="H15997" s="3" t="s">
        <v>11274</v>
      </c>
      <c r="I15997" s="301">
        <v>50.8</v>
      </c>
    </row>
    <row r="15998" spans="2:9">
      <c r="B15998" s="300" t="s">
        <v>160</v>
      </c>
      <c r="C15998" s="3" t="s">
        <v>45455</v>
      </c>
      <c r="D15998" s="3" t="s">
        <v>45456</v>
      </c>
      <c r="E15998" s="3" t="s">
        <v>11273</v>
      </c>
      <c r="F15998" s="3" t="s">
        <v>125</v>
      </c>
      <c r="G15998" s="3"/>
      <c r="H15998" s="3" t="s">
        <v>11274</v>
      </c>
      <c r="I15998" s="301">
        <v>50.6</v>
      </c>
    </row>
    <row r="15999" spans="2:9">
      <c r="B15999" s="300" t="s">
        <v>160</v>
      </c>
      <c r="C15999" s="3" t="s">
        <v>45459</v>
      </c>
      <c r="D15999" s="3" t="s">
        <v>45460</v>
      </c>
      <c r="E15999" s="3" t="s">
        <v>11273</v>
      </c>
      <c r="F15999" s="3" t="s">
        <v>125</v>
      </c>
      <c r="G15999" s="3"/>
      <c r="H15999" s="3" t="s">
        <v>11274</v>
      </c>
      <c r="I15999" s="301">
        <v>50.7</v>
      </c>
    </row>
    <row r="16000" spans="2:9">
      <c r="B16000" s="300" t="s">
        <v>160</v>
      </c>
      <c r="C16000" s="3" t="s">
        <v>45481</v>
      </c>
      <c r="D16000" s="3" t="s">
        <v>45482</v>
      </c>
      <c r="E16000" s="3" t="s">
        <v>11273</v>
      </c>
      <c r="F16000" s="3" t="s">
        <v>125</v>
      </c>
      <c r="G16000" s="3"/>
      <c r="H16000" s="3" t="s">
        <v>11274</v>
      </c>
      <c r="I16000" s="301">
        <v>50.7</v>
      </c>
    </row>
    <row r="16001" spans="2:9">
      <c r="B16001" s="300" t="s">
        <v>160</v>
      </c>
      <c r="C16001" s="3" t="s">
        <v>45483</v>
      </c>
      <c r="D16001" s="3" t="s">
        <v>45484</v>
      </c>
      <c r="E16001" s="3" t="s">
        <v>11273</v>
      </c>
      <c r="F16001" s="3" t="s">
        <v>125</v>
      </c>
      <c r="G16001" s="3"/>
      <c r="H16001" s="3" t="s">
        <v>11274</v>
      </c>
      <c r="I16001" s="301">
        <v>50.8</v>
      </c>
    </row>
    <row r="16002" spans="2:9">
      <c r="B16002" s="300" t="s">
        <v>160</v>
      </c>
      <c r="C16002" s="3" t="s">
        <v>45485</v>
      </c>
      <c r="D16002" s="3" t="s">
        <v>45486</v>
      </c>
      <c r="E16002" s="3" t="s">
        <v>11273</v>
      </c>
      <c r="F16002" s="3" t="s">
        <v>125</v>
      </c>
      <c r="G16002" s="3"/>
      <c r="H16002" s="3" t="s">
        <v>11274</v>
      </c>
      <c r="I16002" s="301">
        <v>50.8</v>
      </c>
    </row>
    <row r="16003" spans="2:9">
      <c r="B16003" s="300" t="s">
        <v>160</v>
      </c>
      <c r="C16003" s="3" t="s">
        <v>45499</v>
      </c>
      <c r="D16003" s="3" t="s">
        <v>45500</v>
      </c>
      <c r="E16003" s="3" t="s">
        <v>11273</v>
      </c>
      <c r="F16003" s="3" t="s">
        <v>125</v>
      </c>
      <c r="G16003" s="3"/>
      <c r="H16003" s="3" t="s">
        <v>11274</v>
      </c>
      <c r="I16003" s="301">
        <v>50.7</v>
      </c>
    </row>
    <row r="16004" spans="2:9">
      <c r="B16004" s="300" t="s">
        <v>160</v>
      </c>
      <c r="C16004" s="3" t="s">
        <v>45515</v>
      </c>
      <c r="D16004" s="3" t="s">
        <v>45516</v>
      </c>
      <c r="E16004" s="3" t="s">
        <v>11273</v>
      </c>
      <c r="F16004" s="3" t="s">
        <v>125</v>
      </c>
      <c r="G16004" s="3"/>
      <c r="H16004" s="3" t="s">
        <v>11274</v>
      </c>
      <c r="I16004" s="301">
        <v>50.7</v>
      </c>
    </row>
    <row r="16005" spans="2:9">
      <c r="B16005" s="300" t="s">
        <v>160</v>
      </c>
      <c r="C16005" s="3" t="s">
        <v>45528</v>
      </c>
      <c r="D16005" s="3" t="s">
        <v>45529</v>
      </c>
      <c r="E16005" s="3" t="s">
        <v>11273</v>
      </c>
      <c r="F16005" s="3" t="s">
        <v>125</v>
      </c>
      <c r="G16005" s="3"/>
      <c r="H16005" s="3" t="s">
        <v>11274</v>
      </c>
      <c r="I16005" s="301">
        <v>50.8</v>
      </c>
    </row>
    <row r="16006" spans="2:9">
      <c r="B16006" s="300" t="s">
        <v>160</v>
      </c>
      <c r="C16006" s="3" t="s">
        <v>45555</v>
      </c>
      <c r="D16006" s="3" t="s">
        <v>45556</v>
      </c>
      <c r="E16006" s="3" t="s">
        <v>11273</v>
      </c>
      <c r="F16006" s="3" t="s">
        <v>125</v>
      </c>
      <c r="G16006" s="3"/>
      <c r="H16006" s="3" t="s">
        <v>11274</v>
      </c>
      <c r="I16006" s="301">
        <v>50.8</v>
      </c>
    </row>
    <row r="16007" spans="2:9">
      <c r="B16007" s="300" t="s">
        <v>160</v>
      </c>
      <c r="C16007" s="3" t="s">
        <v>45594</v>
      </c>
      <c r="D16007" s="3" t="s">
        <v>45595</v>
      </c>
      <c r="E16007" s="3" t="s">
        <v>11273</v>
      </c>
      <c r="F16007" s="3" t="s">
        <v>125</v>
      </c>
      <c r="G16007" s="3"/>
      <c r="H16007" s="3" t="s">
        <v>11274</v>
      </c>
      <c r="I16007" s="301">
        <v>50.9</v>
      </c>
    </row>
    <row r="16008" spans="2:9">
      <c r="B16008" s="300" t="s">
        <v>160</v>
      </c>
      <c r="C16008" s="3" t="s">
        <v>45652</v>
      </c>
      <c r="D16008" s="3" t="s">
        <v>45653</v>
      </c>
      <c r="E16008" s="3" t="s">
        <v>11273</v>
      </c>
      <c r="F16008" s="3" t="s">
        <v>125</v>
      </c>
      <c r="G16008" s="3"/>
      <c r="H16008" s="3" t="s">
        <v>11274</v>
      </c>
      <c r="I16008" s="301">
        <v>50.9</v>
      </c>
    </row>
    <row r="16009" spans="2:9">
      <c r="B16009" s="300" t="s">
        <v>160</v>
      </c>
      <c r="C16009" s="3" t="s">
        <v>45656</v>
      </c>
      <c r="D16009" s="3" t="s">
        <v>45657</v>
      </c>
      <c r="E16009" s="3" t="s">
        <v>11273</v>
      </c>
      <c r="F16009" s="3" t="s">
        <v>125</v>
      </c>
      <c r="G16009" s="3"/>
      <c r="H16009" s="3" t="s">
        <v>11274</v>
      </c>
      <c r="I16009" s="301">
        <v>50.7</v>
      </c>
    </row>
    <row r="16010" spans="2:9">
      <c r="B16010" s="300" t="s">
        <v>160</v>
      </c>
      <c r="C16010" s="3" t="s">
        <v>45658</v>
      </c>
      <c r="D16010" s="3" t="s">
        <v>45659</v>
      </c>
      <c r="E16010" s="3" t="s">
        <v>11273</v>
      </c>
      <c r="F16010" s="3" t="s">
        <v>125</v>
      </c>
      <c r="G16010" s="3"/>
      <c r="H16010" s="3" t="s">
        <v>11274</v>
      </c>
      <c r="I16010" s="301">
        <v>50.7</v>
      </c>
    </row>
    <row r="16011" spans="2:9">
      <c r="B16011" s="300" t="s">
        <v>160</v>
      </c>
      <c r="C16011" s="3" t="s">
        <v>45693</v>
      </c>
      <c r="D16011" s="3" t="s">
        <v>45694</v>
      </c>
      <c r="E16011" s="3" t="s">
        <v>11273</v>
      </c>
      <c r="F16011" s="3" t="s">
        <v>125</v>
      </c>
      <c r="G16011" s="3"/>
      <c r="H16011" s="3" t="s">
        <v>11274</v>
      </c>
      <c r="I16011" s="301">
        <v>50.9</v>
      </c>
    </row>
    <row r="16012" spans="2:9">
      <c r="B16012" s="300" t="s">
        <v>160</v>
      </c>
      <c r="C16012" s="3" t="s">
        <v>45695</v>
      </c>
      <c r="D16012" s="3" t="s">
        <v>45696</v>
      </c>
      <c r="E16012" s="3" t="s">
        <v>11273</v>
      </c>
      <c r="F16012" s="3" t="s">
        <v>125</v>
      </c>
      <c r="G16012" s="3"/>
      <c r="H16012" s="3" t="s">
        <v>11274</v>
      </c>
      <c r="I16012" s="301">
        <v>50.7</v>
      </c>
    </row>
    <row r="16013" spans="2:9">
      <c r="B16013" s="300" t="s">
        <v>160</v>
      </c>
      <c r="C16013" s="3" t="s">
        <v>45704</v>
      </c>
      <c r="D16013" s="3" t="s">
        <v>45705</v>
      </c>
      <c r="E16013" s="3" t="s">
        <v>11273</v>
      </c>
      <c r="F16013" s="3" t="s">
        <v>125</v>
      </c>
      <c r="G16013" s="3"/>
      <c r="H16013" s="3" t="s">
        <v>11274</v>
      </c>
      <c r="I16013" s="301">
        <v>50.8</v>
      </c>
    </row>
    <row r="16014" spans="2:9">
      <c r="B16014" s="300" t="s">
        <v>160</v>
      </c>
      <c r="C16014" s="3" t="s">
        <v>45713</v>
      </c>
      <c r="D16014" s="3" t="s">
        <v>45714</v>
      </c>
      <c r="E16014" s="3" t="s">
        <v>11273</v>
      </c>
      <c r="F16014" s="3" t="s">
        <v>125</v>
      </c>
      <c r="G16014" s="3"/>
      <c r="H16014" s="3" t="s">
        <v>11274</v>
      </c>
      <c r="I16014" s="301">
        <v>50.7</v>
      </c>
    </row>
    <row r="16015" spans="2:9">
      <c r="B16015" s="300" t="s">
        <v>160</v>
      </c>
      <c r="C16015" s="3" t="s">
        <v>45719</v>
      </c>
      <c r="D16015" s="3" t="s">
        <v>45720</v>
      </c>
      <c r="E16015" s="3" t="s">
        <v>11273</v>
      </c>
      <c r="F16015" s="3" t="s">
        <v>125</v>
      </c>
      <c r="G16015" s="3"/>
      <c r="H16015" s="3" t="s">
        <v>11274</v>
      </c>
      <c r="I16015" s="301">
        <v>50.8</v>
      </c>
    </row>
    <row r="16016" spans="2:9">
      <c r="B16016" s="300" t="s">
        <v>160</v>
      </c>
      <c r="C16016" s="3" t="s">
        <v>45726</v>
      </c>
      <c r="D16016" s="3" t="s">
        <v>45727</v>
      </c>
      <c r="E16016" s="3" t="s">
        <v>11273</v>
      </c>
      <c r="F16016" s="3" t="s">
        <v>125</v>
      </c>
      <c r="G16016" s="3"/>
      <c r="H16016" s="3" t="s">
        <v>11274</v>
      </c>
      <c r="I16016" s="301">
        <v>50.8</v>
      </c>
    </row>
    <row r="16017" spans="2:9">
      <c r="B16017" s="300" t="s">
        <v>160</v>
      </c>
      <c r="C16017" s="3" t="s">
        <v>45746</v>
      </c>
      <c r="D16017" s="3" t="s">
        <v>45747</v>
      </c>
      <c r="E16017" s="3" t="s">
        <v>11273</v>
      </c>
      <c r="F16017" s="3" t="s">
        <v>125</v>
      </c>
      <c r="G16017" s="3"/>
      <c r="H16017" s="3" t="s">
        <v>11274</v>
      </c>
      <c r="I16017" s="301">
        <v>50.6</v>
      </c>
    </row>
    <row r="16018" spans="2:9">
      <c r="B16018" s="300" t="s">
        <v>160</v>
      </c>
      <c r="C16018" s="3" t="s">
        <v>45748</v>
      </c>
      <c r="D16018" s="3" t="s">
        <v>45749</v>
      </c>
      <c r="E16018" s="3" t="s">
        <v>21428</v>
      </c>
      <c r="F16018" s="3" t="s">
        <v>4588</v>
      </c>
      <c r="G16018" s="3"/>
      <c r="H16018" s="3" t="s">
        <v>11274</v>
      </c>
      <c r="I16018" s="301">
        <v>50.6</v>
      </c>
    </row>
    <row r="16019" spans="2:9">
      <c r="B16019" s="300" t="s">
        <v>160</v>
      </c>
      <c r="C16019" s="3" t="s">
        <v>45764</v>
      </c>
      <c r="D16019" s="3" t="s">
        <v>45765</v>
      </c>
      <c r="E16019" s="3" t="s">
        <v>11273</v>
      </c>
      <c r="F16019" s="3" t="s">
        <v>125</v>
      </c>
      <c r="G16019" s="3"/>
      <c r="H16019" s="3" t="s">
        <v>11274</v>
      </c>
      <c r="I16019" s="301">
        <v>50.7</v>
      </c>
    </row>
    <row r="16020" spans="2:9">
      <c r="B16020" s="300" t="s">
        <v>160</v>
      </c>
      <c r="C16020" s="3" t="s">
        <v>45807</v>
      </c>
      <c r="D16020" s="3" t="s">
        <v>45808</v>
      </c>
      <c r="E16020" s="3" t="s">
        <v>11273</v>
      </c>
      <c r="F16020" s="3" t="s">
        <v>125</v>
      </c>
      <c r="G16020" s="3"/>
      <c r="H16020" s="3" t="s">
        <v>11274</v>
      </c>
      <c r="I16020" s="301">
        <v>50.7</v>
      </c>
    </row>
    <row r="16021" spans="2:9">
      <c r="B16021" s="300" t="s">
        <v>160</v>
      </c>
      <c r="C16021" s="3" t="s">
        <v>45809</v>
      </c>
      <c r="D16021" s="3" t="s">
        <v>45810</v>
      </c>
      <c r="E16021" s="3" t="s">
        <v>11273</v>
      </c>
      <c r="F16021" s="3" t="s">
        <v>125</v>
      </c>
      <c r="G16021" s="3"/>
      <c r="H16021" s="3" t="s">
        <v>11274</v>
      </c>
      <c r="I16021" s="301">
        <v>50.6</v>
      </c>
    </row>
    <row r="16022" spans="2:9">
      <c r="B16022" s="300" t="s">
        <v>160</v>
      </c>
      <c r="C16022" s="3" t="s">
        <v>45813</v>
      </c>
      <c r="D16022" s="3" t="s">
        <v>45814</v>
      </c>
      <c r="E16022" s="3" t="s">
        <v>11273</v>
      </c>
      <c r="F16022" s="3" t="s">
        <v>125</v>
      </c>
      <c r="G16022" s="3"/>
      <c r="H16022" s="3" t="s">
        <v>11274</v>
      </c>
      <c r="I16022" s="301">
        <v>50.6</v>
      </c>
    </row>
    <row r="16023" spans="2:9">
      <c r="B16023" s="300" t="s">
        <v>160</v>
      </c>
      <c r="C16023" s="3" t="s">
        <v>45844</v>
      </c>
      <c r="D16023" s="3" t="s">
        <v>45845</v>
      </c>
      <c r="E16023" s="3" t="s">
        <v>11273</v>
      </c>
      <c r="F16023" s="3" t="s">
        <v>125</v>
      </c>
      <c r="G16023" s="3"/>
      <c r="H16023" s="3" t="s">
        <v>11274</v>
      </c>
      <c r="I16023" s="301">
        <v>50.9</v>
      </c>
    </row>
    <row r="16024" spans="2:9">
      <c r="B16024" s="300" t="s">
        <v>160</v>
      </c>
      <c r="C16024" s="3" t="s">
        <v>45854</v>
      </c>
      <c r="D16024" s="3" t="s">
        <v>45855</v>
      </c>
      <c r="E16024" s="3" t="s">
        <v>11273</v>
      </c>
      <c r="F16024" s="3" t="s">
        <v>125</v>
      </c>
      <c r="G16024" s="3"/>
      <c r="H16024" s="3" t="s">
        <v>11274</v>
      </c>
      <c r="I16024" s="301">
        <v>50.8</v>
      </c>
    </row>
    <row r="16025" spans="2:9">
      <c r="B16025" s="300" t="s">
        <v>160</v>
      </c>
      <c r="C16025" s="3" t="s">
        <v>45864</v>
      </c>
      <c r="D16025" s="3" t="s">
        <v>45865</v>
      </c>
      <c r="E16025" s="3" t="s">
        <v>11273</v>
      </c>
      <c r="F16025" s="3" t="s">
        <v>125</v>
      </c>
      <c r="G16025" s="3"/>
      <c r="H16025" s="3" t="s">
        <v>11274</v>
      </c>
      <c r="I16025" s="301">
        <v>50.8</v>
      </c>
    </row>
    <row r="16026" spans="2:9">
      <c r="B16026" s="300" t="s">
        <v>160</v>
      </c>
      <c r="C16026" s="3" t="s">
        <v>45896</v>
      </c>
      <c r="D16026" s="3" t="s">
        <v>45897</v>
      </c>
      <c r="E16026" s="3" t="s">
        <v>11273</v>
      </c>
      <c r="F16026" s="3" t="s">
        <v>125</v>
      </c>
      <c r="G16026" s="3"/>
      <c r="H16026" s="3" t="s">
        <v>11274</v>
      </c>
      <c r="I16026" s="301">
        <v>50.7</v>
      </c>
    </row>
    <row r="16027" spans="2:9">
      <c r="B16027" s="300" t="s">
        <v>160</v>
      </c>
      <c r="C16027" s="3" t="s">
        <v>45908</v>
      </c>
      <c r="D16027" s="3" t="s">
        <v>45909</v>
      </c>
      <c r="E16027" s="3" t="s">
        <v>11273</v>
      </c>
      <c r="F16027" s="3" t="s">
        <v>125</v>
      </c>
      <c r="G16027" s="3"/>
      <c r="H16027" s="3" t="s">
        <v>11274</v>
      </c>
      <c r="I16027" s="301">
        <v>50.9</v>
      </c>
    </row>
    <row r="16028" spans="2:9">
      <c r="B16028" s="300" t="s">
        <v>160</v>
      </c>
      <c r="C16028" s="3" t="s">
        <v>45916</v>
      </c>
      <c r="D16028" s="3" t="s">
        <v>45917</v>
      </c>
      <c r="E16028" s="3" t="s">
        <v>11273</v>
      </c>
      <c r="F16028" s="3" t="s">
        <v>125</v>
      </c>
      <c r="G16028" s="3"/>
      <c r="H16028" s="3" t="s">
        <v>11274</v>
      </c>
      <c r="I16028" s="301">
        <v>50.6</v>
      </c>
    </row>
    <row r="16029" spans="2:9">
      <c r="B16029" s="300" t="s">
        <v>160</v>
      </c>
      <c r="C16029" s="3" t="s">
        <v>45945</v>
      </c>
      <c r="D16029" s="3" t="s">
        <v>45946</v>
      </c>
      <c r="E16029" s="3" t="s">
        <v>11273</v>
      </c>
      <c r="F16029" s="3" t="s">
        <v>125</v>
      </c>
      <c r="G16029" s="3"/>
      <c r="H16029" s="3" t="s">
        <v>11274</v>
      </c>
      <c r="I16029" s="301">
        <v>50.8</v>
      </c>
    </row>
    <row r="16030" spans="2:9">
      <c r="B16030" s="300" t="s">
        <v>160</v>
      </c>
      <c r="C16030" s="3" t="s">
        <v>45981</v>
      </c>
      <c r="D16030" s="3" t="s">
        <v>45982</v>
      </c>
      <c r="E16030" s="3" t="s">
        <v>11273</v>
      </c>
      <c r="F16030" s="3" t="s">
        <v>125</v>
      </c>
      <c r="G16030" s="3"/>
      <c r="H16030" s="3" t="s">
        <v>11274</v>
      </c>
      <c r="I16030" s="301">
        <v>51.1</v>
      </c>
    </row>
    <row r="16031" spans="2:9">
      <c r="B16031" s="300" t="s">
        <v>160</v>
      </c>
      <c r="C16031" s="3" t="s">
        <v>46004</v>
      </c>
      <c r="D16031" s="3" t="s">
        <v>46005</v>
      </c>
      <c r="E16031" s="3" t="s">
        <v>11273</v>
      </c>
      <c r="F16031" s="3" t="s">
        <v>125</v>
      </c>
      <c r="G16031" s="3"/>
      <c r="H16031" s="3" t="s">
        <v>11274</v>
      </c>
      <c r="I16031" s="301">
        <v>50.6</v>
      </c>
    </row>
    <row r="16032" spans="2:9">
      <c r="B16032" s="300" t="s">
        <v>160</v>
      </c>
      <c r="C16032" s="3" t="s">
        <v>46035</v>
      </c>
      <c r="D16032" s="3" t="s">
        <v>46036</v>
      </c>
      <c r="E16032" s="3" t="s">
        <v>11273</v>
      </c>
      <c r="F16032" s="3" t="s">
        <v>125</v>
      </c>
      <c r="G16032" s="3"/>
      <c r="H16032" s="3" t="s">
        <v>11274</v>
      </c>
      <c r="I16032" s="301">
        <v>50.8</v>
      </c>
    </row>
    <row r="16033" spans="2:9">
      <c r="B16033" s="300" t="s">
        <v>160</v>
      </c>
      <c r="C16033" s="3" t="s">
        <v>46048</v>
      </c>
      <c r="D16033" s="3" t="s">
        <v>46049</v>
      </c>
      <c r="E16033" s="3" t="s">
        <v>11273</v>
      </c>
      <c r="F16033" s="3" t="s">
        <v>125</v>
      </c>
      <c r="G16033" s="3"/>
      <c r="H16033" s="3" t="s">
        <v>11274</v>
      </c>
      <c r="I16033" s="301">
        <v>50.7</v>
      </c>
    </row>
    <row r="16034" spans="2:9">
      <c r="B16034" s="300" t="s">
        <v>160</v>
      </c>
      <c r="C16034" s="3" t="s">
        <v>46052</v>
      </c>
      <c r="D16034" s="3" t="s">
        <v>46053</v>
      </c>
      <c r="E16034" s="3" t="s">
        <v>11273</v>
      </c>
      <c r="F16034" s="3" t="s">
        <v>125</v>
      </c>
      <c r="G16034" s="3"/>
      <c r="H16034" s="3" t="s">
        <v>11274</v>
      </c>
      <c r="I16034" s="301">
        <v>50.6</v>
      </c>
    </row>
    <row r="16035" spans="2:9">
      <c r="B16035" s="300" t="s">
        <v>160</v>
      </c>
      <c r="C16035" s="3" t="s">
        <v>46080</v>
      </c>
      <c r="D16035" s="3" t="s">
        <v>46081</v>
      </c>
      <c r="E16035" s="3" t="s">
        <v>11273</v>
      </c>
      <c r="F16035" s="3" t="s">
        <v>125</v>
      </c>
      <c r="G16035" s="3"/>
      <c r="H16035" s="3" t="s">
        <v>11274</v>
      </c>
      <c r="I16035" s="301">
        <v>50.8</v>
      </c>
    </row>
    <row r="16036" spans="2:9">
      <c r="B16036" s="300" t="s">
        <v>160</v>
      </c>
      <c r="C16036" s="3" t="s">
        <v>46086</v>
      </c>
      <c r="D16036" s="3" t="s">
        <v>46087</v>
      </c>
      <c r="E16036" s="3" t="s">
        <v>11273</v>
      </c>
      <c r="F16036" s="3" t="s">
        <v>125</v>
      </c>
      <c r="G16036" s="3"/>
      <c r="H16036" s="3" t="s">
        <v>11274</v>
      </c>
      <c r="I16036" s="301">
        <v>50.6</v>
      </c>
    </row>
    <row r="16037" spans="2:9">
      <c r="B16037" s="300" t="s">
        <v>160</v>
      </c>
      <c r="C16037" s="3" t="s">
        <v>46193</v>
      </c>
      <c r="D16037" s="3" t="s">
        <v>46194</v>
      </c>
      <c r="E16037" s="3" t="s">
        <v>11273</v>
      </c>
      <c r="F16037" s="3" t="s">
        <v>125</v>
      </c>
      <c r="G16037" s="3"/>
      <c r="H16037" s="3" t="s">
        <v>11274</v>
      </c>
      <c r="I16037" s="301">
        <v>50.9</v>
      </c>
    </row>
    <row r="16038" spans="2:9">
      <c r="B16038" s="300" t="s">
        <v>160</v>
      </c>
      <c r="C16038" s="3" t="s">
        <v>46195</v>
      </c>
      <c r="D16038" s="3" t="s">
        <v>46196</v>
      </c>
      <c r="E16038" s="3" t="s">
        <v>11273</v>
      </c>
      <c r="F16038" s="3" t="s">
        <v>125</v>
      </c>
      <c r="G16038" s="3"/>
      <c r="H16038" s="3" t="s">
        <v>11274</v>
      </c>
      <c r="I16038" s="301">
        <v>50.5</v>
      </c>
    </row>
    <row r="16039" spans="2:9">
      <c r="B16039" s="300" t="s">
        <v>160</v>
      </c>
      <c r="C16039" s="3" t="s">
        <v>46225</v>
      </c>
      <c r="D16039" s="3" t="s">
        <v>46226</v>
      </c>
      <c r="E16039" s="3" t="s">
        <v>11273</v>
      </c>
      <c r="F16039" s="3" t="s">
        <v>125</v>
      </c>
      <c r="G16039" s="3"/>
      <c r="H16039" s="3" t="s">
        <v>11274</v>
      </c>
      <c r="I16039" s="301">
        <v>50.6</v>
      </c>
    </row>
    <row r="16040" spans="2:9">
      <c r="B16040" s="300" t="s">
        <v>160</v>
      </c>
      <c r="C16040" s="3" t="s">
        <v>46247</v>
      </c>
      <c r="D16040" s="3" t="s">
        <v>46248</v>
      </c>
      <c r="E16040" s="3" t="s">
        <v>11273</v>
      </c>
      <c r="F16040" s="3" t="s">
        <v>125</v>
      </c>
      <c r="G16040" s="3"/>
      <c r="H16040" s="3" t="s">
        <v>11274</v>
      </c>
      <c r="I16040" s="301">
        <v>50.7</v>
      </c>
    </row>
    <row r="16041" spans="2:9">
      <c r="B16041" s="300" t="s">
        <v>160</v>
      </c>
      <c r="C16041" s="3" t="s">
        <v>46257</v>
      </c>
      <c r="D16041" s="3" t="s">
        <v>46258</v>
      </c>
      <c r="E16041" s="3" t="s">
        <v>11273</v>
      </c>
      <c r="F16041" s="3" t="s">
        <v>125</v>
      </c>
      <c r="G16041" s="3"/>
      <c r="H16041" s="3" t="s">
        <v>11274</v>
      </c>
      <c r="I16041" s="301">
        <v>50.7</v>
      </c>
    </row>
    <row r="16042" spans="2:9">
      <c r="B16042" s="300" t="s">
        <v>160</v>
      </c>
      <c r="C16042" s="3" t="s">
        <v>46259</v>
      </c>
      <c r="D16042" s="3" t="s">
        <v>46260</v>
      </c>
      <c r="E16042" s="3" t="s">
        <v>11273</v>
      </c>
      <c r="F16042" s="3" t="s">
        <v>125</v>
      </c>
      <c r="G16042" s="3"/>
      <c r="H16042" s="3" t="s">
        <v>11274</v>
      </c>
      <c r="I16042" s="301">
        <v>50.8</v>
      </c>
    </row>
    <row r="16043" spans="2:9">
      <c r="B16043" s="300" t="s">
        <v>160</v>
      </c>
      <c r="C16043" s="3" t="s">
        <v>46364</v>
      </c>
      <c r="D16043" s="3" t="s">
        <v>46365</v>
      </c>
      <c r="E16043" s="3" t="s">
        <v>11273</v>
      </c>
      <c r="F16043" s="3" t="s">
        <v>125</v>
      </c>
      <c r="G16043" s="3"/>
      <c r="H16043" s="3" t="s">
        <v>11274</v>
      </c>
      <c r="I16043" s="301">
        <v>50.9</v>
      </c>
    </row>
    <row r="16044" spans="2:9">
      <c r="B16044" s="300" t="s">
        <v>160</v>
      </c>
      <c r="C16044" s="3" t="s">
        <v>46366</v>
      </c>
      <c r="D16044" s="3" t="s">
        <v>46367</v>
      </c>
      <c r="E16044" s="3" t="s">
        <v>11273</v>
      </c>
      <c r="F16044" s="3" t="s">
        <v>125</v>
      </c>
      <c r="G16044" s="3"/>
      <c r="H16044" s="3" t="s">
        <v>11274</v>
      </c>
      <c r="I16044" s="301">
        <v>51.1</v>
      </c>
    </row>
    <row r="16045" spans="2:9">
      <c r="B16045" s="300" t="s">
        <v>160</v>
      </c>
      <c r="C16045" s="3" t="s">
        <v>46391</v>
      </c>
      <c r="D16045" s="3" t="s">
        <v>46392</v>
      </c>
      <c r="E16045" s="3" t="s">
        <v>11273</v>
      </c>
      <c r="F16045" s="3" t="s">
        <v>125</v>
      </c>
      <c r="G16045" s="3"/>
      <c r="H16045" s="3" t="s">
        <v>11274</v>
      </c>
      <c r="I16045" s="301">
        <v>50.9</v>
      </c>
    </row>
    <row r="16046" spans="2:9">
      <c r="B16046" s="300" t="s">
        <v>160</v>
      </c>
      <c r="C16046" s="3" t="s">
        <v>46477</v>
      </c>
      <c r="D16046" s="3" t="s">
        <v>46478</v>
      </c>
      <c r="E16046" s="3" t="s">
        <v>11273</v>
      </c>
      <c r="F16046" s="3" t="s">
        <v>125</v>
      </c>
      <c r="G16046" s="3"/>
      <c r="H16046" s="3" t="s">
        <v>11274</v>
      </c>
      <c r="I16046" s="301">
        <v>50.6</v>
      </c>
    </row>
    <row r="16047" spans="2:9">
      <c r="B16047" s="300" t="s">
        <v>160</v>
      </c>
      <c r="C16047" s="3" t="s">
        <v>46479</v>
      </c>
      <c r="D16047" s="3" t="s">
        <v>46480</v>
      </c>
      <c r="E16047" s="3" t="s">
        <v>11273</v>
      </c>
      <c r="F16047" s="3" t="s">
        <v>125</v>
      </c>
      <c r="G16047" s="3"/>
      <c r="H16047" s="3" t="s">
        <v>11274</v>
      </c>
      <c r="I16047" s="301">
        <v>50.7</v>
      </c>
    </row>
    <row r="16048" spans="2:9">
      <c r="B16048" s="300" t="s">
        <v>160</v>
      </c>
      <c r="C16048" s="3" t="s">
        <v>46499</v>
      </c>
      <c r="D16048" s="3" t="s">
        <v>46500</v>
      </c>
      <c r="E16048" s="3" t="s">
        <v>11273</v>
      </c>
      <c r="F16048" s="3" t="s">
        <v>125</v>
      </c>
      <c r="G16048" s="3"/>
      <c r="H16048" s="3" t="s">
        <v>11274</v>
      </c>
      <c r="I16048" s="301">
        <v>50.5</v>
      </c>
    </row>
    <row r="16049" spans="2:9">
      <c r="B16049" s="300" t="s">
        <v>160</v>
      </c>
      <c r="C16049" s="3" t="s">
        <v>46511</v>
      </c>
      <c r="D16049" s="3" t="s">
        <v>46512</v>
      </c>
      <c r="E16049" s="3" t="s">
        <v>11273</v>
      </c>
      <c r="F16049" s="3" t="s">
        <v>125</v>
      </c>
      <c r="G16049" s="3"/>
      <c r="H16049" s="3" t="s">
        <v>11274</v>
      </c>
      <c r="I16049" s="301">
        <v>50.6</v>
      </c>
    </row>
    <row r="16050" spans="2:9">
      <c r="B16050" s="300" t="s">
        <v>160</v>
      </c>
      <c r="C16050" s="3" t="s">
        <v>46524</v>
      </c>
      <c r="D16050" s="3" t="s">
        <v>46525</v>
      </c>
      <c r="E16050" s="3" t="s">
        <v>11273</v>
      </c>
      <c r="F16050" s="3" t="s">
        <v>125</v>
      </c>
      <c r="G16050" s="3"/>
      <c r="H16050" s="3" t="s">
        <v>11274</v>
      </c>
      <c r="I16050" s="301">
        <v>50.9</v>
      </c>
    </row>
    <row r="16051" spans="2:9">
      <c r="B16051" s="300" t="s">
        <v>160</v>
      </c>
      <c r="C16051" s="3" t="s">
        <v>46534</v>
      </c>
      <c r="D16051" s="3" t="s">
        <v>46535</v>
      </c>
      <c r="E16051" s="3" t="s">
        <v>11273</v>
      </c>
      <c r="F16051" s="3" t="s">
        <v>125</v>
      </c>
      <c r="G16051" s="3"/>
      <c r="H16051" s="3" t="s">
        <v>11274</v>
      </c>
      <c r="I16051" s="301">
        <v>50.6</v>
      </c>
    </row>
    <row r="16052" spans="2:9">
      <c r="B16052" s="300" t="s">
        <v>160</v>
      </c>
      <c r="C16052" s="3" t="s">
        <v>46559</v>
      </c>
      <c r="D16052" s="3" t="s">
        <v>46560</v>
      </c>
      <c r="E16052" s="3" t="s">
        <v>11273</v>
      </c>
      <c r="F16052" s="3" t="s">
        <v>125</v>
      </c>
      <c r="G16052" s="3"/>
      <c r="H16052" s="3" t="s">
        <v>11274</v>
      </c>
      <c r="I16052" s="301">
        <v>50.8</v>
      </c>
    </row>
    <row r="16053" spans="2:9">
      <c r="B16053" s="300" t="s">
        <v>160</v>
      </c>
      <c r="C16053" s="3" t="s">
        <v>46582</v>
      </c>
      <c r="D16053" s="3" t="s">
        <v>46583</v>
      </c>
      <c r="E16053" s="3" t="s">
        <v>11273</v>
      </c>
      <c r="F16053" s="3" t="s">
        <v>125</v>
      </c>
      <c r="G16053" s="3"/>
      <c r="H16053" s="3" t="s">
        <v>11274</v>
      </c>
      <c r="I16053" s="301">
        <v>50.9</v>
      </c>
    </row>
    <row r="16054" spans="2:9">
      <c r="B16054" s="300" t="s">
        <v>160</v>
      </c>
      <c r="C16054" s="3" t="s">
        <v>3282</v>
      </c>
      <c r="D16054" s="3" t="s">
        <v>46586</v>
      </c>
      <c r="E16054" s="3" t="s">
        <v>11273</v>
      </c>
      <c r="F16054" s="3" t="s">
        <v>125</v>
      </c>
      <c r="G16054" s="3"/>
      <c r="H16054" s="3" t="s">
        <v>11274</v>
      </c>
      <c r="I16054" s="301">
        <v>50.6</v>
      </c>
    </row>
    <row r="16055" spans="2:9">
      <c r="B16055" s="300" t="s">
        <v>160</v>
      </c>
      <c r="C16055" s="3" t="s">
        <v>46589</v>
      </c>
      <c r="D16055" s="3" t="s">
        <v>46590</v>
      </c>
      <c r="E16055" s="3" t="s">
        <v>11273</v>
      </c>
      <c r="F16055" s="3" t="s">
        <v>125</v>
      </c>
      <c r="G16055" s="3"/>
      <c r="H16055" s="3" t="s">
        <v>11274</v>
      </c>
      <c r="I16055" s="301">
        <v>50.6</v>
      </c>
    </row>
    <row r="16056" spans="2:9">
      <c r="B16056" s="300" t="s">
        <v>160</v>
      </c>
      <c r="C16056" s="3" t="s">
        <v>46623</v>
      </c>
      <c r="D16056" s="3" t="s">
        <v>46624</v>
      </c>
      <c r="E16056" s="3" t="s">
        <v>11273</v>
      </c>
      <c r="F16056" s="3" t="s">
        <v>125</v>
      </c>
      <c r="G16056" s="3"/>
      <c r="H16056" s="3" t="s">
        <v>11274</v>
      </c>
      <c r="I16056" s="301">
        <v>50.9</v>
      </c>
    </row>
    <row r="16057" spans="2:9">
      <c r="B16057" s="300" t="s">
        <v>160</v>
      </c>
      <c r="C16057" s="3" t="s">
        <v>46674</v>
      </c>
      <c r="D16057" s="3" t="s">
        <v>46675</v>
      </c>
      <c r="E16057" s="3" t="s">
        <v>11273</v>
      </c>
      <c r="F16057" s="3" t="s">
        <v>125</v>
      </c>
      <c r="G16057" s="3"/>
      <c r="H16057" s="3" t="s">
        <v>11274</v>
      </c>
      <c r="I16057" s="301">
        <v>50.6</v>
      </c>
    </row>
    <row r="16058" spans="2:9">
      <c r="B16058" s="300" t="s">
        <v>160</v>
      </c>
      <c r="C16058" s="3" t="s">
        <v>46687</v>
      </c>
      <c r="D16058" s="3" t="s">
        <v>46688</v>
      </c>
      <c r="E16058" s="3" t="s">
        <v>11273</v>
      </c>
      <c r="F16058" s="3" t="s">
        <v>125</v>
      </c>
      <c r="G16058" s="3"/>
      <c r="H16058" s="3" t="s">
        <v>11274</v>
      </c>
      <c r="I16058" s="301">
        <v>50.8</v>
      </c>
    </row>
    <row r="16059" spans="2:9">
      <c r="B16059" s="300" t="s">
        <v>160</v>
      </c>
      <c r="C16059" s="3" t="s">
        <v>46689</v>
      </c>
      <c r="D16059" s="3" t="s">
        <v>46690</v>
      </c>
      <c r="E16059" s="3" t="s">
        <v>11273</v>
      </c>
      <c r="F16059" s="3" t="s">
        <v>125</v>
      </c>
      <c r="G16059" s="3"/>
      <c r="H16059" s="3" t="s">
        <v>11274</v>
      </c>
      <c r="I16059" s="301">
        <v>50.7</v>
      </c>
    </row>
    <row r="16060" spans="2:9">
      <c r="B16060" s="300" t="s">
        <v>160</v>
      </c>
      <c r="C16060" s="3" t="s">
        <v>46694</v>
      </c>
      <c r="D16060" s="3" t="s">
        <v>46695</v>
      </c>
      <c r="E16060" s="3" t="s">
        <v>11273</v>
      </c>
      <c r="F16060" s="3" t="s">
        <v>125</v>
      </c>
      <c r="G16060" s="3"/>
      <c r="H16060" s="3" t="s">
        <v>11274</v>
      </c>
      <c r="I16060" s="301">
        <v>50.5</v>
      </c>
    </row>
    <row r="16061" spans="2:9">
      <c r="B16061" s="300" t="s">
        <v>160</v>
      </c>
      <c r="C16061" s="3" t="s">
        <v>46717</v>
      </c>
      <c r="D16061" s="3" t="s">
        <v>46718</v>
      </c>
      <c r="E16061" s="3" t="s">
        <v>11273</v>
      </c>
      <c r="F16061" s="3" t="s">
        <v>125</v>
      </c>
      <c r="G16061" s="3"/>
      <c r="H16061" s="3" t="s">
        <v>11274</v>
      </c>
      <c r="I16061" s="301">
        <v>50.7</v>
      </c>
    </row>
    <row r="16062" spans="2:9">
      <c r="B16062" s="300" t="s">
        <v>160</v>
      </c>
      <c r="C16062" s="3" t="s">
        <v>46748</v>
      </c>
      <c r="D16062" s="3" t="s">
        <v>46749</v>
      </c>
      <c r="E16062" s="3" t="s">
        <v>11273</v>
      </c>
      <c r="F16062" s="3" t="s">
        <v>125</v>
      </c>
      <c r="G16062" s="3"/>
      <c r="H16062" s="3" t="s">
        <v>11274</v>
      </c>
      <c r="I16062" s="301">
        <v>50.8</v>
      </c>
    </row>
    <row r="16063" spans="2:9">
      <c r="B16063" s="300" t="s">
        <v>160</v>
      </c>
      <c r="C16063" s="3" t="s">
        <v>46780</v>
      </c>
      <c r="D16063" s="3" t="s">
        <v>46781</v>
      </c>
      <c r="E16063" s="3" t="s">
        <v>11273</v>
      </c>
      <c r="F16063" s="3" t="s">
        <v>125</v>
      </c>
      <c r="G16063" s="3"/>
      <c r="H16063" s="3" t="s">
        <v>11274</v>
      </c>
      <c r="I16063" s="301">
        <v>50.8</v>
      </c>
    </row>
    <row r="16064" spans="2:9">
      <c r="B16064" s="300" t="s">
        <v>160</v>
      </c>
      <c r="C16064" s="3" t="s">
        <v>46788</v>
      </c>
      <c r="D16064" s="3" t="s">
        <v>46789</v>
      </c>
      <c r="E16064" s="3" t="s">
        <v>11273</v>
      </c>
      <c r="F16064" s="3" t="s">
        <v>125</v>
      </c>
      <c r="G16064" s="3"/>
      <c r="H16064" s="3" t="s">
        <v>11274</v>
      </c>
      <c r="I16064" s="301">
        <v>50.8</v>
      </c>
    </row>
    <row r="16065" spans="2:9">
      <c r="B16065" s="300" t="s">
        <v>160</v>
      </c>
      <c r="C16065" s="3" t="s">
        <v>46796</v>
      </c>
      <c r="D16065" s="3" t="s">
        <v>46797</v>
      </c>
      <c r="E16065" s="3" t="s">
        <v>11273</v>
      </c>
      <c r="F16065" s="3" t="s">
        <v>125</v>
      </c>
      <c r="G16065" s="3"/>
      <c r="H16065" s="3" t="s">
        <v>11274</v>
      </c>
      <c r="I16065" s="301">
        <v>50.9</v>
      </c>
    </row>
    <row r="16066" spans="2:9">
      <c r="B16066" s="300" t="s">
        <v>160</v>
      </c>
      <c r="C16066" s="3" t="s">
        <v>46850</v>
      </c>
      <c r="D16066" s="3" t="s">
        <v>46851</v>
      </c>
      <c r="E16066" s="3" t="s">
        <v>11273</v>
      </c>
      <c r="F16066" s="3" t="s">
        <v>125</v>
      </c>
      <c r="G16066" s="3"/>
      <c r="H16066" s="3" t="s">
        <v>11274</v>
      </c>
      <c r="I16066" s="301">
        <v>50.6</v>
      </c>
    </row>
    <row r="16067" spans="2:9">
      <c r="B16067" s="300" t="s">
        <v>160</v>
      </c>
      <c r="C16067" s="3" t="s">
        <v>46924</v>
      </c>
      <c r="D16067" s="3" t="s">
        <v>46925</v>
      </c>
      <c r="E16067" s="3" t="s">
        <v>11273</v>
      </c>
      <c r="F16067" s="3" t="s">
        <v>125</v>
      </c>
      <c r="G16067" s="3"/>
      <c r="H16067" s="3" t="s">
        <v>11274</v>
      </c>
      <c r="I16067" s="301">
        <v>50.7</v>
      </c>
    </row>
    <row r="16068" spans="2:9">
      <c r="B16068" s="300" t="s">
        <v>160</v>
      </c>
      <c r="C16068" s="3" t="s">
        <v>46947</v>
      </c>
      <c r="D16068" s="3" t="s">
        <v>46948</v>
      </c>
      <c r="E16068" s="3" t="s">
        <v>11273</v>
      </c>
      <c r="F16068" s="3" t="s">
        <v>125</v>
      </c>
      <c r="G16068" s="3"/>
      <c r="H16068" s="3" t="s">
        <v>11274</v>
      </c>
      <c r="I16068" s="301">
        <v>51</v>
      </c>
    </row>
    <row r="16069" spans="2:9">
      <c r="B16069" s="300" t="s">
        <v>160</v>
      </c>
      <c r="C16069" s="3" t="s">
        <v>46959</v>
      </c>
      <c r="D16069" s="3" t="s">
        <v>46960</v>
      </c>
      <c r="E16069" s="3" t="s">
        <v>11273</v>
      </c>
      <c r="F16069" s="3" t="s">
        <v>125</v>
      </c>
      <c r="G16069" s="3"/>
      <c r="H16069" s="3" t="s">
        <v>11274</v>
      </c>
      <c r="I16069" s="301">
        <v>50.9</v>
      </c>
    </row>
    <row r="16070" spans="2:9">
      <c r="B16070" s="300" t="s">
        <v>160</v>
      </c>
      <c r="C16070" s="3" t="s">
        <v>47058</v>
      </c>
      <c r="D16070" s="3" t="s">
        <v>47059</v>
      </c>
      <c r="E16070" s="3" t="s">
        <v>11273</v>
      </c>
      <c r="F16070" s="3" t="s">
        <v>125</v>
      </c>
      <c r="G16070" s="3"/>
      <c r="H16070" s="3" t="s">
        <v>11274</v>
      </c>
      <c r="I16070" s="301">
        <v>50.8</v>
      </c>
    </row>
    <row r="16071" spans="2:9">
      <c r="B16071" s="300" t="s">
        <v>160</v>
      </c>
      <c r="C16071" s="3" t="s">
        <v>47092</v>
      </c>
      <c r="D16071" s="3" t="s">
        <v>47093</v>
      </c>
      <c r="E16071" s="3" t="s">
        <v>11273</v>
      </c>
      <c r="F16071" s="3" t="s">
        <v>125</v>
      </c>
      <c r="G16071" s="3"/>
      <c r="H16071" s="3" t="s">
        <v>11274</v>
      </c>
      <c r="I16071" s="301">
        <v>50.9</v>
      </c>
    </row>
    <row r="16072" spans="2:9">
      <c r="B16072" s="300" t="s">
        <v>160</v>
      </c>
      <c r="C16072" s="3" t="s">
        <v>47108</v>
      </c>
      <c r="D16072" s="3" t="s">
        <v>47109</v>
      </c>
      <c r="E16072" s="3" t="s">
        <v>11273</v>
      </c>
      <c r="F16072" s="3" t="s">
        <v>125</v>
      </c>
      <c r="G16072" s="3"/>
      <c r="H16072" s="3" t="s">
        <v>11274</v>
      </c>
      <c r="I16072" s="301">
        <v>50.9</v>
      </c>
    </row>
    <row r="16073" spans="2:9">
      <c r="B16073" s="300" t="s">
        <v>160</v>
      </c>
      <c r="C16073" s="3" t="s">
        <v>47135</v>
      </c>
      <c r="D16073" s="3" t="s">
        <v>47136</v>
      </c>
      <c r="E16073" s="3" t="s">
        <v>11273</v>
      </c>
      <c r="F16073" s="3" t="s">
        <v>125</v>
      </c>
      <c r="G16073" s="3"/>
      <c r="H16073" s="3" t="s">
        <v>11274</v>
      </c>
      <c r="I16073" s="301">
        <v>50.6</v>
      </c>
    </row>
    <row r="16074" spans="2:9">
      <c r="B16074" s="300" t="s">
        <v>160</v>
      </c>
      <c r="C16074" s="3" t="s">
        <v>47161</v>
      </c>
      <c r="D16074" s="3" t="s">
        <v>47162</v>
      </c>
      <c r="E16074" s="3" t="s">
        <v>11273</v>
      </c>
      <c r="F16074" s="3" t="s">
        <v>125</v>
      </c>
      <c r="G16074" s="3"/>
      <c r="H16074" s="3" t="s">
        <v>11274</v>
      </c>
      <c r="I16074" s="301">
        <v>50.7</v>
      </c>
    </row>
    <row r="16075" spans="2:9">
      <c r="B16075" s="300" t="s">
        <v>160</v>
      </c>
      <c r="C16075" s="3" t="s">
        <v>47200</v>
      </c>
      <c r="D16075" s="3" t="s">
        <v>47201</v>
      </c>
      <c r="E16075" s="3" t="s">
        <v>11273</v>
      </c>
      <c r="F16075" s="3" t="s">
        <v>125</v>
      </c>
      <c r="G16075" s="3"/>
      <c r="H16075" s="3" t="s">
        <v>11274</v>
      </c>
      <c r="I16075" s="301">
        <v>50.5</v>
      </c>
    </row>
    <row r="16076" spans="2:9">
      <c r="B16076" s="300" t="s">
        <v>160</v>
      </c>
      <c r="C16076" s="3" t="s">
        <v>47227</v>
      </c>
      <c r="D16076" s="3" t="s">
        <v>47228</v>
      </c>
      <c r="E16076" s="3" t="s">
        <v>11273</v>
      </c>
      <c r="F16076" s="3" t="s">
        <v>125</v>
      </c>
      <c r="G16076" s="3"/>
      <c r="H16076" s="3" t="s">
        <v>11274</v>
      </c>
      <c r="I16076" s="301">
        <v>50.8</v>
      </c>
    </row>
    <row r="16077" spans="2:9">
      <c r="B16077" s="300" t="s">
        <v>160</v>
      </c>
      <c r="C16077" s="3" t="s">
        <v>47229</v>
      </c>
      <c r="D16077" s="3" t="s">
        <v>47230</v>
      </c>
      <c r="E16077" s="3" t="s">
        <v>11273</v>
      </c>
      <c r="F16077" s="3" t="s">
        <v>125</v>
      </c>
      <c r="G16077" s="3"/>
      <c r="H16077" s="3" t="s">
        <v>11274</v>
      </c>
      <c r="I16077" s="301">
        <v>50.9</v>
      </c>
    </row>
    <row r="16078" spans="2:9">
      <c r="B16078" s="300" t="s">
        <v>160</v>
      </c>
      <c r="C16078" s="3" t="s">
        <v>47245</v>
      </c>
      <c r="D16078" s="3" t="s">
        <v>47246</v>
      </c>
      <c r="E16078" s="3" t="s">
        <v>11273</v>
      </c>
      <c r="F16078" s="3" t="s">
        <v>125</v>
      </c>
      <c r="G16078" s="3"/>
      <c r="H16078" s="3" t="s">
        <v>11274</v>
      </c>
      <c r="I16078" s="301">
        <v>50.7</v>
      </c>
    </row>
    <row r="16079" spans="2:9">
      <c r="B16079" s="300" t="s">
        <v>160</v>
      </c>
      <c r="C16079" s="3" t="s">
        <v>47370</v>
      </c>
      <c r="D16079" s="3" t="s">
        <v>47371</v>
      </c>
      <c r="E16079" s="3" t="s">
        <v>11273</v>
      </c>
      <c r="F16079" s="3" t="s">
        <v>125</v>
      </c>
      <c r="G16079" s="3"/>
      <c r="H16079" s="3" t="s">
        <v>11274</v>
      </c>
      <c r="I16079" s="301">
        <v>50.7</v>
      </c>
    </row>
    <row r="16080" spans="2:9">
      <c r="B16080" s="300" t="s">
        <v>160</v>
      </c>
      <c r="C16080" s="3" t="s">
        <v>47372</v>
      </c>
      <c r="D16080" s="3" t="s">
        <v>47373</v>
      </c>
      <c r="E16080" s="3" t="s">
        <v>11273</v>
      </c>
      <c r="F16080" s="3" t="s">
        <v>125</v>
      </c>
      <c r="G16080" s="3"/>
      <c r="H16080" s="3" t="s">
        <v>11274</v>
      </c>
      <c r="I16080" s="301">
        <v>50.7</v>
      </c>
    </row>
    <row r="16081" spans="2:9">
      <c r="B16081" s="300" t="s">
        <v>160</v>
      </c>
      <c r="C16081" s="3" t="s">
        <v>47384</v>
      </c>
      <c r="D16081" s="3" t="s">
        <v>47385</v>
      </c>
      <c r="E16081" s="3" t="s">
        <v>11273</v>
      </c>
      <c r="F16081" s="3" t="s">
        <v>125</v>
      </c>
      <c r="G16081" s="3"/>
      <c r="H16081" s="3" t="s">
        <v>11274</v>
      </c>
      <c r="I16081" s="301">
        <v>50.6</v>
      </c>
    </row>
    <row r="16082" spans="2:9">
      <c r="B16082" s="300" t="s">
        <v>160</v>
      </c>
      <c r="C16082" s="3" t="s">
        <v>47406</v>
      </c>
      <c r="D16082" s="3" t="s">
        <v>47407</v>
      </c>
      <c r="E16082" s="3" t="s">
        <v>11273</v>
      </c>
      <c r="F16082" s="3" t="s">
        <v>125</v>
      </c>
      <c r="G16082" s="3"/>
      <c r="H16082" s="3" t="s">
        <v>11274</v>
      </c>
      <c r="I16082" s="301">
        <v>50.6</v>
      </c>
    </row>
    <row r="16083" spans="2:9">
      <c r="B16083" s="300" t="s">
        <v>160</v>
      </c>
      <c r="C16083" s="3" t="s">
        <v>47410</v>
      </c>
      <c r="D16083" s="3" t="s">
        <v>47411</v>
      </c>
      <c r="E16083" s="3" t="s">
        <v>11273</v>
      </c>
      <c r="F16083" s="3" t="s">
        <v>125</v>
      </c>
      <c r="G16083" s="3"/>
      <c r="H16083" s="3" t="s">
        <v>11274</v>
      </c>
      <c r="I16083" s="301">
        <v>50.8</v>
      </c>
    </row>
    <row r="16084" spans="2:9">
      <c r="B16084" s="300" t="s">
        <v>160</v>
      </c>
      <c r="C16084" s="3" t="s">
        <v>47419</v>
      </c>
      <c r="D16084" s="3" t="s">
        <v>47420</v>
      </c>
      <c r="E16084" s="3" t="s">
        <v>11273</v>
      </c>
      <c r="F16084" s="3" t="s">
        <v>125</v>
      </c>
      <c r="G16084" s="3"/>
      <c r="H16084" s="3" t="s">
        <v>11274</v>
      </c>
      <c r="I16084" s="301">
        <v>50.5</v>
      </c>
    </row>
    <row r="16085" spans="2:9">
      <c r="B16085" s="300" t="s">
        <v>160</v>
      </c>
      <c r="C16085" s="3" t="s">
        <v>47435</v>
      </c>
      <c r="D16085" s="3" t="s">
        <v>47436</v>
      </c>
      <c r="E16085" s="3" t="s">
        <v>11273</v>
      </c>
      <c r="F16085" s="3" t="s">
        <v>125</v>
      </c>
      <c r="G16085" s="3"/>
      <c r="H16085" s="3" t="s">
        <v>11274</v>
      </c>
      <c r="I16085" s="301">
        <v>50.7</v>
      </c>
    </row>
    <row r="16086" spans="2:9">
      <c r="B16086" s="300" t="s">
        <v>160</v>
      </c>
      <c r="C16086" s="3" t="s">
        <v>47455</v>
      </c>
      <c r="D16086" s="3" t="s">
        <v>47456</v>
      </c>
      <c r="E16086" s="3" t="s">
        <v>11273</v>
      </c>
      <c r="F16086" s="3" t="s">
        <v>125</v>
      </c>
      <c r="G16086" s="3"/>
      <c r="H16086" s="3" t="s">
        <v>11274</v>
      </c>
      <c r="I16086" s="301">
        <v>50.6</v>
      </c>
    </row>
    <row r="16087" spans="2:9">
      <c r="B16087" s="300" t="s">
        <v>160</v>
      </c>
      <c r="C16087" s="3" t="s">
        <v>47465</v>
      </c>
      <c r="D16087" s="3" t="s">
        <v>47466</v>
      </c>
      <c r="E16087" s="3" t="s">
        <v>11273</v>
      </c>
      <c r="F16087" s="3" t="s">
        <v>125</v>
      </c>
      <c r="G16087" s="3"/>
      <c r="H16087" s="3" t="s">
        <v>11274</v>
      </c>
      <c r="I16087" s="301">
        <v>51</v>
      </c>
    </row>
    <row r="16088" spans="2:9">
      <c r="B16088" s="300" t="s">
        <v>160</v>
      </c>
      <c r="C16088" s="3" t="s">
        <v>47475</v>
      </c>
      <c r="D16088" s="3" t="s">
        <v>47476</v>
      </c>
      <c r="E16088" s="3" t="s">
        <v>11273</v>
      </c>
      <c r="F16088" s="3" t="s">
        <v>125</v>
      </c>
      <c r="G16088" s="3"/>
      <c r="H16088" s="3" t="s">
        <v>11274</v>
      </c>
      <c r="I16088" s="301">
        <v>50.6</v>
      </c>
    </row>
    <row r="16089" spans="2:9">
      <c r="B16089" s="300" t="s">
        <v>160</v>
      </c>
      <c r="C16089" s="3" t="s">
        <v>47478</v>
      </c>
      <c r="D16089" s="3" t="s">
        <v>47479</v>
      </c>
      <c r="E16089" s="3" t="s">
        <v>11273</v>
      </c>
      <c r="F16089" s="3" t="s">
        <v>125</v>
      </c>
      <c r="G16089" s="3"/>
      <c r="H16089" s="3" t="s">
        <v>11274</v>
      </c>
      <c r="I16089" s="301">
        <v>50.8</v>
      </c>
    </row>
    <row r="16090" spans="2:9">
      <c r="B16090" s="300" t="s">
        <v>160</v>
      </c>
      <c r="C16090" s="3" t="s">
        <v>47486</v>
      </c>
      <c r="D16090" s="3" t="s">
        <v>47487</v>
      </c>
      <c r="E16090" s="3" t="s">
        <v>11273</v>
      </c>
      <c r="F16090" s="3" t="s">
        <v>125</v>
      </c>
      <c r="G16090" s="3"/>
      <c r="H16090" s="3" t="s">
        <v>11274</v>
      </c>
      <c r="I16090" s="301">
        <v>50.8</v>
      </c>
    </row>
    <row r="16091" spans="2:9">
      <c r="B16091" s="300" t="s">
        <v>160</v>
      </c>
      <c r="C16091" s="3" t="s">
        <v>47494</v>
      </c>
      <c r="D16091" s="3" t="s">
        <v>47495</v>
      </c>
      <c r="E16091" s="3" t="s">
        <v>11273</v>
      </c>
      <c r="F16091" s="3" t="s">
        <v>125</v>
      </c>
      <c r="G16091" s="3"/>
      <c r="H16091" s="3" t="s">
        <v>11274</v>
      </c>
      <c r="I16091" s="301">
        <v>50.8</v>
      </c>
    </row>
    <row r="16092" spans="2:9">
      <c r="B16092" s="300" t="s">
        <v>160</v>
      </c>
      <c r="C16092" s="3" t="s">
        <v>47529</v>
      </c>
      <c r="D16092" s="3" t="s">
        <v>47530</v>
      </c>
      <c r="E16092" s="3" t="s">
        <v>11273</v>
      </c>
      <c r="F16092" s="3" t="s">
        <v>125</v>
      </c>
      <c r="G16092" s="3"/>
      <c r="H16092" s="3" t="s">
        <v>11274</v>
      </c>
      <c r="I16092" s="301">
        <v>50.7</v>
      </c>
    </row>
    <row r="16093" spans="2:9">
      <c r="B16093" s="300" t="s">
        <v>160</v>
      </c>
      <c r="C16093" s="3" t="s">
        <v>47555</v>
      </c>
      <c r="D16093" s="3" t="s">
        <v>47556</v>
      </c>
      <c r="E16093" s="3" t="s">
        <v>11273</v>
      </c>
      <c r="F16093" s="3" t="s">
        <v>125</v>
      </c>
      <c r="G16093" s="3"/>
      <c r="H16093" s="3" t="s">
        <v>11274</v>
      </c>
      <c r="I16093" s="301">
        <v>50.5</v>
      </c>
    </row>
    <row r="16094" spans="2:9">
      <c r="B16094" s="300" t="s">
        <v>160</v>
      </c>
      <c r="C16094" s="3" t="s">
        <v>47564</v>
      </c>
      <c r="D16094" s="3" t="s">
        <v>47565</v>
      </c>
      <c r="E16094" s="3" t="s">
        <v>11273</v>
      </c>
      <c r="F16094" s="3" t="s">
        <v>125</v>
      </c>
      <c r="G16094" s="3"/>
      <c r="H16094" s="3" t="s">
        <v>11274</v>
      </c>
      <c r="I16094" s="301">
        <v>50.7</v>
      </c>
    </row>
    <row r="16095" spans="2:9">
      <c r="B16095" s="300" t="s">
        <v>160</v>
      </c>
      <c r="C16095" s="3" t="s">
        <v>47592</v>
      </c>
      <c r="D16095" s="3" t="s">
        <v>47593</v>
      </c>
      <c r="E16095" s="3" t="s">
        <v>11273</v>
      </c>
      <c r="F16095" s="3" t="s">
        <v>125</v>
      </c>
      <c r="G16095" s="3"/>
      <c r="H16095" s="3" t="s">
        <v>11274</v>
      </c>
      <c r="I16095" s="301">
        <v>50.5</v>
      </c>
    </row>
    <row r="16096" spans="2:9">
      <c r="B16096" s="300" t="s">
        <v>160</v>
      </c>
      <c r="C16096" s="3" t="s">
        <v>47625</v>
      </c>
      <c r="D16096" s="3" t="s">
        <v>47626</v>
      </c>
      <c r="E16096" s="3" t="s">
        <v>11273</v>
      </c>
      <c r="F16096" s="3" t="s">
        <v>125</v>
      </c>
      <c r="G16096" s="3"/>
      <c r="H16096" s="3" t="s">
        <v>11274</v>
      </c>
      <c r="I16096" s="301">
        <v>50.9</v>
      </c>
    </row>
    <row r="16097" spans="2:9">
      <c r="B16097" s="300" t="s">
        <v>160</v>
      </c>
      <c r="C16097" s="3" t="s">
        <v>47627</v>
      </c>
      <c r="D16097" s="3" t="s">
        <v>47628</v>
      </c>
      <c r="E16097" s="3" t="s">
        <v>11273</v>
      </c>
      <c r="F16097" s="3" t="s">
        <v>125</v>
      </c>
      <c r="G16097" s="3"/>
      <c r="H16097" s="3" t="s">
        <v>11274</v>
      </c>
      <c r="I16097" s="301">
        <v>50.8</v>
      </c>
    </row>
    <row r="16098" spans="2:9">
      <c r="B16098" s="300" t="s">
        <v>160</v>
      </c>
      <c r="C16098" s="3" t="s">
        <v>47629</v>
      </c>
      <c r="D16098" s="3" t="s">
        <v>47630</v>
      </c>
      <c r="E16098" s="3" t="s">
        <v>11273</v>
      </c>
      <c r="F16098" s="3" t="s">
        <v>125</v>
      </c>
      <c r="G16098" s="3"/>
      <c r="H16098" s="3" t="s">
        <v>11274</v>
      </c>
      <c r="I16098" s="301">
        <v>50.7</v>
      </c>
    </row>
    <row r="16099" spans="2:9">
      <c r="B16099" s="300" t="s">
        <v>160</v>
      </c>
      <c r="C16099" s="3" t="s">
        <v>47633</v>
      </c>
      <c r="D16099" s="3" t="s">
        <v>47634</v>
      </c>
      <c r="E16099" s="3" t="s">
        <v>11273</v>
      </c>
      <c r="F16099" s="3" t="s">
        <v>125</v>
      </c>
      <c r="G16099" s="3"/>
      <c r="H16099" s="3" t="s">
        <v>11274</v>
      </c>
      <c r="I16099" s="301">
        <v>50.9</v>
      </c>
    </row>
    <row r="16100" spans="2:9">
      <c r="B16100" s="300" t="s">
        <v>160</v>
      </c>
      <c r="C16100" s="3" t="s">
        <v>47648</v>
      </c>
      <c r="D16100" s="3" t="s">
        <v>47649</v>
      </c>
      <c r="E16100" s="3" t="s">
        <v>11273</v>
      </c>
      <c r="F16100" s="3" t="s">
        <v>125</v>
      </c>
      <c r="G16100" s="3"/>
      <c r="H16100" s="3" t="s">
        <v>11274</v>
      </c>
      <c r="I16100" s="301">
        <v>50.7</v>
      </c>
    </row>
    <row r="16101" spans="2:9">
      <c r="B16101" s="300" t="s">
        <v>160</v>
      </c>
      <c r="C16101" s="3" t="s">
        <v>47652</v>
      </c>
      <c r="D16101" s="3" t="s">
        <v>47653</v>
      </c>
      <c r="E16101" s="3" t="s">
        <v>11273</v>
      </c>
      <c r="F16101" s="3" t="s">
        <v>125</v>
      </c>
      <c r="G16101" s="3"/>
      <c r="H16101" s="3" t="s">
        <v>11274</v>
      </c>
      <c r="I16101" s="301">
        <v>50.7</v>
      </c>
    </row>
    <row r="16102" spans="2:9">
      <c r="B16102" s="300" t="s">
        <v>160</v>
      </c>
      <c r="C16102" s="3" t="s">
        <v>47719</v>
      </c>
      <c r="D16102" s="3" t="s">
        <v>47720</v>
      </c>
      <c r="E16102" s="3" t="s">
        <v>11273</v>
      </c>
      <c r="F16102" s="3" t="s">
        <v>125</v>
      </c>
      <c r="G16102" s="3"/>
      <c r="H16102" s="3" t="s">
        <v>11274</v>
      </c>
      <c r="I16102" s="301">
        <v>50.6</v>
      </c>
    </row>
    <row r="16103" spans="2:9">
      <c r="B16103" s="300" t="s">
        <v>160</v>
      </c>
      <c r="C16103" s="3" t="s">
        <v>47726</v>
      </c>
      <c r="D16103" s="3" t="s">
        <v>47727</v>
      </c>
      <c r="E16103" s="3" t="s">
        <v>11273</v>
      </c>
      <c r="F16103" s="3" t="s">
        <v>125</v>
      </c>
      <c r="G16103" s="3"/>
      <c r="H16103" s="3" t="s">
        <v>11274</v>
      </c>
      <c r="I16103" s="301">
        <v>50.6</v>
      </c>
    </row>
    <row r="16104" spans="2:9">
      <c r="B16104" s="300" t="s">
        <v>160</v>
      </c>
      <c r="C16104" s="3" t="s">
        <v>47781</v>
      </c>
      <c r="D16104" s="3" t="s">
        <v>47782</v>
      </c>
      <c r="E16104" s="3" t="s">
        <v>11273</v>
      </c>
      <c r="F16104" s="3" t="s">
        <v>125</v>
      </c>
      <c r="G16104" s="3"/>
      <c r="H16104" s="3" t="s">
        <v>11274</v>
      </c>
      <c r="I16104" s="301">
        <v>50.8</v>
      </c>
    </row>
    <row r="16105" spans="2:9">
      <c r="B16105" s="300" t="s">
        <v>160</v>
      </c>
      <c r="C16105" s="3" t="s">
        <v>47807</v>
      </c>
      <c r="D16105" s="3" t="s">
        <v>47808</v>
      </c>
      <c r="E16105" s="3" t="s">
        <v>11273</v>
      </c>
      <c r="F16105" s="3" t="s">
        <v>125</v>
      </c>
      <c r="G16105" s="3"/>
      <c r="H16105" s="3" t="s">
        <v>11274</v>
      </c>
      <c r="I16105" s="301">
        <v>50.9</v>
      </c>
    </row>
    <row r="16106" spans="2:9">
      <c r="B16106" s="300" t="s">
        <v>160</v>
      </c>
      <c r="C16106" s="3" t="s">
        <v>47825</v>
      </c>
      <c r="D16106" s="3" t="s">
        <v>47826</v>
      </c>
      <c r="E16106" s="3" t="s">
        <v>11273</v>
      </c>
      <c r="F16106" s="3" t="s">
        <v>125</v>
      </c>
      <c r="G16106" s="3"/>
      <c r="H16106" s="3" t="s">
        <v>11274</v>
      </c>
      <c r="I16106" s="301">
        <v>50.9</v>
      </c>
    </row>
    <row r="16107" spans="2:9">
      <c r="B16107" s="300" t="s">
        <v>160</v>
      </c>
      <c r="C16107" s="3" t="s">
        <v>47829</v>
      </c>
      <c r="D16107" s="3" t="s">
        <v>47830</v>
      </c>
      <c r="E16107" s="3" t="s">
        <v>11273</v>
      </c>
      <c r="F16107" s="3" t="s">
        <v>125</v>
      </c>
      <c r="G16107" s="3"/>
      <c r="H16107" s="3" t="s">
        <v>11274</v>
      </c>
      <c r="I16107" s="301">
        <v>50.7</v>
      </c>
    </row>
    <row r="16108" spans="2:9">
      <c r="B16108" s="300" t="s">
        <v>160</v>
      </c>
      <c r="C16108" s="3" t="s">
        <v>47835</v>
      </c>
      <c r="D16108" s="3" t="s">
        <v>47836</v>
      </c>
      <c r="E16108" s="3" t="s">
        <v>11273</v>
      </c>
      <c r="F16108" s="3" t="s">
        <v>125</v>
      </c>
      <c r="G16108" s="3"/>
      <c r="H16108" s="3" t="s">
        <v>11274</v>
      </c>
      <c r="I16108" s="301">
        <v>50.7</v>
      </c>
    </row>
    <row r="16109" spans="2:9">
      <c r="B16109" s="300" t="s">
        <v>160</v>
      </c>
      <c r="C16109" s="3" t="s">
        <v>47839</v>
      </c>
      <c r="D16109" s="3" t="s">
        <v>47840</v>
      </c>
      <c r="E16109" s="3" t="s">
        <v>11273</v>
      </c>
      <c r="F16109" s="3" t="s">
        <v>125</v>
      </c>
      <c r="G16109" s="3"/>
      <c r="H16109" s="3" t="s">
        <v>11274</v>
      </c>
      <c r="I16109" s="301">
        <v>50.7</v>
      </c>
    </row>
    <row r="16110" spans="2:9">
      <c r="B16110" s="300" t="s">
        <v>160</v>
      </c>
      <c r="C16110" s="3" t="s">
        <v>47845</v>
      </c>
      <c r="D16110" s="3" t="s">
        <v>47846</v>
      </c>
      <c r="E16110" s="3" t="s">
        <v>11273</v>
      </c>
      <c r="F16110" s="3" t="s">
        <v>125</v>
      </c>
      <c r="G16110" s="3"/>
      <c r="H16110" s="3" t="s">
        <v>11274</v>
      </c>
      <c r="I16110" s="301">
        <v>50.5</v>
      </c>
    </row>
    <row r="16111" spans="2:9">
      <c r="B16111" s="300" t="s">
        <v>160</v>
      </c>
      <c r="C16111" s="3" t="s">
        <v>47847</v>
      </c>
      <c r="D16111" s="3" t="s">
        <v>47848</v>
      </c>
      <c r="E16111" s="3" t="s">
        <v>11273</v>
      </c>
      <c r="F16111" s="3" t="s">
        <v>125</v>
      </c>
      <c r="G16111" s="3"/>
      <c r="H16111" s="3" t="s">
        <v>11274</v>
      </c>
      <c r="I16111" s="301">
        <v>50.9</v>
      </c>
    </row>
    <row r="16112" spans="2:9">
      <c r="B16112" s="300" t="s">
        <v>160</v>
      </c>
      <c r="C16112" s="3" t="s">
        <v>47880</v>
      </c>
      <c r="D16112" s="3" t="s">
        <v>47881</v>
      </c>
      <c r="E16112" s="3" t="s">
        <v>11273</v>
      </c>
      <c r="F16112" s="3" t="s">
        <v>125</v>
      </c>
      <c r="G16112" s="3"/>
      <c r="H16112" s="3" t="s">
        <v>11274</v>
      </c>
      <c r="I16112" s="301">
        <v>50.7</v>
      </c>
    </row>
    <row r="16113" spans="2:9">
      <c r="B16113" s="300" t="s">
        <v>160</v>
      </c>
      <c r="C16113" s="3" t="s">
        <v>47896</v>
      </c>
      <c r="D16113" s="3" t="s">
        <v>47897</v>
      </c>
      <c r="E16113" s="3" t="s">
        <v>11273</v>
      </c>
      <c r="F16113" s="3" t="s">
        <v>125</v>
      </c>
      <c r="G16113" s="3"/>
      <c r="H16113" s="3" t="s">
        <v>11274</v>
      </c>
      <c r="I16113" s="301">
        <v>50.9</v>
      </c>
    </row>
    <row r="16114" spans="2:9">
      <c r="B16114" s="300" t="s">
        <v>160</v>
      </c>
      <c r="C16114" s="3" t="s">
        <v>47917</v>
      </c>
      <c r="D16114" s="3" t="s">
        <v>47918</v>
      </c>
      <c r="E16114" s="3" t="s">
        <v>11273</v>
      </c>
      <c r="F16114" s="3" t="s">
        <v>125</v>
      </c>
      <c r="G16114" s="3"/>
      <c r="H16114" s="3" t="s">
        <v>11274</v>
      </c>
      <c r="I16114" s="301">
        <v>51</v>
      </c>
    </row>
    <row r="16115" spans="2:9">
      <c r="B16115" s="300" t="s">
        <v>160</v>
      </c>
      <c r="C16115" s="3" t="s">
        <v>47925</v>
      </c>
      <c r="D16115" s="3" t="s">
        <v>47926</v>
      </c>
      <c r="E16115" s="3" t="s">
        <v>11273</v>
      </c>
      <c r="F16115" s="3" t="s">
        <v>125</v>
      </c>
      <c r="G16115" s="3"/>
      <c r="H16115" s="3" t="s">
        <v>11274</v>
      </c>
      <c r="I16115" s="301">
        <v>50.3</v>
      </c>
    </row>
    <row r="16116" spans="2:9">
      <c r="B16116" s="300" t="s">
        <v>160</v>
      </c>
      <c r="C16116" s="3" t="s">
        <v>47959</v>
      </c>
      <c r="D16116" s="3" t="s">
        <v>47960</v>
      </c>
      <c r="E16116" s="3" t="s">
        <v>11273</v>
      </c>
      <c r="F16116" s="3" t="s">
        <v>125</v>
      </c>
      <c r="G16116" s="3"/>
      <c r="H16116" s="3" t="s">
        <v>11274</v>
      </c>
      <c r="I16116" s="301">
        <v>50.8</v>
      </c>
    </row>
    <row r="16117" spans="2:9">
      <c r="B16117" s="300" t="s">
        <v>160</v>
      </c>
      <c r="C16117" s="3" t="s">
        <v>47963</v>
      </c>
      <c r="D16117" s="3" t="s">
        <v>47964</v>
      </c>
      <c r="E16117" s="3" t="s">
        <v>11273</v>
      </c>
      <c r="F16117" s="3" t="s">
        <v>125</v>
      </c>
      <c r="G16117" s="3"/>
      <c r="H16117" s="3" t="s">
        <v>11274</v>
      </c>
      <c r="I16117" s="301">
        <v>50.7</v>
      </c>
    </row>
    <row r="16118" spans="2:9">
      <c r="B16118" s="300" t="s">
        <v>160</v>
      </c>
      <c r="C16118" s="3" t="s">
        <v>47969</v>
      </c>
      <c r="D16118" s="3" t="s">
        <v>47970</v>
      </c>
      <c r="E16118" s="3" t="s">
        <v>11273</v>
      </c>
      <c r="F16118" s="3" t="s">
        <v>125</v>
      </c>
      <c r="G16118" s="3"/>
      <c r="H16118" s="3" t="s">
        <v>11274</v>
      </c>
      <c r="I16118" s="301">
        <v>50.8</v>
      </c>
    </row>
    <row r="16119" spans="2:9">
      <c r="B16119" s="300" t="s">
        <v>160</v>
      </c>
      <c r="C16119" s="3" t="s">
        <v>48019</v>
      </c>
      <c r="D16119" s="3" t="s">
        <v>48020</v>
      </c>
      <c r="E16119" s="3" t="s">
        <v>11273</v>
      </c>
      <c r="F16119" s="3" t="s">
        <v>125</v>
      </c>
      <c r="G16119" s="3"/>
      <c r="H16119" s="3" t="s">
        <v>11274</v>
      </c>
      <c r="I16119" s="301">
        <v>50.9</v>
      </c>
    </row>
    <row r="16120" spans="2:9">
      <c r="B16120" s="300" t="s">
        <v>160</v>
      </c>
      <c r="C16120" s="3" t="s">
        <v>48028</v>
      </c>
      <c r="D16120" s="3" t="s">
        <v>48029</v>
      </c>
      <c r="E16120" s="3" t="s">
        <v>11273</v>
      </c>
      <c r="F16120" s="3" t="s">
        <v>125</v>
      </c>
      <c r="G16120" s="3"/>
      <c r="H16120" s="3" t="s">
        <v>11274</v>
      </c>
      <c r="I16120" s="301">
        <v>50.8</v>
      </c>
    </row>
    <row r="16121" spans="2:9">
      <c r="B16121" s="300" t="s">
        <v>160</v>
      </c>
      <c r="C16121" s="3" t="s">
        <v>48035</v>
      </c>
      <c r="D16121" s="3" t="s">
        <v>48036</v>
      </c>
      <c r="E16121" s="3" t="s">
        <v>11273</v>
      </c>
      <c r="F16121" s="3" t="s">
        <v>125</v>
      </c>
      <c r="G16121" s="3"/>
      <c r="H16121" s="3" t="s">
        <v>11274</v>
      </c>
      <c r="I16121" s="301">
        <v>50.6</v>
      </c>
    </row>
    <row r="16122" spans="2:9">
      <c r="B16122" s="300" t="s">
        <v>160</v>
      </c>
      <c r="C16122" s="3" t="s">
        <v>48042</v>
      </c>
      <c r="D16122" s="3" t="s">
        <v>48043</v>
      </c>
      <c r="E16122" s="3" t="s">
        <v>11273</v>
      </c>
      <c r="F16122" s="3" t="s">
        <v>125</v>
      </c>
      <c r="G16122" s="3"/>
      <c r="H16122" s="3" t="s">
        <v>11274</v>
      </c>
      <c r="I16122" s="301">
        <v>50.9</v>
      </c>
    </row>
    <row r="16123" spans="2:9">
      <c r="B16123" s="300" t="s">
        <v>160</v>
      </c>
      <c r="C16123" s="3" t="s">
        <v>48073</v>
      </c>
      <c r="D16123" s="3" t="s">
        <v>48074</v>
      </c>
      <c r="E16123" s="3" t="s">
        <v>11273</v>
      </c>
      <c r="F16123" s="3" t="s">
        <v>125</v>
      </c>
      <c r="G16123" s="3"/>
      <c r="H16123" s="3" t="s">
        <v>11274</v>
      </c>
      <c r="I16123" s="301">
        <v>51.1</v>
      </c>
    </row>
    <row r="16124" spans="2:9">
      <c r="B16124" s="300" t="s">
        <v>160</v>
      </c>
      <c r="C16124" s="3" t="s">
        <v>48095</v>
      </c>
      <c r="D16124" s="3" t="s">
        <v>48096</v>
      </c>
      <c r="E16124" s="3" t="s">
        <v>11273</v>
      </c>
      <c r="F16124" s="3" t="s">
        <v>125</v>
      </c>
      <c r="G16124" s="3"/>
      <c r="H16124" s="3" t="s">
        <v>11274</v>
      </c>
      <c r="I16124" s="301">
        <v>50.9</v>
      </c>
    </row>
    <row r="16125" spans="2:9">
      <c r="B16125" s="300" t="s">
        <v>160</v>
      </c>
      <c r="C16125" s="3" t="s">
        <v>48101</v>
      </c>
      <c r="D16125" s="3" t="s">
        <v>48102</v>
      </c>
      <c r="E16125" s="3" t="s">
        <v>11273</v>
      </c>
      <c r="F16125" s="3" t="s">
        <v>125</v>
      </c>
      <c r="G16125" s="3"/>
      <c r="H16125" s="3" t="s">
        <v>11274</v>
      </c>
      <c r="I16125" s="301">
        <v>51</v>
      </c>
    </row>
    <row r="16126" spans="2:9">
      <c r="B16126" s="300" t="s">
        <v>160</v>
      </c>
      <c r="C16126" s="3" t="s">
        <v>48105</v>
      </c>
      <c r="D16126" s="3" t="s">
        <v>48106</v>
      </c>
      <c r="E16126" s="3" t="s">
        <v>11273</v>
      </c>
      <c r="F16126" s="3" t="s">
        <v>125</v>
      </c>
      <c r="G16126" s="3"/>
      <c r="H16126" s="3" t="s">
        <v>11274</v>
      </c>
      <c r="I16126" s="301">
        <v>50.6</v>
      </c>
    </row>
    <row r="16127" spans="2:9">
      <c r="B16127" s="300" t="s">
        <v>160</v>
      </c>
      <c r="C16127" s="3" t="s">
        <v>48177</v>
      </c>
      <c r="D16127" s="3" t="s">
        <v>48178</v>
      </c>
      <c r="E16127" s="3" t="s">
        <v>11273</v>
      </c>
      <c r="F16127" s="3" t="s">
        <v>125</v>
      </c>
      <c r="G16127" s="3"/>
      <c r="H16127" s="3" t="s">
        <v>11274</v>
      </c>
      <c r="I16127" s="301">
        <v>50.8</v>
      </c>
    </row>
    <row r="16128" spans="2:9">
      <c r="B16128" s="300" t="s">
        <v>160</v>
      </c>
      <c r="C16128" s="3" t="s">
        <v>48191</v>
      </c>
      <c r="D16128" s="3" t="s">
        <v>48192</v>
      </c>
      <c r="E16128" s="3" t="s">
        <v>11273</v>
      </c>
      <c r="F16128" s="3" t="s">
        <v>125</v>
      </c>
      <c r="G16128" s="3"/>
      <c r="H16128" s="3" t="s">
        <v>11274</v>
      </c>
      <c r="I16128" s="301">
        <v>50.5</v>
      </c>
    </row>
    <row r="16129" spans="2:9">
      <c r="B16129" s="300" t="s">
        <v>160</v>
      </c>
      <c r="C16129" s="3" t="s">
        <v>48195</v>
      </c>
      <c r="D16129" s="3" t="s">
        <v>48196</v>
      </c>
      <c r="E16129" s="3" t="s">
        <v>11273</v>
      </c>
      <c r="F16129" s="3" t="s">
        <v>125</v>
      </c>
      <c r="G16129" s="3"/>
      <c r="H16129" s="3" t="s">
        <v>11274</v>
      </c>
      <c r="I16129" s="301">
        <v>50.8</v>
      </c>
    </row>
    <row r="16130" spans="2:9">
      <c r="B16130" s="300" t="s">
        <v>160</v>
      </c>
      <c r="C16130" s="3" t="s">
        <v>48219</v>
      </c>
      <c r="D16130" s="3" t="s">
        <v>48220</v>
      </c>
      <c r="E16130" s="3" t="s">
        <v>11273</v>
      </c>
      <c r="F16130" s="3" t="s">
        <v>125</v>
      </c>
      <c r="G16130" s="3"/>
      <c r="H16130" s="3" t="s">
        <v>11274</v>
      </c>
      <c r="I16130" s="301">
        <v>50.7</v>
      </c>
    </row>
    <row r="16131" spans="2:9">
      <c r="B16131" s="300" t="s">
        <v>160</v>
      </c>
      <c r="C16131" s="3" t="s">
        <v>48263</v>
      </c>
      <c r="D16131" s="3" t="s">
        <v>48264</v>
      </c>
      <c r="E16131" s="3" t="s">
        <v>11273</v>
      </c>
      <c r="F16131" s="3" t="s">
        <v>125</v>
      </c>
      <c r="G16131" s="3"/>
      <c r="H16131" s="3" t="s">
        <v>11274</v>
      </c>
      <c r="I16131" s="301">
        <v>50.7</v>
      </c>
    </row>
    <row r="16132" spans="2:9">
      <c r="B16132" s="300" t="s">
        <v>160</v>
      </c>
      <c r="C16132" s="3" t="s">
        <v>48273</v>
      </c>
      <c r="D16132" s="3" t="s">
        <v>48274</v>
      </c>
      <c r="E16132" s="3" t="s">
        <v>11273</v>
      </c>
      <c r="F16132" s="3" t="s">
        <v>125</v>
      </c>
      <c r="G16132" s="3"/>
      <c r="H16132" s="3" t="s">
        <v>11274</v>
      </c>
      <c r="I16132" s="301">
        <v>50.9</v>
      </c>
    </row>
    <row r="16133" spans="2:9">
      <c r="B16133" s="300" t="s">
        <v>160</v>
      </c>
      <c r="C16133" s="3" t="s">
        <v>48291</v>
      </c>
      <c r="D16133" s="3" t="s">
        <v>48292</v>
      </c>
      <c r="E16133" s="3" t="s">
        <v>11273</v>
      </c>
      <c r="F16133" s="3" t="s">
        <v>125</v>
      </c>
      <c r="G16133" s="3"/>
      <c r="H16133" s="3" t="s">
        <v>11274</v>
      </c>
      <c r="I16133" s="301">
        <v>50.6</v>
      </c>
    </row>
    <row r="16134" spans="2:9">
      <c r="B16134" s="300" t="s">
        <v>160</v>
      </c>
      <c r="C16134" s="3" t="s">
        <v>48311</v>
      </c>
      <c r="D16134" s="3" t="s">
        <v>48312</v>
      </c>
      <c r="E16134" s="3" t="s">
        <v>11273</v>
      </c>
      <c r="F16134" s="3" t="s">
        <v>125</v>
      </c>
      <c r="G16134" s="3"/>
      <c r="H16134" s="3" t="s">
        <v>11274</v>
      </c>
      <c r="I16134" s="301">
        <v>50.5</v>
      </c>
    </row>
    <row r="16135" spans="2:9">
      <c r="B16135" s="300" t="s">
        <v>160</v>
      </c>
      <c r="C16135" s="3" t="s">
        <v>48313</v>
      </c>
      <c r="D16135" s="3" t="s">
        <v>48314</v>
      </c>
      <c r="E16135" s="3" t="s">
        <v>11273</v>
      </c>
      <c r="F16135" s="3" t="s">
        <v>125</v>
      </c>
      <c r="G16135" s="3"/>
      <c r="H16135" s="3" t="s">
        <v>11274</v>
      </c>
      <c r="I16135" s="301">
        <v>50.7</v>
      </c>
    </row>
    <row r="16136" spans="2:9">
      <c r="B16136" s="300" t="s">
        <v>160</v>
      </c>
      <c r="C16136" s="3" t="s">
        <v>48317</v>
      </c>
      <c r="D16136" s="3" t="s">
        <v>48318</v>
      </c>
      <c r="E16136" s="3" t="s">
        <v>11273</v>
      </c>
      <c r="F16136" s="3" t="s">
        <v>125</v>
      </c>
      <c r="G16136" s="3"/>
      <c r="H16136" s="3" t="s">
        <v>11274</v>
      </c>
      <c r="I16136" s="301">
        <v>50.8</v>
      </c>
    </row>
    <row r="16137" spans="2:9">
      <c r="B16137" s="300" t="s">
        <v>160</v>
      </c>
      <c r="C16137" s="3" t="s">
        <v>48327</v>
      </c>
      <c r="D16137" s="3" t="s">
        <v>48328</v>
      </c>
      <c r="E16137" s="3" t="s">
        <v>11273</v>
      </c>
      <c r="F16137" s="3" t="s">
        <v>125</v>
      </c>
      <c r="G16137" s="3"/>
      <c r="H16137" s="3" t="s">
        <v>11274</v>
      </c>
      <c r="I16137" s="301">
        <v>50.6</v>
      </c>
    </row>
    <row r="16138" spans="2:9">
      <c r="B16138" s="300" t="s">
        <v>160</v>
      </c>
      <c r="C16138" s="3" t="s">
        <v>48351</v>
      </c>
      <c r="D16138" s="3" t="s">
        <v>48352</v>
      </c>
      <c r="E16138" s="3" t="s">
        <v>11273</v>
      </c>
      <c r="F16138" s="3" t="s">
        <v>125</v>
      </c>
      <c r="G16138" s="3"/>
      <c r="H16138" s="3" t="s">
        <v>11274</v>
      </c>
      <c r="I16138" s="301">
        <v>50.9</v>
      </c>
    </row>
    <row r="16139" spans="2:9">
      <c r="B16139" s="300" t="s">
        <v>160</v>
      </c>
      <c r="C16139" s="3" t="s">
        <v>48378</v>
      </c>
      <c r="D16139" s="3" t="s">
        <v>48379</v>
      </c>
      <c r="E16139" s="3" t="s">
        <v>11273</v>
      </c>
      <c r="F16139" s="3" t="s">
        <v>125</v>
      </c>
      <c r="G16139" s="3"/>
      <c r="H16139" s="3" t="s">
        <v>11274</v>
      </c>
      <c r="I16139" s="301">
        <v>50.7</v>
      </c>
    </row>
    <row r="16140" spans="2:9">
      <c r="B16140" s="300" t="s">
        <v>160</v>
      </c>
      <c r="C16140" s="3" t="s">
        <v>25980</v>
      </c>
      <c r="D16140" s="3" t="s">
        <v>25981</v>
      </c>
      <c r="E16140" s="3" t="s">
        <v>11273</v>
      </c>
      <c r="F16140" s="3" t="s">
        <v>125</v>
      </c>
      <c r="G16140" s="3"/>
      <c r="H16140" s="3" t="s">
        <v>25982</v>
      </c>
      <c r="I16140" s="301">
        <v>50.6</v>
      </c>
    </row>
    <row r="16141" spans="2:9">
      <c r="B16141" s="300" t="s">
        <v>160</v>
      </c>
      <c r="C16141" s="3" t="s">
        <v>25368</v>
      </c>
      <c r="D16141" s="3" t="s">
        <v>25369</v>
      </c>
      <c r="E16141" s="3" t="s">
        <v>11273</v>
      </c>
      <c r="F16141" s="3" t="s">
        <v>125</v>
      </c>
      <c r="G16141" s="3"/>
      <c r="H16141" s="3" t="s">
        <v>25370</v>
      </c>
      <c r="I16141" s="301">
        <v>50.7</v>
      </c>
    </row>
    <row r="16142" spans="2:9">
      <c r="B16142" s="300" t="s">
        <v>160</v>
      </c>
      <c r="C16142" s="3" t="s">
        <v>44230</v>
      </c>
      <c r="D16142" s="3" t="s">
        <v>44231</v>
      </c>
      <c r="E16142" s="3" t="s">
        <v>11273</v>
      </c>
      <c r="F16142" s="3" t="s">
        <v>125</v>
      </c>
      <c r="G16142" s="3"/>
      <c r="H16142" s="3" t="s">
        <v>44232</v>
      </c>
      <c r="I16142" s="301">
        <v>50.8</v>
      </c>
    </row>
    <row r="16143" spans="2:9">
      <c r="B16143" s="300" t="s">
        <v>160</v>
      </c>
      <c r="C16143" s="3" t="s">
        <v>43407</v>
      </c>
      <c r="D16143" s="3" t="s">
        <v>43408</v>
      </c>
      <c r="E16143" s="3" t="s">
        <v>11273</v>
      </c>
      <c r="F16143" s="3" t="s">
        <v>125</v>
      </c>
      <c r="G16143" s="3"/>
      <c r="H16143" s="3" t="s">
        <v>43409</v>
      </c>
      <c r="I16143" s="301">
        <v>50.6</v>
      </c>
    </row>
    <row r="16144" spans="2:9">
      <c r="B16144" s="300" t="s">
        <v>160</v>
      </c>
      <c r="C16144" s="3" t="s">
        <v>45296</v>
      </c>
      <c r="D16144" s="3" t="s">
        <v>45297</v>
      </c>
      <c r="E16144" s="3" t="s">
        <v>11273</v>
      </c>
      <c r="F16144" s="3" t="s">
        <v>125</v>
      </c>
      <c r="G16144" s="3"/>
      <c r="H16144" s="3" t="s">
        <v>45298</v>
      </c>
      <c r="I16144" s="301">
        <v>50.6</v>
      </c>
    </row>
    <row r="16145" spans="2:9">
      <c r="B16145" s="300" t="s">
        <v>160</v>
      </c>
      <c r="C16145" s="3" t="s">
        <v>12448</v>
      </c>
      <c r="D16145" s="3" t="s">
        <v>12449</v>
      </c>
      <c r="E16145" s="3" t="s">
        <v>12450</v>
      </c>
      <c r="F16145" s="3" t="s">
        <v>4588</v>
      </c>
      <c r="G16145" s="3"/>
      <c r="H16145" s="3" t="s">
        <v>12451</v>
      </c>
      <c r="I16145" s="301">
        <v>50.5</v>
      </c>
    </row>
    <row r="16146" spans="2:9">
      <c r="B16146" s="300" t="s">
        <v>160</v>
      </c>
      <c r="C16146" s="3" t="s">
        <v>12452</v>
      </c>
      <c r="D16146" s="3" t="s">
        <v>12453</v>
      </c>
      <c r="E16146" s="3" t="s">
        <v>12450</v>
      </c>
      <c r="F16146" s="3" t="s">
        <v>4588</v>
      </c>
      <c r="G16146" s="3"/>
      <c r="H16146" s="3" t="s">
        <v>12451</v>
      </c>
      <c r="I16146" s="301">
        <v>50.5</v>
      </c>
    </row>
    <row r="16147" spans="2:9">
      <c r="B16147" s="300" t="s">
        <v>160</v>
      </c>
      <c r="C16147" s="3" t="s">
        <v>12743</v>
      </c>
      <c r="D16147" s="3" t="s">
        <v>12744</v>
      </c>
      <c r="E16147" s="3" t="s">
        <v>12450</v>
      </c>
      <c r="F16147" s="3" t="s">
        <v>4588</v>
      </c>
      <c r="G16147" s="3"/>
      <c r="H16147" s="3" t="s">
        <v>12451</v>
      </c>
      <c r="I16147" s="301">
        <v>50.5</v>
      </c>
    </row>
    <row r="16148" spans="2:9">
      <c r="B16148" s="300" t="s">
        <v>160</v>
      </c>
      <c r="C16148" s="3" t="s">
        <v>12749</v>
      </c>
      <c r="D16148" s="3" t="s">
        <v>12750</v>
      </c>
      <c r="E16148" s="3" t="s">
        <v>12450</v>
      </c>
      <c r="F16148" s="3" t="s">
        <v>4588</v>
      </c>
      <c r="G16148" s="3"/>
      <c r="H16148" s="3" t="s">
        <v>12451</v>
      </c>
      <c r="I16148" s="301">
        <v>50.4</v>
      </c>
    </row>
    <row r="16149" spans="2:9">
      <c r="B16149" s="300" t="s">
        <v>160</v>
      </c>
      <c r="C16149" s="3" t="s">
        <v>12751</v>
      </c>
      <c r="D16149" s="3" t="s">
        <v>12752</v>
      </c>
      <c r="E16149" s="3" t="s">
        <v>12450</v>
      </c>
      <c r="F16149" s="3" t="s">
        <v>4588</v>
      </c>
      <c r="G16149" s="3"/>
      <c r="H16149" s="3" t="s">
        <v>12451</v>
      </c>
      <c r="I16149" s="301">
        <v>50.5</v>
      </c>
    </row>
    <row r="16150" spans="2:9">
      <c r="B16150" s="300" t="s">
        <v>160</v>
      </c>
      <c r="C16150" s="3" t="s">
        <v>12753</v>
      </c>
      <c r="D16150" s="3" t="s">
        <v>12754</v>
      </c>
      <c r="E16150" s="3" t="s">
        <v>12450</v>
      </c>
      <c r="F16150" s="3" t="s">
        <v>4588</v>
      </c>
      <c r="G16150" s="3"/>
      <c r="H16150" s="3" t="s">
        <v>12451</v>
      </c>
      <c r="I16150" s="301">
        <v>50.5</v>
      </c>
    </row>
    <row r="16151" spans="2:9">
      <c r="B16151" s="300" t="s">
        <v>160</v>
      </c>
      <c r="C16151" s="3" t="s">
        <v>12755</v>
      </c>
      <c r="D16151" s="3" t="s">
        <v>12756</v>
      </c>
      <c r="E16151" s="3" t="s">
        <v>12450</v>
      </c>
      <c r="F16151" s="3" t="s">
        <v>4588</v>
      </c>
      <c r="G16151" s="3"/>
      <c r="H16151" s="3" t="s">
        <v>12451</v>
      </c>
      <c r="I16151" s="301">
        <v>50.5</v>
      </c>
    </row>
    <row r="16152" spans="2:9">
      <c r="B16152" s="300" t="s">
        <v>160</v>
      </c>
      <c r="C16152" s="3" t="s">
        <v>12757</v>
      </c>
      <c r="D16152" s="3" t="s">
        <v>12758</v>
      </c>
      <c r="E16152" s="3" t="s">
        <v>12450</v>
      </c>
      <c r="F16152" s="3" t="s">
        <v>4588</v>
      </c>
      <c r="G16152" s="3"/>
      <c r="H16152" s="3" t="s">
        <v>12451</v>
      </c>
      <c r="I16152" s="301">
        <v>50.5</v>
      </c>
    </row>
    <row r="16153" spans="2:9">
      <c r="B16153" s="300" t="s">
        <v>160</v>
      </c>
      <c r="C16153" s="3" t="s">
        <v>13315</v>
      </c>
      <c r="D16153" s="3" t="s">
        <v>13316</v>
      </c>
      <c r="E16153" s="3" t="s">
        <v>12450</v>
      </c>
      <c r="F16153" s="3" t="s">
        <v>4588</v>
      </c>
      <c r="G16153" s="3"/>
      <c r="H16153" s="3" t="s">
        <v>12451</v>
      </c>
      <c r="I16153" s="301">
        <v>50.5</v>
      </c>
    </row>
    <row r="16154" spans="2:9">
      <c r="B16154" s="300" t="s">
        <v>160</v>
      </c>
      <c r="C16154" s="3" t="s">
        <v>13346</v>
      </c>
      <c r="D16154" s="3" t="s">
        <v>13347</v>
      </c>
      <c r="E16154" s="3" t="s">
        <v>12450</v>
      </c>
      <c r="F16154" s="3" t="s">
        <v>4588</v>
      </c>
      <c r="G16154" s="3"/>
      <c r="H16154" s="3" t="s">
        <v>12451</v>
      </c>
      <c r="I16154" s="301">
        <v>50.5</v>
      </c>
    </row>
    <row r="16155" spans="2:9">
      <c r="B16155" s="300" t="s">
        <v>160</v>
      </c>
      <c r="C16155" s="3" t="s">
        <v>14500</v>
      </c>
      <c r="D16155" s="3" t="s">
        <v>14501</v>
      </c>
      <c r="E16155" s="3" t="s">
        <v>12450</v>
      </c>
      <c r="F16155" s="3" t="s">
        <v>4588</v>
      </c>
      <c r="G16155" s="3"/>
      <c r="H16155" s="3" t="s">
        <v>12451</v>
      </c>
      <c r="I16155" s="301">
        <v>50.5</v>
      </c>
    </row>
    <row r="16156" spans="2:9">
      <c r="B16156" s="300" t="s">
        <v>160</v>
      </c>
      <c r="C16156" s="3" t="s">
        <v>14898</v>
      </c>
      <c r="D16156" s="3" t="s">
        <v>14899</v>
      </c>
      <c r="E16156" s="3" t="s">
        <v>12450</v>
      </c>
      <c r="F16156" s="3" t="s">
        <v>4588</v>
      </c>
      <c r="G16156" s="3"/>
      <c r="H16156" s="3" t="s">
        <v>12451</v>
      </c>
      <c r="I16156" s="301">
        <v>50.7</v>
      </c>
    </row>
    <row r="16157" spans="2:9">
      <c r="B16157" s="300" t="s">
        <v>160</v>
      </c>
      <c r="C16157" s="3" t="s">
        <v>15395</v>
      </c>
      <c r="D16157" s="3" t="s">
        <v>15396</v>
      </c>
      <c r="E16157" s="3" t="s">
        <v>12450</v>
      </c>
      <c r="F16157" s="3" t="s">
        <v>4588</v>
      </c>
      <c r="G16157" s="3"/>
      <c r="H16157" s="3" t="s">
        <v>12451</v>
      </c>
      <c r="I16157" s="301">
        <v>50.7</v>
      </c>
    </row>
    <row r="16158" spans="2:9">
      <c r="B16158" s="300" t="s">
        <v>160</v>
      </c>
      <c r="C16158" s="3" t="s">
        <v>15519</v>
      </c>
      <c r="D16158" s="3" t="s">
        <v>15520</v>
      </c>
      <c r="E16158" s="3" t="s">
        <v>12450</v>
      </c>
      <c r="F16158" s="3" t="s">
        <v>4588</v>
      </c>
      <c r="G16158" s="3"/>
      <c r="H16158" s="3" t="s">
        <v>12451</v>
      </c>
      <c r="I16158" s="301">
        <v>50.7</v>
      </c>
    </row>
    <row r="16159" spans="2:9">
      <c r="B16159" s="300" t="s">
        <v>160</v>
      </c>
      <c r="C16159" s="3" t="s">
        <v>16545</v>
      </c>
      <c r="D16159" s="3" t="s">
        <v>16546</v>
      </c>
      <c r="E16159" s="3" t="s">
        <v>12450</v>
      </c>
      <c r="F16159" s="3" t="s">
        <v>4588</v>
      </c>
      <c r="G16159" s="3"/>
      <c r="H16159" s="3" t="s">
        <v>12451</v>
      </c>
      <c r="I16159" s="301">
        <v>50.7</v>
      </c>
    </row>
    <row r="16160" spans="2:9">
      <c r="B16160" s="300" t="s">
        <v>160</v>
      </c>
      <c r="C16160" s="3" t="s">
        <v>58587</v>
      </c>
      <c r="D16160" s="3" t="s">
        <v>58588</v>
      </c>
      <c r="E16160" s="3" t="s">
        <v>58589</v>
      </c>
      <c r="F16160" s="3" t="s">
        <v>4588</v>
      </c>
      <c r="G16160" s="3"/>
      <c r="H16160" s="3" t="s">
        <v>58590</v>
      </c>
      <c r="I16160" s="301">
        <v>50.8</v>
      </c>
    </row>
    <row r="16161" spans="2:9">
      <c r="B16161" s="300" t="s">
        <v>160</v>
      </c>
      <c r="C16161" s="3" t="s">
        <v>6836</v>
      </c>
      <c r="D16161" s="3" t="s">
        <v>6837</v>
      </c>
      <c r="E16161" s="3" t="s">
        <v>5802</v>
      </c>
      <c r="F16161" s="3" t="s">
        <v>114</v>
      </c>
      <c r="G16161" s="3" t="s">
        <v>6838</v>
      </c>
      <c r="H16161" s="3" t="s">
        <v>6839</v>
      </c>
      <c r="I16161" s="301">
        <v>50.7684</v>
      </c>
    </row>
    <row r="16162" spans="2:9">
      <c r="B16162" s="300" t="s">
        <v>160</v>
      </c>
      <c r="C16162" s="3" t="s">
        <v>15017</v>
      </c>
      <c r="D16162" s="3" t="s">
        <v>15018</v>
      </c>
      <c r="E16162" s="3" t="s">
        <v>15019</v>
      </c>
      <c r="F16162" s="3" t="s">
        <v>4588</v>
      </c>
      <c r="G16162" s="3"/>
      <c r="H16162" s="3" t="s">
        <v>6839</v>
      </c>
      <c r="I16162" s="301">
        <v>50.6</v>
      </c>
    </row>
    <row r="16163" spans="2:9">
      <c r="B16163" s="300" t="s">
        <v>160</v>
      </c>
      <c r="C16163" s="3" t="s">
        <v>18295</v>
      </c>
      <c r="D16163" s="3" t="s">
        <v>18296</v>
      </c>
      <c r="E16163" s="3" t="s">
        <v>18297</v>
      </c>
      <c r="F16163" s="3" t="s">
        <v>125</v>
      </c>
      <c r="G16163" s="3"/>
      <c r="H16163" s="3" t="s">
        <v>6839</v>
      </c>
      <c r="I16163" s="301">
        <v>50.7</v>
      </c>
    </row>
    <row r="16164" spans="2:9">
      <c r="B16164" s="300" t="s">
        <v>160</v>
      </c>
      <c r="C16164" s="3" t="s">
        <v>20109</v>
      </c>
      <c r="D16164" s="3" t="s">
        <v>20110</v>
      </c>
      <c r="E16164" s="3" t="s">
        <v>18297</v>
      </c>
      <c r="F16164" s="3" t="s">
        <v>125</v>
      </c>
      <c r="G16164" s="3"/>
      <c r="H16164" s="3" t="s">
        <v>6839</v>
      </c>
      <c r="I16164" s="301">
        <v>50.7</v>
      </c>
    </row>
    <row r="16165" spans="2:9">
      <c r="B16165" s="300" t="s">
        <v>160</v>
      </c>
      <c r="C16165" s="3" t="s">
        <v>27571</v>
      </c>
      <c r="D16165" s="3" t="s">
        <v>27572</v>
      </c>
      <c r="E16165" s="3" t="s">
        <v>18297</v>
      </c>
      <c r="F16165" s="3" t="s">
        <v>125</v>
      </c>
      <c r="G16165" s="3"/>
      <c r="H16165" s="3" t="s">
        <v>6839</v>
      </c>
      <c r="I16165" s="301">
        <v>50.6</v>
      </c>
    </row>
    <row r="16166" spans="2:9">
      <c r="B16166" s="300" t="s">
        <v>160</v>
      </c>
      <c r="C16166" s="3">
        <v>67</v>
      </c>
      <c r="D16166" s="3" t="s">
        <v>24312</v>
      </c>
      <c r="E16166" s="3" t="s">
        <v>17378</v>
      </c>
      <c r="F16166" s="3" t="s">
        <v>4588</v>
      </c>
      <c r="G16166" s="3"/>
      <c r="H16166" s="3" t="s">
        <v>24313</v>
      </c>
      <c r="I16166" s="301">
        <v>50.5</v>
      </c>
    </row>
    <row r="16167" spans="2:9">
      <c r="B16167" s="300" t="s">
        <v>7933</v>
      </c>
      <c r="C16167" s="3">
        <v>71</v>
      </c>
      <c r="D16167" s="3" t="s">
        <v>48417</v>
      </c>
      <c r="E16167" s="3" t="s">
        <v>17378</v>
      </c>
      <c r="F16167" s="3" t="s">
        <v>4588</v>
      </c>
      <c r="G16167" s="3"/>
      <c r="H16167" s="3" t="s">
        <v>24313</v>
      </c>
      <c r="I16167" s="301">
        <v>50.6</v>
      </c>
    </row>
    <row r="16168" spans="2:9">
      <c r="B16168" s="300" t="s">
        <v>7933</v>
      </c>
      <c r="C16168" s="3">
        <v>72</v>
      </c>
      <c r="D16168" s="3" t="s">
        <v>48418</v>
      </c>
      <c r="E16168" s="3" t="s">
        <v>17378</v>
      </c>
      <c r="F16168" s="3" t="s">
        <v>4588</v>
      </c>
      <c r="G16168" s="3"/>
      <c r="H16168" s="3" t="s">
        <v>24313</v>
      </c>
      <c r="I16168" s="301">
        <v>50.3</v>
      </c>
    </row>
    <row r="16169" spans="2:9">
      <c r="B16169" s="300" t="s">
        <v>7933</v>
      </c>
      <c r="C16169" s="3">
        <v>65</v>
      </c>
      <c r="D16169" s="3" t="s">
        <v>48419</v>
      </c>
      <c r="E16169" s="3" t="s">
        <v>17378</v>
      </c>
      <c r="F16169" s="3" t="s">
        <v>4588</v>
      </c>
      <c r="G16169" s="3"/>
      <c r="H16169" s="3" t="s">
        <v>24313</v>
      </c>
      <c r="I16169" s="301">
        <v>50.5</v>
      </c>
    </row>
    <row r="16170" spans="2:9">
      <c r="B16170" s="300" t="s">
        <v>7933</v>
      </c>
      <c r="C16170" s="3">
        <v>68</v>
      </c>
      <c r="D16170" s="3" t="s">
        <v>48420</v>
      </c>
      <c r="E16170" s="3" t="s">
        <v>17378</v>
      </c>
      <c r="F16170" s="3" t="s">
        <v>4588</v>
      </c>
      <c r="G16170" s="3"/>
      <c r="H16170" s="3" t="s">
        <v>24313</v>
      </c>
      <c r="I16170" s="301">
        <v>50.6</v>
      </c>
    </row>
    <row r="16171" spans="2:9">
      <c r="B16171" s="300" t="s">
        <v>7933</v>
      </c>
      <c r="C16171" s="3">
        <v>73</v>
      </c>
      <c r="D16171" s="3" t="s">
        <v>48425</v>
      </c>
      <c r="E16171" s="3" t="s">
        <v>17378</v>
      </c>
      <c r="F16171" s="3" t="s">
        <v>4588</v>
      </c>
      <c r="G16171" s="3"/>
      <c r="H16171" s="3" t="s">
        <v>24313</v>
      </c>
      <c r="I16171" s="301">
        <v>50.6</v>
      </c>
    </row>
    <row r="16172" spans="2:9">
      <c r="B16172" s="300" t="s">
        <v>7933</v>
      </c>
      <c r="C16172" s="3">
        <v>69</v>
      </c>
      <c r="D16172" s="3" t="s">
        <v>48435</v>
      </c>
      <c r="E16172" s="3" t="s">
        <v>17378</v>
      </c>
      <c r="F16172" s="3" t="s">
        <v>4588</v>
      </c>
      <c r="G16172" s="3"/>
      <c r="H16172" s="3" t="s">
        <v>24313</v>
      </c>
      <c r="I16172" s="301">
        <v>50.6</v>
      </c>
    </row>
    <row r="16173" spans="2:9">
      <c r="B16173" s="300" t="s">
        <v>7933</v>
      </c>
      <c r="C16173" s="3">
        <v>66</v>
      </c>
      <c r="D16173" s="3" t="s">
        <v>48436</v>
      </c>
      <c r="E16173" s="3" t="s">
        <v>17378</v>
      </c>
      <c r="F16173" s="3" t="s">
        <v>4588</v>
      </c>
      <c r="G16173" s="3"/>
      <c r="H16173" s="3" t="s">
        <v>24313</v>
      </c>
      <c r="I16173" s="301">
        <v>50.5</v>
      </c>
    </row>
    <row r="16174" spans="2:9">
      <c r="B16174" s="300" t="s">
        <v>160</v>
      </c>
      <c r="C16174" s="3" t="s">
        <v>5109</v>
      </c>
      <c r="D16174" s="3" t="s">
        <v>5110</v>
      </c>
      <c r="E16174" s="3" t="s">
        <v>501</v>
      </c>
      <c r="F16174" s="3" t="s">
        <v>114</v>
      </c>
      <c r="G16174" s="3" t="s">
        <v>5111</v>
      </c>
      <c r="H16174" s="3" t="s">
        <v>5112</v>
      </c>
      <c r="I16174" s="301">
        <v>50.648800000000001</v>
      </c>
    </row>
    <row r="16175" spans="2:9">
      <c r="B16175" s="300" t="s">
        <v>160</v>
      </c>
      <c r="C16175" s="3" t="s">
        <v>7069</v>
      </c>
      <c r="D16175" s="3" t="s">
        <v>7070</v>
      </c>
      <c r="E16175" s="3" t="s">
        <v>501</v>
      </c>
      <c r="F16175" s="3" t="s">
        <v>114</v>
      </c>
      <c r="G16175" s="3" t="s">
        <v>7071</v>
      </c>
      <c r="H16175" s="3" t="s">
        <v>5112</v>
      </c>
      <c r="I16175" s="301">
        <v>50.7</v>
      </c>
    </row>
    <row r="16176" spans="2:9">
      <c r="B16176" s="300" t="s">
        <v>160</v>
      </c>
      <c r="C16176" s="3" t="s">
        <v>11885</v>
      </c>
      <c r="D16176" s="3" t="s">
        <v>11886</v>
      </c>
      <c r="E16176" s="3" t="s">
        <v>11887</v>
      </c>
      <c r="F16176" s="3" t="s">
        <v>125</v>
      </c>
      <c r="G16176" s="3"/>
      <c r="H16176" s="3" t="s">
        <v>5112</v>
      </c>
      <c r="I16176" s="301">
        <v>50.5</v>
      </c>
    </row>
    <row r="16177" spans="2:9">
      <c r="B16177" s="300" t="s">
        <v>160</v>
      </c>
      <c r="C16177" s="3" t="s">
        <v>11964</v>
      </c>
      <c r="D16177" s="3" t="s">
        <v>11965</v>
      </c>
      <c r="E16177" s="3" t="s">
        <v>11966</v>
      </c>
      <c r="F16177" s="3" t="s">
        <v>125</v>
      </c>
      <c r="G16177" s="3"/>
      <c r="H16177" s="3" t="s">
        <v>5112</v>
      </c>
      <c r="I16177" s="301">
        <v>50.8</v>
      </c>
    </row>
    <row r="16178" spans="2:9">
      <c r="B16178" s="300" t="s">
        <v>160</v>
      </c>
      <c r="C16178" s="3" t="s">
        <v>16532</v>
      </c>
      <c r="D16178" s="3" t="s">
        <v>16533</v>
      </c>
      <c r="E16178" s="3" t="s">
        <v>16534</v>
      </c>
      <c r="F16178" s="3" t="s">
        <v>125</v>
      </c>
      <c r="G16178" s="3"/>
      <c r="H16178" s="3" t="s">
        <v>5112</v>
      </c>
      <c r="I16178" s="301">
        <v>50.7</v>
      </c>
    </row>
    <row r="16179" spans="2:9">
      <c r="B16179" s="300" t="s">
        <v>160</v>
      </c>
      <c r="C16179" s="3" t="s">
        <v>16694</v>
      </c>
      <c r="D16179" s="3" t="s">
        <v>16695</v>
      </c>
      <c r="E16179" s="3" t="s">
        <v>16696</v>
      </c>
      <c r="F16179" s="3" t="s">
        <v>125</v>
      </c>
      <c r="G16179" s="3"/>
      <c r="H16179" s="3" t="s">
        <v>5112</v>
      </c>
      <c r="I16179" s="301">
        <v>50.6</v>
      </c>
    </row>
    <row r="16180" spans="2:9">
      <c r="B16180" s="300" t="s">
        <v>160</v>
      </c>
      <c r="C16180" s="3" t="s">
        <v>16716</v>
      </c>
      <c r="D16180" s="3" t="s">
        <v>16717</v>
      </c>
      <c r="E16180" s="3" t="s">
        <v>16718</v>
      </c>
      <c r="F16180" s="3" t="s">
        <v>125</v>
      </c>
      <c r="G16180" s="3"/>
      <c r="H16180" s="3" t="s">
        <v>5112</v>
      </c>
      <c r="I16180" s="301">
        <v>50.5</v>
      </c>
    </row>
    <row r="16181" spans="2:9">
      <c r="B16181" s="300" t="s">
        <v>160</v>
      </c>
      <c r="C16181" s="3" t="s">
        <v>21489</v>
      </c>
      <c r="D16181" s="3" t="s">
        <v>21490</v>
      </c>
      <c r="E16181" s="3" t="s">
        <v>21491</v>
      </c>
      <c r="F16181" s="3" t="s">
        <v>125</v>
      </c>
      <c r="G16181" s="3"/>
      <c r="H16181" s="3" t="s">
        <v>5112</v>
      </c>
      <c r="I16181" s="301">
        <v>50.6</v>
      </c>
    </row>
    <row r="16182" spans="2:9">
      <c r="B16182" s="300" t="s">
        <v>160</v>
      </c>
      <c r="C16182" s="3" t="s">
        <v>22922</v>
      </c>
      <c r="D16182" s="3" t="s">
        <v>22923</v>
      </c>
      <c r="E16182" s="3" t="s">
        <v>22924</v>
      </c>
      <c r="F16182" s="3" t="s">
        <v>125</v>
      </c>
      <c r="G16182" s="3"/>
      <c r="H16182" s="3" t="s">
        <v>5112</v>
      </c>
      <c r="I16182" s="301">
        <v>50.5</v>
      </c>
    </row>
    <row r="16183" spans="2:9">
      <c r="B16183" s="300" t="s">
        <v>160</v>
      </c>
      <c r="C16183" s="3" t="s">
        <v>33679</v>
      </c>
      <c r="D16183" s="3" t="s">
        <v>33680</v>
      </c>
      <c r="E16183" s="3" t="s">
        <v>33681</v>
      </c>
      <c r="F16183" s="3" t="s">
        <v>125</v>
      </c>
      <c r="G16183" s="3"/>
      <c r="H16183" s="3" t="s">
        <v>5112</v>
      </c>
      <c r="I16183" s="301">
        <v>50.6</v>
      </c>
    </row>
    <row r="16184" spans="2:9">
      <c r="B16184" s="300" t="s">
        <v>160</v>
      </c>
      <c r="C16184" s="3" t="s">
        <v>35366</v>
      </c>
      <c r="D16184" s="3" t="s">
        <v>35367</v>
      </c>
      <c r="E16184" s="3" t="s">
        <v>35368</v>
      </c>
      <c r="F16184" s="3" t="s">
        <v>125</v>
      </c>
      <c r="G16184" s="3"/>
      <c r="H16184" s="3" t="s">
        <v>5112</v>
      </c>
      <c r="I16184" s="301">
        <v>50.6</v>
      </c>
    </row>
    <row r="16185" spans="2:9">
      <c r="B16185" s="300" t="s">
        <v>160</v>
      </c>
      <c r="C16185" s="3" t="s">
        <v>43870</v>
      </c>
      <c r="D16185" s="3" t="s">
        <v>43871</v>
      </c>
      <c r="E16185" s="3" t="s">
        <v>43872</v>
      </c>
      <c r="F16185" s="3" t="s">
        <v>125</v>
      </c>
      <c r="G16185" s="3"/>
      <c r="H16185" s="3" t="s">
        <v>5112</v>
      </c>
      <c r="I16185" s="301">
        <v>50.6</v>
      </c>
    </row>
    <row r="16186" spans="2:9">
      <c r="B16186" s="300" t="s">
        <v>160</v>
      </c>
      <c r="C16186" s="3" t="s">
        <v>44055</v>
      </c>
      <c r="D16186" s="3" t="s">
        <v>44056</v>
      </c>
      <c r="E16186" s="3" t="s">
        <v>44057</v>
      </c>
      <c r="F16186" s="3" t="s">
        <v>4588</v>
      </c>
      <c r="G16186" s="3"/>
      <c r="H16186" s="3" t="s">
        <v>5112</v>
      </c>
      <c r="I16186" s="301">
        <v>50.6</v>
      </c>
    </row>
    <row r="16187" spans="2:9">
      <c r="B16187" s="300" t="s">
        <v>7933</v>
      </c>
      <c r="C16187" s="3" t="s">
        <v>48421</v>
      </c>
      <c r="D16187" s="3" t="s">
        <v>48422</v>
      </c>
      <c r="E16187" s="3" t="s">
        <v>17496</v>
      </c>
      <c r="F16187" s="3" t="s">
        <v>4588</v>
      </c>
      <c r="G16187" s="3"/>
      <c r="H16187" s="3" t="s">
        <v>5112</v>
      </c>
      <c r="I16187" s="301">
        <v>50.5</v>
      </c>
    </row>
    <row r="16188" spans="2:9">
      <c r="B16188" s="300" t="s">
        <v>7933</v>
      </c>
      <c r="C16188" s="3" t="s">
        <v>48423</v>
      </c>
      <c r="D16188" s="3" t="s">
        <v>48424</v>
      </c>
      <c r="E16188" s="3" t="s">
        <v>17496</v>
      </c>
      <c r="F16188" s="3" t="s">
        <v>4588</v>
      </c>
      <c r="G16188" s="3"/>
      <c r="H16188" s="3" t="s">
        <v>5112</v>
      </c>
      <c r="I16188" s="301">
        <v>50.6</v>
      </c>
    </row>
    <row r="16189" spans="2:9">
      <c r="B16189" s="300" t="s">
        <v>7933</v>
      </c>
      <c r="C16189" s="3" t="s">
        <v>48437</v>
      </c>
      <c r="D16189" s="3" t="s">
        <v>48438</v>
      </c>
      <c r="E16189" s="3" t="s">
        <v>17496</v>
      </c>
      <c r="F16189" s="3" t="s">
        <v>4588</v>
      </c>
      <c r="G16189" s="3"/>
      <c r="H16189" s="3" t="s">
        <v>5112</v>
      </c>
      <c r="I16189" s="301">
        <v>50.7</v>
      </c>
    </row>
    <row r="16190" spans="2:9">
      <c r="B16190" s="300" t="s">
        <v>7933</v>
      </c>
      <c r="C16190" s="3" t="s">
        <v>48447</v>
      </c>
      <c r="D16190" s="3" t="s">
        <v>48448</v>
      </c>
      <c r="E16190" s="3" t="s">
        <v>17496</v>
      </c>
      <c r="F16190" s="3" t="s">
        <v>4588</v>
      </c>
      <c r="G16190" s="3"/>
      <c r="H16190" s="3" t="s">
        <v>5112</v>
      </c>
      <c r="I16190" s="301">
        <v>50.7</v>
      </c>
    </row>
    <row r="16191" spans="2:9">
      <c r="B16191" s="300" t="s">
        <v>7933</v>
      </c>
      <c r="C16191" s="3">
        <v>70</v>
      </c>
      <c r="D16191" s="3" t="s">
        <v>48449</v>
      </c>
      <c r="E16191" s="3" t="s">
        <v>17378</v>
      </c>
      <c r="F16191" s="3" t="s">
        <v>4588</v>
      </c>
      <c r="G16191" s="3"/>
      <c r="H16191" s="3" t="s">
        <v>48450</v>
      </c>
      <c r="I16191" s="301">
        <v>50.7</v>
      </c>
    </row>
    <row r="16192" spans="2:9">
      <c r="B16192" s="300" t="s">
        <v>160</v>
      </c>
      <c r="C16192" s="3" t="s">
        <v>6445</v>
      </c>
      <c r="D16192" s="3" t="s">
        <v>6446</v>
      </c>
      <c r="E16192" s="3" t="s">
        <v>6447</v>
      </c>
      <c r="F16192" s="3" t="s">
        <v>114</v>
      </c>
      <c r="G16192" s="3" t="s">
        <v>6448</v>
      </c>
      <c r="H16192" s="3" t="s">
        <v>6192</v>
      </c>
      <c r="I16192" s="301">
        <v>50.589100000000002</v>
      </c>
    </row>
    <row r="16193" spans="2:9">
      <c r="B16193" s="300" t="s">
        <v>160</v>
      </c>
      <c r="C16193" s="3" t="s">
        <v>6188</v>
      </c>
      <c r="D16193" s="3" t="s">
        <v>6189</v>
      </c>
      <c r="E16193" s="3" t="s">
        <v>6190</v>
      </c>
      <c r="F16193" s="3" t="s">
        <v>114</v>
      </c>
      <c r="G16193" s="3" t="s">
        <v>6191</v>
      </c>
      <c r="H16193" s="3" t="s">
        <v>6192</v>
      </c>
      <c r="I16193" s="301">
        <v>50.669199999999996</v>
      </c>
    </row>
    <row r="16194" spans="2:9">
      <c r="B16194" s="300" t="s">
        <v>160</v>
      </c>
      <c r="C16194" s="3" t="s">
        <v>6954</v>
      </c>
      <c r="D16194" s="3" t="s">
        <v>6955</v>
      </c>
      <c r="E16194" s="3" t="s">
        <v>6190</v>
      </c>
      <c r="F16194" s="3" t="s">
        <v>114</v>
      </c>
      <c r="G16194" s="3" t="s">
        <v>6956</v>
      </c>
      <c r="H16194" s="3" t="s">
        <v>6192</v>
      </c>
      <c r="I16194" s="301">
        <v>50.747599999999998</v>
      </c>
    </row>
    <row r="16195" spans="2:9">
      <c r="B16195" s="300" t="s">
        <v>160</v>
      </c>
      <c r="C16195" s="3" t="s">
        <v>11407</v>
      </c>
      <c r="D16195" s="3" t="s">
        <v>11408</v>
      </c>
      <c r="E16195" s="3" t="s">
        <v>11409</v>
      </c>
      <c r="F16195" s="3" t="s">
        <v>125</v>
      </c>
      <c r="G16195" s="3"/>
      <c r="H16195" s="3" t="s">
        <v>6192</v>
      </c>
      <c r="I16195" s="301">
        <v>50.4</v>
      </c>
    </row>
    <row r="16196" spans="2:9">
      <c r="B16196" s="300" t="s">
        <v>160</v>
      </c>
      <c r="C16196" s="3" t="s">
        <v>11451</v>
      </c>
      <c r="D16196" s="3" t="s">
        <v>11452</v>
      </c>
      <c r="E16196" s="3" t="s">
        <v>11409</v>
      </c>
      <c r="F16196" s="3" t="s">
        <v>125</v>
      </c>
      <c r="G16196" s="3"/>
      <c r="H16196" s="3" t="s">
        <v>6192</v>
      </c>
      <c r="I16196" s="301">
        <v>50.4</v>
      </c>
    </row>
    <row r="16197" spans="2:9">
      <c r="B16197" s="300" t="s">
        <v>160</v>
      </c>
      <c r="C16197" s="3" t="s">
        <v>11977</v>
      </c>
      <c r="D16197" s="3" t="s">
        <v>11978</v>
      </c>
      <c r="E16197" s="3" t="s">
        <v>11409</v>
      </c>
      <c r="F16197" s="3" t="s">
        <v>125</v>
      </c>
      <c r="G16197" s="3"/>
      <c r="H16197" s="3" t="s">
        <v>6192</v>
      </c>
      <c r="I16197" s="301">
        <v>50.6</v>
      </c>
    </row>
    <row r="16198" spans="2:9">
      <c r="B16198" s="300" t="s">
        <v>160</v>
      </c>
      <c r="C16198" s="3" t="s">
        <v>12123</v>
      </c>
      <c r="D16198" s="3" t="s">
        <v>12124</v>
      </c>
      <c r="E16198" s="3" t="s">
        <v>11409</v>
      </c>
      <c r="F16198" s="3" t="s">
        <v>125</v>
      </c>
      <c r="G16198" s="3"/>
      <c r="H16198" s="3" t="s">
        <v>6192</v>
      </c>
      <c r="I16198" s="301">
        <v>50.4</v>
      </c>
    </row>
    <row r="16199" spans="2:9">
      <c r="B16199" s="300" t="s">
        <v>160</v>
      </c>
      <c r="C16199" s="3" t="s">
        <v>12210</v>
      </c>
      <c r="D16199" s="3" t="s">
        <v>12211</v>
      </c>
      <c r="E16199" s="3" t="s">
        <v>11409</v>
      </c>
      <c r="F16199" s="3" t="s">
        <v>125</v>
      </c>
      <c r="G16199" s="3"/>
      <c r="H16199" s="3" t="s">
        <v>6192</v>
      </c>
      <c r="I16199" s="301">
        <v>50.6</v>
      </c>
    </row>
    <row r="16200" spans="2:9">
      <c r="B16200" s="300" t="s">
        <v>160</v>
      </c>
      <c r="C16200" s="3" t="s">
        <v>12432</v>
      </c>
      <c r="D16200" s="3" t="s">
        <v>12433</v>
      </c>
      <c r="E16200" s="3" t="s">
        <v>11409</v>
      </c>
      <c r="F16200" s="3" t="s">
        <v>4588</v>
      </c>
      <c r="G16200" s="3"/>
      <c r="H16200" s="3" t="s">
        <v>6192</v>
      </c>
      <c r="I16200" s="301">
        <v>50.6</v>
      </c>
    </row>
    <row r="16201" spans="2:9">
      <c r="B16201" s="300" t="s">
        <v>160</v>
      </c>
      <c r="C16201" s="3" t="s">
        <v>12689</v>
      </c>
      <c r="D16201" s="3" t="s">
        <v>12690</v>
      </c>
      <c r="E16201" s="3" t="s">
        <v>11409</v>
      </c>
      <c r="F16201" s="3" t="s">
        <v>125</v>
      </c>
      <c r="G16201" s="3"/>
      <c r="H16201" s="3" t="s">
        <v>6192</v>
      </c>
      <c r="I16201" s="301">
        <v>50.6</v>
      </c>
    </row>
    <row r="16202" spans="2:9">
      <c r="B16202" s="300" t="s">
        <v>160</v>
      </c>
      <c r="C16202" s="3" t="s">
        <v>12711</v>
      </c>
      <c r="D16202" s="3" t="s">
        <v>12712</v>
      </c>
      <c r="E16202" s="3" t="s">
        <v>11409</v>
      </c>
      <c r="F16202" s="3" t="s">
        <v>125</v>
      </c>
      <c r="G16202" s="3"/>
      <c r="H16202" s="3" t="s">
        <v>6192</v>
      </c>
      <c r="I16202" s="301">
        <v>50.5</v>
      </c>
    </row>
    <row r="16203" spans="2:9">
      <c r="B16203" s="300" t="s">
        <v>160</v>
      </c>
      <c r="C16203" s="3" t="s">
        <v>13295</v>
      </c>
      <c r="D16203" s="3" t="s">
        <v>13296</v>
      </c>
      <c r="E16203" s="3" t="s">
        <v>11409</v>
      </c>
      <c r="F16203" s="3" t="s">
        <v>125</v>
      </c>
      <c r="G16203" s="3"/>
      <c r="H16203" s="3" t="s">
        <v>6192</v>
      </c>
      <c r="I16203" s="301">
        <v>50.6</v>
      </c>
    </row>
    <row r="16204" spans="2:9">
      <c r="B16204" s="300" t="s">
        <v>160</v>
      </c>
      <c r="C16204" s="3" t="s">
        <v>13352</v>
      </c>
      <c r="D16204" s="3" t="s">
        <v>13353</v>
      </c>
      <c r="E16204" s="3" t="s">
        <v>11409</v>
      </c>
      <c r="F16204" s="3" t="s">
        <v>125</v>
      </c>
      <c r="G16204" s="3"/>
      <c r="H16204" s="3" t="s">
        <v>6192</v>
      </c>
      <c r="I16204" s="301">
        <v>50.5</v>
      </c>
    </row>
    <row r="16205" spans="2:9">
      <c r="B16205" s="300" t="s">
        <v>160</v>
      </c>
      <c r="C16205" s="3" t="s">
        <v>13458</v>
      </c>
      <c r="D16205" s="3" t="s">
        <v>13459</v>
      </c>
      <c r="E16205" s="3" t="s">
        <v>11409</v>
      </c>
      <c r="F16205" s="3" t="s">
        <v>125</v>
      </c>
      <c r="G16205" s="3"/>
      <c r="H16205" s="3" t="s">
        <v>6192</v>
      </c>
      <c r="I16205" s="301">
        <v>50.5</v>
      </c>
    </row>
    <row r="16206" spans="2:9">
      <c r="B16206" s="300" t="s">
        <v>160</v>
      </c>
      <c r="C16206" s="3" t="s">
        <v>14117</v>
      </c>
      <c r="D16206" s="3" t="s">
        <v>14118</v>
      </c>
      <c r="E16206" s="3" t="s">
        <v>11409</v>
      </c>
      <c r="F16206" s="3" t="s">
        <v>125</v>
      </c>
      <c r="G16206" s="3"/>
      <c r="H16206" s="3" t="s">
        <v>6192</v>
      </c>
      <c r="I16206" s="301">
        <v>50.9</v>
      </c>
    </row>
    <row r="16207" spans="2:9">
      <c r="B16207" s="300" t="s">
        <v>160</v>
      </c>
      <c r="C16207" s="3" t="s">
        <v>14171</v>
      </c>
      <c r="D16207" s="3" t="s">
        <v>14172</v>
      </c>
      <c r="E16207" s="3" t="s">
        <v>11409</v>
      </c>
      <c r="F16207" s="3" t="s">
        <v>125</v>
      </c>
      <c r="G16207" s="3"/>
      <c r="H16207" s="3" t="s">
        <v>6192</v>
      </c>
      <c r="I16207" s="301">
        <v>50.4</v>
      </c>
    </row>
    <row r="16208" spans="2:9">
      <c r="B16208" s="300" t="s">
        <v>160</v>
      </c>
      <c r="C16208" s="3" t="s">
        <v>14306</v>
      </c>
      <c r="D16208" s="3" t="s">
        <v>14307</v>
      </c>
      <c r="E16208" s="3" t="s">
        <v>11409</v>
      </c>
      <c r="F16208" s="3" t="s">
        <v>125</v>
      </c>
      <c r="G16208" s="3"/>
      <c r="H16208" s="3" t="s">
        <v>6192</v>
      </c>
      <c r="I16208" s="301">
        <v>50.6</v>
      </c>
    </row>
    <row r="16209" spans="2:9">
      <c r="B16209" s="300" t="s">
        <v>160</v>
      </c>
      <c r="C16209" s="3" t="s">
        <v>14401</v>
      </c>
      <c r="D16209" s="3" t="s">
        <v>14402</v>
      </c>
      <c r="E16209" s="3" t="s">
        <v>11409</v>
      </c>
      <c r="F16209" s="3" t="s">
        <v>125</v>
      </c>
      <c r="G16209" s="3"/>
      <c r="H16209" s="3" t="s">
        <v>6192</v>
      </c>
      <c r="I16209" s="301">
        <v>50.5</v>
      </c>
    </row>
    <row r="16210" spans="2:9">
      <c r="B16210" s="300" t="s">
        <v>160</v>
      </c>
      <c r="C16210" s="3" t="s">
        <v>14868</v>
      </c>
      <c r="D16210" s="3" t="s">
        <v>14869</v>
      </c>
      <c r="E16210" s="3" t="s">
        <v>11409</v>
      </c>
      <c r="F16210" s="3" t="s">
        <v>125</v>
      </c>
      <c r="G16210" s="3"/>
      <c r="H16210" s="3" t="s">
        <v>6192</v>
      </c>
      <c r="I16210" s="301">
        <v>50.5</v>
      </c>
    </row>
    <row r="16211" spans="2:9">
      <c r="B16211" s="300" t="s">
        <v>160</v>
      </c>
      <c r="C16211" s="3" t="s">
        <v>14961</v>
      </c>
      <c r="D16211" s="3" t="s">
        <v>14962</v>
      </c>
      <c r="E16211" s="3" t="s">
        <v>11409</v>
      </c>
      <c r="F16211" s="3" t="s">
        <v>125</v>
      </c>
      <c r="G16211" s="3"/>
      <c r="H16211" s="3" t="s">
        <v>6192</v>
      </c>
      <c r="I16211" s="301">
        <v>50.3</v>
      </c>
    </row>
    <row r="16212" spans="2:9">
      <c r="B16212" s="300" t="s">
        <v>160</v>
      </c>
      <c r="C16212" s="3" t="s">
        <v>14976</v>
      </c>
      <c r="D16212" s="3" t="s">
        <v>14977</v>
      </c>
      <c r="E16212" s="3" t="s">
        <v>11409</v>
      </c>
      <c r="F16212" s="3" t="s">
        <v>125</v>
      </c>
      <c r="G16212" s="3"/>
      <c r="H16212" s="3" t="s">
        <v>6192</v>
      </c>
      <c r="I16212" s="301">
        <v>50.9</v>
      </c>
    </row>
    <row r="16213" spans="2:9">
      <c r="B16213" s="300" t="s">
        <v>160</v>
      </c>
      <c r="C16213" s="3" t="s">
        <v>15297</v>
      </c>
      <c r="D16213" s="3" t="s">
        <v>15298</v>
      </c>
      <c r="E16213" s="3" t="s">
        <v>11409</v>
      </c>
      <c r="F16213" s="3" t="s">
        <v>125</v>
      </c>
      <c r="G16213" s="3"/>
      <c r="H16213" s="3" t="s">
        <v>6192</v>
      </c>
      <c r="I16213" s="301">
        <v>50.3</v>
      </c>
    </row>
    <row r="16214" spans="2:9">
      <c r="B16214" s="300" t="s">
        <v>160</v>
      </c>
      <c r="C16214" s="3" t="s">
        <v>15324</v>
      </c>
      <c r="D16214" s="3" t="s">
        <v>15325</v>
      </c>
      <c r="E16214" s="3" t="s">
        <v>11409</v>
      </c>
      <c r="F16214" s="3" t="s">
        <v>125</v>
      </c>
      <c r="G16214" s="3"/>
      <c r="H16214" s="3" t="s">
        <v>6192</v>
      </c>
      <c r="I16214" s="301">
        <v>50.7</v>
      </c>
    </row>
    <row r="16215" spans="2:9">
      <c r="B16215" s="300" t="s">
        <v>160</v>
      </c>
      <c r="C16215" s="3" t="s">
        <v>15508</v>
      </c>
      <c r="D16215" s="3" t="s">
        <v>15509</v>
      </c>
      <c r="E16215" s="3" t="s">
        <v>11409</v>
      </c>
      <c r="F16215" s="3" t="s">
        <v>125</v>
      </c>
      <c r="G16215" s="3"/>
      <c r="H16215" s="3" t="s">
        <v>6192</v>
      </c>
      <c r="I16215" s="301">
        <v>50.6</v>
      </c>
    </row>
    <row r="16216" spans="2:9">
      <c r="B16216" s="300" t="s">
        <v>160</v>
      </c>
      <c r="C16216" s="3" t="s">
        <v>15588</v>
      </c>
      <c r="D16216" s="3" t="s">
        <v>15589</v>
      </c>
      <c r="E16216" s="3" t="s">
        <v>11409</v>
      </c>
      <c r="F16216" s="3" t="s">
        <v>125</v>
      </c>
      <c r="G16216" s="3"/>
      <c r="H16216" s="3" t="s">
        <v>6192</v>
      </c>
      <c r="I16216" s="301">
        <v>50.5</v>
      </c>
    </row>
    <row r="16217" spans="2:9">
      <c r="B16217" s="300" t="s">
        <v>160</v>
      </c>
      <c r="C16217" s="3" t="s">
        <v>15663</v>
      </c>
      <c r="D16217" s="3" t="s">
        <v>15664</v>
      </c>
      <c r="E16217" s="3" t="s">
        <v>11409</v>
      </c>
      <c r="F16217" s="3" t="s">
        <v>125</v>
      </c>
      <c r="G16217" s="3"/>
      <c r="H16217" s="3" t="s">
        <v>6192</v>
      </c>
      <c r="I16217" s="301">
        <v>50.6</v>
      </c>
    </row>
    <row r="16218" spans="2:9">
      <c r="B16218" s="300" t="s">
        <v>160</v>
      </c>
      <c r="C16218" s="3" t="s">
        <v>15680</v>
      </c>
      <c r="D16218" s="3" t="s">
        <v>15681</v>
      </c>
      <c r="E16218" s="3" t="s">
        <v>11409</v>
      </c>
      <c r="F16218" s="3" t="s">
        <v>125</v>
      </c>
      <c r="G16218" s="3"/>
      <c r="H16218" s="3" t="s">
        <v>6192</v>
      </c>
      <c r="I16218" s="301">
        <v>50.5</v>
      </c>
    </row>
    <row r="16219" spans="2:9">
      <c r="B16219" s="300" t="s">
        <v>160</v>
      </c>
      <c r="C16219" s="3" t="s">
        <v>15909</v>
      </c>
      <c r="D16219" s="3" t="s">
        <v>15910</v>
      </c>
      <c r="E16219" s="3" t="s">
        <v>11409</v>
      </c>
      <c r="F16219" s="3" t="s">
        <v>125</v>
      </c>
      <c r="G16219" s="3"/>
      <c r="H16219" s="3" t="s">
        <v>6192</v>
      </c>
      <c r="I16219" s="301">
        <v>50.5</v>
      </c>
    </row>
    <row r="16220" spans="2:9">
      <c r="B16220" s="300" t="s">
        <v>160</v>
      </c>
      <c r="C16220" s="3" t="s">
        <v>16442</v>
      </c>
      <c r="D16220" s="3" t="s">
        <v>16443</v>
      </c>
      <c r="E16220" s="3" t="s">
        <v>11409</v>
      </c>
      <c r="F16220" s="3" t="s">
        <v>125</v>
      </c>
      <c r="G16220" s="3"/>
      <c r="H16220" s="3" t="s">
        <v>6192</v>
      </c>
      <c r="I16220" s="301">
        <v>50.5</v>
      </c>
    </row>
    <row r="16221" spans="2:9">
      <c r="B16221" s="300" t="s">
        <v>160</v>
      </c>
      <c r="C16221" s="3" t="s">
        <v>16513</v>
      </c>
      <c r="D16221" s="3" t="s">
        <v>16514</v>
      </c>
      <c r="E16221" s="3" t="s">
        <v>11409</v>
      </c>
      <c r="F16221" s="3" t="s">
        <v>125</v>
      </c>
      <c r="G16221" s="3"/>
      <c r="H16221" s="3" t="s">
        <v>6192</v>
      </c>
      <c r="I16221" s="301">
        <v>50.5</v>
      </c>
    </row>
    <row r="16222" spans="2:9">
      <c r="B16222" s="300" t="s">
        <v>160</v>
      </c>
      <c r="C16222" s="3" t="s">
        <v>16517</v>
      </c>
      <c r="D16222" s="3" t="s">
        <v>16518</v>
      </c>
      <c r="E16222" s="3" t="s">
        <v>11409</v>
      </c>
      <c r="F16222" s="3" t="s">
        <v>125</v>
      </c>
      <c r="G16222" s="3"/>
      <c r="H16222" s="3" t="s">
        <v>6192</v>
      </c>
      <c r="I16222" s="301">
        <v>50.5</v>
      </c>
    </row>
    <row r="16223" spans="2:9">
      <c r="B16223" s="300" t="s">
        <v>160</v>
      </c>
      <c r="C16223" s="3" t="s">
        <v>16530</v>
      </c>
      <c r="D16223" s="3" t="s">
        <v>16531</v>
      </c>
      <c r="E16223" s="3" t="s">
        <v>11409</v>
      </c>
      <c r="F16223" s="3" t="s">
        <v>4588</v>
      </c>
      <c r="G16223" s="3"/>
      <c r="H16223" s="3" t="s">
        <v>6192</v>
      </c>
      <c r="I16223" s="301">
        <v>50.5</v>
      </c>
    </row>
    <row r="16224" spans="2:9">
      <c r="B16224" s="300" t="s">
        <v>160</v>
      </c>
      <c r="C16224" s="3" t="s">
        <v>16802</v>
      </c>
      <c r="D16224" s="3" t="s">
        <v>16803</v>
      </c>
      <c r="E16224" s="3" t="s">
        <v>11409</v>
      </c>
      <c r="F16224" s="3" t="s">
        <v>125</v>
      </c>
      <c r="G16224" s="3"/>
      <c r="H16224" s="3" t="s">
        <v>6192</v>
      </c>
      <c r="I16224" s="301">
        <v>50.5</v>
      </c>
    </row>
    <row r="16225" spans="2:9">
      <c r="B16225" s="300" t="s">
        <v>160</v>
      </c>
      <c r="C16225" s="3" t="s">
        <v>17390</v>
      </c>
      <c r="D16225" s="3" t="s">
        <v>17391</v>
      </c>
      <c r="E16225" s="3" t="s">
        <v>11409</v>
      </c>
      <c r="F16225" s="3" t="s">
        <v>125</v>
      </c>
      <c r="G16225" s="3"/>
      <c r="H16225" s="3" t="s">
        <v>6192</v>
      </c>
      <c r="I16225" s="301">
        <v>50.7</v>
      </c>
    </row>
    <row r="16226" spans="2:9">
      <c r="B16226" s="300" t="s">
        <v>160</v>
      </c>
      <c r="C16226" s="3" t="s">
        <v>17411</v>
      </c>
      <c r="D16226" s="3" t="s">
        <v>17412</v>
      </c>
      <c r="E16226" s="3" t="s">
        <v>11409</v>
      </c>
      <c r="F16226" s="3" t="s">
        <v>125</v>
      </c>
      <c r="G16226" s="3"/>
      <c r="H16226" s="3" t="s">
        <v>6192</v>
      </c>
      <c r="I16226" s="301">
        <v>50.6</v>
      </c>
    </row>
    <row r="16227" spans="2:9">
      <c r="B16227" s="300" t="s">
        <v>160</v>
      </c>
      <c r="C16227" s="3" t="s">
        <v>17535</v>
      </c>
      <c r="D16227" s="3" t="s">
        <v>17536</v>
      </c>
      <c r="E16227" s="3" t="s">
        <v>11409</v>
      </c>
      <c r="F16227" s="3" t="s">
        <v>125</v>
      </c>
      <c r="G16227" s="3"/>
      <c r="H16227" s="3" t="s">
        <v>6192</v>
      </c>
      <c r="I16227" s="301">
        <v>50.5</v>
      </c>
    </row>
    <row r="16228" spans="2:9">
      <c r="B16228" s="300" t="s">
        <v>160</v>
      </c>
      <c r="C16228" s="3" t="s">
        <v>19224</v>
      </c>
      <c r="D16228" s="3" t="s">
        <v>19225</v>
      </c>
      <c r="E16228" s="3" t="s">
        <v>11409</v>
      </c>
      <c r="F16228" s="3" t="s">
        <v>125</v>
      </c>
      <c r="G16228" s="3"/>
      <c r="H16228" s="3" t="s">
        <v>6192</v>
      </c>
      <c r="I16228" s="301">
        <v>50.6</v>
      </c>
    </row>
    <row r="16229" spans="2:9">
      <c r="B16229" s="300" t="s">
        <v>160</v>
      </c>
      <c r="C16229" s="3" t="s">
        <v>19534</v>
      </c>
      <c r="D16229" s="3" t="s">
        <v>19535</v>
      </c>
      <c r="E16229" s="3" t="s">
        <v>11409</v>
      </c>
      <c r="F16229" s="3" t="s">
        <v>125</v>
      </c>
      <c r="G16229" s="3"/>
      <c r="H16229" s="3" t="s">
        <v>6192</v>
      </c>
      <c r="I16229" s="301">
        <v>50.6</v>
      </c>
    </row>
    <row r="16230" spans="2:9">
      <c r="B16230" s="300" t="s">
        <v>160</v>
      </c>
      <c r="C16230" s="3" t="s">
        <v>19572</v>
      </c>
      <c r="D16230" s="3" t="s">
        <v>19573</v>
      </c>
      <c r="E16230" s="3" t="s">
        <v>11409</v>
      </c>
      <c r="F16230" s="3" t="s">
        <v>125</v>
      </c>
      <c r="G16230" s="3"/>
      <c r="H16230" s="3" t="s">
        <v>6192</v>
      </c>
      <c r="I16230" s="301">
        <v>50.5</v>
      </c>
    </row>
    <row r="16231" spans="2:9">
      <c r="B16231" s="300" t="s">
        <v>160</v>
      </c>
      <c r="C16231" s="3" t="s">
        <v>19975</v>
      </c>
      <c r="D16231" s="3" t="s">
        <v>19976</v>
      </c>
      <c r="E16231" s="3" t="s">
        <v>11409</v>
      </c>
      <c r="F16231" s="3" t="s">
        <v>125</v>
      </c>
      <c r="G16231" s="3"/>
      <c r="H16231" s="3" t="s">
        <v>6192</v>
      </c>
      <c r="I16231" s="301">
        <v>50.6</v>
      </c>
    </row>
    <row r="16232" spans="2:9">
      <c r="B16232" s="300" t="s">
        <v>160</v>
      </c>
      <c r="C16232" s="3" t="s">
        <v>20017</v>
      </c>
      <c r="D16232" s="3" t="s">
        <v>20018</v>
      </c>
      <c r="E16232" s="3" t="s">
        <v>11409</v>
      </c>
      <c r="F16232" s="3" t="s">
        <v>125</v>
      </c>
      <c r="G16232" s="3"/>
      <c r="H16232" s="3" t="s">
        <v>6192</v>
      </c>
      <c r="I16232" s="301">
        <v>50.5</v>
      </c>
    </row>
    <row r="16233" spans="2:9">
      <c r="B16233" s="300" t="s">
        <v>160</v>
      </c>
      <c r="C16233" s="3" t="s">
        <v>20046</v>
      </c>
      <c r="D16233" s="3" t="s">
        <v>20047</v>
      </c>
      <c r="E16233" s="3" t="s">
        <v>11409</v>
      </c>
      <c r="F16233" s="3" t="s">
        <v>125</v>
      </c>
      <c r="G16233" s="3"/>
      <c r="H16233" s="3" t="s">
        <v>6192</v>
      </c>
      <c r="I16233" s="301">
        <v>50.5</v>
      </c>
    </row>
    <row r="16234" spans="2:9">
      <c r="B16234" s="300" t="s">
        <v>160</v>
      </c>
      <c r="C16234" s="3" t="s">
        <v>20140</v>
      </c>
      <c r="D16234" s="3" t="s">
        <v>20141</v>
      </c>
      <c r="E16234" s="3" t="s">
        <v>11409</v>
      </c>
      <c r="F16234" s="3" t="s">
        <v>125</v>
      </c>
      <c r="G16234" s="3"/>
      <c r="H16234" s="3" t="s">
        <v>6192</v>
      </c>
      <c r="I16234" s="301">
        <v>50.5</v>
      </c>
    </row>
    <row r="16235" spans="2:9">
      <c r="B16235" s="300" t="s">
        <v>160</v>
      </c>
      <c r="C16235" s="3" t="s">
        <v>20470</v>
      </c>
      <c r="D16235" s="3" t="s">
        <v>20471</v>
      </c>
      <c r="E16235" s="3" t="s">
        <v>11409</v>
      </c>
      <c r="F16235" s="3" t="s">
        <v>125</v>
      </c>
      <c r="G16235" s="3"/>
      <c r="H16235" s="3" t="s">
        <v>6192</v>
      </c>
      <c r="I16235" s="301">
        <v>50.5</v>
      </c>
    </row>
    <row r="16236" spans="2:9">
      <c r="B16236" s="300" t="s">
        <v>160</v>
      </c>
      <c r="C16236" s="3" t="s">
        <v>21066</v>
      </c>
      <c r="D16236" s="3" t="s">
        <v>21067</v>
      </c>
      <c r="E16236" s="3" t="s">
        <v>11409</v>
      </c>
      <c r="F16236" s="3" t="s">
        <v>125</v>
      </c>
      <c r="G16236" s="3"/>
      <c r="H16236" s="3" t="s">
        <v>6192</v>
      </c>
      <c r="I16236" s="301">
        <v>50.4</v>
      </c>
    </row>
    <row r="16237" spans="2:9">
      <c r="B16237" s="300" t="s">
        <v>160</v>
      </c>
      <c r="C16237" s="3" t="s">
        <v>21182</v>
      </c>
      <c r="D16237" s="3" t="s">
        <v>21183</v>
      </c>
      <c r="E16237" s="3" t="s">
        <v>11409</v>
      </c>
      <c r="F16237" s="3" t="s">
        <v>125</v>
      </c>
      <c r="G16237" s="3"/>
      <c r="H16237" s="3" t="s">
        <v>6192</v>
      </c>
      <c r="I16237" s="301">
        <v>50.7</v>
      </c>
    </row>
    <row r="16238" spans="2:9">
      <c r="B16238" s="300" t="s">
        <v>160</v>
      </c>
      <c r="C16238" s="3" t="s">
        <v>21961</v>
      </c>
      <c r="D16238" s="3" t="s">
        <v>21962</v>
      </c>
      <c r="E16238" s="3" t="s">
        <v>11409</v>
      </c>
      <c r="F16238" s="3" t="s">
        <v>125</v>
      </c>
      <c r="G16238" s="3"/>
      <c r="H16238" s="3" t="s">
        <v>6192</v>
      </c>
      <c r="I16238" s="301">
        <v>50.6</v>
      </c>
    </row>
    <row r="16239" spans="2:9">
      <c r="B16239" s="300" t="s">
        <v>160</v>
      </c>
      <c r="C16239" s="3" t="s">
        <v>23252</v>
      </c>
      <c r="D16239" s="3" t="s">
        <v>23253</v>
      </c>
      <c r="E16239" s="3" t="s">
        <v>11409</v>
      </c>
      <c r="F16239" s="3" t="s">
        <v>125</v>
      </c>
      <c r="G16239" s="3"/>
      <c r="H16239" s="3" t="s">
        <v>6192</v>
      </c>
      <c r="I16239" s="301">
        <v>50.6</v>
      </c>
    </row>
    <row r="16240" spans="2:9">
      <c r="B16240" s="300" t="s">
        <v>160</v>
      </c>
      <c r="C16240" s="3" t="s">
        <v>25270</v>
      </c>
      <c r="D16240" s="3" t="s">
        <v>25271</v>
      </c>
      <c r="E16240" s="3" t="s">
        <v>11409</v>
      </c>
      <c r="F16240" s="3" t="s">
        <v>125</v>
      </c>
      <c r="G16240" s="3"/>
      <c r="H16240" s="3" t="s">
        <v>6192</v>
      </c>
      <c r="I16240" s="301">
        <v>50.6</v>
      </c>
    </row>
    <row r="16241" spans="2:9">
      <c r="B16241" s="300" t="s">
        <v>160</v>
      </c>
      <c r="C16241" s="3" t="s">
        <v>27639</v>
      </c>
      <c r="D16241" s="3" t="s">
        <v>27640</v>
      </c>
      <c r="E16241" s="3" t="s">
        <v>11409</v>
      </c>
      <c r="F16241" s="3" t="s">
        <v>125</v>
      </c>
      <c r="G16241" s="3"/>
      <c r="H16241" s="3" t="s">
        <v>6192</v>
      </c>
      <c r="I16241" s="301">
        <v>50.5</v>
      </c>
    </row>
    <row r="16242" spans="2:9">
      <c r="B16242" s="300" t="s">
        <v>160</v>
      </c>
      <c r="C16242" s="3" t="s">
        <v>28300</v>
      </c>
      <c r="D16242" s="3" t="s">
        <v>28301</v>
      </c>
      <c r="E16242" s="3" t="s">
        <v>11409</v>
      </c>
      <c r="F16242" s="3" t="s">
        <v>125</v>
      </c>
      <c r="G16242" s="3"/>
      <c r="H16242" s="3" t="s">
        <v>6192</v>
      </c>
      <c r="I16242" s="301">
        <v>50.7</v>
      </c>
    </row>
    <row r="16243" spans="2:9">
      <c r="B16243" s="300" t="s">
        <v>160</v>
      </c>
      <c r="C16243" s="3" t="s">
        <v>30156</v>
      </c>
      <c r="D16243" s="3" t="s">
        <v>30157</v>
      </c>
      <c r="E16243" s="3" t="s">
        <v>11409</v>
      </c>
      <c r="F16243" s="3" t="s">
        <v>125</v>
      </c>
      <c r="G16243" s="3"/>
      <c r="H16243" s="3" t="s">
        <v>6192</v>
      </c>
      <c r="I16243" s="301">
        <v>50.6</v>
      </c>
    </row>
    <row r="16244" spans="2:9">
      <c r="B16244" s="300" t="s">
        <v>160</v>
      </c>
      <c r="C16244" s="3" t="s">
        <v>30257</v>
      </c>
      <c r="D16244" s="3" t="s">
        <v>30258</v>
      </c>
      <c r="E16244" s="3" t="s">
        <v>11409</v>
      </c>
      <c r="F16244" s="3" t="s">
        <v>125</v>
      </c>
      <c r="G16244" s="3"/>
      <c r="H16244" s="3" t="s">
        <v>6192</v>
      </c>
      <c r="I16244" s="301">
        <v>50.7</v>
      </c>
    </row>
    <row r="16245" spans="2:9">
      <c r="B16245" s="300" t="s">
        <v>160</v>
      </c>
      <c r="C16245" s="3" t="s">
        <v>32300</v>
      </c>
      <c r="D16245" s="3" t="s">
        <v>32301</v>
      </c>
      <c r="E16245" s="3" t="s">
        <v>11409</v>
      </c>
      <c r="F16245" s="3" t="s">
        <v>125</v>
      </c>
      <c r="G16245" s="3"/>
      <c r="H16245" s="3" t="s">
        <v>6192</v>
      </c>
      <c r="I16245" s="301">
        <v>50.6</v>
      </c>
    </row>
    <row r="16246" spans="2:9">
      <c r="B16246" s="300" t="s">
        <v>160</v>
      </c>
      <c r="C16246" s="3" t="s">
        <v>35364</v>
      </c>
      <c r="D16246" s="3" t="s">
        <v>35365</v>
      </c>
      <c r="E16246" s="3" t="s">
        <v>11409</v>
      </c>
      <c r="F16246" s="3" t="s">
        <v>125</v>
      </c>
      <c r="G16246" s="3"/>
      <c r="H16246" s="3" t="s">
        <v>6192</v>
      </c>
      <c r="I16246" s="301">
        <v>50.5</v>
      </c>
    </row>
    <row r="16247" spans="2:9">
      <c r="B16247" s="300" t="s">
        <v>160</v>
      </c>
      <c r="C16247" s="3" t="s">
        <v>38197</v>
      </c>
      <c r="D16247" s="3" t="s">
        <v>38198</v>
      </c>
      <c r="E16247" s="3" t="s">
        <v>11409</v>
      </c>
      <c r="F16247" s="3" t="s">
        <v>125</v>
      </c>
      <c r="G16247" s="3"/>
      <c r="H16247" s="3" t="s">
        <v>6192</v>
      </c>
      <c r="I16247" s="301">
        <v>50.5</v>
      </c>
    </row>
    <row r="16248" spans="2:9">
      <c r="B16248" s="300" t="s">
        <v>160</v>
      </c>
      <c r="C16248" s="3" t="s">
        <v>38203</v>
      </c>
      <c r="D16248" s="3" t="s">
        <v>38204</v>
      </c>
      <c r="E16248" s="3" t="s">
        <v>11409</v>
      </c>
      <c r="F16248" s="3" t="s">
        <v>125</v>
      </c>
      <c r="G16248" s="3"/>
      <c r="H16248" s="3" t="s">
        <v>6192</v>
      </c>
      <c r="I16248" s="301">
        <v>50.5</v>
      </c>
    </row>
    <row r="16249" spans="2:9">
      <c r="B16249" s="300" t="s">
        <v>160</v>
      </c>
      <c r="C16249" s="3" t="s">
        <v>38914</v>
      </c>
      <c r="D16249" s="3" t="s">
        <v>38915</v>
      </c>
      <c r="E16249" s="3" t="s">
        <v>11409</v>
      </c>
      <c r="F16249" s="3" t="s">
        <v>125</v>
      </c>
      <c r="G16249" s="3"/>
      <c r="H16249" s="3" t="s">
        <v>6192</v>
      </c>
      <c r="I16249" s="301">
        <v>50.8</v>
      </c>
    </row>
    <row r="16250" spans="2:9">
      <c r="B16250" s="300" t="s">
        <v>160</v>
      </c>
      <c r="C16250" s="3" t="s">
        <v>39414</v>
      </c>
      <c r="D16250" s="3" t="s">
        <v>39415</v>
      </c>
      <c r="E16250" s="3" t="s">
        <v>11409</v>
      </c>
      <c r="F16250" s="3" t="s">
        <v>125</v>
      </c>
      <c r="G16250" s="3"/>
      <c r="H16250" s="3" t="s">
        <v>6192</v>
      </c>
      <c r="I16250" s="301">
        <v>50.4</v>
      </c>
    </row>
    <row r="16251" spans="2:9">
      <c r="B16251" s="300" t="s">
        <v>160</v>
      </c>
      <c r="C16251" s="3" t="s">
        <v>40826</v>
      </c>
      <c r="D16251" s="3" t="s">
        <v>40827</v>
      </c>
      <c r="E16251" s="3" t="s">
        <v>11409</v>
      </c>
      <c r="F16251" s="3" t="s">
        <v>125</v>
      </c>
      <c r="G16251" s="3"/>
      <c r="H16251" s="3" t="s">
        <v>6192</v>
      </c>
      <c r="I16251" s="301">
        <v>50.4</v>
      </c>
    </row>
    <row r="16252" spans="2:9">
      <c r="B16252" s="300" t="s">
        <v>160</v>
      </c>
      <c r="C16252" s="3" t="s">
        <v>40879</v>
      </c>
      <c r="D16252" s="3" t="s">
        <v>40880</v>
      </c>
      <c r="E16252" s="3" t="s">
        <v>11409</v>
      </c>
      <c r="F16252" s="3" t="s">
        <v>125</v>
      </c>
      <c r="G16252" s="3"/>
      <c r="H16252" s="3" t="s">
        <v>6192</v>
      </c>
      <c r="I16252" s="301">
        <v>50.4</v>
      </c>
    </row>
    <row r="16253" spans="2:9">
      <c r="B16253" s="300" t="s">
        <v>8560</v>
      </c>
      <c r="C16253" s="3" t="s">
        <v>8565</v>
      </c>
      <c r="D16253" s="3" t="s">
        <v>8566</v>
      </c>
      <c r="E16253" s="3" t="s">
        <v>8344</v>
      </c>
      <c r="F16253" s="3" t="s">
        <v>114</v>
      </c>
      <c r="G16253" s="3" t="s">
        <v>8567</v>
      </c>
      <c r="H16253" s="3" t="s">
        <v>8568</v>
      </c>
      <c r="I16253" s="301">
        <v>50.635100000000001</v>
      </c>
    </row>
    <row r="16254" spans="2:9">
      <c r="B16254" s="300" t="s">
        <v>9097</v>
      </c>
      <c r="C16254" s="3" t="s">
        <v>9098</v>
      </c>
      <c r="D16254" s="3" t="s">
        <v>9099</v>
      </c>
      <c r="E16254" s="3" t="s">
        <v>8344</v>
      </c>
      <c r="F16254" s="3" t="s">
        <v>114</v>
      </c>
      <c r="G16254" s="3" t="s">
        <v>9100</v>
      </c>
      <c r="H16254" s="3" t="s">
        <v>8568</v>
      </c>
      <c r="I16254" s="301">
        <v>50.752299999999998</v>
      </c>
    </row>
    <row r="16255" spans="2:9">
      <c r="B16255" s="300" t="s">
        <v>9097</v>
      </c>
      <c r="C16255" s="3" t="s">
        <v>9953</v>
      </c>
      <c r="D16255" s="3" t="s">
        <v>9954</v>
      </c>
      <c r="E16255" s="3" t="s">
        <v>8344</v>
      </c>
      <c r="F16255" s="3" t="s">
        <v>143</v>
      </c>
      <c r="G16255" s="3" t="s">
        <v>9955</v>
      </c>
      <c r="H16255" s="3" t="s">
        <v>8568</v>
      </c>
      <c r="I16255" s="301">
        <v>50.857500000000002</v>
      </c>
    </row>
    <row r="16256" spans="2:9">
      <c r="B16256" s="300" t="s">
        <v>160</v>
      </c>
      <c r="C16256" s="3" t="s">
        <v>11772</v>
      </c>
      <c r="D16256" s="3" t="s">
        <v>11773</v>
      </c>
      <c r="E16256" s="3" t="s">
        <v>8344</v>
      </c>
      <c r="F16256" s="3" t="s">
        <v>125</v>
      </c>
      <c r="G16256" s="3"/>
      <c r="H16256" s="3" t="s">
        <v>8568</v>
      </c>
      <c r="I16256" s="301">
        <v>50.7</v>
      </c>
    </row>
    <row r="16257" spans="2:9">
      <c r="B16257" s="300" t="s">
        <v>160</v>
      </c>
      <c r="C16257" s="3" t="s">
        <v>13350</v>
      </c>
      <c r="D16257" s="3" t="s">
        <v>13351</v>
      </c>
      <c r="E16257" s="3" t="s">
        <v>8344</v>
      </c>
      <c r="F16257" s="3" t="s">
        <v>125</v>
      </c>
      <c r="G16257" s="3"/>
      <c r="H16257" s="3" t="s">
        <v>8568</v>
      </c>
      <c r="I16257" s="301">
        <v>50.7</v>
      </c>
    </row>
    <row r="16258" spans="2:9">
      <c r="B16258" s="300" t="s">
        <v>160</v>
      </c>
      <c r="C16258" s="3" t="s">
        <v>13434</v>
      </c>
      <c r="D16258" s="3" t="s">
        <v>13435</v>
      </c>
      <c r="E16258" s="3" t="s">
        <v>8344</v>
      </c>
      <c r="F16258" s="3" t="s">
        <v>125</v>
      </c>
      <c r="G16258" s="3"/>
      <c r="H16258" s="3" t="s">
        <v>8568</v>
      </c>
      <c r="I16258" s="301">
        <v>50.6</v>
      </c>
    </row>
    <row r="16259" spans="2:9">
      <c r="B16259" s="300" t="s">
        <v>160</v>
      </c>
      <c r="C16259" s="3" t="s">
        <v>13486</v>
      </c>
      <c r="D16259" s="3" t="s">
        <v>13487</v>
      </c>
      <c r="E16259" s="3" t="s">
        <v>8344</v>
      </c>
      <c r="F16259" s="3" t="s">
        <v>125</v>
      </c>
      <c r="G16259" s="3"/>
      <c r="H16259" s="3" t="s">
        <v>8568</v>
      </c>
      <c r="I16259" s="301">
        <v>50.4</v>
      </c>
    </row>
    <row r="16260" spans="2:9">
      <c r="B16260" s="300" t="s">
        <v>160</v>
      </c>
      <c r="C16260" s="3" t="s">
        <v>13547</v>
      </c>
      <c r="D16260" s="3" t="s">
        <v>13548</v>
      </c>
      <c r="E16260" s="3" t="s">
        <v>8344</v>
      </c>
      <c r="F16260" s="3" t="s">
        <v>125</v>
      </c>
      <c r="G16260" s="3"/>
      <c r="H16260" s="3" t="s">
        <v>8568</v>
      </c>
      <c r="I16260" s="301">
        <v>50.5</v>
      </c>
    </row>
    <row r="16261" spans="2:9">
      <c r="B16261" s="300" t="s">
        <v>160</v>
      </c>
      <c r="C16261" s="3" t="s">
        <v>15870</v>
      </c>
      <c r="D16261" s="3" t="s">
        <v>15871</v>
      </c>
      <c r="E16261" s="3" t="s">
        <v>8344</v>
      </c>
      <c r="F16261" s="3" t="s">
        <v>125</v>
      </c>
      <c r="G16261" s="3"/>
      <c r="H16261" s="3" t="s">
        <v>8568</v>
      </c>
      <c r="I16261" s="301">
        <v>50.3</v>
      </c>
    </row>
    <row r="16262" spans="2:9">
      <c r="B16262" s="300" t="s">
        <v>160</v>
      </c>
      <c r="C16262" s="3" t="s">
        <v>16483</v>
      </c>
      <c r="D16262" s="3" t="s">
        <v>16484</v>
      </c>
      <c r="E16262" s="3" t="s">
        <v>8344</v>
      </c>
      <c r="F16262" s="3" t="s">
        <v>125</v>
      </c>
      <c r="G16262" s="3"/>
      <c r="H16262" s="3" t="s">
        <v>8568</v>
      </c>
      <c r="I16262" s="301">
        <v>50.5</v>
      </c>
    </row>
    <row r="16263" spans="2:9">
      <c r="B16263" s="300" t="s">
        <v>160</v>
      </c>
      <c r="C16263" s="3" t="s">
        <v>16485</v>
      </c>
      <c r="D16263" s="3" t="s">
        <v>16486</v>
      </c>
      <c r="E16263" s="3" t="s">
        <v>8344</v>
      </c>
      <c r="F16263" s="3" t="s">
        <v>125</v>
      </c>
      <c r="G16263" s="3"/>
      <c r="H16263" s="3" t="s">
        <v>8568</v>
      </c>
      <c r="I16263" s="301">
        <v>50.5</v>
      </c>
    </row>
    <row r="16264" spans="2:9">
      <c r="B16264" s="300" t="s">
        <v>160</v>
      </c>
      <c r="C16264" s="3" t="s">
        <v>16761</v>
      </c>
      <c r="D16264" s="3" t="s">
        <v>16762</v>
      </c>
      <c r="E16264" s="3" t="s">
        <v>8344</v>
      </c>
      <c r="F16264" s="3" t="s">
        <v>125</v>
      </c>
      <c r="G16264" s="3"/>
      <c r="H16264" s="3" t="s">
        <v>8568</v>
      </c>
      <c r="I16264" s="301">
        <v>50.5</v>
      </c>
    </row>
    <row r="16265" spans="2:9">
      <c r="B16265" s="300" t="s">
        <v>160</v>
      </c>
      <c r="C16265" s="3" t="s">
        <v>17001</v>
      </c>
      <c r="D16265" s="3" t="s">
        <v>17002</v>
      </c>
      <c r="E16265" s="3" t="s">
        <v>8344</v>
      </c>
      <c r="F16265" s="3" t="s">
        <v>125</v>
      </c>
      <c r="G16265" s="3"/>
      <c r="H16265" s="3" t="s">
        <v>8568</v>
      </c>
      <c r="I16265" s="301">
        <v>50.6</v>
      </c>
    </row>
    <row r="16266" spans="2:9">
      <c r="B16266" s="300" t="s">
        <v>160</v>
      </c>
      <c r="C16266" s="3" t="s">
        <v>17140</v>
      </c>
      <c r="D16266" s="3" t="s">
        <v>17141</v>
      </c>
      <c r="E16266" s="3" t="s">
        <v>8344</v>
      </c>
      <c r="F16266" s="3" t="s">
        <v>125</v>
      </c>
      <c r="G16266" s="3"/>
      <c r="H16266" s="3" t="s">
        <v>8568</v>
      </c>
      <c r="I16266" s="301">
        <v>50.6</v>
      </c>
    </row>
    <row r="16267" spans="2:9">
      <c r="B16267" s="300" t="s">
        <v>160</v>
      </c>
      <c r="C16267" s="3" t="s">
        <v>17413</v>
      </c>
      <c r="D16267" s="3" t="s">
        <v>17414</v>
      </c>
      <c r="E16267" s="3" t="s">
        <v>8344</v>
      </c>
      <c r="F16267" s="3" t="s">
        <v>125</v>
      </c>
      <c r="G16267" s="3"/>
      <c r="H16267" s="3" t="s">
        <v>8568</v>
      </c>
      <c r="I16267" s="301">
        <v>50.7</v>
      </c>
    </row>
    <row r="16268" spans="2:9">
      <c r="B16268" s="300" t="s">
        <v>160</v>
      </c>
      <c r="C16268" s="3" t="s">
        <v>17854</v>
      </c>
      <c r="D16268" s="3" t="s">
        <v>17855</v>
      </c>
      <c r="E16268" s="3" t="s">
        <v>8344</v>
      </c>
      <c r="F16268" s="3" t="s">
        <v>125</v>
      </c>
      <c r="G16268" s="3"/>
      <c r="H16268" s="3" t="s">
        <v>8568</v>
      </c>
      <c r="I16268" s="301">
        <v>50.5</v>
      </c>
    </row>
    <row r="16269" spans="2:9">
      <c r="B16269" s="300" t="s">
        <v>160</v>
      </c>
      <c r="C16269" s="3" t="s">
        <v>18029</v>
      </c>
      <c r="D16269" s="3" t="s">
        <v>18030</v>
      </c>
      <c r="E16269" s="3" t="s">
        <v>8344</v>
      </c>
      <c r="F16269" s="3" t="s">
        <v>125</v>
      </c>
      <c r="G16269" s="3"/>
      <c r="H16269" s="3" t="s">
        <v>8568</v>
      </c>
      <c r="I16269" s="301">
        <v>50.7</v>
      </c>
    </row>
    <row r="16270" spans="2:9">
      <c r="B16270" s="300" t="s">
        <v>160</v>
      </c>
      <c r="C16270" s="3" t="s">
        <v>18375</v>
      </c>
      <c r="D16270" s="3" t="s">
        <v>18376</v>
      </c>
      <c r="E16270" s="3" t="s">
        <v>8344</v>
      </c>
      <c r="F16270" s="3" t="s">
        <v>125</v>
      </c>
      <c r="G16270" s="3"/>
      <c r="H16270" s="3" t="s">
        <v>8568</v>
      </c>
      <c r="I16270" s="301">
        <v>50.4</v>
      </c>
    </row>
    <row r="16271" spans="2:9">
      <c r="B16271" s="300" t="s">
        <v>160</v>
      </c>
      <c r="C16271" s="3" t="s">
        <v>18730</v>
      </c>
      <c r="D16271" s="3" t="s">
        <v>18731</v>
      </c>
      <c r="E16271" s="3" t="s">
        <v>8344</v>
      </c>
      <c r="F16271" s="3" t="s">
        <v>125</v>
      </c>
      <c r="G16271" s="3"/>
      <c r="H16271" s="3" t="s">
        <v>8568</v>
      </c>
      <c r="I16271" s="301">
        <v>50.6</v>
      </c>
    </row>
    <row r="16272" spans="2:9">
      <c r="B16272" s="300" t="s">
        <v>160</v>
      </c>
      <c r="C16272" s="3" t="s">
        <v>18922</v>
      </c>
      <c r="D16272" s="3" t="s">
        <v>18923</v>
      </c>
      <c r="E16272" s="3" t="s">
        <v>8344</v>
      </c>
      <c r="F16272" s="3" t="s">
        <v>125</v>
      </c>
      <c r="G16272" s="3"/>
      <c r="H16272" s="3" t="s">
        <v>8568</v>
      </c>
      <c r="I16272" s="301">
        <v>50.6</v>
      </c>
    </row>
    <row r="16273" spans="2:9">
      <c r="B16273" s="300" t="s">
        <v>160</v>
      </c>
      <c r="C16273" s="3" t="s">
        <v>19096</v>
      </c>
      <c r="D16273" s="3" t="s">
        <v>19097</v>
      </c>
      <c r="E16273" s="3" t="s">
        <v>8344</v>
      </c>
      <c r="F16273" s="3" t="s">
        <v>125</v>
      </c>
      <c r="G16273" s="3"/>
      <c r="H16273" s="3" t="s">
        <v>8568</v>
      </c>
      <c r="I16273" s="301">
        <v>50.7</v>
      </c>
    </row>
    <row r="16274" spans="2:9">
      <c r="B16274" s="300" t="s">
        <v>160</v>
      </c>
      <c r="C16274" s="3" t="s">
        <v>19160</v>
      </c>
      <c r="D16274" s="3" t="s">
        <v>19161</v>
      </c>
      <c r="E16274" s="3" t="s">
        <v>8344</v>
      </c>
      <c r="F16274" s="3" t="s">
        <v>125</v>
      </c>
      <c r="G16274" s="3"/>
      <c r="H16274" s="3" t="s">
        <v>8568</v>
      </c>
      <c r="I16274" s="301">
        <v>50.7</v>
      </c>
    </row>
    <row r="16275" spans="2:9">
      <c r="B16275" s="300" t="s">
        <v>160</v>
      </c>
      <c r="C16275" s="3" t="s">
        <v>19172</v>
      </c>
      <c r="D16275" s="3" t="s">
        <v>19173</v>
      </c>
      <c r="E16275" s="3" t="s">
        <v>8344</v>
      </c>
      <c r="F16275" s="3" t="s">
        <v>125</v>
      </c>
      <c r="G16275" s="3"/>
      <c r="H16275" s="3" t="s">
        <v>8568</v>
      </c>
      <c r="I16275" s="301">
        <v>50.7</v>
      </c>
    </row>
    <row r="16276" spans="2:9">
      <c r="B16276" s="300" t="s">
        <v>160</v>
      </c>
      <c r="C16276" s="3" t="s">
        <v>19222</v>
      </c>
      <c r="D16276" s="3" t="s">
        <v>19223</v>
      </c>
      <c r="E16276" s="3" t="s">
        <v>8344</v>
      </c>
      <c r="F16276" s="3" t="s">
        <v>125</v>
      </c>
      <c r="G16276" s="3"/>
      <c r="H16276" s="3" t="s">
        <v>8568</v>
      </c>
      <c r="I16276" s="301">
        <v>50.6</v>
      </c>
    </row>
    <row r="16277" spans="2:9">
      <c r="B16277" s="300" t="s">
        <v>160</v>
      </c>
      <c r="C16277" s="3" t="s">
        <v>19267</v>
      </c>
      <c r="D16277" s="3" t="s">
        <v>19268</v>
      </c>
      <c r="E16277" s="3" t="s">
        <v>8344</v>
      </c>
      <c r="F16277" s="3" t="s">
        <v>125</v>
      </c>
      <c r="G16277" s="3"/>
      <c r="H16277" s="3" t="s">
        <v>8568</v>
      </c>
      <c r="I16277" s="301">
        <v>50.6</v>
      </c>
    </row>
    <row r="16278" spans="2:9">
      <c r="B16278" s="300" t="s">
        <v>160</v>
      </c>
      <c r="C16278" s="3" t="s">
        <v>19732</v>
      </c>
      <c r="D16278" s="3" t="s">
        <v>19733</v>
      </c>
      <c r="E16278" s="3" t="s">
        <v>8344</v>
      </c>
      <c r="F16278" s="3" t="s">
        <v>125</v>
      </c>
      <c r="G16278" s="3"/>
      <c r="H16278" s="3" t="s">
        <v>8568</v>
      </c>
      <c r="I16278" s="301">
        <v>50.7</v>
      </c>
    </row>
    <row r="16279" spans="2:9">
      <c r="B16279" s="300" t="s">
        <v>160</v>
      </c>
      <c r="C16279" s="3" t="s">
        <v>19924</v>
      </c>
      <c r="D16279" s="3" t="s">
        <v>19925</v>
      </c>
      <c r="E16279" s="3" t="s">
        <v>8344</v>
      </c>
      <c r="F16279" s="3" t="s">
        <v>125</v>
      </c>
      <c r="G16279" s="3"/>
      <c r="H16279" s="3" t="s">
        <v>8568</v>
      </c>
      <c r="I16279" s="301">
        <v>50.4</v>
      </c>
    </row>
    <row r="16280" spans="2:9">
      <c r="B16280" s="300" t="s">
        <v>160</v>
      </c>
      <c r="C16280" s="3" t="s">
        <v>20144</v>
      </c>
      <c r="D16280" s="3" t="s">
        <v>20145</v>
      </c>
      <c r="E16280" s="3" t="s">
        <v>8344</v>
      </c>
      <c r="F16280" s="3" t="s">
        <v>125</v>
      </c>
      <c r="G16280" s="3"/>
      <c r="H16280" s="3" t="s">
        <v>8568</v>
      </c>
      <c r="I16280" s="301">
        <v>50.7</v>
      </c>
    </row>
    <row r="16281" spans="2:9">
      <c r="B16281" s="300" t="s">
        <v>160</v>
      </c>
      <c r="C16281" s="3" t="s">
        <v>20180</v>
      </c>
      <c r="D16281" s="3" t="s">
        <v>20181</v>
      </c>
      <c r="E16281" s="3" t="s">
        <v>8344</v>
      </c>
      <c r="F16281" s="3" t="s">
        <v>125</v>
      </c>
      <c r="G16281" s="3"/>
      <c r="H16281" s="3" t="s">
        <v>8568</v>
      </c>
      <c r="I16281" s="301">
        <v>50.8</v>
      </c>
    </row>
    <row r="16282" spans="2:9">
      <c r="B16282" s="300" t="s">
        <v>160</v>
      </c>
      <c r="C16282" s="3" t="s">
        <v>20197</v>
      </c>
      <c r="D16282" s="3" t="s">
        <v>20198</v>
      </c>
      <c r="E16282" s="3" t="s">
        <v>8344</v>
      </c>
      <c r="F16282" s="3" t="s">
        <v>125</v>
      </c>
      <c r="G16282" s="3"/>
      <c r="H16282" s="3" t="s">
        <v>8568</v>
      </c>
      <c r="I16282" s="301">
        <v>50.7</v>
      </c>
    </row>
    <row r="16283" spans="2:9">
      <c r="B16283" s="300" t="s">
        <v>160</v>
      </c>
      <c r="C16283" s="3" t="s">
        <v>20435</v>
      </c>
      <c r="D16283" s="3" t="s">
        <v>20436</v>
      </c>
      <c r="E16283" s="3" t="s">
        <v>8344</v>
      </c>
      <c r="F16283" s="3" t="s">
        <v>125</v>
      </c>
      <c r="G16283" s="3"/>
      <c r="H16283" s="3" t="s">
        <v>8568</v>
      </c>
      <c r="I16283" s="301">
        <v>50.6</v>
      </c>
    </row>
    <row r="16284" spans="2:9">
      <c r="B16284" s="300" t="s">
        <v>160</v>
      </c>
      <c r="C16284" s="3" t="s">
        <v>20437</v>
      </c>
      <c r="D16284" s="3" t="s">
        <v>20438</v>
      </c>
      <c r="E16284" s="3" t="s">
        <v>8344</v>
      </c>
      <c r="F16284" s="3" t="s">
        <v>125</v>
      </c>
      <c r="G16284" s="3"/>
      <c r="H16284" s="3" t="s">
        <v>8568</v>
      </c>
      <c r="I16284" s="301">
        <v>50.6</v>
      </c>
    </row>
    <row r="16285" spans="2:9">
      <c r="B16285" s="300" t="s">
        <v>160</v>
      </c>
      <c r="C16285" s="3" t="s">
        <v>20439</v>
      </c>
      <c r="D16285" s="3" t="s">
        <v>20440</v>
      </c>
      <c r="E16285" s="3" t="s">
        <v>8344</v>
      </c>
      <c r="F16285" s="3" t="s">
        <v>125</v>
      </c>
      <c r="G16285" s="3"/>
      <c r="H16285" s="3" t="s">
        <v>8568</v>
      </c>
      <c r="I16285" s="301">
        <v>50.6</v>
      </c>
    </row>
    <row r="16286" spans="2:9">
      <c r="B16286" s="300" t="s">
        <v>160</v>
      </c>
      <c r="C16286" s="3" t="s">
        <v>20514</v>
      </c>
      <c r="D16286" s="3" t="s">
        <v>20515</v>
      </c>
      <c r="E16286" s="3" t="s">
        <v>8344</v>
      </c>
      <c r="F16286" s="3" t="s">
        <v>125</v>
      </c>
      <c r="G16286" s="3"/>
      <c r="H16286" s="3" t="s">
        <v>8568</v>
      </c>
      <c r="I16286" s="301">
        <v>50.2</v>
      </c>
    </row>
    <row r="16287" spans="2:9">
      <c r="B16287" s="300" t="s">
        <v>160</v>
      </c>
      <c r="C16287" s="3" t="s">
        <v>20516</v>
      </c>
      <c r="D16287" s="3" t="s">
        <v>20517</v>
      </c>
      <c r="E16287" s="3" t="s">
        <v>8344</v>
      </c>
      <c r="F16287" s="3" t="s">
        <v>125</v>
      </c>
      <c r="G16287" s="3"/>
      <c r="H16287" s="3" t="s">
        <v>8568</v>
      </c>
      <c r="I16287" s="301">
        <v>50.8</v>
      </c>
    </row>
    <row r="16288" spans="2:9">
      <c r="B16288" s="300" t="s">
        <v>160</v>
      </c>
      <c r="C16288" s="3" t="s">
        <v>20761</v>
      </c>
      <c r="D16288" s="3" t="s">
        <v>20762</v>
      </c>
      <c r="E16288" s="3" t="s">
        <v>8344</v>
      </c>
      <c r="F16288" s="3" t="s">
        <v>125</v>
      </c>
      <c r="G16288" s="3"/>
      <c r="H16288" s="3" t="s">
        <v>8568</v>
      </c>
      <c r="I16288" s="301">
        <v>50.7</v>
      </c>
    </row>
    <row r="16289" spans="2:9">
      <c r="B16289" s="300" t="s">
        <v>160</v>
      </c>
      <c r="C16289" s="3" t="s">
        <v>20821</v>
      </c>
      <c r="D16289" s="3" t="s">
        <v>20822</v>
      </c>
      <c r="E16289" s="3" t="s">
        <v>8344</v>
      </c>
      <c r="F16289" s="3" t="s">
        <v>125</v>
      </c>
      <c r="G16289" s="3"/>
      <c r="H16289" s="3" t="s">
        <v>8568</v>
      </c>
      <c r="I16289" s="301">
        <v>50.5</v>
      </c>
    </row>
    <row r="16290" spans="2:9">
      <c r="B16290" s="300" t="s">
        <v>160</v>
      </c>
      <c r="C16290" s="3" t="s">
        <v>21132</v>
      </c>
      <c r="D16290" s="3" t="s">
        <v>21133</v>
      </c>
      <c r="E16290" s="3" t="s">
        <v>8344</v>
      </c>
      <c r="F16290" s="3" t="s">
        <v>125</v>
      </c>
      <c r="G16290" s="3"/>
      <c r="H16290" s="3" t="s">
        <v>8568</v>
      </c>
      <c r="I16290" s="301">
        <v>50.7</v>
      </c>
    </row>
    <row r="16291" spans="2:9">
      <c r="B16291" s="300" t="s">
        <v>160</v>
      </c>
      <c r="C16291" s="3" t="s">
        <v>21290</v>
      </c>
      <c r="D16291" s="3" t="s">
        <v>21291</v>
      </c>
      <c r="E16291" s="3" t="s">
        <v>8344</v>
      </c>
      <c r="F16291" s="3" t="s">
        <v>125</v>
      </c>
      <c r="G16291" s="3"/>
      <c r="H16291" s="3" t="s">
        <v>8568</v>
      </c>
      <c r="I16291" s="301">
        <v>50.7</v>
      </c>
    </row>
    <row r="16292" spans="2:9">
      <c r="B16292" s="300" t="s">
        <v>160</v>
      </c>
      <c r="C16292" s="3" t="s">
        <v>21346</v>
      </c>
      <c r="D16292" s="3" t="s">
        <v>21347</v>
      </c>
      <c r="E16292" s="3" t="s">
        <v>8344</v>
      </c>
      <c r="F16292" s="3" t="s">
        <v>125</v>
      </c>
      <c r="G16292" s="3"/>
      <c r="H16292" s="3" t="s">
        <v>8568</v>
      </c>
      <c r="I16292" s="301">
        <v>50.7</v>
      </c>
    </row>
    <row r="16293" spans="2:9">
      <c r="B16293" s="300" t="s">
        <v>160</v>
      </c>
      <c r="C16293" s="3" t="s">
        <v>21437</v>
      </c>
      <c r="D16293" s="3" t="s">
        <v>21438</v>
      </c>
      <c r="E16293" s="3" t="s">
        <v>8344</v>
      </c>
      <c r="F16293" s="3" t="s">
        <v>125</v>
      </c>
      <c r="G16293" s="3"/>
      <c r="H16293" s="3" t="s">
        <v>8568</v>
      </c>
      <c r="I16293" s="301">
        <v>50.7</v>
      </c>
    </row>
    <row r="16294" spans="2:9">
      <c r="B16294" s="300" t="s">
        <v>160</v>
      </c>
      <c r="C16294" s="3" t="s">
        <v>21485</v>
      </c>
      <c r="D16294" s="3" t="s">
        <v>21486</v>
      </c>
      <c r="E16294" s="3" t="s">
        <v>8344</v>
      </c>
      <c r="F16294" s="3" t="s">
        <v>125</v>
      </c>
      <c r="G16294" s="3"/>
      <c r="H16294" s="3" t="s">
        <v>8568</v>
      </c>
      <c r="I16294" s="301">
        <v>50.7</v>
      </c>
    </row>
    <row r="16295" spans="2:9">
      <c r="B16295" s="300" t="s">
        <v>160</v>
      </c>
      <c r="C16295" s="3" t="s">
        <v>21517</v>
      </c>
      <c r="D16295" s="3" t="s">
        <v>21518</v>
      </c>
      <c r="E16295" s="3" t="s">
        <v>8344</v>
      </c>
      <c r="F16295" s="3" t="s">
        <v>125</v>
      </c>
      <c r="G16295" s="3"/>
      <c r="H16295" s="3" t="s">
        <v>8568</v>
      </c>
      <c r="I16295" s="301">
        <v>50.3</v>
      </c>
    </row>
    <row r="16296" spans="2:9">
      <c r="B16296" s="300" t="s">
        <v>160</v>
      </c>
      <c r="C16296" s="3" t="s">
        <v>21522</v>
      </c>
      <c r="D16296" s="3" t="s">
        <v>21523</v>
      </c>
      <c r="E16296" s="3" t="s">
        <v>8344</v>
      </c>
      <c r="F16296" s="3" t="s">
        <v>125</v>
      </c>
      <c r="G16296" s="3"/>
      <c r="H16296" s="3" t="s">
        <v>8568</v>
      </c>
      <c r="I16296" s="301">
        <v>50.8</v>
      </c>
    </row>
    <row r="16297" spans="2:9">
      <c r="B16297" s="300" t="s">
        <v>160</v>
      </c>
      <c r="C16297" s="3" t="s">
        <v>21524</v>
      </c>
      <c r="D16297" s="3" t="s">
        <v>21525</v>
      </c>
      <c r="E16297" s="3" t="s">
        <v>8344</v>
      </c>
      <c r="F16297" s="3" t="s">
        <v>125</v>
      </c>
      <c r="G16297" s="3"/>
      <c r="H16297" s="3" t="s">
        <v>8568</v>
      </c>
      <c r="I16297" s="301">
        <v>50.6</v>
      </c>
    </row>
    <row r="16298" spans="2:9">
      <c r="B16298" s="300" t="s">
        <v>160</v>
      </c>
      <c r="C16298" s="3" t="s">
        <v>21679</v>
      </c>
      <c r="D16298" s="3" t="s">
        <v>21680</v>
      </c>
      <c r="E16298" s="3" t="s">
        <v>8344</v>
      </c>
      <c r="F16298" s="3" t="s">
        <v>125</v>
      </c>
      <c r="G16298" s="3"/>
      <c r="H16298" s="3" t="s">
        <v>8568</v>
      </c>
      <c r="I16298" s="301">
        <v>50.6</v>
      </c>
    </row>
    <row r="16299" spans="2:9">
      <c r="B16299" s="300" t="s">
        <v>160</v>
      </c>
      <c r="C16299" s="3" t="s">
        <v>21891</v>
      </c>
      <c r="D16299" s="3" t="s">
        <v>21892</v>
      </c>
      <c r="E16299" s="3" t="s">
        <v>8344</v>
      </c>
      <c r="F16299" s="3" t="s">
        <v>125</v>
      </c>
      <c r="G16299" s="3"/>
      <c r="H16299" s="3" t="s">
        <v>8568</v>
      </c>
      <c r="I16299" s="301">
        <v>50.7</v>
      </c>
    </row>
    <row r="16300" spans="2:9">
      <c r="B16300" s="300" t="s">
        <v>160</v>
      </c>
      <c r="C16300" s="3" t="s">
        <v>21934</v>
      </c>
      <c r="D16300" s="3" t="s">
        <v>21935</v>
      </c>
      <c r="E16300" s="3" t="s">
        <v>8344</v>
      </c>
      <c r="F16300" s="3" t="s">
        <v>125</v>
      </c>
      <c r="G16300" s="3"/>
      <c r="H16300" s="3" t="s">
        <v>8568</v>
      </c>
      <c r="I16300" s="301">
        <v>50.6</v>
      </c>
    </row>
    <row r="16301" spans="2:9">
      <c r="B16301" s="300" t="s">
        <v>160</v>
      </c>
      <c r="C16301" s="3" t="s">
        <v>22177</v>
      </c>
      <c r="D16301" s="3" t="s">
        <v>22178</v>
      </c>
      <c r="E16301" s="3" t="s">
        <v>8344</v>
      </c>
      <c r="F16301" s="3" t="s">
        <v>125</v>
      </c>
      <c r="G16301" s="3"/>
      <c r="H16301" s="3" t="s">
        <v>8568</v>
      </c>
      <c r="I16301" s="301">
        <v>50.3</v>
      </c>
    </row>
    <row r="16302" spans="2:9">
      <c r="B16302" s="300" t="s">
        <v>160</v>
      </c>
      <c r="C16302" s="3" t="s">
        <v>22288</v>
      </c>
      <c r="D16302" s="3" t="s">
        <v>22289</v>
      </c>
      <c r="E16302" s="3" t="s">
        <v>8344</v>
      </c>
      <c r="F16302" s="3" t="s">
        <v>125</v>
      </c>
      <c r="G16302" s="3"/>
      <c r="H16302" s="3" t="s">
        <v>8568</v>
      </c>
      <c r="I16302" s="301">
        <v>50.5</v>
      </c>
    </row>
    <row r="16303" spans="2:9">
      <c r="B16303" s="300" t="s">
        <v>160</v>
      </c>
      <c r="C16303" s="3" t="s">
        <v>22339</v>
      </c>
      <c r="D16303" s="3" t="s">
        <v>22340</v>
      </c>
      <c r="E16303" s="3" t="s">
        <v>8344</v>
      </c>
      <c r="F16303" s="3" t="s">
        <v>125</v>
      </c>
      <c r="G16303" s="3"/>
      <c r="H16303" s="3" t="s">
        <v>8568</v>
      </c>
      <c r="I16303" s="301">
        <v>50.8</v>
      </c>
    </row>
    <row r="16304" spans="2:9">
      <c r="B16304" s="300" t="s">
        <v>160</v>
      </c>
      <c r="C16304" s="3" t="s">
        <v>22349</v>
      </c>
      <c r="D16304" s="3" t="s">
        <v>22350</v>
      </c>
      <c r="E16304" s="3" t="s">
        <v>8344</v>
      </c>
      <c r="F16304" s="3" t="s">
        <v>125</v>
      </c>
      <c r="G16304" s="3"/>
      <c r="H16304" s="3" t="s">
        <v>8568</v>
      </c>
      <c r="I16304" s="301">
        <v>50.3</v>
      </c>
    </row>
    <row r="16305" spans="2:9">
      <c r="B16305" s="300" t="s">
        <v>160</v>
      </c>
      <c r="C16305" s="3" t="s">
        <v>22365</v>
      </c>
      <c r="D16305" s="3" t="s">
        <v>22366</v>
      </c>
      <c r="E16305" s="3" t="s">
        <v>8344</v>
      </c>
      <c r="F16305" s="3" t="s">
        <v>125</v>
      </c>
      <c r="G16305" s="3"/>
      <c r="H16305" s="3" t="s">
        <v>8568</v>
      </c>
      <c r="I16305" s="301">
        <v>50.7</v>
      </c>
    </row>
    <row r="16306" spans="2:9">
      <c r="B16306" s="300" t="s">
        <v>160</v>
      </c>
      <c r="C16306" s="3" t="s">
        <v>22400</v>
      </c>
      <c r="D16306" s="3" t="s">
        <v>22401</v>
      </c>
      <c r="E16306" s="3" t="s">
        <v>8344</v>
      </c>
      <c r="F16306" s="3" t="s">
        <v>125</v>
      </c>
      <c r="G16306" s="3"/>
      <c r="H16306" s="3" t="s">
        <v>8568</v>
      </c>
      <c r="I16306" s="301">
        <v>50.7</v>
      </c>
    </row>
    <row r="16307" spans="2:9">
      <c r="B16307" s="300" t="s">
        <v>160</v>
      </c>
      <c r="C16307" s="3" t="s">
        <v>22402</v>
      </c>
      <c r="D16307" s="3" t="s">
        <v>22403</v>
      </c>
      <c r="E16307" s="3" t="s">
        <v>8344</v>
      </c>
      <c r="F16307" s="3" t="s">
        <v>125</v>
      </c>
      <c r="G16307" s="3"/>
      <c r="H16307" s="3" t="s">
        <v>8568</v>
      </c>
      <c r="I16307" s="301">
        <v>50.6</v>
      </c>
    </row>
    <row r="16308" spans="2:9">
      <c r="B16308" s="300" t="s">
        <v>160</v>
      </c>
      <c r="C16308" s="3" t="s">
        <v>22445</v>
      </c>
      <c r="D16308" s="3" t="s">
        <v>22446</v>
      </c>
      <c r="E16308" s="3" t="s">
        <v>8344</v>
      </c>
      <c r="F16308" s="3" t="s">
        <v>125</v>
      </c>
      <c r="G16308" s="3"/>
      <c r="H16308" s="3" t="s">
        <v>8568</v>
      </c>
      <c r="I16308" s="301">
        <v>50.3</v>
      </c>
    </row>
    <row r="16309" spans="2:9">
      <c r="B16309" s="300" t="s">
        <v>160</v>
      </c>
      <c r="C16309" s="3" t="s">
        <v>22759</v>
      </c>
      <c r="D16309" s="3" t="s">
        <v>22760</v>
      </c>
      <c r="E16309" s="3" t="s">
        <v>8344</v>
      </c>
      <c r="F16309" s="3" t="s">
        <v>125</v>
      </c>
      <c r="G16309" s="3"/>
      <c r="H16309" s="3" t="s">
        <v>8568</v>
      </c>
      <c r="I16309" s="301">
        <v>50.8</v>
      </c>
    </row>
    <row r="16310" spans="2:9">
      <c r="B16310" s="300" t="s">
        <v>160</v>
      </c>
      <c r="C16310" s="3" t="s">
        <v>22765</v>
      </c>
      <c r="D16310" s="3" t="s">
        <v>22766</v>
      </c>
      <c r="E16310" s="3" t="s">
        <v>8344</v>
      </c>
      <c r="F16310" s="3" t="s">
        <v>125</v>
      </c>
      <c r="G16310" s="3"/>
      <c r="H16310" s="3" t="s">
        <v>8568</v>
      </c>
      <c r="I16310" s="301">
        <v>50.7</v>
      </c>
    </row>
    <row r="16311" spans="2:9">
      <c r="B16311" s="300" t="s">
        <v>160</v>
      </c>
      <c r="C16311" s="3" t="s">
        <v>22785</v>
      </c>
      <c r="D16311" s="3" t="s">
        <v>22786</v>
      </c>
      <c r="E16311" s="3" t="s">
        <v>8344</v>
      </c>
      <c r="F16311" s="3" t="s">
        <v>125</v>
      </c>
      <c r="G16311" s="3"/>
      <c r="H16311" s="3" t="s">
        <v>8568</v>
      </c>
      <c r="I16311" s="301">
        <v>50.7</v>
      </c>
    </row>
    <row r="16312" spans="2:9">
      <c r="B16312" s="300" t="s">
        <v>160</v>
      </c>
      <c r="C16312" s="3" t="s">
        <v>22789</v>
      </c>
      <c r="D16312" s="3" t="s">
        <v>22790</v>
      </c>
      <c r="E16312" s="3" t="s">
        <v>8344</v>
      </c>
      <c r="F16312" s="3" t="s">
        <v>125</v>
      </c>
      <c r="G16312" s="3"/>
      <c r="H16312" s="3" t="s">
        <v>8568</v>
      </c>
      <c r="I16312" s="301">
        <v>50.5</v>
      </c>
    </row>
    <row r="16313" spans="2:9">
      <c r="B16313" s="300" t="s">
        <v>160</v>
      </c>
      <c r="C16313" s="3" t="s">
        <v>22944</v>
      </c>
      <c r="D16313" s="3" t="s">
        <v>22945</v>
      </c>
      <c r="E16313" s="3" t="s">
        <v>8344</v>
      </c>
      <c r="F16313" s="3" t="s">
        <v>125</v>
      </c>
      <c r="G16313" s="3"/>
      <c r="H16313" s="3" t="s">
        <v>8568</v>
      </c>
      <c r="I16313" s="301">
        <v>50.3</v>
      </c>
    </row>
    <row r="16314" spans="2:9">
      <c r="B16314" s="300" t="s">
        <v>160</v>
      </c>
      <c r="C16314" s="3" t="s">
        <v>22971</v>
      </c>
      <c r="D16314" s="3" t="s">
        <v>22972</v>
      </c>
      <c r="E16314" s="3" t="s">
        <v>8344</v>
      </c>
      <c r="F16314" s="3" t="s">
        <v>125</v>
      </c>
      <c r="G16314" s="3"/>
      <c r="H16314" s="3" t="s">
        <v>8568</v>
      </c>
      <c r="I16314" s="301">
        <v>50.4</v>
      </c>
    </row>
    <row r="16315" spans="2:9">
      <c r="B16315" s="300" t="s">
        <v>160</v>
      </c>
      <c r="C16315" s="3" t="s">
        <v>22977</v>
      </c>
      <c r="D16315" s="3" t="s">
        <v>22978</v>
      </c>
      <c r="E16315" s="3" t="s">
        <v>8344</v>
      </c>
      <c r="F16315" s="3" t="s">
        <v>125</v>
      </c>
      <c r="G16315" s="3"/>
      <c r="H16315" s="3" t="s">
        <v>8568</v>
      </c>
      <c r="I16315" s="301">
        <v>50.5</v>
      </c>
    </row>
    <row r="16316" spans="2:9">
      <c r="B16316" s="300" t="s">
        <v>160</v>
      </c>
      <c r="C16316" s="3" t="s">
        <v>23001</v>
      </c>
      <c r="D16316" s="3" t="s">
        <v>23002</v>
      </c>
      <c r="E16316" s="3" t="s">
        <v>8344</v>
      </c>
      <c r="F16316" s="3" t="s">
        <v>125</v>
      </c>
      <c r="G16316" s="3"/>
      <c r="H16316" s="3" t="s">
        <v>8568</v>
      </c>
      <c r="I16316" s="301">
        <v>50.2</v>
      </c>
    </row>
    <row r="16317" spans="2:9">
      <c r="B16317" s="300" t="s">
        <v>160</v>
      </c>
      <c r="C16317" s="3" t="s">
        <v>23003</v>
      </c>
      <c r="D16317" s="3" t="s">
        <v>23004</v>
      </c>
      <c r="E16317" s="3" t="s">
        <v>8344</v>
      </c>
      <c r="F16317" s="3" t="s">
        <v>125</v>
      </c>
      <c r="G16317" s="3"/>
      <c r="H16317" s="3" t="s">
        <v>8568</v>
      </c>
      <c r="I16317" s="301">
        <v>50.7</v>
      </c>
    </row>
    <row r="16318" spans="2:9">
      <c r="B16318" s="300" t="s">
        <v>160</v>
      </c>
      <c r="C16318" s="3" t="s">
        <v>23169</v>
      </c>
      <c r="D16318" s="3" t="s">
        <v>23170</v>
      </c>
      <c r="E16318" s="3" t="s">
        <v>8344</v>
      </c>
      <c r="F16318" s="3" t="s">
        <v>125</v>
      </c>
      <c r="G16318" s="3"/>
      <c r="H16318" s="3" t="s">
        <v>8568</v>
      </c>
      <c r="I16318" s="301">
        <v>50.5</v>
      </c>
    </row>
    <row r="16319" spans="2:9">
      <c r="B16319" s="300" t="s">
        <v>160</v>
      </c>
      <c r="C16319" s="3" t="s">
        <v>23236</v>
      </c>
      <c r="D16319" s="3" t="s">
        <v>23237</v>
      </c>
      <c r="E16319" s="3" t="s">
        <v>8344</v>
      </c>
      <c r="F16319" s="3" t="s">
        <v>125</v>
      </c>
      <c r="G16319" s="3"/>
      <c r="H16319" s="3" t="s">
        <v>8568</v>
      </c>
      <c r="I16319" s="301">
        <v>50.5</v>
      </c>
    </row>
    <row r="16320" spans="2:9">
      <c r="B16320" s="300" t="s">
        <v>160</v>
      </c>
      <c r="C16320" s="3" t="s">
        <v>23269</v>
      </c>
      <c r="D16320" s="3" t="s">
        <v>23270</v>
      </c>
      <c r="E16320" s="3" t="s">
        <v>8344</v>
      </c>
      <c r="F16320" s="3" t="s">
        <v>125</v>
      </c>
      <c r="G16320" s="3"/>
      <c r="H16320" s="3" t="s">
        <v>8568</v>
      </c>
      <c r="I16320" s="301">
        <v>50.8</v>
      </c>
    </row>
    <row r="16321" spans="2:9">
      <c r="B16321" s="300" t="s">
        <v>160</v>
      </c>
      <c r="C16321" s="3" t="s">
        <v>23375</v>
      </c>
      <c r="D16321" s="3" t="s">
        <v>23376</v>
      </c>
      <c r="E16321" s="3" t="s">
        <v>8344</v>
      </c>
      <c r="F16321" s="3" t="s">
        <v>125</v>
      </c>
      <c r="G16321" s="3"/>
      <c r="H16321" s="3" t="s">
        <v>8568</v>
      </c>
      <c r="I16321" s="301">
        <v>50.7</v>
      </c>
    </row>
    <row r="16322" spans="2:9">
      <c r="B16322" s="300" t="s">
        <v>160</v>
      </c>
      <c r="C16322" s="3" t="s">
        <v>23379</v>
      </c>
      <c r="D16322" s="3" t="s">
        <v>23380</v>
      </c>
      <c r="E16322" s="3" t="s">
        <v>8344</v>
      </c>
      <c r="F16322" s="3" t="s">
        <v>125</v>
      </c>
      <c r="G16322" s="3"/>
      <c r="H16322" s="3" t="s">
        <v>8568</v>
      </c>
      <c r="I16322" s="301">
        <v>50.7</v>
      </c>
    </row>
    <row r="16323" spans="2:9">
      <c r="B16323" s="300" t="s">
        <v>160</v>
      </c>
      <c r="C16323" s="3" t="s">
        <v>23381</v>
      </c>
      <c r="D16323" s="3" t="s">
        <v>23382</v>
      </c>
      <c r="E16323" s="3" t="s">
        <v>8344</v>
      </c>
      <c r="F16323" s="3" t="s">
        <v>125</v>
      </c>
      <c r="G16323" s="3"/>
      <c r="H16323" s="3" t="s">
        <v>8568</v>
      </c>
      <c r="I16323" s="301">
        <v>50.7</v>
      </c>
    </row>
    <row r="16324" spans="2:9">
      <c r="B16324" s="300" t="s">
        <v>160</v>
      </c>
      <c r="C16324" s="3" t="s">
        <v>23383</v>
      </c>
      <c r="D16324" s="3" t="s">
        <v>23384</v>
      </c>
      <c r="E16324" s="3" t="s">
        <v>8344</v>
      </c>
      <c r="F16324" s="3" t="s">
        <v>125</v>
      </c>
      <c r="G16324" s="3"/>
      <c r="H16324" s="3" t="s">
        <v>8568</v>
      </c>
      <c r="I16324" s="301">
        <v>50.7</v>
      </c>
    </row>
    <row r="16325" spans="2:9">
      <c r="B16325" s="300" t="s">
        <v>160</v>
      </c>
      <c r="C16325" s="3" t="s">
        <v>23385</v>
      </c>
      <c r="D16325" s="3" t="s">
        <v>23386</v>
      </c>
      <c r="E16325" s="3" t="s">
        <v>8344</v>
      </c>
      <c r="F16325" s="3" t="s">
        <v>125</v>
      </c>
      <c r="G16325" s="3"/>
      <c r="H16325" s="3" t="s">
        <v>8568</v>
      </c>
      <c r="I16325" s="301">
        <v>50.7</v>
      </c>
    </row>
    <row r="16326" spans="2:9">
      <c r="B16326" s="300" t="s">
        <v>160</v>
      </c>
      <c r="C16326" s="3" t="s">
        <v>23387</v>
      </c>
      <c r="D16326" s="3" t="s">
        <v>23388</v>
      </c>
      <c r="E16326" s="3" t="s">
        <v>8344</v>
      </c>
      <c r="F16326" s="3" t="s">
        <v>125</v>
      </c>
      <c r="G16326" s="3"/>
      <c r="H16326" s="3" t="s">
        <v>8568</v>
      </c>
      <c r="I16326" s="301">
        <v>50.6</v>
      </c>
    </row>
    <row r="16327" spans="2:9">
      <c r="B16327" s="300" t="s">
        <v>160</v>
      </c>
      <c r="C16327" s="3" t="s">
        <v>23391</v>
      </c>
      <c r="D16327" s="3" t="s">
        <v>23392</v>
      </c>
      <c r="E16327" s="3" t="s">
        <v>8344</v>
      </c>
      <c r="F16327" s="3" t="s">
        <v>125</v>
      </c>
      <c r="G16327" s="3"/>
      <c r="H16327" s="3" t="s">
        <v>8568</v>
      </c>
      <c r="I16327" s="301">
        <v>50.6</v>
      </c>
    </row>
    <row r="16328" spans="2:9">
      <c r="B16328" s="300" t="s">
        <v>160</v>
      </c>
      <c r="C16328" s="3" t="s">
        <v>23393</v>
      </c>
      <c r="D16328" s="3" t="s">
        <v>23394</v>
      </c>
      <c r="E16328" s="3" t="s">
        <v>8344</v>
      </c>
      <c r="F16328" s="3" t="s">
        <v>125</v>
      </c>
      <c r="G16328" s="3"/>
      <c r="H16328" s="3" t="s">
        <v>8568</v>
      </c>
      <c r="I16328" s="301">
        <v>50.7</v>
      </c>
    </row>
    <row r="16329" spans="2:9">
      <c r="B16329" s="300" t="s">
        <v>160</v>
      </c>
      <c r="C16329" s="3" t="s">
        <v>23395</v>
      </c>
      <c r="D16329" s="3" t="s">
        <v>23396</v>
      </c>
      <c r="E16329" s="3" t="s">
        <v>8344</v>
      </c>
      <c r="F16329" s="3" t="s">
        <v>125</v>
      </c>
      <c r="G16329" s="3"/>
      <c r="H16329" s="3" t="s">
        <v>8568</v>
      </c>
      <c r="I16329" s="301">
        <v>50.7</v>
      </c>
    </row>
    <row r="16330" spans="2:9">
      <c r="B16330" s="300" t="s">
        <v>160</v>
      </c>
      <c r="C16330" s="3" t="s">
        <v>23428</v>
      </c>
      <c r="D16330" s="3" t="s">
        <v>23429</v>
      </c>
      <c r="E16330" s="3" t="s">
        <v>8344</v>
      </c>
      <c r="F16330" s="3" t="s">
        <v>125</v>
      </c>
      <c r="G16330" s="3"/>
      <c r="H16330" s="3" t="s">
        <v>8568</v>
      </c>
      <c r="I16330" s="301">
        <v>50.7</v>
      </c>
    </row>
    <row r="16331" spans="2:9">
      <c r="B16331" s="300" t="s">
        <v>160</v>
      </c>
      <c r="C16331" s="3" t="s">
        <v>23477</v>
      </c>
      <c r="D16331" s="3" t="s">
        <v>23478</v>
      </c>
      <c r="E16331" s="3" t="s">
        <v>8344</v>
      </c>
      <c r="F16331" s="3" t="s">
        <v>125</v>
      </c>
      <c r="G16331" s="3"/>
      <c r="H16331" s="3" t="s">
        <v>8568</v>
      </c>
      <c r="I16331" s="301">
        <v>50.8</v>
      </c>
    </row>
    <row r="16332" spans="2:9">
      <c r="B16332" s="300" t="s">
        <v>160</v>
      </c>
      <c r="C16332" s="3" t="s">
        <v>23485</v>
      </c>
      <c r="D16332" s="3" t="s">
        <v>23486</v>
      </c>
      <c r="E16332" s="3" t="s">
        <v>8344</v>
      </c>
      <c r="F16332" s="3" t="s">
        <v>125</v>
      </c>
      <c r="G16332" s="3"/>
      <c r="H16332" s="3" t="s">
        <v>8568</v>
      </c>
      <c r="I16332" s="301">
        <v>50.5</v>
      </c>
    </row>
    <row r="16333" spans="2:9">
      <c r="B16333" s="300" t="s">
        <v>160</v>
      </c>
      <c r="C16333" s="3" t="s">
        <v>23583</v>
      </c>
      <c r="D16333" s="3" t="s">
        <v>23584</v>
      </c>
      <c r="E16333" s="3" t="s">
        <v>8344</v>
      </c>
      <c r="F16333" s="3" t="s">
        <v>125</v>
      </c>
      <c r="G16333" s="3"/>
      <c r="H16333" s="3" t="s">
        <v>8568</v>
      </c>
      <c r="I16333" s="301">
        <v>50.6</v>
      </c>
    </row>
    <row r="16334" spans="2:9">
      <c r="B16334" s="300" t="s">
        <v>160</v>
      </c>
      <c r="C16334" s="3" t="s">
        <v>23607</v>
      </c>
      <c r="D16334" s="3" t="s">
        <v>23608</v>
      </c>
      <c r="E16334" s="3" t="s">
        <v>8344</v>
      </c>
      <c r="F16334" s="3" t="s">
        <v>125</v>
      </c>
      <c r="G16334" s="3"/>
      <c r="H16334" s="3" t="s">
        <v>8568</v>
      </c>
      <c r="I16334" s="301">
        <v>50.3</v>
      </c>
    </row>
    <row r="16335" spans="2:9">
      <c r="B16335" s="300" t="s">
        <v>160</v>
      </c>
      <c r="C16335" s="3" t="s">
        <v>23632</v>
      </c>
      <c r="D16335" s="3" t="s">
        <v>23633</v>
      </c>
      <c r="E16335" s="3" t="s">
        <v>8344</v>
      </c>
      <c r="F16335" s="3" t="s">
        <v>125</v>
      </c>
      <c r="G16335" s="3"/>
      <c r="H16335" s="3" t="s">
        <v>8568</v>
      </c>
      <c r="I16335" s="301">
        <v>50.7</v>
      </c>
    </row>
    <row r="16336" spans="2:9">
      <c r="B16336" s="300" t="s">
        <v>160</v>
      </c>
      <c r="C16336" s="3" t="s">
        <v>23707</v>
      </c>
      <c r="D16336" s="3" t="s">
        <v>23708</v>
      </c>
      <c r="E16336" s="3" t="s">
        <v>8344</v>
      </c>
      <c r="F16336" s="3" t="s">
        <v>125</v>
      </c>
      <c r="G16336" s="3"/>
      <c r="H16336" s="3" t="s">
        <v>8568</v>
      </c>
      <c r="I16336" s="301">
        <v>50.3</v>
      </c>
    </row>
    <row r="16337" spans="2:9">
      <c r="B16337" s="300" t="s">
        <v>160</v>
      </c>
      <c r="C16337" s="3" t="s">
        <v>23750</v>
      </c>
      <c r="D16337" s="3" t="s">
        <v>23751</v>
      </c>
      <c r="E16337" s="3" t="s">
        <v>8344</v>
      </c>
      <c r="F16337" s="3" t="s">
        <v>125</v>
      </c>
      <c r="G16337" s="3"/>
      <c r="H16337" s="3" t="s">
        <v>8568</v>
      </c>
      <c r="I16337" s="301">
        <v>50.5</v>
      </c>
    </row>
    <row r="16338" spans="2:9">
      <c r="B16338" s="300" t="s">
        <v>160</v>
      </c>
      <c r="C16338" s="3" t="s">
        <v>23853</v>
      </c>
      <c r="D16338" s="3" t="s">
        <v>23854</v>
      </c>
      <c r="E16338" s="3" t="s">
        <v>8344</v>
      </c>
      <c r="F16338" s="3" t="s">
        <v>125</v>
      </c>
      <c r="G16338" s="3"/>
      <c r="H16338" s="3" t="s">
        <v>8568</v>
      </c>
      <c r="I16338" s="301">
        <v>50.8</v>
      </c>
    </row>
    <row r="16339" spans="2:9">
      <c r="B16339" s="300" t="s">
        <v>160</v>
      </c>
      <c r="C16339" s="3" t="s">
        <v>23862</v>
      </c>
      <c r="D16339" s="3" t="s">
        <v>23863</v>
      </c>
      <c r="E16339" s="3" t="s">
        <v>8344</v>
      </c>
      <c r="F16339" s="3" t="s">
        <v>125</v>
      </c>
      <c r="G16339" s="3"/>
      <c r="H16339" s="3" t="s">
        <v>8568</v>
      </c>
      <c r="I16339" s="301">
        <v>50.5</v>
      </c>
    </row>
    <row r="16340" spans="2:9">
      <c r="B16340" s="300" t="s">
        <v>160</v>
      </c>
      <c r="C16340" s="3" t="s">
        <v>23888</v>
      </c>
      <c r="D16340" s="3" t="s">
        <v>23889</v>
      </c>
      <c r="E16340" s="3" t="s">
        <v>8344</v>
      </c>
      <c r="F16340" s="3" t="s">
        <v>125</v>
      </c>
      <c r="G16340" s="3"/>
      <c r="H16340" s="3" t="s">
        <v>8568</v>
      </c>
      <c r="I16340" s="301">
        <v>50.5</v>
      </c>
    </row>
    <row r="16341" spans="2:9">
      <c r="B16341" s="300" t="s">
        <v>160</v>
      </c>
      <c r="C16341" s="3" t="s">
        <v>23920</v>
      </c>
      <c r="D16341" s="3" t="s">
        <v>23921</v>
      </c>
      <c r="E16341" s="3" t="s">
        <v>8344</v>
      </c>
      <c r="F16341" s="3" t="s">
        <v>125</v>
      </c>
      <c r="G16341" s="3"/>
      <c r="H16341" s="3" t="s">
        <v>8568</v>
      </c>
      <c r="I16341" s="301">
        <v>50.7</v>
      </c>
    </row>
    <row r="16342" spans="2:9">
      <c r="B16342" s="300" t="s">
        <v>160</v>
      </c>
      <c r="C16342" s="3" t="s">
        <v>23989</v>
      </c>
      <c r="D16342" s="3" t="s">
        <v>23990</v>
      </c>
      <c r="E16342" s="3" t="s">
        <v>8344</v>
      </c>
      <c r="F16342" s="3" t="s">
        <v>125</v>
      </c>
      <c r="G16342" s="3"/>
      <c r="H16342" s="3" t="s">
        <v>8568</v>
      </c>
      <c r="I16342" s="301">
        <v>50.7</v>
      </c>
    </row>
    <row r="16343" spans="2:9">
      <c r="B16343" s="300" t="s">
        <v>160</v>
      </c>
      <c r="C16343" s="3" t="s">
        <v>23991</v>
      </c>
      <c r="D16343" s="3" t="s">
        <v>23992</v>
      </c>
      <c r="E16343" s="3" t="s">
        <v>8344</v>
      </c>
      <c r="F16343" s="3" t="s">
        <v>125</v>
      </c>
      <c r="G16343" s="3"/>
      <c r="H16343" s="3" t="s">
        <v>8568</v>
      </c>
      <c r="I16343" s="301">
        <v>50.7</v>
      </c>
    </row>
    <row r="16344" spans="2:9">
      <c r="B16344" s="300" t="s">
        <v>160</v>
      </c>
      <c r="C16344" s="3" t="s">
        <v>23993</v>
      </c>
      <c r="D16344" s="3" t="s">
        <v>23994</v>
      </c>
      <c r="E16344" s="3" t="s">
        <v>8344</v>
      </c>
      <c r="F16344" s="3" t="s">
        <v>125</v>
      </c>
      <c r="G16344" s="3"/>
      <c r="H16344" s="3" t="s">
        <v>8568</v>
      </c>
      <c r="I16344" s="301">
        <v>50.7</v>
      </c>
    </row>
    <row r="16345" spans="2:9">
      <c r="B16345" s="300" t="s">
        <v>160</v>
      </c>
      <c r="C16345" s="3" t="s">
        <v>23995</v>
      </c>
      <c r="D16345" s="3" t="s">
        <v>23996</v>
      </c>
      <c r="E16345" s="3" t="s">
        <v>8344</v>
      </c>
      <c r="F16345" s="3" t="s">
        <v>125</v>
      </c>
      <c r="G16345" s="3"/>
      <c r="H16345" s="3" t="s">
        <v>8568</v>
      </c>
      <c r="I16345" s="301">
        <v>50.7</v>
      </c>
    </row>
    <row r="16346" spans="2:9">
      <c r="B16346" s="300" t="s">
        <v>160</v>
      </c>
      <c r="C16346" s="3" t="s">
        <v>23997</v>
      </c>
      <c r="D16346" s="3" t="s">
        <v>23998</v>
      </c>
      <c r="E16346" s="3" t="s">
        <v>8344</v>
      </c>
      <c r="F16346" s="3" t="s">
        <v>125</v>
      </c>
      <c r="G16346" s="3"/>
      <c r="H16346" s="3" t="s">
        <v>8568</v>
      </c>
      <c r="I16346" s="301">
        <v>50.7</v>
      </c>
    </row>
    <row r="16347" spans="2:9">
      <c r="B16347" s="300" t="s">
        <v>160</v>
      </c>
      <c r="C16347" s="3" t="s">
        <v>23999</v>
      </c>
      <c r="D16347" s="3" t="s">
        <v>24000</v>
      </c>
      <c r="E16347" s="3" t="s">
        <v>8344</v>
      </c>
      <c r="F16347" s="3" t="s">
        <v>125</v>
      </c>
      <c r="G16347" s="3"/>
      <c r="H16347" s="3" t="s">
        <v>8568</v>
      </c>
      <c r="I16347" s="301">
        <v>50.7</v>
      </c>
    </row>
    <row r="16348" spans="2:9">
      <c r="B16348" s="300" t="s">
        <v>160</v>
      </c>
      <c r="C16348" s="3" t="s">
        <v>24001</v>
      </c>
      <c r="D16348" s="3" t="s">
        <v>24002</v>
      </c>
      <c r="E16348" s="3" t="s">
        <v>8344</v>
      </c>
      <c r="F16348" s="3" t="s">
        <v>125</v>
      </c>
      <c r="G16348" s="3"/>
      <c r="H16348" s="3" t="s">
        <v>8568</v>
      </c>
      <c r="I16348" s="301">
        <v>50.7</v>
      </c>
    </row>
    <row r="16349" spans="2:9">
      <c r="B16349" s="300" t="s">
        <v>160</v>
      </c>
      <c r="C16349" s="3" t="s">
        <v>24083</v>
      </c>
      <c r="D16349" s="3" t="s">
        <v>24084</v>
      </c>
      <c r="E16349" s="3" t="s">
        <v>8344</v>
      </c>
      <c r="F16349" s="3" t="s">
        <v>125</v>
      </c>
      <c r="G16349" s="3"/>
      <c r="H16349" s="3" t="s">
        <v>8568</v>
      </c>
      <c r="I16349" s="301">
        <v>50.7</v>
      </c>
    </row>
    <row r="16350" spans="2:9">
      <c r="B16350" s="300" t="s">
        <v>160</v>
      </c>
      <c r="C16350" s="3" t="s">
        <v>24300</v>
      </c>
      <c r="D16350" s="3" t="s">
        <v>24301</v>
      </c>
      <c r="E16350" s="3" t="s">
        <v>8344</v>
      </c>
      <c r="F16350" s="3" t="s">
        <v>125</v>
      </c>
      <c r="G16350" s="3"/>
      <c r="H16350" s="3" t="s">
        <v>8568</v>
      </c>
      <c r="I16350" s="301">
        <v>50.5</v>
      </c>
    </row>
    <row r="16351" spans="2:9">
      <c r="B16351" s="300" t="s">
        <v>160</v>
      </c>
      <c r="C16351" s="3" t="s">
        <v>24349</v>
      </c>
      <c r="D16351" s="3" t="s">
        <v>24350</v>
      </c>
      <c r="E16351" s="3" t="s">
        <v>8344</v>
      </c>
      <c r="F16351" s="3" t="s">
        <v>125</v>
      </c>
      <c r="G16351" s="3"/>
      <c r="H16351" s="3" t="s">
        <v>8568</v>
      </c>
      <c r="I16351" s="301">
        <v>50.7</v>
      </c>
    </row>
    <row r="16352" spans="2:9">
      <c r="B16352" s="300" t="s">
        <v>160</v>
      </c>
      <c r="C16352" s="3" t="s">
        <v>24369</v>
      </c>
      <c r="D16352" s="3" t="s">
        <v>24370</v>
      </c>
      <c r="E16352" s="3" t="s">
        <v>8344</v>
      </c>
      <c r="F16352" s="3" t="s">
        <v>125</v>
      </c>
      <c r="G16352" s="3"/>
      <c r="H16352" s="3" t="s">
        <v>8568</v>
      </c>
      <c r="I16352" s="301">
        <v>50.6</v>
      </c>
    </row>
    <row r="16353" spans="2:9">
      <c r="B16353" s="300" t="s">
        <v>160</v>
      </c>
      <c r="C16353" s="3" t="s">
        <v>24474</v>
      </c>
      <c r="D16353" s="3" t="s">
        <v>24475</v>
      </c>
      <c r="E16353" s="3" t="s">
        <v>8344</v>
      </c>
      <c r="F16353" s="3" t="s">
        <v>4588</v>
      </c>
      <c r="G16353" s="3"/>
      <c r="H16353" s="3" t="s">
        <v>8568</v>
      </c>
      <c r="I16353" s="301">
        <v>50.7</v>
      </c>
    </row>
    <row r="16354" spans="2:9">
      <c r="B16354" s="300" t="s">
        <v>160</v>
      </c>
      <c r="C16354" s="3" t="s">
        <v>24502</v>
      </c>
      <c r="D16354" s="3" t="s">
        <v>24503</v>
      </c>
      <c r="E16354" s="3" t="s">
        <v>8344</v>
      </c>
      <c r="F16354" s="3" t="s">
        <v>125</v>
      </c>
      <c r="G16354" s="3"/>
      <c r="H16354" s="3" t="s">
        <v>8568</v>
      </c>
      <c r="I16354" s="301">
        <v>50.2</v>
      </c>
    </row>
    <row r="16355" spans="2:9">
      <c r="B16355" s="300" t="s">
        <v>160</v>
      </c>
      <c r="C16355" s="3" t="s">
        <v>24504</v>
      </c>
      <c r="D16355" s="3" t="s">
        <v>24505</v>
      </c>
      <c r="E16355" s="3" t="s">
        <v>8344</v>
      </c>
      <c r="F16355" s="3" t="s">
        <v>125</v>
      </c>
      <c r="G16355" s="3"/>
      <c r="H16355" s="3" t="s">
        <v>8568</v>
      </c>
      <c r="I16355" s="301">
        <v>50.3</v>
      </c>
    </row>
    <row r="16356" spans="2:9">
      <c r="B16356" s="300" t="s">
        <v>160</v>
      </c>
      <c r="C16356" s="3" t="s">
        <v>24506</v>
      </c>
      <c r="D16356" s="3" t="s">
        <v>24507</v>
      </c>
      <c r="E16356" s="3" t="s">
        <v>8344</v>
      </c>
      <c r="F16356" s="3" t="s">
        <v>125</v>
      </c>
      <c r="G16356" s="3"/>
      <c r="H16356" s="3" t="s">
        <v>8568</v>
      </c>
      <c r="I16356" s="301">
        <v>50.3</v>
      </c>
    </row>
    <row r="16357" spans="2:9">
      <c r="B16357" s="300" t="s">
        <v>160</v>
      </c>
      <c r="C16357" s="3" t="s">
        <v>24517</v>
      </c>
      <c r="D16357" s="3" t="s">
        <v>24518</v>
      </c>
      <c r="E16357" s="3" t="s">
        <v>8344</v>
      </c>
      <c r="F16357" s="3" t="s">
        <v>125</v>
      </c>
      <c r="G16357" s="3"/>
      <c r="H16357" s="3" t="s">
        <v>8568</v>
      </c>
      <c r="I16357" s="301">
        <v>50.6</v>
      </c>
    </row>
    <row r="16358" spans="2:9">
      <c r="B16358" s="300" t="s">
        <v>160</v>
      </c>
      <c r="C16358" s="3" t="s">
        <v>24598</v>
      </c>
      <c r="D16358" s="3" t="s">
        <v>24599</v>
      </c>
      <c r="E16358" s="3" t="s">
        <v>8344</v>
      </c>
      <c r="F16358" s="3" t="s">
        <v>125</v>
      </c>
      <c r="G16358" s="3"/>
      <c r="H16358" s="3" t="s">
        <v>8568</v>
      </c>
      <c r="I16358" s="301">
        <v>50.7</v>
      </c>
    </row>
    <row r="16359" spans="2:9">
      <c r="B16359" s="300" t="s">
        <v>160</v>
      </c>
      <c r="C16359" s="3" t="s">
        <v>24886</v>
      </c>
      <c r="D16359" s="3" t="s">
        <v>24887</v>
      </c>
      <c r="E16359" s="3" t="s">
        <v>8344</v>
      </c>
      <c r="F16359" s="3" t="s">
        <v>125</v>
      </c>
      <c r="G16359" s="3"/>
      <c r="H16359" s="3" t="s">
        <v>8568</v>
      </c>
      <c r="I16359" s="301">
        <v>50.3</v>
      </c>
    </row>
    <row r="16360" spans="2:9">
      <c r="B16360" s="300" t="s">
        <v>160</v>
      </c>
      <c r="C16360" s="3" t="s">
        <v>25044</v>
      </c>
      <c r="D16360" s="3" t="s">
        <v>25045</v>
      </c>
      <c r="E16360" s="3" t="s">
        <v>8344</v>
      </c>
      <c r="F16360" s="3" t="s">
        <v>125</v>
      </c>
      <c r="G16360" s="3"/>
      <c r="H16360" s="3" t="s">
        <v>8568</v>
      </c>
      <c r="I16360" s="301">
        <v>50.3</v>
      </c>
    </row>
    <row r="16361" spans="2:9">
      <c r="B16361" s="300" t="s">
        <v>160</v>
      </c>
      <c r="C16361" s="3" t="s">
        <v>25254</v>
      </c>
      <c r="D16361" s="3" t="s">
        <v>25255</v>
      </c>
      <c r="E16361" s="3" t="s">
        <v>8344</v>
      </c>
      <c r="F16361" s="3" t="s">
        <v>125</v>
      </c>
      <c r="G16361" s="3"/>
      <c r="H16361" s="3" t="s">
        <v>8568</v>
      </c>
      <c r="I16361" s="301">
        <v>50.7</v>
      </c>
    </row>
    <row r="16362" spans="2:9">
      <c r="B16362" s="300" t="s">
        <v>160</v>
      </c>
      <c r="C16362" s="3" t="s">
        <v>25305</v>
      </c>
      <c r="D16362" s="3" t="s">
        <v>25306</v>
      </c>
      <c r="E16362" s="3" t="s">
        <v>8344</v>
      </c>
      <c r="F16362" s="3" t="s">
        <v>125</v>
      </c>
      <c r="G16362" s="3"/>
      <c r="H16362" s="3" t="s">
        <v>8568</v>
      </c>
      <c r="I16362" s="301">
        <v>50.6</v>
      </c>
    </row>
    <row r="16363" spans="2:9">
      <c r="B16363" s="300" t="s">
        <v>160</v>
      </c>
      <c r="C16363" s="3" t="s">
        <v>25384</v>
      </c>
      <c r="D16363" s="3" t="s">
        <v>25385</v>
      </c>
      <c r="E16363" s="3" t="s">
        <v>8344</v>
      </c>
      <c r="F16363" s="3" t="s">
        <v>125</v>
      </c>
      <c r="G16363" s="3"/>
      <c r="H16363" s="3" t="s">
        <v>8568</v>
      </c>
      <c r="I16363" s="301">
        <v>50.5</v>
      </c>
    </row>
    <row r="16364" spans="2:9">
      <c r="B16364" s="300" t="s">
        <v>160</v>
      </c>
      <c r="C16364" s="3" t="s">
        <v>25397</v>
      </c>
      <c r="D16364" s="3" t="s">
        <v>25398</v>
      </c>
      <c r="E16364" s="3" t="s">
        <v>8344</v>
      </c>
      <c r="F16364" s="3" t="s">
        <v>125</v>
      </c>
      <c r="G16364" s="3"/>
      <c r="H16364" s="3" t="s">
        <v>8568</v>
      </c>
      <c r="I16364" s="301">
        <v>50.6</v>
      </c>
    </row>
    <row r="16365" spans="2:9">
      <c r="B16365" s="300" t="s">
        <v>160</v>
      </c>
      <c r="C16365" s="3" t="s">
        <v>25428</v>
      </c>
      <c r="D16365" s="3" t="s">
        <v>25429</v>
      </c>
      <c r="E16365" s="3" t="s">
        <v>8344</v>
      </c>
      <c r="F16365" s="3" t="s">
        <v>125</v>
      </c>
      <c r="G16365" s="3"/>
      <c r="H16365" s="3" t="s">
        <v>8568</v>
      </c>
      <c r="I16365" s="301">
        <v>50.5</v>
      </c>
    </row>
    <row r="16366" spans="2:9">
      <c r="B16366" s="300" t="s">
        <v>160</v>
      </c>
      <c r="C16366" s="3" t="s">
        <v>25518</v>
      </c>
      <c r="D16366" s="3" t="s">
        <v>25519</v>
      </c>
      <c r="E16366" s="3" t="s">
        <v>8344</v>
      </c>
      <c r="F16366" s="3" t="s">
        <v>125</v>
      </c>
      <c r="G16366" s="3"/>
      <c r="H16366" s="3" t="s">
        <v>8568</v>
      </c>
      <c r="I16366" s="301">
        <v>50.8</v>
      </c>
    </row>
    <row r="16367" spans="2:9">
      <c r="B16367" s="300" t="s">
        <v>160</v>
      </c>
      <c r="C16367" s="3" t="s">
        <v>25538</v>
      </c>
      <c r="D16367" s="3" t="s">
        <v>25539</v>
      </c>
      <c r="E16367" s="3" t="s">
        <v>8344</v>
      </c>
      <c r="F16367" s="3" t="s">
        <v>125</v>
      </c>
      <c r="G16367" s="3"/>
      <c r="H16367" s="3" t="s">
        <v>8568</v>
      </c>
      <c r="I16367" s="301">
        <v>50.7</v>
      </c>
    </row>
    <row r="16368" spans="2:9">
      <c r="B16368" s="300" t="s">
        <v>160</v>
      </c>
      <c r="C16368" s="3" t="s">
        <v>25639</v>
      </c>
      <c r="D16368" s="3" t="s">
        <v>25640</v>
      </c>
      <c r="E16368" s="3" t="s">
        <v>8344</v>
      </c>
      <c r="F16368" s="3" t="s">
        <v>125</v>
      </c>
      <c r="G16368" s="3"/>
      <c r="H16368" s="3" t="s">
        <v>8568</v>
      </c>
      <c r="I16368" s="301">
        <v>50.7</v>
      </c>
    </row>
    <row r="16369" spans="2:9">
      <c r="B16369" s="300" t="s">
        <v>160</v>
      </c>
      <c r="C16369" s="3" t="s">
        <v>25705</v>
      </c>
      <c r="D16369" s="3" t="s">
        <v>25706</v>
      </c>
      <c r="E16369" s="3" t="s">
        <v>8344</v>
      </c>
      <c r="F16369" s="3" t="s">
        <v>125</v>
      </c>
      <c r="G16369" s="3"/>
      <c r="H16369" s="3" t="s">
        <v>8568</v>
      </c>
      <c r="I16369" s="301">
        <v>50.6</v>
      </c>
    </row>
    <row r="16370" spans="2:9">
      <c r="B16370" s="300" t="s">
        <v>160</v>
      </c>
      <c r="C16370" s="3" t="s">
        <v>25903</v>
      </c>
      <c r="D16370" s="3" t="s">
        <v>25904</v>
      </c>
      <c r="E16370" s="3" t="s">
        <v>8344</v>
      </c>
      <c r="F16370" s="3" t="s">
        <v>125</v>
      </c>
      <c r="G16370" s="3"/>
      <c r="H16370" s="3" t="s">
        <v>8568</v>
      </c>
      <c r="I16370" s="301">
        <v>50.2</v>
      </c>
    </row>
    <row r="16371" spans="2:9">
      <c r="B16371" s="300" t="s">
        <v>160</v>
      </c>
      <c r="C16371" s="3" t="s">
        <v>25929</v>
      </c>
      <c r="D16371" s="3" t="s">
        <v>25930</v>
      </c>
      <c r="E16371" s="3" t="s">
        <v>8344</v>
      </c>
      <c r="F16371" s="3" t="s">
        <v>125</v>
      </c>
      <c r="G16371" s="3"/>
      <c r="H16371" s="3" t="s">
        <v>8568</v>
      </c>
      <c r="I16371" s="301">
        <v>50.7</v>
      </c>
    </row>
    <row r="16372" spans="2:9">
      <c r="B16372" s="300" t="s">
        <v>160</v>
      </c>
      <c r="C16372" s="3" t="s">
        <v>26112</v>
      </c>
      <c r="D16372" s="3" t="s">
        <v>26113</v>
      </c>
      <c r="E16372" s="3" t="s">
        <v>8344</v>
      </c>
      <c r="F16372" s="3" t="s">
        <v>125</v>
      </c>
      <c r="G16372" s="3"/>
      <c r="H16372" s="3" t="s">
        <v>8568</v>
      </c>
      <c r="I16372" s="301">
        <v>50.5</v>
      </c>
    </row>
    <row r="16373" spans="2:9">
      <c r="B16373" s="300" t="s">
        <v>160</v>
      </c>
      <c r="C16373" s="3" t="s">
        <v>26203</v>
      </c>
      <c r="D16373" s="3" t="s">
        <v>26204</v>
      </c>
      <c r="E16373" s="3" t="s">
        <v>8344</v>
      </c>
      <c r="F16373" s="3" t="s">
        <v>125</v>
      </c>
      <c r="G16373" s="3"/>
      <c r="H16373" s="3" t="s">
        <v>8568</v>
      </c>
      <c r="I16373" s="301">
        <v>50.5</v>
      </c>
    </row>
    <row r="16374" spans="2:9">
      <c r="B16374" s="300" t="s">
        <v>160</v>
      </c>
      <c r="C16374" s="3" t="s">
        <v>26385</v>
      </c>
      <c r="D16374" s="3" t="s">
        <v>26386</v>
      </c>
      <c r="E16374" s="3" t="s">
        <v>8344</v>
      </c>
      <c r="F16374" s="3" t="s">
        <v>125</v>
      </c>
      <c r="G16374" s="3"/>
      <c r="H16374" s="3" t="s">
        <v>8568</v>
      </c>
      <c r="I16374" s="301">
        <v>50.5</v>
      </c>
    </row>
    <row r="16375" spans="2:9">
      <c r="B16375" s="300" t="s">
        <v>160</v>
      </c>
      <c r="C16375" s="3" t="s">
        <v>26411</v>
      </c>
      <c r="D16375" s="3" t="s">
        <v>26412</v>
      </c>
      <c r="E16375" s="3" t="s">
        <v>8344</v>
      </c>
      <c r="F16375" s="3" t="s">
        <v>125</v>
      </c>
      <c r="G16375" s="3"/>
      <c r="H16375" s="3" t="s">
        <v>8568</v>
      </c>
      <c r="I16375" s="301">
        <v>50.5</v>
      </c>
    </row>
    <row r="16376" spans="2:9">
      <c r="B16376" s="300" t="s">
        <v>160</v>
      </c>
      <c r="C16376" s="3" t="s">
        <v>26468</v>
      </c>
      <c r="D16376" s="3" t="s">
        <v>26469</v>
      </c>
      <c r="E16376" s="3" t="s">
        <v>8344</v>
      </c>
      <c r="F16376" s="3" t="s">
        <v>125</v>
      </c>
      <c r="G16376" s="3"/>
      <c r="H16376" s="3" t="s">
        <v>8568</v>
      </c>
      <c r="I16376" s="301">
        <v>50.5</v>
      </c>
    </row>
    <row r="16377" spans="2:9">
      <c r="B16377" s="300" t="s">
        <v>160</v>
      </c>
      <c r="C16377" s="3" t="s">
        <v>26588</v>
      </c>
      <c r="D16377" s="3" t="s">
        <v>26589</v>
      </c>
      <c r="E16377" s="3" t="s">
        <v>8344</v>
      </c>
      <c r="F16377" s="3" t="s">
        <v>125</v>
      </c>
      <c r="G16377" s="3"/>
      <c r="H16377" s="3" t="s">
        <v>8568</v>
      </c>
      <c r="I16377" s="301">
        <v>50.6</v>
      </c>
    </row>
    <row r="16378" spans="2:9">
      <c r="B16378" s="300" t="s">
        <v>160</v>
      </c>
      <c r="C16378" s="3" t="s">
        <v>26742</v>
      </c>
      <c r="D16378" s="3" t="s">
        <v>26743</v>
      </c>
      <c r="E16378" s="3" t="s">
        <v>8344</v>
      </c>
      <c r="F16378" s="3" t="s">
        <v>125</v>
      </c>
      <c r="G16378" s="3"/>
      <c r="H16378" s="3" t="s">
        <v>8568</v>
      </c>
      <c r="I16378" s="301">
        <v>50.7</v>
      </c>
    </row>
    <row r="16379" spans="2:9">
      <c r="B16379" s="300" t="s">
        <v>160</v>
      </c>
      <c r="C16379" s="3" t="s">
        <v>26793</v>
      </c>
      <c r="D16379" s="3" t="s">
        <v>26794</v>
      </c>
      <c r="E16379" s="3" t="s">
        <v>8344</v>
      </c>
      <c r="F16379" s="3" t="s">
        <v>125</v>
      </c>
      <c r="G16379" s="3"/>
      <c r="H16379" s="3" t="s">
        <v>8568</v>
      </c>
      <c r="I16379" s="301">
        <v>50.4</v>
      </c>
    </row>
    <row r="16380" spans="2:9">
      <c r="B16380" s="300" t="s">
        <v>160</v>
      </c>
      <c r="C16380" s="3" t="s">
        <v>26914</v>
      </c>
      <c r="D16380" s="3" t="s">
        <v>26915</v>
      </c>
      <c r="E16380" s="3" t="s">
        <v>8344</v>
      </c>
      <c r="F16380" s="3" t="s">
        <v>125</v>
      </c>
      <c r="G16380" s="3"/>
      <c r="H16380" s="3" t="s">
        <v>8568</v>
      </c>
      <c r="I16380" s="301">
        <v>50.4</v>
      </c>
    </row>
    <row r="16381" spans="2:9">
      <c r="B16381" s="300" t="s">
        <v>160</v>
      </c>
      <c r="C16381" s="3" t="s">
        <v>27000</v>
      </c>
      <c r="D16381" s="3" t="s">
        <v>27001</v>
      </c>
      <c r="E16381" s="3" t="s">
        <v>8344</v>
      </c>
      <c r="F16381" s="3" t="s">
        <v>125</v>
      </c>
      <c r="G16381" s="3"/>
      <c r="H16381" s="3" t="s">
        <v>8568</v>
      </c>
      <c r="I16381" s="301">
        <v>50.4</v>
      </c>
    </row>
    <row r="16382" spans="2:9">
      <c r="B16382" s="300" t="s">
        <v>160</v>
      </c>
      <c r="C16382" s="3" t="s">
        <v>27097</v>
      </c>
      <c r="D16382" s="3" t="s">
        <v>27098</v>
      </c>
      <c r="E16382" s="3" t="s">
        <v>8344</v>
      </c>
      <c r="F16382" s="3" t="s">
        <v>125</v>
      </c>
      <c r="G16382" s="3"/>
      <c r="H16382" s="3" t="s">
        <v>8568</v>
      </c>
      <c r="I16382" s="301">
        <v>50.7</v>
      </c>
    </row>
    <row r="16383" spans="2:9">
      <c r="B16383" s="300" t="s">
        <v>160</v>
      </c>
      <c r="C16383" s="3" t="s">
        <v>27172</v>
      </c>
      <c r="D16383" s="3" t="s">
        <v>27173</v>
      </c>
      <c r="E16383" s="3" t="s">
        <v>8344</v>
      </c>
      <c r="F16383" s="3" t="s">
        <v>125</v>
      </c>
      <c r="G16383" s="3"/>
      <c r="H16383" s="3" t="s">
        <v>8568</v>
      </c>
      <c r="I16383" s="301">
        <v>50.5</v>
      </c>
    </row>
    <row r="16384" spans="2:9">
      <c r="B16384" s="300" t="s">
        <v>160</v>
      </c>
      <c r="C16384" s="3" t="s">
        <v>27218</v>
      </c>
      <c r="D16384" s="3" t="s">
        <v>27219</v>
      </c>
      <c r="E16384" s="3" t="s">
        <v>8344</v>
      </c>
      <c r="F16384" s="3" t="s">
        <v>125</v>
      </c>
      <c r="G16384" s="3"/>
      <c r="H16384" s="3" t="s">
        <v>8568</v>
      </c>
      <c r="I16384" s="301">
        <v>50.7</v>
      </c>
    </row>
    <row r="16385" spans="2:9">
      <c r="B16385" s="300" t="s">
        <v>160</v>
      </c>
      <c r="C16385" s="3" t="s">
        <v>27313</v>
      </c>
      <c r="D16385" s="3" t="s">
        <v>27314</v>
      </c>
      <c r="E16385" s="3" t="s">
        <v>8344</v>
      </c>
      <c r="F16385" s="3" t="s">
        <v>125</v>
      </c>
      <c r="G16385" s="3"/>
      <c r="H16385" s="3" t="s">
        <v>8568</v>
      </c>
      <c r="I16385" s="301">
        <v>50.6</v>
      </c>
    </row>
    <row r="16386" spans="2:9">
      <c r="B16386" s="300" t="s">
        <v>160</v>
      </c>
      <c r="C16386" s="3" t="s">
        <v>27392</v>
      </c>
      <c r="D16386" s="3" t="s">
        <v>27393</v>
      </c>
      <c r="E16386" s="3" t="s">
        <v>8344</v>
      </c>
      <c r="F16386" s="3" t="s">
        <v>125</v>
      </c>
      <c r="G16386" s="3"/>
      <c r="H16386" s="3" t="s">
        <v>8568</v>
      </c>
      <c r="I16386" s="301">
        <v>50.6</v>
      </c>
    </row>
    <row r="16387" spans="2:9">
      <c r="B16387" s="300" t="s">
        <v>160</v>
      </c>
      <c r="C16387" s="3" t="s">
        <v>27432</v>
      </c>
      <c r="D16387" s="3" t="s">
        <v>27433</v>
      </c>
      <c r="E16387" s="3" t="s">
        <v>8344</v>
      </c>
      <c r="F16387" s="3" t="s">
        <v>125</v>
      </c>
      <c r="G16387" s="3"/>
      <c r="H16387" s="3" t="s">
        <v>8568</v>
      </c>
      <c r="I16387" s="301">
        <v>50.5</v>
      </c>
    </row>
    <row r="16388" spans="2:9">
      <c r="B16388" s="300" t="s">
        <v>160</v>
      </c>
      <c r="C16388" s="3" t="s">
        <v>27490</v>
      </c>
      <c r="D16388" s="3" t="s">
        <v>27491</v>
      </c>
      <c r="E16388" s="3" t="s">
        <v>8344</v>
      </c>
      <c r="F16388" s="3" t="s">
        <v>125</v>
      </c>
      <c r="G16388" s="3"/>
      <c r="H16388" s="3" t="s">
        <v>8568</v>
      </c>
      <c r="I16388" s="301">
        <v>50.3</v>
      </c>
    </row>
    <row r="16389" spans="2:9">
      <c r="B16389" s="300" t="s">
        <v>160</v>
      </c>
      <c r="C16389" s="3" t="s">
        <v>27558</v>
      </c>
      <c r="D16389" s="3" t="s">
        <v>27559</v>
      </c>
      <c r="E16389" s="3" t="s">
        <v>8344</v>
      </c>
      <c r="F16389" s="3" t="s">
        <v>125</v>
      </c>
      <c r="G16389" s="3"/>
      <c r="H16389" s="3" t="s">
        <v>8568</v>
      </c>
      <c r="I16389" s="301">
        <v>50.5</v>
      </c>
    </row>
    <row r="16390" spans="2:9">
      <c r="B16390" s="300" t="s">
        <v>160</v>
      </c>
      <c r="C16390" s="3" t="s">
        <v>27564</v>
      </c>
      <c r="D16390" s="3" t="s">
        <v>27565</v>
      </c>
      <c r="E16390" s="3" t="s">
        <v>8344</v>
      </c>
      <c r="F16390" s="3" t="s">
        <v>125</v>
      </c>
      <c r="G16390" s="3"/>
      <c r="H16390" s="3" t="s">
        <v>8568</v>
      </c>
      <c r="I16390" s="301">
        <v>50.5</v>
      </c>
    </row>
    <row r="16391" spans="2:9">
      <c r="B16391" s="300" t="s">
        <v>160</v>
      </c>
      <c r="C16391" s="3" t="s">
        <v>27625</v>
      </c>
      <c r="D16391" s="3" t="s">
        <v>27626</v>
      </c>
      <c r="E16391" s="3" t="s">
        <v>8344</v>
      </c>
      <c r="F16391" s="3" t="s">
        <v>125</v>
      </c>
      <c r="G16391" s="3"/>
      <c r="H16391" s="3" t="s">
        <v>8568</v>
      </c>
      <c r="I16391" s="301">
        <v>50.5</v>
      </c>
    </row>
    <row r="16392" spans="2:9">
      <c r="B16392" s="300" t="s">
        <v>160</v>
      </c>
      <c r="C16392" s="3" t="s">
        <v>27719</v>
      </c>
      <c r="D16392" s="3" t="s">
        <v>27720</v>
      </c>
      <c r="E16392" s="3" t="s">
        <v>8344</v>
      </c>
      <c r="F16392" s="3" t="s">
        <v>125</v>
      </c>
      <c r="G16392" s="3"/>
      <c r="H16392" s="3" t="s">
        <v>8568</v>
      </c>
      <c r="I16392" s="301">
        <v>50.6</v>
      </c>
    </row>
    <row r="16393" spans="2:9">
      <c r="B16393" s="300" t="s">
        <v>160</v>
      </c>
      <c r="C16393" s="3" t="s">
        <v>27943</v>
      </c>
      <c r="D16393" s="3" t="s">
        <v>27944</v>
      </c>
      <c r="E16393" s="3" t="s">
        <v>8344</v>
      </c>
      <c r="F16393" s="3" t="s">
        <v>125</v>
      </c>
      <c r="G16393" s="3"/>
      <c r="H16393" s="3" t="s">
        <v>8568</v>
      </c>
      <c r="I16393" s="301">
        <v>50.3</v>
      </c>
    </row>
    <row r="16394" spans="2:9">
      <c r="B16394" s="300" t="s">
        <v>160</v>
      </c>
      <c r="C16394" s="3" t="s">
        <v>28022</v>
      </c>
      <c r="D16394" s="3" t="s">
        <v>28023</v>
      </c>
      <c r="E16394" s="3" t="s">
        <v>8344</v>
      </c>
      <c r="F16394" s="3" t="s">
        <v>125</v>
      </c>
      <c r="G16394" s="3"/>
      <c r="H16394" s="3" t="s">
        <v>8568</v>
      </c>
      <c r="I16394" s="301">
        <v>50.4</v>
      </c>
    </row>
    <row r="16395" spans="2:9">
      <c r="B16395" s="300" t="s">
        <v>160</v>
      </c>
      <c r="C16395" s="3" t="s">
        <v>28367</v>
      </c>
      <c r="D16395" s="3" t="s">
        <v>28368</v>
      </c>
      <c r="E16395" s="3" t="s">
        <v>8344</v>
      </c>
      <c r="F16395" s="3" t="s">
        <v>125</v>
      </c>
      <c r="G16395" s="3"/>
      <c r="H16395" s="3" t="s">
        <v>8568</v>
      </c>
      <c r="I16395" s="301">
        <v>50.5</v>
      </c>
    </row>
    <row r="16396" spans="2:9">
      <c r="B16396" s="300" t="s">
        <v>160</v>
      </c>
      <c r="C16396" s="3" t="s">
        <v>28384</v>
      </c>
      <c r="D16396" s="3" t="s">
        <v>28385</v>
      </c>
      <c r="E16396" s="3" t="s">
        <v>8344</v>
      </c>
      <c r="F16396" s="3" t="s">
        <v>125</v>
      </c>
      <c r="G16396" s="3"/>
      <c r="H16396" s="3" t="s">
        <v>8568</v>
      </c>
      <c r="I16396" s="301">
        <v>50.3</v>
      </c>
    </row>
    <row r="16397" spans="2:9">
      <c r="B16397" s="300" t="s">
        <v>160</v>
      </c>
      <c r="C16397" s="3" t="s">
        <v>28455</v>
      </c>
      <c r="D16397" s="3" t="s">
        <v>28456</v>
      </c>
      <c r="E16397" s="3" t="s">
        <v>8344</v>
      </c>
      <c r="F16397" s="3" t="s">
        <v>125</v>
      </c>
      <c r="G16397" s="3"/>
      <c r="H16397" s="3" t="s">
        <v>8568</v>
      </c>
      <c r="I16397" s="301">
        <v>50.6</v>
      </c>
    </row>
    <row r="16398" spans="2:9">
      <c r="B16398" s="300" t="s">
        <v>160</v>
      </c>
      <c r="C16398" s="3" t="s">
        <v>28524</v>
      </c>
      <c r="D16398" s="3" t="s">
        <v>28525</v>
      </c>
      <c r="E16398" s="3" t="s">
        <v>8344</v>
      </c>
      <c r="F16398" s="3" t="s">
        <v>125</v>
      </c>
      <c r="G16398" s="3"/>
      <c r="H16398" s="3" t="s">
        <v>8568</v>
      </c>
      <c r="I16398" s="301">
        <v>50.6</v>
      </c>
    </row>
    <row r="16399" spans="2:9">
      <c r="B16399" s="300" t="s">
        <v>160</v>
      </c>
      <c r="C16399" s="3" t="s">
        <v>28687</v>
      </c>
      <c r="D16399" s="3" t="s">
        <v>28688</v>
      </c>
      <c r="E16399" s="3" t="s">
        <v>8344</v>
      </c>
      <c r="F16399" s="3" t="s">
        <v>125</v>
      </c>
      <c r="G16399" s="3"/>
      <c r="H16399" s="3" t="s">
        <v>8568</v>
      </c>
      <c r="I16399" s="301">
        <v>50.5</v>
      </c>
    </row>
    <row r="16400" spans="2:9">
      <c r="B16400" s="300" t="s">
        <v>160</v>
      </c>
      <c r="C16400" s="3" t="s">
        <v>28709</v>
      </c>
      <c r="D16400" s="3" t="s">
        <v>28710</v>
      </c>
      <c r="E16400" s="3" t="s">
        <v>8344</v>
      </c>
      <c r="F16400" s="3" t="s">
        <v>125</v>
      </c>
      <c r="G16400" s="3"/>
      <c r="H16400" s="3" t="s">
        <v>8568</v>
      </c>
      <c r="I16400" s="301">
        <v>50.5</v>
      </c>
    </row>
    <row r="16401" spans="2:9">
      <c r="B16401" s="300" t="s">
        <v>160</v>
      </c>
      <c r="C16401" s="3" t="s">
        <v>28752</v>
      </c>
      <c r="D16401" s="3" t="s">
        <v>28753</v>
      </c>
      <c r="E16401" s="3" t="s">
        <v>8344</v>
      </c>
      <c r="F16401" s="3" t="s">
        <v>125</v>
      </c>
      <c r="G16401" s="3"/>
      <c r="H16401" s="3" t="s">
        <v>8568</v>
      </c>
      <c r="I16401" s="301">
        <v>50.4</v>
      </c>
    </row>
    <row r="16402" spans="2:9">
      <c r="B16402" s="300" t="s">
        <v>160</v>
      </c>
      <c r="C16402" s="3" t="s">
        <v>28955</v>
      </c>
      <c r="D16402" s="3" t="s">
        <v>28956</v>
      </c>
      <c r="E16402" s="3" t="s">
        <v>8344</v>
      </c>
      <c r="F16402" s="3" t="s">
        <v>125</v>
      </c>
      <c r="G16402" s="3"/>
      <c r="H16402" s="3" t="s">
        <v>8568</v>
      </c>
      <c r="I16402" s="301">
        <v>50.3</v>
      </c>
    </row>
    <row r="16403" spans="2:9">
      <c r="B16403" s="300" t="s">
        <v>160</v>
      </c>
      <c r="C16403" s="3" t="s">
        <v>29144</v>
      </c>
      <c r="D16403" s="3" t="s">
        <v>29145</v>
      </c>
      <c r="E16403" s="3" t="s">
        <v>8344</v>
      </c>
      <c r="F16403" s="3" t="s">
        <v>125</v>
      </c>
      <c r="G16403" s="3"/>
      <c r="H16403" s="3" t="s">
        <v>8568</v>
      </c>
      <c r="I16403" s="301">
        <v>50.5</v>
      </c>
    </row>
    <row r="16404" spans="2:9">
      <c r="B16404" s="300" t="s">
        <v>160</v>
      </c>
      <c r="C16404" s="3" t="s">
        <v>29146</v>
      </c>
      <c r="D16404" s="3" t="s">
        <v>29147</v>
      </c>
      <c r="E16404" s="3" t="s">
        <v>8344</v>
      </c>
      <c r="F16404" s="3" t="s">
        <v>125</v>
      </c>
      <c r="G16404" s="3"/>
      <c r="H16404" s="3" t="s">
        <v>8568</v>
      </c>
      <c r="I16404" s="301">
        <v>50.5</v>
      </c>
    </row>
    <row r="16405" spans="2:9">
      <c r="B16405" s="300" t="s">
        <v>160</v>
      </c>
      <c r="C16405" s="3" t="s">
        <v>29148</v>
      </c>
      <c r="D16405" s="3" t="s">
        <v>29149</v>
      </c>
      <c r="E16405" s="3" t="s">
        <v>8344</v>
      </c>
      <c r="F16405" s="3" t="s">
        <v>125</v>
      </c>
      <c r="G16405" s="3"/>
      <c r="H16405" s="3" t="s">
        <v>8568</v>
      </c>
      <c r="I16405" s="301">
        <v>50.4</v>
      </c>
    </row>
    <row r="16406" spans="2:9">
      <c r="B16406" s="300" t="s">
        <v>160</v>
      </c>
      <c r="C16406" s="3" t="s">
        <v>29237</v>
      </c>
      <c r="D16406" s="3" t="s">
        <v>29238</v>
      </c>
      <c r="E16406" s="3" t="s">
        <v>8344</v>
      </c>
      <c r="F16406" s="3" t="s">
        <v>125</v>
      </c>
      <c r="G16406" s="3"/>
      <c r="H16406" s="3" t="s">
        <v>8568</v>
      </c>
      <c r="I16406" s="301">
        <v>50.6</v>
      </c>
    </row>
    <row r="16407" spans="2:9">
      <c r="B16407" s="300" t="s">
        <v>160</v>
      </c>
      <c r="C16407" s="3" t="s">
        <v>29405</v>
      </c>
      <c r="D16407" s="3" t="s">
        <v>29406</v>
      </c>
      <c r="E16407" s="3" t="s">
        <v>8344</v>
      </c>
      <c r="F16407" s="3" t="s">
        <v>125</v>
      </c>
      <c r="G16407" s="3"/>
      <c r="H16407" s="3" t="s">
        <v>8568</v>
      </c>
      <c r="I16407" s="301">
        <v>50.5</v>
      </c>
    </row>
    <row r="16408" spans="2:9">
      <c r="B16408" s="300" t="s">
        <v>160</v>
      </c>
      <c r="C16408" s="3" t="s">
        <v>29591</v>
      </c>
      <c r="D16408" s="3" t="s">
        <v>29592</v>
      </c>
      <c r="E16408" s="3" t="s">
        <v>8344</v>
      </c>
      <c r="F16408" s="3" t="s">
        <v>125</v>
      </c>
      <c r="G16408" s="3"/>
      <c r="H16408" s="3" t="s">
        <v>8568</v>
      </c>
      <c r="I16408" s="301">
        <v>50.4</v>
      </c>
    </row>
    <row r="16409" spans="2:9">
      <c r="B16409" s="300" t="s">
        <v>160</v>
      </c>
      <c r="C16409" s="3" t="s">
        <v>29743</v>
      </c>
      <c r="D16409" s="3" t="s">
        <v>29744</v>
      </c>
      <c r="E16409" s="3" t="s">
        <v>8344</v>
      </c>
      <c r="F16409" s="3" t="s">
        <v>125</v>
      </c>
      <c r="G16409" s="3"/>
      <c r="H16409" s="3" t="s">
        <v>8568</v>
      </c>
      <c r="I16409" s="301">
        <v>50.3</v>
      </c>
    </row>
    <row r="16410" spans="2:9">
      <c r="B16410" s="300" t="s">
        <v>160</v>
      </c>
      <c r="C16410" s="3" t="s">
        <v>29993</v>
      </c>
      <c r="D16410" s="3" t="s">
        <v>29994</v>
      </c>
      <c r="E16410" s="3" t="s">
        <v>8344</v>
      </c>
      <c r="F16410" s="3" t="s">
        <v>125</v>
      </c>
      <c r="G16410" s="3"/>
      <c r="H16410" s="3" t="s">
        <v>8568</v>
      </c>
      <c r="I16410" s="301">
        <v>50.4</v>
      </c>
    </row>
    <row r="16411" spans="2:9">
      <c r="B16411" s="300" t="s">
        <v>160</v>
      </c>
      <c r="C16411" s="3" t="s">
        <v>30104</v>
      </c>
      <c r="D16411" s="3" t="s">
        <v>30105</v>
      </c>
      <c r="E16411" s="3" t="s">
        <v>8344</v>
      </c>
      <c r="F16411" s="3" t="s">
        <v>125</v>
      </c>
      <c r="G16411" s="3"/>
      <c r="H16411" s="3" t="s">
        <v>8568</v>
      </c>
      <c r="I16411" s="301">
        <v>50.6</v>
      </c>
    </row>
    <row r="16412" spans="2:9">
      <c r="B16412" s="300" t="s">
        <v>160</v>
      </c>
      <c r="C16412" s="3" t="s">
        <v>30171</v>
      </c>
      <c r="D16412" s="3" t="s">
        <v>30172</v>
      </c>
      <c r="E16412" s="3" t="s">
        <v>8344</v>
      </c>
      <c r="F16412" s="3" t="s">
        <v>125</v>
      </c>
      <c r="G16412" s="3"/>
      <c r="H16412" s="3" t="s">
        <v>8568</v>
      </c>
      <c r="I16412" s="301">
        <v>50.4</v>
      </c>
    </row>
    <row r="16413" spans="2:9">
      <c r="B16413" s="300" t="s">
        <v>160</v>
      </c>
      <c r="C16413" s="3" t="s">
        <v>30228</v>
      </c>
      <c r="D16413" s="3" t="s">
        <v>30229</v>
      </c>
      <c r="E16413" s="3" t="s">
        <v>8344</v>
      </c>
      <c r="F16413" s="3" t="s">
        <v>125</v>
      </c>
      <c r="G16413" s="3"/>
      <c r="H16413" s="3" t="s">
        <v>8568</v>
      </c>
      <c r="I16413" s="301">
        <v>50.5</v>
      </c>
    </row>
    <row r="16414" spans="2:9">
      <c r="B16414" s="300" t="s">
        <v>160</v>
      </c>
      <c r="C16414" s="3" t="s">
        <v>30234</v>
      </c>
      <c r="D16414" s="3" t="s">
        <v>30235</v>
      </c>
      <c r="E16414" s="3" t="s">
        <v>8344</v>
      </c>
      <c r="F16414" s="3" t="s">
        <v>125</v>
      </c>
      <c r="G16414" s="3"/>
      <c r="H16414" s="3" t="s">
        <v>8568</v>
      </c>
      <c r="I16414" s="301">
        <v>50.5</v>
      </c>
    </row>
    <row r="16415" spans="2:9">
      <c r="B16415" s="300" t="s">
        <v>160</v>
      </c>
      <c r="C16415" s="3" t="s">
        <v>30344</v>
      </c>
      <c r="D16415" s="3" t="s">
        <v>30345</v>
      </c>
      <c r="E16415" s="3" t="s">
        <v>8344</v>
      </c>
      <c r="F16415" s="3" t="s">
        <v>125</v>
      </c>
      <c r="G16415" s="3"/>
      <c r="H16415" s="3" t="s">
        <v>8568</v>
      </c>
      <c r="I16415" s="301">
        <v>50.4</v>
      </c>
    </row>
    <row r="16416" spans="2:9">
      <c r="B16416" s="300" t="s">
        <v>160</v>
      </c>
      <c r="C16416" s="3" t="s">
        <v>30458</v>
      </c>
      <c r="D16416" s="3" t="s">
        <v>30459</v>
      </c>
      <c r="E16416" s="3" t="s">
        <v>8344</v>
      </c>
      <c r="F16416" s="3" t="s">
        <v>125</v>
      </c>
      <c r="G16416" s="3"/>
      <c r="H16416" s="3" t="s">
        <v>8568</v>
      </c>
      <c r="I16416" s="301">
        <v>50.6</v>
      </c>
    </row>
    <row r="16417" spans="2:9">
      <c r="B16417" s="300" t="s">
        <v>160</v>
      </c>
      <c r="C16417" s="3" t="s">
        <v>30526</v>
      </c>
      <c r="D16417" s="3" t="s">
        <v>30527</v>
      </c>
      <c r="E16417" s="3" t="s">
        <v>8344</v>
      </c>
      <c r="F16417" s="3" t="s">
        <v>125</v>
      </c>
      <c r="G16417" s="3"/>
      <c r="H16417" s="3" t="s">
        <v>8568</v>
      </c>
      <c r="I16417" s="301">
        <v>50.3</v>
      </c>
    </row>
    <row r="16418" spans="2:9">
      <c r="B16418" s="300" t="s">
        <v>160</v>
      </c>
      <c r="C16418" s="3" t="s">
        <v>30818</v>
      </c>
      <c r="D16418" s="3" t="s">
        <v>30819</v>
      </c>
      <c r="E16418" s="3" t="s">
        <v>8344</v>
      </c>
      <c r="F16418" s="3" t="s">
        <v>125</v>
      </c>
      <c r="G16418" s="3"/>
      <c r="H16418" s="3" t="s">
        <v>8568</v>
      </c>
      <c r="I16418" s="301">
        <v>50.7</v>
      </c>
    </row>
    <row r="16419" spans="2:9">
      <c r="B16419" s="300" t="s">
        <v>160</v>
      </c>
      <c r="C16419" s="3" t="s">
        <v>30873</v>
      </c>
      <c r="D16419" s="3" t="s">
        <v>30874</v>
      </c>
      <c r="E16419" s="3" t="s">
        <v>8344</v>
      </c>
      <c r="F16419" s="3" t="s">
        <v>125</v>
      </c>
      <c r="G16419" s="3"/>
      <c r="H16419" s="3" t="s">
        <v>8568</v>
      </c>
      <c r="I16419" s="301">
        <v>50.1</v>
      </c>
    </row>
    <row r="16420" spans="2:9">
      <c r="B16420" s="300" t="s">
        <v>160</v>
      </c>
      <c r="C16420" s="3" t="s">
        <v>30983</v>
      </c>
      <c r="D16420" s="3" t="s">
        <v>30984</v>
      </c>
      <c r="E16420" s="3" t="s">
        <v>8344</v>
      </c>
      <c r="F16420" s="3" t="s">
        <v>125</v>
      </c>
      <c r="G16420" s="3"/>
      <c r="H16420" s="3" t="s">
        <v>8568</v>
      </c>
      <c r="I16420" s="301">
        <v>50.7</v>
      </c>
    </row>
    <row r="16421" spans="2:9">
      <c r="B16421" s="300" t="s">
        <v>160</v>
      </c>
      <c r="C16421" s="3" t="s">
        <v>30990</v>
      </c>
      <c r="D16421" s="3" t="s">
        <v>30991</v>
      </c>
      <c r="E16421" s="3" t="s">
        <v>8344</v>
      </c>
      <c r="F16421" s="3" t="s">
        <v>125</v>
      </c>
      <c r="G16421" s="3"/>
      <c r="H16421" s="3" t="s">
        <v>8568</v>
      </c>
      <c r="I16421" s="301">
        <v>50.7</v>
      </c>
    </row>
    <row r="16422" spans="2:9">
      <c r="B16422" s="300" t="s">
        <v>160</v>
      </c>
      <c r="C16422" s="3" t="s">
        <v>31271</v>
      </c>
      <c r="D16422" s="3" t="s">
        <v>31272</v>
      </c>
      <c r="E16422" s="3" t="s">
        <v>8344</v>
      </c>
      <c r="F16422" s="3" t="s">
        <v>125</v>
      </c>
      <c r="G16422" s="3"/>
      <c r="H16422" s="3" t="s">
        <v>8568</v>
      </c>
      <c r="I16422" s="301">
        <v>50.5</v>
      </c>
    </row>
    <row r="16423" spans="2:9">
      <c r="B16423" s="300" t="s">
        <v>160</v>
      </c>
      <c r="C16423" s="3" t="s">
        <v>31447</v>
      </c>
      <c r="D16423" s="3" t="s">
        <v>31448</v>
      </c>
      <c r="E16423" s="3" t="s">
        <v>8344</v>
      </c>
      <c r="F16423" s="3" t="s">
        <v>125</v>
      </c>
      <c r="G16423" s="3"/>
      <c r="H16423" s="3" t="s">
        <v>8568</v>
      </c>
      <c r="I16423" s="301">
        <v>50.6</v>
      </c>
    </row>
    <row r="16424" spans="2:9">
      <c r="B16424" s="300" t="s">
        <v>160</v>
      </c>
      <c r="C16424" s="3" t="s">
        <v>31453</v>
      </c>
      <c r="D16424" s="3" t="s">
        <v>31454</v>
      </c>
      <c r="E16424" s="3" t="s">
        <v>8344</v>
      </c>
      <c r="F16424" s="3" t="s">
        <v>125</v>
      </c>
      <c r="G16424" s="3"/>
      <c r="H16424" s="3" t="s">
        <v>8568</v>
      </c>
      <c r="I16424" s="301">
        <v>50.3</v>
      </c>
    </row>
    <row r="16425" spans="2:9">
      <c r="B16425" s="300" t="s">
        <v>160</v>
      </c>
      <c r="C16425" s="3" t="s">
        <v>31526</v>
      </c>
      <c r="D16425" s="3" t="s">
        <v>31527</v>
      </c>
      <c r="E16425" s="3" t="s">
        <v>8344</v>
      </c>
      <c r="F16425" s="3" t="s">
        <v>125</v>
      </c>
      <c r="G16425" s="3"/>
      <c r="H16425" s="3" t="s">
        <v>8568</v>
      </c>
      <c r="I16425" s="301">
        <v>50.6</v>
      </c>
    </row>
    <row r="16426" spans="2:9">
      <c r="B16426" s="300" t="s">
        <v>160</v>
      </c>
      <c r="C16426" s="3" t="s">
        <v>31560</v>
      </c>
      <c r="D16426" s="3" t="s">
        <v>31561</v>
      </c>
      <c r="E16426" s="3" t="s">
        <v>8344</v>
      </c>
      <c r="F16426" s="3" t="s">
        <v>125</v>
      </c>
      <c r="G16426" s="3"/>
      <c r="H16426" s="3" t="s">
        <v>8568</v>
      </c>
      <c r="I16426" s="301">
        <v>50.5</v>
      </c>
    </row>
    <row r="16427" spans="2:9">
      <c r="B16427" s="300" t="s">
        <v>160</v>
      </c>
      <c r="C16427" s="3" t="s">
        <v>31747</v>
      </c>
      <c r="D16427" s="3" t="s">
        <v>31748</v>
      </c>
      <c r="E16427" s="3" t="s">
        <v>8344</v>
      </c>
      <c r="F16427" s="3" t="s">
        <v>125</v>
      </c>
      <c r="G16427" s="3"/>
      <c r="H16427" s="3" t="s">
        <v>8568</v>
      </c>
      <c r="I16427" s="301">
        <v>50.5</v>
      </c>
    </row>
    <row r="16428" spans="2:9">
      <c r="B16428" s="300" t="s">
        <v>160</v>
      </c>
      <c r="C16428" s="3" t="s">
        <v>31824</v>
      </c>
      <c r="D16428" s="3" t="s">
        <v>31825</v>
      </c>
      <c r="E16428" s="3" t="s">
        <v>8344</v>
      </c>
      <c r="F16428" s="3" t="s">
        <v>125</v>
      </c>
      <c r="G16428" s="3"/>
      <c r="H16428" s="3" t="s">
        <v>8568</v>
      </c>
      <c r="I16428" s="301">
        <v>50.7</v>
      </c>
    </row>
    <row r="16429" spans="2:9">
      <c r="B16429" s="300" t="s">
        <v>160</v>
      </c>
      <c r="C16429" s="3" t="s">
        <v>31837</v>
      </c>
      <c r="D16429" s="3" t="s">
        <v>31838</v>
      </c>
      <c r="E16429" s="3" t="s">
        <v>8344</v>
      </c>
      <c r="F16429" s="3" t="s">
        <v>125</v>
      </c>
      <c r="G16429" s="3"/>
      <c r="H16429" s="3" t="s">
        <v>8568</v>
      </c>
      <c r="I16429" s="301">
        <v>50.4</v>
      </c>
    </row>
    <row r="16430" spans="2:9">
      <c r="B16430" s="300" t="s">
        <v>160</v>
      </c>
      <c r="C16430" s="3" t="s">
        <v>31878</v>
      </c>
      <c r="D16430" s="3" t="s">
        <v>31879</v>
      </c>
      <c r="E16430" s="3" t="s">
        <v>8344</v>
      </c>
      <c r="F16430" s="3" t="s">
        <v>125</v>
      </c>
      <c r="G16430" s="3"/>
      <c r="H16430" s="3" t="s">
        <v>8568</v>
      </c>
      <c r="I16430" s="301">
        <v>50.4</v>
      </c>
    </row>
    <row r="16431" spans="2:9">
      <c r="B16431" s="300" t="s">
        <v>160</v>
      </c>
      <c r="C16431" s="3" t="s">
        <v>31932</v>
      </c>
      <c r="D16431" s="3" t="s">
        <v>31933</v>
      </c>
      <c r="E16431" s="3" t="s">
        <v>8344</v>
      </c>
      <c r="F16431" s="3" t="s">
        <v>125</v>
      </c>
      <c r="G16431" s="3"/>
      <c r="H16431" s="3" t="s">
        <v>8568</v>
      </c>
      <c r="I16431" s="301">
        <v>50.4</v>
      </c>
    </row>
    <row r="16432" spans="2:9">
      <c r="B16432" s="300" t="s">
        <v>160</v>
      </c>
      <c r="C16432" s="3" t="s">
        <v>31966</v>
      </c>
      <c r="D16432" s="3" t="s">
        <v>31967</v>
      </c>
      <c r="E16432" s="3" t="s">
        <v>8344</v>
      </c>
      <c r="F16432" s="3" t="s">
        <v>125</v>
      </c>
      <c r="G16432" s="3"/>
      <c r="H16432" s="3" t="s">
        <v>8568</v>
      </c>
      <c r="I16432" s="301">
        <v>50.4</v>
      </c>
    </row>
    <row r="16433" spans="2:9">
      <c r="B16433" s="300" t="s">
        <v>160</v>
      </c>
      <c r="C16433" s="3" t="s">
        <v>32234</v>
      </c>
      <c r="D16433" s="3" t="s">
        <v>32235</v>
      </c>
      <c r="E16433" s="3" t="s">
        <v>8344</v>
      </c>
      <c r="F16433" s="3" t="s">
        <v>125</v>
      </c>
      <c r="G16433" s="3"/>
      <c r="H16433" s="3" t="s">
        <v>8568</v>
      </c>
      <c r="I16433" s="301">
        <v>50.3</v>
      </c>
    </row>
    <row r="16434" spans="2:9">
      <c r="B16434" s="300" t="s">
        <v>160</v>
      </c>
      <c r="C16434" s="3" t="s">
        <v>32236</v>
      </c>
      <c r="D16434" s="3" t="s">
        <v>32237</v>
      </c>
      <c r="E16434" s="3" t="s">
        <v>8344</v>
      </c>
      <c r="F16434" s="3" t="s">
        <v>125</v>
      </c>
      <c r="G16434" s="3"/>
      <c r="H16434" s="3" t="s">
        <v>8568</v>
      </c>
      <c r="I16434" s="301">
        <v>50.3</v>
      </c>
    </row>
    <row r="16435" spans="2:9">
      <c r="B16435" s="300" t="s">
        <v>160</v>
      </c>
      <c r="C16435" s="3" t="s">
        <v>32302</v>
      </c>
      <c r="D16435" s="3" t="s">
        <v>32303</v>
      </c>
      <c r="E16435" s="3" t="s">
        <v>8344</v>
      </c>
      <c r="F16435" s="3" t="s">
        <v>125</v>
      </c>
      <c r="G16435" s="3"/>
      <c r="H16435" s="3" t="s">
        <v>8568</v>
      </c>
      <c r="I16435" s="301">
        <v>50.5</v>
      </c>
    </row>
    <row r="16436" spans="2:9">
      <c r="B16436" s="300" t="s">
        <v>160</v>
      </c>
      <c r="C16436" s="3" t="s">
        <v>32451</v>
      </c>
      <c r="D16436" s="3" t="s">
        <v>32452</v>
      </c>
      <c r="E16436" s="3" t="s">
        <v>8344</v>
      </c>
      <c r="F16436" s="3" t="s">
        <v>125</v>
      </c>
      <c r="G16436" s="3"/>
      <c r="H16436" s="3" t="s">
        <v>8568</v>
      </c>
      <c r="I16436" s="301">
        <v>50.4</v>
      </c>
    </row>
    <row r="16437" spans="2:9">
      <c r="B16437" s="300" t="s">
        <v>160</v>
      </c>
      <c r="C16437" s="3" t="s">
        <v>32472</v>
      </c>
      <c r="D16437" s="3" t="s">
        <v>32473</v>
      </c>
      <c r="E16437" s="3" t="s">
        <v>8344</v>
      </c>
      <c r="F16437" s="3" t="s">
        <v>125</v>
      </c>
      <c r="G16437" s="3"/>
      <c r="H16437" s="3" t="s">
        <v>8568</v>
      </c>
      <c r="I16437" s="301">
        <v>50.4</v>
      </c>
    </row>
    <row r="16438" spans="2:9">
      <c r="B16438" s="300" t="s">
        <v>160</v>
      </c>
      <c r="C16438" s="3" t="s">
        <v>32578</v>
      </c>
      <c r="D16438" s="3" t="s">
        <v>32579</v>
      </c>
      <c r="E16438" s="3" t="s">
        <v>8344</v>
      </c>
      <c r="F16438" s="3" t="s">
        <v>125</v>
      </c>
      <c r="G16438" s="3"/>
      <c r="H16438" s="3" t="s">
        <v>8568</v>
      </c>
      <c r="I16438" s="301">
        <v>50.3</v>
      </c>
    </row>
    <row r="16439" spans="2:9">
      <c r="B16439" s="300" t="s">
        <v>160</v>
      </c>
      <c r="C16439" s="3" t="s">
        <v>32722</v>
      </c>
      <c r="D16439" s="3" t="s">
        <v>32723</v>
      </c>
      <c r="E16439" s="3" t="s">
        <v>8344</v>
      </c>
      <c r="F16439" s="3" t="s">
        <v>125</v>
      </c>
      <c r="G16439" s="3"/>
      <c r="H16439" s="3" t="s">
        <v>8568</v>
      </c>
      <c r="I16439" s="301">
        <v>50.4</v>
      </c>
    </row>
    <row r="16440" spans="2:9">
      <c r="B16440" s="300" t="s">
        <v>160</v>
      </c>
      <c r="C16440" s="3" t="s">
        <v>32751</v>
      </c>
      <c r="D16440" s="3" t="s">
        <v>32752</v>
      </c>
      <c r="E16440" s="3" t="s">
        <v>8344</v>
      </c>
      <c r="F16440" s="3" t="s">
        <v>125</v>
      </c>
      <c r="G16440" s="3"/>
      <c r="H16440" s="3" t="s">
        <v>8568</v>
      </c>
      <c r="I16440" s="301">
        <v>50.3</v>
      </c>
    </row>
    <row r="16441" spans="2:9">
      <c r="B16441" s="300" t="s">
        <v>160</v>
      </c>
      <c r="C16441" s="3" t="s">
        <v>32852</v>
      </c>
      <c r="D16441" s="3" t="s">
        <v>32853</v>
      </c>
      <c r="E16441" s="3" t="s">
        <v>8344</v>
      </c>
      <c r="F16441" s="3" t="s">
        <v>125</v>
      </c>
      <c r="G16441" s="3"/>
      <c r="H16441" s="3" t="s">
        <v>8568</v>
      </c>
      <c r="I16441" s="301">
        <v>50.3</v>
      </c>
    </row>
    <row r="16442" spans="2:9">
      <c r="B16442" s="300" t="s">
        <v>160</v>
      </c>
      <c r="C16442" s="3" t="s">
        <v>32854</v>
      </c>
      <c r="D16442" s="3" t="s">
        <v>32855</v>
      </c>
      <c r="E16442" s="3" t="s">
        <v>8344</v>
      </c>
      <c r="F16442" s="3" t="s">
        <v>125</v>
      </c>
      <c r="G16442" s="3"/>
      <c r="H16442" s="3" t="s">
        <v>8568</v>
      </c>
      <c r="I16442" s="301">
        <v>50.3</v>
      </c>
    </row>
    <row r="16443" spans="2:9">
      <c r="B16443" s="300" t="s">
        <v>160</v>
      </c>
      <c r="C16443" s="3" t="s">
        <v>32856</v>
      </c>
      <c r="D16443" s="3" t="s">
        <v>32857</v>
      </c>
      <c r="E16443" s="3" t="s">
        <v>8344</v>
      </c>
      <c r="F16443" s="3" t="s">
        <v>125</v>
      </c>
      <c r="G16443" s="3"/>
      <c r="H16443" s="3" t="s">
        <v>8568</v>
      </c>
      <c r="I16443" s="301">
        <v>50.3</v>
      </c>
    </row>
    <row r="16444" spans="2:9">
      <c r="B16444" s="300" t="s">
        <v>160</v>
      </c>
      <c r="C16444" s="3" t="s">
        <v>32893</v>
      </c>
      <c r="D16444" s="3" t="s">
        <v>32894</v>
      </c>
      <c r="E16444" s="3" t="s">
        <v>8344</v>
      </c>
      <c r="F16444" s="3" t="s">
        <v>125</v>
      </c>
      <c r="G16444" s="3"/>
      <c r="H16444" s="3" t="s">
        <v>8568</v>
      </c>
      <c r="I16444" s="301">
        <v>50.4</v>
      </c>
    </row>
    <row r="16445" spans="2:9">
      <c r="B16445" s="300" t="s">
        <v>160</v>
      </c>
      <c r="C16445" s="3" t="s">
        <v>32916</v>
      </c>
      <c r="D16445" s="3" t="s">
        <v>32917</v>
      </c>
      <c r="E16445" s="3" t="s">
        <v>8344</v>
      </c>
      <c r="F16445" s="3" t="s">
        <v>125</v>
      </c>
      <c r="G16445" s="3"/>
      <c r="H16445" s="3" t="s">
        <v>8568</v>
      </c>
      <c r="I16445" s="301">
        <v>50.5</v>
      </c>
    </row>
    <row r="16446" spans="2:9">
      <c r="B16446" s="300" t="s">
        <v>160</v>
      </c>
      <c r="C16446" s="3" t="s">
        <v>32951</v>
      </c>
      <c r="D16446" s="3" t="s">
        <v>32952</v>
      </c>
      <c r="E16446" s="3" t="s">
        <v>8344</v>
      </c>
      <c r="F16446" s="3" t="s">
        <v>4588</v>
      </c>
      <c r="G16446" s="3"/>
      <c r="H16446" s="3" t="s">
        <v>8568</v>
      </c>
      <c r="I16446" s="301">
        <v>50.4</v>
      </c>
    </row>
    <row r="16447" spans="2:9">
      <c r="B16447" s="300" t="s">
        <v>160</v>
      </c>
      <c r="C16447" s="3" t="s">
        <v>33063</v>
      </c>
      <c r="D16447" s="3" t="s">
        <v>33064</v>
      </c>
      <c r="E16447" s="3" t="s">
        <v>8344</v>
      </c>
      <c r="F16447" s="3" t="s">
        <v>125</v>
      </c>
      <c r="G16447" s="3"/>
      <c r="H16447" s="3" t="s">
        <v>8568</v>
      </c>
      <c r="I16447" s="301">
        <v>50.6</v>
      </c>
    </row>
    <row r="16448" spans="2:9">
      <c r="B16448" s="300" t="s">
        <v>160</v>
      </c>
      <c r="C16448" s="3" t="s">
        <v>33079</v>
      </c>
      <c r="D16448" s="3" t="s">
        <v>33080</v>
      </c>
      <c r="E16448" s="3" t="s">
        <v>8344</v>
      </c>
      <c r="F16448" s="3" t="s">
        <v>125</v>
      </c>
      <c r="G16448" s="3"/>
      <c r="H16448" s="3" t="s">
        <v>8568</v>
      </c>
      <c r="I16448" s="301">
        <v>50.5</v>
      </c>
    </row>
    <row r="16449" spans="2:9">
      <c r="B16449" s="300" t="s">
        <v>160</v>
      </c>
      <c r="C16449" s="3" t="s">
        <v>33238</v>
      </c>
      <c r="D16449" s="3" t="s">
        <v>33239</v>
      </c>
      <c r="E16449" s="3" t="s">
        <v>8344</v>
      </c>
      <c r="F16449" s="3" t="s">
        <v>125</v>
      </c>
      <c r="G16449" s="3"/>
      <c r="H16449" s="3" t="s">
        <v>8568</v>
      </c>
      <c r="I16449" s="301">
        <v>50.4</v>
      </c>
    </row>
    <row r="16450" spans="2:9">
      <c r="B16450" s="300" t="s">
        <v>160</v>
      </c>
      <c r="C16450" s="3" t="s">
        <v>33420</v>
      </c>
      <c r="D16450" s="3" t="s">
        <v>33421</v>
      </c>
      <c r="E16450" s="3" t="s">
        <v>8344</v>
      </c>
      <c r="F16450" s="3" t="s">
        <v>125</v>
      </c>
      <c r="G16450" s="3"/>
      <c r="H16450" s="3" t="s">
        <v>8568</v>
      </c>
      <c r="I16450" s="301">
        <v>50.2</v>
      </c>
    </row>
    <row r="16451" spans="2:9">
      <c r="B16451" s="300" t="s">
        <v>160</v>
      </c>
      <c r="C16451" s="3" t="s">
        <v>33440</v>
      </c>
      <c r="D16451" s="3" t="s">
        <v>33441</v>
      </c>
      <c r="E16451" s="3" t="s">
        <v>8344</v>
      </c>
      <c r="F16451" s="3" t="s">
        <v>125</v>
      </c>
      <c r="G16451" s="3"/>
      <c r="H16451" s="3" t="s">
        <v>8568</v>
      </c>
      <c r="I16451" s="301">
        <v>50.3</v>
      </c>
    </row>
    <row r="16452" spans="2:9">
      <c r="B16452" s="300" t="s">
        <v>160</v>
      </c>
      <c r="C16452" s="3" t="s">
        <v>33442</v>
      </c>
      <c r="D16452" s="3" t="s">
        <v>33443</v>
      </c>
      <c r="E16452" s="3" t="s">
        <v>8344</v>
      </c>
      <c r="F16452" s="3" t="s">
        <v>125</v>
      </c>
      <c r="G16452" s="3"/>
      <c r="H16452" s="3" t="s">
        <v>8568</v>
      </c>
      <c r="I16452" s="301">
        <v>50.4</v>
      </c>
    </row>
    <row r="16453" spans="2:9">
      <c r="B16453" s="300" t="s">
        <v>160</v>
      </c>
      <c r="C16453" s="3" t="s">
        <v>33487</v>
      </c>
      <c r="D16453" s="3" t="s">
        <v>33488</v>
      </c>
      <c r="E16453" s="3" t="s">
        <v>8344</v>
      </c>
      <c r="F16453" s="3" t="s">
        <v>125</v>
      </c>
      <c r="G16453" s="3"/>
      <c r="H16453" s="3" t="s">
        <v>8568</v>
      </c>
      <c r="I16453" s="301">
        <v>50.3</v>
      </c>
    </row>
    <row r="16454" spans="2:9">
      <c r="B16454" s="300" t="s">
        <v>160</v>
      </c>
      <c r="C16454" s="3" t="s">
        <v>33684</v>
      </c>
      <c r="D16454" s="3" t="s">
        <v>33685</v>
      </c>
      <c r="E16454" s="3" t="s">
        <v>8344</v>
      </c>
      <c r="F16454" s="3" t="s">
        <v>125</v>
      </c>
      <c r="G16454" s="3"/>
      <c r="H16454" s="3" t="s">
        <v>8568</v>
      </c>
      <c r="I16454" s="301">
        <v>50.3</v>
      </c>
    </row>
    <row r="16455" spans="2:9">
      <c r="B16455" s="300" t="s">
        <v>160</v>
      </c>
      <c r="C16455" s="3" t="s">
        <v>33702</v>
      </c>
      <c r="D16455" s="3" t="s">
        <v>33703</v>
      </c>
      <c r="E16455" s="3" t="s">
        <v>8344</v>
      </c>
      <c r="F16455" s="3" t="s">
        <v>125</v>
      </c>
      <c r="G16455" s="3"/>
      <c r="H16455" s="3" t="s">
        <v>8568</v>
      </c>
      <c r="I16455" s="301">
        <v>50.3</v>
      </c>
    </row>
    <row r="16456" spans="2:9">
      <c r="B16456" s="300" t="s">
        <v>160</v>
      </c>
      <c r="C16456" s="3" t="s">
        <v>33722</v>
      </c>
      <c r="D16456" s="3" t="s">
        <v>33723</v>
      </c>
      <c r="E16456" s="3" t="s">
        <v>8344</v>
      </c>
      <c r="F16456" s="3" t="s">
        <v>125</v>
      </c>
      <c r="G16456" s="3"/>
      <c r="H16456" s="3" t="s">
        <v>8568</v>
      </c>
      <c r="I16456" s="301">
        <v>50.4</v>
      </c>
    </row>
    <row r="16457" spans="2:9">
      <c r="B16457" s="300" t="s">
        <v>160</v>
      </c>
      <c r="C16457" s="3" t="s">
        <v>33776</v>
      </c>
      <c r="D16457" s="3" t="s">
        <v>33777</v>
      </c>
      <c r="E16457" s="3" t="s">
        <v>8344</v>
      </c>
      <c r="F16457" s="3" t="s">
        <v>125</v>
      </c>
      <c r="G16457" s="3"/>
      <c r="H16457" s="3" t="s">
        <v>8568</v>
      </c>
      <c r="I16457" s="301">
        <v>50.5</v>
      </c>
    </row>
    <row r="16458" spans="2:9">
      <c r="B16458" s="300" t="s">
        <v>160</v>
      </c>
      <c r="C16458" s="3" t="s">
        <v>33938</v>
      </c>
      <c r="D16458" s="3" t="s">
        <v>33939</v>
      </c>
      <c r="E16458" s="3" t="s">
        <v>8344</v>
      </c>
      <c r="F16458" s="3" t="s">
        <v>125</v>
      </c>
      <c r="G16458" s="3"/>
      <c r="H16458" s="3" t="s">
        <v>8568</v>
      </c>
      <c r="I16458" s="301">
        <v>50.4</v>
      </c>
    </row>
    <row r="16459" spans="2:9">
      <c r="B16459" s="300" t="s">
        <v>160</v>
      </c>
      <c r="C16459" s="3" t="s">
        <v>33940</v>
      </c>
      <c r="D16459" s="3" t="s">
        <v>33941</v>
      </c>
      <c r="E16459" s="3" t="s">
        <v>8344</v>
      </c>
      <c r="F16459" s="3" t="s">
        <v>125</v>
      </c>
      <c r="G16459" s="3"/>
      <c r="H16459" s="3" t="s">
        <v>8568</v>
      </c>
      <c r="I16459" s="301">
        <v>50.4</v>
      </c>
    </row>
    <row r="16460" spans="2:9">
      <c r="B16460" s="300" t="s">
        <v>160</v>
      </c>
      <c r="C16460" s="3" t="s">
        <v>34026</v>
      </c>
      <c r="D16460" s="3" t="s">
        <v>34027</v>
      </c>
      <c r="E16460" s="3" t="s">
        <v>8344</v>
      </c>
      <c r="F16460" s="3" t="s">
        <v>125</v>
      </c>
      <c r="G16460" s="3"/>
      <c r="H16460" s="3" t="s">
        <v>8568</v>
      </c>
      <c r="I16460" s="301">
        <v>50.3</v>
      </c>
    </row>
    <row r="16461" spans="2:9">
      <c r="B16461" s="300" t="s">
        <v>160</v>
      </c>
      <c r="C16461" s="3" t="s">
        <v>34204</v>
      </c>
      <c r="D16461" s="3" t="s">
        <v>34205</v>
      </c>
      <c r="E16461" s="3" t="s">
        <v>8344</v>
      </c>
      <c r="F16461" s="3" t="s">
        <v>125</v>
      </c>
      <c r="G16461" s="3"/>
      <c r="H16461" s="3" t="s">
        <v>8568</v>
      </c>
      <c r="I16461" s="301">
        <v>50.6</v>
      </c>
    </row>
    <row r="16462" spans="2:9">
      <c r="B16462" s="300" t="s">
        <v>160</v>
      </c>
      <c r="C16462" s="3" t="s">
        <v>34294</v>
      </c>
      <c r="D16462" s="3" t="s">
        <v>34295</v>
      </c>
      <c r="E16462" s="3" t="s">
        <v>8344</v>
      </c>
      <c r="F16462" s="3" t="s">
        <v>125</v>
      </c>
      <c r="G16462" s="3"/>
      <c r="H16462" s="3" t="s">
        <v>8568</v>
      </c>
      <c r="I16462" s="301">
        <v>50.5</v>
      </c>
    </row>
    <row r="16463" spans="2:9">
      <c r="B16463" s="300" t="s">
        <v>160</v>
      </c>
      <c r="C16463" s="3" t="s">
        <v>34351</v>
      </c>
      <c r="D16463" s="3" t="s">
        <v>34352</v>
      </c>
      <c r="E16463" s="3" t="s">
        <v>8344</v>
      </c>
      <c r="F16463" s="3" t="s">
        <v>4588</v>
      </c>
      <c r="G16463" s="3"/>
      <c r="H16463" s="3" t="s">
        <v>8568</v>
      </c>
      <c r="I16463" s="301">
        <v>50.5</v>
      </c>
    </row>
    <row r="16464" spans="2:9">
      <c r="B16464" s="300" t="s">
        <v>160</v>
      </c>
      <c r="C16464" s="3" t="s">
        <v>34467</v>
      </c>
      <c r="D16464" s="3" t="s">
        <v>34468</v>
      </c>
      <c r="E16464" s="3" t="s">
        <v>8344</v>
      </c>
      <c r="F16464" s="3" t="s">
        <v>125</v>
      </c>
      <c r="G16464" s="3"/>
      <c r="H16464" s="3" t="s">
        <v>8568</v>
      </c>
      <c r="I16464" s="301">
        <v>50.4</v>
      </c>
    </row>
    <row r="16465" spans="2:9">
      <c r="B16465" s="300" t="s">
        <v>160</v>
      </c>
      <c r="C16465" s="3" t="s">
        <v>34469</v>
      </c>
      <c r="D16465" s="3" t="s">
        <v>34470</v>
      </c>
      <c r="E16465" s="3" t="s">
        <v>8344</v>
      </c>
      <c r="F16465" s="3" t="s">
        <v>125</v>
      </c>
      <c r="G16465" s="3"/>
      <c r="H16465" s="3" t="s">
        <v>8568</v>
      </c>
      <c r="I16465" s="301">
        <v>50.4</v>
      </c>
    </row>
    <row r="16466" spans="2:9">
      <c r="B16466" s="300" t="s">
        <v>160</v>
      </c>
      <c r="C16466" s="3" t="s">
        <v>34471</v>
      </c>
      <c r="D16466" s="3" t="s">
        <v>34472</v>
      </c>
      <c r="E16466" s="3" t="s">
        <v>8344</v>
      </c>
      <c r="F16466" s="3" t="s">
        <v>125</v>
      </c>
      <c r="G16466" s="3"/>
      <c r="H16466" s="3" t="s">
        <v>8568</v>
      </c>
      <c r="I16466" s="301">
        <v>50.4</v>
      </c>
    </row>
    <row r="16467" spans="2:9">
      <c r="B16467" s="300" t="s">
        <v>160</v>
      </c>
      <c r="C16467" s="3" t="s">
        <v>34524</v>
      </c>
      <c r="D16467" s="3" t="s">
        <v>34525</v>
      </c>
      <c r="E16467" s="3" t="s">
        <v>8344</v>
      </c>
      <c r="F16467" s="3" t="s">
        <v>125</v>
      </c>
      <c r="G16467" s="3"/>
      <c r="H16467" s="3" t="s">
        <v>8568</v>
      </c>
      <c r="I16467" s="301">
        <v>50.3</v>
      </c>
    </row>
    <row r="16468" spans="2:9">
      <c r="B16468" s="300" t="s">
        <v>160</v>
      </c>
      <c r="C16468" s="3" t="s">
        <v>34534</v>
      </c>
      <c r="D16468" s="3" t="s">
        <v>34535</v>
      </c>
      <c r="E16468" s="3" t="s">
        <v>8344</v>
      </c>
      <c r="F16468" s="3" t="s">
        <v>125</v>
      </c>
      <c r="G16468" s="3"/>
      <c r="H16468" s="3" t="s">
        <v>8568</v>
      </c>
      <c r="I16468" s="301">
        <v>50.4</v>
      </c>
    </row>
    <row r="16469" spans="2:9">
      <c r="B16469" s="300" t="s">
        <v>160</v>
      </c>
      <c r="C16469" s="3" t="s">
        <v>34536</v>
      </c>
      <c r="D16469" s="3" t="s">
        <v>34537</v>
      </c>
      <c r="E16469" s="3" t="s">
        <v>8344</v>
      </c>
      <c r="F16469" s="3" t="s">
        <v>125</v>
      </c>
      <c r="G16469" s="3"/>
      <c r="H16469" s="3" t="s">
        <v>8568</v>
      </c>
      <c r="I16469" s="301">
        <v>50.4</v>
      </c>
    </row>
    <row r="16470" spans="2:9">
      <c r="B16470" s="300" t="s">
        <v>160</v>
      </c>
      <c r="C16470" s="3" t="s">
        <v>34540</v>
      </c>
      <c r="D16470" s="3" t="s">
        <v>34541</v>
      </c>
      <c r="E16470" s="3" t="s">
        <v>8344</v>
      </c>
      <c r="F16470" s="3" t="s">
        <v>125</v>
      </c>
      <c r="G16470" s="3"/>
      <c r="H16470" s="3" t="s">
        <v>8568</v>
      </c>
      <c r="I16470" s="301">
        <v>50.4</v>
      </c>
    </row>
    <row r="16471" spans="2:9">
      <c r="B16471" s="300" t="s">
        <v>160</v>
      </c>
      <c r="C16471" s="3" t="s">
        <v>34560</v>
      </c>
      <c r="D16471" s="3" t="s">
        <v>34561</v>
      </c>
      <c r="E16471" s="3" t="s">
        <v>8344</v>
      </c>
      <c r="F16471" s="3" t="s">
        <v>125</v>
      </c>
      <c r="G16471" s="3"/>
      <c r="H16471" s="3" t="s">
        <v>8568</v>
      </c>
      <c r="I16471" s="301">
        <v>50.4</v>
      </c>
    </row>
    <row r="16472" spans="2:9">
      <c r="B16472" s="300" t="s">
        <v>160</v>
      </c>
      <c r="C16472" s="3" t="s">
        <v>34636</v>
      </c>
      <c r="D16472" s="3" t="s">
        <v>34637</v>
      </c>
      <c r="E16472" s="3" t="s">
        <v>8344</v>
      </c>
      <c r="F16472" s="3" t="s">
        <v>125</v>
      </c>
      <c r="G16472" s="3"/>
      <c r="H16472" s="3" t="s">
        <v>8568</v>
      </c>
      <c r="I16472" s="301">
        <v>50.3</v>
      </c>
    </row>
    <row r="16473" spans="2:9">
      <c r="B16473" s="300" t="s">
        <v>160</v>
      </c>
      <c r="C16473" s="3" t="s">
        <v>34652</v>
      </c>
      <c r="D16473" s="3" t="s">
        <v>34653</v>
      </c>
      <c r="E16473" s="3" t="s">
        <v>8344</v>
      </c>
      <c r="F16473" s="3" t="s">
        <v>125</v>
      </c>
      <c r="G16473" s="3"/>
      <c r="H16473" s="3" t="s">
        <v>8568</v>
      </c>
      <c r="I16473" s="301">
        <v>50.4</v>
      </c>
    </row>
    <row r="16474" spans="2:9">
      <c r="B16474" s="300" t="s">
        <v>160</v>
      </c>
      <c r="C16474" s="3" t="s">
        <v>34783</v>
      </c>
      <c r="D16474" s="3" t="s">
        <v>34784</v>
      </c>
      <c r="E16474" s="3" t="s">
        <v>8344</v>
      </c>
      <c r="F16474" s="3" t="s">
        <v>125</v>
      </c>
      <c r="G16474" s="3"/>
      <c r="H16474" s="3" t="s">
        <v>8568</v>
      </c>
      <c r="I16474" s="301">
        <v>50.3</v>
      </c>
    </row>
    <row r="16475" spans="2:9">
      <c r="B16475" s="300" t="s">
        <v>160</v>
      </c>
      <c r="C16475" s="3" t="s">
        <v>34797</v>
      </c>
      <c r="D16475" s="3" t="s">
        <v>34798</v>
      </c>
      <c r="E16475" s="3" t="s">
        <v>8344</v>
      </c>
      <c r="F16475" s="3" t="s">
        <v>125</v>
      </c>
      <c r="G16475" s="3"/>
      <c r="H16475" s="3" t="s">
        <v>8568</v>
      </c>
      <c r="I16475" s="301">
        <v>50.4</v>
      </c>
    </row>
    <row r="16476" spans="2:9">
      <c r="B16476" s="300" t="s">
        <v>160</v>
      </c>
      <c r="C16476" s="3" t="s">
        <v>34801</v>
      </c>
      <c r="D16476" s="3" t="s">
        <v>34802</v>
      </c>
      <c r="E16476" s="3" t="s">
        <v>8344</v>
      </c>
      <c r="F16476" s="3" t="s">
        <v>125</v>
      </c>
      <c r="G16476" s="3"/>
      <c r="H16476" s="3" t="s">
        <v>8568</v>
      </c>
      <c r="I16476" s="301">
        <v>50.3</v>
      </c>
    </row>
    <row r="16477" spans="2:9">
      <c r="B16477" s="300" t="s">
        <v>160</v>
      </c>
      <c r="C16477" s="3" t="s">
        <v>34805</v>
      </c>
      <c r="D16477" s="3" t="s">
        <v>34806</v>
      </c>
      <c r="E16477" s="3" t="s">
        <v>8344</v>
      </c>
      <c r="F16477" s="3" t="s">
        <v>125</v>
      </c>
      <c r="G16477" s="3"/>
      <c r="H16477" s="3" t="s">
        <v>8568</v>
      </c>
      <c r="I16477" s="301">
        <v>50.3</v>
      </c>
    </row>
    <row r="16478" spans="2:9">
      <c r="B16478" s="300" t="s">
        <v>160</v>
      </c>
      <c r="C16478" s="3" t="s">
        <v>34900</v>
      </c>
      <c r="D16478" s="3" t="s">
        <v>34901</v>
      </c>
      <c r="E16478" s="3" t="s">
        <v>8344</v>
      </c>
      <c r="F16478" s="3" t="s">
        <v>125</v>
      </c>
      <c r="G16478" s="3"/>
      <c r="H16478" s="3" t="s">
        <v>8568</v>
      </c>
      <c r="I16478" s="301">
        <v>50.3</v>
      </c>
    </row>
    <row r="16479" spans="2:9">
      <c r="B16479" s="300" t="s">
        <v>160</v>
      </c>
      <c r="C16479" s="3" t="s">
        <v>34906</v>
      </c>
      <c r="D16479" s="3" t="s">
        <v>34907</v>
      </c>
      <c r="E16479" s="3" t="s">
        <v>8344</v>
      </c>
      <c r="F16479" s="3" t="s">
        <v>125</v>
      </c>
      <c r="G16479" s="3"/>
      <c r="H16479" s="3" t="s">
        <v>8568</v>
      </c>
      <c r="I16479" s="301">
        <v>50.4</v>
      </c>
    </row>
    <row r="16480" spans="2:9">
      <c r="B16480" s="300" t="s">
        <v>160</v>
      </c>
      <c r="C16480" s="3" t="s">
        <v>35228</v>
      </c>
      <c r="D16480" s="3" t="s">
        <v>35229</v>
      </c>
      <c r="E16480" s="3" t="s">
        <v>8344</v>
      </c>
      <c r="F16480" s="3" t="s">
        <v>125</v>
      </c>
      <c r="G16480" s="3"/>
      <c r="H16480" s="3" t="s">
        <v>8568</v>
      </c>
      <c r="I16480" s="301">
        <v>50.4</v>
      </c>
    </row>
    <row r="16481" spans="2:9">
      <c r="B16481" s="300" t="s">
        <v>160</v>
      </c>
      <c r="C16481" s="3" t="s">
        <v>35230</v>
      </c>
      <c r="D16481" s="3" t="s">
        <v>35231</v>
      </c>
      <c r="E16481" s="3" t="s">
        <v>8344</v>
      </c>
      <c r="F16481" s="3" t="s">
        <v>125</v>
      </c>
      <c r="G16481" s="3"/>
      <c r="H16481" s="3" t="s">
        <v>8568</v>
      </c>
      <c r="I16481" s="301">
        <v>50.4</v>
      </c>
    </row>
    <row r="16482" spans="2:9">
      <c r="B16482" s="300" t="s">
        <v>160</v>
      </c>
      <c r="C16482" s="3" t="s">
        <v>35232</v>
      </c>
      <c r="D16482" s="3" t="s">
        <v>35233</v>
      </c>
      <c r="E16482" s="3" t="s">
        <v>8344</v>
      </c>
      <c r="F16482" s="3" t="s">
        <v>125</v>
      </c>
      <c r="G16482" s="3"/>
      <c r="H16482" s="3" t="s">
        <v>8568</v>
      </c>
      <c r="I16482" s="301">
        <v>50.4</v>
      </c>
    </row>
    <row r="16483" spans="2:9">
      <c r="B16483" s="300" t="s">
        <v>160</v>
      </c>
      <c r="C16483" s="3" t="s">
        <v>35234</v>
      </c>
      <c r="D16483" s="3" t="s">
        <v>35235</v>
      </c>
      <c r="E16483" s="3" t="s">
        <v>8344</v>
      </c>
      <c r="F16483" s="3" t="s">
        <v>125</v>
      </c>
      <c r="G16483" s="3"/>
      <c r="H16483" s="3" t="s">
        <v>8568</v>
      </c>
      <c r="I16483" s="301">
        <v>50.3</v>
      </c>
    </row>
    <row r="16484" spans="2:9">
      <c r="B16484" s="300" t="s">
        <v>160</v>
      </c>
      <c r="C16484" s="3" t="s">
        <v>35236</v>
      </c>
      <c r="D16484" s="3" t="s">
        <v>35237</v>
      </c>
      <c r="E16484" s="3" t="s">
        <v>8344</v>
      </c>
      <c r="F16484" s="3" t="s">
        <v>125</v>
      </c>
      <c r="G16484" s="3"/>
      <c r="H16484" s="3" t="s">
        <v>8568</v>
      </c>
      <c r="I16484" s="301">
        <v>50.4</v>
      </c>
    </row>
    <row r="16485" spans="2:9">
      <c r="B16485" s="300" t="s">
        <v>160</v>
      </c>
      <c r="C16485" s="3" t="s">
        <v>35271</v>
      </c>
      <c r="D16485" s="3" t="s">
        <v>35272</v>
      </c>
      <c r="E16485" s="3" t="s">
        <v>8344</v>
      </c>
      <c r="F16485" s="3" t="s">
        <v>125</v>
      </c>
      <c r="G16485" s="3"/>
      <c r="H16485" s="3" t="s">
        <v>8568</v>
      </c>
      <c r="I16485" s="301">
        <v>50.4</v>
      </c>
    </row>
    <row r="16486" spans="2:9">
      <c r="B16486" s="300" t="s">
        <v>160</v>
      </c>
      <c r="C16486" s="3" t="s">
        <v>35287</v>
      </c>
      <c r="D16486" s="3" t="s">
        <v>35288</v>
      </c>
      <c r="E16486" s="3" t="s">
        <v>8344</v>
      </c>
      <c r="F16486" s="3" t="s">
        <v>125</v>
      </c>
      <c r="G16486" s="3"/>
      <c r="H16486" s="3" t="s">
        <v>8568</v>
      </c>
      <c r="I16486" s="301">
        <v>50.6</v>
      </c>
    </row>
    <row r="16487" spans="2:9">
      <c r="B16487" s="300" t="s">
        <v>160</v>
      </c>
      <c r="C16487" s="3" t="s">
        <v>35369</v>
      </c>
      <c r="D16487" s="3" t="s">
        <v>35370</v>
      </c>
      <c r="E16487" s="3" t="s">
        <v>8344</v>
      </c>
      <c r="F16487" s="3" t="s">
        <v>125</v>
      </c>
      <c r="G16487" s="3"/>
      <c r="H16487" s="3" t="s">
        <v>8568</v>
      </c>
      <c r="I16487" s="301">
        <v>50.4</v>
      </c>
    </row>
    <row r="16488" spans="2:9">
      <c r="B16488" s="300" t="s">
        <v>160</v>
      </c>
      <c r="C16488" s="3" t="s">
        <v>35463</v>
      </c>
      <c r="D16488" s="3" t="s">
        <v>35464</v>
      </c>
      <c r="E16488" s="3" t="s">
        <v>8344</v>
      </c>
      <c r="F16488" s="3" t="s">
        <v>125</v>
      </c>
      <c r="G16488" s="3"/>
      <c r="H16488" s="3" t="s">
        <v>8568</v>
      </c>
      <c r="I16488" s="301">
        <v>50.4</v>
      </c>
    </row>
    <row r="16489" spans="2:9">
      <c r="B16489" s="300" t="s">
        <v>160</v>
      </c>
      <c r="C16489" s="3" t="s">
        <v>35471</v>
      </c>
      <c r="D16489" s="3" t="s">
        <v>35472</v>
      </c>
      <c r="E16489" s="3" t="s">
        <v>8344</v>
      </c>
      <c r="F16489" s="3" t="s">
        <v>125</v>
      </c>
      <c r="G16489" s="3"/>
      <c r="H16489" s="3" t="s">
        <v>8568</v>
      </c>
      <c r="I16489" s="301">
        <v>50.3</v>
      </c>
    </row>
    <row r="16490" spans="2:9">
      <c r="B16490" s="300" t="s">
        <v>160</v>
      </c>
      <c r="C16490" s="3" t="s">
        <v>35487</v>
      </c>
      <c r="D16490" s="3" t="s">
        <v>35488</v>
      </c>
      <c r="E16490" s="3" t="s">
        <v>8344</v>
      </c>
      <c r="F16490" s="3" t="s">
        <v>125</v>
      </c>
      <c r="G16490" s="3"/>
      <c r="H16490" s="3" t="s">
        <v>8568</v>
      </c>
      <c r="I16490" s="301">
        <v>50.4</v>
      </c>
    </row>
    <row r="16491" spans="2:9">
      <c r="B16491" s="300" t="s">
        <v>160</v>
      </c>
      <c r="C16491" s="3" t="s">
        <v>35502</v>
      </c>
      <c r="D16491" s="3" t="s">
        <v>35503</v>
      </c>
      <c r="E16491" s="3" t="s">
        <v>8344</v>
      </c>
      <c r="F16491" s="3" t="s">
        <v>125</v>
      </c>
      <c r="G16491" s="3"/>
      <c r="H16491" s="3" t="s">
        <v>8568</v>
      </c>
      <c r="I16491" s="301">
        <v>50.4</v>
      </c>
    </row>
    <row r="16492" spans="2:9">
      <c r="B16492" s="300" t="s">
        <v>160</v>
      </c>
      <c r="C16492" s="3" t="s">
        <v>35513</v>
      </c>
      <c r="D16492" s="3" t="s">
        <v>35514</v>
      </c>
      <c r="E16492" s="3" t="s">
        <v>8344</v>
      </c>
      <c r="F16492" s="3" t="s">
        <v>125</v>
      </c>
      <c r="G16492" s="3"/>
      <c r="H16492" s="3" t="s">
        <v>8568</v>
      </c>
      <c r="I16492" s="301">
        <v>50.4</v>
      </c>
    </row>
    <row r="16493" spans="2:9">
      <c r="B16493" s="300" t="s">
        <v>160</v>
      </c>
      <c r="C16493" s="3" t="s">
        <v>35543</v>
      </c>
      <c r="D16493" s="3" t="s">
        <v>35544</v>
      </c>
      <c r="E16493" s="3" t="s">
        <v>8344</v>
      </c>
      <c r="F16493" s="3" t="s">
        <v>125</v>
      </c>
      <c r="G16493" s="3"/>
      <c r="H16493" s="3" t="s">
        <v>8568</v>
      </c>
      <c r="I16493" s="301">
        <v>50.6</v>
      </c>
    </row>
    <row r="16494" spans="2:9">
      <c r="B16494" s="300" t="s">
        <v>160</v>
      </c>
      <c r="C16494" s="3" t="s">
        <v>35612</v>
      </c>
      <c r="D16494" s="3" t="s">
        <v>35613</v>
      </c>
      <c r="E16494" s="3" t="s">
        <v>8344</v>
      </c>
      <c r="F16494" s="3" t="s">
        <v>125</v>
      </c>
      <c r="G16494" s="3"/>
      <c r="H16494" s="3" t="s">
        <v>8568</v>
      </c>
      <c r="I16494" s="301">
        <v>50.4</v>
      </c>
    </row>
    <row r="16495" spans="2:9">
      <c r="B16495" s="300" t="s">
        <v>160</v>
      </c>
      <c r="C16495" s="3" t="s">
        <v>35614</v>
      </c>
      <c r="D16495" s="3" t="s">
        <v>35615</v>
      </c>
      <c r="E16495" s="3" t="s">
        <v>8344</v>
      </c>
      <c r="F16495" s="3" t="s">
        <v>125</v>
      </c>
      <c r="G16495" s="3"/>
      <c r="H16495" s="3" t="s">
        <v>8568</v>
      </c>
      <c r="I16495" s="301">
        <v>50.3</v>
      </c>
    </row>
    <row r="16496" spans="2:9">
      <c r="B16496" s="300" t="s">
        <v>160</v>
      </c>
      <c r="C16496" s="3" t="s">
        <v>35616</v>
      </c>
      <c r="D16496" s="3" t="s">
        <v>35617</v>
      </c>
      <c r="E16496" s="3" t="s">
        <v>8344</v>
      </c>
      <c r="F16496" s="3" t="s">
        <v>125</v>
      </c>
      <c r="G16496" s="3"/>
      <c r="H16496" s="3" t="s">
        <v>8568</v>
      </c>
      <c r="I16496" s="301">
        <v>50.3</v>
      </c>
    </row>
    <row r="16497" spans="2:9">
      <c r="B16497" s="300" t="s">
        <v>160</v>
      </c>
      <c r="C16497" s="3" t="s">
        <v>35618</v>
      </c>
      <c r="D16497" s="3" t="s">
        <v>35619</v>
      </c>
      <c r="E16497" s="3" t="s">
        <v>8344</v>
      </c>
      <c r="F16497" s="3" t="s">
        <v>125</v>
      </c>
      <c r="G16497" s="3"/>
      <c r="H16497" s="3" t="s">
        <v>8568</v>
      </c>
      <c r="I16497" s="301">
        <v>50.3</v>
      </c>
    </row>
    <row r="16498" spans="2:9">
      <c r="B16498" s="300" t="s">
        <v>160</v>
      </c>
      <c r="C16498" s="3" t="s">
        <v>35627</v>
      </c>
      <c r="D16498" s="3" t="s">
        <v>35628</v>
      </c>
      <c r="E16498" s="3" t="s">
        <v>8344</v>
      </c>
      <c r="F16498" s="3" t="s">
        <v>125</v>
      </c>
      <c r="G16498" s="3"/>
      <c r="H16498" s="3" t="s">
        <v>8568</v>
      </c>
      <c r="I16498" s="301">
        <v>50.4</v>
      </c>
    </row>
    <row r="16499" spans="2:9">
      <c r="B16499" s="300" t="s">
        <v>160</v>
      </c>
      <c r="C16499" s="3" t="s">
        <v>35629</v>
      </c>
      <c r="D16499" s="3" t="s">
        <v>35630</v>
      </c>
      <c r="E16499" s="3" t="s">
        <v>8344</v>
      </c>
      <c r="F16499" s="3" t="s">
        <v>125</v>
      </c>
      <c r="G16499" s="3"/>
      <c r="H16499" s="3" t="s">
        <v>8568</v>
      </c>
      <c r="I16499" s="301">
        <v>50.3</v>
      </c>
    </row>
    <row r="16500" spans="2:9">
      <c r="B16500" s="300" t="s">
        <v>160</v>
      </c>
      <c r="C16500" s="3" t="s">
        <v>35665</v>
      </c>
      <c r="D16500" s="3" t="s">
        <v>35666</v>
      </c>
      <c r="E16500" s="3" t="s">
        <v>8344</v>
      </c>
      <c r="F16500" s="3" t="s">
        <v>125</v>
      </c>
      <c r="G16500" s="3"/>
      <c r="H16500" s="3" t="s">
        <v>8568</v>
      </c>
      <c r="I16500" s="301">
        <v>50.3</v>
      </c>
    </row>
    <row r="16501" spans="2:9">
      <c r="B16501" s="300" t="s">
        <v>160</v>
      </c>
      <c r="C16501" s="3" t="s">
        <v>35743</v>
      </c>
      <c r="D16501" s="3" t="s">
        <v>35744</v>
      </c>
      <c r="E16501" s="3" t="s">
        <v>8344</v>
      </c>
      <c r="F16501" s="3" t="s">
        <v>125</v>
      </c>
      <c r="G16501" s="3"/>
      <c r="H16501" s="3" t="s">
        <v>8568</v>
      </c>
      <c r="I16501" s="301">
        <v>50.4</v>
      </c>
    </row>
    <row r="16502" spans="2:9">
      <c r="B16502" s="300" t="s">
        <v>160</v>
      </c>
      <c r="C16502" s="3" t="s">
        <v>35891</v>
      </c>
      <c r="D16502" s="3" t="s">
        <v>35892</v>
      </c>
      <c r="E16502" s="3" t="s">
        <v>8344</v>
      </c>
      <c r="F16502" s="3" t="s">
        <v>125</v>
      </c>
      <c r="G16502" s="3"/>
      <c r="H16502" s="3" t="s">
        <v>8568</v>
      </c>
      <c r="I16502" s="301">
        <v>50.4</v>
      </c>
    </row>
    <row r="16503" spans="2:9">
      <c r="B16503" s="300" t="s">
        <v>160</v>
      </c>
      <c r="C16503" s="3" t="s">
        <v>35923</v>
      </c>
      <c r="D16503" s="3" t="s">
        <v>35924</v>
      </c>
      <c r="E16503" s="3" t="s">
        <v>8344</v>
      </c>
      <c r="F16503" s="3" t="s">
        <v>125</v>
      </c>
      <c r="G16503" s="3"/>
      <c r="H16503" s="3" t="s">
        <v>8568</v>
      </c>
      <c r="I16503" s="301">
        <v>50.4</v>
      </c>
    </row>
    <row r="16504" spans="2:9">
      <c r="B16504" s="300" t="s">
        <v>160</v>
      </c>
      <c r="C16504" s="3" t="s">
        <v>35933</v>
      </c>
      <c r="D16504" s="3" t="s">
        <v>35934</v>
      </c>
      <c r="E16504" s="3" t="s">
        <v>8344</v>
      </c>
      <c r="F16504" s="3" t="s">
        <v>125</v>
      </c>
      <c r="G16504" s="3"/>
      <c r="H16504" s="3" t="s">
        <v>8568</v>
      </c>
      <c r="I16504" s="301">
        <v>50.4</v>
      </c>
    </row>
    <row r="16505" spans="2:9">
      <c r="B16505" s="300" t="s">
        <v>160</v>
      </c>
      <c r="C16505" s="3" t="s">
        <v>35935</v>
      </c>
      <c r="D16505" s="3" t="s">
        <v>35936</v>
      </c>
      <c r="E16505" s="3" t="s">
        <v>8344</v>
      </c>
      <c r="F16505" s="3" t="s">
        <v>125</v>
      </c>
      <c r="G16505" s="3"/>
      <c r="H16505" s="3" t="s">
        <v>8568</v>
      </c>
      <c r="I16505" s="301">
        <v>50.4</v>
      </c>
    </row>
    <row r="16506" spans="2:9">
      <c r="B16506" s="300" t="s">
        <v>160</v>
      </c>
      <c r="C16506" s="3" t="s">
        <v>35937</v>
      </c>
      <c r="D16506" s="3" t="s">
        <v>35938</v>
      </c>
      <c r="E16506" s="3" t="s">
        <v>8344</v>
      </c>
      <c r="F16506" s="3" t="s">
        <v>125</v>
      </c>
      <c r="G16506" s="3"/>
      <c r="H16506" s="3" t="s">
        <v>8568</v>
      </c>
      <c r="I16506" s="301">
        <v>50.4</v>
      </c>
    </row>
    <row r="16507" spans="2:9">
      <c r="B16507" s="300" t="s">
        <v>160</v>
      </c>
      <c r="C16507" s="3" t="s">
        <v>35939</v>
      </c>
      <c r="D16507" s="3" t="s">
        <v>35940</v>
      </c>
      <c r="E16507" s="3" t="s">
        <v>8344</v>
      </c>
      <c r="F16507" s="3" t="s">
        <v>125</v>
      </c>
      <c r="G16507" s="3"/>
      <c r="H16507" s="3" t="s">
        <v>8568</v>
      </c>
      <c r="I16507" s="301">
        <v>50.4</v>
      </c>
    </row>
    <row r="16508" spans="2:9">
      <c r="B16508" s="300" t="s">
        <v>160</v>
      </c>
      <c r="C16508" s="3" t="s">
        <v>35941</v>
      </c>
      <c r="D16508" s="3" t="s">
        <v>35942</v>
      </c>
      <c r="E16508" s="3" t="s">
        <v>8344</v>
      </c>
      <c r="F16508" s="3" t="s">
        <v>125</v>
      </c>
      <c r="G16508" s="3"/>
      <c r="H16508" s="3" t="s">
        <v>8568</v>
      </c>
      <c r="I16508" s="301">
        <v>50.4</v>
      </c>
    </row>
    <row r="16509" spans="2:9">
      <c r="B16509" s="300" t="s">
        <v>160</v>
      </c>
      <c r="C16509" s="3" t="s">
        <v>36037</v>
      </c>
      <c r="D16509" s="3" t="s">
        <v>36038</v>
      </c>
      <c r="E16509" s="3" t="s">
        <v>8344</v>
      </c>
      <c r="F16509" s="3" t="s">
        <v>125</v>
      </c>
      <c r="G16509" s="3"/>
      <c r="H16509" s="3" t="s">
        <v>8568</v>
      </c>
      <c r="I16509" s="301">
        <v>50.6</v>
      </c>
    </row>
    <row r="16510" spans="2:9">
      <c r="B16510" s="300" t="s">
        <v>160</v>
      </c>
      <c r="C16510" s="3" t="s">
        <v>36114</v>
      </c>
      <c r="D16510" s="3" t="s">
        <v>36115</v>
      </c>
      <c r="E16510" s="3" t="s">
        <v>8344</v>
      </c>
      <c r="F16510" s="3" t="s">
        <v>125</v>
      </c>
      <c r="G16510" s="3"/>
      <c r="H16510" s="3" t="s">
        <v>8568</v>
      </c>
      <c r="I16510" s="301">
        <v>50.7</v>
      </c>
    </row>
    <row r="16511" spans="2:9">
      <c r="B16511" s="300" t="s">
        <v>160</v>
      </c>
      <c r="C16511" s="3" t="s">
        <v>36170</v>
      </c>
      <c r="D16511" s="3" t="s">
        <v>36171</v>
      </c>
      <c r="E16511" s="3" t="s">
        <v>8344</v>
      </c>
      <c r="F16511" s="3" t="s">
        <v>125</v>
      </c>
      <c r="G16511" s="3"/>
      <c r="H16511" s="3" t="s">
        <v>8568</v>
      </c>
      <c r="I16511" s="301">
        <v>50.2</v>
      </c>
    </row>
    <row r="16512" spans="2:9">
      <c r="B16512" s="300" t="s">
        <v>160</v>
      </c>
      <c r="C16512" s="3" t="s">
        <v>36184</v>
      </c>
      <c r="D16512" s="3" t="s">
        <v>36185</v>
      </c>
      <c r="E16512" s="3" t="s">
        <v>8344</v>
      </c>
      <c r="F16512" s="3" t="s">
        <v>125</v>
      </c>
      <c r="G16512" s="3"/>
      <c r="H16512" s="3" t="s">
        <v>8568</v>
      </c>
      <c r="I16512" s="301">
        <v>50.5</v>
      </c>
    </row>
    <row r="16513" spans="2:9">
      <c r="B16513" s="300" t="s">
        <v>160</v>
      </c>
      <c r="C16513" s="3" t="s">
        <v>36367</v>
      </c>
      <c r="D16513" s="3" t="s">
        <v>36368</v>
      </c>
      <c r="E16513" s="3" t="s">
        <v>8344</v>
      </c>
      <c r="F16513" s="3" t="s">
        <v>125</v>
      </c>
      <c r="G16513" s="3"/>
      <c r="H16513" s="3" t="s">
        <v>8568</v>
      </c>
      <c r="I16513" s="301">
        <v>50.3</v>
      </c>
    </row>
    <row r="16514" spans="2:9">
      <c r="B16514" s="300" t="s">
        <v>160</v>
      </c>
      <c r="C16514" s="3" t="s">
        <v>36494</v>
      </c>
      <c r="D16514" s="3" t="s">
        <v>36495</v>
      </c>
      <c r="E16514" s="3" t="s">
        <v>8344</v>
      </c>
      <c r="F16514" s="3" t="s">
        <v>125</v>
      </c>
      <c r="G16514" s="3"/>
      <c r="H16514" s="3" t="s">
        <v>8568</v>
      </c>
      <c r="I16514" s="301">
        <v>50.3</v>
      </c>
    </row>
    <row r="16515" spans="2:9">
      <c r="B16515" s="300" t="s">
        <v>160</v>
      </c>
      <c r="C16515" s="3" t="s">
        <v>36498</v>
      </c>
      <c r="D16515" s="3" t="s">
        <v>36499</v>
      </c>
      <c r="E16515" s="3" t="s">
        <v>8344</v>
      </c>
      <c r="F16515" s="3" t="s">
        <v>125</v>
      </c>
      <c r="G16515" s="3"/>
      <c r="H16515" s="3" t="s">
        <v>8568</v>
      </c>
      <c r="I16515" s="301">
        <v>50.4</v>
      </c>
    </row>
    <row r="16516" spans="2:9">
      <c r="B16516" s="300" t="s">
        <v>160</v>
      </c>
      <c r="C16516" s="3" t="s">
        <v>36565</v>
      </c>
      <c r="D16516" s="3" t="s">
        <v>36566</v>
      </c>
      <c r="E16516" s="3" t="s">
        <v>8344</v>
      </c>
      <c r="F16516" s="3" t="s">
        <v>125</v>
      </c>
      <c r="G16516" s="3"/>
      <c r="H16516" s="3" t="s">
        <v>8568</v>
      </c>
      <c r="I16516" s="301">
        <v>50.3</v>
      </c>
    </row>
    <row r="16517" spans="2:9">
      <c r="B16517" s="300" t="s">
        <v>160</v>
      </c>
      <c r="C16517" s="3" t="s">
        <v>36681</v>
      </c>
      <c r="D16517" s="3" t="s">
        <v>36682</v>
      </c>
      <c r="E16517" s="3" t="s">
        <v>8344</v>
      </c>
      <c r="F16517" s="3" t="s">
        <v>125</v>
      </c>
      <c r="G16517" s="3"/>
      <c r="H16517" s="3" t="s">
        <v>8568</v>
      </c>
      <c r="I16517" s="301">
        <v>50.3</v>
      </c>
    </row>
    <row r="16518" spans="2:9">
      <c r="B16518" s="300" t="s">
        <v>160</v>
      </c>
      <c r="C16518" s="3" t="s">
        <v>36719</v>
      </c>
      <c r="D16518" s="3" t="s">
        <v>36720</v>
      </c>
      <c r="E16518" s="3" t="s">
        <v>8344</v>
      </c>
      <c r="F16518" s="3" t="s">
        <v>125</v>
      </c>
      <c r="G16518" s="3"/>
      <c r="H16518" s="3" t="s">
        <v>8568</v>
      </c>
      <c r="I16518" s="301">
        <v>50.3</v>
      </c>
    </row>
    <row r="16519" spans="2:9">
      <c r="B16519" s="300" t="s">
        <v>160</v>
      </c>
      <c r="C16519" s="3" t="s">
        <v>36723</v>
      </c>
      <c r="D16519" s="3" t="s">
        <v>36724</v>
      </c>
      <c r="E16519" s="3" t="s">
        <v>8344</v>
      </c>
      <c r="F16519" s="3" t="s">
        <v>125</v>
      </c>
      <c r="G16519" s="3"/>
      <c r="H16519" s="3" t="s">
        <v>8568</v>
      </c>
      <c r="I16519" s="301">
        <v>50.4</v>
      </c>
    </row>
    <row r="16520" spans="2:9">
      <c r="B16520" s="300" t="s">
        <v>160</v>
      </c>
      <c r="C16520" s="3" t="s">
        <v>36756</v>
      </c>
      <c r="D16520" s="3" t="s">
        <v>36757</v>
      </c>
      <c r="E16520" s="3" t="s">
        <v>8344</v>
      </c>
      <c r="F16520" s="3" t="s">
        <v>125</v>
      </c>
      <c r="G16520" s="3"/>
      <c r="H16520" s="3" t="s">
        <v>8568</v>
      </c>
      <c r="I16520" s="301">
        <v>50.3</v>
      </c>
    </row>
    <row r="16521" spans="2:9">
      <c r="B16521" s="300" t="s">
        <v>160</v>
      </c>
      <c r="C16521" s="3" t="s">
        <v>36798</v>
      </c>
      <c r="D16521" s="3" t="s">
        <v>36799</v>
      </c>
      <c r="E16521" s="3" t="s">
        <v>8344</v>
      </c>
      <c r="F16521" s="3" t="s">
        <v>125</v>
      </c>
      <c r="G16521" s="3"/>
      <c r="H16521" s="3" t="s">
        <v>8568</v>
      </c>
      <c r="I16521" s="301">
        <v>50.5</v>
      </c>
    </row>
    <row r="16522" spans="2:9">
      <c r="B16522" s="300" t="s">
        <v>160</v>
      </c>
      <c r="C16522" s="3" t="s">
        <v>36800</v>
      </c>
      <c r="D16522" s="3" t="s">
        <v>36801</v>
      </c>
      <c r="E16522" s="3" t="s">
        <v>8344</v>
      </c>
      <c r="F16522" s="3" t="s">
        <v>125</v>
      </c>
      <c r="G16522" s="3"/>
      <c r="H16522" s="3" t="s">
        <v>8568</v>
      </c>
      <c r="I16522" s="301">
        <v>50.5</v>
      </c>
    </row>
    <row r="16523" spans="2:9">
      <c r="B16523" s="300" t="s">
        <v>160</v>
      </c>
      <c r="C16523" s="3" t="s">
        <v>36806</v>
      </c>
      <c r="D16523" s="3" t="s">
        <v>36807</v>
      </c>
      <c r="E16523" s="3" t="s">
        <v>8344</v>
      </c>
      <c r="F16523" s="3" t="s">
        <v>125</v>
      </c>
      <c r="G16523" s="3"/>
      <c r="H16523" s="3" t="s">
        <v>8568</v>
      </c>
      <c r="I16523" s="301">
        <v>50.5</v>
      </c>
    </row>
    <row r="16524" spans="2:9">
      <c r="B16524" s="300" t="s">
        <v>160</v>
      </c>
      <c r="C16524" s="3" t="s">
        <v>36961</v>
      </c>
      <c r="D16524" s="3" t="s">
        <v>36962</v>
      </c>
      <c r="E16524" s="3" t="s">
        <v>8344</v>
      </c>
      <c r="F16524" s="3" t="s">
        <v>125</v>
      </c>
      <c r="G16524" s="3"/>
      <c r="H16524" s="3" t="s">
        <v>8568</v>
      </c>
      <c r="I16524" s="301">
        <v>50.4</v>
      </c>
    </row>
    <row r="16525" spans="2:9">
      <c r="B16525" s="300" t="s">
        <v>160</v>
      </c>
      <c r="C16525" s="3" t="s">
        <v>36984</v>
      </c>
      <c r="D16525" s="3" t="s">
        <v>36985</v>
      </c>
      <c r="E16525" s="3" t="s">
        <v>8344</v>
      </c>
      <c r="F16525" s="3" t="s">
        <v>125</v>
      </c>
      <c r="G16525" s="3"/>
      <c r="H16525" s="3" t="s">
        <v>8568</v>
      </c>
      <c r="I16525" s="301">
        <v>50.4</v>
      </c>
    </row>
    <row r="16526" spans="2:9">
      <c r="B16526" s="300" t="s">
        <v>160</v>
      </c>
      <c r="C16526" s="3" t="s">
        <v>37013</v>
      </c>
      <c r="D16526" s="3" t="s">
        <v>37014</v>
      </c>
      <c r="E16526" s="3" t="s">
        <v>8344</v>
      </c>
      <c r="F16526" s="3" t="s">
        <v>125</v>
      </c>
      <c r="G16526" s="3"/>
      <c r="H16526" s="3" t="s">
        <v>8568</v>
      </c>
      <c r="I16526" s="301">
        <v>50.3</v>
      </c>
    </row>
    <row r="16527" spans="2:9">
      <c r="B16527" s="300" t="s">
        <v>160</v>
      </c>
      <c r="C16527" s="3" t="s">
        <v>37025</v>
      </c>
      <c r="D16527" s="3" t="s">
        <v>37026</v>
      </c>
      <c r="E16527" s="3" t="s">
        <v>8344</v>
      </c>
      <c r="F16527" s="3" t="s">
        <v>125</v>
      </c>
      <c r="G16527" s="3"/>
      <c r="H16527" s="3" t="s">
        <v>8568</v>
      </c>
      <c r="I16527" s="301">
        <v>50.5</v>
      </c>
    </row>
    <row r="16528" spans="2:9">
      <c r="B16528" s="300" t="s">
        <v>160</v>
      </c>
      <c r="C16528" s="3" t="s">
        <v>37053</v>
      </c>
      <c r="D16528" s="3" t="s">
        <v>37054</v>
      </c>
      <c r="E16528" s="3" t="s">
        <v>8344</v>
      </c>
      <c r="F16528" s="3" t="s">
        <v>125</v>
      </c>
      <c r="G16528" s="3"/>
      <c r="H16528" s="3" t="s">
        <v>8568</v>
      </c>
      <c r="I16528" s="301">
        <v>50.6</v>
      </c>
    </row>
    <row r="16529" spans="2:9">
      <c r="B16529" s="300" t="s">
        <v>160</v>
      </c>
      <c r="C16529" s="3" t="s">
        <v>37102</v>
      </c>
      <c r="D16529" s="3" t="s">
        <v>37103</v>
      </c>
      <c r="E16529" s="3" t="s">
        <v>8344</v>
      </c>
      <c r="F16529" s="3" t="s">
        <v>125</v>
      </c>
      <c r="G16529" s="3"/>
      <c r="H16529" s="3" t="s">
        <v>8568</v>
      </c>
      <c r="I16529" s="301">
        <v>50.8</v>
      </c>
    </row>
    <row r="16530" spans="2:9">
      <c r="B16530" s="300" t="s">
        <v>160</v>
      </c>
      <c r="C16530" s="3" t="s">
        <v>37154</v>
      </c>
      <c r="D16530" s="3" t="s">
        <v>37155</v>
      </c>
      <c r="E16530" s="3" t="s">
        <v>8344</v>
      </c>
      <c r="F16530" s="3" t="s">
        <v>125</v>
      </c>
      <c r="G16530" s="3"/>
      <c r="H16530" s="3" t="s">
        <v>8568</v>
      </c>
      <c r="I16530" s="301">
        <v>50.5</v>
      </c>
    </row>
    <row r="16531" spans="2:9">
      <c r="B16531" s="300" t="s">
        <v>160</v>
      </c>
      <c r="C16531" s="3" t="s">
        <v>37303</v>
      </c>
      <c r="D16531" s="3" t="s">
        <v>37304</v>
      </c>
      <c r="E16531" s="3" t="s">
        <v>8344</v>
      </c>
      <c r="F16531" s="3" t="s">
        <v>125</v>
      </c>
      <c r="G16531" s="3"/>
      <c r="H16531" s="3" t="s">
        <v>8568</v>
      </c>
      <c r="I16531" s="301">
        <v>50.5</v>
      </c>
    </row>
    <row r="16532" spans="2:9">
      <c r="B16532" s="300" t="s">
        <v>160</v>
      </c>
      <c r="C16532" s="3" t="s">
        <v>37622</v>
      </c>
      <c r="D16532" s="3" t="s">
        <v>37623</v>
      </c>
      <c r="E16532" s="3" t="s">
        <v>8344</v>
      </c>
      <c r="F16532" s="3" t="s">
        <v>125</v>
      </c>
      <c r="G16532" s="3"/>
      <c r="H16532" s="3" t="s">
        <v>8568</v>
      </c>
      <c r="I16532" s="301">
        <v>50.4</v>
      </c>
    </row>
    <row r="16533" spans="2:9">
      <c r="B16533" s="300" t="s">
        <v>160</v>
      </c>
      <c r="C16533" s="3" t="s">
        <v>37673</v>
      </c>
      <c r="D16533" s="3" t="s">
        <v>37674</v>
      </c>
      <c r="E16533" s="3" t="s">
        <v>8344</v>
      </c>
      <c r="F16533" s="3" t="s">
        <v>125</v>
      </c>
      <c r="G16533" s="3"/>
      <c r="H16533" s="3" t="s">
        <v>8568</v>
      </c>
      <c r="I16533" s="301">
        <v>50.4</v>
      </c>
    </row>
    <row r="16534" spans="2:9">
      <c r="B16534" s="300" t="s">
        <v>160</v>
      </c>
      <c r="C16534" s="3" t="s">
        <v>37697</v>
      </c>
      <c r="D16534" s="3" t="s">
        <v>37698</v>
      </c>
      <c r="E16534" s="3" t="s">
        <v>8344</v>
      </c>
      <c r="F16534" s="3" t="s">
        <v>125</v>
      </c>
      <c r="G16534" s="3"/>
      <c r="H16534" s="3" t="s">
        <v>8568</v>
      </c>
      <c r="I16534" s="301">
        <v>50.3</v>
      </c>
    </row>
    <row r="16535" spans="2:9">
      <c r="B16535" s="300" t="s">
        <v>160</v>
      </c>
      <c r="C16535" s="3" t="s">
        <v>37763</v>
      </c>
      <c r="D16535" s="3" t="s">
        <v>37764</v>
      </c>
      <c r="E16535" s="3" t="s">
        <v>8344</v>
      </c>
      <c r="F16535" s="3" t="s">
        <v>125</v>
      </c>
      <c r="G16535" s="3"/>
      <c r="H16535" s="3" t="s">
        <v>8568</v>
      </c>
      <c r="I16535" s="301">
        <v>50.4</v>
      </c>
    </row>
    <row r="16536" spans="2:9">
      <c r="B16536" s="300" t="s">
        <v>160</v>
      </c>
      <c r="C16536" s="3" t="s">
        <v>37769</v>
      </c>
      <c r="D16536" s="3" t="s">
        <v>37770</v>
      </c>
      <c r="E16536" s="3" t="s">
        <v>8344</v>
      </c>
      <c r="F16536" s="3" t="s">
        <v>125</v>
      </c>
      <c r="G16536" s="3"/>
      <c r="H16536" s="3" t="s">
        <v>8568</v>
      </c>
      <c r="I16536" s="301">
        <v>50.3</v>
      </c>
    </row>
    <row r="16537" spans="2:9">
      <c r="B16537" s="300" t="s">
        <v>160</v>
      </c>
      <c r="C16537" s="3" t="s">
        <v>37804</v>
      </c>
      <c r="D16537" s="3" t="s">
        <v>37805</v>
      </c>
      <c r="E16537" s="3" t="s">
        <v>8344</v>
      </c>
      <c r="F16537" s="3" t="s">
        <v>125</v>
      </c>
      <c r="G16537" s="3"/>
      <c r="H16537" s="3" t="s">
        <v>8568</v>
      </c>
      <c r="I16537" s="301">
        <v>50.4</v>
      </c>
    </row>
    <row r="16538" spans="2:9">
      <c r="B16538" s="300" t="s">
        <v>160</v>
      </c>
      <c r="C16538" s="3" t="s">
        <v>37856</v>
      </c>
      <c r="D16538" s="3" t="s">
        <v>37857</v>
      </c>
      <c r="E16538" s="3" t="s">
        <v>8344</v>
      </c>
      <c r="F16538" s="3" t="s">
        <v>125</v>
      </c>
      <c r="G16538" s="3"/>
      <c r="H16538" s="3" t="s">
        <v>8568</v>
      </c>
      <c r="I16538" s="301">
        <v>50.3</v>
      </c>
    </row>
    <row r="16539" spans="2:9">
      <c r="B16539" s="300" t="s">
        <v>160</v>
      </c>
      <c r="C16539" s="3" t="s">
        <v>37861</v>
      </c>
      <c r="D16539" s="3" t="s">
        <v>37862</v>
      </c>
      <c r="E16539" s="3" t="s">
        <v>8344</v>
      </c>
      <c r="F16539" s="3" t="s">
        <v>125</v>
      </c>
      <c r="G16539" s="3"/>
      <c r="H16539" s="3" t="s">
        <v>8568</v>
      </c>
      <c r="I16539" s="301">
        <v>50.4</v>
      </c>
    </row>
    <row r="16540" spans="2:9">
      <c r="B16540" s="300" t="s">
        <v>160</v>
      </c>
      <c r="C16540" s="3" t="s">
        <v>37882</v>
      </c>
      <c r="D16540" s="3" t="s">
        <v>37883</v>
      </c>
      <c r="E16540" s="3" t="s">
        <v>8344</v>
      </c>
      <c r="F16540" s="3" t="s">
        <v>125</v>
      </c>
      <c r="G16540" s="3"/>
      <c r="H16540" s="3" t="s">
        <v>8568</v>
      </c>
      <c r="I16540" s="301">
        <v>50.6</v>
      </c>
    </row>
    <row r="16541" spans="2:9">
      <c r="B16541" s="300" t="s">
        <v>160</v>
      </c>
      <c r="C16541" s="3" t="s">
        <v>37923</v>
      </c>
      <c r="D16541" s="3" t="s">
        <v>37924</v>
      </c>
      <c r="E16541" s="3" t="s">
        <v>8344</v>
      </c>
      <c r="F16541" s="3" t="s">
        <v>125</v>
      </c>
      <c r="G16541" s="3"/>
      <c r="H16541" s="3" t="s">
        <v>8568</v>
      </c>
      <c r="I16541" s="301">
        <v>50.5</v>
      </c>
    </row>
    <row r="16542" spans="2:9">
      <c r="B16542" s="300" t="s">
        <v>160</v>
      </c>
      <c r="C16542" s="3" t="s">
        <v>38001</v>
      </c>
      <c r="D16542" s="3" t="s">
        <v>38002</v>
      </c>
      <c r="E16542" s="3" t="s">
        <v>8344</v>
      </c>
      <c r="F16542" s="3" t="s">
        <v>125</v>
      </c>
      <c r="G16542" s="3"/>
      <c r="H16542" s="3" t="s">
        <v>8568</v>
      </c>
      <c r="I16542" s="301">
        <v>50.4</v>
      </c>
    </row>
    <row r="16543" spans="2:9">
      <c r="B16543" s="300" t="s">
        <v>160</v>
      </c>
      <c r="C16543" s="3" t="s">
        <v>38041</v>
      </c>
      <c r="D16543" s="3" t="s">
        <v>38042</v>
      </c>
      <c r="E16543" s="3" t="s">
        <v>8344</v>
      </c>
      <c r="F16543" s="3" t="s">
        <v>125</v>
      </c>
      <c r="G16543" s="3"/>
      <c r="H16543" s="3" t="s">
        <v>8568</v>
      </c>
      <c r="I16543" s="301">
        <v>50.3</v>
      </c>
    </row>
    <row r="16544" spans="2:9">
      <c r="B16544" s="300" t="s">
        <v>160</v>
      </c>
      <c r="C16544" s="3" t="s">
        <v>38043</v>
      </c>
      <c r="D16544" s="3" t="s">
        <v>38044</v>
      </c>
      <c r="E16544" s="3" t="s">
        <v>8344</v>
      </c>
      <c r="F16544" s="3" t="s">
        <v>125</v>
      </c>
      <c r="G16544" s="3"/>
      <c r="H16544" s="3" t="s">
        <v>8568</v>
      </c>
      <c r="I16544" s="301">
        <v>50.3</v>
      </c>
    </row>
    <row r="16545" spans="2:9">
      <c r="B16545" s="300" t="s">
        <v>160</v>
      </c>
      <c r="C16545" s="3" t="s">
        <v>38098</v>
      </c>
      <c r="D16545" s="3" t="s">
        <v>38099</v>
      </c>
      <c r="E16545" s="3" t="s">
        <v>8344</v>
      </c>
      <c r="F16545" s="3" t="s">
        <v>125</v>
      </c>
      <c r="G16545" s="3"/>
      <c r="H16545" s="3" t="s">
        <v>8568</v>
      </c>
      <c r="I16545" s="301">
        <v>50.5</v>
      </c>
    </row>
    <row r="16546" spans="2:9">
      <c r="B16546" s="300" t="s">
        <v>160</v>
      </c>
      <c r="C16546" s="3" t="s">
        <v>38102</v>
      </c>
      <c r="D16546" s="3" t="s">
        <v>38103</v>
      </c>
      <c r="E16546" s="3" t="s">
        <v>8344</v>
      </c>
      <c r="F16546" s="3" t="s">
        <v>125</v>
      </c>
      <c r="G16546" s="3"/>
      <c r="H16546" s="3" t="s">
        <v>8568</v>
      </c>
      <c r="I16546" s="301">
        <v>50.5</v>
      </c>
    </row>
    <row r="16547" spans="2:9">
      <c r="B16547" s="300" t="s">
        <v>160</v>
      </c>
      <c r="C16547" s="3" t="s">
        <v>38171</v>
      </c>
      <c r="D16547" s="3" t="s">
        <v>38172</v>
      </c>
      <c r="E16547" s="3" t="s">
        <v>8344</v>
      </c>
      <c r="F16547" s="3" t="s">
        <v>125</v>
      </c>
      <c r="G16547" s="3"/>
      <c r="H16547" s="3" t="s">
        <v>8568</v>
      </c>
      <c r="I16547" s="301">
        <v>50.3</v>
      </c>
    </row>
    <row r="16548" spans="2:9">
      <c r="B16548" s="300" t="s">
        <v>160</v>
      </c>
      <c r="C16548" s="3" t="s">
        <v>38400</v>
      </c>
      <c r="D16548" s="3" t="s">
        <v>38401</v>
      </c>
      <c r="E16548" s="3" t="s">
        <v>8344</v>
      </c>
      <c r="F16548" s="3" t="s">
        <v>125</v>
      </c>
      <c r="G16548" s="3"/>
      <c r="H16548" s="3" t="s">
        <v>8568</v>
      </c>
      <c r="I16548" s="301">
        <v>50.4</v>
      </c>
    </row>
    <row r="16549" spans="2:9">
      <c r="B16549" s="300" t="s">
        <v>160</v>
      </c>
      <c r="C16549" s="3" t="s">
        <v>38420</v>
      </c>
      <c r="D16549" s="3" t="s">
        <v>38421</v>
      </c>
      <c r="E16549" s="3" t="s">
        <v>8344</v>
      </c>
      <c r="F16549" s="3" t="s">
        <v>125</v>
      </c>
      <c r="G16549" s="3"/>
      <c r="H16549" s="3" t="s">
        <v>8568</v>
      </c>
      <c r="I16549" s="301">
        <v>50.3</v>
      </c>
    </row>
    <row r="16550" spans="2:9">
      <c r="B16550" s="300" t="s">
        <v>160</v>
      </c>
      <c r="C16550" s="3" t="s">
        <v>38427</v>
      </c>
      <c r="D16550" s="3" t="s">
        <v>38428</v>
      </c>
      <c r="E16550" s="3" t="s">
        <v>8344</v>
      </c>
      <c r="F16550" s="3" t="s">
        <v>125</v>
      </c>
      <c r="G16550" s="3"/>
      <c r="H16550" s="3" t="s">
        <v>8568</v>
      </c>
      <c r="I16550" s="301">
        <v>50.7</v>
      </c>
    </row>
    <row r="16551" spans="2:9">
      <c r="B16551" s="300" t="s">
        <v>160</v>
      </c>
      <c r="C16551" s="3" t="s">
        <v>38456</v>
      </c>
      <c r="D16551" s="3" t="s">
        <v>38457</v>
      </c>
      <c r="E16551" s="3" t="s">
        <v>8344</v>
      </c>
      <c r="F16551" s="3" t="s">
        <v>125</v>
      </c>
      <c r="G16551" s="3"/>
      <c r="H16551" s="3" t="s">
        <v>8568</v>
      </c>
      <c r="I16551" s="301">
        <v>50.1</v>
      </c>
    </row>
    <row r="16552" spans="2:9">
      <c r="B16552" s="300" t="s">
        <v>160</v>
      </c>
      <c r="C16552" s="3" t="s">
        <v>38544</v>
      </c>
      <c r="D16552" s="3" t="s">
        <v>38545</v>
      </c>
      <c r="E16552" s="3" t="s">
        <v>8344</v>
      </c>
      <c r="F16552" s="3" t="s">
        <v>125</v>
      </c>
      <c r="G16552" s="3"/>
      <c r="H16552" s="3" t="s">
        <v>8568</v>
      </c>
      <c r="I16552" s="301">
        <v>50.2</v>
      </c>
    </row>
    <row r="16553" spans="2:9">
      <c r="B16553" s="300" t="s">
        <v>160</v>
      </c>
      <c r="C16553" s="3" t="s">
        <v>38883</v>
      </c>
      <c r="D16553" s="3" t="s">
        <v>38884</v>
      </c>
      <c r="E16553" s="3" t="s">
        <v>8344</v>
      </c>
      <c r="F16553" s="3" t="s">
        <v>125</v>
      </c>
      <c r="G16553" s="3"/>
      <c r="H16553" s="3" t="s">
        <v>8568</v>
      </c>
      <c r="I16553" s="301">
        <v>50.5</v>
      </c>
    </row>
    <row r="16554" spans="2:9">
      <c r="B16554" s="300" t="s">
        <v>160</v>
      </c>
      <c r="C16554" s="3" t="s">
        <v>38929</v>
      </c>
      <c r="D16554" s="3" t="s">
        <v>38930</v>
      </c>
      <c r="E16554" s="3" t="s">
        <v>8344</v>
      </c>
      <c r="F16554" s="3" t="s">
        <v>125</v>
      </c>
      <c r="G16554" s="3"/>
      <c r="H16554" s="3" t="s">
        <v>8568</v>
      </c>
      <c r="I16554" s="301">
        <v>50.7</v>
      </c>
    </row>
    <row r="16555" spans="2:9">
      <c r="B16555" s="300" t="s">
        <v>160</v>
      </c>
      <c r="C16555" s="3" t="s">
        <v>39088</v>
      </c>
      <c r="D16555" s="3" t="s">
        <v>39089</v>
      </c>
      <c r="E16555" s="3" t="s">
        <v>8344</v>
      </c>
      <c r="F16555" s="3" t="s">
        <v>125</v>
      </c>
      <c r="G16555" s="3"/>
      <c r="H16555" s="3" t="s">
        <v>8568</v>
      </c>
      <c r="I16555" s="301">
        <v>50.3</v>
      </c>
    </row>
    <row r="16556" spans="2:9">
      <c r="B16556" s="300" t="s">
        <v>160</v>
      </c>
      <c r="C16556" s="3" t="s">
        <v>39279</v>
      </c>
      <c r="D16556" s="3" t="s">
        <v>39280</v>
      </c>
      <c r="E16556" s="3" t="s">
        <v>8344</v>
      </c>
      <c r="F16556" s="3" t="s">
        <v>125</v>
      </c>
      <c r="G16556" s="3"/>
      <c r="H16556" s="3" t="s">
        <v>8568</v>
      </c>
      <c r="I16556" s="301">
        <v>50.5</v>
      </c>
    </row>
    <row r="16557" spans="2:9">
      <c r="B16557" s="300" t="s">
        <v>160</v>
      </c>
      <c r="C16557" s="3" t="s">
        <v>39315</v>
      </c>
      <c r="D16557" s="3" t="s">
        <v>39316</v>
      </c>
      <c r="E16557" s="3" t="s">
        <v>8344</v>
      </c>
      <c r="F16557" s="3" t="s">
        <v>125</v>
      </c>
      <c r="G16557" s="3"/>
      <c r="H16557" s="3" t="s">
        <v>8568</v>
      </c>
      <c r="I16557" s="301">
        <v>50.2</v>
      </c>
    </row>
    <row r="16558" spans="2:9">
      <c r="B16558" s="300" t="s">
        <v>160</v>
      </c>
      <c r="C16558" s="3" t="s">
        <v>39332</v>
      </c>
      <c r="D16558" s="3" t="s">
        <v>39333</v>
      </c>
      <c r="E16558" s="3" t="s">
        <v>8344</v>
      </c>
      <c r="F16558" s="3" t="s">
        <v>125</v>
      </c>
      <c r="G16558" s="3"/>
      <c r="H16558" s="3" t="s">
        <v>8568</v>
      </c>
      <c r="I16558" s="301">
        <v>50.4</v>
      </c>
    </row>
    <row r="16559" spans="2:9">
      <c r="B16559" s="300" t="s">
        <v>160</v>
      </c>
      <c r="C16559" s="3" t="s">
        <v>39478</v>
      </c>
      <c r="D16559" s="3" t="s">
        <v>39479</v>
      </c>
      <c r="E16559" s="3" t="s">
        <v>8344</v>
      </c>
      <c r="F16559" s="3" t="s">
        <v>125</v>
      </c>
      <c r="G16559" s="3"/>
      <c r="H16559" s="3" t="s">
        <v>8568</v>
      </c>
      <c r="I16559" s="301">
        <v>50.7</v>
      </c>
    </row>
    <row r="16560" spans="2:9">
      <c r="B16560" s="300" t="s">
        <v>160</v>
      </c>
      <c r="C16560" s="3" t="s">
        <v>39613</v>
      </c>
      <c r="D16560" s="3" t="s">
        <v>39614</v>
      </c>
      <c r="E16560" s="3" t="s">
        <v>8344</v>
      </c>
      <c r="F16560" s="3" t="s">
        <v>125</v>
      </c>
      <c r="G16560" s="3"/>
      <c r="H16560" s="3" t="s">
        <v>8568</v>
      </c>
      <c r="I16560" s="301">
        <v>50.4</v>
      </c>
    </row>
    <row r="16561" spans="2:9">
      <c r="B16561" s="300" t="s">
        <v>160</v>
      </c>
      <c r="C16561" s="3" t="s">
        <v>39717</v>
      </c>
      <c r="D16561" s="3" t="s">
        <v>39718</v>
      </c>
      <c r="E16561" s="3" t="s">
        <v>8344</v>
      </c>
      <c r="F16561" s="3" t="s">
        <v>125</v>
      </c>
      <c r="G16561" s="3"/>
      <c r="H16561" s="3" t="s">
        <v>8568</v>
      </c>
      <c r="I16561" s="301">
        <v>50.5</v>
      </c>
    </row>
    <row r="16562" spans="2:9">
      <c r="B16562" s="300" t="s">
        <v>160</v>
      </c>
      <c r="C16562" s="3" t="s">
        <v>39726</v>
      </c>
      <c r="D16562" s="3" t="s">
        <v>39727</v>
      </c>
      <c r="E16562" s="3" t="s">
        <v>8344</v>
      </c>
      <c r="F16562" s="3" t="s">
        <v>125</v>
      </c>
      <c r="G16562" s="3"/>
      <c r="H16562" s="3" t="s">
        <v>8568</v>
      </c>
      <c r="I16562" s="301">
        <v>50.5</v>
      </c>
    </row>
    <row r="16563" spans="2:9">
      <c r="B16563" s="300" t="s">
        <v>160</v>
      </c>
      <c r="C16563" s="3" t="s">
        <v>39788</v>
      </c>
      <c r="D16563" s="3" t="s">
        <v>39789</v>
      </c>
      <c r="E16563" s="3" t="s">
        <v>8344</v>
      </c>
      <c r="F16563" s="3" t="s">
        <v>125</v>
      </c>
      <c r="G16563" s="3"/>
      <c r="H16563" s="3" t="s">
        <v>8568</v>
      </c>
      <c r="I16563" s="301">
        <v>50.4</v>
      </c>
    </row>
    <row r="16564" spans="2:9">
      <c r="B16564" s="300" t="s">
        <v>160</v>
      </c>
      <c r="C16564" s="3" t="s">
        <v>39809</v>
      </c>
      <c r="D16564" s="3" t="s">
        <v>39810</v>
      </c>
      <c r="E16564" s="3" t="s">
        <v>8344</v>
      </c>
      <c r="F16564" s="3" t="s">
        <v>125</v>
      </c>
      <c r="G16564" s="3"/>
      <c r="H16564" s="3" t="s">
        <v>8568</v>
      </c>
      <c r="I16564" s="301">
        <v>50.4</v>
      </c>
    </row>
    <row r="16565" spans="2:9">
      <c r="B16565" s="300" t="s">
        <v>160</v>
      </c>
      <c r="C16565" s="3" t="s">
        <v>39907</v>
      </c>
      <c r="D16565" s="3" t="s">
        <v>39908</v>
      </c>
      <c r="E16565" s="3" t="s">
        <v>8344</v>
      </c>
      <c r="F16565" s="3" t="s">
        <v>125</v>
      </c>
      <c r="G16565" s="3"/>
      <c r="H16565" s="3" t="s">
        <v>8568</v>
      </c>
      <c r="I16565" s="301">
        <v>50.4</v>
      </c>
    </row>
    <row r="16566" spans="2:9">
      <c r="B16566" s="300" t="s">
        <v>160</v>
      </c>
      <c r="C16566" s="3" t="s">
        <v>39974</v>
      </c>
      <c r="D16566" s="3" t="s">
        <v>39975</v>
      </c>
      <c r="E16566" s="3" t="s">
        <v>8344</v>
      </c>
      <c r="F16566" s="3" t="s">
        <v>125</v>
      </c>
      <c r="G16566" s="3"/>
      <c r="H16566" s="3" t="s">
        <v>8568</v>
      </c>
      <c r="I16566" s="301">
        <v>50.3</v>
      </c>
    </row>
    <row r="16567" spans="2:9">
      <c r="B16567" s="300" t="s">
        <v>160</v>
      </c>
      <c r="C16567" s="3" t="s">
        <v>40081</v>
      </c>
      <c r="D16567" s="3" t="s">
        <v>40082</v>
      </c>
      <c r="E16567" s="3" t="s">
        <v>8344</v>
      </c>
      <c r="F16567" s="3" t="s">
        <v>125</v>
      </c>
      <c r="G16567" s="3"/>
      <c r="H16567" s="3" t="s">
        <v>8568</v>
      </c>
      <c r="I16567" s="301">
        <v>50.3</v>
      </c>
    </row>
    <row r="16568" spans="2:9">
      <c r="B16568" s="300" t="s">
        <v>160</v>
      </c>
      <c r="C16568" s="3" t="s">
        <v>40187</v>
      </c>
      <c r="D16568" s="3" t="s">
        <v>40188</v>
      </c>
      <c r="E16568" s="3" t="s">
        <v>8344</v>
      </c>
      <c r="F16568" s="3" t="s">
        <v>125</v>
      </c>
      <c r="G16568" s="3"/>
      <c r="H16568" s="3" t="s">
        <v>8568</v>
      </c>
      <c r="I16568" s="301">
        <v>50.4</v>
      </c>
    </row>
    <row r="16569" spans="2:9">
      <c r="B16569" s="300" t="s">
        <v>160</v>
      </c>
      <c r="C16569" s="3" t="s">
        <v>40215</v>
      </c>
      <c r="D16569" s="3" t="s">
        <v>40216</v>
      </c>
      <c r="E16569" s="3" t="s">
        <v>8344</v>
      </c>
      <c r="F16569" s="3" t="s">
        <v>125</v>
      </c>
      <c r="G16569" s="3"/>
      <c r="H16569" s="3" t="s">
        <v>8568</v>
      </c>
      <c r="I16569" s="301">
        <v>50.3</v>
      </c>
    </row>
    <row r="16570" spans="2:9">
      <c r="B16570" s="300" t="s">
        <v>160</v>
      </c>
      <c r="C16570" s="3" t="s">
        <v>40495</v>
      </c>
      <c r="D16570" s="3" t="s">
        <v>40496</v>
      </c>
      <c r="E16570" s="3" t="s">
        <v>8344</v>
      </c>
      <c r="F16570" s="3" t="s">
        <v>125</v>
      </c>
      <c r="G16570" s="3"/>
      <c r="H16570" s="3" t="s">
        <v>8568</v>
      </c>
      <c r="I16570" s="301">
        <v>50.4</v>
      </c>
    </row>
    <row r="16571" spans="2:9">
      <c r="B16571" s="300" t="s">
        <v>160</v>
      </c>
      <c r="C16571" s="3" t="s">
        <v>40725</v>
      </c>
      <c r="D16571" s="3" t="s">
        <v>40726</v>
      </c>
      <c r="E16571" s="3" t="s">
        <v>8344</v>
      </c>
      <c r="F16571" s="3" t="s">
        <v>125</v>
      </c>
      <c r="G16571" s="3"/>
      <c r="H16571" s="3" t="s">
        <v>8568</v>
      </c>
      <c r="I16571" s="301">
        <v>50.5</v>
      </c>
    </row>
    <row r="16572" spans="2:9">
      <c r="B16572" s="300" t="s">
        <v>160</v>
      </c>
      <c r="C16572" s="3" t="s">
        <v>40765</v>
      </c>
      <c r="D16572" s="3" t="s">
        <v>40766</v>
      </c>
      <c r="E16572" s="3" t="s">
        <v>8344</v>
      </c>
      <c r="F16572" s="3" t="s">
        <v>125</v>
      </c>
      <c r="G16572" s="3"/>
      <c r="H16572" s="3" t="s">
        <v>8568</v>
      </c>
      <c r="I16572" s="301">
        <v>50.3</v>
      </c>
    </row>
    <row r="16573" spans="2:9">
      <c r="B16573" s="300" t="s">
        <v>160</v>
      </c>
      <c r="C16573" s="3" t="s">
        <v>40777</v>
      </c>
      <c r="D16573" s="3" t="s">
        <v>40778</v>
      </c>
      <c r="E16573" s="3" t="s">
        <v>8344</v>
      </c>
      <c r="F16573" s="3" t="s">
        <v>125</v>
      </c>
      <c r="G16573" s="3"/>
      <c r="H16573" s="3" t="s">
        <v>8568</v>
      </c>
      <c r="I16573" s="301">
        <v>50.5</v>
      </c>
    </row>
    <row r="16574" spans="2:9">
      <c r="B16574" s="300" t="s">
        <v>160</v>
      </c>
      <c r="C16574" s="3" t="s">
        <v>40977</v>
      </c>
      <c r="D16574" s="3" t="s">
        <v>40978</v>
      </c>
      <c r="E16574" s="3" t="s">
        <v>8344</v>
      </c>
      <c r="F16574" s="3" t="s">
        <v>125</v>
      </c>
      <c r="G16574" s="3"/>
      <c r="H16574" s="3" t="s">
        <v>8568</v>
      </c>
      <c r="I16574" s="301">
        <v>50.3</v>
      </c>
    </row>
    <row r="16575" spans="2:9">
      <c r="B16575" s="300" t="s">
        <v>160</v>
      </c>
      <c r="C16575" s="3" t="s">
        <v>41083</v>
      </c>
      <c r="D16575" s="3" t="s">
        <v>41084</v>
      </c>
      <c r="E16575" s="3" t="s">
        <v>8344</v>
      </c>
      <c r="F16575" s="3" t="s">
        <v>125</v>
      </c>
      <c r="G16575" s="3"/>
      <c r="H16575" s="3" t="s">
        <v>8568</v>
      </c>
      <c r="I16575" s="301">
        <v>50.3</v>
      </c>
    </row>
    <row r="16576" spans="2:9">
      <c r="B16576" s="300" t="s">
        <v>160</v>
      </c>
      <c r="C16576" s="3" t="s">
        <v>41191</v>
      </c>
      <c r="D16576" s="3" t="s">
        <v>41192</v>
      </c>
      <c r="E16576" s="3" t="s">
        <v>8344</v>
      </c>
      <c r="F16576" s="3" t="s">
        <v>125</v>
      </c>
      <c r="G16576" s="3"/>
      <c r="H16576" s="3" t="s">
        <v>8568</v>
      </c>
      <c r="I16576" s="301">
        <v>50.6</v>
      </c>
    </row>
    <row r="16577" spans="2:9">
      <c r="B16577" s="300" t="s">
        <v>160</v>
      </c>
      <c r="C16577" s="3" t="s">
        <v>41235</v>
      </c>
      <c r="D16577" s="3" t="s">
        <v>41236</v>
      </c>
      <c r="E16577" s="3" t="s">
        <v>8344</v>
      </c>
      <c r="F16577" s="3" t="s">
        <v>125</v>
      </c>
      <c r="G16577" s="3"/>
      <c r="H16577" s="3" t="s">
        <v>8568</v>
      </c>
      <c r="I16577" s="301">
        <v>50.5</v>
      </c>
    </row>
    <row r="16578" spans="2:9">
      <c r="B16578" s="300" t="s">
        <v>160</v>
      </c>
      <c r="C16578" s="3" t="s">
        <v>41243</v>
      </c>
      <c r="D16578" s="3" t="s">
        <v>41244</v>
      </c>
      <c r="E16578" s="3" t="s">
        <v>8344</v>
      </c>
      <c r="F16578" s="3" t="s">
        <v>125</v>
      </c>
      <c r="G16578" s="3"/>
      <c r="H16578" s="3" t="s">
        <v>8568</v>
      </c>
      <c r="I16578" s="301">
        <v>50.3</v>
      </c>
    </row>
    <row r="16579" spans="2:9">
      <c r="B16579" s="300" t="s">
        <v>160</v>
      </c>
      <c r="C16579" s="3" t="s">
        <v>41285</v>
      </c>
      <c r="D16579" s="3" t="s">
        <v>41286</v>
      </c>
      <c r="E16579" s="3" t="s">
        <v>8344</v>
      </c>
      <c r="F16579" s="3" t="s">
        <v>125</v>
      </c>
      <c r="G16579" s="3"/>
      <c r="H16579" s="3" t="s">
        <v>8568</v>
      </c>
      <c r="I16579" s="301">
        <v>50.5</v>
      </c>
    </row>
    <row r="16580" spans="2:9">
      <c r="B16580" s="300" t="s">
        <v>160</v>
      </c>
      <c r="C16580" s="3" t="s">
        <v>41392</v>
      </c>
      <c r="D16580" s="3" t="s">
        <v>41393</v>
      </c>
      <c r="E16580" s="3" t="s">
        <v>8344</v>
      </c>
      <c r="F16580" s="3" t="s">
        <v>125</v>
      </c>
      <c r="G16580" s="3"/>
      <c r="H16580" s="3" t="s">
        <v>8568</v>
      </c>
      <c r="I16580" s="301">
        <v>50.4</v>
      </c>
    </row>
    <row r="16581" spans="2:9">
      <c r="B16581" s="300" t="s">
        <v>160</v>
      </c>
      <c r="C16581" s="3" t="s">
        <v>41553</v>
      </c>
      <c r="D16581" s="3" t="s">
        <v>41554</v>
      </c>
      <c r="E16581" s="3" t="s">
        <v>8344</v>
      </c>
      <c r="F16581" s="3" t="s">
        <v>125</v>
      </c>
      <c r="G16581" s="3"/>
      <c r="H16581" s="3" t="s">
        <v>8568</v>
      </c>
      <c r="I16581" s="301">
        <v>50.3</v>
      </c>
    </row>
    <row r="16582" spans="2:9">
      <c r="B16582" s="300" t="s">
        <v>160</v>
      </c>
      <c r="C16582" s="3" t="s">
        <v>41772</v>
      </c>
      <c r="D16582" s="3" t="s">
        <v>41773</v>
      </c>
      <c r="E16582" s="3" t="s">
        <v>8344</v>
      </c>
      <c r="F16582" s="3" t="s">
        <v>125</v>
      </c>
      <c r="G16582" s="3"/>
      <c r="H16582" s="3" t="s">
        <v>8568</v>
      </c>
      <c r="I16582" s="301">
        <v>50.3</v>
      </c>
    </row>
    <row r="16583" spans="2:9">
      <c r="B16583" s="300" t="s">
        <v>160</v>
      </c>
      <c r="C16583" s="3" t="s">
        <v>41908</v>
      </c>
      <c r="D16583" s="3" t="s">
        <v>41909</v>
      </c>
      <c r="E16583" s="3" t="s">
        <v>8344</v>
      </c>
      <c r="F16583" s="3" t="s">
        <v>125</v>
      </c>
      <c r="G16583" s="3"/>
      <c r="H16583" s="3" t="s">
        <v>8568</v>
      </c>
      <c r="I16583" s="301">
        <v>50.2</v>
      </c>
    </row>
    <row r="16584" spans="2:9">
      <c r="B16584" s="300" t="s">
        <v>160</v>
      </c>
      <c r="C16584" s="3" t="s">
        <v>41914</v>
      </c>
      <c r="D16584" s="3" t="s">
        <v>41915</v>
      </c>
      <c r="E16584" s="3" t="s">
        <v>8344</v>
      </c>
      <c r="F16584" s="3" t="s">
        <v>125</v>
      </c>
      <c r="G16584" s="3"/>
      <c r="H16584" s="3" t="s">
        <v>8568</v>
      </c>
      <c r="I16584" s="301">
        <v>50.4</v>
      </c>
    </row>
    <row r="16585" spans="2:9">
      <c r="B16585" s="300" t="s">
        <v>160</v>
      </c>
      <c r="C16585" s="3" t="s">
        <v>42104</v>
      </c>
      <c r="D16585" s="3" t="s">
        <v>42105</v>
      </c>
      <c r="E16585" s="3" t="s">
        <v>8344</v>
      </c>
      <c r="F16585" s="3" t="s">
        <v>125</v>
      </c>
      <c r="G16585" s="3"/>
      <c r="H16585" s="3" t="s">
        <v>8568</v>
      </c>
      <c r="I16585" s="301">
        <v>50.3</v>
      </c>
    </row>
    <row r="16586" spans="2:9">
      <c r="B16586" s="300" t="s">
        <v>160</v>
      </c>
      <c r="C16586" s="3" t="s">
        <v>42354</v>
      </c>
      <c r="D16586" s="3" t="s">
        <v>42355</v>
      </c>
      <c r="E16586" s="3" t="s">
        <v>8344</v>
      </c>
      <c r="F16586" s="3" t="s">
        <v>125</v>
      </c>
      <c r="G16586" s="3"/>
      <c r="H16586" s="3" t="s">
        <v>8568</v>
      </c>
      <c r="I16586" s="301">
        <v>50.5</v>
      </c>
    </row>
    <row r="16587" spans="2:9">
      <c r="B16587" s="300" t="s">
        <v>160</v>
      </c>
      <c r="C16587" s="3" t="s">
        <v>42592</v>
      </c>
      <c r="D16587" s="3" t="s">
        <v>42593</v>
      </c>
      <c r="E16587" s="3" t="s">
        <v>8344</v>
      </c>
      <c r="F16587" s="3" t="s">
        <v>125</v>
      </c>
      <c r="G16587" s="3"/>
      <c r="H16587" s="3" t="s">
        <v>8568</v>
      </c>
      <c r="I16587" s="301">
        <v>50.6</v>
      </c>
    </row>
    <row r="16588" spans="2:9">
      <c r="B16588" s="300" t="s">
        <v>160</v>
      </c>
      <c r="C16588" s="3" t="s">
        <v>42638</v>
      </c>
      <c r="D16588" s="3" t="s">
        <v>42639</v>
      </c>
      <c r="E16588" s="3" t="s">
        <v>8344</v>
      </c>
      <c r="F16588" s="3" t="s">
        <v>125</v>
      </c>
      <c r="G16588" s="3"/>
      <c r="H16588" s="3" t="s">
        <v>8568</v>
      </c>
      <c r="I16588" s="301">
        <v>50.6</v>
      </c>
    </row>
    <row r="16589" spans="2:9">
      <c r="B16589" s="300" t="s">
        <v>160</v>
      </c>
      <c r="C16589" s="3" t="s">
        <v>42867</v>
      </c>
      <c r="D16589" s="3" t="s">
        <v>42868</v>
      </c>
      <c r="E16589" s="3" t="s">
        <v>8344</v>
      </c>
      <c r="F16589" s="3" t="s">
        <v>125</v>
      </c>
      <c r="G16589" s="3"/>
      <c r="H16589" s="3" t="s">
        <v>8568</v>
      </c>
      <c r="I16589" s="301">
        <v>50.5</v>
      </c>
    </row>
    <row r="16590" spans="2:9">
      <c r="B16590" s="300" t="s">
        <v>160</v>
      </c>
      <c r="C16590" s="3" t="s">
        <v>43166</v>
      </c>
      <c r="D16590" s="3" t="s">
        <v>43167</v>
      </c>
      <c r="E16590" s="3" t="s">
        <v>8344</v>
      </c>
      <c r="F16590" s="3" t="s">
        <v>125</v>
      </c>
      <c r="G16590" s="3"/>
      <c r="H16590" s="3" t="s">
        <v>8568</v>
      </c>
      <c r="I16590" s="301">
        <v>50.4</v>
      </c>
    </row>
    <row r="16591" spans="2:9">
      <c r="B16591" s="300" t="s">
        <v>160</v>
      </c>
      <c r="C16591" s="3" t="s">
        <v>43307</v>
      </c>
      <c r="D16591" s="3" t="s">
        <v>43308</v>
      </c>
      <c r="E16591" s="3" t="s">
        <v>8344</v>
      </c>
      <c r="F16591" s="3" t="s">
        <v>125</v>
      </c>
      <c r="G16591" s="3"/>
      <c r="H16591" s="3" t="s">
        <v>8568</v>
      </c>
      <c r="I16591" s="301">
        <v>50.4</v>
      </c>
    </row>
    <row r="16592" spans="2:9">
      <c r="B16592" s="300" t="s">
        <v>160</v>
      </c>
      <c r="C16592" s="3" t="s">
        <v>43432</v>
      </c>
      <c r="D16592" s="3" t="s">
        <v>43433</v>
      </c>
      <c r="E16592" s="3" t="s">
        <v>8344</v>
      </c>
      <c r="F16592" s="3" t="s">
        <v>125</v>
      </c>
      <c r="G16592" s="3"/>
      <c r="H16592" s="3" t="s">
        <v>8568</v>
      </c>
      <c r="I16592" s="301">
        <v>50.5</v>
      </c>
    </row>
    <row r="16593" spans="2:9">
      <c r="B16593" s="300" t="s">
        <v>160</v>
      </c>
      <c r="C16593" s="3" t="s">
        <v>43511</v>
      </c>
      <c r="D16593" s="3" t="s">
        <v>43512</v>
      </c>
      <c r="E16593" s="3" t="s">
        <v>8344</v>
      </c>
      <c r="F16593" s="3" t="s">
        <v>125</v>
      </c>
      <c r="G16593" s="3"/>
      <c r="H16593" s="3" t="s">
        <v>8568</v>
      </c>
      <c r="I16593" s="301">
        <v>50.4</v>
      </c>
    </row>
    <row r="16594" spans="2:9">
      <c r="B16594" s="300" t="s">
        <v>160</v>
      </c>
      <c r="C16594" s="3" t="s">
        <v>43570</v>
      </c>
      <c r="D16594" s="3" t="s">
        <v>43571</v>
      </c>
      <c r="E16594" s="3" t="s">
        <v>8344</v>
      </c>
      <c r="F16594" s="3" t="s">
        <v>125</v>
      </c>
      <c r="G16594" s="3"/>
      <c r="H16594" s="3" t="s">
        <v>8568</v>
      </c>
      <c r="I16594" s="301">
        <v>50.4</v>
      </c>
    </row>
    <row r="16595" spans="2:9">
      <c r="B16595" s="300" t="s">
        <v>160</v>
      </c>
      <c r="C16595" s="3" t="s">
        <v>43755</v>
      </c>
      <c r="D16595" s="3" t="s">
        <v>43756</v>
      </c>
      <c r="E16595" s="3" t="s">
        <v>8344</v>
      </c>
      <c r="F16595" s="3" t="s">
        <v>125</v>
      </c>
      <c r="G16595" s="3"/>
      <c r="H16595" s="3" t="s">
        <v>8568</v>
      </c>
      <c r="I16595" s="301">
        <v>50.4</v>
      </c>
    </row>
    <row r="16596" spans="2:9">
      <c r="B16596" s="300" t="s">
        <v>160</v>
      </c>
      <c r="C16596" s="3" t="s">
        <v>43969</v>
      </c>
      <c r="D16596" s="3" t="s">
        <v>43970</v>
      </c>
      <c r="E16596" s="3" t="s">
        <v>8344</v>
      </c>
      <c r="F16596" s="3" t="s">
        <v>125</v>
      </c>
      <c r="G16596" s="3"/>
      <c r="H16596" s="3" t="s">
        <v>8568</v>
      </c>
      <c r="I16596" s="301">
        <v>50.4</v>
      </c>
    </row>
    <row r="16597" spans="2:9">
      <c r="B16597" s="300" t="s">
        <v>160</v>
      </c>
      <c r="C16597" s="3" t="s">
        <v>44062</v>
      </c>
      <c r="D16597" s="3" t="s">
        <v>44063</v>
      </c>
      <c r="E16597" s="3" t="s">
        <v>8344</v>
      </c>
      <c r="F16597" s="3" t="s">
        <v>125</v>
      </c>
      <c r="G16597" s="3"/>
      <c r="H16597" s="3" t="s">
        <v>8568</v>
      </c>
      <c r="I16597" s="301">
        <v>50.4</v>
      </c>
    </row>
    <row r="16598" spans="2:9">
      <c r="B16598" s="300" t="s">
        <v>160</v>
      </c>
      <c r="C16598" s="3" t="s">
        <v>44217</v>
      </c>
      <c r="D16598" s="3" t="s">
        <v>44218</v>
      </c>
      <c r="E16598" s="3" t="s">
        <v>8344</v>
      </c>
      <c r="F16598" s="3" t="s">
        <v>125</v>
      </c>
      <c r="G16598" s="3"/>
      <c r="H16598" s="3" t="s">
        <v>8568</v>
      </c>
      <c r="I16598" s="301">
        <v>50.1</v>
      </c>
    </row>
    <row r="16599" spans="2:9">
      <c r="B16599" s="300" t="s">
        <v>160</v>
      </c>
      <c r="C16599" s="3" t="s">
        <v>44272</v>
      </c>
      <c r="D16599" s="3" t="s">
        <v>44273</v>
      </c>
      <c r="E16599" s="3" t="s">
        <v>8344</v>
      </c>
      <c r="F16599" s="3" t="s">
        <v>125</v>
      </c>
      <c r="G16599" s="3"/>
      <c r="H16599" s="3" t="s">
        <v>8568</v>
      </c>
      <c r="I16599" s="301">
        <v>50</v>
      </c>
    </row>
    <row r="16600" spans="2:9">
      <c r="B16600" s="300" t="s">
        <v>160</v>
      </c>
      <c r="C16600" s="3" t="s">
        <v>44718</v>
      </c>
      <c r="D16600" s="3" t="s">
        <v>44719</v>
      </c>
      <c r="E16600" s="3" t="s">
        <v>8344</v>
      </c>
      <c r="F16600" s="3" t="s">
        <v>125</v>
      </c>
      <c r="G16600" s="3"/>
      <c r="H16600" s="3" t="s">
        <v>8568</v>
      </c>
      <c r="I16600" s="301">
        <v>50.9</v>
      </c>
    </row>
    <row r="16601" spans="2:9">
      <c r="B16601" s="300" t="s">
        <v>160</v>
      </c>
      <c r="C16601" s="3" t="s">
        <v>44902</v>
      </c>
      <c r="D16601" s="3" t="s">
        <v>44903</v>
      </c>
      <c r="E16601" s="3" t="s">
        <v>8344</v>
      </c>
      <c r="F16601" s="3" t="s">
        <v>125</v>
      </c>
      <c r="G16601" s="3"/>
      <c r="H16601" s="3" t="s">
        <v>8568</v>
      </c>
      <c r="I16601" s="301">
        <v>50.3</v>
      </c>
    </row>
    <row r="16602" spans="2:9">
      <c r="B16602" s="300" t="s">
        <v>160</v>
      </c>
      <c r="C16602" s="3" t="s">
        <v>44956</v>
      </c>
      <c r="D16602" s="3" t="s">
        <v>44957</v>
      </c>
      <c r="E16602" s="3" t="s">
        <v>8344</v>
      </c>
      <c r="F16602" s="3" t="s">
        <v>125</v>
      </c>
      <c r="G16602" s="3"/>
      <c r="H16602" s="3" t="s">
        <v>8568</v>
      </c>
      <c r="I16602" s="301">
        <v>50.2</v>
      </c>
    </row>
    <row r="16603" spans="2:9">
      <c r="B16603" s="300" t="s">
        <v>160</v>
      </c>
      <c r="C16603" s="3" t="s">
        <v>44958</v>
      </c>
      <c r="D16603" s="3" t="s">
        <v>44959</v>
      </c>
      <c r="E16603" s="3" t="s">
        <v>8344</v>
      </c>
      <c r="F16603" s="3" t="s">
        <v>125</v>
      </c>
      <c r="G16603" s="3"/>
      <c r="H16603" s="3" t="s">
        <v>8568</v>
      </c>
      <c r="I16603" s="301">
        <v>50</v>
      </c>
    </row>
    <row r="16604" spans="2:9">
      <c r="B16604" s="300" t="s">
        <v>160</v>
      </c>
      <c r="C16604" s="3" t="s">
        <v>44966</v>
      </c>
      <c r="D16604" s="3" t="s">
        <v>44967</v>
      </c>
      <c r="E16604" s="3" t="s">
        <v>8344</v>
      </c>
      <c r="F16604" s="3" t="s">
        <v>125</v>
      </c>
      <c r="G16604" s="3"/>
      <c r="H16604" s="3" t="s">
        <v>8568</v>
      </c>
      <c r="I16604" s="301">
        <v>50</v>
      </c>
    </row>
    <row r="16605" spans="2:9">
      <c r="B16605" s="300" t="s">
        <v>160</v>
      </c>
      <c r="C16605" s="3" t="s">
        <v>44975</v>
      </c>
      <c r="D16605" s="3" t="s">
        <v>44976</v>
      </c>
      <c r="E16605" s="3" t="s">
        <v>8344</v>
      </c>
      <c r="F16605" s="3" t="s">
        <v>125</v>
      </c>
      <c r="G16605" s="3"/>
      <c r="H16605" s="3" t="s">
        <v>8568</v>
      </c>
      <c r="I16605" s="301">
        <v>50</v>
      </c>
    </row>
    <row r="16606" spans="2:9">
      <c r="B16606" s="300" t="s">
        <v>160</v>
      </c>
      <c r="C16606" s="3" t="s">
        <v>45096</v>
      </c>
      <c r="D16606" s="3" t="s">
        <v>45097</v>
      </c>
      <c r="E16606" s="3" t="s">
        <v>8344</v>
      </c>
      <c r="F16606" s="3" t="s">
        <v>125</v>
      </c>
      <c r="G16606" s="3"/>
      <c r="H16606" s="3" t="s">
        <v>8568</v>
      </c>
      <c r="I16606" s="301">
        <v>50</v>
      </c>
    </row>
    <row r="16607" spans="2:9">
      <c r="B16607" s="300" t="s">
        <v>160</v>
      </c>
      <c r="C16607" s="3" t="s">
        <v>45734</v>
      </c>
      <c r="D16607" s="3" t="s">
        <v>45735</v>
      </c>
      <c r="E16607" s="3" t="s">
        <v>8344</v>
      </c>
      <c r="F16607" s="3" t="s">
        <v>125</v>
      </c>
      <c r="G16607" s="3"/>
      <c r="H16607" s="3" t="s">
        <v>8568</v>
      </c>
      <c r="I16607" s="301">
        <v>50.3</v>
      </c>
    </row>
    <row r="16608" spans="2:9">
      <c r="B16608" s="300" t="s">
        <v>160</v>
      </c>
      <c r="C16608" s="3" t="s">
        <v>46465</v>
      </c>
      <c r="D16608" s="3" t="s">
        <v>46466</v>
      </c>
      <c r="E16608" s="3" t="s">
        <v>8344</v>
      </c>
      <c r="F16608" s="3" t="s">
        <v>125</v>
      </c>
      <c r="G16608" s="3"/>
      <c r="H16608" s="3" t="s">
        <v>8568</v>
      </c>
      <c r="I16608" s="301">
        <v>50.4</v>
      </c>
    </row>
    <row r="16609" spans="2:9">
      <c r="B16609" s="300" t="s">
        <v>160</v>
      </c>
      <c r="C16609" s="3" t="s">
        <v>47646</v>
      </c>
      <c r="D16609" s="3" t="s">
        <v>47647</v>
      </c>
      <c r="E16609" s="3" t="s">
        <v>8344</v>
      </c>
      <c r="F16609" s="3" t="s">
        <v>125</v>
      </c>
      <c r="G16609" s="3"/>
      <c r="H16609" s="3" t="s">
        <v>8568</v>
      </c>
      <c r="I16609" s="301">
        <v>50.3</v>
      </c>
    </row>
    <row r="16610" spans="2:9">
      <c r="B16610" s="300" t="s">
        <v>160</v>
      </c>
      <c r="C16610" s="3" t="s">
        <v>47656</v>
      </c>
      <c r="D16610" s="3" t="s">
        <v>47657</v>
      </c>
      <c r="E16610" s="3" t="s">
        <v>8344</v>
      </c>
      <c r="F16610" s="3" t="s">
        <v>125</v>
      </c>
      <c r="G16610" s="3"/>
      <c r="H16610" s="3" t="s">
        <v>8568</v>
      </c>
      <c r="I16610" s="301">
        <v>50.2</v>
      </c>
    </row>
    <row r="16611" spans="2:9">
      <c r="B16611" s="300" t="s">
        <v>160</v>
      </c>
      <c r="C16611" s="3" t="s">
        <v>47874</v>
      </c>
      <c r="D16611" s="3" t="s">
        <v>47875</v>
      </c>
      <c r="E16611" s="3" t="s">
        <v>8344</v>
      </c>
      <c r="F16611" s="3" t="s">
        <v>125</v>
      </c>
      <c r="G16611" s="3"/>
      <c r="H16611" s="3" t="s">
        <v>8568</v>
      </c>
      <c r="I16611" s="301">
        <v>50.1</v>
      </c>
    </row>
    <row r="16612" spans="2:9">
      <c r="B16612" s="300" t="s">
        <v>160</v>
      </c>
      <c r="C16612" s="3" t="s">
        <v>47993</v>
      </c>
      <c r="D16612" s="3" t="s">
        <v>47994</v>
      </c>
      <c r="E16612" s="3" t="s">
        <v>8344</v>
      </c>
      <c r="F16612" s="3" t="s">
        <v>125</v>
      </c>
      <c r="G16612" s="3"/>
      <c r="H16612" s="3" t="s">
        <v>8568</v>
      </c>
      <c r="I16612" s="301">
        <v>50.8</v>
      </c>
    </row>
    <row r="16613" spans="2:9">
      <c r="B16613" s="300" t="s">
        <v>160</v>
      </c>
      <c r="C16613" s="3" t="s">
        <v>48003</v>
      </c>
      <c r="D16613" s="3" t="s">
        <v>48004</v>
      </c>
      <c r="E16613" s="3" t="s">
        <v>8344</v>
      </c>
      <c r="F16613" s="3" t="s">
        <v>125</v>
      </c>
      <c r="G16613" s="3"/>
      <c r="H16613" s="3" t="s">
        <v>8568</v>
      </c>
      <c r="I16613" s="301">
        <v>50.2</v>
      </c>
    </row>
    <row r="16614" spans="2:9">
      <c r="B16614" s="300" t="s">
        <v>160</v>
      </c>
      <c r="C16614" s="3" t="s">
        <v>48221</v>
      </c>
      <c r="D16614" s="3" t="s">
        <v>48222</v>
      </c>
      <c r="E16614" s="3" t="s">
        <v>8344</v>
      </c>
      <c r="F16614" s="3" t="s">
        <v>125</v>
      </c>
      <c r="G16614" s="3"/>
      <c r="H16614" s="3" t="s">
        <v>8568</v>
      </c>
      <c r="I16614" s="301">
        <v>50.4</v>
      </c>
    </row>
    <row r="16615" spans="2:9">
      <c r="B16615" s="300" t="s">
        <v>8026</v>
      </c>
      <c r="C16615" s="3" t="s">
        <v>8342</v>
      </c>
      <c r="D16615" s="3" t="s">
        <v>8343</v>
      </c>
      <c r="E16615" s="3" t="s">
        <v>8344</v>
      </c>
      <c r="F16615" s="3" t="s">
        <v>114</v>
      </c>
      <c r="G16615" s="3" t="s">
        <v>8345</v>
      </c>
      <c r="H16615" s="3" t="s">
        <v>8346</v>
      </c>
      <c r="I16615" s="301">
        <v>50.449199999999998</v>
      </c>
    </row>
    <row r="16616" spans="2:9">
      <c r="B16616" s="300" t="s">
        <v>8754</v>
      </c>
      <c r="C16616" s="3" t="s">
        <v>8755</v>
      </c>
      <c r="D16616" s="3" t="s">
        <v>8756</v>
      </c>
      <c r="E16616" s="3" t="s">
        <v>8344</v>
      </c>
      <c r="F16616" s="3" t="s">
        <v>114</v>
      </c>
      <c r="G16616" s="3" t="s">
        <v>8757</v>
      </c>
      <c r="H16616" s="3" t="s">
        <v>8346</v>
      </c>
      <c r="I16616" s="301">
        <v>50.623600000000003</v>
      </c>
    </row>
    <row r="16617" spans="2:9">
      <c r="B16617" s="300" t="s">
        <v>8816</v>
      </c>
      <c r="C16617" s="3" t="s">
        <v>8817</v>
      </c>
      <c r="D16617" s="3" t="s">
        <v>8818</v>
      </c>
      <c r="E16617" s="3" t="s">
        <v>8344</v>
      </c>
      <c r="F16617" s="3" t="s">
        <v>114</v>
      </c>
      <c r="G16617" s="3" t="s">
        <v>8819</v>
      </c>
      <c r="H16617" s="3" t="s">
        <v>8346</v>
      </c>
      <c r="I16617" s="301">
        <v>50.633699999999997</v>
      </c>
    </row>
    <row r="16618" spans="2:9">
      <c r="B16618" s="300" t="s">
        <v>8820</v>
      </c>
      <c r="C16618" s="3" t="s">
        <v>8821</v>
      </c>
      <c r="D16618" s="3" t="s">
        <v>8822</v>
      </c>
      <c r="E16618" s="3" t="s">
        <v>8344</v>
      </c>
      <c r="F16618" s="3" t="s">
        <v>114</v>
      </c>
      <c r="G16618" s="3" t="s">
        <v>8823</v>
      </c>
      <c r="H16618" s="3" t="s">
        <v>8346</v>
      </c>
      <c r="I16618" s="301">
        <v>50.675899999999999</v>
      </c>
    </row>
    <row r="16619" spans="2:9">
      <c r="B16619" s="300" t="s">
        <v>8927</v>
      </c>
      <c r="C16619" s="3" t="s">
        <v>8928</v>
      </c>
      <c r="D16619" s="3" t="s">
        <v>8929</v>
      </c>
      <c r="E16619" s="3" t="s">
        <v>8344</v>
      </c>
      <c r="F16619" s="3" t="s">
        <v>114</v>
      </c>
      <c r="G16619" s="3" t="s">
        <v>8930</v>
      </c>
      <c r="H16619" s="3" t="s">
        <v>8346</v>
      </c>
      <c r="I16619" s="301">
        <v>50.6</v>
      </c>
    </row>
    <row r="16620" spans="2:9">
      <c r="B16620" s="300" t="s">
        <v>9079</v>
      </c>
      <c r="C16620" s="3" t="s">
        <v>9080</v>
      </c>
      <c r="D16620" s="3" t="s">
        <v>9081</v>
      </c>
      <c r="E16620" s="3" t="s">
        <v>8344</v>
      </c>
      <c r="F16620" s="3" t="s">
        <v>114</v>
      </c>
      <c r="G16620" s="3" t="s">
        <v>9082</v>
      </c>
      <c r="H16620" s="3" t="s">
        <v>8346</v>
      </c>
      <c r="I16620" s="301">
        <v>50.854900000000001</v>
      </c>
    </row>
    <row r="16621" spans="2:9">
      <c r="B16621" s="300" t="s">
        <v>8555</v>
      </c>
      <c r="C16621" s="3" t="s">
        <v>8556</v>
      </c>
      <c r="D16621" s="3" t="s">
        <v>8557</v>
      </c>
      <c r="E16621" s="3" t="s">
        <v>8344</v>
      </c>
      <c r="F16621" s="3" t="s">
        <v>114</v>
      </c>
      <c r="G16621" s="3" t="s">
        <v>8558</v>
      </c>
      <c r="H16621" s="3" t="s">
        <v>8559</v>
      </c>
      <c r="I16621" s="301">
        <v>50.643999999999998</v>
      </c>
    </row>
    <row r="16622" spans="2:9">
      <c r="B16622" s="300" t="s">
        <v>8723</v>
      </c>
      <c r="C16622" s="3" t="s">
        <v>8724</v>
      </c>
      <c r="D16622" s="3" t="s">
        <v>8725</v>
      </c>
      <c r="E16622" s="3" t="s">
        <v>8344</v>
      </c>
      <c r="F16622" s="3" t="s">
        <v>114</v>
      </c>
      <c r="G16622" s="3" t="s">
        <v>8726</v>
      </c>
      <c r="H16622" s="3" t="s">
        <v>8559</v>
      </c>
      <c r="I16622" s="301">
        <v>50.653799999999997</v>
      </c>
    </row>
    <row r="16623" spans="2:9">
      <c r="B16623" s="300" t="s">
        <v>160</v>
      </c>
      <c r="C16623" s="3" t="s">
        <v>17494</v>
      </c>
      <c r="D16623" s="3" t="s">
        <v>17495</v>
      </c>
      <c r="E16623" s="3" t="s">
        <v>17496</v>
      </c>
      <c r="F16623" s="3" t="s">
        <v>4588</v>
      </c>
      <c r="G16623" s="3"/>
      <c r="H16623" s="3" t="s">
        <v>17497</v>
      </c>
      <c r="I16623" s="301">
        <v>50.4</v>
      </c>
    </row>
    <row r="16624" spans="2:9">
      <c r="B16624" s="300" t="s">
        <v>160</v>
      </c>
      <c r="C16624" s="3" t="s">
        <v>22653</v>
      </c>
      <c r="D16624" s="3" t="s">
        <v>22654</v>
      </c>
      <c r="E16624" s="3" t="s">
        <v>17496</v>
      </c>
      <c r="F16624" s="3" t="s">
        <v>4588</v>
      </c>
      <c r="G16624" s="3"/>
      <c r="H16624" s="3" t="s">
        <v>17497</v>
      </c>
      <c r="I16624" s="301">
        <v>50.7</v>
      </c>
    </row>
    <row r="16625" spans="2:9">
      <c r="B16625" s="300" t="s">
        <v>160</v>
      </c>
      <c r="C16625" s="3" t="s">
        <v>25386</v>
      </c>
      <c r="D16625" s="3" t="s">
        <v>25387</v>
      </c>
      <c r="E16625" s="3" t="s">
        <v>17496</v>
      </c>
      <c r="F16625" s="3" t="s">
        <v>4588</v>
      </c>
      <c r="G16625" s="3"/>
      <c r="H16625" s="3" t="s">
        <v>17497</v>
      </c>
      <c r="I16625" s="301">
        <v>50.8</v>
      </c>
    </row>
    <row r="16626" spans="2:9">
      <c r="B16626" s="300" t="s">
        <v>160</v>
      </c>
      <c r="C16626" s="3" t="s">
        <v>27536</v>
      </c>
      <c r="D16626" s="3" t="s">
        <v>27537</v>
      </c>
      <c r="E16626" s="3" t="s">
        <v>17496</v>
      </c>
      <c r="F16626" s="3" t="s">
        <v>4588</v>
      </c>
      <c r="G16626" s="3"/>
      <c r="H16626" s="3" t="s">
        <v>17497</v>
      </c>
      <c r="I16626" s="301">
        <v>50.5</v>
      </c>
    </row>
    <row r="16627" spans="2:9">
      <c r="B16627" s="300" t="s">
        <v>160</v>
      </c>
      <c r="C16627" s="3" t="s">
        <v>27538</v>
      </c>
      <c r="D16627" s="3" t="s">
        <v>27539</v>
      </c>
      <c r="E16627" s="3" t="s">
        <v>17496</v>
      </c>
      <c r="F16627" s="3" t="s">
        <v>4588</v>
      </c>
      <c r="G16627" s="3"/>
      <c r="H16627" s="3" t="s">
        <v>17497</v>
      </c>
      <c r="I16627" s="301">
        <v>50.5</v>
      </c>
    </row>
    <row r="16628" spans="2:9">
      <c r="B16628" s="300" t="s">
        <v>160</v>
      </c>
      <c r="C16628" s="3" t="s">
        <v>29663</v>
      </c>
      <c r="D16628" s="3" t="s">
        <v>29664</v>
      </c>
      <c r="E16628" s="3" t="s">
        <v>17496</v>
      </c>
      <c r="F16628" s="3" t="s">
        <v>4588</v>
      </c>
      <c r="G16628" s="3"/>
      <c r="H16628" s="3" t="s">
        <v>17497</v>
      </c>
      <c r="I16628" s="301">
        <v>50.4</v>
      </c>
    </row>
    <row r="16629" spans="2:9">
      <c r="B16629" s="300" t="s">
        <v>160</v>
      </c>
      <c r="C16629" s="3" t="s">
        <v>38153</v>
      </c>
      <c r="D16629" s="3" t="s">
        <v>38154</v>
      </c>
      <c r="E16629" s="3" t="s">
        <v>17496</v>
      </c>
      <c r="F16629" s="3" t="s">
        <v>4588</v>
      </c>
      <c r="G16629" s="3"/>
      <c r="H16629" s="3" t="s">
        <v>17497</v>
      </c>
      <c r="I16629" s="301">
        <v>50.7</v>
      </c>
    </row>
    <row r="16630" spans="2:9">
      <c r="B16630" s="300" t="s">
        <v>160</v>
      </c>
      <c r="C16630" s="3">
        <v>10</v>
      </c>
      <c r="D16630" s="3" t="s">
        <v>43366</v>
      </c>
      <c r="E16630" s="3" t="s">
        <v>43367</v>
      </c>
      <c r="F16630" s="3" t="s">
        <v>4588</v>
      </c>
      <c r="G16630" s="3"/>
      <c r="H16630" s="3" t="s">
        <v>17497</v>
      </c>
      <c r="I16630" s="301">
        <v>50.3</v>
      </c>
    </row>
    <row r="16631" spans="2:9">
      <c r="B16631" s="300" t="s">
        <v>160</v>
      </c>
      <c r="C16631" s="3" t="s">
        <v>6034</v>
      </c>
      <c r="D16631" s="3" t="s">
        <v>6035</v>
      </c>
      <c r="E16631" s="3" t="s">
        <v>6036</v>
      </c>
      <c r="F16631" s="3" t="s">
        <v>114</v>
      </c>
      <c r="G16631" s="3" t="s">
        <v>6037</v>
      </c>
      <c r="H16631" s="3" t="s">
        <v>6038</v>
      </c>
      <c r="I16631" s="301">
        <v>50.821599999999997</v>
      </c>
    </row>
    <row r="16632" spans="2:9">
      <c r="B16632" s="300" t="s">
        <v>160</v>
      </c>
      <c r="C16632" s="3" t="s">
        <v>58061</v>
      </c>
      <c r="D16632" s="3" t="s">
        <v>58062</v>
      </c>
      <c r="E16632" s="3" t="s">
        <v>4728</v>
      </c>
      <c r="F16632" s="3" t="s">
        <v>143</v>
      </c>
      <c r="G16632" s="3" t="s">
        <v>58063</v>
      </c>
      <c r="H16632" s="3" t="s">
        <v>6038</v>
      </c>
      <c r="I16632" s="301">
        <v>50.503</v>
      </c>
    </row>
    <row r="16633" spans="2:9">
      <c r="B16633" s="300" t="s">
        <v>160</v>
      </c>
      <c r="C16633" s="3">
        <v>141</v>
      </c>
      <c r="D16633" s="3" t="s">
        <v>673</v>
      </c>
      <c r="E16633" s="3" t="s">
        <v>280</v>
      </c>
      <c r="F16633" s="3" t="s">
        <v>114</v>
      </c>
      <c r="G16633" s="3" t="s">
        <v>674</v>
      </c>
      <c r="H16633" s="3" t="s">
        <v>282</v>
      </c>
      <c r="I16633" s="301">
        <v>50.549500000000002</v>
      </c>
    </row>
    <row r="16634" spans="2:9">
      <c r="B16634" s="300" t="s">
        <v>160</v>
      </c>
      <c r="C16634" s="3">
        <v>114</v>
      </c>
      <c r="D16634" s="3" t="s">
        <v>731</v>
      </c>
      <c r="E16634" s="3" t="s">
        <v>280</v>
      </c>
      <c r="F16634" s="3" t="s">
        <v>114</v>
      </c>
      <c r="G16634" s="3" t="s">
        <v>732</v>
      </c>
      <c r="H16634" s="3" t="s">
        <v>282</v>
      </c>
      <c r="I16634" s="301">
        <v>50.548299999999998</v>
      </c>
    </row>
    <row r="16635" spans="2:9">
      <c r="B16635" s="300" t="s">
        <v>160</v>
      </c>
      <c r="C16635" s="3">
        <v>121</v>
      </c>
      <c r="D16635" s="3" t="s">
        <v>659</v>
      </c>
      <c r="E16635" s="3" t="s">
        <v>280</v>
      </c>
      <c r="F16635" s="3" t="s">
        <v>114</v>
      </c>
      <c r="G16635" s="3" t="s">
        <v>660</v>
      </c>
      <c r="H16635" s="3" t="s">
        <v>282</v>
      </c>
      <c r="I16635" s="301">
        <v>50.549500000000002</v>
      </c>
    </row>
    <row r="16636" spans="2:9">
      <c r="B16636" s="300" t="s">
        <v>160</v>
      </c>
      <c r="C16636" s="3">
        <v>106</v>
      </c>
      <c r="D16636" s="3" t="s">
        <v>862</v>
      </c>
      <c r="E16636" s="3" t="s">
        <v>280</v>
      </c>
      <c r="F16636" s="3" t="s">
        <v>114</v>
      </c>
      <c r="G16636" s="3" t="s">
        <v>863</v>
      </c>
      <c r="H16636" s="3" t="s">
        <v>282</v>
      </c>
      <c r="I16636" s="301">
        <v>50.4514</v>
      </c>
    </row>
    <row r="16637" spans="2:9">
      <c r="B16637" s="300" t="s">
        <v>160</v>
      </c>
      <c r="C16637" s="3">
        <v>116</v>
      </c>
      <c r="D16637" s="3" t="s">
        <v>702</v>
      </c>
      <c r="E16637" s="3" t="s">
        <v>280</v>
      </c>
      <c r="F16637" s="3" t="s">
        <v>114</v>
      </c>
      <c r="G16637" s="3" t="s">
        <v>703</v>
      </c>
      <c r="H16637" s="3" t="s">
        <v>282</v>
      </c>
      <c r="I16637" s="301">
        <v>50.548299999999998</v>
      </c>
    </row>
    <row r="16638" spans="2:9">
      <c r="B16638" s="300" t="s">
        <v>160</v>
      </c>
      <c r="C16638" s="3">
        <v>136</v>
      </c>
      <c r="D16638" s="3" t="s">
        <v>623</v>
      </c>
      <c r="E16638" s="3" t="s">
        <v>280</v>
      </c>
      <c r="F16638" s="3" t="s">
        <v>114</v>
      </c>
      <c r="G16638" s="3" t="s">
        <v>624</v>
      </c>
      <c r="H16638" s="3" t="s">
        <v>282</v>
      </c>
      <c r="I16638" s="301">
        <v>50.549500000000002</v>
      </c>
    </row>
    <row r="16639" spans="2:9">
      <c r="B16639" s="300" t="s">
        <v>160</v>
      </c>
      <c r="C16639" s="3">
        <v>140</v>
      </c>
      <c r="D16639" s="3" t="s">
        <v>631</v>
      </c>
      <c r="E16639" s="3" t="s">
        <v>280</v>
      </c>
      <c r="F16639" s="3" t="s">
        <v>114</v>
      </c>
      <c r="G16639" s="3" t="s">
        <v>632</v>
      </c>
      <c r="H16639" s="3" t="s">
        <v>282</v>
      </c>
      <c r="I16639" s="301">
        <v>50.549500000000002</v>
      </c>
    </row>
    <row r="16640" spans="2:9">
      <c r="B16640" s="300" t="s">
        <v>160</v>
      </c>
      <c r="C16640" s="3">
        <v>122</v>
      </c>
      <c r="D16640" s="3" t="s">
        <v>681</v>
      </c>
      <c r="E16640" s="3" t="s">
        <v>280</v>
      </c>
      <c r="F16640" s="3" t="s">
        <v>114</v>
      </c>
      <c r="G16640" s="3" t="s">
        <v>682</v>
      </c>
      <c r="H16640" s="3" t="s">
        <v>282</v>
      </c>
      <c r="I16640" s="301">
        <v>50.451500000000003</v>
      </c>
    </row>
    <row r="16641" spans="2:9">
      <c r="B16641" s="300" t="s">
        <v>160</v>
      </c>
      <c r="C16641" s="3">
        <v>147</v>
      </c>
      <c r="D16641" s="3" t="s">
        <v>951</v>
      </c>
      <c r="E16641" s="3" t="s">
        <v>280</v>
      </c>
      <c r="F16641" s="3" t="s">
        <v>114</v>
      </c>
      <c r="G16641" s="3" t="s">
        <v>952</v>
      </c>
      <c r="H16641" s="3" t="s">
        <v>282</v>
      </c>
      <c r="I16641" s="301">
        <v>50.365699999999997</v>
      </c>
    </row>
    <row r="16642" spans="2:9">
      <c r="B16642" s="300" t="s">
        <v>160</v>
      </c>
      <c r="C16642" s="3">
        <v>137</v>
      </c>
      <c r="D16642" s="3" t="s">
        <v>666</v>
      </c>
      <c r="E16642" s="3" t="s">
        <v>280</v>
      </c>
      <c r="F16642" s="3" t="s">
        <v>114</v>
      </c>
      <c r="G16642" s="3" t="s">
        <v>667</v>
      </c>
      <c r="H16642" s="3" t="s">
        <v>282</v>
      </c>
      <c r="I16642" s="301">
        <v>50.549500000000002</v>
      </c>
    </row>
    <row r="16643" spans="2:9">
      <c r="B16643" s="300" t="s">
        <v>160</v>
      </c>
      <c r="C16643" s="3">
        <v>142</v>
      </c>
      <c r="D16643" s="3" t="s">
        <v>919</v>
      </c>
      <c r="E16643" s="3" t="s">
        <v>280</v>
      </c>
      <c r="F16643" s="3" t="s">
        <v>114</v>
      </c>
      <c r="G16643" s="3" t="s">
        <v>920</v>
      </c>
      <c r="H16643" s="3" t="s">
        <v>282</v>
      </c>
      <c r="I16643" s="301">
        <v>50.483899999999998</v>
      </c>
    </row>
    <row r="16644" spans="2:9">
      <c r="B16644" s="300" t="s">
        <v>160</v>
      </c>
      <c r="C16644" s="3">
        <v>115</v>
      </c>
      <c r="D16644" s="3" t="s">
        <v>1084</v>
      </c>
      <c r="E16644" s="3" t="s">
        <v>280</v>
      </c>
      <c r="F16644" s="3" t="s">
        <v>114</v>
      </c>
      <c r="G16644" s="3" t="s">
        <v>1085</v>
      </c>
      <c r="H16644" s="3" t="s">
        <v>282</v>
      </c>
      <c r="I16644" s="301">
        <v>50.449599999999997</v>
      </c>
    </row>
    <row r="16645" spans="2:9">
      <c r="B16645" s="300" t="s">
        <v>160</v>
      </c>
      <c r="C16645" s="3">
        <v>120</v>
      </c>
      <c r="D16645" s="3" t="s">
        <v>645</v>
      </c>
      <c r="E16645" s="3" t="s">
        <v>280</v>
      </c>
      <c r="F16645" s="3" t="s">
        <v>114</v>
      </c>
      <c r="G16645" s="3" t="s">
        <v>646</v>
      </c>
      <c r="H16645" s="3" t="s">
        <v>282</v>
      </c>
      <c r="I16645" s="301">
        <v>50.549500000000002</v>
      </c>
    </row>
    <row r="16646" spans="2:9">
      <c r="B16646" s="300" t="s">
        <v>160</v>
      </c>
      <c r="C16646" s="3">
        <v>113</v>
      </c>
      <c r="D16646" s="3" t="s">
        <v>766</v>
      </c>
      <c r="E16646" s="3" t="s">
        <v>280</v>
      </c>
      <c r="F16646" s="3" t="s">
        <v>114</v>
      </c>
      <c r="G16646" s="3" t="s">
        <v>767</v>
      </c>
      <c r="H16646" s="3" t="s">
        <v>282</v>
      </c>
      <c r="I16646" s="301">
        <v>50.450099999999999</v>
      </c>
    </row>
    <row r="16647" spans="2:9">
      <c r="B16647" s="300" t="s">
        <v>160</v>
      </c>
      <c r="C16647" s="3">
        <v>131</v>
      </c>
      <c r="D16647" s="3" t="s">
        <v>695</v>
      </c>
      <c r="E16647" s="3" t="s">
        <v>280</v>
      </c>
      <c r="F16647" s="3" t="s">
        <v>114</v>
      </c>
      <c r="G16647" s="3" t="s">
        <v>696</v>
      </c>
      <c r="H16647" s="3" t="s">
        <v>282</v>
      </c>
      <c r="I16647" s="301">
        <v>50.548299999999998</v>
      </c>
    </row>
    <row r="16648" spans="2:9">
      <c r="B16648" s="300" t="s">
        <v>160</v>
      </c>
      <c r="C16648" s="3">
        <v>130</v>
      </c>
      <c r="D16648" s="3" t="s">
        <v>688</v>
      </c>
      <c r="E16648" s="3" t="s">
        <v>280</v>
      </c>
      <c r="F16648" s="3" t="s">
        <v>114</v>
      </c>
      <c r="G16648" s="3" t="s">
        <v>689</v>
      </c>
      <c r="H16648" s="3" t="s">
        <v>282</v>
      </c>
      <c r="I16648" s="301">
        <v>50.548299999999998</v>
      </c>
    </row>
    <row r="16649" spans="2:9">
      <c r="B16649" s="300" t="s">
        <v>160</v>
      </c>
      <c r="C16649" s="3">
        <v>119</v>
      </c>
      <c r="D16649" s="3" t="s">
        <v>759</v>
      </c>
      <c r="E16649" s="3" t="s">
        <v>280</v>
      </c>
      <c r="F16649" s="3" t="s">
        <v>114</v>
      </c>
      <c r="G16649" s="3" t="s">
        <v>760</v>
      </c>
      <c r="H16649" s="3" t="s">
        <v>282</v>
      </c>
      <c r="I16649" s="301">
        <v>50.548299999999998</v>
      </c>
    </row>
    <row r="16650" spans="2:9">
      <c r="B16650" s="300" t="s">
        <v>160</v>
      </c>
      <c r="C16650" s="3">
        <v>132</v>
      </c>
      <c r="D16650" s="3" t="s">
        <v>717</v>
      </c>
      <c r="E16650" s="3" t="s">
        <v>280</v>
      </c>
      <c r="F16650" s="3" t="s">
        <v>114</v>
      </c>
      <c r="G16650" s="3" t="s">
        <v>718</v>
      </c>
      <c r="H16650" s="3" t="s">
        <v>282</v>
      </c>
      <c r="I16650" s="301">
        <v>50.548299999999998</v>
      </c>
    </row>
    <row r="16651" spans="2:9">
      <c r="B16651" s="300" t="s">
        <v>160</v>
      </c>
      <c r="C16651" s="3">
        <v>138</v>
      </c>
      <c r="D16651" s="3" t="s">
        <v>652</v>
      </c>
      <c r="E16651" s="3" t="s">
        <v>280</v>
      </c>
      <c r="F16651" s="3" t="s">
        <v>114</v>
      </c>
      <c r="G16651" s="3" t="s">
        <v>653</v>
      </c>
      <c r="H16651" s="3" t="s">
        <v>282</v>
      </c>
      <c r="I16651" s="301">
        <v>50.549500000000002</v>
      </c>
    </row>
    <row r="16652" spans="2:9">
      <c r="B16652" s="300" t="s">
        <v>160</v>
      </c>
      <c r="C16652" s="3">
        <v>117</v>
      </c>
      <c r="D16652" s="3" t="s">
        <v>638</v>
      </c>
      <c r="E16652" s="3" t="s">
        <v>280</v>
      </c>
      <c r="F16652" s="3" t="s">
        <v>114</v>
      </c>
      <c r="G16652" s="3" t="s">
        <v>639</v>
      </c>
      <c r="H16652" s="3" t="s">
        <v>282</v>
      </c>
      <c r="I16652" s="301">
        <v>50.549500000000002</v>
      </c>
    </row>
    <row r="16653" spans="2:9">
      <c r="B16653" s="300" t="s">
        <v>160</v>
      </c>
      <c r="C16653" s="3">
        <v>110</v>
      </c>
      <c r="D16653" s="3" t="s">
        <v>821</v>
      </c>
      <c r="E16653" s="3" t="s">
        <v>280</v>
      </c>
      <c r="F16653" s="3" t="s">
        <v>114</v>
      </c>
      <c r="G16653" s="3" t="s">
        <v>822</v>
      </c>
      <c r="H16653" s="3" t="s">
        <v>282</v>
      </c>
      <c r="I16653" s="301">
        <v>50.4514</v>
      </c>
    </row>
    <row r="16654" spans="2:9">
      <c r="B16654" s="300" t="s">
        <v>160</v>
      </c>
      <c r="C16654" s="3">
        <v>134</v>
      </c>
      <c r="D16654" s="3" t="s">
        <v>724</v>
      </c>
      <c r="E16654" s="3" t="s">
        <v>280</v>
      </c>
      <c r="F16654" s="3" t="s">
        <v>114</v>
      </c>
      <c r="G16654" s="3" t="s">
        <v>725</v>
      </c>
      <c r="H16654" s="3" t="s">
        <v>282</v>
      </c>
      <c r="I16654" s="301">
        <v>50.548299999999998</v>
      </c>
    </row>
    <row r="16655" spans="2:9">
      <c r="B16655" s="300" t="s">
        <v>160</v>
      </c>
      <c r="C16655" s="3">
        <v>149</v>
      </c>
      <c r="D16655" s="3" t="s">
        <v>958</v>
      </c>
      <c r="E16655" s="3" t="s">
        <v>280</v>
      </c>
      <c r="F16655" s="3" t="s">
        <v>114</v>
      </c>
      <c r="G16655" s="3" t="s">
        <v>959</v>
      </c>
      <c r="H16655" s="3" t="s">
        <v>282</v>
      </c>
      <c r="I16655" s="301">
        <v>50.455399999999997</v>
      </c>
    </row>
    <row r="16656" spans="2:9">
      <c r="B16656" s="300" t="s">
        <v>160</v>
      </c>
      <c r="C16656" s="3">
        <v>139</v>
      </c>
      <c r="D16656" s="3" t="s">
        <v>745</v>
      </c>
      <c r="E16656" s="3" t="s">
        <v>280</v>
      </c>
      <c r="F16656" s="3" t="s">
        <v>114</v>
      </c>
      <c r="G16656" s="3" t="s">
        <v>746</v>
      </c>
      <c r="H16656" s="3" t="s">
        <v>282</v>
      </c>
      <c r="I16656" s="301">
        <v>50.548299999999998</v>
      </c>
    </row>
    <row r="16657" spans="2:9">
      <c r="B16657" s="300" t="s">
        <v>160</v>
      </c>
      <c r="C16657" s="3">
        <v>107</v>
      </c>
      <c r="D16657" s="3" t="s">
        <v>807</v>
      </c>
      <c r="E16657" s="3" t="s">
        <v>280</v>
      </c>
      <c r="F16657" s="3" t="s">
        <v>114</v>
      </c>
      <c r="G16657" s="3" t="s">
        <v>808</v>
      </c>
      <c r="H16657" s="3" t="s">
        <v>282</v>
      </c>
      <c r="I16657" s="301">
        <v>50.4514</v>
      </c>
    </row>
    <row r="16658" spans="2:9">
      <c r="B16658" s="300" t="s">
        <v>160</v>
      </c>
      <c r="C16658" s="3">
        <v>135</v>
      </c>
      <c r="D16658" s="3" t="s">
        <v>709</v>
      </c>
      <c r="E16658" s="3" t="s">
        <v>280</v>
      </c>
      <c r="F16658" s="3" t="s">
        <v>114</v>
      </c>
      <c r="G16658" s="3" t="s">
        <v>710</v>
      </c>
      <c r="H16658" s="3" t="s">
        <v>282</v>
      </c>
      <c r="I16658" s="301">
        <v>50.548299999999998</v>
      </c>
    </row>
    <row r="16659" spans="2:9">
      <c r="B16659" s="300" t="s">
        <v>160</v>
      </c>
      <c r="C16659" s="3">
        <v>118</v>
      </c>
      <c r="D16659" s="3" t="s">
        <v>752</v>
      </c>
      <c r="E16659" s="3" t="s">
        <v>280</v>
      </c>
      <c r="F16659" s="3" t="s">
        <v>114</v>
      </c>
      <c r="G16659" s="3" t="s">
        <v>753</v>
      </c>
      <c r="H16659" s="3" t="s">
        <v>282</v>
      </c>
      <c r="I16659" s="301">
        <v>50.548299999999998</v>
      </c>
    </row>
    <row r="16660" spans="2:9">
      <c r="B16660" s="300" t="s">
        <v>160</v>
      </c>
      <c r="C16660" s="3">
        <v>133</v>
      </c>
      <c r="D16660" s="3" t="s">
        <v>738</v>
      </c>
      <c r="E16660" s="3" t="s">
        <v>280</v>
      </c>
      <c r="F16660" s="3" t="s">
        <v>114</v>
      </c>
      <c r="G16660" s="3" t="s">
        <v>739</v>
      </c>
      <c r="H16660" s="3" t="s">
        <v>282</v>
      </c>
      <c r="I16660" s="301">
        <v>50.548299999999998</v>
      </c>
    </row>
    <row r="16661" spans="2:9">
      <c r="B16661" s="300" t="s">
        <v>160</v>
      </c>
      <c r="C16661" s="3">
        <v>148</v>
      </c>
      <c r="D16661" s="3" t="s">
        <v>965</v>
      </c>
      <c r="E16661" s="3" t="s">
        <v>280</v>
      </c>
      <c r="F16661" s="3" t="s">
        <v>114</v>
      </c>
      <c r="G16661" s="3" t="s">
        <v>966</v>
      </c>
      <c r="H16661" s="3" t="s">
        <v>282</v>
      </c>
      <c r="I16661" s="301">
        <v>50.455399999999997</v>
      </c>
    </row>
    <row r="16662" spans="2:9">
      <c r="B16662" s="300" t="s">
        <v>160</v>
      </c>
      <c r="C16662" s="3">
        <v>109</v>
      </c>
      <c r="D16662" s="3" t="s">
        <v>814</v>
      </c>
      <c r="E16662" s="3" t="s">
        <v>280</v>
      </c>
      <c r="F16662" s="3" t="s">
        <v>114</v>
      </c>
      <c r="G16662" s="3" t="s">
        <v>815</v>
      </c>
      <c r="H16662" s="3" t="s">
        <v>282</v>
      </c>
      <c r="I16662" s="301">
        <v>50.4514</v>
      </c>
    </row>
    <row r="16663" spans="2:9">
      <c r="B16663" s="300" t="s">
        <v>160</v>
      </c>
      <c r="C16663" s="3">
        <v>124</v>
      </c>
      <c r="D16663" s="3" t="s">
        <v>616</v>
      </c>
      <c r="E16663" s="3" t="s">
        <v>280</v>
      </c>
      <c r="F16663" s="3" t="s">
        <v>114</v>
      </c>
      <c r="G16663" s="3" t="s">
        <v>617</v>
      </c>
      <c r="H16663" s="3" t="s">
        <v>282</v>
      </c>
      <c r="I16663" s="301">
        <v>50.452599999999997</v>
      </c>
    </row>
    <row r="16664" spans="2:9">
      <c r="B16664" s="300" t="s">
        <v>160</v>
      </c>
      <c r="C16664" s="3">
        <v>123</v>
      </c>
      <c r="D16664" s="3" t="s">
        <v>609</v>
      </c>
      <c r="E16664" s="3" t="s">
        <v>280</v>
      </c>
      <c r="F16664" s="3" t="s">
        <v>114</v>
      </c>
      <c r="G16664" s="3" t="s">
        <v>610</v>
      </c>
      <c r="H16664" s="3" t="s">
        <v>282</v>
      </c>
      <c r="I16664" s="301">
        <v>50.451599999999999</v>
      </c>
    </row>
    <row r="16665" spans="2:9">
      <c r="B16665" s="300" t="s">
        <v>160</v>
      </c>
      <c r="C16665" s="3">
        <v>143</v>
      </c>
      <c r="D16665" s="3" t="s">
        <v>279</v>
      </c>
      <c r="E16665" s="3" t="s">
        <v>280</v>
      </c>
      <c r="F16665" s="3" t="s">
        <v>114</v>
      </c>
      <c r="G16665" s="3" t="s">
        <v>281</v>
      </c>
      <c r="H16665" s="3" t="s">
        <v>282</v>
      </c>
      <c r="I16665" s="301">
        <v>50.551200000000001</v>
      </c>
    </row>
    <row r="16666" spans="2:9">
      <c r="B16666" s="300" t="s">
        <v>160</v>
      </c>
      <c r="C16666" s="3">
        <v>144</v>
      </c>
      <c r="D16666" s="3" t="s">
        <v>449</v>
      </c>
      <c r="E16666" s="3" t="s">
        <v>280</v>
      </c>
      <c r="F16666" s="3" t="s">
        <v>114</v>
      </c>
      <c r="G16666" s="3" t="s">
        <v>450</v>
      </c>
      <c r="H16666" s="3" t="s">
        <v>282</v>
      </c>
      <c r="I16666" s="301">
        <v>50.485100000000003</v>
      </c>
    </row>
    <row r="16667" spans="2:9">
      <c r="B16667" s="300" t="s">
        <v>160</v>
      </c>
      <c r="C16667" s="3">
        <v>105</v>
      </c>
      <c r="D16667" s="3" t="s">
        <v>604</v>
      </c>
      <c r="E16667" s="3" t="s">
        <v>280</v>
      </c>
      <c r="F16667" s="3" t="s">
        <v>114</v>
      </c>
      <c r="G16667" s="3" t="s">
        <v>605</v>
      </c>
      <c r="H16667" s="3" t="s">
        <v>282</v>
      </c>
      <c r="I16667" s="301">
        <v>50.451599999999999</v>
      </c>
    </row>
    <row r="16668" spans="2:9">
      <c r="B16668" s="300" t="s">
        <v>160</v>
      </c>
      <c r="C16668" s="3">
        <v>112</v>
      </c>
      <c r="D16668" s="3" t="s">
        <v>432</v>
      </c>
      <c r="E16668" s="3" t="s">
        <v>280</v>
      </c>
      <c r="F16668" s="3" t="s">
        <v>114</v>
      </c>
      <c r="G16668" s="3" t="s">
        <v>433</v>
      </c>
      <c r="H16668" s="3" t="s">
        <v>282</v>
      </c>
      <c r="I16668" s="301">
        <v>50.451999999999998</v>
      </c>
    </row>
    <row r="16669" spans="2:9">
      <c r="B16669" s="300" t="s">
        <v>160</v>
      </c>
      <c r="C16669" s="3">
        <v>150</v>
      </c>
      <c r="D16669" s="3" t="s">
        <v>336</v>
      </c>
      <c r="E16669" s="3" t="s">
        <v>280</v>
      </c>
      <c r="F16669" s="3" t="s">
        <v>114</v>
      </c>
      <c r="G16669" s="3" t="s">
        <v>337</v>
      </c>
      <c r="H16669" s="3" t="s">
        <v>282</v>
      </c>
      <c r="I16669" s="301">
        <v>50.486199999999997</v>
      </c>
    </row>
    <row r="16670" spans="2:9">
      <c r="B16670" s="300" t="s">
        <v>160</v>
      </c>
      <c r="C16670" s="3">
        <v>111</v>
      </c>
      <c r="D16670" s="3" t="s">
        <v>437</v>
      </c>
      <c r="E16670" s="3" t="s">
        <v>280</v>
      </c>
      <c r="F16670" s="3" t="s">
        <v>114</v>
      </c>
      <c r="G16670" s="3" t="s">
        <v>438</v>
      </c>
      <c r="H16670" s="3" t="s">
        <v>282</v>
      </c>
      <c r="I16670" s="301">
        <v>50.451999999999998</v>
      </c>
    </row>
    <row r="16671" spans="2:9">
      <c r="B16671" s="300" t="s">
        <v>160</v>
      </c>
      <c r="C16671" s="3">
        <v>108</v>
      </c>
      <c r="D16671" s="3" t="s">
        <v>593</v>
      </c>
      <c r="E16671" s="3" t="s">
        <v>280</v>
      </c>
      <c r="F16671" s="3" t="s">
        <v>114</v>
      </c>
      <c r="G16671" s="3" t="s">
        <v>594</v>
      </c>
      <c r="H16671" s="3" t="s">
        <v>282</v>
      </c>
      <c r="I16671" s="301">
        <v>50.451599999999999</v>
      </c>
    </row>
    <row r="16672" spans="2:9">
      <c r="B16672" s="300" t="s">
        <v>160</v>
      </c>
      <c r="C16672" s="3" t="s">
        <v>25852</v>
      </c>
      <c r="D16672" s="3" t="s">
        <v>25853</v>
      </c>
      <c r="E16672" s="3" t="s">
        <v>25854</v>
      </c>
      <c r="F16672" s="3" t="s">
        <v>125</v>
      </c>
      <c r="G16672" s="3"/>
      <c r="H16672" s="3" t="s">
        <v>282</v>
      </c>
      <c r="I16672" s="301">
        <v>50.6</v>
      </c>
    </row>
    <row r="16673" spans="2:9">
      <c r="B16673" s="300" t="s">
        <v>160</v>
      </c>
      <c r="C16673" s="3" t="s">
        <v>27926</v>
      </c>
      <c r="D16673" s="3" t="s">
        <v>27927</v>
      </c>
      <c r="E16673" s="3" t="s">
        <v>27928</v>
      </c>
      <c r="F16673" s="3" t="s">
        <v>125</v>
      </c>
      <c r="G16673" s="3"/>
      <c r="H16673" s="3" t="s">
        <v>282</v>
      </c>
      <c r="I16673" s="301">
        <v>50.5</v>
      </c>
    </row>
    <row r="16674" spans="2:9">
      <c r="B16674" s="300" t="s">
        <v>160</v>
      </c>
      <c r="C16674" s="3" t="s">
        <v>27929</v>
      </c>
      <c r="D16674" s="3" t="s">
        <v>27930</v>
      </c>
      <c r="E16674" s="3" t="s">
        <v>27928</v>
      </c>
      <c r="F16674" s="3" t="s">
        <v>125</v>
      </c>
      <c r="G16674" s="3"/>
      <c r="H16674" s="3" t="s">
        <v>282</v>
      </c>
      <c r="I16674" s="301">
        <v>50.7</v>
      </c>
    </row>
    <row r="16675" spans="2:9">
      <c r="B16675" s="300" t="s">
        <v>160</v>
      </c>
      <c r="C16675" s="3" t="s">
        <v>43325</v>
      </c>
      <c r="D16675" s="3" t="s">
        <v>43326</v>
      </c>
      <c r="E16675" s="3" t="s">
        <v>43327</v>
      </c>
      <c r="F16675" s="3" t="s">
        <v>125</v>
      </c>
      <c r="G16675" s="3"/>
      <c r="H16675" s="3" t="s">
        <v>43328</v>
      </c>
      <c r="I16675" s="301">
        <v>50.7</v>
      </c>
    </row>
    <row r="16676" spans="2:9">
      <c r="B16676" s="300" t="s">
        <v>160</v>
      </c>
      <c r="C16676" s="3" t="s">
        <v>58321</v>
      </c>
      <c r="D16676" s="3" t="s">
        <v>58322</v>
      </c>
      <c r="E16676" s="3" t="s">
        <v>565</v>
      </c>
      <c r="F16676" s="3" t="s">
        <v>4588</v>
      </c>
      <c r="G16676" s="3"/>
      <c r="H16676" s="3" t="s">
        <v>43328</v>
      </c>
      <c r="I16676" s="301">
        <v>50.8</v>
      </c>
    </row>
    <row r="16677" spans="2:9">
      <c r="B16677" s="300" t="s">
        <v>8583</v>
      </c>
      <c r="C16677" s="3" t="s">
        <v>59536</v>
      </c>
      <c r="D16677" s="3" t="s">
        <v>59537</v>
      </c>
      <c r="E16677" s="3" t="s">
        <v>59538</v>
      </c>
      <c r="F16677" s="3" t="s">
        <v>4588</v>
      </c>
      <c r="G16677" s="3"/>
      <c r="H16677" s="3" t="s">
        <v>43328</v>
      </c>
      <c r="I16677" s="301">
        <v>50.9</v>
      </c>
    </row>
    <row r="16678" spans="2:9">
      <c r="B16678" s="300" t="s">
        <v>8583</v>
      </c>
      <c r="C16678" s="3" t="s">
        <v>59539</v>
      </c>
      <c r="D16678" s="3" t="s">
        <v>59540</v>
      </c>
      <c r="E16678" s="3" t="s">
        <v>59538</v>
      </c>
      <c r="F16678" s="3" t="s">
        <v>4588</v>
      </c>
      <c r="G16678" s="3"/>
      <c r="H16678" s="3" t="s">
        <v>43328</v>
      </c>
      <c r="I16678" s="301">
        <v>50.9</v>
      </c>
    </row>
    <row r="16679" spans="2:9">
      <c r="B16679" s="300" t="s">
        <v>160</v>
      </c>
      <c r="C16679" s="3" t="s">
        <v>39773</v>
      </c>
      <c r="D16679" s="3" t="s">
        <v>39774</v>
      </c>
      <c r="E16679" s="3" t="s">
        <v>39775</v>
      </c>
      <c r="F16679" s="3" t="s">
        <v>125</v>
      </c>
      <c r="G16679" s="3" t="s">
        <v>39776</v>
      </c>
      <c r="H16679" s="3" t="s">
        <v>39777</v>
      </c>
      <c r="I16679" s="301">
        <v>50.392699999999998</v>
      </c>
    </row>
    <row r="16680" spans="2:9">
      <c r="B16680" s="300" t="s">
        <v>160</v>
      </c>
      <c r="C16680" s="3" t="s">
        <v>42069</v>
      </c>
      <c r="D16680" s="3" t="s">
        <v>42070</v>
      </c>
      <c r="E16680" s="3" t="s">
        <v>39775</v>
      </c>
      <c r="F16680" s="3" t="s">
        <v>125</v>
      </c>
      <c r="G16680" s="3" t="s">
        <v>42071</v>
      </c>
      <c r="H16680" s="3" t="s">
        <v>39777</v>
      </c>
      <c r="I16680" s="301">
        <v>50.434600000000003</v>
      </c>
    </row>
    <row r="16681" spans="2:9">
      <c r="B16681" s="300" t="s">
        <v>160</v>
      </c>
      <c r="C16681" s="3" t="s">
        <v>10291</v>
      </c>
      <c r="D16681" s="3" t="s">
        <v>10292</v>
      </c>
      <c r="E16681" s="3" t="s">
        <v>565</v>
      </c>
      <c r="F16681" s="3" t="s">
        <v>4588</v>
      </c>
      <c r="G16681" s="3"/>
      <c r="H16681" s="3" t="s">
        <v>10293</v>
      </c>
      <c r="I16681" s="301">
        <v>50.2</v>
      </c>
    </row>
    <row r="16682" spans="2:9">
      <c r="B16682" s="300" t="s">
        <v>160</v>
      </c>
      <c r="C16682" s="3" t="s">
        <v>10997</v>
      </c>
      <c r="D16682" s="3" t="s">
        <v>10998</v>
      </c>
      <c r="E16682" s="3" t="s">
        <v>565</v>
      </c>
      <c r="F16682" s="3" t="s">
        <v>4588</v>
      </c>
      <c r="G16682" s="3"/>
      <c r="H16682" s="3" t="s">
        <v>10293</v>
      </c>
      <c r="I16682" s="301">
        <v>50.9</v>
      </c>
    </row>
    <row r="16683" spans="2:9">
      <c r="B16683" s="300" t="s">
        <v>160</v>
      </c>
      <c r="C16683" s="3" t="s">
        <v>58306</v>
      </c>
      <c r="D16683" s="3" t="s">
        <v>58307</v>
      </c>
      <c r="E16683" s="3" t="s">
        <v>565</v>
      </c>
      <c r="F16683" s="3" t="s">
        <v>4588</v>
      </c>
      <c r="G16683" s="3"/>
      <c r="H16683" s="3" t="s">
        <v>10293</v>
      </c>
      <c r="I16683" s="301">
        <v>50.7</v>
      </c>
    </row>
    <row r="16684" spans="2:9">
      <c r="B16684" s="300" t="s">
        <v>160</v>
      </c>
      <c r="C16684" s="3" t="s">
        <v>58617</v>
      </c>
      <c r="D16684" s="3" t="s">
        <v>58618</v>
      </c>
      <c r="E16684" s="3" t="s">
        <v>58619</v>
      </c>
      <c r="F16684" s="3" t="s">
        <v>4588</v>
      </c>
      <c r="G16684" s="3"/>
      <c r="H16684" s="3" t="s">
        <v>58620</v>
      </c>
      <c r="I16684" s="301">
        <v>50.7</v>
      </c>
    </row>
    <row r="16685" spans="2:9">
      <c r="B16685" s="300" t="s">
        <v>160</v>
      </c>
      <c r="C16685" s="3" t="s">
        <v>58633</v>
      </c>
      <c r="D16685" s="3" t="s">
        <v>58634</v>
      </c>
      <c r="E16685" s="3" t="s">
        <v>58619</v>
      </c>
      <c r="F16685" s="3" t="s">
        <v>4588</v>
      </c>
      <c r="G16685" s="3"/>
      <c r="H16685" s="3" t="s">
        <v>58620</v>
      </c>
      <c r="I16685" s="301">
        <v>50.7</v>
      </c>
    </row>
    <row r="16686" spans="2:9">
      <c r="B16686" s="300" t="s">
        <v>160</v>
      </c>
      <c r="C16686" s="3" t="s">
        <v>58637</v>
      </c>
      <c r="D16686" s="3" t="s">
        <v>58638</v>
      </c>
      <c r="E16686" s="3" t="s">
        <v>58619</v>
      </c>
      <c r="F16686" s="3" t="s">
        <v>4588</v>
      </c>
      <c r="G16686" s="3"/>
      <c r="H16686" s="3" t="s">
        <v>58620</v>
      </c>
      <c r="I16686" s="301">
        <v>50.7</v>
      </c>
    </row>
    <row r="16687" spans="2:9">
      <c r="B16687" s="300" t="s">
        <v>160</v>
      </c>
      <c r="C16687" s="3" t="s">
        <v>58639</v>
      </c>
      <c r="D16687" s="3" t="s">
        <v>58640</v>
      </c>
      <c r="E16687" s="3" t="s">
        <v>58619</v>
      </c>
      <c r="F16687" s="3" t="s">
        <v>4588</v>
      </c>
      <c r="G16687" s="3"/>
      <c r="H16687" s="3" t="s">
        <v>58620</v>
      </c>
      <c r="I16687" s="301">
        <v>50.7</v>
      </c>
    </row>
    <row r="16688" spans="2:9">
      <c r="B16688" s="300" t="s">
        <v>160</v>
      </c>
      <c r="C16688" s="3" t="s">
        <v>58641</v>
      </c>
      <c r="D16688" s="3" t="s">
        <v>58642</v>
      </c>
      <c r="E16688" s="3" t="s">
        <v>58619</v>
      </c>
      <c r="F16688" s="3" t="s">
        <v>4588</v>
      </c>
      <c r="G16688" s="3"/>
      <c r="H16688" s="3" t="s">
        <v>58620</v>
      </c>
      <c r="I16688" s="301">
        <v>50.7</v>
      </c>
    </row>
    <row r="16689" spans="2:9">
      <c r="B16689" s="300" t="s">
        <v>160</v>
      </c>
      <c r="C16689" s="3" t="s">
        <v>58670</v>
      </c>
      <c r="D16689" s="3" t="s">
        <v>58671</v>
      </c>
      <c r="E16689" s="3" t="s">
        <v>58619</v>
      </c>
      <c r="F16689" s="3" t="s">
        <v>4588</v>
      </c>
      <c r="G16689" s="3"/>
      <c r="H16689" s="3" t="s">
        <v>58620</v>
      </c>
      <c r="I16689" s="301">
        <v>50.7</v>
      </c>
    </row>
    <row r="16690" spans="2:9">
      <c r="B16690" s="300" t="s">
        <v>160</v>
      </c>
      <c r="C16690" s="3" t="s">
        <v>59088</v>
      </c>
      <c r="D16690" s="3" t="s">
        <v>59089</v>
      </c>
      <c r="E16690" s="3" t="s">
        <v>59090</v>
      </c>
      <c r="F16690" s="3" t="s">
        <v>125</v>
      </c>
      <c r="G16690" s="3"/>
      <c r="H16690" s="3" t="s">
        <v>58620</v>
      </c>
      <c r="I16690" s="301">
        <v>50.7</v>
      </c>
    </row>
    <row r="16691" spans="2:9">
      <c r="B16691" s="300" t="s">
        <v>160</v>
      </c>
      <c r="C16691" s="3" t="s">
        <v>59094</v>
      </c>
      <c r="D16691" s="3" t="s">
        <v>59095</v>
      </c>
      <c r="E16691" s="3" t="s">
        <v>59090</v>
      </c>
      <c r="F16691" s="3" t="s">
        <v>125</v>
      </c>
      <c r="G16691" s="3"/>
      <c r="H16691" s="3" t="s">
        <v>58620</v>
      </c>
      <c r="I16691" s="301">
        <v>50.7</v>
      </c>
    </row>
    <row r="16692" spans="2:9">
      <c r="B16692" s="300" t="s">
        <v>160</v>
      </c>
      <c r="C16692" s="3" t="s">
        <v>47621</v>
      </c>
      <c r="D16692" s="3" t="s">
        <v>47622</v>
      </c>
      <c r="E16692" s="3" t="s">
        <v>40741</v>
      </c>
      <c r="F16692" s="3" t="s">
        <v>4588</v>
      </c>
      <c r="G16692" s="3" t="s">
        <v>47623</v>
      </c>
      <c r="H16692" s="3" t="s">
        <v>47624</v>
      </c>
      <c r="I16692" s="301">
        <v>50.500300000000003</v>
      </c>
    </row>
    <row r="16693" spans="2:9">
      <c r="B16693" s="300" t="s">
        <v>160</v>
      </c>
      <c r="C16693" s="3" t="s">
        <v>7273</v>
      </c>
      <c r="D16693" s="3" t="s">
        <v>7274</v>
      </c>
      <c r="E16693" s="3" t="s">
        <v>7275</v>
      </c>
      <c r="F16693" s="3" t="s">
        <v>114</v>
      </c>
      <c r="G16693" s="3" t="s">
        <v>7276</v>
      </c>
      <c r="H16693" s="3" t="s">
        <v>7277</v>
      </c>
      <c r="I16693" s="301">
        <v>50.6</v>
      </c>
    </row>
    <row r="16694" spans="2:9">
      <c r="B16694" s="300" t="s">
        <v>160</v>
      </c>
      <c r="C16694" s="3" t="s">
        <v>10045</v>
      </c>
      <c r="D16694" s="3" t="s">
        <v>10046</v>
      </c>
      <c r="E16694" s="3" t="s">
        <v>10047</v>
      </c>
      <c r="F16694" s="3" t="s">
        <v>4588</v>
      </c>
      <c r="G16694" s="3"/>
      <c r="H16694" s="3" t="s">
        <v>7277</v>
      </c>
      <c r="I16694" s="301">
        <v>50.7</v>
      </c>
    </row>
    <row r="16695" spans="2:9">
      <c r="B16695" s="300" t="s">
        <v>160</v>
      </c>
      <c r="C16695" s="3" t="s">
        <v>15292</v>
      </c>
      <c r="D16695" s="3" t="s">
        <v>15293</v>
      </c>
      <c r="E16695" s="3" t="s">
        <v>15294</v>
      </c>
      <c r="F16695" s="3" t="s">
        <v>4588</v>
      </c>
      <c r="G16695" s="3"/>
      <c r="H16695" s="3" t="s">
        <v>7277</v>
      </c>
      <c r="I16695" s="301">
        <v>50.5</v>
      </c>
    </row>
    <row r="16696" spans="2:9">
      <c r="B16696" s="300" t="s">
        <v>160</v>
      </c>
      <c r="C16696" s="3" t="s">
        <v>30861</v>
      </c>
      <c r="D16696" s="3" t="s">
        <v>30862</v>
      </c>
      <c r="E16696" s="3" t="s">
        <v>10047</v>
      </c>
      <c r="F16696" s="3" t="s">
        <v>4588</v>
      </c>
      <c r="G16696" s="3"/>
      <c r="H16696" s="3" t="s">
        <v>7277</v>
      </c>
      <c r="I16696" s="301">
        <v>50.8</v>
      </c>
    </row>
    <row r="16697" spans="2:9">
      <c r="B16697" s="300" t="s">
        <v>160</v>
      </c>
      <c r="C16697" s="3" t="s">
        <v>38035</v>
      </c>
      <c r="D16697" s="3" t="s">
        <v>38036</v>
      </c>
      <c r="E16697" s="3" t="s">
        <v>10047</v>
      </c>
      <c r="F16697" s="3" t="s">
        <v>4588</v>
      </c>
      <c r="G16697" s="3"/>
      <c r="H16697" s="3" t="s">
        <v>7277</v>
      </c>
      <c r="I16697" s="301">
        <v>50.7</v>
      </c>
    </row>
    <row r="16698" spans="2:9">
      <c r="B16698" s="300" t="s">
        <v>160</v>
      </c>
      <c r="C16698" s="3" t="s">
        <v>44178</v>
      </c>
      <c r="D16698" s="3" t="s">
        <v>44179</v>
      </c>
      <c r="E16698" s="3" t="s">
        <v>44180</v>
      </c>
      <c r="F16698" s="3" t="s">
        <v>4588</v>
      </c>
      <c r="G16698" s="3"/>
      <c r="H16698" s="3" t="s">
        <v>7277</v>
      </c>
      <c r="I16698" s="301">
        <v>50.4</v>
      </c>
    </row>
    <row r="16699" spans="2:9">
      <c r="B16699" s="300" t="s">
        <v>160</v>
      </c>
      <c r="C16699" s="3" t="s">
        <v>11453</v>
      </c>
      <c r="D16699" s="3" t="s">
        <v>11454</v>
      </c>
      <c r="E16699" s="3" t="s">
        <v>11409</v>
      </c>
      <c r="F16699" s="3" t="s">
        <v>4588</v>
      </c>
      <c r="G16699" s="3"/>
      <c r="H16699" s="3" t="s">
        <v>11455</v>
      </c>
      <c r="I16699" s="301">
        <v>50.4</v>
      </c>
    </row>
    <row r="16700" spans="2:9">
      <c r="B16700" s="300" t="s">
        <v>160</v>
      </c>
      <c r="C16700" s="3" t="s">
        <v>15124</v>
      </c>
      <c r="D16700" s="3" t="s">
        <v>15125</v>
      </c>
      <c r="E16700" s="3" t="s">
        <v>11409</v>
      </c>
      <c r="F16700" s="3" t="s">
        <v>4588</v>
      </c>
      <c r="G16700" s="3"/>
      <c r="H16700" s="3" t="s">
        <v>11455</v>
      </c>
      <c r="I16700" s="301">
        <v>50.4</v>
      </c>
    </row>
    <row r="16701" spans="2:9">
      <c r="B16701" s="300" t="s">
        <v>160</v>
      </c>
      <c r="C16701" s="3" t="s">
        <v>15537</v>
      </c>
      <c r="D16701" s="3" t="s">
        <v>15538</v>
      </c>
      <c r="E16701" s="3" t="s">
        <v>11409</v>
      </c>
      <c r="F16701" s="3" t="s">
        <v>4588</v>
      </c>
      <c r="G16701" s="3"/>
      <c r="H16701" s="3" t="s">
        <v>11455</v>
      </c>
      <c r="I16701" s="301">
        <v>50.5</v>
      </c>
    </row>
    <row r="16702" spans="2:9">
      <c r="B16702" s="300" t="s">
        <v>160</v>
      </c>
      <c r="C16702" s="3" t="s">
        <v>40387</v>
      </c>
      <c r="D16702" s="3" t="s">
        <v>40388</v>
      </c>
      <c r="E16702" s="3" t="s">
        <v>11409</v>
      </c>
      <c r="F16702" s="3" t="s">
        <v>4588</v>
      </c>
      <c r="G16702" s="3"/>
      <c r="H16702" s="3" t="s">
        <v>11455</v>
      </c>
      <c r="I16702" s="301">
        <v>50.4</v>
      </c>
    </row>
    <row r="16703" spans="2:9">
      <c r="B16703" s="300" t="s">
        <v>160</v>
      </c>
      <c r="C16703" s="3" t="s">
        <v>10975</v>
      </c>
      <c r="D16703" s="3" t="s">
        <v>10976</v>
      </c>
      <c r="E16703" s="3" t="s">
        <v>10977</v>
      </c>
      <c r="F16703" s="3" t="s">
        <v>4588</v>
      </c>
      <c r="G16703" s="3" t="s">
        <v>10978</v>
      </c>
      <c r="H16703" s="3" t="s">
        <v>10979</v>
      </c>
      <c r="I16703" s="301">
        <v>50.672800000000002</v>
      </c>
    </row>
    <row r="16704" spans="2:9">
      <c r="B16704" s="300" t="s">
        <v>160</v>
      </c>
      <c r="C16704" s="3" t="s">
        <v>6717</v>
      </c>
      <c r="D16704" s="3" t="s">
        <v>6718</v>
      </c>
      <c r="E16704" s="3" t="s">
        <v>6719</v>
      </c>
      <c r="F16704" s="3" t="s">
        <v>114</v>
      </c>
      <c r="G16704" s="3" t="s">
        <v>6720</v>
      </c>
      <c r="H16704" s="3" t="s">
        <v>6721</v>
      </c>
      <c r="I16704" s="301">
        <v>50.567999999999998</v>
      </c>
    </row>
    <row r="16705" spans="2:9">
      <c r="B16705" s="300" t="s">
        <v>160</v>
      </c>
      <c r="C16705" s="3">
        <v>5</v>
      </c>
      <c r="D16705" s="3" t="s">
        <v>23204</v>
      </c>
      <c r="E16705" s="3" t="s">
        <v>2274</v>
      </c>
      <c r="F16705" s="3" t="s">
        <v>125</v>
      </c>
      <c r="G16705" s="3"/>
      <c r="H16705" s="3" t="s">
        <v>6721</v>
      </c>
      <c r="I16705" s="301">
        <v>50.4</v>
      </c>
    </row>
    <row r="16706" spans="2:9">
      <c r="B16706" s="300" t="s">
        <v>160</v>
      </c>
      <c r="C16706" s="3">
        <v>4</v>
      </c>
      <c r="D16706" s="3" t="s">
        <v>25813</v>
      </c>
      <c r="E16706" s="3" t="s">
        <v>2274</v>
      </c>
      <c r="F16706" s="3" t="s">
        <v>125</v>
      </c>
      <c r="G16706" s="3"/>
      <c r="H16706" s="3" t="s">
        <v>6721</v>
      </c>
      <c r="I16706" s="301">
        <v>50.4</v>
      </c>
    </row>
    <row r="16707" spans="2:9">
      <c r="B16707" s="300" t="s">
        <v>8886</v>
      </c>
      <c r="C16707" s="3" t="s">
        <v>49423</v>
      </c>
      <c r="D16707" s="3" t="s">
        <v>49424</v>
      </c>
      <c r="E16707" s="3" t="s">
        <v>49425</v>
      </c>
      <c r="F16707" s="3" t="s">
        <v>4588</v>
      </c>
      <c r="G16707" s="3"/>
      <c r="H16707" s="3" t="s">
        <v>6721</v>
      </c>
      <c r="I16707" s="301">
        <v>50.7</v>
      </c>
    </row>
    <row r="16708" spans="2:9">
      <c r="B16708" s="300" t="s">
        <v>8886</v>
      </c>
      <c r="C16708" s="3" t="s">
        <v>49426</v>
      </c>
      <c r="D16708" s="3" t="s">
        <v>49427</v>
      </c>
      <c r="E16708" s="3" t="s">
        <v>49425</v>
      </c>
      <c r="F16708" s="3" t="s">
        <v>4588</v>
      </c>
      <c r="G16708" s="3"/>
      <c r="H16708" s="3" t="s">
        <v>6721</v>
      </c>
      <c r="I16708" s="301">
        <v>50.7</v>
      </c>
    </row>
    <row r="16709" spans="2:9">
      <c r="B16709" s="300" t="s">
        <v>8886</v>
      </c>
      <c r="C16709" s="3" t="s">
        <v>49428</v>
      </c>
      <c r="D16709" s="3" t="s">
        <v>49429</v>
      </c>
      <c r="E16709" s="3" t="s">
        <v>49425</v>
      </c>
      <c r="F16709" s="3" t="s">
        <v>4588</v>
      </c>
      <c r="G16709" s="3"/>
      <c r="H16709" s="3" t="s">
        <v>6721</v>
      </c>
      <c r="I16709" s="301">
        <v>50.7</v>
      </c>
    </row>
    <row r="16710" spans="2:9">
      <c r="B16710" s="300" t="s">
        <v>8886</v>
      </c>
      <c r="C16710" s="3" t="s">
        <v>49430</v>
      </c>
      <c r="D16710" s="3" t="s">
        <v>49431</v>
      </c>
      <c r="E16710" s="3" t="s">
        <v>49425</v>
      </c>
      <c r="F16710" s="3" t="s">
        <v>4588</v>
      </c>
      <c r="G16710" s="3"/>
      <c r="H16710" s="3" t="s">
        <v>6721</v>
      </c>
      <c r="I16710" s="301">
        <v>50.8</v>
      </c>
    </row>
    <row r="16711" spans="2:9">
      <c r="B16711" s="300" t="s">
        <v>8886</v>
      </c>
      <c r="C16711" s="3" t="s">
        <v>49432</v>
      </c>
      <c r="D16711" s="3" t="s">
        <v>49433</v>
      </c>
      <c r="E16711" s="3" t="s">
        <v>49425</v>
      </c>
      <c r="F16711" s="3" t="s">
        <v>4588</v>
      </c>
      <c r="G16711" s="3"/>
      <c r="H16711" s="3" t="s">
        <v>6721</v>
      </c>
      <c r="I16711" s="301">
        <v>50.8</v>
      </c>
    </row>
    <row r="16712" spans="2:9">
      <c r="B16712" s="300" t="s">
        <v>8886</v>
      </c>
      <c r="C16712" s="3" t="s">
        <v>49434</v>
      </c>
      <c r="D16712" s="3" t="s">
        <v>49435</v>
      </c>
      <c r="E16712" s="3" t="s">
        <v>49425</v>
      </c>
      <c r="F16712" s="3" t="s">
        <v>4588</v>
      </c>
      <c r="G16712" s="3"/>
      <c r="H16712" s="3" t="s">
        <v>6721</v>
      </c>
      <c r="I16712" s="301">
        <v>50.7</v>
      </c>
    </row>
    <row r="16713" spans="2:9">
      <c r="B16713" s="300" t="s">
        <v>8886</v>
      </c>
      <c r="C16713" s="3" t="s">
        <v>49436</v>
      </c>
      <c r="D16713" s="3" t="s">
        <v>49437</v>
      </c>
      <c r="E16713" s="3" t="s">
        <v>49425</v>
      </c>
      <c r="F16713" s="3" t="s">
        <v>4588</v>
      </c>
      <c r="G16713" s="3"/>
      <c r="H16713" s="3" t="s">
        <v>6721</v>
      </c>
      <c r="I16713" s="301">
        <v>50.7</v>
      </c>
    </row>
    <row r="16714" spans="2:9">
      <c r="B16714" s="300" t="s">
        <v>8886</v>
      </c>
      <c r="C16714" s="3" t="s">
        <v>49438</v>
      </c>
      <c r="D16714" s="3" t="s">
        <v>49439</v>
      </c>
      <c r="E16714" s="3" t="s">
        <v>49425</v>
      </c>
      <c r="F16714" s="3" t="s">
        <v>4588</v>
      </c>
      <c r="G16714" s="3"/>
      <c r="H16714" s="3" t="s">
        <v>6721</v>
      </c>
      <c r="I16714" s="301">
        <v>50.8</v>
      </c>
    </row>
    <row r="16715" spans="2:9">
      <c r="B16715" s="300" t="s">
        <v>8886</v>
      </c>
      <c r="C16715" s="3" t="s">
        <v>49440</v>
      </c>
      <c r="D16715" s="3" t="s">
        <v>49441</v>
      </c>
      <c r="E16715" s="3" t="s">
        <v>49425</v>
      </c>
      <c r="F16715" s="3" t="s">
        <v>4588</v>
      </c>
      <c r="G16715" s="3"/>
      <c r="H16715" s="3" t="s">
        <v>6721</v>
      </c>
      <c r="I16715" s="301">
        <v>50.7</v>
      </c>
    </row>
    <row r="16716" spans="2:9">
      <c r="B16716" s="300" t="s">
        <v>8886</v>
      </c>
      <c r="C16716" s="3" t="s">
        <v>49442</v>
      </c>
      <c r="D16716" s="3" t="s">
        <v>49443</v>
      </c>
      <c r="E16716" s="3" t="s">
        <v>49425</v>
      </c>
      <c r="F16716" s="3" t="s">
        <v>4588</v>
      </c>
      <c r="G16716" s="3"/>
      <c r="H16716" s="3" t="s">
        <v>6721</v>
      </c>
      <c r="I16716" s="301">
        <v>50.7</v>
      </c>
    </row>
    <row r="16717" spans="2:9">
      <c r="B16717" s="300" t="s">
        <v>8886</v>
      </c>
      <c r="C16717" s="3" t="s">
        <v>49444</v>
      </c>
      <c r="D16717" s="3" t="s">
        <v>49445</v>
      </c>
      <c r="E16717" s="3" t="s">
        <v>49425</v>
      </c>
      <c r="F16717" s="3" t="s">
        <v>4588</v>
      </c>
      <c r="G16717" s="3"/>
      <c r="H16717" s="3" t="s">
        <v>6721</v>
      </c>
      <c r="I16717" s="301">
        <v>50.7</v>
      </c>
    </row>
    <row r="16718" spans="2:9">
      <c r="B16718" s="300" t="s">
        <v>8886</v>
      </c>
      <c r="C16718" s="3" t="s">
        <v>49446</v>
      </c>
      <c r="D16718" s="3" t="s">
        <v>49447</v>
      </c>
      <c r="E16718" s="3" t="s">
        <v>49425</v>
      </c>
      <c r="F16718" s="3" t="s">
        <v>4588</v>
      </c>
      <c r="G16718" s="3"/>
      <c r="H16718" s="3" t="s">
        <v>6721</v>
      </c>
      <c r="I16718" s="301">
        <v>50.7</v>
      </c>
    </row>
    <row r="16719" spans="2:9">
      <c r="B16719" s="300" t="s">
        <v>8886</v>
      </c>
      <c r="C16719" s="3" t="s">
        <v>49448</v>
      </c>
      <c r="D16719" s="3" t="s">
        <v>49449</v>
      </c>
      <c r="E16719" s="3" t="s">
        <v>49425</v>
      </c>
      <c r="F16719" s="3" t="s">
        <v>4588</v>
      </c>
      <c r="G16719" s="3"/>
      <c r="H16719" s="3" t="s">
        <v>6721</v>
      </c>
      <c r="I16719" s="301">
        <v>50.7</v>
      </c>
    </row>
    <row r="16720" spans="2:9">
      <c r="B16720" s="300" t="s">
        <v>8886</v>
      </c>
      <c r="C16720" s="3" t="s">
        <v>49450</v>
      </c>
      <c r="D16720" s="3" t="s">
        <v>49451</v>
      </c>
      <c r="E16720" s="3" t="s">
        <v>49425</v>
      </c>
      <c r="F16720" s="3" t="s">
        <v>4588</v>
      </c>
      <c r="G16720" s="3"/>
      <c r="H16720" s="3" t="s">
        <v>6721</v>
      </c>
      <c r="I16720" s="301">
        <v>50.9</v>
      </c>
    </row>
    <row r="16721" spans="2:9">
      <c r="B16721" s="300" t="s">
        <v>8886</v>
      </c>
      <c r="C16721" s="3" t="s">
        <v>49460</v>
      </c>
      <c r="D16721" s="3" t="s">
        <v>49461</v>
      </c>
      <c r="E16721" s="3" t="s">
        <v>49425</v>
      </c>
      <c r="F16721" s="3" t="s">
        <v>4588</v>
      </c>
      <c r="G16721" s="3"/>
      <c r="H16721" s="3" t="s">
        <v>6721</v>
      </c>
      <c r="I16721" s="301">
        <v>50.9</v>
      </c>
    </row>
    <row r="16722" spans="2:9">
      <c r="B16722" s="300" t="s">
        <v>8886</v>
      </c>
      <c r="C16722" s="3" t="s">
        <v>49467</v>
      </c>
      <c r="D16722" s="3" t="s">
        <v>49468</v>
      </c>
      <c r="E16722" s="3" t="s">
        <v>49425</v>
      </c>
      <c r="F16722" s="3" t="s">
        <v>4588</v>
      </c>
      <c r="G16722" s="3"/>
      <c r="H16722" s="3" t="s">
        <v>6721</v>
      </c>
      <c r="I16722" s="301">
        <v>50.9</v>
      </c>
    </row>
    <row r="16723" spans="2:9">
      <c r="B16723" s="300" t="s">
        <v>8886</v>
      </c>
      <c r="C16723" s="3" t="s">
        <v>49469</v>
      </c>
      <c r="D16723" s="3" t="s">
        <v>49470</v>
      </c>
      <c r="E16723" s="3" t="s">
        <v>49425</v>
      </c>
      <c r="F16723" s="3" t="s">
        <v>4588</v>
      </c>
      <c r="G16723" s="3"/>
      <c r="H16723" s="3" t="s">
        <v>6721</v>
      </c>
      <c r="I16723" s="301">
        <v>50.8</v>
      </c>
    </row>
    <row r="16724" spans="2:9">
      <c r="B16724" s="300" t="s">
        <v>8886</v>
      </c>
      <c r="C16724" s="3" t="s">
        <v>49475</v>
      </c>
      <c r="D16724" s="3" t="s">
        <v>49476</v>
      </c>
      <c r="E16724" s="3" t="s">
        <v>49425</v>
      </c>
      <c r="F16724" s="3" t="s">
        <v>4588</v>
      </c>
      <c r="G16724" s="3"/>
      <c r="H16724" s="3" t="s">
        <v>6721</v>
      </c>
      <c r="I16724" s="301">
        <v>50.9</v>
      </c>
    </row>
    <row r="16725" spans="2:9">
      <c r="B16725" s="300" t="s">
        <v>8886</v>
      </c>
      <c r="C16725" s="3" t="s">
        <v>49477</v>
      </c>
      <c r="D16725" s="3" t="s">
        <v>49478</v>
      </c>
      <c r="E16725" s="3" t="s">
        <v>49425</v>
      </c>
      <c r="F16725" s="3" t="s">
        <v>4588</v>
      </c>
      <c r="G16725" s="3"/>
      <c r="H16725" s="3" t="s">
        <v>6721</v>
      </c>
      <c r="I16725" s="301">
        <v>50.8</v>
      </c>
    </row>
    <row r="16726" spans="2:9">
      <c r="B16726" s="300" t="s">
        <v>8886</v>
      </c>
      <c r="C16726" s="3" t="s">
        <v>49484</v>
      </c>
      <c r="D16726" s="3" t="s">
        <v>49485</v>
      </c>
      <c r="E16726" s="3" t="s">
        <v>49425</v>
      </c>
      <c r="F16726" s="3" t="s">
        <v>4588</v>
      </c>
      <c r="G16726" s="3"/>
      <c r="H16726" s="3" t="s">
        <v>6721</v>
      </c>
      <c r="I16726" s="301">
        <v>50.8</v>
      </c>
    </row>
    <row r="16727" spans="2:9">
      <c r="B16727" s="300" t="s">
        <v>8886</v>
      </c>
      <c r="C16727" s="3" t="s">
        <v>49486</v>
      </c>
      <c r="D16727" s="3" t="s">
        <v>49487</v>
      </c>
      <c r="E16727" s="3" t="s">
        <v>49425</v>
      </c>
      <c r="F16727" s="3" t="s">
        <v>4588</v>
      </c>
      <c r="G16727" s="3"/>
      <c r="H16727" s="3" t="s">
        <v>6721</v>
      </c>
      <c r="I16727" s="301">
        <v>50.8</v>
      </c>
    </row>
    <row r="16728" spans="2:9">
      <c r="B16728" s="300" t="s">
        <v>8886</v>
      </c>
      <c r="C16728" s="3" t="s">
        <v>49488</v>
      </c>
      <c r="D16728" s="3" t="s">
        <v>49489</v>
      </c>
      <c r="E16728" s="3" t="s">
        <v>49425</v>
      </c>
      <c r="F16728" s="3" t="s">
        <v>4588</v>
      </c>
      <c r="G16728" s="3"/>
      <c r="H16728" s="3" t="s">
        <v>6721</v>
      </c>
      <c r="I16728" s="301">
        <v>50.7</v>
      </c>
    </row>
    <row r="16729" spans="2:9">
      <c r="B16729" s="300" t="s">
        <v>8886</v>
      </c>
      <c r="C16729" s="3" t="s">
        <v>49494</v>
      </c>
      <c r="D16729" s="3" t="s">
        <v>49495</v>
      </c>
      <c r="E16729" s="3" t="s">
        <v>49425</v>
      </c>
      <c r="F16729" s="3" t="s">
        <v>4588</v>
      </c>
      <c r="G16729" s="3"/>
      <c r="H16729" s="3" t="s">
        <v>6721</v>
      </c>
      <c r="I16729" s="301">
        <v>50.8</v>
      </c>
    </row>
    <row r="16730" spans="2:9">
      <c r="B16730" s="300" t="s">
        <v>8886</v>
      </c>
      <c r="C16730" s="3" t="s">
        <v>49496</v>
      </c>
      <c r="D16730" s="3" t="s">
        <v>49497</v>
      </c>
      <c r="E16730" s="3" t="s">
        <v>49425</v>
      </c>
      <c r="F16730" s="3" t="s">
        <v>4588</v>
      </c>
      <c r="G16730" s="3"/>
      <c r="H16730" s="3" t="s">
        <v>6721</v>
      </c>
      <c r="I16730" s="301">
        <v>50.8</v>
      </c>
    </row>
    <row r="16731" spans="2:9">
      <c r="B16731" s="300" t="s">
        <v>8886</v>
      </c>
      <c r="C16731" s="3" t="s">
        <v>49506</v>
      </c>
      <c r="D16731" s="3" t="s">
        <v>49507</v>
      </c>
      <c r="E16731" s="3" t="s">
        <v>49425</v>
      </c>
      <c r="F16731" s="3" t="s">
        <v>4588</v>
      </c>
      <c r="G16731" s="3"/>
      <c r="H16731" s="3" t="s">
        <v>6721</v>
      </c>
      <c r="I16731" s="301">
        <v>50.8</v>
      </c>
    </row>
    <row r="16732" spans="2:9">
      <c r="B16732" s="300" t="s">
        <v>8886</v>
      </c>
      <c r="C16732" s="3" t="s">
        <v>49515</v>
      </c>
      <c r="D16732" s="3" t="s">
        <v>49516</v>
      </c>
      <c r="E16732" s="3" t="s">
        <v>49425</v>
      </c>
      <c r="F16732" s="3" t="s">
        <v>4588</v>
      </c>
      <c r="G16732" s="3"/>
      <c r="H16732" s="3" t="s">
        <v>6721</v>
      </c>
      <c r="I16732" s="301">
        <v>50.8</v>
      </c>
    </row>
    <row r="16733" spans="2:9">
      <c r="B16733" s="300" t="s">
        <v>8886</v>
      </c>
      <c r="C16733" s="3" t="s">
        <v>49517</v>
      </c>
      <c r="D16733" s="3" t="s">
        <v>49518</v>
      </c>
      <c r="E16733" s="3" t="s">
        <v>49425</v>
      </c>
      <c r="F16733" s="3" t="s">
        <v>4588</v>
      </c>
      <c r="G16733" s="3"/>
      <c r="H16733" s="3" t="s">
        <v>6721</v>
      </c>
      <c r="I16733" s="301">
        <v>50.7</v>
      </c>
    </row>
    <row r="16734" spans="2:9">
      <c r="B16734" s="300" t="s">
        <v>8886</v>
      </c>
      <c r="C16734" s="3" t="s">
        <v>49541</v>
      </c>
      <c r="D16734" s="3" t="s">
        <v>49542</v>
      </c>
      <c r="E16734" s="3" t="s">
        <v>49425</v>
      </c>
      <c r="F16734" s="3" t="s">
        <v>4588</v>
      </c>
      <c r="G16734" s="3"/>
      <c r="H16734" s="3" t="s">
        <v>6721</v>
      </c>
      <c r="I16734" s="301">
        <v>50.7</v>
      </c>
    </row>
    <row r="16735" spans="2:9">
      <c r="B16735" s="300" t="s">
        <v>8886</v>
      </c>
      <c r="C16735" s="3" t="s">
        <v>59556</v>
      </c>
      <c r="D16735" s="3" t="s">
        <v>59557</v>
      </c>
      <c r="E16735" s="3" t="s">
        <v>49425</v>
      </c>
      <c r="F16735" s="3" t="s">
        <v>4588</v>
      </c>
      <c r="G16735" s="3"/>
      <c r="H16735" s="3" t="s">
        <v>6721</v>
      </c>
      <c r="I16735" s="301">
        <v>50.9</v>
      </c>
    </row>
    <row r="16736" spans="2:9">
      <c r="B16736" s="300" t="s">
        <v>160</v>
      </c>
      <c r="C16736" s="3" t="s">
        <v>58629</v>
      </c>
      <c r="D16736" s="3" t="s">
        <v>58630</v>
      </c>
      <c r="E16736" s="3" t="s">
        <v>58631</v>
      </c>
      <c r="F16736" s="3" t="s">
        <v>4588</v>
      </c>
      <c r="G16736" s="3"/>
      <c r="H16736" s="3" t="s">
        <v>58632</v>
      </c>
      <c r="I16736" s="301">
        <v>50.7</v>
      </c>
    </row>
    <row r="16737" spans="2:9">
      <c r="B16737" s="300" t="s">
        <v>160</v>
      </c>
      <c r="C16737" s="3" t="s">
        <v>58745</v>
      </c>
      <c r="D16737" s="3" t="s">
        <v>58746</v>
      </c>
      <c r="E16737" s="3" t="s">
        <v>58631</v>
      </c>
      <c r="F16737" s="3" t="s">
        <v>4588</v>
      </c>
      <c r="G16737" s="3"/>
      <c r="H16737" s="3" t="s">
        <v>58632</v>
      </c>
      <c r="I16737" s="301">
        <v>50.7</v>
      </c>
    </row>
    <row r="16738" spans="2:9">
      <c r="B16738" s="300" t="s">
        <v>160</v>
      </c>
      <c r="C16738" s="3" t="s">
        <v>58772</v>
      </c>
      <c r="D16738" s="3" t="s">
        <v>58773</v>
      </c>
      <c r="E16738" s="3" t="s">
        <v>58631</v>
      </c>
      <c r="F16738" s="3" t="s">
        <v>4588</v>
      </c>
      <c r="G16738" s="3"/>
      <c r="H16738" s="3" t="s">
        <v>58632</v>
      </c>
      <c r="I16738" s="301">
        <v>50.9</v>
      </c>
    </row>
    <row r="16739" spans="2:9">
      <c r="B16739" s="300" t="s">
        <v>160</v>
      </c>
      <c r="C16739" s="3" t="s">
        <v>58831</v>
      </c>
      <c r="D16739" s="3" t="s">
        <v>58832</v>
      </c>
      <c r="E16739" s="3" t="s">
        <v>58631</v>
      </c>
      <c r="F16739" s="3" t="s">
        <v>125</v>
      </c>
      <c r="G16739" s="3"/>
      <c r="H16739" s="3" t="s">
        <v>58632</v>
      </c>
      <c r="I16739" s="301">
        <v>50.8</v>
      </c>
    </row>
    <row r="16740" spans="2:9">
      <c r="B16740" s="300" t="s">
        <v>160</v>
      </c>
      <c r="C16740" s="3" t="s">
        <v>59414</v>
      </c>
      <c r="D16740" s="3" t="s">
        <v>59415</v>
      </c>
      <c r="E16740" s="3" t="s">
        <v>58631</v>
      </c>
      <c r="F16740" s="3" t="s">
        <v>4588</v>
      </c>
      <c r="G16740" s="3"/>
      <c r="H16740" s="3" t="s">
        <v>58632</v>
      </c>
      <c r="I16740" s="301">
        <v>50.5</v>
      </c>
    </row>
    <row r="16741" spans="2:9">
      <c r="B16741" s="300" t="s">
        <v>160</v>
      </c>
      <c r="C16741" s="3" t="s">
        <v>13987</v>
      </c>
      <c r="D16741" s="3" t="s">
        <v>13988</v>
      </c>
      <c r="E16741" s="3" t="s">
        <v>13989</v>
      </c>
      <c r="F16741" s="3" t="s">
        <v>125</v>
      </c>
      <c r="G16741" s="3"/>
      <c r="H16741" s="3" t="s">
        <v>13990</v>
      </c>
      <c r="I16741" s="301">
        <v>50.8</v>
      </c>
    </row>
    <row r="16742" spans="2:9">
      <c r="B16742" s="300" t="s">
        <v>160</v>
      </c>
      <c r="C16742" s="3" t="s">
        <v>14704</v>
      </c>
      <c r="D16742" s="3" t="s">
        <v>14705</v>
      </c>
      <c r="E16742" s="3" t="s">
        <v>13989</v>
      </c>
      <c r="F16742" s="3" t="s">
        <v>125</v>
      </c>
      <c r="G16742" s="3"/>
      <c r="H16742" s="3" t="s">
        <v>13990</v>
      </c>
      <c r="I16742" s="301">
        <v>50.7</v>
      </c>
    </row>
    <row r="16743" spans="2:9">
      <c r="B16743" s="300" t="s">
        <v>160</v>
      </c>
      <c r="C16743" s="3" t="s">
        <v>30600</v>
      </c>
      <c r="D16743" s="3" t="s">
        <v>30601</v>
      </c>
      <c r="E16743" s="3" t="s">
        <v>13989</v>
      </c>
      <c r="F16743" s="3" t="s">
        <v>125</v>
      </c>
      <c r="G16743" s="3"/>
      <c r="H16743" s="3" t="s">
        <v>13990</v>
      </c>
      <c r="I16743" s="301">
        <v>50.5</v>
      </c>
    </row>
    <row r="16744" spans="2:9">
      <c r="B16744" s="300" t="s">
        <v>160</v>
      </c>
      <c r="C16744" s="3" t="s">
        <v>41887</v>
      </c>
      <c r="D16744" s="3" t="s">
        <v>41888</v>
      </c>
      <c r="E16744" s="3" t="s">
        <v>41889</v>
      </c>
      <c r="F16744" s="3" t="s">
        <v>4588</v>
      </c>
      <c r="G16744" s="3"/>
      <c r="H16744" s="3" t="s">
        <v>41890</v>
      </c>
      <c r="I16744" s="301">
        <v>50.5</v>
      </c>
    </row>
    <row r="16745" spans="2:9">
      <c r="B16745" s="300" t="s">
        <v>160</v>
      </c>
      <c r="C16745" s="3" t="s">
        <v>43032</v>
      </c>
      <c r="D16745" s="3" t="s">
        <v>43033</v>
      </c>
      <c r="E16745" s="3" t="s">
        <v>43034</v>
      </c>
      <c r="F16745" s="3" t="s">
        <v>4588</v>
      </c>
      <c r="G16745" s="3"/>
      <c r="H16745" s="3" t="s">
        <v>41890</v>
      </c>
      <c r="I16745" s="301">
        <v>50.6</v>
      </c>
    </row>
    <row r="16746" spans="2:9">
      <c r="B16746" s="300" t="s">
        <v>160</v>
      </c>
      <c r="C16746" s="3" t="s">
        <v>1450</v>
      </c>
      <c r="D16746" s="3" t="s">
        <v>1451</v>
      </c>
      <c r="E16746" s="3" t="s">
        <v>1452</v>
      </c>
      <c r="F16746" s="3" t="s">
        <v>114</v>
      </c>
      <c r="G16746" s="3" t="s">
        <v>1453</v>
      </c>
      <c r="H16746" s="3" t="s">
        <v>1454</v>
      </c>
      <c r="I16746" s="301">
        <v>50.6</v>
      </c>
    </row>
    <row r="16747" spans="2:9">
      <c r="B16747" s="300" t="s">
        <v>8026</v>
      </c>
      <c r="C16747" s="3" t="s">
        <v>8273</v>
      </c>
      <c r="D16747" s="3" t="s">
        <v>8274</v>
      </c>
      <c r="E16747" s="3" t="s">
        <v>8275</v>
      </c>
      <c r="F16747" s="3" t="s">
        <v>114</v>
      </c>
      <c r="G16747" s="3" t="s">
        <v>8276</v>
      </c>
      <c r="H16747" s="3" t="s">
        <v>1454</v>
      </c>
      <c r="I16747" s="301">
        <v>50.456000000000003</v>
      </c>
    </row>
    <row r="16748" spans="2:9">
      <c r="B16748" s="300" t="s">
        <v>8026</v>
      </c>
      <c r="C16748" s="3" t="s">
        <v>8299</v>
      </c>
      <c r="D16748" s="3" t="s">
        <v>8300</v>
      </c>
      <c r="E16748" s="3" t="s">
        <v>8275</v>
      </c>
      <c r="F16748" s="3" t="s">
        <v>114</v>
      </c>
      <c r="G16748" s="3" t="s">
        <v>8301</v>
      </c>
      <c r="H16748" s="3" t="s">
        <v>1454</v>
      </c>
      <c r="I16748" s="301">
        <v>50.451500000000003</v>
      </c>
    </row>
    <row r="16749" spans="2:9">
      <c r="B16749" s="300" t="s">
        <v>160</v>
      </c>
      <c r="C16749" s="3" t="s">
        <v>9918</v>
      </c>
      <c r="D16749" s="3" t="s">
        <v>9919</v>
      </c>
      <c r="E16749" s="3" t="s">
        <v>1452</v>
      </c>
      <c r="F16749" s="3" t="s">
        <v>143</v>
      </c>
      <c r="G16749" s="3" t="s">
        <v>9920</v>
      </c>
      <c r="H16749" s="3" t="s">
        <v>1454</v>
      </c>
      <c r="I16749" s="301">
        <v>50.485100000000003</v>
      </c>
    </row>
    <row r="16750" spans="2:9">
      <c r="B16750" s="300" t="s">
        <v>160</v>
      </c>
      <c r="C16750" s="3" t="s">
        <v>14971</v>
      </c>
      <c r="D16750" s="3" t="s">
        <v>14972</v>
      </c>
      <c r="E16750" s="3" t="s">
        <v>14973</v>
      </c>
      <c r="F16750" s="3" t="s">
        <v>4588</v>
      </c>
      <c r="G16750" s="3"/>
      <c r="H16750" s="3" t="s">
        <v>1454</v>
      </c>
      <c r="I16750" s="301">
        <v>50.5</v>
      </c>
    </row>
    <row r="16751" spans="2:9">
      <c r="B16751" s="300" t="s">
        <v>160</v>
      </c>
      <c r="C16751" s="3" t="s">
        <v>23511</v>
      </c>
      <c r="D16751" s="3" t="s">
        <v>23512</v>
      </c>
      <c r="E16751" s="3" t="s">
        <v>14973</v>
      </c>
      <c r="F16751" s="3" t="s">
        <v>4588</v>
      </c>
      <c r="G16751" s="3"/>
      <c r="H16751" s="3" t="s">
        <v>1454</v>
      </c>
      <c r="I16751" s="301">
        <v>50.8</v>
      </c>
    </row>
    <row r="16752" spans="2:9">
      <c r="B16752" s="300" t="s">
        <v>160</v>
      </c>
      <c r="C16752" s="3" t="s">
        <v>24284</v>
      </c>
      <c r="D16752" s="3" t="s">
        <v>24285</v>
      </c>
      <c r="E16752" s="3" t="s">
        <v>24286</v>
      </c>
      <c r="F16752" s="3" t="s">
        <v>4588</v>
      </c>
      <c r="G16752" s="3"/>
      <c r="H16752" s="3" t="s">
        <v>1454</v>
      </c>
      <c r="I16752" s="301">
        <v>50.5</v>
      </c>
    </row>
    <row r="16753" spans="2:9">
      <c r="B16753" s="300" t="s">
        <v>160</v>
      </c>
      <c r="C16753" s="3" t="s">
        <v>26359</v>
      </c>
      <c r="D16753" s="3" t="s">
        <v>26360</v>
      </c>
      <c r="E16753" s="3" t="s">
        <v>14973</v>
      </c>
      <c r="F16753" s="3" t="s">
        <v>4588</v>
      </c>
      <c r="G16753" s="3"/>
      <c r="H16753" s="3" t="s">
        <v>1454</v>
      </c>
      <c r="I16753" s="301">
        <v>50.6</v>
      </c>
    </row>
    <row r="16754" spans="2:9">
      <c r="B16754" s="300" t="s">
        <v>160</v>
      </c>
      <c r="C16754" s="3" t="s">
        <v>26628</v>
      </c>
      <c r="D16754" s="3" t="s">
        <v>26629</v>
      </c>
      <c r="E16754" s="3" t="s">
        <v>14973</v>
      </c>
      <c r="F16754" s="3" t="s">
        <v>4588</v>
      </c>
      <c r="G16754" s="3"/>
      <c r="H16754" s="3" t="s">
        <v>1454</v>
      </c>
      <c r="I16754" s="301">
        <v>50.4</v>
      </c>
    </row>
    <row r="16755" spans="2:9">
      <c r="B16755" s="300" t="s">
        <v>160</v>
      </c>
      <c r="C16755" s="3" t="s">
        <v>28435</v>
      </c>
      <c r="D16755" s="3" t="s">
        <v>28436</v>
      </c>
      <c r="E16755" s="3" t="s">
        <v>14973</v>
      </c>
      <c r="F16755" s="3" t="s">
        <v>4588</v>
      </c>
      <c r="G16755" s="3"/>
      <c r="H16755" s="3" t="s">
        <v>1454</v>
      </c>
      <c r="I16755" s="301">
        <v>50.6</v>
      </c>
    </row>
    <row r="16756" spans="2:9">
      <c r="B16756" s="300" t="s">
        <v>160</v>
      </c>
      <c r="C16756" s="3" t="s">
        <v>6511</v>
      </c>
      <c r="D16756" s="3" t="s">
        <v>6512</v>
      </c>
      <c r="E16756" s="3" t="s">
        <v>6513</v>
      </c>
      <c r="F16756" s="3" t="s">
        <v>114</v>
      </c>
      <c r="G16756" s="3" t="s">
        <v>6514</v>
      </c>
      <c r="H16756" s="3" t="s">
        <v>6515</v>
      </c>
      <c r="I16756" s="301">
        <v>50.8</v>
      </c>
    </row>
    <row r="16757" spans="2:9">
      <c r="B16757" s="300" t="s">
        <v>160</v>
      </c>
      <c r="C16757" s="3" t="s">
        <v>31946</v>
      </c>
      <c r="D16757" s="3" t="s">
        <v>31947</v>
      </c>
      <c r="E16757" s="3" t="s">
        <v>15973</v>
      </c>
      <c r="F16757" s="3" t="s">
        <v>4588</v>
      </c>
      <c r="G16757" s="3"/>
      <c r="H16757" s="3" t="s">
        <v>31948</v>
      </c>
      <c r="I16757" s="301">
        <v>50.9</v>
      </c>
    </row>
    <row r="16758" spans="2:9">
      <c r="B16758" s="300" t="s">
        <v>160</v>
      </c>
      <c r="C16758" s="3" t="s">
        <v>15971</v>
      </c>
      <c r="D16758" s="3" t="s">
        <v>15972</v>
      </c>
      <c r="E16758" s="3" t="s">
        <v>15973</v>
      </c>
      <c r="F16758" s="3" t="s">
        <v>4588</v>
      </c>
      <c r="G16758" s="3"/>
      <c r="H16758" s="3" t="s">
        <v>15974</v>
      </c>
      <c r="I16758" s="301">
        <v>50.7</v>
      </c>
    </row>
    <row r="16759" spans="2:9">
      <c r="B16759" s="300" t="s">
        <v>160</v>
      </c>
      <c r="C16759" s="3" t="s">
        <v>22406</v>
      </c>
      <c r="D16759" s="3" t="s">
        <v>22407</v>
      </c>
      <c r="E16759" s="3" t="s">
        <v>15973</v>
      </c>
      <c r="F16759" s="3" t="s">
        <v>4588</v>
      </c>
      <c r="G16759" s="3"/>
      <c r="H16759" s="3" t="s">
        <v>15974</v>
      </c>
      <c r="I16759" s="301">
        <v>50.4</v>
      </c>
    </row>
    <row r="16760" spans="2:9">
      <c r="B16760" s="300" t="s">
        <v>160</v>
      </c>
      <c r="C16760" s="3" t="s">
        <v>41891</v>
      </c>
      <c r="D16760" s="3" t="s">
        <v>41892</v>
      </c>
      <c r="E16760" s="3" t="s">
        <v>41893</v>
      </c>
      <c r="F16760" s="3" t="s">
        <v>4588</v>
      </c>
      <c r="G16760" s="3"/>
      <c r="H16760" s="3" t="s">
        <v>15974</v>
      </c>
      <c r="I16760" s="301">
        <v>50.5</v>
      </c>
    </row>
    <row r="16761" spans="2:9">
      <c r="B16761" s="300" t="s">
        <v>160</v>
      </c>
      <c r="C16761" s="3" t="s">
        <v>6553</v>
      </c>
      <c r="D16761" s="3" t="s">
        <v>6554</v>
      </c>
      <c r="E16761" s="3" t="s">
        <v>6555</v>
      </c>
      <c r="F16761" s="3" t="s">
        <v>114</v>
      </c>
      <c r="G16761" s="3" t="s">
        <v>6556</v>
      </c>
      <c r="H16761" s="3" t="s">
        <v>6557</v>
      </c>
      <c r="I16761" s="301">
        <v>50.9</v>
      </c>
    </row>
    <row r="16762" spans="2:9">
      <c r="B16762" s="300" t="s">
        <v>160</v>
      </c>
      <c r="C16762" s="3" t="s">
        <v>7665</v>
      </c>
      <c r="D16762" s="3" t="s">
        <v>7666</v>
      </c>
      <c r="E16762" s="3" t="s">
        <v>7667</v>
      </c>
      <c r="F16762" s="3" t="s">
        <v>114</v>
      </c>
      <c r="G16762" s="3" t="s">
        <v>7668</v>
      </c>
      <c r="H16762" s="3" t="s">
        <v>6557</v>
      </c>
      <c r="I16762" s="301">
        <v>50.8</v>
      </c>
    </row>
    <row r="16763" spans="2:9">
      <c r="B16763" s="300" t="s">
        <v>160</v>
      </c>
      <c r="C16763" s="3" t="s">
        <v>7678</v>
      </c>
      <c r="D16763" s="3" t="s">
        <v>7679</v>
      </c>
      <c r="E16763" s="3" t="s">
        <v>7680</v>
      </c>
      <c r="F16763" s="3" t="s">
        <v>114</v>
      </c>
      <c r="G16763" s="3" t="s">
        <v>7681</v>
      </c>
      <c r="H16763" s="3" t="s">
        <v>6557</v>
      </c>
      <c r="I16763" s="301">
        <v>50.8</v>
      </c>
    </row>
    <row r="16764" spans="2:9">
      <c r="B16764" s="300" t="s">
        <v>160</v>
      </c>
      <c r="C16764" s="3" t="s">
        <v>28666</v>
      </c>
      <c r="D16764" s="3" t="s">
        <v>28667</v>
      </c>
      <c r="E16764" s="3" t="s">
        <v>28668</v>
      </c>
      <c r="F16764" s="3" t="s">
        <v>125</v>
      </c>
      <c r="G16764" s="3"/>
      <c r="H16764" s="3" t="s">
        <v>6557</v>
      </c>
      <c r="I16764" s="301">
        <v>50.8</v>
      </c>
    </row>
    <row r="16765" spans="2:9">
      <c r="B16765" s="300" t="s">
        <v>160</v>
      </c>
      <c r="C16765" s="3" t="s">
        <v>42822</v>
      </c>
      <c r="D16765" s="3" t="s">
        <v>42823</v>
      </c>
      <c r="E16765" s="3" t="s">
        <v>42824</v>
      </c>
      <c r="F16765" s="3" t="s">
        <v>4588</v>
      </c>
      <c r="G16765" s="3"/>
      <c r="H16765" s="3" t="s">
        <v>6557</v>
      </c>
      <c r="I16765" s="301">
        <v>50.9</v>
      </c>
    </row>
    <row r="16766" spans="2:9">
      <c r="B16766" s="300" t="s">
        <v>160</v>
      </c>
      <c r="C16766" s="3">
        <v>3385</v>
      </c>
      <c r="D16766" s="3" t="s">
        <v>5075</v>
      </c>
      <c r="E16766" s="3" t="s">
        <v>5076</v>
      </c>
      <c r="F16766" s="3" t="s">
        <v>114</v>
      </c>
      <c r="G16766" s="3" t="s">
        <v>5077</v>
      </c>
      <c r="H16766" s="3" t="s">
        <v>5078</v>
      </c>
      <c r="I16766" s="301">
        <v>50.801600000000001</v>
      </c>
    </row>
    <row r="16767" spans="2:9">
      <c r="B16767" s="300" t="s">
        <v>160</v>
      </c>
      <c r="C16767" s="3" t="s">
        <v>6799</v>
      </c>
      <c r="D16767" s="3" t="s">
        <v>6800</v>
      </c>
      <c r="E16767" s="3" t="s">
        <v>6801</v>
      </c>
      <c r="F16767" s="3" t="s">
        <v>114</v>
      </c>
      <c r="G16767" s="3" t="s">
        <v>6802</v>
      </c>
      <c r="H16767" s="3" t="s">
        <v>5078</v>
      </c>
      <c r="I16767" s="301">
        <v>50.566499999999998</v>
      </c>
    </row>
    <row r="16768" spans="2:9">
      <c r="B16768" s="300" t="s">
        <v>160</v>
      </c>
      <c r="C16768" s="3" t="s">
        <v>34081</v>
      </c>
      <c r="D16768" s="3" t="s">
        <v>34082</v>
      </c>
      <c r="E16768" s="3" t="s">
        <v>11863</v>
      </c>
      <c r="F16768" s="3" t="s">
        <v>4588</v>
      </c>
      <c r="G16768" s="3"/>
      <c r="H16768" s="3" t="s">
        <v>34083</v>
      </c>
      <c r="I16768" s="301">
        <v>50.4</v>
      </c>
    </row>
    <row r="16769" spans="2:9">
      <c r="B16769" s="300" t="s">
        <v>160</v>
      </c>
      <c r="C16769" s="3" t="s">
        <v>33500</v>
      </c>
      <c r="D16769" s="3" t="s">
        <v>33501</v>
      </c>
      <c r="E16769" s="3" t="s">
        <v>27554</v>
      </c>
      <c r="F16769" s="3" t="s">
        <v>4588</v>
      </c>
      <c r="G16769" s="3"/>
      <c r="H16769" s="3" t="s">
        <v>33502</v>
      </c>
      <c r="I16769" s="301">
        <v>50.9</v>
      </c>
    </row>
    <row r="16770" spans="2:9">
      <c r="B16770" s="300" t="s">
        <v>160</v>
      </c>
      <c r="C16770" s="3" t="s">
        <v>27552</v>
      </c>
      <c r="D16770" s="3" t="s">
        <v>27553</v>
      </c>
      <c r="E16770" s="3" t="s">
        <v>27554</v>
      </c>
      <c r="F16770" s="3" t="s">
        <v>4588</v>
      </c>
      <c r="G16770" s="3"/>
      <c r="H16770" s="3" t="s">
        <v>27555</v>
      </c>
      <c r="I16770" s="301">
        <v>50.9</v>
      </c>
    </row>
    <row r="16771" spans="2:9">
      <c r="B16771" s="300" t="s">
        <v>160</v>
      </c>
      <c r="C16771" s="3" t="s">
        <v>29881</v>
      </c>
      <c r="D16771" s="3" t="s">
        <v>29882</v>
      </c>
      <c r="E16771" s="3" t="s">
        <v>27554</v>
      </c>
      <c r="F16771" s="3" t="s">
        <v>4588</v>
      </c>
      <c r="G16771" s="3"/>
      <c r="H16771" s="3" t="s">
        <v>27555</v>
      </c>
      <c r="I16771" s="301">
        <v>50.7</v>
      </c>
    </row>
    <row r="16772" spans="2:9">
      <c r="B16772" s="300" t="s">
        <v>160</v>
      </c>
      <c r="C16772" s="3" t="s">
        <v>30153</v>
      </c>
      <c r="D16772" s="3" t="s">
        <v>30154</v>
      </c>
      <c r="E16772" s="3" t="s">
        <v>30155</v>
      </c>
      <c r="F16772" s="3" t="s">
        <v>125</v>
      </c>
      <c r="G16772" s="3"/>
      <c r="H16772" s="3" t="s">
        <v>27555</v>
      </c>
      <c r="I16772" s="301">
        <v>50.5</v>
      </c>
    </row>
    <row r="16773" spans="2:9">
      <c r="B16773" s="300" t="s">
        <v>160</v>
      </c>
      <c r="C16773" s="3" t="s">
        <v>30795</v>
      </c>
      <c r="D16773" s="3" t="s">
        <v>30796</v>
      </c>
      <c r="E16773" s="3" t="s">
        <v>30155</v>
      </c>
      <c r="F16773" s="3" t="s">
        <v>125</v>
      </c>
      <c r="G16773" s="3"/>
      <c r="H16773" s="3" t="s">
        <v>27555</v>
      </c>
      <c r="I16773" s="301">
        <v>50.6</v>
      </c>
    </row>
    <row r="16774" spans="2:9">
      <c r="B16774" s="300" t="s">
        <v>160</v>
      </c>
      <c r="C16774" s="3" t="s">
        <v>31643</v>
      </c>
      <c r="D16774" s="3" t="s">
        <v>31644</v>
      </c>
      <c r="E16774" s="3" t="s">
        <v>30155</v>
      </c>
      <c r="F16774" s="3" t="s">
        <v>125</v>
      </c>
      <c r="G16774" s="3"/>
      <c r="H16774" s="3" t="s">
        <v>27555</v>
      </c>
      <c r="I16774" s="301">
        <v>50.5</v>
      </c>
    </row>
    <row r="16775" spans="2:9">
      <c r="B16775" s="300" t="s">
        <v>160</v>
      </c>
      <c r="C16775" s="3" t="s">
        <v>32352</v>
      </c>
      <c r="D16775" s="3" t="s">
        <v>32353</v>
      </c>
      <c r="E16775" s="3" t="s">
        <v>30155</v>
      </c>
      <c r="F16775" s="3" t="s">
        <v>125</v>
      </c>
      <c r="G16775" s="3"/>
      <c r="H16775" s="3" t="s">
        <v>27555</v>
      </c>
      <c r="I16775" s="301">
        <v>50.6</v>
      </c>
    </row>
    <row r="16776" spans="2:9">
      <c r="B16776" s="300" t="s">
        <v>160</v>
      </c>
      <c r="C16776" s="3" t="s">
        <v>33017</v>
      </c>
      <c r="D16776" s="3" t="s">
        <v>33018</v>
      </c>
      <c r="E16776" s="3" t="s">
        <v>30155</v>
      </c>
      <c r="F16776" s="3" t="s">
        <v>125</v>
      </c>
      <c r="G16776" s="3"/>
      <c r="H16776" s="3" t="s">
        <v>27555</v>
      </c>
      <c r="I16776" s="301">
        <v>50.7</v>
      </c>
    </row>
    <row r="16777" spans="2:9">
      <c r="B16777" s="300" t="s">
        <v>160</v>
      </c>
      <c r="C16777" s="3" t="s">
        <v>33083</v>
      </c>
      <c r="D16777" s="3" t="s">
        <v>33084</v>
      </c>
      <c r="E16777" s="3" t="s">
        <v>30155</v>
      </c>
      <c r="F16777" s="3" t="s">
        <v>125</v>
      </c>
      <c r="G16777" s="3"/>
      <c r="H16777" s="3" t="s">
        <v>27555</v>
      </c>
      <c r="I16777" s="301">
        <v>50.8</v>
      </c>
    </row>
    <row r="16778" spans="2:9">
      <c r="B16778" s="300" t="s">
        <v>160</v>
      </c>
      <c r="C16778" s="3" t="s">
        <v>33133</v>
      </c>
      <c r="D16778" s="3" t="s">
        <v>33134</v>
      </c>
      <c r="E16778" s="3" t="s">
        <v>30155</v>
      </c>
      <c r="F16778" s="3" t="s">
        <v>125</v>
      </c>
      <c r="G16778" s="3"/>
      <c r="H16778" s="3" t="s">
        <v>27555</v>
      </c>
      <c r="I16778" s="301">
        <v>50.8</v>
      </c>
    </row>
    <row r="16779" spans="2:9">
      <c r="B16779" s="300" t="s">
        <v>160</v>
      </c>
      <c r="C16779" s="3" t="s">
        <v>33461</v>
      </c>
      <c r="D16779" s="3" t="s">
        <v>33462</v>
      </c>
      <c r="E16779" s="3" t="s">
        <v>30155</v>
      </c>
      <c r="F16779" s="3" t="s">
        <v>125</v>
      </c>
      <c r="G16779" s="3"/>
      <c r="H16779" s="3" t="s">
        <v>27555</v>
      </c>
      <c r="I16779" s="301">
        <v>50.8</v>
      </c>
    </row>
    <row r="16780" spans="2:9">
      <c r="B16780" s="300" t="s">
        <v>160</v>
      </c>
      <c r="C16780" s="3" t="s">
        <v>33587</v>
      </c>
      <c r="D16780" s="3" t="s">
        <v>33588</v>
      </c>
      <c r="E16780" s="3" t="s">
        <v>30155</v>
      </c>
      <c r="F16780" s="3" t="s">
        <v>125</v>
      </c>
      <c r="G16780" s="3"/>
      <c r="H16780" s="3" t="s">
        <v>27555</v>
      </c>
      <c r="I16780" s="301">
        <v>50.6</v>
      </c>
    </row>
    <row r="16781" spans="2:9">
      <c r="B16781" s="300" t="s">
        <v>160</v>
      </c>
      <c r="C16781" s="3" t="s">
        <v>33589</v>
      </c>
      <c r="D16781" s="3" t="s">
        <v>33590</v>
      </c>
      <c r="E16781" s="3" t="s">
        <v>30155</v>
      </c>
      <c r="F16781" s="3" t="s">
        <v>125</v>
      </c>
      <c r="G16781" s="3"/>
      <c r="H16781" s="3" t="s">
        <v>27555</v>
      </c>
      <c r="I16781" s="301">
        <v>50.7</v>
      </c>
    </row>
    <row r="16782" spans="2:9">
      <c r="B16782" s="300" t="s">
        <v>160</v>
      </c>
      <c r="C16782" s="3" t="s">
        <v>33652</v>
      </c>
      <c r="D16782" s="3" t="s">
        <v>33653</v>
      </c>
      <c r="E16782" s="3" t="s">
        <v>27554</v>
      </c>
      <c r="F16782" s="3" t="s">
        <v>4588</v>
      </c>
      <c r="G16782" s="3"/>
      <c r="H16782" s="3" t="s">
        <v>27555</v>
      </c>
      <c r="I16782" s="301">
        <v>50.8</v>
      </c>
    </row>
    <row r="16783" spans="2:9">
      <c r="B16783" s="300" t="s">
        <v>160</v>
      </c>
      <c r="C16783" s="3" t="s">
        <v>33989</v>
      </c>
      <c r="D16783" s="3" t="s">
        <v>33990</v>
      </c>
      <c r="E16783" s="3" t="s">
        <v>30155</v>
      </c>
      <c r="F16783" s="3" t="s">
        <v>125</v>
      </c>
      <c r="G16783" s="3"/>
      <c r="H16783" s="3" t="s">
        <v>27555</v>
      </c>
      <c r="I16783" s="301">
        <v>50.6</v>
      </c>
    </row>
    <row r="16784" spans="2:9">
      <c r="B16784" s="300" t="s">
        <v>160</v>
      </c>
      <c r="C16784" s="3" t="s">
        <v>34017</v>
      </c>
      <c r="D16784" s="3" t="s">
        <v>34018</v>
      </c>
      <c r="E16784" s="3" t="s">
        <v>30155</v>
      </c>
      <c r="F16784" s="3" t="s">
        <v>125</v>
      </c>
      <c r="G16784" s="3"/>
      <c r="H16784" s="3" t="s">
        <v>27555</v>
      </c>
      <c r="I16784" s="301">
        <v>50.8</v>
      </c>
    </row>
    <row r="16785" spans="2:9">
      <c r="B16785" s="300" t="s">
        <v>160</v>
      </c>
      <c r="C16785" s="3" t="s">
        <v>34084</v>
      </c>
      <c r="D16785" s="3" t="s">
        <v>34085</v>
      </c>
      <c r="E16785" s="3" t="s">
        <v>30155</v>
      </c>
      <c r="F16785" s="3" t="s">
        <v>125</v>
      </c>
      <c r="G16785" s="3"/>
      <c r="H16785" s="3" t="s">
        <v>27555</v>
      </c>
      <c r="I16785" s="301">
        <v>50.8</v>
      </c>
    </row>
    <row r="16786" spans="2:9">
      <c r="B16786" s="300" t="s">
        <v>160</v>
      </c>
      <c r="C16786" s="3" t="s">
        <v>34184</v>
      </c>
      <c r="D16786" s="3" t="s">
        <v>34185</v>
      </c>
      <c r="E16786" s="3" t="s">
        <v>30155</v>
      </c>
      <c r="F16786" s="3" t="s">
        <v>125</v>
      </c>
      <c r="G16786" s="3"/>
      <c r="H16786" s="3" t="s">
        <v>27555</v>
      </c>
      <c r="I16786" s="301">
        <v>50.7</v>
      </c>
    </row>
    <row r="16787" spans="2:9">
      <c r="B16787" s="300" t="s">
        <v>160</v>
      </c>
      <c r="C16787" s="3" t="s">
        <v>34424</v>
      </c>
      <c r="D16787" s="3" t="s">
        <v>34425</v>
      </c>
      <c r="E16787" s="3" t="s">
        <v>30155</v>
      </c>
      <c r="F16787" s="3" t="s">
        <v>125</v>
      </c>
      <c r="G16787" s="3"/>
      <c r="H16787" s="3" t="s">
        <v>27555</v>
      </c>
      <c r="I16787" s="301">
        <v>50.8</v>
      </c>
    </row>
    <row r="16788" spans="2:9">
      <c r="B16788" s="300" t="s">
        <v>160</v>
      </c>
      <c r="C16788" s="3" t="s">
        <v>34538</v>
      </c>
      <c r="D16788" s="3" t="s">
        <v>34539</v>
      </c>
      <c r="E16788" s="3" t="s">
        <v>30155</v>
      </c>
      <c r="F16788" s="3" t="s">
        <v>125</v>
      </c>
      <c r="G16788" s="3"/>
      <c r="H16788" s="3" t="s">
        <v>27555</v>
      </c>
      <c r="I16788" s="301">
        <v>50.8</v>
      </c>
    </row>
    <row r="16789" spans="2:9">
      <c r="B16789" s="300" t="s">
        <v>160</v>
      </c>
      <c r="C16789" s="3" t="s">
        <v>34554</v>
      </c>
      <c r="D16789" s="3" t="s">
        <v>34555</v>
      </c>
      <c r="E16789" s="3" t="s">
        <v>30155</v>
      </c>
      <c r="F16789" s="3" t="s">
        <v>125</v>
      </c>
      <c r="G16789" s="3"/>
      <c r="H16789" s="3" t="s">
        <v>27555</v>
      </c>
      <c r="I16789" s="301">
        <v>50.8</v>
      </c>
    </row>
    <row r="16790" spans="2:9">
      <c r="B16790" s="300" t="s">
        <v>160</v>
      </c>
      <c r="C16790" s="3" t="s">
        <v>34590</v>
      </c>
      <c r="D16790" s="3" t="s">
        <v>34591</v>
      </c>
      <c r="E16790" s="3" t="s">
        <v>30155</v>
      </c>
      <c r="F16790" s="3" t="s">
        <v>125</v>
      </c>
      <c r="G16790" s="3"/>
      <c r="H16790" s="3" t="s">
        <v>27555</v>
      </c>
      <c r="I16790" s="301">
        <v>50.6</v>
      </c>
    </row>
    <row r="16791" spans="2:9">
      <c r="B16791" s="300" t="s">
        <v>160</v>
      </c>
      <c r="C16791" s="3" t="s">
        <v>34592</v>
      </c>
      <c r="D16791" s="3" t="s">
        <v>34593</v>
      </c>
      <c r="E16791" s="3" t="s">
        <v>30155</v>
      </c>
      <c r="F16791" s="3" t="s">
        <v>125</v>
      </c>
      <c r="G16791" s="3"/>
      <c r="H16791" s="3" t="s">
        <v>27555</v>
      </c>
      <c r="I16791" s="301">
        <v>50.6</v>
      </c>
    </row>
    <row r="16792" spans="2:9">
      <c r="B16792" s="300" t="s">
        <v>160</v>
      </c>
      <c r="C16792" s="3" t="s">
        <v>34619</v>
      </c>
      <c r="D16792" s="3" t="s">
        <v>34620</v>
      </c>
      <c r="E16792" s="3" t="s">
        <v>30155</v>
      </c>
      <c r="F16792" s="3" t="s">
        <v>125</v>
      </c>
      <c r="G16792" s="3"/>
      <c r="H16792" s="3" t="s">
        <v>27555</v>
      </c>
      <c r="I16792" s="301">
        <v>50.7</v>
      </c>
    </row>
    <row r="16793" spans="2:9">
      <c r="B16793" s="300" t="s">
        <v>160</v>
      </c>
      <c r="C16793" s="3" t="s">
        <v>34985</v>
      </c>
      <c r="D16793" s="3" t="s">
        <v>34986</v>
      </c>
      <c r="E16793" s="3" t="s">
        <v>30155</v>
      </c>
      <c r="F16793" s="3" t="s">
        <v>125</v>
      </c>
      <c r="G16793" s="3"/>
      <c r="H16793" s="3" t="s">
        <v>27555</v>
      </c>
      <c r="I16793" s="301">
        <v>50.7</v>
      </c>
    </row>
    <row r="16794" spans="2:9">
      <c r="B16794" s="300" t="s">
        <v>160</v>
      </c>
      <c r="C16794" s="3" t="s">
        <v>35083</v>
      </c>
      <c r="D16794" s="3" t="s">
        <v>35084</v>
      </c>
      <c r="E16794" s="3" t="s">
        <v>30155</v>
      </c>
      <c r="F16794" s="3" t="s">
        <v>125</v>
      </c>
      <c r="G16794" s="3"/>
      <c r="H16794" s="3" t="s">
        <v>27555</v>
      </c>
      <c r="I16794" s="301">
        <v>50.5</v>
      </c>
    </row>
    <row r="16795" spans="2:9">
      <c r="B16795" s="300" t="s">
        <v>160</v>
      </c>
      <c r="C16795" s="3" t="s">
        <v>35215</v>
      </c>
      <c r="D16795" s="3" t="s">
        <v>35216</v>
      </c>
      <c r="E16795" s="3" t="s">
        <v>30155</v>
      </c>
      <c r="F16795" s="3" t="s">
        <v>125</v>
      </c>
      <c r="G16795" s="3"/>
      <c r="H16795" s="3" t="s">
        <v>27555</v>
      </c>
      <c r="I16795" s="301">
        <v>50.8</v>
      </c>
    </row>
    <row r="16796" spans="2:9">
      <c r="B16796" s="300" t="s">
        <v>160</v>
      </c>
      <c r="C16796" s="3" t="s">
        <v>35251</v>
      </c>
      <c r="D16796" s="3" t="s">
        <v>35252</v>
      </c>
      <c r="E16796" s="3" t="s">
        <v>30155</v>
      </c>
      <c r="F16796" s="3" t="s">
        <v>125</v>
      </c>
      <c r="G16796" s="3"/>
      <c r="H16796" s="3" t="s">
        <v>27555</v>
      </c>
      <c r="I16796" s="301">
        <v>50.5</v>
      </c>
    </row>
    <row r="16797" spans="2:9">
      <c r="B16797" s="300" t="s">
        <v>160</v>
      </c>
      <c r="C16797" s="3" t="s">
        <v>35291</v>
      </c>
      <c r="D16797" s="3" t="s">
        <v>35292</v>
      </c>
      <c r="E16797" s="3" t="s">
        <v>30155</v>
      </c>
      <c r="F16797" s="3" t="s">
        <v>125</v>
      </c>
      <c r="G16797" s="3"/>
      <c r="H16797" s="3" t="s">
        <v>27555</v>
      </c>
      <c r="I16797" s="301">
        <v>50.7</v>
      </c>
    </row>
    <row r="16798" spans="2:9">
      <c r="B16798" s="300" t="s">
        <v>160</v>
      </c>
      <c r="C16798" s="3" t="s">
        <v>35295</v>
      </c>
      <c r="D16798" s="3" t="s">
        <v>35296</v>
      </c>
      <c r="E16798" s="3" t="s">
        <v>30155</v>
      </c>
      <c r="F16798" s="3" t="s">
        <v>125</v>
      </c>
      <c r="G16798" s="3"/>
      <c r="H16798" s="3" t="s">
        <v>27555</v>
      </c>
      <c r="I16798" s="301">
        <v>50.4</v>
      </c>
    </row>
    <row r="16799" spans="2:9">
      <c r="B16799" s="300" t="s">
        <v>160</v>
      </c>
      <c r="C16799" s="3" t="s">
        <v>35362</v>
      </c>
      <c r="D16799" s="3" t="s">
        <v>35363</v>
      </c>
      <c r="E16799" s="3" t="s">
        <v>30155</v>
      </c>
      <c r="F16799" s="3" t="s">
        <v>125</v>
      </c>
      <c r="G16799" s="3"/>
      <c r="H16799" s="3" t="s">
        <v>27555</v>
      </c>
      <c r="I16799" s="301">
        <v>50.6</v>
      </c>
    </row>
    <row r="16800" spans="2:9">
      <c r="B16800" s="300" t="s">
        <v>160</v>
      </c>
      <c r="C16800" s="3" t="s">
        <v>35492</v>
      </c>
      <c r="D16800" s="3" t="s">
        <v>35493</v>
      </c>
      <c r="E16800" s="3" t="s">
        <v>30155</v>
      </c>
      <c r="F16800" s="3" t="s">
        <v>125</v>
      </c>
      <c r="G16800" s="3"/>
      <c r="H16800" s="3" t="s">
        <v>27555</v>
      </c>
      <c r="I16800" s="301">
        <v>50.8</v>
      </c>
    </row>
    <row r="16801" spans="2:9">
      <c r="B16801" s="300" t="s">
        <v>160</v>
      </c>
      <c r="C16801" s="3" t="s">
        <v>35584</v>
      </c>
      <c r="D16801" s="3" t="s">
        <v>35585</v>
      </c>
      <c r="E16801" s="3" t="s">
        <v>30155</v>
      </c>
      <c r="F16801" s="3" t="s">
        <v>125</v>
      </c>
      <c r="G16801" s="3"/>
      <c r="H16801" s="3" t="s">
        <v>27555</v>
      </c>
      <c r="I16801" s="301">
        <v>50.7</v>
      </c>
    </row>
    <row r="16802" spans="2:9">
      <c r="B16802" s="300" t="s">
        <v>160</v>
      </c>
      <c r="C16802" s="3" t="s">
        <v>35669</v>
      </c>
      <c r="D16802" s="3" t="s">
        <v>35670</v>
      </c>
      <c r="E16802" s="3" t="s">
        <v>30155</v>
      </c>
      <c r="F16802" s="3" t="s">
        <v>125</v>
      </c>
      <c r="G16802" s="3"/>
      <c r="H16802" s="3" t="s">
        <v>27555</v>
      </c>
      <c r="I16802" s="301">
        <v>50.5</v>
      </c>
    </row>
    <row r="16803" spans="2:9">
      <c r="B16803" s="300" t="s">
        <v>160</v>
      </c>
      <c r="C16803" s="3" t="s">
        <v>35883</v>
      </c>
      <c r="D16803" s="3" t="s">
        <v>35884</v>
      </c>
      <c r="E16803" s="3" t="s">
        <v>30155</v>
      </c>
      <c r="F16803" s="3" t="s">
        <v>125</v>
      </c>
      <c r="G16803" s="3"/>
      <c r="H16803" s="3" t="s">
        <v>27555</v>
      </c>
      <c r="I16803" s="301">
        <v>50.6</v>
      </c>
    </row>
    <row r="16804" spans="2:9">
      <c r="B16804" s="300" t="s">
        <v>160</v>
      </c>
      <c r="C16804" s="3" t="s">
        <v>36033</v>
      </c>
      <c r="D16804" s="3" t="s">
        <v>36034</v>
      </c>
      <c r="E16804" s="3" t="s">
        <v>30155</v>
      </c>
      <c r="F16804" s="3" t="s">
        <v>125</v>
      </c>
      <c r="G16804" s="3"/>
      <c r="H16804" s="3" t="s">
        <v>27555</v>
      </c>
      <c r="I16804" s="301">
        <v>50.6</v>
      </c>
    </row>
    <row r="16805" spans="2:9">
      <c r="B16805" s="300" t="s">
        <v>160</v>
      </c>
      <c r="C16805" s="3" t="s">
        <v>36041</v>
      </c>
      <c r="D16805" s="3" t="s">
        <v>36042</v>
      </c>
      <c r="E16805" s="3" t="s">
        <v>30155</v>
      </c>
      <c r="F16805" s="3" t="s">
        <v>125</v>
      </c>
      <c r="G16805" s="3"/>
      <c r="H16805" s="3" t="s">
        <v>27555</v>
      </c>
      <c r="I16805" s="301">
        <v>50.8</v>
      </c>
    </row>
    <row r="16806" spans="2:9">
      <c r="B16806" s="300" t="s">
        <v>160</v>
      </c>
      <c r="C16806" s="3" t="s">
        <v>36129</v>
      </c>
      <c r="D16806" s="3" t="s">
        <v>36130</v>
      </c>
      <c r="E16806" s="3" t="s">
        <v>30155</v>
      </c>
      <c r="F16806" s="3" t="s">
        <v>125</v>
      </c>
      <c r="G16806" s="3"/>
      <c r="H16806" s="3" t="s">
        <v>27555</v>
      </c>
      <c r="I16806" s="301">
        <v>50.7</v>
      </c>
    </row>
    <row r="16807" spans="2:9">
      <c r="B16807" s="300" t="s">
        <v>160</v>
      </c>
      <c r="C16807" s="3" t="s">
        <v>36140</v>
      </c>
      <c r="D16807" s="3" t="s">
        <v>36141</v>
      </c>
      <c r="E16807" s="3" t="s">
        <v>30155</v>
      </c>
      <c r="F16807" s="3" t="s">
        <v>125</v>
      </c>
      <c r="G16807" s="3"/>
      <c r="H16807" s="3" t="s">
        <v>27555</v>
      </c>
      <c r="I16807" s="301">
        <v>50.7</v>
      </c>
    </row>
    <row r="16808" spans="2:9">
      <c r="B16808" s="300" t="s">
        <v>160</v>
      </c>
      <c r="C16808" s="3" t="s">
        <v>36205</v>
      </c>
      <c r="D16808" s="3" t="s">
        <v>36206</v>
      </c>
      <c r="E16808" s="3" t="s">
        <v>30155</v>
      </c>
      <c r="F16808" s="3" t="s">
        <v>125</v>
      </c>
      <c r="G16808" s="3"/>
      <c r="H16808" s="3" t="s">
        <v>27555</v>
      </c>
      <c r="I16808" s="301">
        <v>50.8</v>
      </c>
    </row>
    <row r="16809" spans="2:9">
      <c r="B16809" s="300" t="s">
        <v>160</v>
      </c>
      <c r="C16809" s="3" t="s">
        <v>36275</v>
      </c>
      <c r="D16809" s="3" t="s">
        <v>36276</v>
      </c>
      <c r="E16809" s="3" t="s">
        <v>30155</v>
      </c>
      <c r="F16809" s="3" t="s">
        <v>125</v>
      </c>
      <c r="G16809" s="3"/>
      <c r="H16809" s="3" t="s">
        <v>27555</v>
      </c>
      <c r="I16809" s="301">
        <v>50.5</v>
      </c>
    </row>
    <row r="16810" spans="2:9">
      <c r="B16810" s="300" t="s">
        <v>160</v>
      </c>
      <c r="C16810" s="3" t="s">
        <v>36431</v>
      </c>
      <c r="D16810" s="3" t="s">
        <v>36432</v>
      </c>
      <c r="E16810" s="3" t="s">
        <v>30155</v>
      </c>
      <c r="F16810" s="3" t="s">
        <v>125</v>
      </c>
      <c r="G16810" s="3"/>
      <c r="H16810" s="3" t="s">
        <v>27555</v>
      </c>
      <c r="I16810" s="301">
        <v>50.8</v>
      </c>
    </row>
    <row r="16811" spans="2:9">
      <c r="B16811" s="300" t="s">
        <v>160</v>
      </c>
      <c r="C16811" s="3" t="s">
        <v>36433</v>
      </c>
      <c r="D16811" s="3" t="s">
        <v>36434</v>
      </c>
      <c r="E16811" s="3" t="s">
        <v>30155</v>
      </c>
      <c r="F16811" s="3" t="s">
        <v>125</v>
      </c>
      <c r="G16811" s="3"/>
      <c r="H16811" s="3" t="s">
        <v>27555</v>
      </c>
      <c r="I16811" s="301">
        <v>50.8</v>
      </c>
    </row>
    <row r="16812" spans="2:9">
      <c r="B16812" s="300" t="s">
        <v>160</v>
      </c>
      <c r="C16812" s="3" t="s">
        <v>36462</v>
      </c>
      <c r="D16812" s="3" t="s">
        <v>36463</v>
      </c>
      <c r="E16812" s="3" t="s">
        <v>30155</v>
      </c>
      <c r="F16812" s="3" t="s">
        <v>125</v>
      </c>
      <c r="G16812" s="3"/>
      <c r="H16812" s="3" t="s">
        <v>27555</v>
      </c>
      <c r="I16812" s="301">
        <v>50.6</v>
      </c>
    </row>
    <row r="16813" spans="2:9">
      <c r="B16813" s="300" t="s">
        <v>160</v>
      </c>
      <c r="C16813" s="3" t="s">
        <v>36710</v>
      </c>
      <c r="D16813" s="3" t="s">
        <v>36711</v>
      </c>
      <c r="E16813" s="3" t="s">
        <v>30155</v>
      </c>
      <c r="F16813" s="3" t="s">
        <v>125</v>
      </c>
      <c r="G16813" s="3"/>
      <c r="H16813" s="3" t="s">
        <v>27555</v>
      </c>
      <c r="I16813" s="301">
        <v>50.2</v>
      </c>
    </row>
    <row r="16814" spans="2:9">
      <c r="B16814" s="300" t="s">
        <v>160</v>
      </c>
      <c r="C16814" s="3" t="s">
        <v>36769</v>
      </c>
      <c r="D16814" s="3" t="s">
        <v>36770</v>
      </c>
      <c r="E16814" s="3" t="s">
        <v>30155</v>
      </c>
      <c r="F16814" s="3" t="s">
        <v>125</v>
      </c>
      <c r="G16814" s="3"/>
      <c r="H16814" s="3" t="s">
        <v>27555</v>
      </c>
      <c r="I16814" s="301">
        <v>50.8</v>
      </c>
    </row>
    <row r="16815" spans="2:9">
      <c r="B16815" s="300" t="s">
        <v>160</v>
      </c>
      <c r="C16815" s="3" t="s">
        <v>36771</v>
      </c>
      <c r="D16815" s="3" t="s">
        <v>36772</v>
      </c>
      <c r="E16815" s="3" t="s">
        <v>30155</v>
      </c>
      <c r="F16815" s="3" t="s">
        <v>125</v>
      </c>
      <c r="G16815" s="3"/>
      <c r="H16815" s="3" t="s">
        <v>27555</v>
      </c>
      <c r="I16815" s="301">
        <v>50.7</v>
      </c>
    </row>
    <row r="16816" spans="2:9">
      <c r="B16816" s="300" t="s">
        <v>160</v>
      </c>
      <c r="C16816" s="3" t="s">
        <v>36804</v>
      </c>
      <c r="D16816" s="3" t="s">
        <v>36805</v>
      </c>
      <c r="E16816" s="3" t="s">
        <v>30155</v>
      </c>
      <c r="F16816" s="3" t="s">
        <v>125</v>
      </c>
      <c r="G16816" s="3"/>
      <c r="H16816" s="3" t="s">
        <v>27555</v>
      </c>
      <c r="I16816" s="301">
        <v>50.7</v>
      </c>
    </row>
    <row r="16817" spans="2:9">
      <c r="B16817" s="300" t="s">
        <v>160</v>
      </c>
      <c r="C16817" s="3" t="s">
        <v>36859</v>
      </c>
      <c r="D16817" s="3" t="s">
        <v>36860</v>
      </c>
      <c r="E16817" s="3" t="s">
        <v>30155</v>
      </c>
      <c r="F16817" s="3" t="s">
        <v>125</v>
      </c>
      <c r="G16817" s="3"/>
      <c r="H16817" s="3" t="s">
        <v>27555</v>
      </c>
      <c r="I16817" s="301">
        <v>50.8</v>
      </c>
    </row>
    <row r="16818" spans="2:9">
      <c r="B16818" s="300" t="s">
        <v>160</v>
      </c>
      <c r="C16818" s="3" t="s">
        <v>36885</v>
      </c>
      <c r="D16818" s="3" t="s">
        <v>36886</v>
      </c>
      <c r="E16818" s="3" t="s">
        <v>30155</v>
      </c>
      <c r="F16818" s="3" t="s">
        <v>125</v>
      </c>
      <c r="G16818" s="3"/>
      <c r="H16818" s="3" t="s">
        <v>27555</v>
      </c>
      <c r="I16818" s="301">
        <v>50.7</v>
      </c>
    </row>
    <row r="16819" spans="2:9">
      <c r="B16819" s="300" t="s">
        <v>160</v>
      </c>
      <c r="C16819" s="3" t="s">
        <v>37017</v>
      </c>
      <c r="D16819" s="3" t="s">
        <v>37018</v>
      </c>
      <c r="E16819" s="3" t="s">
        <v>30155</v>
      </c>
      <c r="F16819" s="3" t="s">
        <v>125</v>
      </c>
      <c r="G16819" s="3"/>
      <c r="H16819" s="3" t="s">
        <v>27555</v>
      </c>
      <c r="I16819" s="301">
        <v>50.7</v>
      </c>
    </row>
    <row r="16820" spans="2:9">
      <c r="B16820" s="300" t="s">
        <v>160</v>
      </c>
      <c r="C16820" s="3" t="s">
        <v>37128</v>
      </c>
      <c r="D16820" s="3" t="s">
        <v>37129</v>
      </c>
      <c r="E16820" s="3" t="s">
        <v>30155</v>
      </c>
      <c r="F16820" s="3" t="s">
        <v>125</v>
      </c>
      <c r="G16820" s="3"/>
      <c r="H16820" s="3" t="s">
        <v>27555</v>
      </c>
      <c r="I16820" s="301">
        <v>50.8</v>
      </c>
    </row>
    <row r="16821" spans="2:9">
      <c r="B16821" s="300" t="s">
        <v>160</v>
      </c>
      <c r="C16821" s="3" t="s">
        <v>37138</v>
      </c>
      <c r="D16821" s="3" t="s">
        <v>37139</v>
      </c>
      <c r="E16821" s="3" t="s">
        <v>30155</v>
      </c>
      <c r="F16821" s="3" t="s">
        <v>125</v>
      </c>
      <c r="G16821" s="3"/>
      <c r="H16821" s="3" t="s">
        <v>27555</v>
      </c>
      <c r="I16821" s="301">
        <v>50.8</v>
      </c>
    </row>
    <row r="16822" spans="2:9">
      <c r="B16822" s="300" t="s">
        <v>160</v>
      </c>
      <c r="C16822" s="3" t="s">
        <v>37140</v>
      </c>
      <c r="D16822" s="3" t="s">
        <v>37141</v>
      </c>
      <c r="E16822" s="3" t="s">
        <v>30155</v>
      </c>
      <c r="F16822" s="3" t="s">
        <v>125</v>
      </c>
      <c r="G16822" s="3"/>
      <c r="H16822" s="3" t="s">
        <v>27555</v>
      </c>
      <c r="I16822" s="301">
        <v>50.7</v>
      </c>
    </row>
    <row r="16823" spans="2:9">
      <c r="B16823" s="300" t="s">
        <v>160</v>
      </c>
      <c r="C16823" s="3" t="s">
        <v>37167</v>
      </c>
      <c r="D16823" s="3" t="s">
        <v>37168</v>
      </c>
      <c r="E16823" s="3" t="s">
        <v>30155</v>
      </c>
      <c r="F16823" s="3" t="s">
        <v>125</v>
      </c>
      <c r="G16823" s="3"/>
      <c r="H16823" s="3" t="s">
        <v>27555</v>
      </c>
      <c r="I16823" s="301">
        <v>50.8</v>
      </c>
    </row>
    <row r="16824" spans="2:9">
      <c r="B16824" s="300" t="s">
        <v>160</v>
      </c>
      <c r="C16824" s="3" t="s">
        <v>37169</v>
      </c>
      <c r="D16824" s="3" t="s">
        <v>37170</v>
      </c>
      <c r="E16824" s="3" t="s">
        <v>30155</v>
      </c>
      <c r="F16824" s="3" t="s">
        <v>125</v>
      </c>
      <c r="G16824" s="3"/>
      <c r="H16824" s="3" t="s">
        <v>27555</v>
      </c>
      <c r="I16824" s="301">
        <v>50.7</v>
      </c>
    </row>
    <row r="16825" spans="2:9">
      <c r="B16825" s="300" t="s">
        <v>160</v>
      </c>
      <c r="C16825" s="3" t="s">
        <v>37187</v>
      </c>
      <c r="D16825" s="3" t="s">
        <v>37188</v>
      </c>
      <c r="E16825" s="3" t="s">
        <v>30155</v>
      </c>
      <c r="F16825" s="3" t="s">
        <v>125</v>
      </c>
      <c r="G16825" s="3"/>
      <c r="H16825" s="3" t="s">
        <v>27555</v>
      </c>
      <c r="I16825" s="301">
        <v>50.7</v>
      </c>
    </row>
    <row r="16826" spans="2:9">
      <c r="B16826" s="300" t="s">
        <v>160</v>
      </c>
      <c r="C16826" s="3" t="s">
        <v>37226</v>
      </c>
      <c r="D16826" s="3" t="s">
        <v>37227</v>
      </c>
      <c r="E16826" s="3" t="s">
        <v>30155</v>
      </c>
      <c r="F16826" s="3" t="s">
        <v>125</v>
      </c>
      <c r="G16826" s="3"/>
      <c r="H16826" s="3" t="s">
        <v>27555</v>
      </c>
      <c r="I16826" s="301">
        <v>50.7</v>
      </c>
    </row>
    <row r="16827" spans="2:9">
      <c r="B16827" s="300" t="s">
        <v>160</v>
      </c>
      <c r="C16827" s="3" t="s">
        <v>37234</v>
      </c>
      <c r="D16827" s="3" t="s">
        <v>37235</v>
      </c>
      <c r="E16827" s="3" t="s">
        <v>30155</v>
      </c>
      <c r="F16827" s="3" t="s">
        <v>125</v>
      </c>
      <c r="G16827" s="3"/>
      <c r="H16827" s="3" t="s">
        <v>27555</v>
      </c>
      <c r="I16827" s="301">
        <v>50.8</v>
      </c>
    </row>
    <row r="16828" spans="2:9">
      <c r="B16828" s="300" t="s">
        <v>160</v>
      </c>
      <c r="C16828" s="3" t="s">
        <v>37244</v>
      </c>
      <c r="D16828" s="3" t="s">
        <v>37245</v>
      </c>
      <c r="E16828" s="3" t="s">
        <v>30155</v>
      </c>
      <c r="F16828" s="3" t="s">
        <v>125</v>
      </c>
      <c r="G16828" s="3"/>
      <c r="H16828" s="3" t="s">
        <v>27555</v>
      </c>
      <c r="I16828" s="301">
        <v>50.7</v>
      </c>
    </row>
    <row r="16829" spans="2:9">
      <c r="B16829" s="300" t="s">
        <v>160</v>
      </c>
      <c r="C16829" s="3" t="s">
        <v>37259</v>
      </c>
      <c r="D16829" s="3" t="s">
        <v>37260</v>
      </c>
      <c r="E16829" s="3" t="s">
        <v>30155</v>
      </c>
      <c r="F16829" s="3" t="s">
        <v>125</v>
      </c>
      <c r="G16829" s="3"/>
      <c r="H16829" s="3" t="s">
        <v>27555</v>
      </c>
      <c r="I16829" s="301">
        <v>50.8</v>
      </c>
    </row>
    <row r="16830" spans="2:9">
      <c r="B16830" s="300" t="s">
        <v>160</v>
      </c>
      <c r="C16830" s="3" t="s">
        <v>37290</v>
      </c>
      <c r="D16830" s="3" t="s">
        <v>37291</v>
      </c>
      <c r="E16830" s="3" t="s">
        <v>30155</v>
      </c>
      <c r="F16830" s="3" t="s">
        <v>125</v>
      </c>
      <c r="G16830" s="3"/>
      <c r="H16830" s="3" t="s">
        <v>27555</v>
      </c>
      <c r="I16830" s="301">
        <v>50.8</v>
      </c>
    </row>
    <row r="16831" spans="2:9">
      <c r="B16831" s="300" t="s">
        <v>160</v>
      </c>
      <c r="C16831" s="3" t="s">
        <v>37372</v>
      </c>
      <c r="D16831" s="3" t="s">
        <v>37373</v>
      </c>
      <c r="E16831" s="3" t="s">
        <v>30155</v>
      </c>
      <c r="F16831" s="3" t="s">
        <v>125</v>
      </c>
      <c r="G16831" s="3"/>
      <c r="H16831" s="3" t="s">
        <v>27555</v>
      </c>
      <c r="I16831" s="301">
        <v>50.8</v>
      </c>
    </row>
    <row r="16832" spans="2:9">
      <c r="B16832" s="300" t="s">
        <v>160</v>
      </c>
      <c r="C16832" s="3" t="s">
        <v>37385</v>
      </c>
      <c r="D16832" s="3" t="s">
        <v>37386</v>
      </c>
      <c r="E16832" s="3" t="s">
        <v>30155</v>
      </c>
      <c r="F16832" s="3" t="s">
        <v>125</v>
      </c>
      <c r="G16832" s="3"/>
      <c r="H16832" s="3" t="s">
        <v>27555</v>
      </c>
      <c r="I16832" s="301">
        <v>50.7</v>
      </c>
    </row>
    <row r="16833" spans="2:9">
      <c r="B16833" s="300" t="s">
        <v>160</v>
      </c>
      <c r="C16833" s="3" t="s">
        <v>37393</v>
      </c>
      <c r="D16833" s="3" t="s">
        <v>37394</v>
      </c>
      <c r="E16833" s="3" t="s">
        <v>30155</v>
      </c>
      <c r="F16833" s="3" t="s">
        <v>125</v>
      </c>
      <c r="G16833" s="3"/>
      <c r="H16833" s="3" t="s">
        <v>27555</v>
      </c>
      <c r="I16833" s="301">
        <v>50.8</v>
      </c>
    </row>
    <row r="16834" spans="2:9">
      <c r="B16834" s="300" t="s">
        <v>160</v>
      </c>
      <c r="C16834" s="3" t="s">
        <v>37412</v>
      </c>
      <c r="D16834" s="3" t="s">
        <v>37413</v>
      </c>
      <c r="E16834" s="3" t="s">
        <v>30155</v>
      </c>
      <c r="F16834" s="3" t="s">
        <v>125</v>
      </c>
      <c r="G16834" s="3"/>
      <c r="H16834" s="3" t="s">
        <v>27555</v>
      </c>
      <c r="I16834" s="301">
        <v>50.7</v>
      </c>
    </row>
    <row r="16835" spans="2:9">
      <c r="B16835" s="300" t="s">
        <v>160</v>
      </c>
      <c r="C16835" s="3" t="s">
        <v>37464</v>
      </c>
      <c r="D16835" s="3" t="s">
        <v>37465</v>
      </c>
      <c r="E16835" s="3" t="s">
        <v>30155</v>
      </c>
      <c r="F16835" s="3" t="s">
        <v>125</v>
      </c>
      <c r="G16835" s="3"/>
      <c r="H16835" s="3" t="s">
        <v>27555</v>
      </c>
      <c r="I16835" s="301">
        <v>50.7</v>
      </c>
    </row>
    <row r="16836" spans="2:9">
      <c r="B16836" s="300" t="s">
        <v>160</v>
      </c>
      <c r="C16836" s="3" t="s">
        <v>37496</v>
      </c>
      <c r="D16836" s="3" t="s">
        <v>37497</v>
      </c>
      <c r="E16836" s="3" t="s">
        <v>30155</v>
      </c>
      <c r="F16836" s="3" t="s">
        <v>125</v>
      </c>
      <c r="G16836" s="3"/>
      <c r="H16836" s="3" t="s">
        <v>27555</v>
      </c>
      <c r="I16836" s="301">
        <v>50.5</v>
      </c>
    </row>
    <row r="16837" spans="2:9">
      <c r="B16837" s="300" t="s">
        <v>160</v>
      </c>
      <c r="C16837" s="3" t="s">
        <v>37504</v>
      </c>
      <c r="D16837" s="3" t="s">
        <v>37505</v>
      </c>
      <c r="E16837" s="3" t="s">
        <v>30155</v>
      </c>
      <c r="F16837" s="3" t="s">
        <v>125</v>
      </c>
      <c r="G16837" s="3"/>
      <c r="H16837" s="3" t="s">
        <v>27555</v>
      </c>
      <c r="I16837" s="301">
        <v>50.6</v>
      </c>
    </row>
    <row r="16838" spans="2:9">
      <c r="B16838" s="300" t="s">
        <v>160</v>
      </c>
      <c r="C16838" s="3" t="s">
        <v>37519</v>
      </c>
      <c r="D16838" s="3" t="s">
        <v>37520</v>
      </c>
      <c r="E16838" s="3" t="s">
        <v>30155</v>
      </c>
      <c r="F16838" s="3" t="s">
        <v>125</v>
      </c>
      <c r="G16838" s="3"/>
      <c r="H16838" s="3" t="s">
        <v>27555</v>
      </c>
      <c r="I16838" s="301">
        <v>50.6</v>
      </c>
    </row>
    <row r="16839" spans="2:9">
      <c r="B16839" s="300" t="s">
        <v>160</v>
      </c>
      <c r="C16839" s="3" t="s">
        <v>37616</v>
      </c>
      <c r="D16839" s="3" t="s">
        <v>37617</v>
      </c>
      <c r="E16839" s="3" t="s">
        <v>30155</v>
      </c>
      <c r="F16839" s="3" t="s">
        <v>125</v>
      </c>
      <c r="G16839" s="3"/>
      <c r="H16839" s="3" t="s">
        <v>27555</v>
      </c>
      <c r="I16839" s="301">
        <v>50.4</v>
      </c>
    </row>
    <row r="16840" spans="2:9">
      <c r="B16840" s="300" t="s">
        <v>160</v>
      </c>
      <c r="C16840" s="3" t="s">
        <v>37630</v>
      </c>
      <c r="D16840" s="3" t="s">
        <v>37631</v>
      </c>
      <c r="E16840" s="3" t="s">
        <v>30155</v>
      </c>
      <c r="F16840" s="3" t="s">
        <v>125</v>
      </c>
      <c r="G16840" s="3"/>
      <c r="H16840" s="3" t="s">
        <v>27555</v>
      </c>
      <c r="I16840" s="301">
        <v>50.5</v>
      </c>
    </row>
    <row r="16841" spans="2:9">
      <c r="B16841" s="300" t="s">
        <v>160</v>
      </c>
      <c r="C16841" s="3" t="s">
        <v>37667</v>
      </c>
      <c r="D16841" s="3" t="s">
        <v>37668</v>
      </c>
      <c r="E16841" s="3" t="s">
        <v>30155</v>
      </c>
      <c r="F16841" s="3" t="s">
        <v>125</v>
      </c>
      <c r="G16841" s="3"/>
      <c r="H16841" s="3" t="s">
        <v>27555</v>
      </c>
      <c r="I16841" s="301">
        <v>50.7</v>
      </c>
    </row>
    <row r="16842" spans="2:9">
      <c r="B16842" s="300" t="s">
        <v>160</v>
      </c>
      <c r="C16842" s="3" t="s">
        <v>37699</v>
      </c>
      <c r="D16842" s="3" t="s">
        <v>37700</v>
      </c>
      <c r="E16842" s="3" t="s">
        <v>30155</v>
      </c>
      <c r="F16842" s="3" t="s">
        <v>125</v>
      </c>
      <c r="G16842" s="3"/>
      <c r="H16842" s="3" t="s">
        <v>27555</v>
      </c>
      <c r="I16842" s="301">
        <v>50.7</v>
      </c>
    </row>
    <row r="16843" spans="2:9">
      <c r="B16843" s="300" t="s">
        <v>160</v>
      </c>
      <c r="C16843" s="3" t="s">
        <v>37710</v>
      </c>
      <c r="D16843" s="3" t="s">
        <v>37711</v>
      </c>
      <c r="E16843" s="3" t="s">
        <v>30155</v>
      </c>
      <c r="F16843" s="3" t="s">
        <v>125</v>
      </c>
      <c r="G16843" s="3"/>
      <c r="H16843" s="3" t="s">
        <v>27555</v>
      </c>
      <c r="I16843" s="301">
        <v>50.7</v>
      </c>
    </row>
    <row r="16844" spans="2:9">
      <c r="B16844" s="300" t="s">
        <v>160</v>
      </c>
      <c r="C16844" s="3" t="s">
        <v>37826</v>
      </c>
      <c r="D16844" s="3" t="s">
        <v>37827</v>
      </c>
      <c r="E16844" s="3" t="s">
        <v>30155</v>
      </c>
      <c r="F16844" s="3" t="s">
        <v>125</v>
      </c>
      <c r="G16844" s="3"/>
      <c r="H16844" s="3" t="s">
        <v>27555</v>
      </c>
      <c r="I16844" s="301">
        <v>50.6</v>
      </c>
    </row>
    <row r="16845" spans="2:9">
      <c r="B16845" s="300" t="s">
        <v>160</v>
      </c>
      <c r="C16845" s="3" t="s">
        <v>37885</v>
      </c>
      <c r="D16845" s="3" t="s">
        <v>37886</v>
      </c>
      <c r="E16845" s="3" t="s">
        <v>30155</v>
      </c>
      <c r="F16845" s="3" t="s">
        <v>125</v>
      </c>
      <c r="G16845" s="3"/>
      <c r="H16845" s="3" t="s">
        <v>27555</v>
      </c>
      <c r="I16845" s="301">
        <v>50.8</v>
      </c>
    </row>
    <row r="16846" spans="2:9">
      <c r="B16846" s="300" t="s">
        <v>160</v>
      </c>
      <c r="C16846" s="3" t="s">
        <v>37914</v>
      </c>
      <c r="D16846" s="3" t="s">
        <v>37915</v>
      </c>
      <c r="E16846" s="3" t="s">
        <v>30155</v>
      </c>
      <c r="F16846" s="3" t="s">
        <v>125</v>
      </c>
      <c r="G16846" s="3"/>
      <c r="H16846" s="3" t="s">
        <v>27555</v>
      </c>
      <c r="I16846" s="301">
        <v>50.4</v>
      </c>
    </row>
    <row r="16847" spans="2:9">
      <c r="B16847" s="300" t="s">
        <v>160</v>
      </c>
      <c r="C16847" s="3" t="s">
        <v>38106</v>
      </c>
      <c r="D16847" s="3" t="s">
        <v>38107</v>
      </c>
      <c r="E16847" s="3" t="s">
        <v>30155</v>
      </c>
      <c r="F16847" s="3" t="s">
        <v>125</v>
      </c>
      <c r="G16847" s="3"/>
      <c r="H16847" s="3" t="s">
        <v>27555</v>
      </c>
      <c r="I16847" s="301">
        <v>50.8</v>
      </c>
    </row>
    <row r="16848" spans="2:9">
      <c r="B16848" s="300" t="s">
        <v>160</v>
      </c>
      <c r="C16848" s="3" t="s">
        <v>38108</v>
      </c>
      <c r="D16848" s="3" t="s">
        <v>38109</v>
      </c>
      <c r="E16848" s="3" t="s">
        <v>30155</v>
      </c>
      <c r="F16848" s="3" t="s">
        <v>125</v>
      </c>
      <c r="G16848" s="3"/>
      <c r="H16848" s="3" t="s">
        <v>27555</v>
      </c>
      <c r="I16848" s="301">
        <v>50.8</v>
      </c>
    </row>
    <row r="16849" spans="2:9">
      <c r="B16849" s="300" t="s">
        <v>160</v>
      </c>
      <c r="C16849" s="3" t="s">
        <v>38128</v>
      </c>
      <c r="D16849" s="3" t="s">
        <v>38129</v>
      </c>
      <c r="E16849" s="3" t="s">
        <v>30155</v>
      </c>
      <c r="F16849" s="3" t="s">
        <v>125</v>
      </c>
      <c r="G16849" s="3"/>
      <c r="H16849" s="3" t="s">
        <v>27555</v>
      </c>
      <c r="I16849" s="301">
        <v>50.6</v>
      </c>
    </row>
    <row r="16850" spans="2:9">
      <c r="B16850" s="300" t="s">
        <v>160</v>
      </c>
      <c r="C16850" s="3" t="s">
        <v>38244</v>
      </c>
      <c r="D16850" s="3" t="s">
        <v>38245</v>
      </c>
      <c r="E16850" s="3" t="s">
        <v>30155</v>
      </c>
      <c r="F16850" s="3" t="s">
        <v>125</v>
      </c>
      <c r="G16850" s="3"/>
      <c r="H16850" s="3" t="s">
        <v>27555</v>
      </c>
      <c r="I16850" s="301">
        <v>50.7</v>
      </c>
    </row>
    <row r="16851" spans="2:9">
      <c r="B16851" s="300" t="s">
        <v>160</v>
      </c>
      <c r="C16851" s="3" t="s">
        <v>38330</v>
      </c>
      <c r="D16851" s="3" t="s">
        <v>38331</v>
      </c>
      <c r="E16851" s="3" t="s">
        <v>30155</v>
      </c>
      <c r="F16851" s="3" t="s">
        <v>125</v>
      </c>
      <c r="G16851" s="3"/>
      <c r="H16851" s="3" t="s">
        <v>27555</v>
      </c>
      <c r="I16851" s="301">
        <v>50.6</v>
      </c>
    </row>
    <row r="16852" spans="2:9">
      <c r="B16852" s="300" t="s">
        <v>160</v>
      </c>
      <c r="C16852" s="3" t="s">
        <v>38382</v>
      </c>
      <c r="D16852" s="3" t="s">
        <v>38383</v>
      </c>
      <c r="E16852" s="3" t="s">
        <v>30155</v>
      </c>
      <c r="F16852" s="3" t="s">
        <v>125</v>
      </c>
      <c r="G16852" s="3"/>
      <c r="H16852" s="3" t="s">
        <v>27555</v>
      </c>
      <c r="I16852" s="301">
        <v>50.7</v>
      </c>
    </row>
    <row r="16853" spans="2:9">
      <c r="B16853" s="300" t="s">
        <v>160</v>
      </c>
      <c r="C16853" s="3" t="s">
        <v>38433</v>
      </c>
      <c r="D16853" s="3" t="s">
        <v>38434</v>
      </c>
      <c r="E16853" s="3" t="s">
        <v>30155</v>
      </c>
      <c r="F16853" s="3" t="s">
        <v>125</v>
      </c>
      <c r="G16853" s="3"/>
      <c r="H16853" s="3" t="s">
        <v>27555</v>
      </c>
      <c r="I16853" s="301">
        <v>50.8</v>
      </c>
    </row>
    <row r="16854" spans="2:9">
      <c r="B16854" s="300" t="s">
        <v>160</v>
      </c>
      <c r="C16854" s="3" t="s">
        <v>38452</v>
      </c>
      <c r="D16854" s="3" t="s">
        <v>38453</v>
      </c>
      <c r="E16854" s="3" t="s">
        <v>30155</v>
      </c>
      <c r="F16854" s="3" t="s">
        <v>125</v>
      </c>
      <c r="G16854" s="3"/>
      <c r="H16854" s="3" t="s">
        <v>27555</v>
      </c>
      <c r="I16854" s="301">
        <v>50.8</v>
      </c>
    </row>
    <row r="16855" spans="2:9">
      <c r="B16855" s="300" t="s">
        <v>160</v>
      </c>
      <c r="C16855" s="3" t="s">
        <v>38488</v>
      </c>
      <c r="D16855" s="3" t="s">
        <v>38489</v>
      </c>
      <c r="E16855" s="3" t="s">
        <v>30155</v>
      </c>
      <c r="F16855" s="3" t="s">
        <v>125</v>
      </c>
      <c r="G16855" s="3"/>
      <c r="H16855" s="3" t="s">
        <v>27555</v>
      </c>
      <c r="I16855" s="301">
        <v>50.8</v>
      </c>
    </row>
    <row r="16856" spans="2:9">
      <c r="B16856" s="300" t="s">
        <v>160</v>
      </c>
      <c r="C16856" s="3" t="s">
        <v>38629</v>
      </c>
      <c r="D16856" s="3" t="s">
        <v>38630</v>
      </c>
      <c r="E16856" s="3" t="s">
        <v>30155</v>
      </c>
      <c r="F16856" s="3" t="s">
        <v>125</v>
      </c>
      <c r="G16856" s="3"/>
      <c r="H16856" s="3" t="s">
        <v>27555</v>
      </c>
      <c r="I16856" s="301">
        <v>50.6</v>
      </c>
    </row>
    <row r="16857" spans="2:9">
      <c r="B16857" s="300" t="s">
        <v>160</v>
      </c>
      <c r="C16857" s="3" t="s">
        <v>38919</v>
      </c>
      <c r="D16857" s="3" t="s">
        <v>38920</v>
      </c>
      <c r="E16857" s="3" t="s">
        <v>30155</v>
      </c>
      <c r="F16857" s="3" t="s">
        <v>125</v>
      </c>
      <c r="G16857" s="3"/>
      <c r="H16857" s="3" t="s">
        <v>27555</v>
      </c>
      <c r="I16857" s="301">
        <v>50.6</v>
      </c>
    </row>
    <row r="16858" spans="2:9">
      <c r="B16858" s="300" t="s">
        <v>160</v>
      </c>
      <c r="C16858" s="3" t="s">
        <v>39034</v>
      </c>
      <c r="D16858" s="3" t="s">
        <v>39035</v>
      </c>
      <c r="E16858" s="3" t="s">
        <v>30155</v>
      </c>
      <c r="F16858" s="3" t="s">
        <v>125</v>
      </c>
      <c r="G16858" s="3"/>
      <c r="H16858" s="3" t="s">
        <v>27555</v>
      </c>
      <c r="I16858" s="301">
        <v>50.6</v>
      </c>
    </row>
    <row r="16859" spans="2:9">
      <c r="B16859" s="300" t="s">
        <v>160</v>
      </c>
      <c r="C16859" s="3" t="s">
        <v>39072</v>
      </c>
      <c r="D16859" s="3" t="s">
        <v>39073</v>
      </c>
      <c r="E16859" s="3" t="s">
        <v>30155</v>
      </c>
      <c r="F16859" s="3" t="s">
        <v>125</v>
      </c>
      <c r="G16859" s="3"/>
      <c r="H16859" s="3" t="s">
        <v>27555</v>
      </c>
      <c r="I16859" s="301">
        <v>50.5</v>
      </c>
    </row>
    <row r="16860" spans="2:9">
      <c r="B16860" s="300" t="s">
        <v>160</v>
      </c>
      <c r="C16860" s="3" t="s">
        <v>39078</v>
      </c>
      <c r="D16860" s="3" t="s">
        <v>39079</v>
      </c>
      <c r="E16860" s="3" t="s">
        <v>30155</v>
      </c>
      <c r="F16860" s="3" t="s">
        <v>125</v>
      </c>
      <c r="G16860" s="3"/>
      <c r="H16860" s="3" t="s">
        <v>27555</v>
      </c>
      <c r="I16860" s="301">
        <v>50.7</v>
      </c>
    </row>
    <row r="16861" spans="2:9">
      <c r="B16861" s="300" t="s">
        <v>160</v>
      </c>
      <c r="C16861" s="3" t="s">
        <v>39127</v>
      </c>
      <c r="D16861" s="3" t="s">
        <v>39128</v>
      </c>
      <c r="E16861" s="3" t="s">
        <v>30155</v>
      </c>
      <c r="F16861" s="3" t="s">
        <v>125</v>
      </c>
      <c r="G16861" s="3"/>
      <c r="H16861" s="3" t="s">
        <v>27555</v>
      </c>
      <c r="I16861" s="301">
        <v>50.8</v>
      </c>
    </row>
    <row r="16862" spans="2:9">
      <c r="B16862" s="300" t="s">
        <v>160</v>
      </c>
      <c r="C16862" s="3" t="s">
        <v>39162</v>
      </c>
      <c r="D16862" s="3" t="s">
        <v>39163</v>
      </c>
      <c r="E16862" s="3" t="s">
        <v>30155</v>
      </c>
      <c r="F16862" s="3" t="s">
        <v>125</v>
      </c>
      <c r="G16862" s="3"/>
      <c r="H16862" s="3" t="s">
        <v>27555</v>
      </c>
      <c r="I16862" s="301">
        <v>50.8</v>
      </c>
    </row>
    <row r="16863" spans="2:9">
      <c r="B16863" s="300" t="s">
        <v>160</v>
      </c>
      <c r="C16863" s="3" t="s">
        <v>39169</v>
      </c>
      <c r="D16863" s="3" t="s">
        <v>39170</v>
      </c>
      <c r="E16863" s="3" t="s">
        <v>30155</v>
      </c>
      <c r="F16863" s="3" t="s">
        <v>125</v>
      </c>
      <c r="G16863" s="3"/>
      <c r="H16863" s="3" t="s">
        <v>27555</v>
      </c>
      <c r="I16863" s="301">
        <v>50.7</v>
      </c>
    </row>
    <row r="16864" spans="2:9">
      <c r="B16864" s="300" t="s">
        <v>160</v>
      </c>
      <c r="C16864" s="3" t="s">
        <v>39174</v>
      </c>
      <c r="D16864" s="3" t="s">
        <v>39175</v>
      </c>
      <c r="E16864" s="3" t="s">
        <v>30155</v>
      </c>
      <c r="F16864" s="3" t="s">
        <v>125</v>
      </c>
      <c r="G16864" s="3"/>
      <c r="H16864" s="3" t="s">
        <v>27555</v>
      </c>
      <c r="I16864" s="301">
        <v>50.8</v>
      </c>
    </row>
    <row r="16865" spans="2:9">
      <c r="B16865" s="300" t="s">
        <v>160</v>
      </c>
      <c r="C16865" s="3" t="s">
        <v>39176</v>
      </c>
      <c r="D16865" s="3" t="s">
        <v>39177</v>
      </c>
      <c r="E16865" s="3" t="s">
        <v>30155</v>
      </c>
      <c r="F16865" s="3" t="s">
        <v>125</v>
      </c>
      <c r="G16865" s="3"/>
      <c r="H16865" s="3" t="s">
        <v>27555</v>
      </c>
      <c r="I16865" s="301">
        <v>50.8</v>
      </c>
    </row>
    <row r="16866" spans="2:9">
      <c r="B16866" s="300" t="s">
        <v>160</v>
      </c>
      <c r="C16866" s="3" t="s">
        <v>39178</v>
      </c>
      <c r="D16866" s="3" t="s">
        <v>39179</v>
      </c>
      <c r="E16866" s="3" t="s">
        <v>30155</v>
      </c>
      <c r="F16866" s="3" t="s">
        <v>125</v>
      </c>
      <c r="G16866" s="3"/>
      <c r="H16866" s="3" t="s">
        <v>27555</v>
      </c>
      <c r="I16866" s="301">
        <v>50.8</v>
      </c>
    </row>
    <row r="16867" spans="2:9">
      <c r="B16867" s="300" t="s">
        <v>160</v>
      </c>
      <c r="C16867" s="3" t="s">
        <v>39184</v>
      </c>
      <c r="D16867" s="3" t="s">
        <v>39185</v>
      </c>
      <c r="E16867" s="3" t="s">
        <v>30155</v>
      </c>
      <c r="F16867" s="3" t="s">
        <v>125</v>
      </c>
      <c r="G16867" s="3"/>
      <c r="H16867" s="3" t="s">
        <v>27555</v>
      </c>
      <c r="I16867" s="301">
        <v>50.8</v>
      </c>
    </row>
    <row r="16868" spans="2:9">
      <c r="B16868" s="300" t="s">
        <v>160</v>
      </c>
      <c r="C16868" s="3" t="s">
        <v>39186</v>
      </c>
      <c r="D16868" s="3" t="s">
        <v>39187</v>
      </c>
      <c r="E16868" s="3" t="s">
        <v>30155</v>
      </c>
      <c r="F16868" s="3" t="s">
        <v>125</v>
      </c>
      <c r="G16868" s="3"/>
      <c r="H16868" s="3" t="s">
        <v>27555</v>
      </c>
      <c r="I16868" s="301">
        <v>50.8</v>
      </c>
    </row>
    <row r="16869" spans="2:9">
      <c r="B16869" s="300" t="s">
        <v>160</v>
      </c>
      <c r="C16869" s="3" t="s">
        <v>39188</v>
      </c>
      <c r="D16869" s="3" t="s">
        <v>39189</v>
      </c>
      <c r="E16869" s="3" t="s">
        <v>30155</v>
      </c>
      <c r="F16869" s="3" t="s">
        <v>125</v>
      </c>
      <c r="G16869" s="3"/>
      <c r="H16869" s="3" t="s">
        <v>27555</v>
      </c>
      <c r="I16869" s="301">
        <v>50.7</v>
      </c>
    </row>
    <row r="16870" spans="2:9">
      <c r="B16870" s="300" t="s">
        <v>160</v>
      </c>
      <c r="C16870" s="3" t="s">
        <v>39207</v>
      </c>
      <c r="D16870" s="3" t="s">
        <v>39208</v>
      </c>
      <c r="E16870" s="3" t="s">
        <v>30155</v>
      </c>
      <c r="F16870" s="3" t="s">
        <v>125</v>
      </c>
      <c r="G16870" s="3"/>
      <c r="H16870" s="3" t="s">
        <v>27555</v>
      </c>
      <c r="I16870" s="301">
        <v>50.8</v>
      </c>
    </row>
    <row r="16871" spans="2:9">
      <c r="B16871" s="300" t="s">
        <v>160</v>
      </c>
      <c r="C16871" s="3" t="s">
        <v>39246</v>
      </c>
      <c r="D16871" s="3" t="s">
        <v>39247</v>
      </c>
      <c r="E16871" s="3" t="s">
        <v>30155</v>
      </c>
      <c r="F16871" s="3" t="s">
        <v>125</v>
      </c>
      <c r="G16871" s="3"/>
      <c r="H16871" s="3" t="s">
        <v>27555</v>
      </c>
      <c r="I16871" s="301">
        <v>50.7</v>
      </c>
    </row>
    <row r="16872" spans="2:9">
      <c r="B16872" s="300" t="s">
        <v>160</v>
      </c>
      <c r="C16872" s="3" t="s">
        <v>39307</v>
      </c>
      <c r="D16872" s="3" t="s">
        <v>39308</v>
      </c>
      <c r="E16872" s="3" t="s">
        <v>30155</v>
      </c>
      <c r="F16872" s="3" t="s">
        <v>125</v>
      </c>
      <c r="G16872" s="3"/>
      <c r="H16872" s="3" t="s">
        <v>27555</v>
      </c>
      <c r="I16872" s="301">
        <v>50.3</v>
      </c>
    </row>
    <row r="16873" spans="2:9">
      <c r="B16873" s="300" t="s">
        <v>160</v>
      </c>
      <c r="C16873" s="3" t="s">
        <v>39344</v>
      </c>
      <c r="D16873" s="3" t="s">
        <v>39345</v>
      </c>
      <c r="E16873" s="3" t="s">
        <v>30155</v>
      </c>
      <c r="F16873" s="3" t="s">
        <v>125</v>
      </c>
      <c r="G16873" s="3"/>
      <c r="H16873" s="3" t="s">
        <v>27555</v>
      </c>
      <c r="I16873" s="301">
        <v>50.3</v>
      </c>
    </row>
    <row r="16874" spans="2:9">
      <c r="B16874" s="300" t="s">
        <v>160</v>
      </c>
      <c r="C16874" s="3" t="s">
        <v>39357</v>
      </c>
      <c r="D16874" s="3" t="s">
        <v>39358</v>
      </c>
      <c r="E16874" s="3" t="s">
        <v>30155</v>
      </c>
      <c r="F16874" s="3" t="s">
        <v>125</v>
      </c>
      <c r="G16874" s="3"/>
      <c r="H16874" s="3" t="s">
        <v>27555</v>
      </c>
      <c r="I16874" s="301">
        <v>50.8</v>
      </c>
    </row>
    <row r="16875" spans="2:9">
      <c r="B16875" s="300" t="s">
        <v>160</v>
      </c>
      <c r="C16875" s="3" t="s">
        <v>39360</v>
      </c>
      <c r="D16875" s="3" t="s">
        <v>39361</v>
      </c>
      <c r="E16875" s="3" t="s">
        <v>30155</v>
      </c>
      <c r="F16875" s="3" t="s">
        <v>125</v>
      </c>
      <c r="G16875" s="3"/>
      <c r="H16875" s="3" t="s">
        <v>27555</v>
      </c>
      <c r="I16875" s="301">
        <v>50.8</v>
      </c>
    </row>
    <row r="16876" spans="2:9">
      <c r="B16876" s="300" t="s">
        <v>160</v>
      </c>
      <c r="C16876" s="3" t="s">
        <v>39398</v>
      </c>
      <c r="D16876" s="3" t="s">
        <v>39399</v>
      </c>
      <c r="E16876" s="3" t="s">
        <v>30155</v>
      </c>
      <c r="F16876" s="3" t="s">
        <v>125</v>
      </c>
      <c r="G16876" s="3"/>
      <c r="H16876" s="3" t="s">
        <v>27555</v>
      </c>
      <c r="I16876" s="301">
        <v>50.8</v>
      </c>
    </row>
    <row r="16877" spans="2:9">
      <c r="B16877" s="300" t="s">
        <v>160</v>
      </c>
      <c r="C16877" s="3" t="s">
        <v>39406</v>
      </c>
      <c r="D16877" s="3" t="s">
        <v>39407</v>
      </c>
      <c r="E16877" s="3" t="s">
        <v>30155</v>
      </c>
      <c r="F16877" s="3" t="s">
        <v>125</v>
      </c>
      <c r="G16877" s="3"/>
      <c r="H16877" s="3" t="s">
        <v>27555</v>
      </c>
      <c r="I16877" s="301">
        <v>50.6</v>
      </c>
    </row>
    <row r="16878" spans="2:9">
      <c r="B16878" s="300" t="s">
        <v>160</v>
      </c>
      <c r="C16878" s="3" t="s">
        <v>39424</v>
      </c>
      <c r="D16878" s="3" t="s">
        <v>39425</v>
      </c>
      <c r="E16878" s="3" t="s">
        <v>30155</v>
      </c>
      <c r="F16878" s="3" t="s">
        <v>125</v>
      </c>
      <c r="G16878" s="3"/>
      <c r="H16878" s="3" t="s">
        <v>27555</v>
      </c>
      <c r="I16878" s="301">
        <v>50.6</v>
      </c>
    </row>
    <row r="16879" spans="2:9">
      <c r="B16879" s="300" t="s">
        <v>160</v>
      </c>
      <c r="C16879" s="3" t="s">
        <v>39436</v>
      </c>
      <c r="D16879" s="3" t="s">
        <v>39437</v>
      </c>
      <c r="E16879" s="3" t="s">
        <v>30155</v>
      </c>
      <c r="F16879" s="3" t="s">
        <v>125</v>
      </c>
      <c r="G16879" s="3"/>
      <c r="H16879" s="3" t="s">
        <v>27555</v>
      </c>
      <c r="I16879" s="301">
        <v>50.6</v>
      </c>
    </row>
    <row r="16880" spans="2:9">
      <c r="B16880" s="300" t="s">
        <v>160</v>
      </c>
      <c r="C16880" s="3" t="s">
        <v>39470</v>
      </c>
      <c r="D16880" s="3" t="s">
        <v>39471</v>
      </c>
      <c r="E16880" s="3" t="s">
        <v>30155</v>
      </c>
      <c r="F16880" s="3" t="s">
        <v>125</v>
      </c>
      <c r="G16880" s="3"/>
      <c r="H16880" s="3" t="s">
        <v>27555</v>
      </c>
      <c r="I16880" s="301">
        <v>50.7</v>
      </c>
    </row>
    <row r="16881" spans="2:9">
      <c r="B16881" s="300" t="s">
        <v>160</v>
      </c>
      <c r="C16881" s="3" t="s">
        <v>39482</v>
      </c>
      <c r="D16881" s="3" t="s">
        <v>39483</v>
      </c>
      <c r="E16881" s="3" t="s">
        <v>30155</v>
      </c>
      <c r="F16881" s="3" t="s">
        <v>125</v>
      </c>
      <c r="G16881" s="3"/>
      <c r="H16881" s="3" t="s">
        <v>27555</v>
      </c>
      <c r="I16881" s="301">
        <v>50.6</v>
      </c>
    </row>
    <row r="16882" spans="2:9">
      <c r="B16882" s="300" t="s">
        <v>160</v>
      </c>
      <c r="C16882" s="3" t="s">
        <v>39514</v>
      </c>
      <c r="D16882" s="3" t="s">
        <v>39515</v>
      </c>
      <c r="E16882" s="3" t="s">
        <v>30155</v>
      </c>
      <c r="F16882" s="3" t="s">
        <v>125</v>
      </c>
      <c r="G16882" s="3"/>
      <c r="H16882" s="3" t="s">
        <v>27555</v>
      </c>
      <c r="I16882" s="301">
        <v>50.7</v>
      </c>
    </row>
    <row r="16883" spans="2:9">
      <c r="B16883" s="300" t="s">
        <v>160</v>
      </c>
      <c r="C16883" s="3" t="s">
        <v>39552</v>
      </c>
      <c r="D16883" s="3" t="s">
        <v>39553</v>
      </c>
      <c r="E16883" s="3" t="s">
        <v>30155</v>
      </c>
      <c r="F16883" s="3" t="s">
        <v>125</v>
      </c>
      <c r="G16883" s="3"/>
      <c r="H16883" s="3" t="s">
        <v>27555</v>
      </c>
      <c r="I16883" s="301">
        <v>50.7</v>
      </c>
    </row>
    <row r="16884" spans="2:9">
      <c r="B16884" s="300" t="s">
        <v>160</v>
      </c>
      <c r="C16884" s="3" t="s">
        <v>39556</v>
      </c>
      <c r="D16884" s="3" t="s">
        <v>39557</v>
      </c>
      <c r="E16884" s="3" t="s">
        <v>30155</v>
      </c>
      <c r="F16884" s="3" t="s">
        <v>125</v>
      </c>
      <c r="G16884" s="3"/>
      <c r="H16884" s="3" t="s">
        <v>27555</v>
      </c>
      <c r="I16884" s="301">
        <v>50.8</v>
      </c>
    </row>
    <row r="16885" spans="2:9">
      <c r="B16885" s="300" t="s">
        <v>160</v>
      </c>
      <c r="C16885" s="3" t="s">
        <v>39574</v>
      </c>
      <c r="D16885" s="3" t="s">
        <v>39575</v>
      </c>
      <c r="E16885" s="3" t="s">
        <v>30155</v>
      </c>
      <c r="F16885" s="3" t="s">
        <v>125</v>
      </c>
      <c r="G16885" s="3"/>
      <c r="H16885" s="3" t="s">
        <v>27555</v>
      </c>
      <c r="I16885" s="301">
        <v>50.7</v>
      </c>
    </row>
    <row r="16886" spans="2:9">
      <c r="B16886" s="300" t="s">
        <v>160</v>
      </c>
      <c r="C16886" s="3" t="s">
        <v>39628</v>
      </c>
      <c r="D16886" s="3" t="s">
        <v>39629</v>
      </c>
      <c r="E16886" s="3" t="s">
        <v>30155</v>
      </c>
      <c r="F16886" s="3" t="s">
        <v>125</v>
      </c>
      <c r="G16886" s="3"/>
      <c r="H16886" s="3" t="s">
        <v>27555</v>
      </c>
      <c r="I16886" s="301">
        <v>50.3</v>
      </c>
    </row>
    <row r="16887" spans="2:9">
      <c r="B16887" s="300" t="s">
        <v>160</v>
      </c>
      <c r="C16887" s="3" t="s">
        <v>39632</v>
      </c>
      <c r="D16887" s="3" t="s">
        <v>39633</v>
      </c>
      <c r="E16887" s="3" t="s">
        <v>30155</v>
      </c>
      <c r="F16887" s="3" t="s">
        <v>125</v>
      </c>
      <c r="G16887" s="3"/>
      <c r="H16887" s="3" t="s">
        <v>27555</v>
      </c>
      <c r="I16887" s="301">
        <v>50.6</v>
      </c>
    </row>
    <row r="16888" spans="2:9">
      <c r="B16888" s="300" t="s">
        <v>160</v>
      </c>
      <c r="C16888" s="3" t="s">
        <v>39654</v>
      </c>
      <c r="D16888" s="3" t="s">
        <v>39655</v>
      </c>
      <c r="E16888" s="3" t="s">
        <v>30155</v>
      </c>
      <c r="F16888" s="3" t="s">
        <v>125</v>
      </c>
      <c r="G16888" s="3"/>
      <c r="H16888" s="3" t="s">
        <v>27555</v>
      </c>
      <c r="I16888" s="301">
        <v>50.7</v>
      </c>
    </row>
    <row r="16889" spans="2:9">
      <c r="B16889" s="300" t="s">
        <v>160</v>
      </c>
      <c r="C16889" s="3" t="s">
        <v>39661</v>
      </c>
      <c r="D16889" s="3" t="s">
        <v>39662</v>
      </c>
      <c r="E16889" s="3" t="s">
        <v>30155</v>
      </c>
      <c r="F16889" s="3" t="s">
        <v>125</v>
      </c>
      <c r="G16889" s="3"/>
      <c r="H16889" s="3" t="s">
        <v>27555</v>
      </c>
      <c r="I16889" s="301">
        <v>50.5</v>
      </c>
    </row>
    <row r="16890" spans="2:9">
      <c r="B16890" s="300" t="s">
        <v>160</v>
      </c>
      <c r="C16890" s="3" t="s">
        <v>39679</v>
      </c>
      <c r="D16890" s="3" t="s">
        <v>39680</v>
      </c>
      <c r="E16890" s="3" t="s">
        <v>30155</v>
      </c>
      <c r="F16890" s="3" t="s">
        <v>125</v>
      </c>
      <c r="G16890" s="3"/>
      <c r="H16890" s="3" t="s">
        <v>27555</v>
      </c>
      <c r="I16890" s="301">
        <v>50.7</v>
      </c>
    </row>
    <row r="16891" spans="2:9">
      <c r="B16891" s="300" t="s">
        <v>160</v>
      </c>
      <c r="C16891" s="3" t="s">
        <v>39689</v>
      </c>
      <c r="D16891" s="3" t="s">
        <v>39690</v>
      </c>
      <c r="E16891" s="3" t="s">
        <v>30155</v>
      </c>
      <c r="F16891" s="3" t="s">
        <v>125</v>
      </c>
      <c r="G16891" s="3"/>
      <c r="H16891" s="3" t="s">
        <v>27555</v>
      </c>
      <c r="I16891" s="301">
        <v>50.8</v>
      </c>
    </row>
    <row r="16892" spans="2:9">
      <c r="B16892" s="300" t="s">
        <v>160</v>
      </c>
      <c r="C16892" s="3" t="s">
        <v>39807</v>
      </c>
      <c r="D16892" s="3" t="s">
        <v>39808</v>
      </c>
      <c r="E16892" s="3" t="s">
        <v>30155</v>
      </c>
      <c r="F16892" s="3" t="s">
        <v>125</v>
      </c>
      <c r="G16892" s="3"/>
      <c r="H16892" s="3" t="s">
        <v>27555</v>
      </c>
      <c r="I16892" s="301">
        <v>50.6</v>
      </c>
    </row>
    <row r="16893" spans="2:9">
      <c r="B16893" s="300" t="s">
        <v>160</v>
      </c>
      <c r="C16893" s="3" t="s">
        <v>39931</v>
      </c>
      <c r="D16893" s="3" t="s">
        <v>39932</v>
      </c>
      <c r="E16893" s="3" t="s">
        <v>30155</v>
      </c>
      <c r="F16893" s="3" t="s">
        <v>125</v>
      </c>
      <c r="G16893" s="3"/>
      <c r="H16893" s="3" t="s">
        <v>27555</v>
      </c>
      <c r="I16893" s="301">
        <v>50.8</v>
      </c>
    </row>
    <row r="16894" spans="2:9">
      <c r="B16894" s="300" t="s">
        <v>160</v>
      </c>
      <c r="C16894" s="3" t="s">
        <v>39972</v>
      </c>
      <c r="D16894" s="3" t="s">
        <v>39973</v>
      </c>
      <c r="E16894" s="3" t="s">
        <v>30155</v>
      </c>
      <c r="F16894" s="3" t="s">
        <v>125</v>
      </c>
      <c r="G16894" s="3"/>
      <c r="H16894" s="3" t="s">
        <v>27555</v>
      </c>
      <c r="I16894" s="301">
        <v>50.7</v>
      </c>
    </row>
    <row r="16895" spans="2:9">
      <c r="B16895" s="300" t="s">
        <v>160</v>
      </c>
      <c r="C16895" s="3" t="s">
        <v>39987</v>
      </c>
      <c r="D16895" s="3" t="s">
        <v>39988</v>
      </c>
      <c r="E16895" s="3" t="s">
        <v>30155</v>
      </c>
      <c r="F16895" s="3" t="s">
        <v>125</v>
      </c>
      <c r="G16895" s="3"/>
      <c r="H16895" s="3" t="s">
        <v>27555</v>
      </c>
      <c r="I16895" s="301">
        <v>50.8</v>
      </c>
    </row>
    <row r="16896" spans="2:9">
      <c r="B16896" s="300" t="s">
        <v>160</v>
      </c>
      <c r="C16896" s="3" t="s">
        <v>40040</v>
      </c>
      <c r="D16896" s="3" t="s">
        <v>40041</v>
      </c>
      <c r="E16896" s="3" t="s">
        <v>27554</v>
      </c>
      <c r="F16896" s="3" t="s">
        <v>4588</v>
      </c>
      <c r="G16896" s="3"/>
      <c r="H16896" s="3" t="s">
        <v>27555</v>
      </c>
      <c r="I16896" s="301">
        <v>50.6</v>
      </c>
    </row>
    <row r="16897" spans="2:9">
      <c r="B16897" s="300" t="s">
        <v>160</v>
      </c>
      <c r="C16897" s="3" t="s">
        <v>40077</v>
      </c>
      <c r="D16897" s="3" t="s">
        <v>40078</v>
      </c>
      <c r="E16897" s="3" t="s">
        <v>30155</v>
      </c>
      <c r="F16897" s="3" t="s">
        <v>125</v>
      </c>
      <c r="G16897" s="3"/>
      <c r="H16897" s="3" t="s">
        <v>27555</v>
      </c>
      <c r="I16897" s="301">
        <v>50.4</v>
      </c>
    </row>
    <row r="16898" spans="2:9">
      <c r="B16898" s="300" t="s">
        <v>160</v>
      </c>
      <c r="C16898" s="3" t="s">
        <v>40079</v>
      </c>
      <c r="D16898" s="3" t="s">
        <v>40080</v>
      </c>
      <c r="E16898" s="3" t="s">
        <v>30155</v>
      </c>
      <c r="F16898" s="3" t="s">
        <v>125</v>
      </c>
      <c r="G16898" s="3"/>
      <c r="H16898" s="3" t="s">
        <v>27555</v>
      </c>
      <c r="I16898" s="301">
        <v>50.7</v>
      </c>
    </row>
    <row r="16899" spans="2:9">
      <c r="B16899" s="300" t="s">
        <v>160</v>
      </c>
      <c r="C16899" s="3" t="s">
        <v>40112</v>
      </c>
      <c r="D16899" s="3" t="s">
        <v>40113</v>
      </c>
      <c r="E16899" s="3" t="s">
        <v>30155</v>
      </c>
      <c r="F16899" s="3" t="s">
        <v>125</v>
      </c>
      <c r="G16899" s="3"/>
      <c r="H16899" s="3" t="s">
        <v>27555</v>
      </c>
      <c r="I16899" s="301">
        <v>50.8</v>
      </c>
    </row>
    <row r="16900" spans="2:9">
      <c r="B16900" s="300" t="s">
        <v>160</v>
      </c>
      <c r="C16900" s="3" t="s">
        <v>40129</v>
      </c>
      <c r="D16900" s="3" t="s">
        <v>40130</v>
      </c>
      <c r="E16900" s="3" t="s">
        <v>30155</v>
      </c>
      <c r="F16900" s="3" t="s">
        <v>125</v>
      </c>
      <c r="G16900" s="3"/>
      <c r="H16900" s="3" t="s">
        <v>27555</v>
      </c>
      <c r="I16900" s="301">
        <v>50.6</v>
      </c>
    </row>
    <row r="16901" spans="2:9">
      <c r="B16901" s="300" t="s">
        <v>160</v>
      </c>
      <c r="C16901" s="3" t="s">
        <v>40148</v>
      </c>
      <c r="D16901" s="3" t="s">
        <v>40149</v>
      </c>
      <c r="E16901" s="3" t="s">
        <v>30155</v>
      </c>
      <c r="F16901" s="3" t="s">
        <v>125</v>
      </c>
      <c r="G16901" s="3"/>
      <c r="H16901" s="3" t="s">
        <v>27555</v>
      </c>
      <c r="I16901" s="301">
        <v>50.6</v>
      </c>
    </row>
    <row r="16902" spans="2:9">
      <c r="B16902" s="300" t="s">
        <v>160</v>
      </c>
      <c r="C16902" s="3" t="s">
        <v>40166</v>
      </c>
      <c r="D16902" s="3" t="s">
        <v>40167</v>
      </c>
      <c r="E16902" s="3" t="s">
        <v>30155</v>
      </c>
      <c r="F16902" s="3" t="s">
        <v>125</v>
      </c>
      <c r="G16902" s="3"/>
      <c r="H16902" s="3" t="s">
        <v>27555</v>
      </c>
      <c r="I16902" s="301">
        <v>50.8</v>
      </c>
    </row>
    <row r="16903" spans="2:9">
      <c r="B16903" s="300" t="s">
        <v>160</v>
      </c>
      <c r="C16903" s="3" t="s">
        <v>40170</v>
      </c>
      <c r="D16903" s="3" t="s">
        <v>40171</v>
      </c>
      <c r="E16903" s="3" t="s">
        <v>30155</v>
      </c>
      <c r="F16903" s="3" t="s">
        <v>125</v>
      </c>
      <c r="G16903" s="3"/>
      <c r="H16903" s="3" t="s">
        <v>27555</v>
      </c>
      <c r="I16903" s="301">
        <v>50.7</v>
      </c>
    </row>
    <row r="16904" spans="2:9">
      <c r="B16904" s="300" t="s">
        <v>160</v>
      </c>
      <c r="C16904" s="3" t="s">
        <v>40185</v>
      </c>
      <c r="D16904" s="3" t="s">
        <v>40186</v>
      </c>
      <c r="E16904" s="3" t="s">
        <v>30155</v>
      </c>
      <c r="F16904" s="3" t="s">
        <v>125</v>
      </c>
      <c r="G16904" s="3"/>
      <c r="H16904" s="3" t="s">
        <v>27555</v>
      </c>
      <c r="I16904" s="301">
        <v>50.6</v>
      </c>
    </row>
    <row r="16905" spans="2:9">
      <c r="B16905" s="300" t="s">
        <v>160</v>
      </c>
      <c r="C16905" s="3" t="s">
        <v>40223</v>
      </c>
      <c r="D16905" s="3" t="s">
        <v>40224</v>
      </c>
      <c r="E16905" s="3" t="s">
        <v>30155</v>
      </c>
      <c r="F16905" s="3" t="s">
        <v>125</v>
      </c>
      <c r="G16905" s="3"/>
      <c r="H16905" s="3" t="s">
        <v>27555</v>
      </c>
      <c r="I16905" s="301">
        <v>50.8</v>
      </c>
    </row>
    <row r="16906" spans="2:9">
      <c r="B16906" s="300" t="s">
        <v>160</v>
      </c>
      <c r="C16906" s="3" t="s">
        <v>40279</v>
      </c>
      <c r="D16906" s="3" t="s">
        <v>40280</v>
      </c>
      <c r="E16906" s="3" t="s">
        <v>30155</v>
      </c>
      <c r="F16906" s="3" t="s">
        <v>125</v>
      </c>
      <c r="G16906" s="3"/>
      <c r="H16906" s="3" t="s">
        <v>27555</v>
      </c>
      <c r="I16906" s="301">
        <v>50.8</v>
      </c>
    </row>
    <row r="16907" spans="2:9">
      <c r="B16907" s="300" t="s">
        <v>160</v>
      </c>
      <c r="C16907" s="3" t="s">
        <v>40335</v>
      </c>
      <c r="D16907" s="3" t="s">
        <v>40336</v>
      </c>
      <c r="E16907" s="3" t="s">
        <v>30155</v>
      </c>
      <c r="F16907" s="3" t="s">
        <v>125</v>
      </c>
      <c r="G16907" s="3"/>
      <c r="H16907" s="3" t="s">
        <v>27555</v>
      </c>
      <c r="I16907" s="301">
        <v>50.3</v>
      </c>
    </row>
    <row r="16908" spans="2:9">
      <c r="B16908" s="300" t="s">
        <v>160</v>
      </c>
      <c r="C16908" s="3" t="s">
        <v>40337</v>
      </c>
      <c r="D16908" s="3" t="s">
        <v>40338</v>
      </c>
      <c r="E16908" s="3" t="s">
        <v>30155</v>
      </c>
      <c r="F16908" s="3" t="s">
        <v>125</v>
      </c>
      <c r="G16908" s="3"/>
      <c r="H16908" s="3" t="s">
        <v>27555</v>
      </c>
      <c r="I16908" s="301">
        <v>50.8</v>
      </c>
    </row>
    <row r="16909" spans="2:9">
      <c r="B16909" s="300" t="s">
        <v>160</v>
      </c>
      <c r="C16909" s="3" t="s">
        <v>40348</v>
      </c>
      <c r="D16909" s="3" t="s">
        <v>40349</v>
      </c>
      <c r="E16909" s="3" t="s">
        <v>30155</v>
      </c>
      <c r="F16909" s="3" t="s">
        <v>125</v>
      </c>
      <c r="G16909" s="3"/>
      <c r="H16909" s="3" t="s">
        <v>27555</v>
      </c>
      <c r="I16909" s="301">
        <v>50.8</v>
      </c>
    </row>
    <row r="16910" spans="2:9">
      <c r="B16910" s="300" t="s">
        <v>160</v>
      </c>
      <c r="C16910" s="3" t="s">
        <v>40353</v>
      </c>
      <c r="D16910" s="3" t="s">
        <v>40354</v>
      </c>
      <c r="E16910" s="3" t="s">
        <v>30155</v>
      </c>
      <c r="F16910" s="3" t="s">
        <v>125</v>
      </c>
      <c r="G16910" s="3"/>
      <c r="H16910" s="3" t="s">
        <v>27555</v>
      </c>
      <c r="I16910" s="301">
        <v>50.8</v>
      </c>
    </row>
    <row r="16911" spans="2:9">
      <c r="B16911" s="300" t="s">
        <v>160</v>
      </c>
      <c r="C16911" s="3" t="s">
        <v>40375</v>
      </c>
      <c r="D16911" s="3" t="s">
        <v>40376</v>
      </c>
      <c r="E16911" s="3" t="s">
        <v>30155</v>
      </c>
      <c r="F16911" s="3" t="s">
        <v>125</v>
      </c>
      <c r="G16911" s="3"/>
      <c r="H16911" s="3" t="s">
        <v>27555</v>
      </c>
      <c r="I16911" s="301">
        <v>50.5</v>
      </c>
    </row>
    <row r="16912" spans="2:9">
      <c r="B16912" s="300" t="s">
        <v>160</v>
      </c>
      <c r="C16912" s="3" t="s">
        <v>40468</v>
      </c>
      <c r="D16912" s="3" t="s">
        <v>40469</v>
      </c>
      <c r="E16912" s="3" t="s">
        <v>30155</v>
      </c>
      <c r="F16912" s="3" t="s">
        <v>125</v>
      </c>
      <c r="G16912" s="3"/>
      <c r="H16912" s="3" t="s">
        <v>27555</v>
      </c>
      <c r="I16912" s="301">
        <v>50.5</v>
      </c>
    </row>
    <row r="16913" spans="2:9">
      <c r="B16913" s="300" t="s">
        <v>160</v>
      </c>
      <c r="C16913" s="3" t="s">
        <v>40488</v>
      </c>
      <c r="D16913" s="3" t="s">
        <v>40489</v>
      </c>
      <c r="E16913" s="3" t="s">
        <v>30155</v>
      </c>
      <c r="F16913" s="3" t="s">
        <v>125</v>
      </c>
      <c r="G16913" s="3"/>
      <c r="H16913" s="3" t="s">
        <v>27555</v>
      </c>
      <c r="I16913" s="301">
        <v>50.5</v>
      </c>
    </row>
    <row r="16914" spans="2:9">
      <c r="B16914" s="300" t="s">
        <v>160</v>
      </c>
      <c r="C16914" s="3" t="s">
        <v>40490</v>
      </c>
      <c r="D16914" s="3" t="s">
        <v>40491</v>
      </c>
      <c r="E16914" s="3" t="s">
        <v>30155</v>
      </c>
      <c r="F16914" s="3" t="s">
        <v>125</v>
      </c>
      <c r="G16914" s="3"/>
      <c r="H16914" s="3" t="s">
        <v>27555</v>
      </c>
      <c r="I16914" s="301">
        <v>50.6</v>
      </c>
    </row>
    <row r="16915" spans="2:9">
      <c r="B16915" s="300" t="s">
        <v>160</v>
      </c>
      <c r="C16915" s="3" t="s">
        <v>40572</v>
      </c>
      <c r="D16915" s="3" t="s">
        <v>40573</v>
      </c>
      <c r="E16915" s="3" t="s">
        <v>30155</v>
      </c>
      <c r="F16915" s="3" t="s">
        <v>125</v>
      </c>
      <c r="G16915" s="3"/>
      <c r="H16915" s="3" t="s">
        <v>27555</v>
      </c>
      <c r="I16915" s="301">
        <v>50.5</v>
      </c>
    </row>
    <row r="16916" spans="2:9">
      <c r="B16916" s="300" t="s">
        <v>160</v>
      </c>
      <c r="C16916" s="3" t="s">
        <v>40577</v>
      </c>
      <c r="D16916" s="3" t="s">
        <v>40578</v>
      </c>
      <c r="E16916" s="3" t="s">
        <v>30155</v>
      </c>
      <c r="F16916" s="3" t="s">
        <v>125</v>
      </c>
      <c r="G16916" s="3"/>
      <c r="H16916" s="3" t="s">
        <v>27555</v>
      </c>
      <c r="I16916" s="301">
        <v>50.8</v>
      </c>
    </row>
    <row r="16917" spans="2:9">
      <c r="B16917" s="300" t="s">
        <v>160</v>
      </c>
      <c r="C16917" s="3" t="s">
        <v>40579</v>
      </c>
      <c r="D16917" s="3" t="s">
        <v>40580</v>
      </c>
      <c r="E16917" s="3" t="s">
        <v>30155</v>
      </c>
      <c r="F16917" s="3" t="s">
        <v>125</v>
      </c>
      <c r="G16917" s="3"/>
      <c r="H16917" s="3" t="s">
        <v>27555</v>
      </c>
      <c r="I16917" s="301">
        <v>50.8</v>
      </c>
    </row>
    <row r="16918" spans="2:9">
      <c r="B16918" s="300" t="s">
        <v>160</v>
      </c>
      <c r="C16918" s="3" t="s">
        <v>40763</v>
      </c>
      <c r="D16918" s="3" t="s">
        <v>40764</v>
      </c>
      <c r="E16918" s="3" t="s">
        <v>30155</v>
      </c>
      <c r="F16918" s="3" t="s">
        <v>125</v>
      </c>
      <c r="G16918" s="3"/>
      <c r="H16918" s="3" t="s">
        <v>27555</v>
      </c>
      <c r="I16918" s="301">
        <v>50.5</v>
      </c>
    </row>
    <row r="16919" spans="2:9">
      <c r="B16919" s="300" t="s">
        <v>160</v>
      </c>
      <c r="C16919" s="3" t="s">
        <v>40820</v>
      </c>
      <c r="D16919" s="3" t="s">
        <v>40821</v>
      </c>
      <c r="E16919" s="3" t="s">
        <v>30155</v>
      </c>
      <c r="F16919" s="3" t="s">
        <v>125</v>
      </c>
      <c r="G16919" s="3"/>
      <c r="H16919" s="3" t="s">
        <v>27555</v>
      </c>
      <c r="I16919" s="301">
        <v>50.5</v>
      </c>
    </row>
    <row r="16920" spans="2:9">
      <c r="B16920" s="300" t="s">
        <v>160</v>
      </c>
      <c r="C16920" s="3" t="s">
        <v>40967</v>
      </c>
      <c r="D16920" s="3" t="s">
        <v>40968</v>
      </c>
      <c r="E16920" s="3" t="s">
        <v>30155</v>
      </c>
      <c r="F16920" s="3" t="s">
        <v>125</v>
      </c>
      <c r="G16920" s="3"/>
      <c r="H16920" s="3" t="s">
        <v>27555</v>
      </c>
      <c r="I16920" s="301">
        <v>50.5</v>
      </c>
    </row>
    <row r="16921" spans="2:9">
      <c r="B16921" s="300" t="s">
        <v>160</v>
      </c>
      <c r="C16921" s="3" t="s">
        <v>40973</v>
      </c>
      <c r="D16921" s="3" t="s">
        <v>40974</v>
      </c>
      <c r="E16921" s="3" t="s">
        <v>30155</v>
      </c>
      <c r="F16921" s="3" t="s">
        <v>125</v>
      </c>
      <c r="G16921" s="3"/>
      <c r="H16921" s="3" t="s">
        <v>27555</v>
      </c>
      <c r="I16921" s="301">
        <v>50.8</v>
      </c>
    </row>
    <row r="16922" spans="2:9">
      <c r="B16922" s="300" t="s">
        <v>160</v>
      </c>
      <c r="C16922" s="3" t="s">
        <v>41041</v>
      </c>
      <c r="D16922" s="3" t="s">
        <v>41042</v>
      </c>
      <c r="E16922" s="3" t="s">
        <v>30155</v>
      </c>
      <c r="F16922" s="3" t="s">
        <v>125</v>
      </c>
      <c r="G16922" s="3"/>
      <c r="H16922" s="3" t="s">
        <v>27555</v>
      </c>
      <c r="I16922" s="301">
        <v>50.3</v>
      </c>
    </row>
    <row r="16923" spans="2:9">
      <c r="B16923" s="300" t="s">
        <v>160</v>
      </c>
      <c r="C16923" s="3" t="s">
        <v>41094</v>
      </c>
      <c r="D16923" s="3" t="s">
        <v>41095</v>
      </c>
      <c r="E16923" s="3" t="s">
        <v>30155</v>
      </c>
      <c r="F16923" s="3" t="s">
        <v>125</v>
      </c>
      <c r="G16923" s="3"/>
      <c r="H16923" s="3" t="s">
        <v>27555</v>
      </c>
      <c r="I16923" s="301">
        <v>50.3</v>
      </c>
    </row>
    <row r="16924" spans="2:9">
      <c r="B16924" s="300" t="s">
        <v>160</v>
      </c>
      <c r="C16924" s="3" t="s">
        <v>41163</v>
      </c>
      <c r="D16924" s="3" t="s">
        <v>41164</v>
      </c>
      <c r="E16924" s="3" t="s">
        <v>30155</v>
      </c>
      <c r="F16924" s="3" t="s">
        <v>125</v>
      </c>
      <c r="G16924" s="3"/>
      <c r="H16924" s="3" t="s">
        <v>27555</v>
      </c>
      <c r="I16924" s="301">
        <v>50.7</v>
      </c>
    </row>
    <row r="16925" spans="2:9">
      <c r="B16925" s="300" t="s">
        <v>160</v>
      </c>
      <c r="C16925" s="3" t="s">
        <v>41171</v>
      </c>
      <c r="D16925" s="3" t="s">
        <v>41172</v>
      </c>
      <c r="E16925" s="3" t="s">
        <v>30155</v>
      </c>
      <c r="F16925" s="3" t="s">
        <v>125</v>
      </c>
      <c r="G16925" s="3"/>
      <c r="H16925" s="3" t="s">
        <v>27555</v>
      </c>
      <c r="I16925" s="301">
        <v>50.5</v>
      </c>
    </row>
    <row r="16926" spans="2:9">
      <c r="B16926" s="300" t="s">
        <v>160</v>
      </c>
      <c r="C16926" s="3" t="s">
        <v>41245</v>
      </c>
      <c r="D16926" s="3" t="s">
        <v>41246</v>
      </c>
      <c r="E16926" s="3" t="s">
        <v>30155</v>
      </c>
      <c r="F16926" s="3" t="s">
        <v>125</v>
      </c>
      <c r="G16926" s="3"/>
      <c r="H16926" s="3" t="s">
        <v>27555</v>
      </c>
      <c r="I16926" s="301">
        <v>50.6</v>
      </c>
    </row>
    <row r="16927" spans="2:9">
      <c r="B16927" s="300" t="s">
        <v>160</v>
      </c>
      <c r="C16927" s="3" t="s">
        <v>41327</v>
      </c>
      <c r="D16927" s="3" t="s">
        <v>41328</v>
      </c>
      <c r="E16927" s="3" t="s">
        <v>30155</v>
      </c>
      <c r="F16927" s="3" t="s">
        <v>125</v>
      </c>
      <c r="G16927" s="3"/>
      <c r="H16927" s="3" t="s">
        <v>27555</v>
      </c>
      <c r="I16927" s="301">
        <v>50.4</v>
      </c>
    </row>
    <row r="16928" spans="2:9">
      <c r="B16928" s="300" t="s">
        <v>160</v>
      </c>
      <c r="C16928" s="3" t="s">
        <v>41347</v>
      </c>
      <c r="D16928" s="3" t="s">
        <v>41348</v>
      </c>
      <c r="E16928" s="3" t="s">
        <v>30155</v>
      </c>
      <c r="F16928" s="3" t="s">
        <v>125</v>
      </c>
      <c r="G16928" s="3"/>
      <c r="H16928" s="3" t="s">
        <v>27555</v>
      </c>
      <c r="I16928" s="301">
        <v>50.8</v>
      </c>
    </row>
    <row r="16929" spans="2:9">
      <c r="B16929" s="300" t="s">
        <v>160</v>
      </c>
      <c r="C16929" s="3" t="s">
        <v>41374</v>
      </c>
      <c r="D16929" s="3" t="s">
        <v>41375</v>
      </c>
      <c r="E16929" s="3" t="s">
        <v>30155</v>
      </c>
      <c r="F16929" s="3" t="s">
        <v>125</v>
      </c>
      <c r="G16929" s="3"/>
      <c r="H16929" s="3" t="s">
        <v>27555</v>
      </c>
      <c r="I16929" s="301">
        <v>50.6</v>
      </c>
    </row>
    <row r="16930" spans="2:9">
      <c r="B16930" s="300" t="s">
        <v>160</v>
      </c>
      <c r="C16930" s="3" t="s">
        <v>41382</v>
      </c>
      <c r="D16930" s="3" t="s">
        <v>41383</v>
      </c>
      <c r="E16930" s="3" t="s">
        <v>30155</v>
      </c>
      <c r="F16930" s="3" t="s">
        <v>125</v>
      </c>
      <c r="G16930" s="3"/>
      <c r="H16930" s="3" t="s">
        <v>27555</v>
      </c>
      <c r="I16930" s="301">
        <v>50.7</v>
      </c>
    </row>
    <row r="16931" spans="2:9">
      <c r="B16931" s="300" t="s">
        <v>160</v>
      </c>
      <c r="C16931" s="3" t="s">
        <v>41466</v>
      </c>
      <c r="D16931" s="3" t="s">
        <v>41467</v>
      </c>
      <c r="E16931" s="3" t="s">
        <v>30155</v>
      </c>
      <c r="F16931" s="3" t="s">
        <v>125</v>
      </c>
      <c r="G16931" s="3"/>
      <c r="H16931" s="3" t="s">
        <v>27555</v>
      </c>
      <c r="I16931" s="301">
        <v>50.5</v>
      </c>
    </row>
    <row r="16932" spans="2:9">
      <c r="B16932" s="300" t="s">
        <v>160</v>
      </c>
      <c r="C16932" s="3" t="s">
        <v>41468</v>
      </c>
      <c r="D16932" s="3" t="s">
        <v>41469</v>
      </c>
      <c r="E16932" s="3" t="s">
        <v>30155</v>
      </c>
      <c r="F16932" s="3" t="s">
        <v>125</v>
      </c>
      <c r="G16932" s="3"/>
      <c r="H16932" s="3" t="s">
        <v>27555</v>
      </c>
      <c r="I16932" s="301">
        <v>50.5</v>
      </c>
    </row>
    <row r="16933" spans="2:9">
      <c r="B16933" s="300" t="s">
        <v>160</v>
      </c>
      <c r="C16933" s="3" t="s">
        <v>41472</v>
      </c>
      <c r="D16933" s="3" t="s">
        <v>41473</v>
      </c>
      <c r="E16933" s="3" t="s">
        <v>30155</v>
      </c>
      <c r="F16933" s="3" t="s">
        <v>125</v>
      </c>
      <c r="G16933" s="3"/>
      <c r="H16933" s="3" t="s">
        <v>27555</v>
      </c>
      <c r="I16933" s="301">
        <v>50.7</v>
      </c>
    </row>
    <row r="16934" spans="2:9">
      <c r="B16934" s="300" t="s">
        <v>160</v>
      </c>
      <c r="C16934" s="3" t="s">
        <v>41474</v>
      </c>
      <c r="D16934" s="3" t="s">
        <v>41475</v>
      </c>
      <c r="E16934" s="3" t="s">
        <v>30155</v>
      </c>
      <c r="F16934" s="3" t="s">
        <v>125</v>
      </c>
      <c r="G16934" s="3"/>
      <c r="H16934" s="3" t="s">
        <v>27555</v>
      </c>
      <c r="I16934" s="301">
        <v>50.8</v>
      </c>
    </row>
    <row r="16935" spans="2:9">
      <c r="B16935" s="300" t="s">
        <v>160</v>
      </c>
      <c r="C16935" s="3" t="s">
        <v>41509</v>
      </c>
      <c r="D16935" s="3" t="s">
        <v>41510</v>
      </c>
      <c r="E16935" s="3" t="s">
        <v>30155</v>
      </c>
      <c r="F16935" s="3" t="s">
        <v>125</v>
      </c>
      <c r="G16935" s="3"/>
      <c r="H16935" s="3" t="s">
        <v>27555</v>
      </c>
      <c r="I16935" s="301">
        <v>50.7</v>
      </c>
    </row>
    <row r="16936" spans="2:9">
      <c r="B16936" s="300" t="s">
        <v>160</v>
      </c>
      <c r="C16936" s="3" t="s">
        <v>41514</v>
      </c>
      <c r="D16936" s="3" t="s">
        <v>41515</v>
      </c>
      <c r="E16936" s="3" t="s">
        <v>30155</v>
      </c>
      <c r="F16936" s="3" t="s">
        <v>125</v>
      </c>
      <c r="G16936" s="3"/>
      <c r="H16936" s="3" t="s">
        <v>27555</v>
      </c>
      <c r="I16936" s="301">
        <v>50.5</v>
      </c>
    </row>
    <row r="16937" spans="2:9">
      <c r="B16937" s="300" t="s">
        <v>160</v>
      </c>
      <c r="C16937" s="3" t="s">
        <v>41523</v>
      </c>
      <c r="D16937" s="3" t="s">
        <v>41524</v>
      </c>
      <c r="E16937" s="3" t="s">
        <v>30155</v>
      </c>
      <c r="F16937" s="3" t="s">
        <v>125</v>
      </c>
      <c r="G16937" s="3"/>
      <c r="H16937" s="3" t="s">
        <v>27555</v>
      </c>
      <c r="I16937" s="301">
        <v>50.8</v>
      </c>
    </row>
    <row r="16938" spans="2:9">
      <c r="B16938" s="300" t="s">
        <v>160</v>
      </c>
      <c r="C16938" s="3" t="s">
        <v>41549</v>
      </c>
      <c r="D16938" s="3" t="s">
        <v>41550</v>
      </c>
      <c r="E16938" s="3" t="s">
        <v>30155</v>
      </c>
      <c r="F16938" s="3" t="s">
        <v>125</v>
      </c>
      <c r="G16938" s="3"/>
      <c r="H16938" s="3" t="s">
        <v>27555</v>
      </c>
      <c r="I16938" s="301">
        <v>50.6</v>
      </c>
    </row>
    <row r="16939" spans="2:9">
      <c r="B16939" s="300" t="s">
        <v>160</v>
      </c>
      <c r="C16939" s="3" t="s">
        <v>41563</v>
      </c>
      <c r="D16939" s="3" t="s">
        <v>41564</v>
      </c>
      <c r="E16939" s="3" t="s">
        <v>30155</v>
      </c>
      <c r="F16939" s="3" t="s">
        <v>125</v>
      </c>
      <c r="G16939" s="3"/>
      <c r="H16939" s="3" t="s">
        <v>27555</v>
      </c>
      <c r="I16939" s="301">
        <v>50.7</v>
      </c>
    </row>
    <row r="16940" spans="2:9">
      <c r="B16940" s="300" t="s">
        <v>160</v>
      </c>
      <c r="C16940" s="3" t="s">
        <v>41567</v>
      </c>
      <c r="D16940" s="3" t="s">
        <v>41568</v>
      </c>
      <c r="E16940" s="3" t="s">
        <v>30155</v>
      </c>
      <c r="F16940" s="3" t="s">
        <v>125</v>
      </c>
      <c r="G16940" s="3"/>
      <c r="H16940" s="3" t="s">
        <v>27555</v>
      </c>
      <c r="I16940" s="301">
        <v>50.7</v>
      </c>
    </row>
    <row r="16941" spans="2:9">
      <c r="B16941" s="300" t="s">
        <v>160</v>
      </c>
      <c r="C16941" s="3" t="s">
        <v>41601</v>
      </c>
      <c r="D16941" s="3" t="s">
        <v>41602</v>
      </c>
      <c r="E16941" s="3" t="s">
        <v>30155</v>
      </c>
      <c r="F16941" s="3" t="s">
        <v>125</v>
      </c>
      <c r="G16941" s="3"/>
      <c r="H16941" s="3" t="s">
        <v>27555</v>
      </c>
      <c r="I16941" s="301">
        <v>50.8</v>
      </c>
    </row>
    <row r="16942" spans="2:9">
      <c r="B16942" s="300" t="s">
        <v>160</v>
      </c>
      <c r="C16942" s="3" t="s">
        <v>41613</v>
      </c>
      <c r="D16942" s="3" t="s">
        <v>41614</v>
      </c>
      <c r="E16942" s="3" t="s">
        <v>30155</v>
      </c>
      <c r="F16942" s="3" t="s">
        <v>125</v>
      </c>
      <c r="G16942" s="3"/>
      <c r="H16942" s="3" t="s">
        <v>27555</v>
      </c>
      <c r="I16942" s="301">
        <v>50.6</v>
      </c>
    </row>
    <row r="16943" spans="2:9">
      <c r="B16943" s="300" t="s">
        <v>160</v>
      </c>
      <c r="C16943" s="3" t="s">
        <v>41631</v>
      </c>
      <c r="D16943" s="3" t="s">
        <v>41632</v>
      </c>
      <c r="E16943" s="3" t="s">
        <v>30155</v>
      </c>
      <c r="F16943" s="3" t="s">
        <v>125</v>
      </c>
      <c r="G16943" s="3"/>
      <c r="H16943" s="3" t="s">
        <v>27555</v>
      </c>
      <c r="I16943" s="301">
        <v>50.7</v>
      </c>
    </row>
    <row r="16944" spans="2:9">
      <c r="B16944" s="300" t="s">
        <v>160</v>
      </c>
      <c r="C16944" s="3" t="s">
        <v>41717</v>
      </c>
      <c r="D16944" s="3" t="s">
        <v>41718</v>
      </c>
      <c r="E16944" s="3" t="s">
        <v>30155</v>
      </c>
      <c r="F16944" s="3" t="s">
        <v>125</v>
      </c>
      <c r="G16944" s="3"/>
      <c r="H16944" s="3" t="s">
        <v>27555</v>
      </c>
      <c r="I16944" s="301">
        <v>50.7</v>
      </c>
    </row>
    <row r="16945" spans="2:9">
      <c r="B16945" s="300" t="s">
        <v>160</v>
      </c>
      <c r="C16945" s="3" t="s">
        <v>41755</v>
      </c>
      <c r="D16945" s="3" t="s">
        <v>41756</v>
      </c>
      <c r="E16945" s="3" t="s">
        <v>30155</v>
      </c>
      <c r="F16945" s="3" t="s">
        <v>125</v>
      </c>
      <c r="G16945" s="3"/>
      <c r="H16945" s="3" t="s">
        <v>27555</v>
      </c>
      <c r="I16945" s="301">
        <v>50.7</v>
      </c>
    </row>
    <row r="16946" spans="2:9">
      <c r="B16946" s="300" t="s">
        <v>160</v>
      </c>
      <c r="C16946" s="3" t="s">
        <v>41780</v>
      </c>
      <c r="D16946" s="3" t="s">
        <v>41781</v>
      </c>
      <c r="E16946" s="3" t="s">
        <v>30155</v>
      </c>
      <c r="F16946" s="3" t="s">
        <v>125</v>
      </c>
      <c r="G16946" s="3"/>
      <c r="H16946" s="3" t="s">
        <v>27555</v>
      </c>
      <c r="I16946" s="301">
        <v>50.7</v>
      </c>
    </row>
    <row r="16947" spans="2:9">
      <c r="B16947" s="300" t="s">
        <v>160</v>
      </c>
      <c r="C16947" s="3" t="s">
        <v>41829</v>
      </c>
      <c r="D16947" s="3" t="s">
        <v>41830</v>
      </c>
      <c r="E16947" s="3" t="s">
        <v>30155</v>
      </c>
      <c r="F16947" s="3" t="s">
        <v>125</v>
      </c>
      <c r="G16947" s="3"/>
      <c r="H16947" s="3" t="s">
        <v>27555</v>
      </c>
      <c r="I16947" s="301">
        <v>50.7</v>
      </c>
    </row>
    <row r="16948" spans="2:9">
      <c r="B16948" s="300" t="s">
        <v>160</v>
      </c>
      <c r="C16948" s="3" t="s">
        <v>41844</v>
      </c>
      <c r="D16948" s="3" t="s">
        <v>41845</v>
      </c>
      <c r="E16948" s="3" t="s">
        <v>30155</v>
      </c>
      <c r="F16948" s="3" t="s">
        <v>125</v>
      </c>
      <c r="G16948" s="3"/>
      <c r="H16948" s="3" t="s">
        <v>27555</v>
      </c>
      <c r="I16948" s="301">
        <v>50.7</v>
      </c>
    </row>
    <row r="16949" spans="2:9">
      <c r="B16949" s="300" t="s">
        <v>160</v>
      </c>
      <c r="C16949" s="3" t="s">
        <v>41897</v>
      </c>
      <c r="D16949" s="3" t="s">
        <v>41898</v>
      </c>
      <c r="E16949" s="3" t="s">
        <v>30155</v>
      </c>
      <c r="F16949" s="3" t="s">
        <v>125</v>
      </c>
      <c r="G16949" s="3"/>
      <c r="H16949" s="3" t="s">
        <v>27555</v>
      </c>
      <c r="I16949" s="301">
        <v>50.6</v>
      </c>
    </row>
    <row r="16950" spans="2:9">
      <c r="B16950" s="300" t="s">
        <v>160</v>
      </c>
      <c r="C16950" s="3" t="s">
        <v>41918</v>
      </c>
      <c r="D16950" s="3" t="s">
        <v>41919</v>
      </c>
      <c r="E16950" s="3" t="s">
        <v>30155</v>
      </c>
      <c r="F16950" s="3" t="s">
        <v>125</v>
      </c>
      <c r="G16950" s="3"/>
      <c r="H16950" s="3" t="s">
        <v>27555</v>
      </c>
      <c r="I16950" s="301">
        <v>50.8</v>
      </c>
    </row>
    <row r="16951" spans="2:9">
      <c r="B16951" s="300" t="s">
        <v>160</v>
      </c>
      <c r="C16951" s="3" t="s">
        <v>41924</v>
      </c>
      <c r="D16951" s="3" t="s">
        <v>41925</v>
      </c>
      <c r="E16951" s="3" t="s">
        <v>30155</v>
      </c>
      <c r="F16951" s="3" t="s">
        <v>125</v>
      </c>
      <c r="G16951" s="3"/>
      <c r="H16951" s="3" t="s">
        <v>27555</v>
      </c>
      <c r="I16951" s="301">
        <v>50.5</v>
      </c>
    </row>
    <row r="16952" spans="2:9">
      <c r="B16952" s="300" t="s">
        <v>160</v>
      </c>
      <c r="C16952" s="3" t="s">
        <v>41935</v>
      </c>
      <c r="D16952" s="3" t="s">
        <v>41936</v>
      </c>
      <c r="E16952" s="3" t="s">
        <v>30155</v>
      </c>
      <c r="F16952" s="3" t="s">
        <v>125</v>
      </c>
      <c r="G16952" s="3"/>
      <c r="H16952" s="3" t="s">
        <v>27555</v>
      </c>
      <c r="I16952" s="301">
        <v>50.8</v>
      </c>
    </row>
    <row r="16953" spans="2:9">
      <c r="B16953" s="300" t="s">
        <v>160</v>
      </c>
      <c r="C16953" s="3" t="s">
        <v>41950</v>
      </c>
      <c r="D16953" s="3" t="s">
        <v>41951</v>
      </c>
      <c r="E16953" s="3" t="s">
        <v>30155</v>
      </c>
      <c r="F16953" s="3" t="s">
        <v>125</v>
      </c>
      <c r="G16953" s="3"/>
      <c r="H16953" s="3" t="s">
        <v>27555</v>
      </c>
      <c r="I16953" s="301">
        <v>50.3</v>
      </c>
    </row>
    <row r="16954" spans="2:9">
      <c r="B16954" s="300" t="s">
        <v>160</v>
      </c>
      <c r="C16954" s="3" t="s">
        <v>41975</v>
      </c>
      <c r="D16954" s="3" t="s">
        <v>41976</v>
      </c>
      <c r="E16954" s="3" t="s">
        <v>30155</v>
      </c>
      <c r="F16954" s="3" t="s">
        <v>125</v>
      </c>
      <c r="G16954" s="3"/>
      <c r="H16954" s="3" t="s">
        <v>27555</v>
      </c>
      <c r="I16954" s="301">
        <v>50.3</v>
      </c>
    </row>
    <row r="16955" spans="2:9">
      <c r="B16955" s="300" t="s">
        <v>160</v>
      </c>
      <c r="C16955" s="3" t="s">
        <v>42004</v>
      </c>
      <c r="D16955" s="3" t="s">
        <v>42005</v>
      </c>
      <c r="E16955" s="3" t="s">
        <v>30155</v>
      </c>
      <c r="F16955" s="3" t="s">
        <v>125</v>
      </c>
      <c r="G16955" s="3"/>
      <c r="H16955" s="3" t="s">
        <v>27555</v>
      </c>
      <c r="I16955" s="301">
        <v>50.6</v>
      </c>
    </row>
    <row r="16956" spans="2:9">
      <c r="B16956" s="300" t="s">
        <v>160</v>
      </c>
      <c r="C16956" s="3" t="s">
        <v>42020</v>
      </c>
      <c r="D16956" s="3" t="s">
        <v>42021</v>
      </c>
      <c r="E16956" s="3" t="s">
        <v>30155</v>
      </c>
      <c r="F16956" s="3" t="s">
        <v>125</v>
      </c>
      <c r="G16956" s="3"/>
      <c r="H16956" s="3" t="s">
        <v>27555</v>
      </c>
      <c r="I16956" s="301">
        <v>50.5</v>
      </c>
    </row>
    <row r="16957" spans="2:9">
      <c r="B16957" s="300" t="s">
        <v>160</v>
      </c>
      <c r="C16957" s="3" t="s">
        <v>42051</v>
      </c>
      <c r="D16957" s="3" t="s">
        <v>42052</v>
      </c>
      <c r="E16957" s="3" t="s">
        <v>30155</v>
      </c>
      <c r="F16957" s="3" t="s">
        <v>125</v>
      </c>
      <c r="G16957" s="3"/>
      <c r="H16957" s="3" t="s">
        <v>27555</v>
      </c>
      <c r="I16957" s="301">
        <v>50.6</v>
      </c>
    </row>
    <row r="16958" spans="2:9">
      <c r="B16958" s="300" t="s">
        <v>160</v>
      </c>
      <c r="C16958" s="3" t="s">
        <v>42078</v>
      </c>
      <c r="D16958" s="3" t="s">
        <v>42079</v>
      </c>
      <c r="E16958" s="3" t="s">
        <v>30155</v>
      </c>
      <c r="F16958" s="3" t="s">
        <v>125</v>
      </c>
      <c r="G16958" s="3"/>
      <c r="H16958" s="3" t="s">
        <v>27555</v>
      </c>
      <c r="I16958" s="301">
        <v>50.4</v>
      </c>
    </row>
    <row r="16959" spans="2:9">
      <c r="B16959" s="300" t="s">
        <v>160</v>
      </c>
      <c r="C16959" s="3" t="s">
        <v>42096</v>
      </c>
      <c r="D16959" s="3" t="s">
        <v>42097</v>
      </c>
      <c r="E16959" s="3" t="s">
        <v>30155</v>
      </c>
      <c r="F16959" s="3" t="s">
        <v>125</v>
      </c>
      <c r="G16959" s="3"/>
      <c r="H16959" s="3" t="s">
        <v>27555</v>
      </c>
      <c r="I16959" s="301">
        <v>50.4</v>
      </c>
    </row>
    <row r="16960" spans="2:9">
      <c r="B16960" s="300" t="s">
        <v>160</v>
      </c>
      <c r="C16960" s="3" t="s">
        <v>42139</v>
      </c>
      <c r="D16960" s="3" t="s">
        <v>42140</v>
      </c>
      <c r="E16960" s="3" t="s">
        <v>30155</v>
      </c>
      <c r="F16960" s="3" t="s">
        <v>125</v>
      </c>
      <c r="G16960" s="3"/>
      <c r="H16960" s="3" t="s">
        <v>27555</v>
      </c>
      <c r="I16960" s="301">
        <v>50.4</v>
      </c>
    </row>
    <row r="16961" spans="2:9">
      <c r="B16961" s="300" t="s">
        <v>160</v>
      </c>
      <c r="C16961" s="3" t="s">
        <v>42192</v>
      </c>
      <c r="D16961" s="3" t="s">
        <v>42193</v>
      </c>
      <c r="E16961" s="3" t="s">
        <v>30155</v>
      </c>
      <c r="F16961" s="3" t="s">
        <v>125</v>
      </c>
      <c r="G16961" s="3"/>
      <c r="H16961" s="3" t="s">
        <v>27555</v>
      </c>
      <c r="I16961" s="301">
        <v>50.3</v>
      </c>
    </row>
    <row r="16962" spans="2:9">
      <c r="B16962" s="300" t="s">
        <v>160</v>
      </c>
      <c r="C16962" s="3" t="s">
        <v>42204</v>
      </c>
      <c r="D16962" s="3" t="s">
        <v>42205</v>
      </c>
      <c r="E16962" s="3" t="s">
        <v>30155</v>
      </c>
      <c r="F16962" s="3" t="s">
        <v>125</v>
      </c>
      <c r="G16962" s="3"/>
      <c r="H16962" s="3" t="s">
        <v>27555</v>
      </c>
      <c r="I16962" s="301">
        <v>50.6</v>
      </c>
    </row>
    <row r="16963" spans="2:9">
      <c r="B16963" s="300" t="s">
        <v>160</v>
      </c>
      <c r="C16963" s="3" t="s">
        <v>42228</v>
      </c>
      <c r="D16963" s="3" t="s">
        <v>42229</v>
      </c>
      <c r="E16963" s="3" t="s">
        <v>30155</v>
      </c>
      <c r="F16963" s="3" t="s">
        <v>125</v>
      </c>
      <c r="G16963" s="3"/>
      <c r="H16963" s="3" t="s">
        <v>27555</v>
      </c>
      <c r="I16963" s="301">
        <v>50.7</v>
      </c>
    </row>
    <row r="16964" spans="2:9">
      <c r="B16964" s="300" t="s">
        <v>160</v>
      </c>
      <c r="C16964" s="3" t="s">
        <v>42240</v>
      </c>
      <c r="D16964" s="3" t="s">
        <v>42241</v>
      </c>
      <c r="E16964" s="3" t="s">
        <v>30155</v>
      </c>
      <c r="F16964" s="3" t="s">
        <v>125</v>
      </c>
      <c r="G16964" s="3"/>
      <c r="H16964" s="3" t="s">
        <v>27555</v>
      </c>
      <c r="I16964" s="301">
        <v>50.8</v>
      </c>
    </row>
    <row r="16965" spans="2:9">
      <c r="B16965" s="300" t="s">
        <v>160</v>
      </c>
      <c r="C16965" s="3" t="s">
        <v>42256</v>
      </c>
      <c r="D16965" s="3" t="s">
        <v>42257</v>
      </c>
      <c r="E16965" s="3" t="s">
        <v>30155</v>
      </c>
      <c r="F16965" s="3" t="s">
        <v>125</v>
      </c>
      <c r="G16965" s="3"/>
      <c r="H16965" s="3" t="s">
        <v>27555</v>
      </c>
      <c r="I16965" s="301">
        <v>50.2</v>
      </c>
    </row>
    <row r="16966" spans="2:9">
      <c r="B16966" s="300" t="s">
        <v>160</v>
      </c>
      <c r="C16966" s="3" t="s">
        <v>42264</v>
      </c>
      <c r="D16966" s="3" t="s">
        <v>42265</v>
      </c>
      <c r="E16966" s="3" t="s">
        <v>30155</v>
      </c>
      <c r="F16966" s="3" t="s">
        <v>125</v>
      </c>
      <c r="G16966" s="3"/>
      <c r="H16966" s="3" t="s">
        <v>27555</v>
      </c>
      <c r="I16966" s="301">
        <v>50.6</v>
      </c>
    </row>
    <row r="16967" spans="2:9">
      <c r="B16967" s="300" t="s">
        <v>160</v>
      </c>
      <c r="C16967" s="3" t="s">
        <v>42268</v>
      </c>
      <c r="D16967" s="3" t="s">
        <v>42269</v>
      </c>
      <c r="E16967" s="3" t="s">
        <v>30155</v>
      </c>
      <c r="F16967" s="3" t="s">
        <v>125</v>
      </c>
      <c r="G16967" s="3"/>
      <c r="H16967" s="3" t="s">
        <v>27555</v>
      </c>
      <c r="I16967" s="301">
        <v>50.8</v>
      </c>
    </row>
    <row r="16968" spans="2:9">
      <c r="B16968" s="300" t="s">
        <v>160</v>
      </c>
      <c r="C16968" s="3" t="s">
        <v>42321</v>
      </c>
      <c r="D16968" s="3" t="s">
        <v>42322</v>
      </c>
      <c r="E16968" s="3" t="s">
        <v>30155</v>
      </c>
      <c r="F16968" s="3" t="s">
        <v>125</v>
      </c>
      <c r="G16968" s="3"/>
      <c r="H16968" s="3" t="s">
        <v>27555</v>
      </c>
      <c r="I16968" s="301">
        <v>50.3</v>
      </c>
    </row>
    <row r="16969" spans="2:9">
      <c r="B16969" s="300" t="s">
        <v>160</v>
      </c>
      <c r="C16969" s="3" t="s">
        <v>42348</v>
      </c>
      <c r="D16969" s="3" t="s">
        <v>42349</v>
      </c>
      <c r="E16969" s="3" t="s">
        <v>30155</v>
      </c>
      <c r="F16969" s="3" t="s">
        <v>125</v>
      </c>
      <c r="G16969" s="3"/>
      <c r="H16969" s="3" t="s">
        <v>27555</v>
      </c>
      <c r="I16969" s="301">
        <v>50.5</v>
      </c>
    </row>
    <row r="16970" spans="2:9">
      <c r="B16970" s="300" t="s">
        <v>160</v>
      </c>
      <c r="C16970" s="3" t="s">
        <v>42363</v>
      </c>
      <c r="D16970" s="3" t="s">
        <v>42364</v>
      </c>
      <c r="E16970" s="3" t="s">
        <v>30155</v>
      </c>
      <c r="F16970" s="3" t="s">
        <v>125</v>
      </c>
      <c r="G16970" s="3"/>
      <c r="H16970" s="3" t="s">
        <v>27555</v>
      </c>
      <c r="I16970" s="301">
        <v>50.5</v>
      </c>
    </row>
    <row r="16971" spans="2:9">
      <c r="B16971" s="300" t="s">
        <v>160</v>
      </c>
      <c r="C16971" s="3" t="s">
        <v>42396</v>
      </c>
      <c r="D16971" s="3" t="s">
        <v>42397</v>
      </c>
      <c r="E16971" s="3" t="s">
        <v>30155</v>
      </c>
      <c r="F16971" s="3" t="s">
        <v>125</v>
      </c>
      <c r="G16971" s="3"/>
      <c r="H16971" s="3" t="s">
        <v>27555</v>
      </c>
      <c r="I16971" s="301">
        <v>50.5</v>
      </c>
    </row>
    <row r="16972" spans="2:9">
      <c r="B16972" s="300" t="s">
        <v>160</v>
      </c>
      <c r="C16972" s="3" t="s">
        <v>42437</v>
      </c>
      <c r="D16972" s="3" t="s">
        <v>42438</v>
      </c>
      <c r="E16972" s="3" t="s">
        <v>30155</v>
      </c>
      <c r="F16972" s="3" t="s">
        <v>125</v>
      </c>
      <c r="G16972" s="3"/>
      <c r="H16972" s="3" t="s">
        <v>27555</v>
      </c>
      <c r="I16972" s="301">
        <v>50.6</v>
      </c>
    </row>
    <row r="16973" spans="2:9">
      <c r="B16973" s="300" t="s">
        <v>160</v>
      </c>
      <c r="C16973" s="3" t="s">
        <v>42457</v>
      </c>
      <c r="D16973" s="3" t="s">
        <v>42458</v>
      </c>
      <c r="E16973" s="3" t="s">
        <v>30155</v>
      </c>
      <c r="F16973" s="3" t="s">
        <v>125</v>
      </c>
      <c r="G16973" s="3"/>
      <c r="H16973" s="3" t="s">
        <v>27555</v>
      </c>
      <c r="I16973" s="301">
        <v>50.8</v>
      </c>
    </row>
    <row r="16974" spans="2:9">
      <c r="B16974" s="300" t="s">
        <v>160</v>
      </c>
      <c r="C16974" s="3" t="s">
        <v>42459</v>
      </c>
      <c r="D16974" s="3" t="s">
        <v>42460</v>
      </c>
      <c r="E16974" s="3" t="s">
        <v>30155</v>
      </c>
      <c r="F16974" s="3" t="s">
        <v>125</v>
      </c>
      <c r="G16974" s="3"/>
      <c r="H16974" s="3" t="s">
        <v>27555</v>
      </c>
      <c r="I16974" s="301">
        <v>50.8</v>
      </c>
    </row>
    <row r="16975" spans="2:9">
      <c r="B16975" s="300" t="s">
        <v>160</v>
      </c>
      <c r="C16975" s="3" t="s">
        <v>42484</v>
      </c>
      <c r="D16975" s="3" t="s">
        <v>42485</v>
      </c>
      <c r="E16975" s="3" t="s">
        <v>30155</v>
      </c>
      <c r="F16975" s="3" t="s">
        <v>125</v>
      </c>
      <c r="G16975" s="3"/>
      <c r="H16975" s="3" t="s">
        <v>27555</v>
      </c>
      <c r="I16975" s="301">
        <v>50.7</v>
      </c>
    </row>
    <row r="16976" spans="2:9">
      <c r="B16976" s="300" t="s">
        <v>160</v>
      </c>
      <c r="C16976" s="3" t="s">
        <v>42488</v>
      </c>
      <c r="D16976" s="3" t="s">
        <v>42489</v>
      </c>
      <c r="E16976" s="3" t="s">
        <v>30155</v>
      </c>
      <c r="F16976" s="3" t="s">
        <v>125</v>
      </c>
      <c r="G16976" s="3"/>
      <c r="H16976" s="3" t="s">
        <v>27555</v>
      </c>
      <c r="I16976" s="301">
        <v>50.8</v>
      </c>
    </row>
    <row r="16977" spans="2:9">
      <c r="B16977" s="300" t="s">
        <v>160</v>
      </c>
      <c r="C16977" s="3" t="s">
        <v>42510</v>
      </c>
      <c r="D16977" s="3" t="s">
        <v>42511</v>
      </c>
      <c r="E16977" s="3" t="s">
        <v>30155</v>
      </c>
      <c r="F16977" s="3" t="s">
        <v>125</v>
      </c>
      <c r="G16977" s="3"/>
      <c r="H16977" s="3" t="s">
        <v>27555</v>
      </c>
      <c r="I16977" s="301">
        <v>50.5</v>
      </c>
    </row>
    <row r="16978" spans="2:9">
      <c r="B16978" s="300" t="s">
        <v>160</v>
      </c>
      <c r="C16978" s="3" t="s">
        <v>42515</v>
      </c>
      <c r="D16978" s="3" t="s">
        <v>42516</v>
      </c>
      <c r="E16978" s="3" t="s">
        <v>30155</v>
      </c>
      <c r="F16978" s="3" t="s">
        <v>125</v>
      </c>
      <c r="G16978" s="3"/>
      <c r="H16978" s="3" t="s">
        <v>27555</v>
      </c>
      <c r="I16978" s="301">
        <v>50.4</v>
      </c>
    </row>
    <row r="16979" spans="2:9">
      <c r="B16979" s="300" t="s">
        <v>160</v>
      </c>
      <c r="C16979" s="3" t="s">
        <v>42569</v>
      </c>
      <c r="D16979" s="3" t="s">
        <v>42570</v>
      </c>
      <c r="E16979" s="3" t="s">
        <v>30155</v>
      </c>
      <c r="F16979" s="3" t="s">
        <v>125</v>
      </c>
      <c r="G16979" s="3"/>
      <c r="H16979" s="3" t="s">
        <v>27555</v>
      </c>
      <c r="I16979" s="301">
        <v>50.7</v>
      </c>
    </row>
    <row r="16980" spans="2:9">
      <c r="B16980" s="300" t="s">
        <v>160</v>
      </c>
      <c r="C16980" s="3" t="s">
        <v>42580</v>
      </c>
      <c r="D16980" s="3" t="s">
        <v>42581</v>
      </c>
      <c r="E16980" s="3" t="s">
        <v>30155</v>
      </c>
      <c r="F16980" s="3" t="s">
        <v>125</v>
      </c>
      <c r="G16980" s="3"/>
      <c r="H16980" s="3" t="s">
        <v>27555</v>
      </c>
      <c r="I16980" s="301">
        <v>50.8</v>
      </c>
    </row>
    <row r="16981" spans="2:9">
      <c r="B16981" s="300" t="s">
        <v>160</v>
      </c>
      <c r="C16981" s="3" t="s">
        <v>42582</v>
      </c>
      <c r="D16981" s="3" t="s">
        <v>42583</v>
      </c>
      <c r="E16981" s="3" t="s">
        <v>30155</v>
      </c>
      <c r="F16981" s="3" t="s">
        <v>125</v>
      </c>
      <c r="G16981" s="3"/>
      <c r="H16981" s="3" t="s">
        <v>27555</v>
      </c>
      <c r="I16981" s="301">
        <v>50.7</v>
      </c>
    </row>
    <row r="16982" spans="2:9">
      <c r="B16982" s="300" t="s">
        <v>160</v>
      </c>
      <c r="C16982" s="3" t="s">
        <v>42620</v>
      </c>
      <c r="D16982" s="3" t="s">
        <v>42621</v>
      </c>
      <c r="E16982" s="3" t="s">
        <v>30155</v>
      </c>
      <c r="F16982" s="3" t="s">
        <v>125</v>
      </c>
      <c r="G16982" s="3"/>
      <c r="H16982" s="3" t="s">
        <v>27555</v>
      </c>
      <c r="I16982" s="301">
        <v>50.8</v>
      </c>
    </row>
    <row r="16983" spans="2:9">
      <c r="B16983" s="300" t="s">
        <v>160</v>
      </c>
      <c r="C16983" s="3" t="s">
        <v>42674</v>
      </c>
      <c r="D16983" s="3" t="s">
        <v>42675</v>
      </c>
      <c r="E16983" s="3" t="s">
        <v>30155</v>
      </c>
      <c r="F16983" s="3" t="s">
        <v>125</v>
      </c>
      <c r="G16983" s="3"/>
      <c r="H16983" s="3" t="s">
        <v>27555</v>
      </c>
      <c r="I16983" s="301">
        <v>50.7</v>
      </c>
    </row>
    <row r="16984" spans="2:9">
      <c r="B16984" s="300" t="s">
        <v>160</v>
      </c>
      <c r="C16984" s="3" t="s">
        <v>42680</v>
      </c>
      <c r="D16984" s="3" t="s">
        <v>42681</v>
      </c>
      <c r="E16984" s="3" t="s">
        <v>30155</v>
      </c>
      <c r="F16984" s="3" t="s">
        <v>125</v>
      </c>
      <c r="G16984" s="3"/>
      <c r="H16984" s="3" t="s">
        <v>27555</v>
      </c>
      <c r="I16984" s="301">
        <v>50.6</v>
      </c>
    </row>
    <row r="16985" spans="2:9">
      <c r="B16985" s="300" t="s">
        <v>160</v>
      </c>
      <c r="C16985" s="3" t="s">
        <v>42743</v>
      </c>
      <c r="D16985" s="3" t="s">
        <v>42744</v>
      </c>
      <c r="E16985" s="3" t="s">
        <v>30155</v>
      </c>
      <c r="F16985" s="3" t="s">
        <v>125</v>
      </c>
      <c r="G16985" s="3"/>
      <c r="H16985" s="3" t="s">
        <v>27555</v>
      </c>
      <c r="I16985" s="301">
        <v>50.8</v>
      </c>
    </row>
    <row r="16986" spans="2:9">
      <c r="B16986" s="300" t="s">
        <v>160</v>
      </c>
      <c r="C16986" s="3" t="s">
        <v>42789</v>
      </c>
      <c r="D16986" s="3" t="s">
        <v>42790</v>
      </c>
      <c r="E16986" s="3" t="s">
        <v>30155</v>
      </c>
      <c r="F16986" s="3" t="s">
        <v>125</v>
      </c>
      <c r="G16986" s="3"/>
      <c r="H16986" s="3" t="s">
        <v>27555</v>
      </c>
      <c r="I16986" s="301">
        <v>50.8</v>
      </c>
    </row>
    <row r="16987" spans="2:9">
      <c r="B16987" s="300" t="s">
        <v>160</v>
      </c>
      <c r="C16987" s="3" t="s">
        <v>42841</v>
      </c>
      <c r="D16987" s="3" t="s">
        <v>42842</v>
      </c>
      <c r="E16987" s="3" t="s">
        <v>30155</v>
      </c>
      <c r="F16987" s="3" t="s">
        <v>125</v>
      </c>
      <c r="G16987" s="3"/>
      <c r="H16987" s="3" t="s">
        <v>27555</v>
      </c>
      <c r="I16987" s="301">
        <v>50.6</v>
      </c>
    </row>
    <row r="16988" spans="2:9">
      <c r="B16988" s="300" t="s">
        <v>160</v>
      </c>
      <c r="C16988" s="3" t="s">
        <v>42853</v>
      </c>
      <c r="D16988" s="3" t="s">
        <v>42854</v>
      </c>
      <c r="E16988" s="3" t="s">
        <v>30155</v>
      </c>
      <c r="F16988" s="3" t="s">
        <v>125</v>
      </c>
      <c r="G16988" s="3"/>
      <c r="H16988" s="3" t="s">
        <v>27555</v>
      </c>
      <c r="I16988" s="301">
        <v>50.7</v>
      </c>
    </row>
    <row r="16989" spans="2:9">
      <c r="B16989" s="300" t="s">
        <v>160</v>
      </c>
      <c r="C16989" s="3" t="s">
        <v>42865</v>
      </c>
      <c r="D16989" s="3" t="s">
        <v>42866</v>
      </c>
      <c r="E16989" s="3" t="s">
        <v>30155</v>
      </c>
      <c r="F16989" s="3" t="s">
        <v>125</v>
      </c>
      <c r="G16989" s="3"/>
      <c r="H16989" s="3" t="s">
        <v>27555</v>
      </c>
      <c r="I16989" s="301">
        <v>50.3</v>
      </c>
    </row>
    <row r="16990" spans="2:9">
      <c r="B16990" s="300" t="s">
        <v>160</v>
      </c>
      <c r="C16990" s="3" t="s">
        <v>42877</v>
      </c>
      <c r="D16990" s="3" t="s">
        <v>42878</v>
      </c>
      <c r="E16990" s="3" t="s">
        <v>30155</v>
      </c>
      <c r="F16990" s="3" t="s">
        <v>125</v>
      </c>
      <c r="G16990" s="3"/>
      <c r="H16990" s="3" t="s">
        <v>27555</v>
      </c>
      <c r="I16990" s="301">
        <v>50.8</v>
      </c>
    </row>
    <row r="16991" spans="2:9">
      <c r="B16991" s="300" t="s">
        <v>160</v>
      </c>
      <c r="C16991" s="3" t="s">
        <v>42887</v>
      </c>
      <c r="D16991" s="3" t="s">
        <v>42888</v>
      </c>
      <c r="E16991" s="3" t="s">
        <v>30155</v>
      </c>
      <c r="F16991" s="3" t="s">
        <v>125</v>
      </c>
      <c r="G16991" s="3"/>
      <c r="H16991" s="3" t="s">
        <v>27555</v>
      </c>
      <c r="I16991" s="301">
        <v>50.5</v>
      </c>
    </row>
    <row r="16992" spans="2:9">
      <c r="B16992" s="300" t="s">
        <v>160</v>
      </c>
      <c r="C16992" s="3" t="s">
        <v>42891</v>
      </c>
      <c r="D16992" s="3" t="s">
        <v>42892</v>
      </c>
      <c r="E16992" s="3" t="s">
        <v>30155</v>
      </c>
      <c r="F16992" s="3" t="s">
        <v>125</v>
      </c>
      <c r="G16992" s="3"/>
      <c r="H16992" s="3" t="s">
        <v>27555</v>
      </c>
      <c r="I16992" s="301">
        <v>50.5</v>
      </c>
    </row>
    <row r="16993" spans="2:9">
      <c r="B16993" s="300" t="s">
        <v>160</v>
      </c>
      <c r="C16993" s="3" t="s">
        <v>42904</v>
      </c>
      <c r="D16993" s="3" t="s">
        <v>42905</v>
      </c>
      <c r="E16993" s="3" t="s">
        <v>30155</v>
      </c>
      <c r="F16993" s="3" t="s">
        <v>125</v>
      </c>
      <c r="G16993" s="3"/>
      <c r="H16993" s="3" t="s">
        <v>27555</v>
      </c>
      <c r="I16993" s="301">
        <v>50.7</v>
      </c>
    </row>
    <row r="16994" spans="2:9">
      <c r="B16994" s="300" t="s">
        <v>160</v>
      </c>
      <c r="C16994" s="3" t="s">
        <v>42936</v>
      </c>
      <c r="D16994" s="3" t="s">
        <v>42937</v>
      </c>
      <c r="E16994" s="3" t="s">
        <v>30155</v>
      </c>
      <c r="F16994" s="3" t="s">
        <v>125</v>
      </c>
      <c r="G16994" s="3"/>
      <c r="H16994" s="3" t="s">
        <v>27555</v>
      </c>
      <c r="I16994" s="301">
        <v>50.5</v>
      </c>
    </row>
    <row r="16995" spans="2:9">
      <c r="B16995" s="300" t="s">
        <v>160</v>
      </c>
      <c r="C16995" s="3" t="s">
        <v>42975</v>
      </c>
      <c r="D16995" s="3" t="s">
        <v>42976</v>
      </c>
      <c r="E16995" s="3" t="s">
        <v>30155</v>
      </c>
      <c r="F16995" s="3" t="s">
        <v>125</v>
      </c>
      <c r="G16995" s="3"/>
      <c r="H16995" s="3" t="s">
        <v>27555</v>
      </c>
      <c r="I16995" s="301">
        <v>50.7</v>
      </c>
    </row>
    <row r="16996" spans="2:9">
      <c r="B16996" s="300" t="s">
        <v>160</v>
      </c>
      <c r="C16996" s="3" t="s">
        <v>42979</v>
      </c>
      <c r="D16996" s="3" t="s">
        <v>42980</v>
      </c>
      <c r="E16996" s="3" t="s">
        <v>30155</v>
      </c>
      <c r="F16996" s="3" t="s">
        <v>125</v>
      </c>
      <c r="G16996" s="3"/>
      <c r="H16996" s="3" t="s">
        <v>27555</v>
      </c>
      <c r="I16996" s="301">
        <v>50.6</v>
      </c>
    </row>
    <row r="16997" spans="2:9">
      <c r="B16997" s="300" t="s">
        <v>160</v>
      </c>
      <c r="C16997" s="3" t="s">
        <v>42987</v>
      </c>
      <c r="D16997" s="3" t="s">
        <v>42988</v>
      </c>
      <c r="E16997" s="3" t="s">
        <v>30155</v>
      </c>
      <c r="F16997" s="3" t="s">
        <v>125</v>
      </c>
      <c r="G16997" s="3"/>
      <c r="H16997" s="3" t="s">
        <v>27555</v>
      </c>
      <c r="I16997" s="301">
        <v>50.7</v>
      </c>
    </row>
    <row r="16998" spans="2:9">
      <c r="B16998" s="300" t="s">
        <v>160</v>
      </c>
      <c r="C16998" s="3" t="s">
        <v>43006</v>
      </c>
      <c r="D16998" s="3" t="s">
        <v>43007</v>
      </c>
      <c r="E16998" s="3" t="s">
        <v>30155</v>
      </c>
      <c r="F16998" s="3" t="s">
        <v>125</v>
      </c>
      <c r="G16998" s="3"/>
      <c r="H16998" s="3" t="s">
        <v>27555</v>
      </c>
      <c r="I16998" s="301">
        <v>50.7</v>
      </c>
    </row>
    <row r="16999" spans="2:9">
      <c r="B16999" s="300" t="s">
        <v>160</v>
      </c>
      <c r="C16999" s="3" t="s">
        <v>43008</v>
      </c>
      <c r="D16999" s="3" t="s">
        <v>43009</v>
      </c>
      <c r="E16999" s="3" t="s">
        <v>30155</v>
      </c>
      <c r="F16999" s="3" t="s">
        <v>125</v>
      </c>
      <c r="G16999" s="3"/>
      <c r="H16999" s="3" t="s">
        <v>27555</v>
      </c>
      <c r="I16999" s="301">
        <v>50.7</v>
      </c>
    </row>
    <row r="17000" spans="2:9">
      <c r="B17000" s="300" t="s">
        <v>160</v>
      </c>
      <c r="C17000" s="3" t="s">
        <v>43014</v>
      </c>
      <c r="D17000" s="3" t="s">
        <v>43015</v>
      </c>
      <c r="E17000" s="3" t="s">
        <v>30155</v>
      </c>
      <c r="F17000" s="3" t="s">
        <v>125</v>
      </c>
      <c r="G17000" s="3"/>
      <c r="H17000" s="3" t="s">
        <v>27555</v>
      </c>
      <c r="I17000" s="301">
        <v>50.8</v>
      </c>
    </row>
    <row r="17001" spans="2:9">
      <c r="B17001" s="300" t="s">
        <v>160</v>
      </c>
      <c r="C17001" s="3" t="s">
        <v>43044</v>
      </c>
      <c r="D17001" s="3" t="s">
        <v>43045</v>
      </c>
      <c r="E17001" s="3" t="s">
        <v>30155</v>
      </c>
      <c r="F17001" s="3" t="s">
        <v>125</v>
      </c>
      <c r="G17001" s="3"/>
      <c r="H17001" s="3" t="s">
        <v>27555</v>
      </c>
      <c r="I17001" s="301">
        <v>50.7</v>
      </c>
    </row>
    <row r="17002" spans="2:9">
      <c r="B17002" s="300" t="s">
        <v>160</v>
      </c>
      <c r="C17002" s="3" t="s">
        <v>43089</v>
      </c>
      <c r="D17002" s="3" t="s">
        <v>43090</v>
      </c>
      <c r="E17002" s="3" t="s">
        <v>30155</v>
      </c>
      <c r="F17002" s="3" t="s">
        <v>125</v>
      </c>
      <c r="G17002" s="3"/>
      <c r="H17002" s="3" t="s">
        <v>27555</v>
      </c>
      <c r="I17002" s="301">
        <v>50.9</v>
      </c>
    </row>
    <row r="17003" spans="2:9">
      <c r="B17003" s="300" t="s">
        <v>160</v>
      </c>
      <c r="C17003" s="3" t="s">
        <v>43199</v>
      </c>
      <c r="D17003" s="3" t="s">
        <v>43200</v>
      </c>
      <c r="E17003" s="3" t="s">
        <v>30155</v>
      </c>
      <c r="F17003" s="3" t="s">
        <v>125</v>
      </c>
      <c r="G17003" s="3"/>
      <c r="H17003" s="3" t="s">
        <v>27555</v>
      </c>
      <c r="I17003" s="301">
        <v>50.7</v>
      </c>
    </row>
    <row r="17004" spans="2:9">
      <c r="B17004" s="300" t="s">
        <v>160</v>
      </c>
      <c r="C17004" s="3" t="s">
        <v>43238</v>
      </c>
      <c r="D17004" s="3" t="s">
        <v>43239</v>
      </c>
      <c r="E17004" s="3" t="s">
        <v>30155</v>
      </c>
      <c r="F17004" s="3" t="s">
        <v>125</v>
      </c>
      <c r="G17004" s="3"/>
      <c r="H17004" s="3" t="s">
        <v>27555</v>
      </c>
      <c r="I17004" s="301">
        <v>50.5</v>
      </c>
    </row>
    <row r="17005" spans="2:9">
      <c r="B17005" s="300" t="s">
        <v>160</v>
      </c>
      <c r="C17005" s="3" t="s">
        <v>43265</v>
      </c>
      <c r="D17005" s="3" t="s">
        <v>43266</v>
      </c>
      <c r="E17005" s="3" t="s">
        <v>30155</v>
      </c>
      <c r="F17005" s="3" t="s">
        <v>125</v>
      </c>
      <c r="G17005" s="3"/>
      <c r="H17005" s="3" t="s">
        <v>27555</v>
      </c>
      <c r="I17005" s="301">
        <v>50.7</v>
      </c>
    </row>
    <row r="17006" spans="2:9">
      <c r="B17006" s="300" t="s">
        <v>160</v>
      </c>
      <c r="C17006" s="3" t="s">
        <v>43267</v>
      </c>
      <c r="D17006" s="3" t="s">
        <v>43268</v>
      </c>
      <c r="E17006" s="3" t="s">
        <v>30155</v>
      </c>
      <c r="F17006" s="3" t="s">
        <v>125</v>
      </c>
      <c r="G17006" s="3"/>
      <c r="H17006" s="3" t="s">
        <v>27555</v>
      </c>
      <c r="I17006" s="301">
        <v>50.3</v>
      </c>
    </row>
    <row r="17007" spans="2:9">
      <c r="B17007" s="300" t="s">
        <v>160</v>
      </c>
      <c r="C17007" s="3" t="s">
        <v>43271</v>
      </c>
      <c r="D17007" s="3" t="s">
        <v>43272</v>
      </c>
      <c r="E17007" s="3" t="s">
        <v>30155</v>
      </c>
      <c r="F17007" s="3" t="s">
        <v>125</v>
      </c>
      <c r="G17007" s="3"/>
      <c r="H17007" s="3" t="s">
        <v>27555</v>
      </c>
      <c r="I17007" s="301">
        <v>50.7</v>
      </c>
    </row>
    <row r="17008" spans="2:9">
      <c r="B17008" s="300" t="s">
        <v>160</v>
      </c>
      <c r="C17008" s="3" t="s">
        <v>43275</v>
      </c>
      <c r="D17008" s="3" t="s">
        <v>43276</v>
      </c>
      <c r="E17008" s="3" t="s">
        <v>30155</v>
      </c>
      <c r="F17008" s="3" t="s">
        <v>125</v>
      </c>
      <c r="G17008" s="3"/>
      <c r="H17008" s="3" t="s">
        <v>27555</v>
      </c>
      <c r="I17008" s="301">
        <v>50.6</v>
      </c>
    </row>
    <row r="17009" spans="2:9">
      <c r="B17009" s="300" t="s">
        <v>160</v>
      </c>
      <c r="C17009" s="3" t="s">
        <v>43295</v>
      </c>
      <c r="D17009" s="3" t="s">
        <v>43296</v>
      </c>
      <c r="E17009" s="3" t="s">
        <v>30155</v>
      </c>
      <c r="F17009" s="3" t="s">
        <v>125</v>
      </c>
      <c r="G17009" s="3"/>
      <c r="H17009" s="3" t="s">
        <v>27555</v>
      </c>
      <c r="I17009" s="301">
        <v>50.7</v>
      </c>
    </row>
    <row r="17010" spans="2:9">
      <c r="B17010" s="300" t="s">
        <v>160</v>
      </c>
      <c r="C17010" s="3" t="s">
        <v>43344</v>
      </c>
      <c r="D17010" s="3" t="s">
        <v>43345</v>
      </c>
      <c r="E17010" s="3" t="s">
        <v>30155</v>
      </c>
      <c r="F17010" s="3" t="s">
        <v>125</v>
      </c>
      <c r="G17010" s="3"/>
      <c r="H17010" s="3" t="s">
        <v>27555</v>
      </c>
      <c r="I17010" s="301">
        <v>51.1</v>
      </c>
    </row>
    <row r="17011" spans="2:9">
      <c r="B17011" s="300" t="s">
        <v>160</v>
      </c>
      <c r="C17011" s="3" t="s">
        <v>43348</v>
      </c>
      <c r="D17011" s="3" t="s">
        <v>43349</v>
      </c>
      <c r="E17011" s="3" t="s">
        <v>30155</v>
      </c>
      <c r="F17011" s="3" t="s">
        <v>125</v>
      </c>
      <c r="G17011" s="3"/>
      <c r="H17011" s="3" t="s">
        <v>27555</v>
      </c>
      <c r="I17011" s="301">
        <v>50.7</v>
      </c>
    </row>
    <row r="17012" spans="2:9">
      <c r="B17012" s="300" t="s">
        <v>160</v>
      </c>
      <c r="C17012" s="3" t="s">
        <v>43405</v>
      </c>
      <c r="D17012" s="3" t="s">
        <v>43406</v>
      </c>
      <c r="E17012" s="3" t="s">
        <v>30155</v>
      </c>
      <c r="F17012" s="3" t="s">
        <v>125</v>
      </c>
      <c r="G17012" s="3"/>
      <c r="H17012" s="3" t="s">
        <v>27555</v>
      </c>
      <c r="I17012" s="301">
        <v>50.8</v>
      </c>
    </row>
    <row r="17013" spans="2:9">
      <c r="B17013" s="300" t="s">
        <v>160</v>
      </c>
      <c r="C17013" s="3" t="s">
        <v>43447</v>
      </c>
      <c r="D17013" s="3" t="s">
        <v>43448</v>
      </c>
      <c r="E17013" s="3" t="s">
        <v>30155</v>
      </c>
      <c r="F17013" s="3" t="s">
        <v>125</v>
      </c>
      <c r="G17013" s="3"/>
      <c r="H17013" s="3" t="s">
        <v>27555</v>
      </c>
      <c r="I17013" s="301">
        <v>50.3</v>
      </c>
    </row>
    <row r="17014" spans="2:9">
      <c r="B17014" s="300" t="s">
        <v>160</v>
      </c>
      <c r="C17014" s="3" t="s">
        <v>43473</v>
      </c>
      <c r="D17014" s="3" t="s">
        <v>43474</v>
      </c>
      <c r="E17014" s="3" t="s">
        <v>30155</v>
      </c>
      <c r="F17014" s="3" t="s">
        <v>125</v>
      </c>
      <c r="G17014" s="3"/>
      <c r="H17014" s="3" t="s">
        <v>27555</v>
      </c>
      <c r="I17014" s="301">
        <v>50.5</v>
      </c>
    </row>
    <row r="17015" spans="2:9">
      <c r="B17015" s="300" t="s">
        <v>160</v>
      </c>
      <c r="C17015" s="3" t="s">
        <v>43485</v>
      </c>
      <c r="D17015" s="3" t="s">
        <v>43486</v>
      </c>
      <c r="E17015" s="3" t="s">
        <v>30155</v>
      </c>
      <c r="F17015" s="3" t="s">
        <v>125</v>
      </c>
      <c r="G17015" s="3"/>
      <c r="H17015" s="3" t="s">
        <v>27555</v>
      </c>
      <c r="I17015" s="301">
        <v>50.6</v>
      </c>
    </row>
    <row r="17016" spans="2:9">
      <c r="B17016" s="300" t="s">
        <v>160</v>
      </c>
      <c r="C17016" s="3" t="s">
        <v>43513</v>
      </c>
      <c r="D17016" s="3" t="s">
        <v>43514</v>
      </c>
      <c r="E17016" s="3" t="s">
        <v>30155</v>
      </c>
      <c r="F17016" s="3" t="s">
        <v>125</v>
      </c>
      <c r="G17016" s="3"/>
      <c r="H17016" s="3" t="s">
        <v>27555</v>
      </c>
      <c r="I17016" s="301">
        <v>50.5</v>
      </c>
    </row>
    <row r="17017" spans="2:9">
      <c r="B17017" s="300" t="s">
        <v>160</v>
      </c>
      <c r="C17017" s="3" t="s">
        <v>43519</v>
      </c>
      <c r="D17017" s="3" t="s">
        <v>43520</v>
      </c>
      <c r="E17017" s="3" t="s">
        <v>30155</v>
      </c>
      <c r="F17017" s="3" t="s">
        <v>125</v>
      </c>
      <c r="G17017" s="3"/>
      <c r="H17017" s="3" t="s">
        <v>27555</v>
      </c>
      <c r="I17017" s="301">
        <v>50.6</v>
      </c>
    </row>
    <row r="17018" spans="2:9">
      <c r="B17018" s="300" t="s">
        <v>160</v>
      </c>
      <c r="C17018" s="3" t="s">
        <v>43543</v>
      </c>
      <c r="D17018" s="3" t="s">
        <v>43544</v>
      </c>
      <c r="E17018" s="3" t="s">
        <v>30155</v>
      </c>
      <c r="F17018" s="3" t="s">
        <v>125</v>
      </c>
      <c r="G17018" s="3"/>
      <c r="H17018" s="3" t="s">
        <v>27555</v>
      </c>
      <c r="I17018" s="301">
        <v>50.9</v>
      </c>
    </row>
    <row r="17019" spans="2:9">
      <c r="B17019" s="300" t="s">
        <v>160</v>
      </c>
      <c r="C17019" s="3" t="s">
        <v>43555</v>
      </c>
      <c r="D17019" s="3" t="s">
        <v>43556</v>
      </c>
      <c r="E17019" s="3" t="s">
        <v>30155</v>
      </c>
      <c r="F17019" s="3" t="s">
        <v>125</v>
      </c>
      <c r="G17019" s="3"/>
      <c r="H17019" s="3" t="s">
        <v>27555</v>
      </c>
      <c r="I17019" s="301">
        <v>51</v>
      </c>
    </row>
    <row r="17020" spans="2:9">
      <c r="B17020" s="300" t="s">
        <v>160</v>
      </c>
      <c r="C17020" s="3" t="s">
        <v>43593</v>
      </c>
      <c r="D17020" s="3" t="s">
        <v>43594</v>
      </c>
      <c r="E17020" s="3" t="s">
        <v>30155</v>
      </c>
      <c r="F17020" s="3" t="s">
        <v>125</v>
      </c>
      <c r="G17020" s="3"/>
      <c r="H17020" s="3" t="s">
        <v>27555</v>
      </c>
      <c r="I17020" s="301">
        <v>50.6</v>
      </c>
    </row>
    <row r="17021" spans="2:9">
      <c r="B17021" s="300" t="s">
        <v>160</v>
      </c>
      <c r="C17021" s="3" t="s">
        <v>43624</v>
      </c>
      <c r="D17021" s="3" t="s">
        <v>43625</v>
      </c>
      <c r="E17021" s="3" t="s">
        <v>30155</v>
      </c>
      <c r="F17021" s="3" t="s">
        <v>125</v>
      </c>
      <c r="G17021" s="3"/>
      <c r="H17021" s="3" t="s">
        <v>27555</v>
      </c>
      <c r="I17021" s="301">
        <v>50.5</v>
      </c>
    </row>
    <row r="17022" spans="2:9">
      <c r="B17022" s="300" t="s">
        <v>160</v>
      </c>
      <c r="C17022" s="3" t="s">
        <v>43697</v>
      </c>
      <c r="D17022" s="3" t="s">
        <v>43698</v>
      </c>
      <c r="E17022" s="3" t="s">
        <v>30155</v>
      </c>
      <c r="F17022" s="3" t="s">
        <v>125</v>
      </c>
      <c r="G17022" s="3"/>
      <c r="H17022" s="3" t="s">
        <v>27555</v>
      </c>
      <c r="I17022" s="301">
        <v>50.7</v>
      </c>
    </row>
    <row r="17023" spans="2:9">
      <c r="B17023" s="300" t="s">
        <v>160</v>
      </c>
      <c r="C17023" s="3" t="s">
        <v>43699</v>
      </c>
      <c r="D17023" s="3" t="s">
        <v>43700</v>
      </c>
      <c r="E17023" s="3" t="s">
        <v>30155</v>
      </c>
      <c r="F17023" s="3" t="s">
        <v>125</v>
      </c>
      <c r="G17023" s="3"/>
      <c r="H17023" s="3" t="s">
        <v>27555</v>
      </c>
      <c r="I17023" s="301">
        <v>50.8</v>
      </c>
    </row>
    <row r="17024" spans="2:9">
      <c r="B17024" s="300" t="s">
        <v>160</v>
      </c>
      <c r="C17024" s="3" t="s">
        <v>43736</v>
      </c>
      <c r="D17024" s="3" t="s">
        <v>43737</v>
      </c>
      <c r="E17024" s="3" t="s">
        <v>30155</v>
      </c>
      <c r="F17024" s="3" t="s">
        <v>125</v>
      </c>
      <c r="G17024" s="3"/>
      <c r="H17024" s="3" t="s">
        <v>27555</v>
      </c>
      <c r="I17024" s="301">
        <v>50.7</v>
      </c>
    </row>
    <row r="17025" spans="2:9">
      <c r="B17025" s="300" t="s">
        <v>160</v>
      </c>
      <c r="C17025" s="3" t="s">
        <v>43801</v>
      </c>
      <c r="D17025" s="3" t="s">
        <v>43802</v>
      </c>
      <c r="E17025" s="3" t="s">
        <v>30155</v>
      </c>
      <c r="F17025" s="3" t="s">
        <v>125</v>
      </c>
      <c r="G17025" s="3"/>
      <c r="H17025" s="3" t="s">
        <v>27555</v>
      </c>
      <c r="I17025" s="301">
        <v>50.8</v>
      </c>
    </row>
    <row r="17026" spans="2:9">
      <c r="B17026" s="300" t="s">
        <v>160</v>
      </c>
      <c r="C17026" s="3" t="s">
        <v>43803</v>
      </c>
      <c r="D17026" s="3" t="s">
        <v>43804</v>
      </c>
      <c r="E17026" s="3" t="s">
        <v>30155</v>
      </c>
      <c r="F17026" s="3" t="s">
        <v>125</v>
      </c>
      <c r="G17026" s="3"/>
      <c r="H17026" s="3" t="s">
        <v>27555</v>
      </c>
      <c r="I17026" s="301">
        <v>50.6</v>
      </c>
    </row>
    <row r="17027" spans="2:9">
      <c r="B17027" s="300" t="s">
        <v>160</v>
      </c>
      <c r="C17027" s="3" t="s">
        <v>43810</v>
      </c>
      <c r="D17027" s="3" t="s">
        <v>43811</v>
      </c>
      <c r="E17027" s="3" t="s">
        <v>30155</v>
      </c>
      <c r="F17027" s="3" t="s">
        <v>125</v>
      </c>
      <c r="G17027" s="3"/>
      <c r="H17027" s="3" t="s">
        <v>27555</v>
      </c>
      <c r="I17027" s="301">
        <v>50.7</v>
      </c>
    </row>
    <row r="17028" spans="2:9">
      <c r="B17028" s="300" t="s">
        <v>160</v>
      </c>
      <c r="C17028" s="3" t="s">
        <v>43839</v>
      </c>
      <c r="D17028" s="3" t="s">
        <v>43840</v>
      </c>
      <c r="E17028" s="3" t="s">
        <v>30155</v>
      </c>
      <c r="F17028" s="3" t="s">
        <v>125</v>
      </c>
      <c r="G17028" s="3"/>
      <c r="H17028" s="3" t="s">
        <v>27555</v>
      </c>
      <c r="I17028" s="301">
        <v>50.4</v>
      </c>
    </row>
    <row r="17029" spans="2:9">
      <c r="B17029" s="300" t="s">
        <v>160</v>
      </c>
      <c r="C17029" s="3" t="s">
        <v>43845</v>
      </c>
      <c r="D17029" s="3" t="s">
        <v>43846</v>
      </c>
      <c r="E17029" s="3" t="s">
        <v>30155</v>
      </c>
      <c r="F17029" s="3" t="s">
        <v>125</v>
      </c>
      <c r="G17029" s="3"/>
      <c r="H17029" s="3" t="s">
        <v>27555</v>
      </c>
      <c r="I17029" s="301">
        <v>50.6</v>
      </c>
    </row>
    <row r="17030" spans="2:9">
      <c r="B17030" s="300" t="s">
        <v>160</v>
      </c>
      <c r="C17030" s="3" t="s">
        <v>43853</v>
      </c>
      <c r="D17030" s="3" t="s">
        <v>43854</v>
      </c>
      <c r="E17030" s="3" t="s">
        <v>30155</v>
      </c>
      <c r="F17030" s="3" t="s">
        <v>125</v>
      </c>
      <c r="G17030" s="3"/>
      <c r="H17030" s="3" t="s">
        <v>27555</v>
      </c>
      <c r="I17030" s="301">
        <v>50.7</v>
      </c>
    </row>
    <row r="17031" spans="2:9">
      <c r="B17031" s="300" t="s">
        <v>160</v>
      </c>
      <c r="C17031" s="3" t="s">
        <v>43875</v>
      </c>
      <c r="D17031" s="3" t="s">
        <v>43876</v>
      </c>
      <c r="E17031" s="3" t="s">
        <v>30155</v>
      </c>
      <c r="F17031" s="3" t="s">
        <v>125</v>
      </c>
      <c r="G17031" s="3"/>
      <c r="H17031" s="3" t="s">
        <v>27555</v>
      </c>
      <c r="I17031" s="301">
        <v>50.9</v>
      </c>
    </row>
    <row r="17032" spans="2:9">
      <c r="B17032" s="300" t="s">
        <v>160</v>
      </c>
      <c r="C17032" s="3" t="s">
        <v>43899</v>
      </c>
      <c r="D17032" s="3" t="s">
        <v>43900</v>
      </c>
      <c r="E17032" s="3" t="s">
        <v>30155</v>
      </c>
      <c r="F17032" s="3" t="s">
        <v>125</v>
      </c>
      <c r="G17032" s="3"/>
      <c r="H17032" s="3" t="s">
        <v>27555</v>
      </c>
      <c r="I17032" s="301">
        <v>50.8</v>
      </c>
    </row>
    <row r="17033" spans="2:9">
      <c r="B17033" s="300" t="s">
        <v>160</v>
      </c>
      <c r="C17033" s="3" t="s">
        <v>43920</v>
      </c>
      <c r="D17033" s="3" t="s">
        <v>43921</v>
      </c>
      <c r="E17033" s="3" t="s">
        <v>30155</v>
      </c>
      <c r="F17033" s="3" t="s">
        <v>125</v>
      </c>
      <c r="G17033" s="3"/>
      <c r="H17033" s="3" t="s">
        <v>27555</v>
      </c>
      <c r="I17033" s="301">
        <v>50.5</v>
      </c>
    </row>
    <row r="17034" spans="2:9">
      <c r="B17034" s="300" t="s">
        <v>160</v>
      </c>
      <c r="C17034" s="3" t="s">
        <v>43959</v>
      </c>
      <c r="D17034" s="3" t="s">
        <v>43960</v>
      </c>
      <c r="E17034" s="3" t="s">
        <v>30155</v>
      </c>
      <c r="F17034" s="3" t="s">
        <v>125</v>
      </c>
      <c r="G17034" s="3"/>
      <c r="H17034" s="3" t="s">
        <v>27555</v>
      </c>
      <c r="I17034" s="301">
        <v>50.7</v>
      </c>
    </row>
    <row r="17035" spans="2:9">
      <c r="B17035" s="300" t="s">
        <v>160</v>
      </c>
      <c r="C17035" s="3" t="s">
        <v>43971</v>
      </c>
      <c r="D17035" s="3" t="s">
        <v>43972</v>
      </c>
      <c r="E17035" s="3" t="s">
        <v>30155</v>
      </c>
      <c r="F17035" s="3" t="s">
        <v>125</v>
      </c>
      <c r="G17035" s="3"/>
      <c r="H17035" s="3" t="s">
        <v>27555</v>
      </c>
      <c r="I17035" s="301">
        <v>50.7</v>
      </c>
    </row>
    <row r="17036" spans="2:9">
      <c r="B17036" s="300" t="s">
        <v>160</v>
      </c>
      <c r="C17036" s="3" t="s">
        <v>43988</v>
      </c>
      <c r="D17036" s="3" t="s">
        <v>43989</v>
      </c>
      <c r="E17036" s="3" t="s">
        <v>30155</v>
      </c>
      <c r="F17036" s="3" t="s">
        <v>125</v>
      </c>
      <c r="G17036" s="3"/>
      <c r="H17036" s="3" t="s">
        <v>27555</v>
      </c>
      <c r="I17036" s="301">
        <v>50.5</v>
      </c>
    </row>
    <row r="17037" spans="2:9">
      <c r="B17037" s="300" t="s">
        <v>160</v>
      </c>
      <c r="C17037" s="3" t="s">
        <v>43990</v>
      </c>
      <c r="D17037" s="3" t="s">
        <v>43991</v>
      </c>
      <c r="E17037" s="3" t="s">
        <v>30155</v>
      </c>
      <c r="F17037" s="3" t="s">
        <v>125</v>
      </c>
      <c r="G17037" s="3"/>
      <c r="H17037" s="3" t="s">
        <v>27555</v>
      </c>
      <c r="I17037" s="301">
        <v>50.3</v>
      </c>
    </row>
    <row r="17038" spans="2:9">
      <c r="B17038" s="300" t="s">
        <v>160</v>
      </c>
      <c r="C17038" s="3" t="s">
        <v>44000</v>
      </c>
      <c r="D17038" s="3" t="s">
        <v>44001</v>
      </c>
      <c r="E17038" s="3" t="s">
        <v>30155</v>
      </c>
      <c r="F17038" s="3" t="s">
        <v>125</v>
      </c>
      <c r="G17038" s="3"/>
      <c r="H17038" s="3" t="s">
        <v>27555</v>
      </c>
      <c r="I17038" s="301">
        <v>50.6</v>
      </c>
    </row>
    <row r="17039" spans="2:9">
      <c r="B17039" s="300" t="s">
        <v>160</v>
      </c>
      <c r="C17039" s="3" t="s">
        <v>44008</v>
      </c>
      <c r="D17039" s="3" t="s">
        <v>44009</v>
      </c>
      <c r="E17039" s="3" t="s">
        <v>30155</v>
      </c>
      <c r="F17039" s="3" t="s">
        <v>125</v>
      </c>
      <c r="G17039" s="3"/>
      <c r="H17039" s="3" t="s">
        <v>27555</v>
      </c>
      <c r="I17039" s="301">
        <v>50.5</v>
      </c>
    </row>
    <row r="17040" spans="2:9">
      <c r="B17040" s="300" t="s">
        <v>160</v>
      </c>
      <c r="C17040" s="3" t="s">
        <v>44021</v>
      </c>
      <c r="D17040" s="3" t="s">
        <v>44022</v>
      </c>
      <c r="E17040" s="3" t="s">
        <v>30155</v>
      </c>
      <c r="F17040" s="3" t="s">
        <v>125</v>
      </c>
      <c r="G17040" s="3"/>
      <c r="H17040" s="3" t="s">
        <v>27555</v>
      </c>
      <c r="I17040" s="301">
        <v>50.7</v>
      </c>
    </row>
    <row r="17041" spans="2:9">
      <c r="B17041" s="300" t="s">
        <v>160</v>
      </c>
      <c r="C17041" s="3" t="s">
        <v>44045</v>
      </c>
      <c r="D17041" s="3" t="s">
        <v>44046</v>
      </c>
      <c r="E17041" s="3" t="s">
        <v>30155</v>
      </c>
      <c r="F17041" s="3" t="s">
        <v>125</v>
      </c>
      <c r="G17041" s="3"/>
      <c r="H17041" s="3" t="s">
        <v>27555</v>
      </c>
      <c r="I17041" s="301">
        <v>50.8</v>
      </c>
    </row>
    <row r="17042" spans="2:9">
      <c r="B17042" s="300" t="s">
        <v>160</v>
      </c>
      <c r="C17042" s="3" t="s">
        <v>44053</v>
      </c>
      <c r="D17042" s="3" t="s">
        <v>44054</v>
      </c>
      <c r="E17042" s="3" t="s">
        <v>30155</v>
      </c>
      <c r="F17042" s="3" t="s">
        <v>125</v>
      </c>
      <c r="G17042" s="3"/>
      <c r="H17042" s="3" t="s">
        <v>27555</v>
      </c>
      <c r="I17042" s="301">
        <v>50.7</v>
      </c>
    </row>
    <row r="17043" spans="2:9">
      <c r="B17043" s="300" t="s">
        <v>160</v>
      </c>
      <c r="C17043" s="3" t="s">
        <v>44102</v>
      </c>
      <c r="D17043" s="3" t="s">
        <v>44103</v>
      </c>
      <c r="E17043" s="3" t="s">
        <v>30155</v>
      </c>
      <c r="F17043" s="3" t="s">
        <v>125</v>
      </c>
      <c r="G17043" s="3"/>
      <c r="H17043" s="3" t="s">
        <v>27555</v>
      </c>
      <c r="I17043" s="301">
        <v>50.3</v>
      </c>
    </row>
    <row r="17044" spans="2:9">
      <c r="B17044" s="300" t="s">
        <v>160</v>
      </c>
      <c r="C17044" s="3" t="s">
        <v>44106</v>
      </c>
      <c r="D17044" s="3" t="s">
        <v>44107</v>
      </c>
      <c r="E17044" s="3" t="s">
        <v>30155</v>
      </c>
      <c r="F17044" s="3" t="s">
        <v>125</v>
      </c>
      <c r="G17044" s="3"/>
      <c r="H17044" s="3" t="s">
        <v>27555</v>
      </c>
      <c r="I17044" s="301">
        <v>50.4</v>
      </c>
    </row>
    <row r="17045" spans="2:9">
      <c r="B17045" s="300" t="s">
        <v>160</v>
      </c>
      <c r="C17045" s="3" t="s">
        <v>44116</v>
      </c>
      <c r="D17045" s="3" t="s">
        <v>44117</v>
      </c>
      <c r="E17045" s="3" t="s">
        <v>30155</v>
      </c>
      <c r="F17045" s="3" t="s">
        <v>125</v>
      </c>
      <c r="G17045" s="3"/>
      <c r="H17045" s="3" t="s">
        <v>27555</v>
      </c>
      <c r="I17045" s="301">
        <v>50.4</v>
      </c>
    </row>
    <row r="17046" spans="2:9">
      <c r="B17046" s="300" t="s">
        <v>160</v>
      </c>
      <c r="C17046" s="3" t="s">
        <v>44132</v>
      </c>
      <c r="D17046" s="3" t="s">
        <v>44133</v>
      </c>
      <c r="E17046" s="3" t="s">
        <v>30155</v>
      </c>
      <c r="F17046" s="3" t="s">
        <v>125</v>
      </c>
      <c r="G17046" s="3"/>
      <c r="H17046" s="3" t="s">
        <v>27555</v>
      </c>
      <c r="I17046" s="301">
        <v>50.5</v>
      </c>
    </row>
    <row r="17047" spans="2:9">
      <c r="B17047" s="300" t="s">
        <v>160</v>
      </c>
      <c r="C17047" s="3" t="s">
        <v>44174</v>
      </c>
      <c r="D17047" s="3" t="s">
        <v>44175</v>
      </c>
      <c r="E17047" s="3" t="s">
        <v>30155</v>
      </c>
      <c r="F17047" s="3" t="s">
        <v>125</v>
      </c>
      <c r="G17047" s="3"/>
      <c r="H17047" s="3" t="s">
        <v>27555</v>
      </c>
      <c r="I17047" s="301">
        <v>50.6</v>
      </c>
    </row>
    <row r="17048" spans="2:9">
      <c r="B17048" s="300" t="s">
        <v>160</v>
      </c>
      <c r="C17048" s="3" t="s">
        <v>44189</v>
      </c>
      <c r="D17048" s="3" t="s">
        <v>44190</v>
      </c>
      <c r="E17048" s="3" t="s">
        <v>30155</v>
      </c>
      <c r="F17048" s="3" t="s">
        <v>125</v>
      </c>
      <c r="G17048" s="3"/>
      <c r="H17048" s="3" t="s">
        <v>27555</v>
      </c>
      <c r="I17048" s="301">
        <v>50.3</v>
      </c>
    </row>
    <row r="17049" spans="2:9">
      <c r="B17049" s="300" t="s">
        <v>160</v>
      </c>
      <c r="C17049" s="3" t="s">
        <v>44205</v>
      </c>
      <c r="D17049" s="3" t="s">
        <v>44206</v>
      </c>
      <c r="E17049" s="3" t="s">
        <v>30155</v>
      </c>
      <c r="F17049" s="3" t="s">
        <v>125</v>
      </c>
      <c r="G17049" s="3"/>
      <c r="H17049" s="3" t="s">
        <v>27555</v>
      </c>
      <c r="I17049" s="301">
        <v>50.5</v>
      </c>
    </row>
    <row r="17050" spans="2:9">
      <c r="B17050" s="300" t="s">
        <v>160</v>
      </c>
      <c r="C17050" s="3" t="s">
        <v>44219</v>
      </c>
      <c r="D17050" s="3" t="s">
        <v>44220</v>
      </c>
      <c r="E17050" s="3" t="s">
        <v>30155</v>
      </c>
      <c r="F17050" s="3" t="s">
        <v>125</v>
      </c>
      <c r="G17050" s="3"/>
      <c r="H17050" s="3" t="s">
        <v>27555</v>
      </c>
      <c r="I17050" s="301">
        <v>50.5</v>
      </c>
    </row>
    <row r="17051" spans="2:9">
      <c r="B17051" s="300" t="s">
        <v>160</v>
      </c>
      <c r="C17051" s="3" t="s">
        <v>44243</v>
      </c>
      <c r="D17051" s="3" t="s">
        <v>44244</v>
      </c>
      <c r="E17051" s="3" t="s">
        <v>30155</v>
      </c>
      <c r="F17051" s="3" t="s">
        <v>125</v>
      </c>
      <c r="G17051" s="3"/>
      <c r="H17051" s="3" t="s">
        <v>27555</v>
      </c>
      <c r="I17051" s="301">
        <v>50.6</v>
      </c>
    </row>
    <row r="17052" spans="2:9">
      <c r="B17052" s="300" t="s">
        <v>160</v>
      </c>
      <c r="C17052" s="3" t="s">
        <v>44304</v>
      </c>
      <c r="D17052" s="3" t="s">
        <v>44305</v>
      </c>
      <c r="E17052" s="3" t="s">
        <v>30155</v>
      </c>
      <c r="F17052" s="3" t="s">
        <v>125</v>
      </c>
      <c r="G17052" s="3"/>
      <c r="H17052" s="3" t="s">
        <v>27555</v>
      </c>
      <c r="I17052" s="301">
        <v>50.9</v>
      </c>
    </row>
    <row r="17053" spans="2:9">
      <c r="B17053" s="300" t="s">
        <v>160</v>
      </c>
      <c r="C17053" s="3" t="s">
        <v>44315</v>
      </c>
      <c r="D17053" s="3" t="s">
        <v>44316</v>
      </c>
      <c r="E17053" s="3" t="s">
        <v>30155</v>
      </c>
      <c r="F17053" s="3" t="s">
        <v>125</v>
      </c>
      <c r="G17053" s="3"/>
      <c r="H17053" s="3" t="s">
        <v>27555</v>
      </c>
      <c r="I17053" s="301">
        <v>50.5</v>
      </c>
    </row>
    <row r="17054" spans="2:9">
      <c r="B17054" s="300" t="s">
        <v>160</v>
      </c>
      <c r="C17054" s="3" t="s">
        <v>44322</v>
      </c>
      <c r="D17054" s="3" t="s">
        <v>44323</v>
      </c>
      <c r="E17054" s="3" t="s">
        <v>30155</v>
      </c>
      <c r="F17054" s="3" t="s">
        <v>125</v>
      </c>
      <c r="G17054" s="3"/>
      <c r="H17054" s="3" t="s">
        <v>27555</v>
      </c>
      <c r="I17054" s="301">
        <v>50.5</v>
      </c>
    </row>
    <row r="17055" spans="2:9">
      <c r="B17055" s="300" t="s">
        <v>160</v>
      </c>
      <c r="C17055" s="3" t="s">
        <v>44329</v>
      </c>
      <c r="D17055" s="3" t="s">
        <v>44330</v>
      </c>
      <c r="E17055" s="3" t="s">
        <v>30155</v>
      </c>
      <c r="F17055" s="3" t="s">
        <v>125</v>
      </c>
      <c r="G17055" s="3"/>
      <c r="H17055" s="3" t="s">
        <v>27555</v>
      </c>
      <c r="I17055" s="301">
        <v>50.6</v>
      </c>
    </row>
    <row r="17056" spans="2:9">
      <c r="B17056" s="300" t="s">
        <v>160</v>
      </c>
      <c r="C17056" s="3" t="s">
        <v>44367</v>
      </c>
      <c r="D17056" s="3" t="s">
        <v>44368</v>
      </c>
      <c r="E17056" s="3" t="s">
        <v>30155</v>
      </c>
      <c r="F17056" s="3" t="s">
        <v>125</v>
      </c>
      <c r="G17056" s="3"/>
      <c r="H17056" s="3" t="s">
        <v>27555</v>
      </c>
      <c r="I17056" s="301">
        <v>50.7</v>
      </c>
    </row>
    <row r="17057" spans="2:9">
      <c r="B17057" s="300" t="s">
        <v>160</v>
      </c>
      <c r="C17057" s="3" t="s">
        <v>44371</v>
      </c>
      <c r="D17057" s="3" t="s">
        <v>44372</v>
      </c>
      <c r="E17057" s="3" t="s">
        <v>30155</v>
      </c>
      <c r="F17057" s="3" t="s">
        <v>125</v>
      </c>
      <c r="G17057" s="3"/>
      <c r="H17057" s="3" t="s">
        <v>27555</v>
      </c>
      <c r="I17057" s="301">
        <v>50.5</v>
      </c>
    </row>
    <row r="17058" spans="2:9">
      <c r="B17058" s="300" t="s">
        <v>160</v>
      </c>
      <c r="C17058" s="3" t="s">
        <v>44375</v>
      </c>
      <c r="D17058" s="3" t="s">
        <v>44376</v>
      </c>
      <c r="E17058" s="3" t="s">
        <v>30155</v>
      </c>
      <c r="F17058" s="3" t="s">
        <v>125</v>
      </c>
      <c r="G17058" s="3"/>
      <c r="H17058" s="3" t="s">
        <v>27555</v>
      </c>
      <c r="I17058" s="301">
        <v>50.7</v>
      </c>
    </row>
    <row r="17059" spans="2:9">
      <c r="B17059" s="300" t="s">
        <v>160</v>
      </c>
      <c r="C17059" s="3" t="s">
        <v>44390</v>
      </c>
      <c r="D17059" s="3" t="s">
        <v>44391</v>
      </c>
      <c r="E17059" s="3" t="s">
        <v>30155</v>
      </c>
      <c r="F17059" s="3" t="s">
        <v>125</v>
      </c>
      <c r="G17059" s="3"/>
      <c r="H17059" s="3" t="s">
        <v>27555</v>
      </c>
      <c r="I17059" s="301">
        <v>50.8</v>
      </c>
    </row>
    <row r="17060" spans="2:9">
      <c r="B17060" s="300" t="s">
        <v>160</v>
      </c>
      <c r="C17060" s="3" t="s">
        <v>44394</v>
      </c>
      <c r="D17060" s="3" t="s">
        <v>44395</v>
      </c>
      <c r="E17060" s="3" t="s">
        <v>30155</v>
      </c>
      <c r="F17060" s="3" t="s">
        <v>125</v>
      </c>
      <c r="G17060" s="3"/>
      <c r="H17060" s="3" t="s">
        <v>27555</v>
      </c>
      <c r="I17060" s="301">
        <v>50.5</v>
      </c>
    </row>
    <row r="17061" spans="2:9">
      <c r="B17061" s="300" t="s">
        <v>160</v>
      </c>
      <c r="C17061" s="3" t="s">
        <v>44435</v>
      </c>
      <c r="D17061" s="3" t="s">
        <v>44436</v>
      </c>
      <c r="E17061" s="3" t="s">
        <v>30155</v>
      </c>
      <c r="F17061" s="3" t="s">
        <v>125</v>
      </c>
      <c r="G17061" s="3"/>
      <c r="H17061" s="3" t="s">
        <v>27555</v>
      </c>
      <c r="I17061" s="301">
        <v>50.6</v>
      </c>
    </row>
    <row r="17062" spans="2:9">
      <c r="B17062" s="300" t="s">
        <v>160</v>
      </c>
      <c r="C17062" s="3" t="s">
        <v>44447</v>
      </c>
      <c r="D17062" s="3" t="s">
        <v>44448</v>
      </c>
      <c r="E17062" s="3" t="s">
        <v>30155</v>
      </c>
      <c r="F17062" s="3" t="s">
        <v>125</v>
      </c>
      <c r="G17062" s="3"/>
      <c r="H17062" s="3" t="s">
        <v>27555</v>
      </c>
      <c r="I17062" s="301">
        <v>50.6</v>
      </c>
    </row>
    <row r="17063" spans="2:9">
      <c r="B17063" s="300" t="s">
        <v>160</v>
      </c>
      <c r="C17063" s="3" t="s">
        <v>44451</v>
      </c>
      <c r="D17063" s="3" t="s">
        <v>44452</v>
      </c>
      <c r="E17063" s="3" t="s">
        <v>30155</v>
      </c>
      <c r="F17063" s="3" t="s">
        <v>125</v>
      </c>
      <c r="G17063" s="3"/>
      <c r="H17063" s="3" t="s">
        <v>27555</v>
      </c>
      <c r="I17063" s="301">
        <v>50.6</v>
      </c>
    </row>
    <row r="17064" spans="2:9">
      <c r="B17064" s="300" t="s">
        <v>160</v>
      </c>
      <c r="C17064" s="3" t="s">
        <v>44455</v>
      </c>
      <c r="D17064" s="3" t="s">
        <v>44456</v>
      </c>
      <c r="E17064" s="3" t="s">
        <v>30155</v>
      </c>
      <c r="F17064" s="3" t="s">
        <v>125</v>
      </c>
      <c r="G17064" s="3"/>
      <c r="H17064" s="3" t="s">
        <v>27555</v>
      </c>
      <c r="I17064" s="301">
        <v>51</v>
      </c>
    </row>
    <row r="17065" spans="2:9">
      <c r="B17065" s="300" t="s">
        <v>160</v>
      </c>
      <c r="C17065" s="3" t="s">
        <v>44460</v>
      </c>
      <c r="D17065" s="3" t="s">
        <v>44461</v>
      </c>
      <c r="E17065" s="3" t="s">
        <v>30155</v>
      </c>
      <c r="F17065" s="3" t="s">
        <v>125</v>
      </c>
      <c r="G17065" s="3"/>
      <c r="H17065" s="3" t="s">
        <v>27555</v>
      </c>
      <c r="I17065" s="301">
        <v>50.6</v>
      </c>
    </row>
    <row r="17066" spans="2:9">
      <c r="B17066" s="300" t="s">
        <v>160</v>
      </c>
      <c r="C17066" s="3" t="s">
        <v>44491</v>
      </c>
      <c r="D17066" s="3" t="s">
        <v>44492</v>
      </c>
      <c r="E17066" s="3" t="s">
        <v>30155</v>
      </c>
      <c r="F17066" s="3" t="s">
        <v>125</v>
      </c>
      <c r="G17066" s="3"/>
      <c r="H17066" s="3" t="s">
        <v>27555</v>
      </c>
      <c r="I17066" s="301">
        <v>50.5</v>
      </c>
    </row>
    <row r="17067" spans="2:9">
      <c r="B17067" s="300" t="s">
        <v>160</v>
      </c>
      <c r="C17067" s="3" t="s">
        <v>44499</v>
      </c>
      <c r="D17067" s="3" t="s">
        <v>44500</v>
      </c>
      <c r="E17067" s="3" t="s">
        <v>30155</v>
      </c>
      <c r="F17067" s="3" t="s">
        <v>125</v>
      </c>
      <c r="G17067" s="3"/>
      <c r="H17067" s="3" t="s">
        <v>27555</v>
      </c>
      <c r="I17067" s="301">
        <v>50.6</v>
      </c>
    </row>
    <row r="17068" spans="2:9">
      <c r="B17068" s="300" t="s">
        <v>160</v>
      </c>
      <c r="C17068" s="3" t="s">
        <v>44520</v>
      </c>
      <c r="D17068" s="3" t="s">
        <v>44521</v>
      </c>
      <c r="E17068" s="3" t="s">
        <v>30155</v>
      </c>
      <c r="F17068" s="3" t="s">
        <v>125</v>
      </c>
      <c r="G17068" s="3"/>
      <c r="H17068" s="3" t="s">
        <v>27555</v>
      </c>
      <c r="I17068" s="301">
        <v>50.5</v>
      </c>
    </row>
    <row r="17069" spans="2:9">
      <c r="B17069" s="300" t="s">
        <v>160</v>
      </c>
      <c r="C17069" s="3" t="s">
        <v>44529</v>
      </c>
      <c r="D17069" s="3" t="s">
        <v>44530</v>
      </c>
      <c r="E17069" s="3" t="s">
        <v>30155</v>
      </c>
      <c r="F17069" s="3" t="s">
        <v>125</v>
      </c>
      <c r="G17069" s="3"/>
      <c r="H17069" s="3" t="s">
        <v>27555</v>
      </c>
      <c r="I17069" s="301">
        <v>50.5</v>
      </c>
    </row>
    <row r="17070" spans="2:9">
      <c r="B17070" s="300" t="s">
        <v>160</v>
      </c>
      <c r="C17070" s="3" t="s">
        <v>44533</v>
      </c>
      <c r="D17070" s="3" t="s">
        <v>44534</v>
      </c>
      <c r="E17070" s="3" t="s">
        <v>30155</v>
      </c>
      <c r="F17070" s="3" t="s">
        <v>125</v>
      </c>
      <c r="G17070" s="3"/>
      <c r="H17070" s="3" t="s">
        <v>27555</v>
      </c>
      <c r="I17070" s="301">
        <v>50.6</v>
      </c>
    </row>
    <row r="17071" spans="2:9">
      <c r="B17071" s="300" t="s">
        <v>160</v>
      </c>
      <c r="C17071" s="3" t="s">
        <v>44589</v>
      </c>
      <c r="D17071" s="3" t="s">
        <v>44590</v>
      </c>
      <c r="E17071" s="3" t="s">
        <v>30155</v>
      </c>
      <c r="F17071" s="3" t="s">
        <v>125</v>
      </c>
      <c r="G17071" s="3"/>
      <c r="H17071" s="3" t="s">
        <v>27555</v>
      </c>
      <c r="I17071" s="301">
        <v>50.3</v>
      </c>
    </row>
    <row r="17072" spans="2:9">
      <c r="B17072" s="300" t="s">
        <v>160</v>
      </c>
      <c r="C17072" s="3" t="s">
        <v>44633</v>
      </c>
      <c r="D17072" s="3" t="s">
        <v>44634</v>
      </c>
      <c r="E17072" s="3" t="s">
        <v>30155</v>
      </c>
      <c r="F17072" s="3" t="s">
        <v>125</v>
      </c>
      <c r="G17072" s="3"/>
      <c r="H17072" s="3" t="s">
        <v>27555</v>
      </c>
      <c r="I17072" s="301">
        <v>50.9</v>
      </c>
    </row>
    <row r="17073" spans="2:9">
      <c r="B17073" s="300" t="s">
        <v>160</v>
      </c>
      <c r="C17073" s="3" t="s">
        <v>44635</v>
      </c>
      <c r="D17073" s="3" t="s">
        <v>44636</v>
      </c>
      <c r="E17073" s="3" t="s">
        <v>30155</v>
      </c>
      <c r="F17073" s="3" t="s">
        <v>125</v>
      </c>
      <c r="G17073" s="3"/>
      <c r="H17073" s="3" t="s">
        <v>27555</v>
      </c>
      <c r="I17073" s="301">
        <v>50.9</v>
      </c>
    </row>
    <row r="17074" spans="2:9">
      <c r="B17074" s="300" t="s">
        <v>160</v>
      </c>
      <c r="C17074" s="3" t="s">
        <v>44639</v>
      </c>
      <c r="D17074" s="3" t="s">
        <v>44640</v>
      </c>
      <c r="E17074" s="3" t="s">
        <v>30155</v>
      </c>
      <c r="F17074" s="3" t="s">
        <v>125</v>
      </c>
      <c r="G17074" s="3"/>
      <c r="H17074" s="3" t="s">
        <v>27555</v>
      </c>
      <c r="I17074" s="301">
        <v>50.6</v>
      </c>
    </row>
    <row r="17075" spans="2:9">
      <c r="B17075" s="300" t="s">
        <v>160</v>
      </c>
      <c r="C17075" s="3" t="s">
        <v>44657</v>
      </c>
      <c r="D17075" s="3" t="s">
        <v>44658</v>
      </c>
      <c r="E17075" s="3" t="s">
        <v>30155</v>
      </c>
      <c r="F17075" s="3" t="s">
        <v>125</v>
      </c>
      <c r="G17075" s="3"/>
      <c r="H17075" s="3" t="s">
        <v>27555</v>
      </c>
      <c r="I17075" s="301">
        <v>50.8</v>
      </c>
    </row>
    <row r="17076" spans="2:9">
      <c r="B17076" s="300" t="s">
        <v>160</v>
      </c>
      <c r="C17076" s="3" t="s">
        <v>44667</v>
      </c>
      <c r="D17076" s="3" t="s">
        <v>44668</v>
      </c>
      <c r="E17076" s="3" t="s">
        <v>30155</v>
      </c>
      <c r="F17076" s="3" t="s">
        <v>125</v>
      </c>
      <c r="G17076" s="3"/>
      <c r="H17076" s="3" t="s">
        <v>27555</v>
      </c>
      <c r="I17076" s="301">
        <v>50.4</v>
      </c>
    </row>
    <row r="17077" spans="2:9">
      <c r="B17077" s="300" t="s">
        <v>160</v>
      </c>
      <c r="C17077" s="3" t="s">
        <v>44669</v>
      </c>
      <c r="D17077" s="3" t="s">
        <v>44670</v>
      </c>
      <c r="E17077" s="3" t="s">
        <v>30155</v>
      </c>
      <c r="F17077" s="3" t="s">
        <v>125</v>
      </c>
      <c r="G17077" s="3"/>
      <c r="H17077" s="3" t="s">
        <v>27555</v>
      </c>
      <c r="I17077" s="301">
        <v>50.7</v>
      </c>
    </row>
    <row r="17078" spans="2:9">
      <c r="B17078" s="300" t="s">
        <v>160</v>
      </c>
      <c r="C17078" s="3" t="s">
        <v>44671</v>
      </c>
      <c r="D17078" s="3" t="s">
        <v>44672</v>
      </c>
      <c r="E17078" s="3" t="s">
        <v>30155</v>
      </c>
      <c r="F17078" s="3" t="s">
        <v>125</v>
      </c>
      <c r="G17078" s="3"/>
      <c r="H17078" s="3" t="s">
        <v>27555</v>
      </c>
      <c r="I17078" s="301">
        <v>51</v>
      </c>
    </row>
    <row r="17079" spans="2:9">
      <c r="B17079" s="300" t="s">
        <v>160</v>
      </c>
      <c r="C17079" s="3" t="s">
        <v>44713</v>
      </c>
      <c r="D17079" s="3" t="s">
        <v>44714</v>
      </c>
      <c r="E17079" s="3" t="s">
        <v>30155</v>
      </c>
      <c r="F17079" s="3" t="s">
        <v>125</v>
      </c>
      <c r="G17079" s="3"/>
      <c r="H17079" s="3" t="s">
        <v>27555</v>
      </c>
      <c r="I17079" s="301">
        <v>50.8</v>
      </c>
    </row>
    <row r="17080" spans="2:9">
      <c r="B17080" s="300" t="s">
        <v>160</v>
      </c>
      <c r="C17080" s="3" t="s">
        <v>44715</v>
      </c>
      <c r="D17080" s="3" t="s">
        <v>44716</v>
      </c>
      <c r="E17080" s="3" t="s">
        <v>30155</v>
      </c>
      <c r="F17080" s="3" t="s">
        <v>125</v>
      </c>
      <c r="G17080" s="3"/>
      <c r="H17080" s="3" t="s">
        <v>27555</v>
      </c>
      <c r="I17080" s="301">
        <v>50.6</v>
      </c>
    </row>
    <row r="17081" spans="2:9">
      <c r="B17081" s="300" t="s">
        <v>160</v>
      </c>
      <c r="C17081" s="3" t="s">
        <v>44730</v>
      </c>
      <c r="D17081" s="3" t="s">
        <v>44731</v>
      </c>
      <c r="E17081" s="3" t="s">
        <v>30155</v>
      </c>
      <c r="F17081" s="3" t="s">
        <v>125</v>
      </c>
      <c r="G17081" s="3"/>
      <c r="H17081" s="3" t="s">
        <v>27555</v>
      </c>
      <c r="I17081" s="301">
        <v>50.6</v>
      </c>
    </row>
    <row r="17082" spans="2:9">
      <c r="B17082" s="300" t="s">
        <v>160</v>
      </c>
      <c r="C17082" s="3" t="s">
        <v>44735</v>
      </c>
      <c r="D17082" s="3" t="s">
        <v>44736</v>
      </c>
      <c r="E17082" s="3" t="s">
        <v>30155</v>
      </c>
      <c r="F17082" s="3" t="s">
        <v>125</v>
      </c>
      <c r="G17082" s="3"/>
      <c r="H17082" s="3" t="s">
        <v>27555</v>
      </c>
      <c r="I17082" s="301">
        <v>50.6</v>
      </c>
    </row>
    <row r="17083" spans="2:9">
      <c r="B17083" s="300" t="s">
        <v>160</v>
      </c>
      <c r="C17083" s="3" t="s">
        <v>44745</v>
      </c>
      <c r="D17083" s="3" t="s">
        <v>44746</v>
      </c>
      <c r="E17083" s="3" t="s">
        <v>30155</v>
      </c>
      <c r="F17083" s="3" t="s">
        <v>125</v>
      </c>
      <c r="G17083" s="3"/>
      <c r="H17083" s="3" t="s">
        <v>27555</v>
      </c>
      <c r="I17083" s="301">
        <v>50.5</v>
      </c>
    </row>
    <row r="17084" spans="2:9">
      <c r="B17084" s="300" t="s">
        <v>160</v>
      </c>
      <c r="C17084" s="3" t="s">
        <v>44749</v>
      </c>
      <c r="D17084" s="3" t="s">
        <v>44750</v>
      </c>
      <c r="E17084" s="3" t="s">
        <v>30155</v>
      </c>
      <c r="F17084" s="3" t="s">
        <v>125</v>
      </c>
      <c r="G17084" s="3"/>
      <c r="H17084" s="3" t="s">
        <v>27555</v>
      </c>
      <c r="I17084" s="301">
        <v>50.5</v>
      </c>
    </row>
    <row r="17085" spans="2:9">
      <c r="B17085" s="300" t="s">
        <v>160</v>
      </c>
      <c r="C17085" s="3" t="s">
        <v>44761</v>
      </c>
      <c r="D17085" s="3" t="s">
        <v>44762</v>
      </c>
      <c r="E17085" s="3" t="s">
        <v>30155</v>
      </c>
      <c r="F17085" s="3" t="s">
        <v>125</v>
      </c>
      <c r="G17085" s="3"/>
      <c r="H17085" s="3" t="s">
        <v>27555</v>
      </c>
      <c r="I17085" s="301">
        <v>51.1</v>
      </c>
    </row>
    <row r="17086" spans="2:9">
      <c r="B17086" s="300" t="s">
        <v>160</v>
      </c>
      <c r="C17086" s="3" t="s">
        <v>44763</v>
      </c>
      <c r="D17086" s="3" t="s">
        <v>44764</v>
      </c>
      <c r="E17086" s="3" t="s">
        <v>30155</v>
      </c>
      <c r="F17086" s="3" t="s">
        <v>125</v>
      </c>
      <c r="G17086" s="3"/>
      <c r="H17086" s="3" t="s">
        <v>27555</v>
      </c>
      <c r="I17086" s="301">
        <v>50.8</v>
      </c>
    </row>
    <row r="17087" spans="2:9">
      <c r="B17087" s="300" t="s">
        <v>160</v>
      </c>
      <c r="C17087" s="3" t="s">
        <v>44767</v>
      </c>
      <c r="D17087" s="3" t="s">
        <v>44768</v>
      </c>
      <c r="E17087" s="3" t="s">
        <v>30155</v>
      </c>
      <c r="F17087" s="3" t="s">
        <v>125</v>
      </c>
      <c r="G17087" s="3"/>
      <c r="H17087" s="3" t="s">
        <v>27555</v>
      </c>
      <c r="I17087" s="301">
        <v>50.5</v>
      </c>
    </row>
    <row r="17088" spans="2:9">
      <c r="B17088" s="300" t="s">
        <v>160</v>
      </c>
      <c r="C17088" s="3" t="s">
        <v>44775</v>
      </c>
      <c r="D17088" s="3" t="s">
        <v>44776</v>
      </c>
      <c r="E17088" s="3" t="s">
        <v>30155</v>
      </c>
      <c r="F17088" s="3" t="s">
        <v>125</v>
      </c>
      <c r="G17088" s="3"/>
      <c r="H17088" s="3" t="s">
        <v>27555</v>
      </c>
      <c r="I17088" s="301">
        <v>50.8</v>
      </c>
    </row>
    <row r="17089" spans="2:9">
      <c r="B17089" s="300" t="s">
        <v>160</v>
      </c>
      <c r="C17089" s="3" t="s">
        <v>44794</v>
      </c>
      <c r="D17089" s="3" t="s">
        <v>44795</v>
      </c>
      <c r="E17089" s="3" t="s">
        <v>30155</v>
      </c>
      <c r="F17089" s="3" t="s">
        <v>125</v>
      </c>
      <c r="G17089" s="3"/>
      <c r="H17089" s="3" t="s">
        <v>27555</v>
      </c>
      <c r="I17089" s="301">
        <v>50.5</v>
      </c>
    </row>
    <row r="17090" spans="2:9">
      <c r="B17090" s="300" t="s">
        <v>160</v>
      </c>
      <c r="C17090" s="3" t="s">
        <v>44827</v>
      </c>
      <c r="D17090" s="3" t="s">
        <v>44828</v>
      </c>
      <c r="E17090" s="3" t="s">
        <v>30155</v>
      </c>
      <c r="F17090" s="3" t="s">
        <v>125</v>
      </c>
      <c r="G17090" s="3"/>
      <c r="H17090" s="3" t="s">
        <v>27555</v>
      </c>
      <c r="I17090" s="301">
        <v>50.5</v>
      </c>
    </row>
    <row r="17091" spans="2:9">
      <c r="B17091" s="300" t="s">
        <v>160</v>
      </c>
      <c r="C17091" s="3" t="s">
        <v>44838</v>
      </c>
      <c r="D17091" s="3" t="s">
        <v>44839</v>
      </c>
      <c r="E17091" s="3" t="s">
        <v>30155</v>
      </c>
      <c r="F17091" s="3" t="s">
        <v>125</v>
      </c>
      <c r="G17091" s="3"/>
      <c r="H17091" s="3" t="s">
        <v>27555</v>
      </c>
      <c r="I17091" s="301">
        <v>50.8</v>
      </c>
    </row>
    <row r="17092" spans="2:9">
      <c r="B17092" s="300" t="s">
        <v>160</v>
      </c>
      <c r="C17092" s="3" t="s">
        <v>44866</v>
      </c>
      <c r="D17092" s="3" t="s">
        <v>44867</v>
      </c>
      <c r="E17092" s="3" t="s">
        <v>30155</v>
      </c>
      <c r="F17092" s="3" t="s">
        <v>125</v>
      </c>
      <c r="G17092" s="3"/>
      <c r="H17092" s="3" t="s">
        <v>27555</v>
      </c>
      <c r="I17092" s="301">
        <v>50.6</v>
      </c>
    </row>
    <row r="17093" spans="2:9">
      <c r="B17093" s="300" t="s">
        <v>160</v>
      </c>
      <c r="C17093" s="3" t="s">
        <v>44876</v>
      </c>
      <c r="D17093" s="3" t="s">
        <v>44877</v>
      </c>
      <c r="E17093" s="3" t="s">
        <v>30155</v>
      </c>
      <c r="F17093" s="3" t="s">
        <v>125</v>
      </c>
      <c r="G17093" s="3"/>
      <c r="H17093" s="3" t="s">
        <v>27555</v>
      </c>
      <c r="I17093" s="301">
        <v>50.7</v>
      </c>
    </row>
    <row r="17094" spans="2:9">
      <c r="B17094" s="300" t="s">
        <v>160</v>
      </c>
      <c r="C17094" s="3" t="s">
        <v>44900</v>
      </c>
      <c r="D17094" s="3" t="s">
        <v>44901</v>
      </c>
      <c r="E17094" s="3" t="s">
        <v>30155</v>
      </c>
      <c r="F17094" s="3" t="s">
        <v>125</v>
      </c>
      <c r="G17094" s="3"/>
      <c r="H17094" s="3" t="s">
        <v>27555</v>
      </c>
      <c r="I17094" s="301">
        <v>50.7</v>
      </c>
    </row>
    <row r="17095" spans="2:9">
      <c r="B17095" s="300" t="s">
        <v>160</v>
      </c>
      <c r="C17095" s="3" t="s">
        <v>44915</v>
      </c>
      <c r="D17095" s="3" t="s">
        <v>44916</v>
      </c>
      <c r="E17095" s="3" t="s">
        <v>30155</v>
      </c>
      <c r="F17095" s="3" t="s">
        <v>125</v>
      </c>
      <c r="G17095" s="3"/>
      <c r="H17095" s="3" t="s">
        <v>27555</v>
      </c>
      <c r="I17095" s="301">
        <v>50.8</v>
      </c>
    </row>
    <row r="17096" spans="2:9">
      <c r="B17096" s="300" t="s">
        <v>160</v>
      </c>
      <c r="C17096" s="3" t="s">
        <v>44921</v>
      </c>
      <c r="D17096" s="3" t="s">
        <v>44922</v>
      </c>
      <c r="E17096" s="3" t="s">
        <v>30155</v>
      </c>
      <c r="F17096" s="3" t="s">
        <v>125</v>
      </c>
      <c r="G17096" s="3"/>
      <c r="H17096" s="3" t="s">
        <v>27555</v>
      </c>
      <c r="I17096" s="301">
        <v>50.7</v>
      </c>
    </row>
    <row r="17097" spans="2:9">
      <c r="B17097" s="300" t="s">
        <v>160</v>
      </c>
      <c r="C17097" s="3" t="s">
        <v>44944</v>
      </c>
      <c r="D17097" s="3" t="s">
        <v>44945</v>
      </c>
      <c r="E17097" s="3" t="s">
        <v>30155</v>
      </c>
      <c r="F17097" s="3" t="s">
        <v>125</v>
      </c>
      <c r="G17097" s="3"/>
      <c r="H17097" s="3" t="s">
        <v>27555</v>
      </c>
      <c r="I17097" s="301">
        <v>50.5</v>
      </c>
    </row>
    <row r="17098" spans="2:9">
      <c r="B17098" s="300" t="s">
        <v>160</v>
      </c>
      <c r="C17098" s="3" t="s">
        <v>45028</v>
      </c>
      <c r="D17098" s="3" t="s">
        <v>45029</v>
      </c>
      <c r="E17098" s="3" t="s">
        <v>30155</v>
      </c>
      <c r="F17098" s="3" t="s">
        <v>125</v>
      </c>
      <c r="G17098" s="3"/>
      <c r="H17098" s="3" t="s">
        <v>27555</v>
      </c>
      <c r="I17098" s="301">
        <v>50.4</v>
      </c>
    </row>
    <row r="17099" spans="2:9">
      <c r="B17099" s="300" t="s">
        <v>160</v>
      </c>
      <c r="C17099" s="3" t="s">
        <v>45032</v>
      </c>
      <c r="D17099" s="3" t="s">
        <v>45033</v>
      </c>
      <c r="E17099" s="3" t="s">
        <v>30155</v>
      </c>
      <c r="F17099" s="3" t="s">
        <v>125</v>
      </c>
      <c r="G17099" s="3"/>
      <c r="H17099" s="3" t="s">
        <v>27555</v>
      </c>
      <c r="I17099" s="301">
        <v>50.7</v>
      </c>
    </row>
    <row r="17100" spans="2:9">
      <c r="B17100" s="300" t="s">
        <v>160</v>
      </c>
      <c r="C17100" s="3" t="s">
        <v>45046</v>
      </c>
      <c r="D17100" s="3" t="s">
        <v>45047</v>
      </c>
      <c r="E17100" s="3" t="s">
        <v>30155</v>
      </c>
      <c r="F17100" s="3" t="s">
        <v>125</v>
      </c>
      <c r="G17100" s="3"/>
      <c r="H17100" s="3" t="s">
        <v>27555</v>
      </c>
      <c r="I17100" s="301">
        <v>50.8</v>
      </c>
    </row>
    <row r="17101" spans="2:9">
      <c r="B17101" s="300" t="s">
        <v>160</v>
      </c>
      <c r="C17101" s="3" t="s">
        <v>45064</v>
      </c>
      <c r="D17101" s="3" t="s">
        <v>45065</v>
      </c>
      <c r="E17101" s="3" t="s">
        <v>30155</v>
      </c>
      <c r="F17101" s="3" t="s">
        <v>125</v>
      </c>
      <c r="G17101" s="3"/>
      <c r="H17101" s="3" t="s">
        <v>27555</v>
      </c>
      <c r="I17101" s="301">
        <v>50.7</v>
      </c>
    </row>
    <row r="17102" spans="2:9">
      <c r="B17102" s="300" t="s">
        <v>160</v>
      </c>
      <c r="C17102" s="3" t="s">
        <v>45103</v>
      </c>
      <c r="D17102" s="3" t="s">
        <v>45104</v>
      </c>
      <c r="E17102" s="3" t="s">
        <v>30155</v>
      </c>
      <c r="F17102" s="3" t="s">
        <v>125</v>
      </c>
      <c r="G17102" s="3"/>
      <c r="H17102" s="3" t="s">
        <v>27555</v>
      </c>
      <c r="I17102" s="301">
        <v>50.6</v>
      </c>
    </row>
    <row r="17103" spans="2:9">
      <c r="B17103" s="300" t="s">
        <v>160</v>
      </c>
      <c r="C17103" s="3" t="s">
        <v>45128</v>
      </c>
      <c r="D17103" s="3" t="s">
        <v>45129</v>
      </c>
      <c r="E17103" s="3" t="s">
        <v>30155</v>
      </c>
      <c r="F17103" s="3" t="s">
        <v>125</v>
      </c>
      <c r="G17103" s="3"/>
      <c r="H17103" s="3" t="s">
        <v>27555</v>
      </c>
      <c r="I17103" s="301">
        <v>50.6</v>
      </c>
    </row>
    <row r="17104" spans="2:9">
      <c r="B17104" s="300" t="s">
        <v>160</v>
      </c>
      <c r="C17104" s="3" t="s">
        <v>45130</v>
      </c>
      <c r="D17104" s="3" t="s">
        <v>45131</v>
      </c>
      <c r="E17104" s="3" t="s">
        <v>30155</v>
      </c>
      <c r="F17104" s="3" t="s">
        <v>125</v>
      </c>
      <c r="G17104" s="3"/>
      <c r="H17104" s="3" t="s">
        <v>27555</v>
      </c>
      <c r="I17104" s="301">
        <v>50.7</v>
      </c>
    </row>
    <row r="17105" spans="2:9">
      <c r="B17105" s="300" t="s">
        <v>160</v>
      </c>
      <c r="C17105" s="3" t="s">
        <v>45134</v>
      </c>
      <c r="D17105" s="3" t="s">
        <v>45135</v>
      </c>
      <c r="E17105" s="3" t="s">
        <v>30155</v>
      </c>
      <c r="F17105" s="3" t="s">
        <v>125</v>
      </c>
      <c r="G17105" s="3"/>
      <c r="H17105" s="3" t="s">
        <v>27555</v>
      </c>
      <c r="I17105" s="301">
        <v>50.7</v>
      </c>
    </row>
    <row r="17106" spans="2:9">
      <c r="B17106" s="300" t="s">
        <v>160</v>
      </c>
      <c r="C17106" s="3" t="s">
        <v>45136</v>
      </c>
      <c r="D17106" s="3" t="s">
        <v>45137</v>
      </c>
      <c r="E17106" s="3" t="s">
        <v>30155</v>
      </c>
      <c r="F17106" s="3" t="s">
        <v>125</v>
      </c>
      <c r="G17106" s="3"/>
      <c r="H17106" s="3" t="s">
        <v>27555</v>
      </c>
      <c r="I17106" s="301">
        <v>50.1</v>
      </c>
    </row>
    <row r="17107" spans="2:9">
      <c r="B17107" s="300" t="s">
        <v>160</v>
      </c>
      <c r="C17107" s="3" t="s">
        <v>45140</v>
      </c>
      <c r="D17107" s="3" t="s">
        <v>45141</v>
      </c>
      <c r="E17107" s="3" t="s">
        <v>30155</v>
      </c>
      <c r="F17107" s="3" t="s">
        <v>125</v>
      </c>
      <c r="G17107" s="3"/>
      <c r="H17107" s="3" t="s">
        <v>27555</v>
      </c>
      <c r="I17107" s="301">
        <v>50.4</v>
      </c>
    </row>
    <row r="17108" spans="2:9">
      <c r="B17108" s="300" t="s">
        <v>160</v>
      </c>
      <c r="C17108" s="3" t="s">
        <v>45142</v>
      </c>
      <c r="D17108" s="3" t="s">
        <v>45143</v>
      </c>
      <c r="E17108" s="3" t="s">
        <v>30155</v>
      </c>
      <c r="F17108" s="3" t="s">
        <v>125</v>
      </c>
      <c r="G17108" s="3"/>
      <c r="H17108" s="3" t="s">
        <v>27555</v>
      </c>
      <c r="I17108" s="301">
        <v>50.7</v>
      </c>
    </row>
    <row r="17109" spans="2:9">
      <c r="B17109" s="300" t="s">
        <v>160</v>
      </c>
      <c r="C17109" s="3" t="s">
        <v>45188</v>
      </c>
      <c r="D17109" s="3" t="s">
        <v>45189</v>
      </c>
      <c r="E17109" s="3" t="s">
        <v>30155</v>
      </c>
      <c r="F17109" s="3" t="s">
        <v>125</v>
      </c>
      <c r="G17109" s="3"/>
      <c r="H17109" s="3" t="s">
        <v>27555</v>
      </c>
      <c r="I17109" s="301">
        <v>50.8</v>
      </c>
    </row>
    <row r="17110" spans="2:9">
      <c r="B17110" s="300" t="s">
        <v>160</v>
      </c>
      <c r="C17110" s="3" t="s">
        <v>45193</v>
      </c>
      <c r="D17110" s="3" t="s">
        <v>45194</v>
      </c>
      <c r="E17110" s="3" t="s">
        <v>30155</v>
      </c>
      <c r="F17110" s="3" t="s">
        <v>125</v>
      </c>
      <c r="G17110" s="3"/>
      <c r="H17110" s="3" t="s">
        <v>27555</v>
      </c>
      <c r="I17110" s="301">
        <v>50.6</v>
      </c>
    </row>
    <row r="17111" spans="2:9">
      <c r="B17111" s="300" t="s">
        <v>160</v>
      </c>
      <c r="C17111" s="3" t="s">
        <v>45195</v>
      </c>
      <c r="D17111" s="3" t="s">
        <v>45196</v>
      </c>
      <c r="E17111" s="3" t="s">
        <v>30155</v>
      </c>
      <c r="F17111" s="3" t="s">
        <v>125</v>
      </c>
      <c r="G17111" s="3"/>
      <c r="H17111" s="3" t="s">
        <v>27555</v>
      </c>
      <c r="I17111" s="301">
        <v>50.7</v>
      </c>
    </row>
    <row r="17112" spans="2:9">
      <c r="B17112" s="300" t="s">
        <v>160</v>
      </c>
      <c r="C17112" s="3" t="s">
        <v>45198</v>
      </c>
      <c r="D17112" s="3" t="s">
        <v>45199</v>
      </c>
      <c r="E17112" s="3" t="s">
        <v>30155</v>
      </c>
      <c r="F17112" s="3" t="s">
        <v>125</v>
      </c>
      <c r="G17112" s="3"/>
      <c r="H17112" s="3" t="s">
        <v>27555</v>
      </c>
      <c r="I17112" s="301">
        <v>50.6</v>
      </c>
    </row>
    <row r="17113" spans="2:9">
      <c r="B17113" s="300" t="s">
        <v>160</v>
      </c>
      <c r="C17113" s="3" t="s">
        <v>45210</v>
      </c>
      <c r="D17113" s="3" t="s">
        <v>45211</v>
      </c>
      <c r="E17113" s="3" t="s">
        <v>30155</v>
      </c>
      <c r="F17113" s="3" t="s">
        <v>125</v>
      </c>
      <c r="G17113" s="3"/>
      <c r="H17113" s="3" t="s">
        <v>27555</v>
      </c>
      <c r="I17113" s="301">
        <v>50.5</v>
      </c>
    </row>
    <row r="17114" spans="2:9">
      <c r="B17114" s="300" t="s">
        <v>160</v>
      </c>
      <c r="C17114" s="3" t="s">
        <v>45212</v>
      </c>
      <c r="D17114" s="3" t="s">
        <v>45213</v>
      </c>
      <c r="E17114" s="3" t="s">
        <v>30155</v>
      </c>
      <c r="F17114" s="3" t="s">
        <v>125</v>
      </c>
      <c r="G17114" s="3"/>
      <c r="H17114" s="3" t="s">
        <v>27555</v>
      </c>
      <c r="I17114" s="301">
        <v>50.5</v>
      </c>
    </row>
    <row r="17115" spans="2:9">
      <c r="B17115" s="300" t="s">
        <v>160</v>
      </c>
      <c r="C17115" s="3" t="s">
        <v>45214</v>
      </c>
      <c r="D17115" s="3" t="s">
        <v>45215</v>
      </c>
      <c r="E17115" s="3" t="s">
        <v>30155</v>
      </c>
      <c r="F17115" s="3" t="s">
        <v>125</v>
      </c>
      <c r="G17115" s="3"/>
      <c r="H17115" s="3" t="s">
        <v>27555</v>
      </c>
      <c r="I17115" s="301">
        <v>50.6</v>
      </c>
    </row>
    <row r="17116" spans="2:9">
      <c r="B17116" s="300" t="s">
        <v>160</v>
      </c>
      <c r="C17116" s="3" t="s">
        <v>45224</v>
      </c>
      <c r="D17116" s="3" t="s">
        <v>45225</v>
      </c>
      <c r="E17116" s="3" t="s">
        <v>30155</v>
      </c>
      <c r="F17116" s="3" t="s">
        <v>125</v>
      </c>
      <c r="G17116" s="3"/>
      <c r="H17116" s="3" t="s">
        <v>27555</v>
      </c>
      <c r="I17116" s="301">
        <v>50.8</v>
      </c>
    </row>
    <row r="17117" spans="2:9">
      <c r="B17117" s="300" t="s">
        <v>160</v>
      </c>
      <c r="C17117" s="3" t="s">
        <v>45279</v>
      </c>
      <c r="D17117" s="3" t="s">
        <v>45280</v>
      </c>
      <c r="E17117" s="3" t="s">
        <v>30155</v>
      </c>
      <c r="F17117" s="3" t="s">
        <v>125</v>
      </c>
      <c r="G17117" s="3"/>
      <c r="H17117" s="3" t="s">
        <v>27555</v>
      </c>
      <c r="I17117" s="301">
        <v>50.9</v>
      </c>
    </row>
    <row r="17118" spans="2:9">
      <c r="B17118" s="300" t="s">
        <v>160</v>
      </c>
      <c r="C17118" s="3" t="s">
        <v>45281</v>
      </c>
      <c r="D17118" s="3" t="s">
        <v>45282</v>
      </c>
      <c r="E17118" s="3" t="s">
        <v>30155</v>
      </c>
      <c r="F17118" s="3" t="s">
        <v>125</v>
      </c>
      <c r="G17118" s="3"/>
      <c r="H17118" s="3" t="s">
        <v>27555</v>
      </c>
      <c r="I17118" s="301">
        <v>50.8</v>
      </c>
    </row>
    <row r="17119" spans="2:9">
      <c r="B17119" s="300" t="s">
        <v>160</v>
      </c>
      <c r="C17119" s="3" t="s">
        <v>45299</v>
      </c>
      <c r="D17119" s="3" t="s">
        <v>45300</v>
      </c>
      <c r="E17119" s="3" t="s">
        <v>30155</v>
      </c>
      <c r="F17119" s="3" t="s">
        <v>125</v>
      </c>
      <c r="G17119" s="3"/>
      <c r="H17119" s="3" t="s">
        <v>27555</v>
      </c>
      <c r="I17119" s="301">
        <v>50.5</v>
      </c>
    </row>
    <row r="17120" spans="2:9">
      <c r="B17120" s="300" t="s">
        <v>160</v>
      </c>
      <c r="C17120" s="3" t="s">
        <v>45303</v>
      </c>
      <c r="D17120" s="3" t="s">
        <v>45304</v>
      </c>
      <c r="E17120" s="3" t="s">
        <v>30155</v>
      </c>
      <c r="F17120" s="3" t="s">
        <v>125</v>
      </c>
      <c r="G17120" s="3"/>
      <c r="H17120" s="3" t="s">
        <v>27555</v>
      </c>
      <c r="I17120" s="301">
        <v>50.8</v>
      </c>
    </row>
    <row r="17121" spans="2:9">
      <c r="B17121" s="300" t="s">
        <v>160</v>
      </c>
      <c r="C17121" s="3" t="s">
        <v>45305</v>
      </c>
      <c r="D17121" s="3" t="s">
        <v>45306</v>
      </c>
      <c r="E17121" s="3" t="s">
        <v>30155</v>
      </c>
      <c r="F17121" s="3" t="s">
        <v>125</v>
      </c>
      <c r="G17121" s="3"/>
      <c r="H17121" s="3" t="s">
        <v>27555</v>
      </c>
      <c r="I17121" s="301">
        <v>50.8</v>
      </c>
    </row>
    <row r="17122" spans="2:9">
      <c r="B17122" s="300" t="s">
        <v>160</v>
      </c>
      <c r="C17122" s="3" t="s">
        <v>45307</v>
      </c>
      <c r="D17122" s="3" t="s">
        <v>45308</v>
      </c>
      <c r="E17122" s="3" t="s">
        <v>30155</v>
      </c>
      <c r="F17122" s="3" t="s">
        <v>125</v>
      </c>
      <c r="G17122" s="3"/>
      <c r="H17122" s="3" t="s">
        <v>27555</v>
      </c>
      <c r="I17122" s="301">
        <v>50.5</v>
      </c>
    </row>
    <row r="17123" spans="2:9">
      <c r="B17123" s="300" t="s">
        <v>160</v>
      </c>
      <c r="C17123" s="3" t="s">
        <v>45333</v>
      </c>
      <c r="D17123" s="3" t="s">
        <v>45334</v>
      </c>
      <c r="E17123" s="3" t="s">
        <v>30155</v>
      </c>
      <c r="F17123" s="3" t="s">
        <v>125</v>
      </c>
      <c r="G17123" s="3"/>
      <c r="H17123" s="3" t="s">
        <v>27555</v>
      </c>
      <c r="I17123" s="301">
        <v>50.7</v>
      </c>
    </row>
    <row r="17124" spans="2:9">
      <c r="B17124" s="300" t="s">
        <v>160</v>
      </c>
      <c r="C17124" s="3" t="s">
        <v>45389</v>
      </c>
      <c r="D17124" s="3" t="s">
        <v>45390</v>
      </c>
      <c r="E17124" s="3" t="s">
        <v>30155</v>
      </c>
      <c r="F17124" s="3" t="s">
        <v>125</v>
      </c>
      <c r="G17124" s="3"/>
      <c r="H17124" s="3" t="s">
        <v>27555</v>
      </c>
      <c r="I17124" s="301">
        <v>50.6</v>
      </c>
    </row>
    <row r="17125" spans="2:9">
      <c r="B17125" s="300" t="s">
        <v>160</v>
      </c>
      <c r="C17125" s="3" t="s">
        <v>45412</v>
      </c>
      <c r="D17125" s="3" t="s">
        <v>45413</v>
      </c>
      <c r="E17125" s="3" t="s">
        <v>30155</v>
      </c>
      <c r="F17125" s="3" t="s">
        <v>125</v>
      </c>
      <c r="G17125" s="3"/>
      <c r="H17125" s="3" t="s">
        <v>27555</v>
      </c>
      <c r="I17125" s="301">
        <v>50.6</v>
      </c>
    </row>
    <row r="17126" spans="2:9">
      <c r="B17126" s="300" t="s">
        <v>160</v>
      </c>
      <c r="C17126" s="3" t="s">
        <v>45432</v>
      </c>
      <c r="D17126" s="3" t="s">
        <v>45433</v>
      </c>
      <c r="E17126" s="3" t="s">
        <v>30155</v>
      </c>
      <c r="F17126" s="3" t="s">
        <v>125</v>
      </c>
      <c r="G17126" s="3"/>
      <c r="H17126" s="3" t="s">
        <v>27555</v>
      </c>
      <c r="I17126" s="301">
        <v>50.6</v>
      </c>
    </row>
    <row r="17127" spans="2:9">
      <c r="B17127" s="300" t="s">
        <v>160</v>
      </c>
      <c r="C17127" s="3" t="s">
        <v>45443</v>
      </c>
      <c r="D17127" s="3" t="s">
        <v>45444</v>
      </c>
      <c r="E17127" s="3" t="s">
        <v>30155</v>
      </c>
      <c r="F17127" s="3" t="s">
        <v>125</v>
      </c>
      <c r="G17127" s="3"/>
      <c r="H17127" s="3" t="s">
        <v>27555</v>
      </c>
      <c r="I17127" s="301">
        <v>50.8</v>
      </c>
    </row>
    <row r="17128" spans="2:9">
      <c r="B17128" s="300" t="s">
        <v>160</v>
      </c>
      <c r="C17128" s="3" t="s">
        <v>45463</v>
      </c>
      <c r="D17128" s="3" t="s">
        <v>45464</v>
      </c>
      <c r="E17128" s="3" t="s">
        <v>30155</v>
      </c>
      <c r="F17128" s="3" t="s">
        <v>125</v>
      </c>
      <c r="G17128" s="3"/>
      <c r="H17128" s="3" t="s">
        <v>27555</v>
      </c>
      <c r="I17128" s="301">
        <v>51</v>
      </c>
    </row>
    <row r="17129" spans="2:9">
      <c r="B17129" s="300" t="s">
        <v>160</v>
      </c>
      <c r="C17129" s="3" t="s">
        <v>45487</v>
      </c>
      <c r="D17129" s="3" t="s">
        <v>45488</v>
      </c>
      <c r="E17129" s="3" t="s">
        <v>30155</v>
      </c>
      <c r="F17129" s="3" t="s">
        <v>125</v>
      </c>
      <c r="G17129" s="3"/>
      <c r="H17129" s="3" t="s">
        <v>27555</v>
      </c>
      <c r="I17129" s="301">
        <v>50.7</v>
      </c>
    </row>
    <row r="17130" spans="2:9">
      <c r="B17130" s="300" t="s">
        <v>160</v>
      </c>
      <c r="C17130" s="3" t="s">
        <v>45521</v>
      </c>
      <c r="D17130" s="3" t="s">
        <v>45522</v>
      </c>
      <c r="E17130" s="3" t="s">
        <v>30155</v>
      </c>
      <c r="F17130" s="3" t="s">
        <v>125</v>
      </c>
      <c r="G17130" s="3"/>
      <c r="H17130" s="3" t="s">
        <v>27555</v>
      </c>
      <c r="I17130" s="301">
        <v>50.6</v>
      </c>
    </row>
    <row r="17131" spans="2:9">
      <c r="B17131" s="300" t="s">
        <v>160</v>
      </c>
      <c r="C17131" s="3" t="s">
        <v>45523</v>
      </c>
      <c r="D17131" s="3" t="s">
        <v>45524</v>
      </c>
      <c r="E17131" s="3" t="s">
        <v>30155</v>
      </c>
      <c r="F17131" s="3" t="s">
        <v>125</v>
      </c>
      <c r="G17131" s="3"/>
      <c r="H17131" s="3" t="s">
        <v>27555</v>
      </c>
      <c r="I17131" s="301">
        <v>50.7</v>
      </c>
    </row>
    <row r="17132" spans="2:9">
      <c r="B17132" s="300" t="s">
        <v>160</v>
      </c>
      <c r="C17132" s="3" t="s">
        <v>45538</v>
      </c>
      <c r="D17132" s="3" t="s">
        <v>45539</v>
      </c>
      <c r="E17132" s="3" t="s">
        <v>30155</v>
      </c>
      <c r="F17132" s="3" t="s">
        <v>125</v>
      </c>
      <c r="G17132" s="3"/>
      <c r="H17132" s="3" t="s">
        <v>27555</v>
      </c>
      <c r="I17132" s="301">
        <v>50.8</v>
      </c>
    </row>
    <row r="17133" spans="2:9">
      <c r="B17133" s="300" t="s">
        <v>160</v>
      </c>
      <c r="C17133" s="3" t="s">
        <v>45557</v>
      </c>
      <c r="D17133" s="3" t="s">
        <v>45558</v>
      </c>
      <c r="E17133" s="3" t="s">
        <v>30155</v>
      </c>
      <c r="F17133" s="3" t="s">
        <v>125</v>
      </c>
      <c r="G17133" s="3"/>
      <c r="H17133" s="3" t="s">
        <v>27555</v>
      </c>
      <c r="I17133" s="301">
        <v>50.5</v>
      </c>
    </row>
    <row r="17134" spans="2:9">
      <c r="B17134" s="300" t="s">
        <v>160</v>
      </c>
      <c r="C17134" s="3" t="s">
        <v>45577</v>
      </c>
      <c r="D17134" s="3" t="s">
        <v>45578</v>
      </c>
      <c r="E17134" s="3" t="s">
        <v>30155</v>
      </c>
      <c r="F17134" s="3" t="s">
        <v>125</v>
      </c>
      <c r="G17134" s="3"/>
      <c r="H17134" s="3" t="s">
        <v>27555</v>
      </c>
      <c r="I17134" s="301">
        <v>50.5</v>
      </c>
    </row>
    <row r="17135" spans="2:9">
      <c r="B17135" s="300" t="s">
        <v>160</v>
      </c>
      <c r="C17135" s="3" t="s">
        <v>45583</v>
      </c>
      <c r="D17135" s="3" t="s">
        <v>45584</v>
      </c>
      <c r="E17135" s="3" t="s">
        <v>30155</v>
      </c>
      <c r="F17135" s="3" t="s">
        <v>125</v>
      </c>
      <c r="G17135" s="3"/>
      <c r="H17135" s="3" t="s">
        <v>27555</v>
      </c>
      <c r="I17135" s="301">
        <v>50.8</v>
      </c>
    </row>
    <row r="17136" spans="2:9">
      <c r="B17136" s="300" t="s">
        <v>160</v>
      </c>
      <c r="C17136" s="3" t="s">
        <v>45585</v>
      </c>
      <c r="D17136" s="3" t="s">
        <v>45586</v>
      </c>
      <c r="E17136" s="3" t="s">
        <v>30155</v>
      </c>
      <c r="F17136" s="3" t="s">
        <v>125</v>
      </c>
      <c r="G17136" s="3"/>
      <c r="H17136" s="3" t="s">
        <v>27555</v>
      </c>
      <c r="I17136" s="301">
        <v>50.7</v>
      </c>
    </row>
    <row r="17137" spans="2:9">
      <c r="B17137" s="300" t="s">
        <v>160</v>
      </c>
      <c r="C17137" s="3" t="s">
        <v>45617</v>
      </c>
      <c r="D17137" s="3" t="s">
        <v>45618</v>
      </c>
      <c r="E17137" s="3" t="s">
        <v>30155</v>
      </c>
      <c r="F17137" s="3" t="s">
        <v>125</v>
      </c>
      <c r="G17137" s="3"/>
      <c r="H17137" s="3" t="s">
        <v>27555</v>
      </c>
      <c r="I17137" s="301">
        <v>50.8</v>
      </c>
    </row>
    <row r="17138" spans="2:9">
      <c r="B17138" s="300" t="s">
        <v>160</v>
      </c>
      <c r="C17138" s="3" t="s">
        <v>45619</v>
      </c>
      <c r="D17138" s="3" t="s">
        <v>45620</v>
      </c>
      <c r="E17138" s="3" t="s">
        <v>30155</v>
      </c>
      <c r="F17138" s="3" t="s">
        <v>125</v>
      </c>
      <c r="G17138" s="3"/>
      <c r="H17138" s="3" t="s">
        <v>27555</v>
      </c>
      <c r="I17138" s="301">
        <v>50.8</v>
      </c>
    </row>
    <row r="17139" spans="2:9">
      <c r="B17139" s="300" t="s">
        <v>160</v>
      </c>
      <c r="C17139" s="3" t="s">
        <v>45629</v>
      </c>
      <c r="D17139" s="3" t="s">
        <v>45630</v>
      </c>
      <c r="E17139" s="3" t="s">
        <v>30155</v>
      </c>
      <c r="F17139" s="3" t="s">
        <v>125</v>
      </c>
      <c r="G17139" s="3"/>
      <c r="H17139" s="3" t="s">
        <v>27555</v>
      </c>
      <c r="I17139" s="301">
        <v>50.8</v>
      </c>
    </row>
    <row r="17140" spans="2:9">
      <c r="B17140" s="300" t="s">
        <v>160</v>
      </c>
      <c r="C17140" s="3" t="s">
        <v>45648</v>
      </c>
      <c r="D17140" s="3" t="s">
        <v>45649</v>
      </c>
      <c r="E17140" s="3" t="s">
        <v>30155</v>
      </c>
      <c r="F17140" s="3" t="s">
        <v>125</v>
      </c>
      <c r="G17140" s="3"/>
      <c r="H17140" s="3" t="s">
        <v>27555</v>
      </c>
      <c r="I17140" s="301">
        <v>50.6</v>
      </c>
    </row>
    <row r="17141" spans="2:9">
      <c r="B17141" s="300" t="s">
        <v>160</v>
      </c>
      <c r="C17141" s="3" t="s">
        <v>45685</v>
      </c>
      <c r="D17141" s="3" t="s">
        <v>45686</v>
      </c>
      <c r="E17141" s="3" t="s">
        <v>30155</v>
      </c>
      <c r="F17141" s="3" t="s">
        <v>125</v>
      </c>
      <c r="G17141" s="3"/>
      <c r="H17141" s="3" t="s">
        <v>27555</v>
      </c>
      <c r="I17141" s="301">
        <v>50.2</v>
      </c>
    </row>
    <row r="17142" spans="2:9">
      <c r="B17142" s="300" t="s">
        <v>160</v>
      </c>
      <c r="C17142" s="3" t="s">
        <v>45701</v>
      </c>
      <c r="D17142" s="3" t="s">
        <v>45702</v>
      </c>
      <c r="E17142" s="3" t="s">
        <v>30155</v>
      </c>
      <c r="F17142" s="3" t="s">
        <v>125</v>
      </c>
      <c r="G17142" s="3"/>
      <c r="H17142" s="3" t="s">
        <v>27555</v>
      </c>
      <c r="I17142" s="301">
        <v>50.7</v>
      </c>
    </row>
    <row r="17143" spans="2:9">
      <c r="B17143" s="300" t="s">
        <v>160</v>
      </c>
      <c r="C17143" s="3" t="s">
        <v>45730</v>
      </c>
      <c r="D17143" s="3" t="s">
        <v>45731</v>
      </c>
      <c r="E17143" s="3" t="s">
        <v>30155</v>
      </c>
      <c r="F17143" s="3" t="s">
        <v>125</v>
      </c>
      <c r="G17143" s="3"/>
      <c r="H17143" s="3" t="s">
        <v>27555</v>
      </c>
      <c r="I17143" s="301">
        <v>50.8</v>
      </c>
    </row>
    <row r="17144" spans="2:9">
      <c r="B17144" s="300" t="s">
        <v>160</v>
      </c>
      <c r="C17144" s="3" t="s">
        <v>45732</v>
      </c>
      <c r="D17144" s="3" t="s">
        <v>45733</v>
      </c>
      <c r="E17144" s="3" t="s">
        <v>30155</v>
      </c>
      <c r="F17144" s="3" t="s">
        <v>125</v>
      </c>
      <c r="G17144" s="3"/>
      <c r="H17144" s="3" t="s">
        <v>27555</v>
      </c>
      <c r="I17144" s="301">
        <v>50.3</v>
      </c>
    </row>
    <row r="17145" spans="2:9">
      <c r="B17145" s="300" t="s">
        <v>160</v>
      </c>
      <c r="C17145" s="3" t="s">
        <v>45742</v>
      </c>
      <c r="D17145" s="3" t="s">
        <v>45743</v>
      </c>
      <c r="E17145" s="3" t="s">
        <v>30155</v>
      </c>
      <c r="F17145" s="3" t="s">
        <v>125</v>
      </c>
      <c r="G17145" s="3"/>
      <c r="H17145" s="3" t="s">
        <v>27555</v>
      </c>
      <c r="I17145" s="301">
        <v>50.7</v>
      </c>
    </row>
    <row r="17146" spans="2:9">
      <c r="B17146" s="300" t="s">
        <v>160</v>
      </c>
      <c r="C17146" s="3" t="s">
        <v>45753</v>
      </c>
      <c r="D17146" s="3" t="s">
        <v>45754</v>
      </c>
      <c r="E17146" s="3" t="s">
        <v>30155</v>
      </c>
      <c r="F17146" s="3" t="s">
        <v>125</v>
      </c>
      <c r="G17146" s="3"/>
      <c r="H17146" s="3" t="s">
        <v>27555</v>
      </c>
      <c r="I17146" s="301">
        <v>50.6</v>
      </c>
    </row>
    <row r="17147" spans="2:9">
      <c r="B17147" s="300" t="s">
        <v>160</v>
      </c>
      <c r="C17147" s="3" t="s">
        <v>45766</v>
      </c>
      <c r="D17147" s="3" t="s">
        <v>45767</v>
      </c>
      <c r="E17147" s="3" t="s">
        <v>30155</v>
      </c>
      <c r="F17147" s="3" t="s">
        <v>125</v>
      </c>
      <c r="G17147" s="3"/>
      <c r="H17147" s="3" t="s">
        <v>27555</v>
      </c>
      <c r="I17147" s="301">
        <v>50.6</v>
      </c>
    </row>
    <row r="17148" spans="2:9">
      <c r="B17148" s="300" t="s">
        <v>160</v>
      </c>
      <c r="C17148" s="3" t="s">
        <v>45770</v>
      </c>
      <c r="D17148" s="3" t="s">
        <v>45771</v>
      </c>
      <c r="E17148" s="3" t="s">
        <v>30155</v>
      </c>
      <c r="F17148" s="3" t="s">
        <v>125</v>
      </c>
      <c r="G17148" s="3"/>
      <c r="H17148" s="3" t="s">
        <v>27555</v>
      </c>
      <c r="I17148" s="301">
        <v>50.7</v>
      </c>
    </row>
    <row r="17149" spans="2:9">
      <c r="B17149" s="300" t="s">
        <v>160</v>
      </c>
      <c r="C17149" s="3" t="s">
        <v>45780</v>
      </c>
      <c r="D17149" s="3" t="s">
        <v>45781</v>
      </c>
      <c r="E17149" s="3" t="s">
        <v>30155</v>
      </c>
      <c r="F17149" s="3" t="s">
        <v>125</v>
      </c>
      <c r="G17149" s="3"/>
      <c r="H17149" s="3" t="s">
        <v>27555</v>
      </c>
      <c r="I17149" s="301">
        <v>50.4</v>
      </c>
    </row>
    <row r="17150" spans="2:9">
      <c r="B17150" s="300" t="s">
        <v>160</v>
      </c>
      <c r="C17150" s="3" t="s">
        <v>45782</v>
      </c>
      <c r="D17150" s="3" t="s">
        <v>45783</v>
      </c>
      <c r="E17150" s="3" t="s">
        <v>30155</v>
      </c>
      <c r="F17150" s="3" t="s">
        <v>125</v>
      </c>
      <c r="G17150" s="3"/>
      <c r="H17150" s="3" t="s">
        <v>27555</v>
      </c>
      <c r="I17150" s="301">
        <v>50.8</v>
      </c>
    </row>
    <row r="17151" spans="2:9">
      <c r="B17151" s="300" t="s">
        <v>160</v>
      </c>
      <c r="C17151" s="3" t="s">
        <v>45784</v>
      </c>
      <c r="D17151" s="3" t="s">
        <v>45785</v>
      </c>
      <c r="E17151" s="3" t="s">
        <v>30155</v>
      </c>
      <c r="F17151" s="3" t="s">
        <v>125</v>
      </c>
      <c r="G17151" s="3"/>
      <c r="H17151" s="3" t="s">
        <v>27555</v>
      </c>
      <c r="I17151" s="301">
        <v>50.5</v>
      </c>
    </row>
    <row r="17152" spans="2:9">
      <c r="B17152" s="300" t="s">
        <v>160</v>
      </c>
      <c r="C17152" s="3" t="s">
        <v>45827</v>
      </c>
      <c r="D17152" s="3" t="s">
        <v>45828</v>
      </c>
      <c r="E17152" s="3" t="s">
        <v>30155</v>
      </c>
      <c r="F17152" s="3" t="s">
        <v>125</v>
      </c>
      <c r="G17152" s="3"/>
      <c r="H17152" s="3" t="s">
        <v>27555</v>
      </c>
      <c r="I17152" s="301">
        <v>50.7</v>
      </c>
    </row>
    <row r="17153" spans="2:9">
      <c r="B17153" s="300" t="s">
        <v>160</v>
      </c>
      <c r="C17153" s="3" t="s">
        <v>45902</v>
      </c>
      <c r="D17153" s="3" t="s">
        <v>45903</v>
      </c>
      <c r="E17153" s="3" t="s">
        <v>30155</v>
      </c>
      <c r="F17153" s="3" t="s">
        <v>125</v>
      </c>
      <c r="G17153" s="3"/>
      <c r="H17153" s="3" t="s">
        <v>27555</v>
      </c>
      <c r="I17153" s="301">
        <v>50.9</v>
      </c>
    </row>
    <row r="17154" spans="2:9">
      <c r="B17154" s="300" t="s">
        <v>160</v>
      </c>
      <c r="C17154" s="3" t="s">
        <v>45914</v>
      </c>
      <c r="D17154" s="3" t="s">
        <v>45915</v>
      </c>
      <c r="E17154" s="3" t="s">
        <v>30155</v>
      </c>
      <c r="F17154" s="3" t="s">
        <v>125</v>
      </c>
      <c r="G17154" s="3"/>
      <c r="H17154" s="3" t="s">
        <v>27555</v>
      </c>
      <c r="I17154" s="301">
        <v>50.7</v>
      </c>
    </row>
    <row r="17155" spans="2:9">
      <c r="B17155" s="300" t="s">
        <v>160</v>
      </c>
      <c r="C17155" s="3" t="s">
        <v>45930</v>
      </c>
      <c r="D17155" s="3" t="s">
        <v>45931</v>
      </c>
      <c r="E17155" s="3" t="s">
        <v>30155</v>
      </c>
      <c r="F17155" s="3" t="s">
        <v>125</v>
      </c>
      <c r="G17155" s="3"/>
      <c r="H17155" s="3" t="s">
        <v>27555</v>
      </c>
      <c r="I17155" s="301">
        <v>51.2</v>
      </c>
    </row>
    <row r="17156" spans="2:9">
      <c r="B17156" s="300" t="s">
        <v>160</v>
      </c>
      <c r="C17156" s="3" t="s">
        <v>45934</v>
      </c>
      <c r="D17156" s="3" t="s">
        <v>45935</v>
      </c>
      <c r="E17156" s="3" t="s">
        <v>30155</v>
      </c>
      <c r="F17156" s="3" t="s">
        <v>125</v>
      </c>
      <c r="G17156" s="3"/>
      <c r="H17156" s="3" t="s">
        <v>27555</v>
      </c>
      <c r="I17156" s="301">
        <v>50.7</v>
      </c>
    </row>
    <row r="17157" spans="2:9">
      <c r="B17157" s="300" t="s">
        <v>160</v>
      </c>
      <c r="C17157" s="3" t="s">
        <v>45949</v>
      </c>
      <c r="D17157" s="3" t="s">
        <v>45950</v>
      </c>
      <c r="E17157" s="3" t="s">
        <v>30155</v>
      </c>
      <c r="F17157" s="3" t="s">
        <v>125</v>
      </c>
      <c r="G17157" s="3"/>
      <c r="H17157" s="3" t="s">
        <v>27555</v>
      </c>
      <c r="I17157" s="301">
        <v>50.4</v>
      </c>
    </row>
    <row r="17158" spans="2:9">
      <c r="B17158" s="300" t="s">
        <v>160</v>
      </c>
      <c r="C17158" s="3" t="s">
        <v>45959</v>
      </c>
      <c r="D17158" s="3" t="s">
        <v>45960</v>
      </c>
      <c r="E17158" s="3" t="s">
        <v>30155</v>
      </c>
      <c r="F17158" s="3" t="s">
        <v>125</v>
      </c>
      <c r="G17158" s="3"/>
      <c r="H17158" s="3" t="s">
        <v>27555</v>
      </c>
      <c r="I17158" s="301">
        <v>50.8</v>
      </c>
    </row>
    <row r="17159" spans="2:9">
      <c r="B17159" s="300" t="s">
        <v>160</v>
      </c>
      <c r="C17159" s="3" t="s">
        <v>45965</v>
      </c>
      <c r="D17159" s="3" t="s">
        <v>45966</v>
      </c>
      <c r="E17159" s="3" t="s">
        <v>30155</v>
      </c>
      <c r="F17159" s="3" t="s">
        <v>125</v>
      </c>
      <c r="G17159" s="3"/>
      <c r="H17159" s="3" t="s">
        <v>27555</v>
      </c>
      <c r="I17159" s="301">
        <v>50.5</v>
      </c>
    </row>
    <row r="17160" spans="2:9">
      <c r="B17160" s="300" t="s">
        <v>160</v>
      </c>
      <c r="C17160" s="3" t="s">
        <v>45967</v>
      </c>
      <c r="D17160" s="3" t="s">
        <v>45968</v>
      </c>
      <c r="E17160" s="3" t="s">
        <v>30155</v>
      </c>
      <c r="F17160" s="3" t="s">
        <v>125</v>
      </c>
      <c r="G17160" s="3"/>
      <c r="H17160" s="3" t="s">
        <v>27555</v>
      </c>
      <c r="I17160" s="301">
        <v>50.5</v>
      </c>
    </row>
    <row r="17161" spans="2:9">
      <c r="B17161" s="300" t="s">
        <v>160</v>
      </c>
      <c r="C17161" s="3" t="s">
        <v>45996</v>
      </c>
      <c r="D17161" s="3" t="s">
        <v>45997</v>
      </c>
      <c r="E17161" s="3" t="s">
        <v>30155</v>
      </c>
      <c r="F17161" s="3" t="s">
        <v>125</v>
      </c>
      <c r="G17161" s="3"/>
      <c r="H17161" s="3" t="s">
        <v>27555</v>
      </c>
      <c r="I17161" s="301">
        <v>50.9</v>
      </c>
    </row>
    <row r="17162" spans="2:9">
      <c r="B17162" s="300" t="s">
        <v>160</v>
      </c>
      <c r="C17162" s="3" t="s">
        <v>46012</v>
      </c>
      <c r="D17162" s="3" t="s">
        <v>46013</v>
      </c>
      <c r="E17162" s="3" t="s">
        <v>30155</v>
      </c>
      <c r="F17162" s="3" t="s">
        <v>125</v>
      </c>
      <c r="G17162" s="3"/>
      <c r="H17162" s="3" t="s">
        <v>27555</v>
      </c>
      <c r="I17162" s="301">
        <v>50.7</v>
      </c>
    </row>
    <row r="17163" spans="2:9">
      <c r="B17163" s="300" t="s">
        <v>160</v>
      </c>
      <c r="C17163" s="3" t="s">
        <v>46026</v>
      </c>
      <c r="D17163" s="3" t="s">
        <v>46027</v>
      </c>
      <c r="E17163" s="3" t="s">
        <v>30155</v>
      </c>
      <c r="F17163" s="3" t="s">
        <v>125</v>
      </c>
      <c r="G17163" s="3"/>
      <c r="H17163" s="3" t="s">
        <v>27555</v>
      </c>
      <c r="I17163" s="301">
        <v>50.4</v>
      </c>
    </row>
    <row r="17164" spans="2:9">
      <c r="B17164" s="300" t="s">
        <v>160</v>
      </c>
      <c r="C17164" s="3" t="s">
        <v>46031</v>
      </c>
      <c r="D17164" s="3" t="s">
        <v>46032</v>
      </c>
      <c r="E17164" s="3" t="s">
        <v>30155</v>
      </c>
      <c r="F17164" s="3" t="s">
        <v>125</v>
      </c>
      <c r="G17164" s="3"/>
      <c r="H17164" s="3" t="s">
        <v>27555</v>
      </c>
      <c r="I17164" s="301">
        <v>50.8</v>
      </c>
    </row>
    <row r="17165" spans="2:9">
      <c r="B17165" s="300" t="s">
        <v>160</v>
      </c>
      <c r="C17165" s="3" t="s">
        <v>46033</v>
      </c>
      <c r="D17165" s="3" t="s">
        <v>46034</v>
      </c>
      <c r="E17165" s="3" t="s">
        <v>30155</v>
      </c>
      <c r="F17165" s="3" t="s">
        <v>125</v>
      </c>
      <c r="G17165" s="3"/>
      <c r="H17165" s="3" t="s">
        <v>27555</v>
      </c>
      <c r="I17165" s="301">
        <v>50.7</v>
      </c>
    </row>
    <row r="17166" spans="2:9">
      <c r="B17166" s="300" t="s">
        <v>160</v>
      </c>
      <c r="C17166" s="3" t="s">
        <v>46055</v>
      </c>
      <c r="D17166" s="3" t="s">
        <v>46056</v>
      </c>
      <c r="E17166" s="3" t="s">
        <v>30155</v>
      </c>
      <c r="F17166" s="3" t="s">
        <v>125</v>
      </c>
      <c r="G17166" s="3"/>
      <c r="H17166" s="3" t="s">
        <v>27555</v>
      </c>
      <c r="I17166" s="301">
        <v>50.9</v>
      </c>
    </row>
    <row r="17167" spans="2:9">
      <c r="B17167" s="300" t="s">
        <v>160</v>
      </c>
      <c r="C17167" s="3" t="s">
        <v>46072</v>
      </c>
      <c r="D17167" s="3" t="s">
        <v>46073</v>
      </c>
      <c r="E17167" s="3" t="s">
        <v>30155</v>
      </c>
      <c r="F17167" s="3" t="s">
        <v>125</v>
      </c>
      <c r="G17167" s="3"/>
      <c r="H17167" s="3" t="s">
        <v>27555</v>
      </c>
      <c r="I17167" s="301">
        <v>50.9</v>
      </c>
    </row>
    <row r="17168" spans="2:9">
      <c r="B17168" s="300" t="s">
        <v>160</v>
      </c>
      <c r="C17168" s="3" t="s">
        <v>46088</v>
      </c>
      <c r="D17168" s="3" t="s">
        <v>46089</v>
      </c>
      <c r="E17168" s="3" t="s">
        <v>30155</v>
      </c>
      <c r="F17168" s="3" t="s">
        <v>125</v>
      </c>
      <c r="G17168" s="3"/>
      <c r="H17168" s="3" t="s">
        <v>27555</v>
      </c>
      <c r="I17168" s="301">
        <v>50.6</v>
      </c>
    </row>
    <row r="17169" spans="2:9">
      <c r="B17169" s="300" t="s">
        <v>160</v>
      </c>
      <c r="C17169" s="3" t="s">
        <v>46101</v>
      </c>
      <c r="D17169" s="3" t="s">
        <v>46102</v>
      </c>
      <c r="E17169" s="3" t="s">
        <v>30155</v>
      </c>
      <c r="F17169" s="3" t="s">
        <v>125</v>
      </c>
      <c r="G17169" s="3"/>
      <c r="H17169" s="3" t="s">
        <v>27555</v>
      </c>
      <c r="I17169" s="301">
        <v>50.5</v>
      </c>
    </row>
    <row r="17170" spans="2:9">
      <c r="B17170" s="300" t="s">
        <v>160</v>
      </c>
      <c r="C17170" s="3" t="s">
        <v>46103</v>
      </c>
      <c r="D17170" s="3" t="s">
        <v>46104</v>
      </c>
      <c r="E17170" s="3" t="s">
        <v>30155</v>
      </c>
      <c r="F17170" s="3" t="s">
        <v>125</v>
      </c>
      <c r="G17170" s="3"/>
      <c r="H17170" s="3" t="s">
        <v>27555</v>
      </c>
      <c r="I17170" s="301">
        <v>50.6</v>
      </c>
    </row>
    <row r="17171" spans="2:9">
      <c r="B17171" s="300" t="s">
        <v>160</v>
      </c>
      <c r="C17171" s="3" t="s">
        <v>46107</v>
      </c>
      <c r="D17171" s="3" t="s">
        <v>46108</v>
      </c>
      <c r="E17171" s="3" t="s">
        <v>30155</v>
      </c>
      <c r="F17171" s="3" t="s">
        <v>125</v>
      </c>
      <c r="G17171" s="3"/>
      <c r="H17171" s="3" t="s">
        <v>27555</v>
      </c>
      <c r="I17171" s="301">
        <v>50.7</v>
      </c>
    </row>
    <row r="17172" spans="2:9">
      <c r="B17172" s="300" t="s">
        <v>160</v>
      </c>
      <c r="C17172" s="3" t="s">
        <v>46148</v>
      </c>
      <c r="D17172" s="3" t="s">
        <v>46149</v>
      </c>
      <c r="E17172" s="3" t="s">
        <v>30155</v>
      </c>
      <c r="F17172" s="3" t="s">
        <v>125</v>
      </c>
      <c r="G17172" s="3"/>
      <c r="H17172" s="3" t="s">
        <v>27555</v>
      </c>
      <c r="I17172" s="301">
        <v>50.7</v>
      </c>
    </row>
    <row r="17173" spans="2:9">
      <c r="B17173" s="300" t="s">
        <v>160</v>
      </c>
      <c r="C17173" s="3" t="s">
        <v>46169</v>
      </c>
      <c r="D17173" s="3" t="s">
        <v>46170</v>
      </c>
      <c r="E17173" s="3" t="s">
        <v>30155</v>
      </c>
      <c r="F17173" s="3" t="s">
        <v>125</v>
      </c>
      <c r="G17173" s="3"/>
      <c r="H17173" s="3" t="s">
        <v>27555</v>
      </c>
      <c r="I17173" s="301">
        <v>50.5</v>
      </c>
    </row>
    <row r="17174" spans="2:9">
      <c r="B17174" s="300" t="s">
        <v>160</v>
      </c>
      <c r="C17174" s="3" t="s">
        <v>46189</v>
      </c>
      <c r="D17174" s="3" t="s">
        <v>46190</v>
      </c>
      <c r="E17174" s="3" t="s">
        <v>30155</v>
      </c>
      <c r="F17174" s="3" t="s">
        <v>125</v>
      </c>
      <c r="G17174" s="3"/>
      <c r="H17174" s="3" t="s">
        <v>27555</v>
      </c>
      <c r="I17174" s="301">
        <v>50.7</v>
      </c>
    </row>
    <row r="17175" spans="2:9">
      <c r="B17175" s="300" t="s">
        <v>160</v>
      </c>
      <c r="C17175" s="3" t="s">
        <v>46216</v>
      </c>
      <c r="D17175" s="3" t="s">
        <v>46217</v>
      </c>
      <c r="E17175" s="3" t="s">
        <v>30155</v>
      </c>
      <c r="F17175" s="3" t="s">
        <v>125</v>
      </c>
      <c r="G17175" s="3"/>
      <c r="H17175" s="3" t="s">
        <v>27555</v>
      </c>
      <c r="I17175" s="301">
        <v>50.8</v>
      </c>
    </row>
    <row r="17176" spans="2:9">
      <c r="B17176" s="300" t="s">
        <v>160</v>
      </c>
      <c r="C17176" s="3" t="s">
        <v>46283</v>
      </c>
      <c r="D17176" s="3" t="s">
        <v>46284</v>
      </c>
      <c r="E17176" s="3" t="s">
        <v>30155</v>
      </c>
      <c r="F17176" s="3" t="s">
        <v>125</v>
      </c>
      <c r="G17176" s="3"/>
      <c r="H17176" s="3" t="s">
        <v>27555</v>
      </c>
      <c r="I17176" s="301">
        <v>50.6</v>
      </c>
    </row>
    <row r="17177" spans="2:9">
      <c r="B17177" s="300" t="s">
        <v>160</v>
      </c>
      <c r="C17177" s="3" t="s">
        <v>46293</v>
      </c>
      <c r="D17177" s="3" t="s">
        <v>46294</v>
      </c>
      <c r="E17177" s="3" t="s">
        <v>30155</v>
      </c>
      <c r="F17177" s="3" t="s">
        <v>125</v>
      </c>
      <c r="G17177" s="3"/>
      <c r="H17177" s="3" t="s">
        <v>27555</v>
      </c>
      <c r="I17177" s="301">
        <v>50.4</v>
      </c>
    </row>
    <row r="17178" spans="2:9">
      <c r="B17178" s="300" t="s">
        <v>160</v>
      </c>
      <c r="C17178" s="3" t="s">
        <v>46299</v>
      </c>
      <c r="D17178" s="3" t="s">
        <v>46300</v>
      </c>
      <c r="E17178" s="3" t="s">
        <v>30155</v>
      </c>
      <c r="F17178" s="3" t="s">
        <v>125</v>
      </c>
      <c r="G17178" s="3"/>
      <c r="H17178" s="3" t="s">
        <v>27555</v>
      </c>
      <c r="I17178" s="301">
        <v>50.6</v>
      </c>
    </row>
    <row r="17179" spans="2:9">
      <c r="B17179" s="300" t="s">
        <v>160</v>
      </c>
      <c r="C17179" s="3" t="s">
        <v>46326</v>
      </c>
      <c r="D17179" s="3" t="s">
        <v>46327</v>
      </c>
      <c r="E17179" s="3" t="s">
        <v>30155</v>
      </c>
      <c r="F17179" s="3" t="s">
        <v>125</v>
      </c>
      <c r="G17179" s="3"/>
      <c r="H17179" s="3" t="s">
        <v>27555</v>
      </c>
      <c r="I17179" s="301">
        <v>50.5</v>
      </c>
    </row>
    <row r="17180" spans="2:9">
      <c r="B17180" s="300" t="s">
        <v>160</v>
      </c>
      <c r="C17180" s="3" t="s">
        <v>46359</v>
      </c>
      <c r="D17180" s="3" t="s">
        <v>46360</v>
      </c>
      <c r="E17180" s="3" t="s">
        <v>30155</v>
      </c>
      <c r="F17180" s="3" t="s">
        <v>125</v>
      </c>
      <c r="G17180" s="3"/>
      <c r="H17180" s="3" t="s">
        <v>27555</v>
      </c>
      <c r="I17180" s="301">
        <v>50.7</v>
      </c>
    </row>
    <row r="17181" spans="2:9">
      <c r="B17181" s="300" t="s">
        <v>160</v>
      </c>
      <c r="C17181" s="3" t="s">
        <v>46376</v>
      </c>
      <c r="D17181" s="3" t="s">
        <v>46377</v>
      </c>
      <c r="E17181" s="3" t="s">
        <v>30155</v>
      </c>
      <c r="F17181" s="3" t="s">
        <v>125</v>
      </c>
      <c r="G17181" s="3"/>
      <c r="H17181" s="3" t="s">
        <v>27555</v>
      </c>
      <c r="I17181" s="301">
        <v>50.8</v>
      </c>
    </row>
    <row r="17182" spans="2:9">
      <c r="B17182" s="300" t="s">
        <v>160</v>
      </c>
      <c r="C17182" s="3" t="s">
        <v>46409</v>
      </c>
      <c r="D17182" s="3" t="s">
        <v>46410</v>
      </c>
      <c r="E17182" s="3" t="s">
        <v>30155</v>
      </c>
      <c r="F17182" s="3" t="s">
        <v>125</v>
      </c>
      <c r="G17182" s="3"/>
      <c r="H17182" s="3" t="s">
        <v>27555</v>
      </c>
      <c r="I17182" s="301">
        <v>50.5</v>
      </c>
    </row>
    <row r="17183" spans="2:9">
      <c r="B17183" s="300" t="s">
        <v>160</v>
      </c>
      <c r="C17183" s="3" t="s">
        <v>46432</v>
      </c>
      <c r="D17183" s="3" t="s">
        <v>46433</v>
      </c>
      <c r="E17183" s="3" t="s">
        <v>30155</v>
      </c>
      <c r="F17183" s="3" t="s">
        <v>125</v>
      </c>
      <c r="G17183" s="3"/>
      <c r="H17183" s="3" t="s">
        <v>27555</v>
      </c>
      <c r="I17183" s="301">
        <v>50.8</v>
      </c>
    </row>
    <row r="17184" spans="2:9">
      <c r="B17184" s="300" t="s">
        <v>160</v>
      </c>
      <c r="C17184" s="3" t="s">
        <v>46452</v>
      </c>
      <c r="D17184" s="3" t="s">
        <v>46453</v>
      </c>
      <c r="E17184" s="3" t="s">
        <v>30155</v>
      </c>
      <c r="F17184" s="3" t="s">
        <v>125</v>
      </c>
      <c r="G17184" s="3"/>
      <c r="H17184" s="3" t="s">
        <v>27555</v>
      </c>
      <c r="I17184" s="301">
        <v>51.1</v>
      </c>
    </row>
    <row r="17185" spans="2:9">
      <c r="B17185" s="300" t="s">
        <v>160</v>
      </c>
      <c r="C17185" s="3" t="s">
        <v>46458</v>
      </c>
      <c r="D17185" s="3" t="s">
        <v>46459</v>
      </c>
      <c r="E17185" s="3" t="s">
        <v>30155</v>
      </c>
      <c r="F17185" s="3" t="s">
        <v>125</v>
      </c>
      <c r="G17185" s="3"/>
      <c r="H17185" s="3" t="s">
        <v>27555</v>
      </c>
      <c r="I17185" s="301">
        <v>51</v>
      </c>
    </row>
    <row r="17186" spans="2:9">
      <c r="B17186" s="300" t="s">
        <v>160</v>
      </c>
      <c r="C17186" s="3" t="s">
        <v>46515</v>
      </c>
      <c r="D17186" s="3" t="s">
        <v>46516</v>
      </c>
      <c r="E17186" s="3" t="s">
        <v>30155</v>
      </c>
      <c r="F17186" s="3" t="s">
        <v>125</v>
      </c>
      <c r="G17186" s="3"/>
      <c r="H17186" s="3" t="s">
        <v>27555</v>
      </c>
      <c r="I17186" s="301">
        <v>51.1</v>
      </c>
    </row>
    <row r="17187" spans="2:9">
      <c r="B17187" s="300" t="s">
        <v>160</v>
      </c>
      <c r="C17187" s="3" t="s">
        <v>46532</v>
      </c>
      <c r="D17187" s="3" t="s">
        <v>46533</v>
      </c>
      <c r="E17187" s="3" t="s">
        <v>30155</v>
      </c>
      <c r="F17187" s="3" t="s">
        <v>125</v>
      </c>
      <c r="G17187" s="3"/>
      <c r="H17187" s="3" t="s">
        <v>27555</v>
      </c>
      <c r="I17187" s="301">
        <v>50.7</v>
      </c>
    </row>
    <row r="17188" spans="2:9">
      <c r="B17188" s="300" t="s">
        <v>160</v>
      </c>
      <c r="C17188" s="3" t="s">
        <v>46587</v>
      </c>
      <c r="D17188" s="3" t="s">
        <v>46588</v>
      </c>
      <c r="E17188" s="3" t="s">
        <v>30155</v>
      </c>
      <c r="F17188" s="3" t="s">
        <v>125</v>
      </c>
      <c r="G17188" s="3"/>
      <c r="H17188" s="3" t="s">
        <v>27555</v>
      </c>
      <c r="I17188" s="301">
        <v>50.7</v>
      </c>
    </row>
    <row r="17189" spans="2:9">
      <c r="B17189" s="300" t="s">
        <v>160</v>
      </c>
      <c r="C17189" s="3" t="s">
        <v>46626</v>
      </c>
      <c r="D17189" s="3" t="s">
        <v>46627</v>
      </c>
      <c r="E17189" s="3" t="s">
        <v>30155</v>
      </c>
      <c r="F17189" s="3" t="s">
        <v>125</v>
      </c>
      <c r="G17189" s="3"/>
      <c r="H17189" s="3" t="s">
        <v>27555</v>
      </c>
      <c r="I17189" s="301">
        <v>50.8</v>
      </c>
    </row>
    <row r="17190" spans="2:9">
      <c r="B17190" s="300" t="s">
        <v>160</v>
      </c>
      <c r="C17190" s="3" t="s">
        <v>46658</v>
      </c>
      <c r="D17190" s="3" t="s">
        <v>46659</v>
      </c>
      <c r="E17190" s="3" t="s">
        <v>30155</v>
      </c>
      <c r="F17190" s="3" t="s">
        <v>125</v>
      </c>
      <c r="G17190" s="3"/>
      <c r="H17190" s="3" t="s">
        <v>27555</v>
      </c>
      <c r="I17190" s="301">
        <v>50.9</v>
      </c>
    </row>
    <row r="17191" spans="2:9">
      <c r="B17191" s="300" t="s">
        <v>160</v>
      </c>
      <c r="C17191" s="3" t="s">
        <v>46672</v>
      </c>
      <c r="D17191" s="3" t="s">
        <v>46673</v>
      </c>
      <c r="E17191" s="3" t="s">
        <v>30155</v>
      </c>
      <c r="F17191" s="3" t="s">
        <v>125</v>
      </c>
      <c r="G17191" s="3"/>
      <c r="H17191" s="3" t="s">
        <v>27555</v>
      </c>
      <c r="I17191" s="301">
        <v>50.6</v>
      </c>
    </row>
    <row r="17192" spans="2:9">
      <c r="B17192" s="300" t="s">
        <v>160</v>
      </c>
      <c r="C17192" s="3" t="s">
        <v>46770</v>
      </c>
      <c r="D17192" s="3" t="s">
        <v>46771</v>
      </c>
      <c r="E17192" s="3" t="s">
        <v>30155</v>
      </c>
      <c r="F17192" s="3" t="s">
        <v>125</v>
      </c>
      <c r="G17192" s="3"/>
      <c r="H17192" s="3" t="s">
        <v>27555</v>
      </c>
      <c r="I17192" s="301">
        <v>50.4</v>
      </c>
    </row>
    <row r="17193" spans="2:9">
      <c r="B17193" s="300" t="s">
        <v>160</v>
      </c>
      <c r="C17193" s="3" t="s">
        <v>46774</v>
      </c>
      <c r="D17193" s="3" t="s">
        <v>46775</v>
      </c>
      <c r="E17193" s="3" t="s">
        <v>30155</v>
      </c>
      <c r="F17193" s="3" t="s">
        <v>125</v>
      </c>
      <c r="G17193" s="3"/>
      <c r="H17193" s="3" t="s">
        <v>27555</v>
      </c>
      <c r="I17193" s="301">
        <v>50.7</v>
      </c>
    </row>
    <row r="17194" spans="2:9">
      <c r="B17194" s="300" t="s">
        <v>160</v>
      </c>
      <c r="C17194" s="3" t="s">
        <v>46790</v>
      </c>
      <c r="D17194" s="3" t="s">
        <v>46791</v>
      </c>
      <c r="E17194" s="3" t="s">
        <v>30155</v>
      </c>
      <c r="F17194" s="3" t="s">
        <v>125</v>
      </c>
      <c r="G17194" s="3"/>
      <c r="H17194" s="3" t="s">
        <v>27555</v>
      </c>
      <c r="I17194" s="301">
        <v>50.4</v>
      </c>
    </row>
    <row r="17195" spans="2:9">
      <c r="B17195" s="300" t="s">
        <v>160</v>
      </c>
      <c r="C17195" s="3" t="s">
        <v>46804</v>
      </c>
      <c r="D17195" s="3" t="s">
        <v>46805</v>
      </c>
      <c r="E17195" s="3" t="s">
        <v>30155</v>
      </c>
      <c r="F17195" s="3" t="s">
        <v>125</v>
      </c>
      <c r="G17195" s="3"/>
      <c r="H17195" s="3" t="s">
        <v>27555</v>
      </c>
      <c r="I17195" s="301">
        <v>50.5</v>
      </c>
    </row>
    <row r="17196" spans="2:9">
      <c r="B17196" s="300" t="s">
        <v>160</v>
      </c>
      <c r="C17196" s="3" t="s">
        <v>46817</v>
      </c>
      <c r="D17196" s="3" t="s">
        <v>46818</v>
      </c>
      <c r="E17196" s="3" t="s">
        <v>30155</v>
      </c>
      <c r="F17196" s="3" t="s">
        <v>125</v>
      </c>
      <c r="G17196" s="3"/>
      <c r="H17196" s="3" t="s">
        <v>27555</v>
      </c>
      <c r="I17196" s="301">
        <v>50.5</v>
      </c>
    </row>
    <row r="17197" spans="2:9">
      <c r="B17197" s="300" t="s">
        <v>160</v>
      </c>
      <c r="C17197" s="3" t="s">
        <v>46856</v>
      </c>
      <c r="D17197" s="3" t="s">
        <v>46857</v>
      </c>
      <c r="E17197" s="3" t="s">
        <v>30155</v>
      </c>
      <c r="F17197" s="3" t="s">
        <v>125</v>
      </c>
      <c r="G17197" s="3"/>
      <c r="H17197" s="3" t="s">
        <v>27555</v>
      </c>
      <c r="I17197" s="301">
        <v>50.5</v>
      </c>
    </row>
    <row r="17198" spans="2:9">
      <c r="B17198" s="300" t="s">
        <v>160</v>
      </c>
      <c r="C17198" s="3" t="s">
        <v>46956</v>
      </c>
      <c r="D17198" s="3" t="s">
        <v>46957</v>
      </c>
      <c r="E17198" s="3" t="s">
        <v>30155</v>
      </c>
      <c r="F17198" s="3" t="s">
        <v>125</v>
      </c>
      <c r="G17198" s="3"/>
      <c r="H17198" s="3" t="s">
        <v>27555</v>
      </c>
      <c r="I17198" s="301">
        <v>50.7</v>
      </c>
    </row>
    <row r="17199" spans="2:9">
      <c r="B17199" s="300" t="s">
        <v>160</v>
      </c>
      <c r="C17199" s="3" t="s">
        <v>47046</v>
      </c>
      <c r="D17199" s="3" t="s">
        <v>47047</v>
      </c>
      <c r="E17199" s="3" t="s">
        <v>30155</v>
      </c>
      <c r="F17199" s="3" t="s">
        <v>125</v>
      </c>
      <c r="G17199" s="3"/>
      <c r="H17199" s="3" t="s">
        <v>27555</v>
      </c>
      <c r="I17199" s="301">
        <v>50.5</v>
      </c>
    </row>
    <row r="17200" spans="2:9">
      <c r="B17200" s="300" t="s">
        <v>160</v>
      </c>
      <c r="C17200" s="3" t="s">
        <v>47110</v>
      </c>
      <c r="D17200" s="3" t="s">
        <v>47111</v>
      </c>
      <c r="E17200" s="3" t="s">
        <v>30155</v>
      </c>
      <c r="F17200" s="3" t="s">
        <v>125</v>
      </c>
      <c r="G17200" s="3"/>
      <c r="H17200" s="3" t="s">
        <v>27555</v>
      </c>
      <c r="I17200" s="301">
        <v>50.7</v>
      </c>
    </row>
    <row r="17201" spans="2:9">
      <c r="B17201" s="300" t="s">
        <v>160</v>
      </c>
      <c r="C17201" s="3" t="s">
        <v>47155</v>
      </c>
      <c r="D17201" s="3" t="s">
        <v>47156</v>
      </c>
      <c r="E17201" s="3" t="s">
        <v>30155</v>
      </c>
      <c r="F17201" s="3" t="s">
        <v>125</v>
      </c>
      <c r="G17201" s="3"/>
      <c r="H17201" s="3" t="s">
        <v>27555</v>
      </c>
      <c r="I17201" s="301">
        <v>51.3</v>
      </c>
    </row>
    <row r="17202" spans="2:9">
      <c r="B17202" s="300" t="s">
        <v>160</v>
      </c>
      <c r="C17202" s="3" t="s">
        <v>47204</v>
      </c>
      <c r="D17202" s="3" t="s">
        <v>47205</v>
      </c>
      <c r="E17202" s="3" t="s">
        <v>30155</v>
      </c>
      <c r="F17202" s="3" t="s">
        <v>125</v>
      </c>
      <c r="G17202" s="3"/>
      <c r="H17202" s="3" t="s">
        <v>27555</v>
      </c>
      <c r="I17202" s="301">
        <v>50.7</v>
      </c>
    </row>
    <row r="17203" spans="2:9">
      <c r="B17203" s="300" t="s">
        <v>160</v>
      </c>
      <c r="C17203" s="3" t="s">
        <v>47213</v>
      </c>
      <c r="D17203" s="3" t="s">
        <v>47214</v>
      </c>
      <c r="E17203" s="3" t="s">
        <v>30155</v>
      </c>
      <c r="F17203" s="3" t="s">
        <v>125</v>
      </c>
      <c r="G17203" s="3"/>
      <c r="H17203" s="3" t="s">
        <v>27555</v>
      </c>
      <c r="I17203" s="301">
        <v>50.7</v>
      </c>
    </row>
    <row r="17204" spans="2:9">
      <c r="B17204" s="300" t="s">
        <v>160</v>
      </c>
      <c r="C17204" s="3" t="s">
        <v>47223</v>
      </c>
      <c r="D17204" s="3" t="s">
        <v>47224</v>
      </c>
      <c r="E17204" s="3" t="s">
        <v>30155</v>
      </c>
      <c r="F17204" s="3" t="s">
        <v>125</v>
      </c>
      <c r="G17204" s="3"/>
      <c r="H17204" s="3" t="s">
        <v>27555</v>
      </c>
      <c r="I17204" s="301">
        <v>50.8</v>
      </c>
    </row>
    <row r="17205" spans="2:9">
      <c r="B17205" s="300" t="s">
        <v>160</v>
      </c>
      <c r="C17205" s="3" t="s">
        <v>47257</v>
      </c>
      <c r="D17205" s="3" t="s">
        <v>47258</v>
      </c>
      <c r="E17205" s="3" t="s">
        <v>30155</v>
      </c>
      <c r="F17205" s="3" t="s">
        <v>125</v>
      </c>
      <c r="G17205" s="3"/>
      <c r="H17205" s="3" t="s">
        <v>27555</v>
      </c>
      <c r="I17205" s="301">
        <v>50.6</v>
      </c>
    </row>
    <row r="17206" spans="2:9">
      <c r="B17206" s="300" t="s">
        <v>160</v>
      </c>
      <c r="C17206" s="3" t="s">
        <v>47269</v>
      </c>
      <c r="D17206" s="3" t="s">
        <v>47270</v>
      </c>
      <c r="E17206" s="3" t="s">
        <v>30155</v>
      </c>
      <c r="F17206" s="3" t="s">
        <v>125</v>
      </c>
      <c r="G17206" s="3"/>
      <c r="H17206" s="3" t="s">
        <v>27555</v>
      </c>
      <c r="I17206" s="301">
        <v>50.4</v>
      </c>
    </row>
    <row r="17207" spans="2:9">
      <c r="B17207" s="300" t="s">
        <v>160</v>
      </c>
      <c r="C17207" s="3" t="s">
        <v>47333</v>
      </c>
      <c r="D17207" s="3" t="s">
        <v>47334</v>
      </c>
      <c r="E17207" s="3" t="s">
        <v>30155</v>
      </c>
      <c r="F17207" s="3" t="s">
        <v>125</v>
      </c>
      <c r="G17207" s="3"/>
      <c r="H17207" s="3" t="s">
        <v>27555</v>
      </c>
      <c r="I17207" s="301">
        <v>50.6</v>
      </c>
    </row>
    <row r="17208" spans="2:9">
      <c r="B17208" s="300" t="s">
        <v>160</v>
      </c>
      <c r="C17208" s="3" t="s">
        <v>47380</v>
      </c>
      <c r="D17208" s="3" t="s">
        <v>47381</v>
      </c>
      <c r="E17208" s="3" t="s">
        <v>30155</v>
      </c>
      <c r="F17208" s="3" t="s">
        <v>125</v>
      </c>
      <c r="G17208" s="3"/>
      <c r="H17208" s="3" t="s">
        <v>27555</v>
      </c>
      <c r="I17208" s="301">
        <v>50.4</v>
      </c>
    </row>
    <row r="17209" spans="2:9">
      <c r="B17209" s="300" t="s">
        <v>160</v>
      </c>
      <c r="C17209" s="3" t="s">
        <v>47392</v>
      </c>
      <c r="D17209" s="3" t="s">
        <v>47393</v>
      </c>
      <c r="E17209" s="3" t="s">
        <v>30155</v>
      </c>
      <c r="F17209" s="3" t="s">
        <v>125</v>
      </c>
      <c r="G17209" s="3"/>
      <c r="H17209" s="3" t="s">
        <v>27555</v>
      </c>
      <c r="I17209" s="301">
        <v>50.4</v>
      </c>
    </row>
    <row r="17210" spans="2:9">
      <c r="B17210" s="300" t="s">
        <v>160</v>
      </c>
      <c r="C17210" s="3" t="s">
        <v>47408</v>
      </c>
      <c r="D17210" s="3" t="s">
        <v>47409</v>
      </c>
      <c r="E17210" s="3" t="s">
        <v>30155</v>
      </c>
      <c r="F17210" s="3" t="s">
        <v>125</v>
      </c>
      <c r="G17210" s="3"/>
      <c r="H17210" s="3" t="s">
        <v>27555</v>
      </c>
      <c r="I17210" s="301">
        <v>51</v>
      </c>
    </row>
    <row r="17211" spans="2:9">
      <c r="B17211" s="300" t="s">
        <v>160</v>
      </c>
      <c r="C17211" s="3" t="s">
        <v>47426</v>
      </c>
      <c r="D17211" s="3" t="s">
        <v>47427</v>
      </c>
      <c r="E17211" s="3" t="s">
        <v>30155</v>
      </c>
      <c r="F17211" s="3" t="s">
        <v>125</v>
      </c>
      <c r="G17211" s="3"/>
      <c r="H17211" s="3" t="s">
        <v>27555</v>
      </c>
      <c r="I17211" s="301">
        <v>50.7</v>
      </c>
    </row>
    <row r="17212" spans="2:9">
      <c r="B17212" s="300" t="s">
        <v>160</v>
      </c>
      <c r="C17212" s="3" t="s">
        <v>47445</v>
      </c>
      <c r="D17212" s="3" t="s">
        <v>47446</v>
      </c>
      <c r="E17212" s="3" t="s">
        <v>30155</v>
      </c>
      <c r="F17212" s="3" t="s">
        <v>125</v>
      </c>
      <c r="G17212" s="3"/>
      <c r="H17212" s="3" t="s">
        <v>27555</v>
      </c>
      <c r="I17212" s="301">
        <v>50.5</v>
      </c>
    </row>
    <row r="17213" spans="2:9">
      <c r="B17213" s="300" t="s">
        <v>160</v>
      </c>
      <c r="C17213" s="3" t="s">
        <v>47463</v>
      </c>
      <c r="D17213" s="3" t="s">
        <v>47464</v>
      </c>
      <c r="E17213" s="3" t="s">
        <v>30155</v>
      </c>
      <c r="F17213" s="3" t="s">
        <v>125</v>
      </c>
      <c r="G17213" s="3"/>
      <c r="H17213" s="3" t="s">
        <v>27555</v>
      </c>
      <c r="I17213" s="301">
        <v>50.8</v>
      </c>
    </row>
    <row r="17214" spans="2:9">
      <c r="B17214" s="300" t="s">
        <v>160</v>
      </c>
      <c r="C17214" s="3" t="s">
        <v>47473</v>
      </c>
      <c r="D17214" s="3" t="s">
        <v>47474</v>
      </c>
      <c r="E17214" s="3" t="s">
        <v>30155</v>
      </c>
      <c r="F17214" s="3" t="s">
        <v>125</v>
      </c>
      <c r="G17214" s="3"/>
      <c r="H17214" s="3" t="s">
        <v>27555</v>
      </c>
      <c r="I17214" s="301">
        <v>50.8</v>
      </c>
    </row>
    <row r="17215" spans="2:9">
      <c r="B17215" s="300" t="s">
        <v>160</v>
      </c>
      <c r="C17215" s="3" t="s">
        <v>47484</v>
      </c>
      <c r="D17215" s="3" t="s">
        <v>47485</v>
      </c>
      <c r="E17215" s="3" t="s">
        <v>30155</v>
      </c>
      <c r="F17215" s="3" t="s">
        <v>125</v>
      </c>
      <c r="G17215" s="3"/>
      <c r="H17215" s="3" t="s">
        <v>27555</v>
      </c>
      <c r="I17215" s="301">
        <v>50.6</v>
      </c>
    </row>
    <row r="17216" spans="2:9">
      <c r="B17216" s="300" t="s">
        <v>160</v>
      </c>
      <c r="C17216" s="3" t="s">
        <v>47517</v>
      </c>
      <c r="D17216" s="3" t="s">
        <v>47518</v>
      </c>
      <c r="E17216" s="3" t="s">
        <v>30155</v>
      </c>
      <c r="F17216" s="3" t="s">
        <v>125</v>
      </c>
      <c r="G17216" s="3"/>
      <c r="H17216" s="3" t="s">
        <v>27555</v>
      </c>
      <c r="I17216" s="301">
        <v>50.8</v>
      </c>
    </row>
    <row r="17217" spans="2:9">
      <c r="B17217" s="300" t="s">
        <v>160</v>
      </c>
      <c r="C17217" s="3" t="s">
        <v>47539</v>
      </c>
      <c r="D17217" s="3" t="s">
        <v>47540</v>
      </c>
      <c r="E17217" s="3" t="s">
        <v>30155</v>
      </c>
      <c r="F17217" s="3" t="s">
        <v>125</v>
      </c>
      <c r="G17217" s="3"/>
      <c r="H17217" s="3" t="s">
        <v>27555</v>
      </c>
      <c r="I17217" s="301">
        <v>50.6</v>
      </c>
    </row>
    <row r="17218" spans="2:9">
      <c r="B17218" s="300" t="s">
        <v>160</v>
      </c>
      <c r="C17218" s="3" t="s">
        <v>47553</v>
      </c>
      <c r="D17218" s="3" t="s">
        <v>47554</v>
      </c>
      <c r="E17218" s="3" t="s">
        <v>30155</v>
      </c>
      <c r="F17218" s="3" t="s">
        <v>125</v>
      </c>
      <c r="G17218" s="3"/>
      <c r="H17218" s="3" t="s">
        <v>27555</v>
      </c>
      <c r="I17218" s="301">
        <v>51.1</v>
      </c>
    </row>
    <row r="17219" spans="2:9">
      <c r="B17219" s="300" t="s">
        <v>160</v>
      </c>
      <c r="C17219" s="3" t="s">
        <v>47604</v>
      </c>
      <c r="D17219" s="3" t="s">
        <v>47605</v>
      </c>
      <c r="E17219" s="3" t="s">
        <v>30155</v>
      </c>
      <c r="F17219" s="3" t="s">
        <v>125</v>
      </c>
      <c r="G17219" s="3"/>
      <c r="H17219" s="3" t="s">
        <v>27555</v>
      </c>
      <c r="I17219" s="301">
        <v>51</v>
      </c>
    </row>
    <row r="17220" spans="2:9">
      <c r="B17220" s="300" t="s">
        <v>160</v>
      </c>
      <c r="C17220" s="3" t="s">
        <v>47693</v>
      </c>
      <c r="D17220" s="3" t="s">
        <v>47694</v>
      </c>
      <c r="E17220" s="3" t="s">
        <v>30155</v>
      </c>
      <c r="F17220" s="3" t="s">
        <v>125</v>
      </c>
      <c r="G17220" s="3"/>
      <c r="H17220" s="3" t="s">
        <v>27555</v>
      </c>
      <c r="I17220" s="301">
        <v>50.3</v>
      </c>
    </row>
    <row r="17221" spans="2:9">
      <c r="B17221" s="300" t="s">
        <v>160</v>
      </c>
      <c r="C17221" s="3" t="s">
        <v>47715</v>
      </c>
      <c r="D17221" s="3" t="s">
        <v>47716</v>
      </c>
      <c r="E17221" s="3" t="s">
        <v>30155</v>
      </c>
      <c r="F17221" s="3" t="s">
        <v>125</v>
      </c>
      <c r="G17221" s="3"/>
      <c r="H17221" s="3" t="s">
        <v>27555</v>
      </c>
      <c r="I17221" s="301">
        <v>50.6</v>
      </c>
    </row>
    <row r="17222" spans="2:9">
      <c r="B17222" s="300" t="s">
        <v>160</v>
      </c>
      <c r="C17222" s="3" t="s">
        <v>47717</v>
      </c>
      <c r="D17222" s="3" t="s">
        <v>47718</v>
      </c>
      <c r="E17222" s="3" t="s">
        <v>30155</v>
      </c>
      <c r="F17222" s="3" t="s">
        <v>125</v>
      </c>
      <c r="G17222" s="3"/>
      <c r="H17222" s="3" t="s">
        <v>27555</v>
      </c>
      <c r="I17222" s="301">
        <v>50.8</v>
      </c>
    </row>
    <row r="17223" spans="2:9">
      <c r="B17223" s="300" t="s">
        <v>160</v>
      </c>
      <c r="C17223" s="3" t="s">
        <v>47744</v>
      </c>
      <c r="D17223" s="3" t="s">
        <v>47745</v>
      </c>
      <c r="E17223" s="3" t="s">
        <v>30155</v>
      </c>
      <c r="F17223" s="3" t="s">
        <v>125</v>
      </c>
      <c r="G17223" s="3"/>
      <c r="H17223" s="3" t="s">
        <v>27555</v>
      </c>
      <c r="I17223" s="301">
        <v>50.5</v>
      </c>
    </row>
    <row r="17224" spans="2:9">
      <c r="B17224" s="300" t="s">
        <v>160</v>
      </c>
      <c r="C17224" s="3" t="s">
        <v>47767</v>
      </c>
      <c r="D17224" s="3" t="s">
        <v>47768</v>
      </c>
      <c r="E17224" s="3" t="s">
        <v>30155</v>
      </c>
      <c r="F17224" s="3" t="s">
        <v>125</v>
      </c>
      <c r="G17224" s="3"/>
      <c r="H17224" s="3" t="s">
        <v>27555</v>
      </c>
      <c r="I17224" s="301">
        <v>50.6</v>
      </c>
    </row>
    <row r="17225" spans="2:9">
      <c r="B17225" s="300" t="s">
        <v>160</v>
      </c>
      <c r="C17225" s="3" t="s">
        <v>47779</v>
      </c>
      <c r="D17225" s="3" t="s">
        <v>47780</v>
      </c>
      <c r="E17225" s="3" t="s">
        <v>30155</v>
      </c>
      <c r="F17225" s="3" t="s">
        <v>125</v>
      </c>
      <c r="G17225" s="3"/>
      <c r="H17225" s="3" t="s">
        <v>27555</v>
      </c>
      <c r="I17225" s="301">
        <v>50.7</v>
      </c>
    </row>
    <row r="17226" spans="2:9">
      <c r="B17226" s="300" t="s">
        <v>160</v>
      </c>
      <c r="C17226" s="3" t="s">
        <v>47799</v>
      </c>
      <c r="D17226" s="3" t="s">
        <v>47800</v>
      </c>
      <c r="E17226" s="3" t="s">
        <v>30155</v>
      </c>
      <c r="F17226" s="3" t="s">
        <v>125</v>
      </c>
      <c r="G17226" s="3"/>
      <c r="H17226" s="3" t="s">
        <v>27555</v>
      </c>
      <c r="I17226" s="301">
        <v>50.5</v>
      </c>
    </row>
    <row r="17227" spans="2:9">
      <c r="B17227" s="300" t="s">
        <v>160</v>
      </c>
      <c r="C17227" s="3" t="s">
        <v>47837</v>
      </c>
      <c r="D17227" s="3" t="s">
        <v>47838</v>
      </c>
      <c r="E17227" s="3" t="s">
        <v>30155</v>
      </c>
      <c r="F17227" s="3" t="s">
        <v>125</v>
      </c>
      <c r="G17227" s="3"/>
      <c r="H17227" s="3" t="s">
        <v>27555</v>
      </c>
      <c r="I17227" s="301">
        <v>50.6</v>
      </c>
    </row>
    <row r="17228" spans="2:9">
      <c r="B17228" s="300" t="s">
        <v>160</v>
      </c>
      <c r="C17228" s="3" t="s">
        <v>47860</v>
      </c>
      <c r="D17228" s="3" t="s">
        <v>47861</v>
      </c>
      <c r="E17228" s="3" t="s">
        <v>30155</v>
      </c>
      <c r="F17228" s="3" t="s">
        <v>125</v>
      </c>
      <c r="G17228" s="3"/>
      <c r="H17228" s="3" t="s">
        <v>27555</v>
      </c>
      <c r="I17228" s="301">
        <v>51.4</v>
      </c>
    </row>
    <row r="17229" spans="2:9">
      <c r="B17229" s="300" t="s">
        <v>160</v>
      </c>
      <c r="C17229" s="3" t="s">
        <v>47878</v>
      </c>
      <c r="D17229" s="3" t="s">
        <v>47879</v>
      </c>
      <c r="E17229" s="3" t="s">
        <v>30155</v>
      </c>
      <c r="F17229" s="3" t="s">
        <v>125</v>
      </c>
      <c r="G17229" s="3"/>
      <c r="H17229" s="3" t="s">
        <v>27555</v>
      </c>
      <c r="I17229" s="301">
        <v>51.2</v>
      </c>
    </row>
    <row r="17230" spans="2:9">
      <c r="B17230" s="300" t="s">
        <v>160</v>
      </c>
      <c r="C17230" s="3" t="s">
        <v>47890</v>
      </c>
      <c r="D17230" s="3" t="s">
        <v>47891</v>
      </c>
      <c r="E17230" s="3" t="s">
        <v>30155</v>
      </c>
      <c r="F17230" s="3" t="s">
        <v>125</v>
      </c>
      <c r="G17230" s="3"/>
      <c r="H17230" s="3" t="s">
        <v>27555</v>
      </c>
      <c r="I17230" s="301">
        <v>51.1</v>
      </c>
    </row>
    <row r="17231" spans="2:9">
      <c r="B17231" s="300" t="s">
        <v>160</v>
      </c>
      <c r="C17231" s="3" t="s">
        <v>47905</v>
      </c>
      <c r="D17231" s="3" t="s">
        <v>47906</v>
      </c>
      <c r="E17231" s="3" t="s">
        <v>30155</v>
      </c>
      <c r="F17231" s="3" t="s">
        <v>125</v>
      </c>
      <c r="G17231" s="3"/>
      <c r="H17231" s="3" t="s">
        <v>27555</v>
      </c>
      <c r="I17231" s="301">
        <v>51.2</v>
      </c>
    </row>
    <row r="17232" spans="2:9">
      <c r="B17232" s="300" t="s">
        <v>160</v>
      </c>
      <c r="C17232" s="3" t="s">
        <v>47909</v>
      </c>
      <c r="D17232" s="3" t="s">
        <v>47910</v>
      </c>
      <c r="E17232" s="3" t="s">
        <v>30155</v>
      </c>
      <c r="F17232" s="3" t="s">
        <v>125</v>
      </c>
      <c r="G17232" s="3"/>
      <c r="H17232" s="3" t="s">
        <v>27555</v>
      </c>
      <c r="I17232" s="301">
        <v>50.6</v>
      </c>
    </row>
    <row r="17233" spans="2:9">
      <c r="B17233" s="300" t="s">
        <v>160</v>
      </c>
      <c r="C17233" s="3" t="s">
        <v>47923</v>
      </c>
      <c r="D17233" s="3" t="s">
        <v>47924</v>
      </c>
      <c r="E17233" s="3" t="s">
        <v>30155</v>
      </c>
      <c r="F17233" s="3" t="s">
        <v>125</v>
      </c>
      <c r="G17233" s="3"/>
      <c r="H17233" s="3" t="s">
        <v>27555</v>
      </c>
      <c r="I17233" s="301">
        <v>50.6</v>
      </c>
    </row>
    <row r="17234" spans="2:9">
      <c r="B17234" s="300" t="s">
        <v>160</v>
      </c>
      <c r="C17234" s="3" t="s">
        <v>47927</v>
      </c>
      <c r="D17234" s="3" t="s">
        <v>47928</v>
      </c>
      <c r="E17234" s="3" t="s">
        <v>30155</v>
      </c>
      <c r="F17234" s="3" t="s">
        <v>125</v>
      </c>
      <c r="G17234" s="3"/>
      <c r="H17234" s="3" t="s">
        <v>27555</v>
      </c>
      <c r="I17234" s="301">
        <v>51</v>
      </c>
    </row>
    <row r="17235" spans="2:9">
      <c r="B17235" s="300" t="s">
        <v>160</v>
      </c>
      <c r="C17235" s="3" t="s">
        <v>47957</v>
      </c>
      <c r="D17235" s="3" t="s">
        <v>47958</v>
      </c>
      <c r="E17235" s="3" t="s">
        <v>30155</v>
      </c>
      <c r="F17235" s="3" t="s">
        <v>125</v>
      </c>
      <c r="G17235" s="3"/>
      <c r="H17235" s="3" t="s">
        <v>27555</v>
      </c>
      <c r="I17235" s="301">
        <v>50.4</v>
      </c>
    </row>
    <row r="17236" spans="2:9">
      <c r="B17236" s="300" t="s">
        <v>160</v>
      </c>
      <c r="C17236" s="3" t="s">
        <v>47995</v>
      </c>
      <c r="D17236" s="3" t="s">
        <v>47996</v>
      </c>
      <c r="E17236" s="3" t="s">
        <v>30155</v>
      </c>
      <c r="F17236" s="3" t="s">
        <v>125</v>
      </c>
      <c r="G17236" s="3"/>
      <c r="H17236" s="3" t="s">
        <v>27555</v>
      </c>
      <c r="I17236" s="301">
        <v>50.5</v>
      </c>
    </row>
    <row r="17237" spans="2:9">
      <c r="B17237" s="300" t="s">
        <v>160</v>
      </c>
      <c r="C17237" s="3" t="s">
        <v>47997</v>
      </c>
      <c r="D17237" s="3" t="s">
        <v>47998</v>
      </c>
      <c r="E17237" s="3" t="s">
        <v>30155</v>
      </c>
      <c r="F17237" s="3" t="s">
        <v>125</v>
      </c>
      <c r="G17237" s="3"/>
      <c r="H17237" s="3" t="s">
        <v>27555</v>
      </c>
      <c r="I17237" s="301">
        <v>50.2</v>
      </c>
    </row>
    <row r="17238" spans="2:9">
      <c r="B17238" s="300" t="s">
        <v>160</v>
      </c>
      <c r="C17238" s="3" t="s">
        <v>48032</v>
      </c>
      <c r="D17238" s="3" t="s">
        <v>48033</v>
      </c>
      <c r="E17238" s="3" t="s">
        <v>30155</v>
      </c>
      <c r="F17238" s="3" t="s">
        <v>125</v>
      </c>
      <c r="G17238" s="3"/>
      <c r="H17238" s="3" t="s">
        <v>27555</v>
      </c>
      <c r="I17238" s="301">
        <v>50.8</v>
      </c>
    </row>
    <row r="17239" spans="2:9">
      <c r="B17239" s="300" t="s">
        <v>160</v>
      </c>
      <c r="C17239" s="3" t="s">
        <v>48077</v>
      </c>
      <c r="D17239" s="3" t="s">
        <v>48078</v>
      </c>
      <c r="E17239" s="3" t="s">
        <v>30155</v>
      </c>
      <c r="F17239" s="3" t="s">
        <v>125</v>
      </c>
      <c r="G17239" s="3"/>
      <c r="H17239" s="3" t="s">
        <v>27555</v>
      </c>
      <c r="I17239" s="301">
        <v>50.8</v>
      </c>
    </row>
    <row r="17240" spans="2:9">
      <c r="B17240" s="300" t="s">
        <v>160</v>
      </c>
      <c r="C17240" s="3" t="s">
        <v>48181</v>
      </c>
      <c r="D17240" s="3" t="s">
        <v>48182</v>
      </c>
      <c r="E17240" s="3" t="s">
        <v>30155</v>
      </c>
      <c r="F17240" s="3" t="s">
        <v>125</v>
      </c>
      <c r="G17240" s="3"/>
      <c r="H17240" s="3" t="s">
        <v>27555</v>
      </c>
      <c r="I17240" s="301">
        <v>50.7</v>
      </c>
    </row>
    <row r="17241" spans="2:9">
      <c r="B17241" s="300" t="s">
        <v>160</v>
      </c>
      <c r="C17241" s="3" t="s">
        <v>59154</v>
      </c>
      <c r="D17241" s="3" t="s">
        <v>59155</v>
      </c>
      <c r="E17241" s="3" t="s">
        <v>30155</v>
      </c>
      <c r="F17241" s="3" t="s">
        <v>125</v>
      </c>
      <c r="G17241" s="3"/>
      <c r="H17241" s="3" t="s">
        <v>27555</v>
      </c>
      <c r="I17241" s="301">
        <v>50.8</v>
      </c>
    </row>
    <row r="17242" spans="2:9">
      <c r="B17242" s="300" t="s">
        <v>160</v>
      </c>
      <c r="C17242" s="3" t="s">
        <v>59156</v>
      </c>
      <c r="D17242" s="3" t="s">
        <v>59157</v>
      </c>
      <c r="E17242" s="3" t="s">
        <v>30155</v>
      </c>
      <c r="F17242" s="3" t="s">
        <v>125</v>
      </c>
      <c r="G17242" s="3"/>
      <c r="H17242" s="3" t="s">
        <v>27555</v>
      </c>
      <c r="I17242" s="301">
        <v>51.1</v>
      </c>
    </row>
    <row r="17243" spans="2:9">
      <c r="B17243" s="300" t="s">
        <v>160</v>
      </c>
      <c r="C17243" s="3" t="s">
        <v>59165</v>
      </c>
      <c r="D17243" s="3" t="s">
        <v>59166</v>
      </c>
      <c r="E17243" s="3" t="s">
        <v>30155</v>
      </c>
      <c r="F17243" s="3" t="s">
        <v>125</v>
      </c>
      <c r="G17243" s="3"/>
      <c r="H17243" s="3" t="s">
        <v>27555</v>
      </c>
      <c r="I17243" s="301">
        <v>50.4</v>
      </c>
    </row>
    <row r="17244" spans="2:9">
      <c r="B17244" s="300" t="s">
        <v>160</v>
      </c>
      <c r="C17244" s="3" t="s">
        <v>59167</v>
      </c>
      <c r="D17244" s="3" t="s">
        <v>59168</v>
      </c>
      <c r="E17244" s="3" t="s">
        <v>30155</v>
      </c>
      <c r="F17244" s="3" t="s">
        <v>125</v>
      </c>
      <c r="G17244" s="3"/>
      <c r="H17244" s="3" t="s">
        <v>27555</v>
      </c>
      <c r="I17244" s="301">
        <v>50.7</v>
      </c>
    </row>
    <row r="17245" spans="2:9">
      <c r="B17245" s="300" t="s">
        <v>160</v>
      </c>
      <c r="C17245" s="3" t="s">
        <v>59185</v>
      </c>
      <c r="D17245" s="3" t="s">
        <v>59186</v>
      </c>
      <c r="E17245" s="3" t="s">
        <v>30155</v>
      </c>
      <c r="F17245" s="3" t="s">
        <v>125</v>
      </c>
      <c r="G17245" s="3"/>
      <c r="H17245" s="3" t="s">
        <v>27555</v>
      </c>
      <c r="I17245" s="301">
        <v>51.1</v>
      </c>
    </row>
    <row r="17246" spans="2:9">
      <c r="B17246" s="300" t="s">
        <v>160</v>
      </c>
      <c r="C17246" s="3" t="s">
        <v>59194</v>
      </c>
      <c r="D17246" s="3" t="s">
        <v>59195</v>
      </c>
      <c r="E17246" s="3" t="s">
        <v>30155</v>
      </c>
      <c r="F17246" s="3" t="s">
        <v>125</v>
      </c>
      <c r="G17246" s="3"/>
      <c r="H17246" s="3" t="s">
        <v>27555</v>
      </c>
      <c r="I17246" s="301">
        <v>51.3</v>
      </c>
    </row>
    <row r="17247" spans="2:9">
      <c r="B17247" s="300" t="s">
        <v>160</v>
      </c>
      <c r="C17247" s="3" t="s">
        <v>59202</v>
      </c>
      <c r="D17247" s="3" t="s">
        <v>59203</v>
      </c>
      <c r="E17247" s="3" t="s">
        <v>30155</v>
      </c>
      <c r="F17247" s="3" t="s">
        <v>125</v>
      </c>
      <c r="G17247" s="3"/>
      <c r="H17247" s="3" t="s">
        <v>27555</v>
      </c>
      <c r="I17247" s="301">
        <v>51.1</v>
      </c>
    </row>
    <row r="17248" spans="2:9">
      <c r="B17248" s="300" t="s">
        <v>160</v>
      </c>
      <c r="C17248" s="3" t="s">
        <v>59209</v>
      </c>
      <c r="D17248" s="3" t="s">
        <v>59210</v>
      </c>
      <c r="E17248" s="3" t="s">
        <v>30155</v>
      </c>
      <c r="F17248" s="3" t="s">
        <v>125</v>
      </c>
      <c r="G17248" s="3"/>
      <c r="H17248" s="3" t="s">
        <v>27555</v>
      </c>
      <c r="I17248" s="301">
        <v>51</v>
      </c>
    </row>
    <row r="17249" spans="2:9">
      <c r="B17249" s="300" t="s">
        <v>160</v>
      </c>
      <c r="C17249" s="3" t="s">
        <v>59211</v>
      </c>
      <c r="D17249" s="3" t="s">
        <v>59212</v>
      </c>
      <c r="E17249" s="3" t="s">
        <v>30155</v>
      </c>
      <c r="F17249" s="3" t="s">
        <v>125</v>
      </c>
      <c r="G17249" s="3"/>
      <c r="H17249" s="3" t="s">
        <v>27555</v>
      </c>
      <c r="I17249" s="301">
        <v>51.3</v>
      </c>
    </row>
    <row r="17250" spans="2:9">
      <c r="B17250" s="300" t="s">
        <v>160</v>
      </c>
      <c r="C17250" s="3" t="s">
        <v>59215</v>
      </c>
      <c r="D17250" s="3" t="s">
        <v>59216</v>
      </c>
      <c r="E17250" s="3" t="s">
        <v>30155</v>
      </c>
      <c r="F17250" s="3" t="s">
        <v>125</v>
      </c>
      <c r="G17250" s="3"/>
      <c r="H17250" s="3" t="s">
        <v>27555</v>
      </c>
      <c r="I17250" s="301">
        <v>51</v>
      </c>
    </row>
    <row r="17251" spans="2:9">
      <c r="B17251" s="300" t="s">
        <v>160</v>
      </c>
      <c r="C17251" s="3" t="s">
        <v>59217</v>
      </c>
      <c r="D17251" s="3" t="s">
        <v>59218</v>
      </c>
      <c r="E17251" s="3" t="s">
        <v>30155</v>
      </c>
      <c r="F17251" s="3" t="s">
        <v>125</v>
      </c>
      <c r="G17251" s="3"/>
      <c r="H17251" s="3" t="s">
        <v>27555</v>
      </c>
      <c r="I17251" s="301">
        <v>50.6</v>
      </c>
    </row>
    <row r="17252" spans="2:9">
      <c r="B17252" s="300" t="s">
        <v>160</v>
      </c>
      <c r="C17252" s="3" t="s">
        <v>59222</v>
      </c>
      <c r="D17252" s="3" t="s">
        <v>59223</v>
      </c>
      <c r="E17252" s="3" t="s">
        <v>30155</v>
      </c>
      <c r="F17252" s="3" t="s">
        <v>125</v>
      </c>
      <c r="G17252" s="3"/>
      <c r="H17252" s="3" t="s">
        <v>27555</v>
      </c>
      <c r="I17252" s="301">
        <v>51.2</v>
      </c>
    </row>
    <row r="17253" spans="2:9">
      <c r="B17253" s="300" t="s">
        <v>160</v>
      </c>
      <c r="C17253" s="3" t="s">
        <v>59236</v>
      </c>
      <c r="D17253" s="3" t="s">
        <v>59237</v>
      </c>
      <c r="E17253" s="3" t="s">
        <v>30155</v>
      </c>
      <c r="F17253" s="3" t="s">
        <v>125</v>
      </c>
      <c r="G17253" s="3"/>
      <c r="H17253" s="3" t="s">
        <v>27555</v>
      </c>
      <c r="I17253" s="301">
        <v>51.1</v>
      </c>
    </row>
    <row r="17254" spans="2:9">
      <c r="B17254" s="300" t="s">
        <v>160</v>
      </c>
      <c r="C17254" s="3" t="s">
        <v>59242</v>
      </c>
      <c r="D17254" s="3" t="s">
        <v>59243</v>
      </c>
      <c r="E17254" s="3" t="s">
        <v>30155</v>
      </c>
      <c r="F17254" s="3" t="s">
        <v>125</v>
      </c>
      <c r="G17254" s="3"/>
      <c r="H17254" s="3" t="s">
        <v>27555</v>
      </c>
      <c r="I17254" s="301">
        <v>50.7</v>
      </c>
    </row>
    <row r="17255" spans="2:9">
      <c r="B17255" s="300" t="s">
        <v>160</v>
      </c>
      <c r="C17255" s="3" t="s">
        <v>59259</v>
      </c>
      <c r="D17255" s="3" t="s">
        <v>59260</v>
      </c>
      <c r="E17255" s="3" t="s">
        <v>30155</v>
      </c>
      <c r="F17255" s="3" t="s">
        <v>125</v>
      </c>
      <c r="G17255" s="3"/>
      <c r="H17255" s="3" t="s">
        <v>27555</v>
      </c>
      <c r="I17255" s="301">
        <v>50.3</v>
      </c>
    </row>
    <row r="17256" spans="2:9">
      <c r="B17256" s="300" t="s">
        <v>160</v>
      </c>
      <c r="C17256" s="3" t="s">
        <v>59268</v>
      </c>
      <c r="D17256" s="3" t="s">
        <v>59269</v>
      </c>
      <c r="E17256" s="3" t="s">
        <v>30155</v>
      </c>
      <c r="F17256" s="3" t="s">
        <v>125</v>
      </c>
      <c r="G17256" s="3"/>
      <c r="H17256" s="3" t="s">
        <v>27555</v>
      </c>
      <c r="I17256" s="301">
        <v>50.9</v>
      </c>
    </row>
    <row r="17257" spans="2:9">
      <c r="B17257" s="300" t="s">
        <v>160</v>
      </c>
      <c r="C17257" s="3" t="s">
        <v>59281</v>
      </c>
      <c r="D17257" s="3" t="s">
        <v>59282</v>
      </c>
      <c r="E17257" s="3" t="s">
        <v>30155</v>
      </c>
      <c r="F17257" s="3" t="s">
        <v>125</v>
      </c>
      <c r="G17257" s="3"/>
      <c r="H17257" s="3" t="s">
        <v>27555</v>
      </c>
      <c r="I17257" s="301">
        <v>50.8</v>
      </c>
    </row>
    <row r="17258" spans="2:9">
      <c r="B17258" s="300" t="s">
        <v>160</v>
      </c>
      <c r="C17258" s="3" t="s">
        <v>59309</v>
      </c>
      <c r="D17258" s="3" t="s">
        <v>59310</v>
      </c>
      <c r="E17258" s="3" t="s">
        <v>30155</v>
      </c>
      <c r="F17258" s="3" t="s">
        <v>125</v>
      </c>
      <c r="G17258" s="3"/>
      <c r="H17258" s="3" t="s">
        <v>27555</v>
      </c>
      <c r="I17258" s="301">
        <v>51.4</v>
      </c>
    </row>
    <row r="17259" spans="2:9">
      <c r="B17259" s="300" t="s">
        <v>160</v>
      </c>
      <c r="C17259" s="3" t="s">
        <v>59465</v>
      </c>
      <c r="D17259" s="3" t="s">
        <v>59466</v>
      </c>
      <c r="E17259" s="3" t="s">
        <v>30155</v>
      </c>
      <c r="F17259" s="3" t="s">
        <v>125</v>
      </c>
      <c r="G17259" s="3"/>
      <c r="H17259" s="3" t="s">
        <v>27555</v>
      </c>
      <c r="I17259" s="301">
        <v>49.4</v>
      </c>
    </row>
    <row r="17260" spans="2:9">
      <c r="B17260" s="300" t="s">
        <v>160</v>
      </c>
      <c r="C17260" s="3" t="s">
        <v>7342</v>
      </c>
      <c r="D17260" s="3" t="s">
        <v>11067</v>
      </c>
      <c r="E17260" s="3" t="s">
        <v>11068</v>
      </c>
      <c r="F17260" s="3" t="s">
        <v>4588</v>
      </c>
      <c r="G17260" s="3"/>
      <c r="H17260" s="3" t="s">
        <v>11069</v>
      </c>
      <c r="I17260" s="301">
        <v>50.7</v>
      </c>
    </row>
    <row r="17261" spans="2:9">
      <c r="B17261" s="300" t="s">
        <v>160</v>
      </c>
      <c r="C17261" s="3" t="s">
        <v>33055</v>
      </c>
      <c r="D17261" s="3" t="s">
        <v>33056</v>
      </c>
      <c r="E17261" s="3" t="s">
        <v>33057</v>
      </c>
      <c r="F17261" s="3" t="s">
        <v>4588</v>
      </c>
      <c r="G17261" s="3"/>
      <c r="H17261" s="3" t="s">
        <v>33058</v>
      </c>
      <c r="I17261" s="301">
        <v>50.8</v>
      </c>
    </row>
    <row r="17262" spans="2:9">
      <c r="B17262" s="300" t="s">
        <v>160</v>
      </c>
      <c r="C17262" s="3" t="s">
        <v>33839</v>
      </c>
      <c r="D17262" s="3" t="s">
        <v>33840</v>
      </c>
      <c r="E17262" s="3" t="s">
        <v>33057</v>
      </c>
      <c r="F17262" s="3" t="s">
        <v>4588</v>
      </c>
      <c r="G17262" s="3"/>
      <c r="H17262" s="3" t="s">
        <v>33058</v>
      </c>
      <c r="I17262" s="301">
        <v>50.7</v>
      </c>
    </row>
    <row r="17263" spans="2:9">
      <c r="B17263" s="300" t="s">
        <v>160</v>
      </c>
      <c r="C17263" s="3" t="s">
        <v>34781</v>
      </c>
      <c r="D17263" s="3" t="s">
        <v>34782</v>
      </c>
      <c r="E17263" s="3" t="s">
        <v>33057</v>
      </c>
      <c r="F17263" s="3" t="s">
        <v>4588</v>
      </c>
      <c r="G17263" s="3"/>
      <c r="H17263" s="3" t="s">
        <v>33058</v>
      </c>
      <c r="I17263" s="301">
        <v>50.8</v>
      </c>
    </row>
    <row r="17264" spans="2:9">
      <c r="B17264" s="300" t="s">
        <v>160</v>
      </c>
      <c r="C17264" s="3" t="s">
        <v>39508</v>
      </c>
      <c r="D17264" s="3" t="s">
        <v>39509</v>
      </c>
      <c r="E17264" s="3" t="s">
        <v>33057</v>
      </c>
      <c r="F17264" s="3" t="s">
        <v>4588</v>
      </c>
      <c r="G17264" s="3"/>
      <c r="H17264" s="3" t="s">
        <v>33058</v>
      </c>
      <c r="I17264" s="301">
        <v>50.8</v>
      </c>
    </row>
    <row r="17265" spans="2:9">
      <c r="B17265" s="300" t="s">
        <v>160</v>
      </c>
      <c r="C17265" s="3" t="s">
        <v>41541</v>
      </c>
      <c r="D17265" s="3" t="s">
        <v>41542</v>
      </c>
      <c r="E17265" s="3" t="s">
        <v>33057</v>
      </c>
      <c r="F17265" s="3" t="s">
        <v>4588</v>
      </c>
      <c r="G17265" s="3"/>
      <c r="H17265" s="3" t="s">
        <v>33058</v>
      </c>
      <c r="I17265" s="301">
        <v>50.8</v>
      </c>
    </row>
    <row r="17266" spans="2:9">
      <c r="B17266" s="300" t="s">
        <v>160</v>
      </c>
      <c r="C17266" s="3" t="s">
        <v>41587</v>
      </c>
      <c r="D17266" s="3" t="s">
        <v>41588</v>
      </c>
      <c r="E17266" s="3" t="s">
        <v>33057</v>
      </c>
      <c r="F17266" s="3" t="s">
        <v>4588</v>
      </c>
      <c r="G17266" s="3"/>
      <c r="H17266" s="3" t="s">
        <v>33058</v>
      </c>
      <c r="I17266" s="301">
        <v>50.7</v>
      </c>
    </row>
    <row r="17267" spans="2:9">
      <c r="B17267" s="300" t="s">
        <v>160</v>
      </c>
      <c r="C17267" s="3" t="s">
        <v>42242</v>
      </c>
      <c r="D17267" s="3" t="s">
        <v>42243</v>
      </c>
      <c r="E17267" s="3" t="s">
        <v>33057</v>
      </c>
      <c r="F17267" s="3" t="s">
        <v>4588</v>
      </c>
      <c r="G17267" s="3"/>
      <c r="H17267" s="3" t="s">
        <v>33058</v>
      </c>
      <c r="I17267" s="301">
        <v>50.8</v>
      </c>
    </row>
    <row r="17268" spans="2:9">
      <c r="B17268" s="300" t="s">
        <v>160</v>
      </c>
      <c r="C17268" s="3" t="s">
        <v>43368</v>
      </c>
      <c r="D17268" s="3" t="s">
        <v>43369</v>
      </c>
      <c r="E17268" s="3" t="s">
        <v>33057</v>
      </c>
      <c r="F17268" s="3" t="s">
        <v>4588</v>
      </c>
      <c r="G17268" s="3"/>
      <c r="H17268" s="3" t="s">
        <v>33058</v>
      </c>
      <c r="I17268" s="301">
        <v>50.7</v>
      </c>
    </row>
    <row r="17269" spans="2:9">
      <c r="B17269" s="300" t="s">
        <v>160</v>
      </c>
      <c r="C17269" s="3" t="s">
        <v>43818</v>
      </c>
      <c r="D17269" s="3" t="s">
        <v>43819</v>
      </c>
      <c r="E17269" s="3" t="s">
        <v>33057</v>
      </c>
      <c r="F17269" s="3" t="s">
        <v>4588</v>
      </c>
      <c r="G17269" s="3"/>
      <c r="H17269" s="3" t="s">
        <v>33058</v>
      </c>
      <c r="I17269" s="301">
        <v>50.8</v>
      </c>
    </row>
    <row r="17270" spans="2:9">
      <c r="B17270" s="300" t="s">
        <v>160</v>
      </c>
      <c r="C17270" s="3" t="s">
        <v>47422</v>
      </c>
      <c r="D17270" s="3" t="s">
        <v>47423</v>
      </c>
      <c r="E17270" s="3" t="s">
        <v>33057</v>
      </c>
      <c r="F17270" s="3" t="s">
        <v>4588</v>
      </c>
      <c r="G17270" s="3"/>
      <c r="H17270" s="3" t="s">
        <v>33058</v>
      </c>
      <c r="I17270" s="301">
        <v>50.8</v>
      </c>
    </row>
    <row r="17271" spans="2:9">
      <c r="B17271" s="300" t="s">
        <v>160</v>
      </c>
      <c r="C17271" s="3" t="s">
        <v>48147</v>
      </c>
      <c r="D17271" s="3" t="s">
        <v>48148</v>
      </c>
      <c r="E17271" s="3" t="s">
        <v>20474</v>
      </c>
      <c r="F17271" s="3" t="s">
        <v>4588</v>
      </c>
      <c r="G17271" s="3"/>
      <c r="H17271" s="3" t="s">
        <v>33058</v>
      </c>
      <c r="I17271" s="301">
        <v>50.7</v>
      </c>
    </row>
    <row r="17272" spans="2:9">
      <c r="B17272" s="300" t="s">
        <v>48664</v>
      </c>
      <c r="C17272" s="3" t="s">
        <v>53</v>
      </c>
      <c r="D17272" s="3" t="s">
        <v>48665</v>
      </c>
      <c r="E17272" s="3" t="s">
        <v>48666</v>
      </c>
      <c r="F17272" s="3" t="s">
        <v>4588</v>
      </c>
      <c r="G17272" s="3"/>
      <c r="H17272" s="3" t="s">
        <v>33058</v>
      </c>
      <c r="I17272" s="301">
        <v>50.8</v>
      </c>
    </row>
    <row r="17273" spans="2:9">
      <c r="B17273" s="300" t="s">
        <v>48664</v>
      </c>
      <c r="C17273" s="3" t="s">
        <v>53</v>
      </c>
      <c r="D17273" s="3" t="s">
        <v>48667</v>
      </c>
      <c r="E17273" s="3" t="s">
        <v>48666</v>
      </c>
      <c r="F17273" s="3" t="s">
        <v>4588</v>
      </c>
      <c r="G17273" s="3"/>
      <c r="H17273" s="3" t="s">
        <v>33058</v>
      </c>
      <c r="I17273" s="301">
        <v>50.8</v>
      </c>
    </row>
    <row r="17274" spans="2:9">
      <c r="B17274" s="300" t="s">
        <v>160</v>
      </c>
      <c r="C17274" s="3" t="s">
        <v>4845</v>
      </c>
      <c r="D17274" s="3" t="s">
        <v>4846</v>
      </c>
      <c r="E17274" s="3" t="s">
        <v>4847</v>
      </c>
      <c r="F17274" s="3" t="s">
        <v>114</v>
      </c>
      <c r="G17274" s="3" t="s">
        <v>4848</v>
      </c>
      <c r="H17274" s="3" t="s">
        <v>4849</v>
      </c>
      <c r="I17274" s="301">
        <v>50.567900000000002</v>
      </c>
    </row>
    <row r="17275" spans="2:9">
      <c r="B17275" s="300" t="s">
        <v>160</v>
      </c>
      <c r="C17275" s="3" t="s">
        <v>30857</v>
      </c>
      <c r="D17275" s="3" t="s">
        <v>30858</v>
      </c>
      <c r="E17275" s="3" t="s">
        <v>30859</v>
      </c>
      <c r="F17275" s="3" t="s">
        <v>4588</v>
      </c>
      <c r="G17275" s="3"/>
      <c r="H17275" s="3" t="s">
        <v>30860</v>
      </c>
      <c r="I17275" s="301">
        <v>50.6</v>
      </c>
    </row>
    <row r="17276" spans="2:9">
      <c r="B17276" s="300" t="s">
        <v>160</v>
      </c>
      <c r="C17276" s="3" t="s">
        <v>33787</v>
      </c>
      <c r="D17276" s="3" t="s">
        <v>33788</v>
      </c>
      <c r="E17276" s="3" t="s">
        <v>30859</v>
      </c>
      <c r="F17276" s="3" t="s">
        <v>4588</v>
      </c>
      <c r="G17276" s="3"/>
      <c r="H17276" s="3" t="s">
        <v>30860</v>
      </c>
      <c r="I17276" s="301">
        <v>50.3</v>
      </c>
    </row>
    <row r="17277" spans="2:9">
      <c r="B17277" s="300" t="s">
        <v>160</v>
      </c>
      <c r="C17277" s="3" t="s">
        <v>20472</v>
      </c>
      <c r="D17277" s="3" t="s">
        <v>20473</v>
      </c>
      <c r="E17277" s="3" t="s">
        <v>20474</v>
      </c>
      <c r="F17277" s="3" t="s">
        <v>4588</v>
      </c>
      <c r="G17277" s="3"/>
      <c r="H17277" s="3" t="s">
        <v>20475</v>
      </c>
      <c r="I17277" s="301">
        <v>50.8</v>
      </c>
    </row>
    <row r="17278" spans="2:9">
      <c r="B17278" s="300" t="s">
        <v>160</v>
      </c>
      <c r="C17278" s="3" t="s">
        <v>31696</v>
      </c>
      <c r="D17278" s="3" t="s">
        <v>31697</v>
      </c>
      <c r="E17278" s="3" t="s">
        <v>20474</v>
      </c>
      <c r="F17278" s="3" t="s">
        <v>4588</v>
      </c>
      <c r="G17278" s="3"/>
      <c r="H17278" s="3" t="s">
        <v>20475</v>
      </c>
      <c r="I17278" s="301">
        <v>50.8</v>
      </c>
    </row>
    <row r="17279" spans="2:9">
      <c r="B17279" s="300" t="s">
        <v>160</v>
      </c>
      <c r="C17279" s="3" t="s">
        <v>35809</v>
      </c>
      <c r="D17279" s="3" t="s">
        <v>35810</v>
      </c>
      <c r="E17279" s="3" t="s">
        <v>20474</v>
      </c>
      <c r="F17279" s="3" t="s">
        <v>4588</v>
      </c>
      <c r="G17279" s="3"/>
      <c r="H17279" s="3" t="s">
        <v>20475</v>
      </c>
      <c r="I17279" s="301">
        <v>50.7</v>
      </c>
    </row>
    <row r="17280" spans="2:9">
      <c r="B17280" s="300" t="s">
        <v>160</v>
      </c>
      <c r="C17280" s="3" t="s">
        <v>37573</v>
      </c>
      <c r="D17280" s="3" t="s">
        <v>37574</v>
      </c>
      <c r="E17280" s="3" t="s">
        <v>20474</v>
      </c>
      <c r="F17280" s="3" t="s">
        <v>4588</v>
      </c>
      <c r="G17280" s="3"/>
      <c r="H17280" s="3" t="s">
        <v>20475</v>
      </c>
      <c r="I17280" s="301">
        <v>50.6</v>
      </c>
    </row>
    <row r="17281" spans="2:9">
      <c r="B17281" s="300" t="s">
        <v>160</v>
      </c>
      <c r="C17281" s="3" t="s">
        <v>38966</v>
      </c>
      <c r="D17281" s="3" t="s">
        <v>38967</v>
      </c>
      <c r="E17281" s="3" t="s">
        <v>20474</v>
      </c>
      <c r="F17281" s="3" t="s">
        <v>4588</v>
      </c>
      <c r="G17281" s="3"/>
      <c r="H17281" s="3" t="s">
        <v>20475</v>
      </c>
      <c r="I17281" s="301">
        <v>50.8</v>
      </c>
    </row>
    <row r="17282" spans="2:9">
      <c r="B17282" s="300" t="s">
        <v>160</v>
      </c>
      <c r="C17282" s="3" t="s">
        <v>43832</v>
      </c>
      <c r="D17282" s="3" t="s">
        <v>43833</v>
      </c>
      <c r="E17282" s="3" t="s">
        <v>20474</v>
      </c>
      <c r="F17282" s="3" t="s">
        <v>4588</v>
      </c>
      <c r="G17282" s="3"/>
      <c r="H17282" s="3" t="s">
        <v>20475</v>
      </c>
      <c r="I17282" s="301">
        <v>50.9</v>
      </c>
    </row>
    <row r="17283" spans="2:9">
      <c r="B17283" s="300" t="s">
        <v>160</v>
      </c>
      <c r="C17283" s="3" t="s">
        <v>43949</v>
      </c>
      <c r="D17283" s="3" t="s">
        <v>43950</v>
      </c>
      <c r="E17283" s="3" t="s">
        <v>20474</v>
      </c>
      <c r="F17283" s="3" t="s">
        <v>4588</v>
      </c>
      <c r="G17283" s="3"/>
      <c r="H17283" s="3" t="s">
        <v>20475</v>
      </c>
      <c r="I17283" s="301">
        <v>50.5</v>
      </c>
    </row>
    <row r="17284" spans="2:9">
      <c r="B17284" s="300" t="s">
        <v>160</v>
      </c>
      <c r="C17284" s="3" t="s">
        <v>44325</v>
      </c>
      <c r="D17284" s="3" t="s">
        <v>44326</v>
      </c>
      <c r="E17284" s="3" t="s">
        <v>20474</v>
      </c>
      <c r="F17284" s="3" t="s">
        <v>4588</v>
      </c>
      <c r="G17284" s="3"/>
      <c r="H17284" s="3" t="s">
        <v>20475</v>
      </c>
      <c r="I17284" s="301">
        <v>50.7</v>
      </c>
    </row>
    <row r="17285" spans="2:9">
      <c r="B17285" s="300" t="s">
        <v>160</v>
      </c>
      <c r="C17285" s="3" t="s">
        <v>45691</v>
      </c>
      <c r="D17285" s="3" t="s">
        <v>45692</v>
      </c>
      <c r="E17285" s="3" t="s">
        <v>20474</v>
      </c>
      <c r="F17285" s="3" t="s">
        <v>4588</v>
      </c>
      <c r="G17285" s="3"/>
      <c r="H17285" s="3" t="s">
        <v>20475</v>
      </c>
      <c r="I17285" s="301">
        <v>50.8</v>
      </c>
    </row>
    <row r="17286" spans="2:9">
      <c r="B17286" s="300" t="s">
        <v>160</v>
      </c>
      <c r="C17286" s="3" t="s">
        <v>45697</v>
      </c>
      <c r="D17286" s="3" t="s">
        <v>45698</v>
      </c>
      <c r="E17286" s="3" t="s">
        <v>20474</v>
      </c>
      <c r="F17286" s="3" t="s">
        <v>125</v>
      </c>
      <c r="G17286" s="3"/>
      <c r="H17286" s="3" t="s">
        <v>20475</v>
      </c>
      <c r="I17286" s="301">
        <v>50.7</v>
      </c>
    </row>
    <row r="17287" spans="2:9">
      <c r="B17287" s="300" t="s">
        <v>160</v>
      </c>
      <c r="C17287" s="3" t="s">
        <v>46082</v>
      </c>
      <c r="D17287" s="3" t="s">
        <v>46083</v>
      </c>
      <c r="E17287" s="3" t="s">
        <v>20474</v>
      </c>
      <c r="F17287" s="3" t="s">
        <v>4588</v>
      </c>
      <c r="G17287" s="3"/>
      <c r="H17287" s="3" t="s">
        <v>20475</v>
      </c>
      <c r="I17287" s="301">
        <v>50.7</v>
      </c>
    </row>
    <row r="17288" spans="2:9">
      <c r="B17288" s="300" t="s">
        <v>160</v>
      </c>
      <c r="C17288" s="3" t="s">
        <v>46251</v>
      </c>
      <c r="D17288" s="3" t="s">
        <v>46252</v>
      </c>
      <c r="E17288" s="3" t="s">
        <v>20474</v>
      </c>
      <c r="F17288" s="3" t="s">
        <v>4588</v>
      </c>
      <c r="G17288" s="3"/>
      <c r="H17288" s="3" t="s">
        <v>20475</v>
      </c>
      <c r="I17288" s="301">
        <v>50.8</v>
      </c>
    </row>
    <row r="17289" spans="2:9">
      <c r="B17289" s="300" t="s">
        <v>160</v>
      </c>
      <c r="C17289" s="3" t="s">
        <v>46269</v>
      </c>
      <c r="D17289" s="3" t="s">
        <v>46270</v>
      </c>
      <c r="E17289" s="3" t="s">
        <v>20474</v>
      </c>
      <c r="F17289" s="3" t="s">
        <v>4588</v>
      </c>
      <c r="G17289" s="3"/>
      <c r="H17289" s="3" t="s">
        <v>20475</v>
      </c>
      <c r="I17289" s="301">
        <v>50.8</v>
      </c>
    </row>
    <row r="17290" spans="2:9">
      <c r="B17290" s="300" t="s">
        <v>160</v>
      </c>
      <c r="C17290" s="3" t="s">
        <v>46316</v>
      </c>
      <c r="D17290" s="3" t="s">
        <v>46317</v>
      </c>
      <c r="E17290" s="3" t="s">
        <v>20474</v>
      </c>
      <c r="F17290" s="3" t="s">
        <v>4588</v>
      </c>
      <c r="G17290" s="3"/>
      <c r="H17290" s="3" t="s">
        <v>20475</v>
      </c>
      <c r="I17290" s="301">
        <v>50.7</v>
      </c>
    </row>
    <row r="17291" spans="2:9">
      <c r="B17291" s="300" t="s">
        <v>160</v>
      </c>
      <c r="C17291" s="3" t="s">
        <v>46456</v>
      </c>
      <c r="D17291" s="3" t="s">
        <v>46457</v>
      </c>
      <c r="E17291" s="3" t="s">
        <v>20474</v>
      </c>
      <c r="F17291" s="3" t="s">
        <v>4588</v>
      </c>
      <c r="G17291" s="3"/>
      <c r="H17291" s="3" t="s">
        <v>20475</v>
      </c>
      <c r="I17291" s="301">
        <v>50.9</v>
      </c>
    </row>
    <row r="17292" spans="2:9">
      <c r="B17292" s="300" t="s">
        <v>160</v>
      </c>
      <c r="C17292" s="3" t="s">
        <v>46467</v>
      </c>
      <c r="D17292" s="3" t="s">
        <v>46468</v>
      </c>
      <c r="E17292" s="3" t="s">
        <v>20474</v>
      </c>
      <c r="F17292" s="3" t="s">
        <v>4588</v>
      </c>
      <c r="G17292" s="3"/>
      <c r="H17292" s="3" t="s">
        <v>20475</v>
      </c>
      <c r="I17292" s="301">
        <v>50.8</v>
      </c>
    </row>
    <row r="17293" spans="2:9">
      <c r="B17293" s="300" t="s">
        <v>160</v>
      </c>
      <c r="C17293" s="3" t="s">
        <v>46473</v>
      </c>
      <c r="D17293" s="3" t="s">
        <v>46474</v>
      </c>
      <c r="E17293" s="3" t="s">
        <v>20474</v>
      </c>
      <c r="F17293" s="3" t="s">
        <v>4588</v>
      </c>
      <c r="G17293" s="3"/>
      <c r="H17293" s="3" t="s">
        <v>20475</v>
      </c>
      <c r="I17293" s="301">
        <v>50.9</v>
      </c>
    </row>
    <row r="17294" spans="2:9">
      <c r="B17294" s="300" t="s">
        <v>160</v>
      </c>
      <c r="C17294" s="3" t="s">
        <v>46528</v>
      </c>
      <c r="D17294" s="3" t="s">
        <v>46529</v>
      </c>
      <c r="E17294" s="3" t="s">
        <v>20474</v>
      </c>
      <c r="F17294" s="3" t="s">
        <v>125</v>
      </c>
      <c r="G17294" s="3"/>
      <c r="H17294" s="3" t="s">
        <v>20475</v>
      </c>
      <c r="I17294" s="301">
        <v>50.9</v>
      </c>
    </row>
    <row r="17295" spans="2:9">
      <c r="B17295" s="300" t="s">
        <v>160</v>
      </c>
      <c r="C17295" s="3" t="s">
        <v>46696</v>
      </c>
      <c r="D17295" s="3" t="s">
        <v>46697</v>
      </c>
      <c r="E17295" s="3" t="s">
        <v>20474</v>
      </c>
      <c r="F17295" s="3" t="s">
        <v>4588</v>
      </c>
      <c r="G17295" s="3"/>
      <c r="H17295" s="3" t="s">
        <v>20475</v>
      </c>
      <c r="I17295" s="301">
        <v>50.9</v>
      </c>
    </row>
    <row r="17296" spans="2:9">
      <c r="B17296" s="300" t="s">
        <v>160</v>
      </c>
      <c r="C17296" s="3" t="s">
        <v>46800</v>
      </c>
      <c r="D17296" s="3" t="s">
        <v>46801</v>
      </c>
      <c r="E17296" s="3" t="s">
        <v>20474</v>
      </c>
      <c r="F17296" s="3" t="s">
        <v>125</v>
      </c>
      <c r="G17296" s="3"/>
      <c r="H17296" s="3" t="s">
        <v>20475</v>
      </c>
      <c r="I17296" s="301">
        <v>51</v>
      </c>
    </row>
    <row r="17297" spans="2:9">
      <c r="B17297" s="300" t="s">
        <v>160</v>
      </c>
      <c r="C17297" s="3" t="s">
        <v>46819</v>
      </c>
      <c r="D17297" s="3" t="s">
        <v>46820</v>
      </c>
      <c r="E17297" s="3" t="s">
        <v>20474</v>
      </c>
      <c r="F17297" s="3" t="s">
        <v>4588</v>
      </c>
      <c r="G17297" s="3"/>
      <c r="H17297" s="3" t="s">
        <v>20475</v>
      </c>
      <c r="I17297" s="301">
        <v>50.9</v>
      </c>
    </row>
    <row r="17298" spans="2:9">
      <c r="B17298" s="300" t="s">
        <v>160</v>
      </c>
      <c r="C17298" s="3" t="s">
        <v>46852</v>
      </c>
      <c r="D17298" s="3" t="s">
        <v>46853</v>
      </c>
      <c r="E17298" s="3" t="s">
        <v>20474</v>
      </c>
      <c r="F17298" s="3" t="s">
        <v>4588</v>
      </c>
      <c r="G17298" s="3"/>
      <c r="H17298" s="3" t="s">
        <v>20475</v>
      </c>
      <c r="I17298" s="301">
        <v>50.7</v>
      </c>
    </row>
    <row r="17299" spans="2:9">
      <c r="B17299" s="300" t="s">
        <v>160</v>
      </c>
      <c r="C17299" s="3" t="s">
        <v>46926</v>
      </c>
      <c r="D17299" s="3" t="s">
        <v>46927</v>
      </c>
      <c r="E17299" s="3" t="s">
        <v>20474</v>
      </c>
      <c r="F17299" s="3" t="s">
        <v>4588</v>
      </c>
      <c r="G17299" s="3"/>
      <c r="H17299" s="3" t="s">
        <v>20475</v>
      </c>
      <c r="I17299" s="301">
        <v>50.8</v>
      </c>
    </row>
    <row r="17300" spans="2:9">
      <c r="B17300" s="300" t="s">
        <v>160</v>
      </c>
      <c r="C17300" s="3" t="s">
        <v>46996</v>
      </c>
      <c r="D17300" s="3" t="s">
        <v>46997</v>
      </c>
      <c r="E17300" s="3" t="s">
        <v>20474</v>
      </c>
      <c r="F17300" s="3" t="s">
        <v>125</v>
      </c>
      <c r="G17300" s="3"/>
      <c r="H17300" s="3" t="s">
        <v>20475</v>
      </c>
      <c r="I17300" s="301">
        <v>50.9</v>
      </c>
    </row>
    <row r="17301" spans="2:9">
      <c r="B17301" s="300" t="s">
        <v>160</v>
      </c>
      <c r="C17301" s="3" t="s">
        <v>47073</v>
      </c>
      <c r="D17301" s="3" t="s">
        <v>47074</v>
      </c>
      <c r="E17301" s="3" t="s">
        <v>20474</v>
      </c>
      <c r="F17301" s="3" t="s">
        <v>4588</v>
      </c>
      <c r="G17301" s="3"/>
      <c r="H17301" s="3" t="s">
        <v>20475</v>
      </c>
      <c r="I17301" s="301">
        <v>50.9</v>
      </c>
    </row>
    <row r="17302" spans="2:9">
      <c r="B17302" s="300" t="s">
        <v>160</v>
      </c>
      <c r="C17302" s="3" t="s">
        <v>47120</v>
      </c>
      <c r="D17302" s="3" t="s">
        <v>47121</v>
      </c>
      <c r="E17302" s="3" t="s">
        <v>20474</v>
      </c>
      <c r="F17302" s="3" t="s">
        <v>4588</v>
      </c>
      <c r="G17302" s="3"/>
      <c r="H17302" s="3" t="s">
        <v>20475</v>
      </c>
      <c r="I17302" s="301">
        <v>50.7</v>
      </c>
    </row>
    <row r="17303" spans="2:9">
      <c r="B17303" s="300" t="s">
        <v>160</v>
      </c>
      <c r="C17303" s="3" t="s">
        <v>47139</v>
      </c>
      <c r="D17303" s="3" t="s">
        <v>47140</v>
      </c>
      <c r="E17303" s="3" t="s">
        <v>20474</v>
      </c>
      <c r="F17303" s="3" t="s">
        <v>4588</v>
      </c>
      <c r="G17303" s="3"/>
      <c r="H17303" s="3" t="s">
        <v>20475</v>
      </c>
      <c r="I17303" s="301">
        <v>50.8</v>
      </c>
    </row>
    <row r="17304" spans="2:9">
      <c r="B17304" s="300" t="s">
        <v>160</v>
      </c>
      <c r="C17304" s="3" t="s">
        <v>47172</v>
      </c>
      <c r="D17304" s="3" t="s">
        <v>47173</v>
      </c>
      <c r="E17304" s="3" t="s">
        <v>20474</v>
      </c>
      <c r="F17304" s="3" t="s">
        <v>4588</v>
      </c>
      <c r="G17304" s="3"/>
      <c r="H17304" s="3" t="s">
        <v>20475</v>
      </c>
      <c r="I17304" s="301">
        <v>50.8</v>
      </c>
    </row>
    <row r="17305" spans="2:9">
      <c r="B17305" s="300" t="s">
        <v>160</v>
      </c>
      <c r="C17305" s="3" t="s">
        <v>47176</v>
      </c>
      <c r="D17305" s="3" t="s">
        <v>47177</v>
      </c>
      <c r="E17305" s="3" t="s">
        <v>20474</v>
      </c>
      <c r="F17305" s="3" t="s">
        <v>4588</v>
      </c>
      <c r="G17305" s="3"/>
      <c r="H17305" s="3" t="s">
        <v>20475</v>
      </c>
      <c r="I17305" s="301">
        <v>50.9</v>
      </c>
    </row>
    <row r="17306" spans="2:9">
      <c r="B17306" s="300" t="s">
        <v>160</v>
      </c>
      <c r="C17306" s="3" t="s">
        <v>47196</v>
      </c>
      <c r="D17306" s="3" t="s">
        <v>47197</v>
      </c>
      <c r="E17306" s="3" t="s">
        <v>20474</v>
      </c>
      <c r="F17306" s="3" t="s">
        <v>4588</v>
      </c>
      <c r="G17306" s="3"/>
      <c r="H17306" s="3" t="s">
        <v>20475</v>
      </c>
      <c r="I17306" s="301">
        <v>50.9</v>
      </c>
    </row>
    <row r="17307" spans="2:9">
      <c r="B17307" s="300" t="s">
        <v>160</v>
      </c>
      <c r="C17307" s="3" t="s">
        <v>47221</v>
      </c>
      <c r="D17307" s="3" t="s">
        <v>47222</v>
      </c>
      <c r="E17307" s="3" t="s">
        <v>20474</v>
      </c>
      <c r="F17307" s="3" t="s">
        <v>125</v>
      </c>
      <c r="G17307" s="3"/>
      <c r="H17307" s="3" t="s">
        <v>20475</v>
      </c>
      <c r="I17307" s="301">
        <v>50.9</v>
      </c>
    </row>
    <row r="17308" spans="2:9">
      <c r="B17308" s="300" t="s">
        <v>160</v>
      </c>
      <c r="C17308" s="3" t="s">
        <v>47275</v>
      </c>
      <c r="D17308" s="3" t="s">
        <v>47276</v>
      </c>
      <c r="E17308" s="3" t="s">
        <v>20474</v>
      </c>
      <c r="F17308" s="3" t="s">
        <v>4588</v>
      </c>
      <c r="G17308" s="3"/>
      <c r="H17308" s="3" t="s">
        <v>20475</v>
      </c>
      <c r="I17308" s="301">
        <v>50.8</v>
      </c>
    </row>
    <row r="17309" spans="2:9">
      <c r="B17309" s="300" t="s">
        <v>160</v>
      </c>
      <c r="C17309" s="3" t="s">
        <v>47283</v>
      </c>
      <c r="D17309" s="3" t="s">
        <v>47284</v>
      </c>
      <c r="E17309" s="3" t="s">
        <v>20474</v>
      </c>
      <c r="F17309" s="3" t="s">
        <v>4588</v>
      </c>
      <c r="G17309" s="3"/>
      <c r="H17309" s="3" t="s">
        <v>20475</v>
      </c>
      <c r="I17309" s="301">
        <v>50.9</v>
      </c>
    </row>
    <row r="17310" spans="2:9">
      <c r="B17310" s="300" t="s">
        <v>160</v>
      </c>
      <c r="C17310" s="3" t="s">
        <v>47288</v>
      </c>
      <c r="D17310" s="3" t="s">
        <v>47289</v>
      </c>
      <c r="E17310" s="3" t="s">
        <v>20474</v>
      </c>
      <c r="F17310" s="3" t="s">
        <v>4588</v>
      </c>
      <c r="G17310" s="3"/>
      <c r="H17310" s="3" t="s">
        <v>20475</v>
      </c>
      <c r="I17310" s="301">
        <v>51</v>
      </c>
    </row>
    <row r="17311" spans="2:9">
      <c r="B17311" s="300" t="s">
        <v>160</v>
      </c>
      <c r="C17311" s="3" t="s">
        <v>47335</v>
      </c>
      <c r="D17311" s="3" t="s">
        <v>47336</v>
      </c>
      <c r="E17311" s="3" t="s">
        <v>20474</v>
      </c>
      <c r="F17311" s="3" t="s">
        <v>4588</v>
      </c>
      <c r="G17311" s="3"/>
      <c r="H17311" s="3" t="s">
        <v>20475</v>
      </c>
      <c r="I17311" s="301">
        <v>50.7</v>
      </c>
    </row>
    <row r="17312" spans="2:9">
      <c r="B17312" s="300" t="s">
        <v>160</v>
      </c>
      <c r="C17312" s="3" t="s">
        <v>47453</v>
      </c>
      <c r="D17312" s="3" t="s">
        <v>47454</v>
      </c>
      <c r="E17312" s="3" t="s">
        <v>20474</v>
      </c>
      <c r="F17312" s="3" t="s">
        <v>125</v>
      </c>
      <c r="G17312" s="3"/>
      <c r="H17312" s="3" t="s">
        <v>20475</v>
      </c>
      <c r="I17312" s="301">
        <v>51</v>
      </c>
    </row>
    <row r="17313" spans="2:9">
      <c r="B17313" s="300" t="s">
        <v>160</v>
      </c>
      <c r="C17313" s="3" t="s">
        <v>47459</v>
      </c>
      <c r="D17313" s="3" t="s">
        <v>47460</v>
      </c>
      <c r="E17313" s="3" t="s">
        <v>20474</v>
      </c>
      <c r="F17313" s="3" t="s">
        <v>4588</v>
      </c>
      <c r="G17313" s="3"/>
      <c r="H17313" s="3" t="s">
        <v>20475</v>
      </c>
      <c r="I17313" s="301">
        <v>50.8</v>
      </c>
    </row>
    <row r="17314" spans="2:9">
      <c r="B17314" s="300" t="s">
        <v>160</v>
      </c>
      <c r="C17314" s="3" t="s">
        <v>47501</v>
      </c>
      <c r="D17314" s="3" t="s">
        <v>47502</v>
      </c>
      <c r="E17314" s="3" t="s">
        <v>20474</v>
      </c>
      <c r="F17314" s="3" t="s">
        <v>4588</v>
      </c>
      <c r="G17314" s="3"/>
      <c r="H17314" s="3" t="s">
        <v>20475</v>
      </c>
      <c r="I17314" s="301">
        <v>50.6</v>
      </c>
    </row>
    <row r="17315" spans="2:9">
      <c r="B17315" s="300" t="s">
        <v>160</v>
      </c>
      <c r="C17315" s="3" t="s">
        <v>47531</v>
      </c>
      <c r="D17315" s="3" t="s">
        <v>47532</v>
      </c>
      <c r="E17315" s="3" t="s">
        <v>20474</v>
      </c>
      <c r="F17315" s="3" t="s">
        <v>4588</v>
      </c>
      <c r="G17315" s="3"/>
      <c r="H17315" s="3" t="s">
        <v>20475</v>
      </c>
      <c r="I17315" s="301">
        <v>50.9</v>
      </c>
    </row>
    <row r="17316" spans="2:9">
      <c r="B17316" s="300" t="s">
        <v>160</v>
      </c>
      <c r="C17316" s="3" t="s">
        <v>47566</v>
      </c>
      <c r="D17316" s="3" t="s">
        <v>47567</v>
      </c>
      <c r="E17316" s="3" t="s">
        <v>20474</v>
      </c>
      <c r="F17316" s="3" t="s">
        <v>4588</v>
      </c>
      <c r="G17316" s="3"/>
      <c r="H17316" s="3" t="s">
        <v>20475</v>
      </c>
      <c r="I17316" s="301">
        <v>51</v>
      </c>
    </row>
    <row r="17317" spans="2:9">
      <c r="B17317" s="300" t="s">
        <v>160</v>
      </c>
      <c r="C17317" s="3" t="s">
        <v>47615</v>
      </c>
      <c r="D17317" s="3" t="s">
        <v>47616</v>
      </c>
      <c r="E17317" s="3" t="s">
        <v>20474</v>
      </c>
      <c r="F17317" s="3" t="s">
        <v>4588</v>
      </c>
      <c r="G17317" s="3"/>
      <c r="H17317" s="3" t="s">
        <v>20475</v>
      </c>
      <c r="I17317" s="301">
        <v>50.9</v>
      </c>
    </row>
    <row r="17318" spans="2:9">
      <c r="B17318" s="300" t="s">
        <v>160</v>
      </c>
      <c r="C17318" s="3" t="s">
        <v>47641</v>
      </c>
      <c r="D17318" s="3" t="s">
        <v>47642</v>
      </c>
      <c r="E17318" s="3" t="s">
        <v>20474</v>
      </c>
      <c r="F17318" s="3" t="s">
        <v>4588</v>
      </c>
      <c r="G17318" s="3"/>
      <c r="H17318" s="3" t="s">
        <v>20475</v>
      </c>
      <c r="I17318" s="301">
        <v>50.8</v>
      </c>
    </row>
    <row r="17319" spans="2:9">
      <c r="B17319" s="300" t="s">
        <v>160</v>
      </c>
      <c r="C17319" s="3" t="s">
        <v>47682</v>
      </c>
      <c r="D17319" s="3" t="s">
        <v>47683</v>
      </c>
      <c r="E17319" s="3" t="s">
        <v>20474</v>
      </c>
      <c r="F17319" s="3" t="s">
        <v>125</v>
      </c>
      <c r="G17319" s="3"/>
      <c r="H17319" s="3" t="s">
        <v>20475</v>
      </c>
      <c r="I17319" s="301">
        <v>50.8</v>
      </c>
    </row>
    <row r="17320" spans="2:9">
      <c r="B17320" s="300" t="s">
        <v>160</v>
      </c>
      <c r="C17320" s="3" t="s">
        <v>47687</v>
      </c>
      <c r="D17320" s="3" t="s">
        <v>47688</v>
      </c>
      <c r="E17320" s="3" t="s">
        <v>20474</v>
      </c>
      <c r="F17320" s="3" t="s">
        <v>4588</v>
      </c>
      <c r="G17320" s="3"/>
      <c r="H17320" s="3" t="s">
        <v>20475</v>
      </c>
      <c r="I17320" s="301">
        <v>50.9</v>
      </c>
    </row>
    <row r="17321" spans="2:9">
      <c r="B17321" s="300" t="s">
        <v>160</v>
      </c>
      <c r="C17321" s="3" t="s">
        <v>47737</v>
      </c>
      <c r="D17321" s="3" t="s">
        <v>47738</v>
      </c>
      <c r="E17321" s="3" t="s">
        <v>20474</v>
      </c>
      <c r="F17321" s="3" t="s">
        <v>4588</v>
      </c>
      <c r="G17321" s="3"/>
      <c r="H17321" s="3" t="s">
        <v>20475</v>
      </c>
      <c r="I17321" s="301">
        <v>51.1</v>
      </c>
    </row>
    <row r="17322" spans="2:9">
      <c r="B17322" s="300" t="s">
        <v>160</v>
      </c>
      <c r="C17322" s="3" t="s">
        <v>47739</v>
      </c>
      <c r="D17322" s="3" t="s">
        <v>47740</v>
      </c>
      <c r="E17322" s="3" t="s">
        <v>20474</v>
      </c>
      <c r="F17322" s="3" t="s">
        <v>4588</v>
      </c>
      <c r="G17322" s="3"/>
      <c r="H17322" s="3" t="s">
        <v>20475</v>
      </c>
      <c r="I17322" s="301">
        <v>50.8</v>
      </c>
    </row>
    <row r="17323" spans="2:9">
      <c r="B17323" s="300" t="s">
        <v>160</v>
      </c>
      <c r="C17323" s="3" t="s">
        <v>47748</v>
      </c>
      <c r="D17323" s="3" t="s">
        <v>47749</v>
      </c>
      <c r="E17323" s="3" t="s">
        <v>20474</v>
      </c>
      <c r="F17323" s="3" t="s">
        <v>4588</v>
      </c>
      <c r="G17323" s="3"/>
      <c r="H17323" s="3" t="s">
        <v>20475</v>
      </c>
      <c r="I17323" s="301">
        <v>51</v>
      </c>
    </row>
    <row r="17324" spans="2:9">
      <c r="B17324" s="300" t="s">
        <v>160</v>
      </c>
      <c r="C17324" s="3" t="s">
        <v>47772</v>
      </c>
      <c r="D17324" s="3" t="s">
        <v>47773</v>
      </c>
      <c r="E17324" s="3" t="s">
        <v>20474</v>
      </c>
      <c r="F17324" s="3" t="s">
        <v>125</v>
      </c>
      <c r="G17324" s="3"/>
      <c r="H17324" s="3" t="s">
        <v>20475</v>
      </c>
      <c r="I17324" s="301">
        <v>50.8</v>
      </c>
    </row>
    <row r="17325" spans="2:9">
      <c r="B17325" s="300" t="s">
        <v>160</v>
      </c>
      <c r="C17325" s="3" t="s">
        <v>47795</v>
      </c>
      <c r="D17325" s="3" t="s">
        <v>47796</v>
      </c>
      <c r="E17325" s="3" t="s">
        <v>20474</v>
      </c>
      <c r="F17325" s="3" t="s">
        <v>4588</v>
      </c>
      <c r="G17325" s="3"/>
      <c r="H17325" s="3" t="s">
        <v>20475</v>
      </c>
      <c r="I17325" s="301">
        <v>50.9</v>
      </c>
    </row>
    <row r="17326" spans="2:9">
      <c r="B17326" s="300" t="s">
        <v>160</v>
      </c>
      <c r="C17326" s="3" t="s">
        <v>47801</v>
      </c>
      <c r="D17326" s="3" t="s">
        <v>47802</v>
      </c>
      <c r="E17326" s="3" t="s">
        <v>20474</v>
      </c>
      <c r="F17326" s="3" t="s">
        <v>4588</v>
      </c>
      <c r="G17326" s="3"/>
      <c r="H17326" s="3" t="s">
        <v>20475</v>
      </c>
      <c r="I17326" s="301">
        <v>51</v>
      </c>
    </row>
    <row r="17327" spans="2:9">
      <c r="B17327" s="300" t="s">
        <v>160</v>
      </c>
      <c r="C17327" s="3" t="s">
        <v>47833</v>
      </c>
      <c r="D17327" s="3" t="s">
        <v>47834</v>
      </c>
      <c r="E17327" s="3" t="s">
        <v>20474</v>
      </c>
      <c r="F17327" s="3" t="s">
        <v>4588</v>
      </c>
      <c r="G17327" s="3"/>
      <c r="H17327" s="3" t="s">
        <v>20475</v>
      </c>
      <c r="I17327" s="301">
        <v>51</v>
      </c>
    </row>
    <row r="17328" spans="2:9">
      <c r="B17328" s="300" t="s">
        <v>160</v>
      </c>
      <c r="C17328" s="3" t="s">
        <v>47841</v>
      </c>
      <c r="D17328" s="3" t="s">
        <v>47842</v>
      </c>
      <c r="E17328" s="3" t="s">
        <v>20474</v>
      </c>
      <c r="F17328" s="3" t="s">
        <v>4588</v>
      </c>
      <c r="G17328" s="3"/>
      <c r="H17328" s="3" t="s">
        <v>20475</v>
      </c>
      <c r="I17328" s="301">
        <v>50.9</v>
      </c>
    </row>
    <row r="17329" spans="2:9">
      <c r="B17329" s="300" t="s">
        <v>160</v>
      </c>
      <c r="C17329" s="3" t="s">
        <v>47882</v>
      </c>
      <c r="D17329" s="3" t="s">
        <v>47883</v>
      </c>
      <c r="E17329" s="3" t="s">
        <v>20474</v>
      </c>
      <c r="F17329" s="3" t="s">
        <v>4588</v>
      </c>
      <c r="G17329" s="3"/>
      <c r="H17329" s="3" t="s">
        <v>20475</v>
      </c>
      <c r="I17329" s="301">
        <v>50.9</v>
      </c>
    </row>
    <row r="17330" spans="2:9">
      <c r="B17330" s="300" t="s">
        <v>160</v>
      </c>
      <c r="C17330" s="3" t="s">
        <v>47884</v>
      </c>
      <c r="D17330" s="3" t="s">
        <v>47885</v>
      </c>
      <c r="E17330" s="3" t="s">
        <v>20474</v>
      </c>
      <c r="F17330" s="3" t="s">
        <v>4588</v>
      </c>
      <c r="G17330" s="3"/>
      <c r="H17330" s="3" t="s">
        <v>20475</v>
      </c>
      <c r="I17330" s="301">
        <v>50.8</v>
      </c>
    </row>
    <row r="17331" spans="2:9">
      <c r="B17331" s="300" t="s">
        <v>160</v>
      </c>
      <c r="C17331" s="3" t="s">
        <v>47886</v>
      </c>
      <c r="D17331" s="3" t="s">
        <v>47887</v>
      </c>
      <c r="E17331" s="3" t="s">
        <v>20474</v>
      </c>
      <c r="F17331" s="3" t="s">
        <v>4588</v>
      </c>
      <c r="G17331" s="3"/>
      <c r="H17331" s="3" t="s">
        <v>20475</v>
      </c>
      <c r="I17331" s="301">
        <v>50.9</v>
      </c>
    </row>
    <row r="17332" spans="2:9">
      <c r="B17332" s="300" t="s">
        <v>160</v>
      </c>
      <c r="C17332" s="3" t="s">
        <v>47945</v>
      </c>
      <c r="D17332" s="3" t="s">
        <v>47946</v>
      </c>
      <c r="E17332" s="3" t="s">
        <v>20474</v>
      </c>
      <c r="F17332" s="3" t="s">
        <v>4588</v>
      </c>
      <c r="G17332" s="3"/>
      <c r="H17332" s="3" t="s">
        <v>20475</v>
      </c>
      <c r="I17332" s="301">
        <v>50.9</v>
      </c>
    </row>
    <row r="17333" spans="2:9">
      <c r="B17333" s="300" t="s">
        <v>160</v>
      </c>
      <c r="C17333" s="3" t="s">
        <v>47951</v>
      </c>
      <c r="D17333" s="3" t="s">
        <v>47952</v>
      </c>
      <c r="E17333" s="3" t="s">
        <v>20474</v>
      </c>
      <c r="F17333" s="3" t="s">
        <v>4588</v>
      </c>
      <c r="G17333" s="3"/>
      <c r="H17333" s="3" t="s">
        <v>20475</v>
      </c>
      <c r="I17333" s="301">
        <v>50.7</v>
      </c>
    </row>
    <row r="17334" spans="2:9">
      <c r="B17334" s="300" t="s">
        <v>160</v>
      </c>
      <c r="C17334" s="3" t="s">
        <v>47955</v>
      </c>
      <c r="D17334" s="3" t="s">
        <v>47956</v>
      </c>
      <c r="E17334" s="3" t="s">
        <v>20474</v>
      </c>
      <c r="F17334" s="3" t="s">
        <v>4588</v>
      </c>
      <c r="G17334" s="3"/>
      <c r="H17334" s="3" t="s">
        <v>20475</v>
      </c>
      <c r="I17334" s="301">
        <v>51</v>
      </c>
    </row>
    <row r="17335" spans="2:9">
      <c r="B17335" s="300" t="s">
        <v>160</v>
      </c>
      <c r="C17335" s="3" t="s">
        <v>47971</v>
      </c>
      <c r="D17335" s="3" t="s">
        <v>47972</v>
      </c>
      <c r="E17335" s="3" t="s">
        <v>20474</v>
      </c>
      <c r="F17335" s="3" t="s">
        <v>4588</v>
      </c>
      <c r="G17335" s="3"/>
      <c r="H17335" s="3" t="s">
        <v>20475</v>
      </c>
      <c r="I17335" s="301">
        <v>51.3</v>
      </c>
    </row>
    <row r="17336" spans="2:9">
      <c r="B17336" s="300" t="s">
        <v>160</v>
      </c>
      <c r="C17336" s="3" t="s">
        <v>48038</v>
      </c>
      <c r="D17336" s="3" t="s">
        <v>48039</v>
      </c>
      <c r="E17336" s="3" t="s">
        <v>20474</v>
      </c>
      <c r="F17336" s="3" t="s">
        <v>4588</v>
      </c>
      <c r="G17336" s="3"/>
      <c r="H17336" s="3" t="s">
        <v>20475</v>
      </c>
      <c r="I17336" s="301">
        <v>50.9</v>
      </c>
    </row>
    <row r="17337" spans="2:9">
      <c r="B17337" s="300" t="s">
        <v>160</v>
      </c>
      <c r="C17337" s="3" t="s">
        <v>48040</v>
      </c>
      <c r="D17337" s="3" t="s">
        <v>48041</v>
      </c>
      <c r="E17337" s="3" t="s">
        <v>20474</v>
      </c>
      <c r="F17337" s="3" t="s">
        <v>4588</v>
      </c>
      <c r="G17337" s="3"/>
      <c r="H17337" s="3" t="s">
        <v>20475</v>
      </c>
      <c r="I17337" s="301">
        <v>50.9</v>
      </c>
    </row>
    <row r="17338" spans="2:9">
      <c r="B17338" s="300" t="s">
        <v>160</v>
      </c>
      <c r="C17338" s="3" t="s">
        <v>48046</v>
      </c>
      <c r="D17338" s="3" t="s">
        <v>48047</v>
      </c>
      <c r="E17338" s="3" t="s">
        <v>20474</v>
      </c>
      <c r="F17338" s="3" t="s">
        <v>4588</v>
      </c>
      <c r="G17338" s="3"/>
      <c r="H17338" s="3" t="s">
        <v>20475</v>
      </c>
      <c r="I17338" s="301">
        <v>50.9</v>
      </c>
    </row>
    <row r="17339" spans="2:9">
      <c r="B17339" s="300" t="s">
        <v>160</v>
      </c>
      <c r="C17339" s="3" t="s">
        <v>48075</v>
      </c>
      <c r="D17339" s="3" t="s">
        <v>48076</v>
      </c>
      <c r="E17339" s="3" t="s">
        <v>20474</v>
      </c>
      <c r="F17339" s="3" t="s">
        <v>4588</v>
      </c>
      <c r="G17339" s="3"/>
      <c r="H17339" s="3" t="s">
        <v>20475</v>
      </c>
      <c r="I17339" s="301">
        <v>51</v>
      </c>
    </row>
    <row r="17340" spans="2:9">
      <c r="B17340" s="300" t="s">
        <v>160</v>
      </c>
      <c r="C17340" s="3" t="s">
        <v>48116</v>
      </c>
      <c r="D17340" s="3" t="s">
        <v>48117</v>
      </c>
      <c r="E17340" s="3" t="s">
        <v>20474</v>
      </c>
      <c r="F17340" s="3" t="s">
        <v>4588</v>
      </c>
      <c r="G17340" s="3"/>
      <c r="H17340" s="3" t="s">
        <v>20475</v>
      </c>
      <c r="I17340" s="301">
        <v>50.9</v>
      </c>
    </row>
    <row r="17341" spans="2:9">
      <c r="B17341" s="300" t="s">
        <v>160</v>
      </c>
      <c r="C17341" s="3" t="s">
        <v>48120</v>
      </c>
      <c r="D17341" s="3" t="s">
        <v>48121</v>
      </c>
      <c r="E17341" s="3" t="s">
        <v>20474</v>
      </c>
      <c r="F17341" s="3" t="s">
        <v>4588</v>
      </c>
      <c r="G17341" s="3"/>
      <c r="H17341" s="3" t="s">
        <v>20475</v>
      </c>
      <c r="I17341" s="301">
        <v>51.4</v>
      </c>
    </row>
    <row r="17342" spans="2:9">
      <c r="B17342" s="300" t="s">
        <v>160</v>
      </c>
      <c r="C17342" s="3" t="s">
        <v>48122</v>
      </c>
      <c r="D17342" s="3" t="s">
        <v>48123</v>
      </c>
      <c r="E17342" s="3" t="s">
        <v>20474</v>
      </c>
      <c r="F17342" s="3" t="s">
        <v>4588</v>
      </c>
      <c r="G17342" s="3"/>
      <c r="H17342" s="3" t="s">
        <v>20475</v>
      </c>
      <c r="I17342" s="301">
        <v>50.8</v>
      </c>
    </row>
    <row r="17343" spans="2:9">
      <c r="B17343" s="300" t="s">
        <v>160</v>
      </c>
      <c r="C17343" s="3" t="s">
        <v>48137</v>
      </c>
      <c r="D17343" s="3" t="s">
        <v>48138</v>
      </c>
      <c r="E17343" s="3" t="s">
        <v>20474</v>
      </c>
      <c r="F17343" s="3" t="s">
        <v>4588</v>
      </c>
      <c r="G17343" s="3"/>
      <c r="H17343" s="3" t="s">
        <v>20475</v>
      </c>
      <c r="I17343" s="301">
        <v>51.1</v>
      </c>
    </row>
    <row r="17344" spans="2:9">
      <c r="B17344" s="300" t="s">
        <v>160</v>
      </c>
      <c r="C17344" s="3" t="s">
        <v>48141</v>
      </c>
      <c r="D17344" s="3" t="s">
        <v>48142</v>
      </c>
      <c r="E17344" s="3" t="s">
        <v>20474</v>
      </c>
      <c r="F17344" s="3" t="s">
        <v>4588</v>
      </c>
      <c r="G17344" s="3"/>
      <c r="H17344" s="3" t="s">
        <v>20475</v>
      </c>
      <c r="I17344" s="301">
        <v>51</v>
      </c>
    </row>
    <row r="17345" spans="2:9">
      <c r="B17345" s="300" t="s">
        <v>160</v>
      </c>
      <c r="C17345" s="3" t="s">
        <v>48145</v>
      </c>
      <c r="D17345" s="3" t="s">
        <v>48146</v>
      </c>
      <c r="E17345" s="3" t="s">
        <v>20474</v>
      </c>
      <c r="F17345" s="3" t="s">
        <v>4588</v>
      </c>
      <c r="G17345" s="3"/>
      <c r="H17345" s="3" t="s">
        <v>20475</v>
      </c>
      <c r="I17345" s="301">
        <v>50.8</v>
      </c>
    </row>
    <row r="17346" spans="2:9">
      <c r="B17346" s="300" t="s">
        <v>160</v>
      </c>
      <c r="C17346" s="3" t="s">
        <v>48152</v>
      </c>
      <c r="D17346" s="3" t="s">
        <v>48153</v>
      </c>
      <c r="E17346" s="3" t="s">
        <v>20474</v>
      </c>
      <c r="F17346" s="3" t="s">
        <v>4588</v>
      </c>
      <c r="G17346" s="3"/>
      <c r="H17346" s="3" t="s">
        <v>20475</v>
      </c>
      <c r="I17346" s="301">
        <v>51.1</v>
      </c>
    </row>
    <row r="17347" spans="2:9">
      <c r="B17347" s="300" t="s">
        <v>160</v>
      </c>
      <c r="C17347" s="3" t="s">
        <v>48160</v>
      </c>
      <c r="D17347" s="3" t="s">
        <v>48161</v>
      </c>
      <c r="E17347" s="3" t="s">
        <v>20474</v>
      </c>
      <c r="F17347" s="3" t="s">
        <v>4588</v>
      </c>
      <c r="G17347" s="3"/>
      <c r="H17347" s="3" t="s">
        <v>20475</v>
      </c>
      <c r="I17347" s="301">
        <v>51</v>
      </c>
    </row>
    <row r="17348" spans="2:9">
      <c r="B17348" s="300" t="s">
        <v>160</v>
      </c>
      <c r="C17348" s="3" t="s">
        <v>48165</v>
      </c>
      <c r="D17348" s="3" t="s">
        <v>48166</v>
      </c>
      <c r="E17348" s="3" t="s">
        <v>20474</v>
      </c>
      <c r="F17348" s="3" t="s">
        <v>4588</v>
      </c>
      <c r="G17348" s="3"/>
      <c r="H17348" s="3" t="s">
        <v>20475</v>
      </c>
      <c r="I17348" s="301">
        <v>51.1</v>
      </c>
    </row>
    <row r="17349" spans="2:9">
      <c r="B17349" s="300" t="s">
        <v>160</v>
      </c>
      <c r="C17349" s="3" t="s">
        <v>48171</v>
      </c>
      <c r="D17349" s="3" t="s">
        <v>48172</v>
      </c>
      <c r="E17349" s="3" t="s">
        <v>20474</v>
      </c>
      <c r="F17349" s="3" t="s">
        <v>4588</v>
      </c>
      <c r="G17349" s="3"/>
      <c r="H17349" s="3" t="s">
        <v>20475</v>
      </c>
      <c r="I17349" s="301">
        <v>51</v>
      </c>
    </row>
    <row r="17350" spans="2:9">
      <c r="B17350" s="300" t="s">
        <v>160</v>
      </c>
      <c r="C17350" s="3" t="s">
        <v>48199</v>
      </c>
      <c r="D17350" s="3" t="s">
        <v>48200</v>
      </c>
      <c r="E17350" s="3" t="s">
        <v>20474</v>
      </c>
      <c r="F17350" s="3" t="s">
        <v>4588</v>
      </c>
      <c r="G17350" s="3"/>
      <c r="H17350" s="3" t="s">
        <v>20475</v>
      </c>
      <c r="I17350" s="301">
        <v>51.3</v>
      </c>
    </row>
    <row r="17351" spans="2:9">
      <c r="B17351" s="300" t="s">
        <v>160</v>
      </c>
      <c r="C17351" s="3" t="s">
        <v>48201</v>
      </c>
      <c r="D17351" s="3" t="s">
        <v>48202</v>
      </c>
      <c r="E17351" s="3" t="s">
        <v>20474</v>
      </c>
      <c r="F17351" s="3" t="s">
        <v>125</v>
      </c>
      <c r="G17351" s="3"/>
      <c r="H17351" s="3" t="s">
        <v>20475</v>
      </c>
      <c r="I17351" s="301">
        <v>51.5</v>
      </c>
    </row>
    <row r="17352" spans="2:9">
      <c r="B17352" s="300" t="s">
        <v>160</v>
      </c>
      <c r="C17352" s="3" t="s">
        <v>48209</v>
      </c>
      <c r="D17352" s="3" t="s">
        <v>48210</v>
      </c>
      <c r="E17352" s="3" t="s">
        <v>20474</v>
      </c>
      <c r="F17352" s="3" t="s">
        <v>4588</v>
      </c>
      <c r="G17352" s="3"/>
      <c r="H17352" s="3" t="s">
        <v>20475</v>
      </c>
      <c r="I17352" s="301">
        <v>51</v>
      </c>
    </row>
    <row r="17353" spans="2:9">
      <c r="B17353" s="300" t="s">
        <v>160</v>
      </c>
      <c r="C17353" s="3" t="s">
        <v>48211</v>
      </c>
      <c r="D17353" s="3" t="s">
        <v>48212</v>
      </c>
      <c r="E17353" s="3" t="s">
        <v>20474</v>
      </c>
      <c r="F17353" s="3" t="s">
        <v>4588</v>
      </c>
      <c r="G17353" s="3"/>
      <c r="H17353" s="3" t="s">
        <v>20475</v>
      </c>
      <c r="I17353" s="301">
        <v>51.1</v>
      </c>
    </row>
    <row r="17354" spans="2:9">
      <c r="B17354" s="300" t="s">
        <v>160</v>
      </c>
      <c r="C17354" s="3" t="s">
        <v>48231</v>
      </c>
      <c r="D17354" s="3" t="s">
        <v>48232</v>
      </c>
      <c r="E17354" s="3" t="s">
        <v>20474</v>
      </c>
      <c r="F17354" s="3" t="s">
        <v>4588</v>
      </c>
      <c r="G17354" s="3"/>
      <c r="H17354" s="3" t="s">
        <v>20475</v>
      </c>
      <c r="I17354" s="301">
        <v>51.4</v>
      </c>
    </row>
    <row r="17355" spans="2:9">
      <c r="B17355" s="300" t="s">
        <v>160</v>
      </c>
      <c r="C17355" s="3" t="s">
        <v>48243</v>
      </c>
      <c r="D17355" s="3" t="s">
        <v>48244</v>
      </c>
      <c r="E17355" s="3" t="s">
        <v>20474</v>
      </c>
      <c r="F17355" s="3" t="s">
        <v>4588</v>
      </c>
      <c r="G17355" s="3"/>
      <c r="H17355" s="3" t="s">
        <v>20475</v>
      </c>
      <c r="I17355" s="301">
        <v>50.8</v>
      </c>
    </row>
    <row r="17356" spans="2:9">
      <c r="B17356" s="300" t="s">
        <v>160</v>
      </c>
      <c r="C17356" s="3" t="s">
        <v>48253</v>
      </c>
      <c r="D17356" s="3" t="s">
        <v>48254</v>
      </c>
      <c r="E17356" s="3" t="s">
        <v>20474</v>
      </c>
      <c r="F17356" s="3" t="s">
        <v>4588</v>
      </c>
      <c r="G17356" s="3"/>
      <c r="H17356" s="3" t="s">
        <v>20475</v>
      </c>
      <c r="I17356" s="301">
        <v>50.9</v>
      </c>
    </row>
    <row r="17357" spans="2:9">
      <c r="B17357" s="300" t="s">
        <v>160</v>
      </c>
      <c r="C17357" s="3" t="s">
        <v>48259</v>
      </c>
      <c r="D17357" s="3" t="s">
        <v>48260</v>
      </c>
      <c r="E17357" s="3" t="s">
        <v>20474</v>
      </c>
      <c r="F17357" s="3" t="s">
        <v>4588</v>
      </c>
      <c r="G17357" s="3"/>
      <c r="H17357" s="3" t="s">
        <v>20475</v>
      </c>
      <c r="I17357" s="301">
        <v>51.3</v>
      </c>
    </row>
    <row r="17358" spans="2:9">
      <c r="B17358" s="300" t="s">
        <v>160</v>
      </c>
      <c r="C17358" s="3" t="s">
        <v>48275</v>
      </c>
      <c r="D17358" s="3" t="s">
        <v>48276</v>
      </c>
      <c r="E17358" s="3" t="s">
        <v>20474</v>
      </c>
      <c r="F17358" s="3" t="s">
        <v>4588</v>
      </c>
      <c r="G17358" s="3"/>
      <c r="H17358" s="3" t="s">
        <v>20475</v>
      </c>
      <c r="I17358" s="301">
        <v>51.2</v>
      </c>
    </row>
    <row r="17359" spans="2:9">
      <c r="B17359" s="300" t="s">
        <v>160</v>
      </c>
      <c r="C17359" s="3" t="s">
        <v>48285</v>
      </c>
      <c r="D17359" s="3" t="s">
        <v>48286</v>
      </c>
      <c r="E17359" s="3" t="s">
        <v>20474</v>
      </c>
      <c r="F17359" s="3" t="s">
        <v>4588</v>
      </c>
      <c r="G17359" s="3"/>
      <c r="H17359" s="3" t="s">
        <v>20475</v>
      </c>
      <c r="I17359" s="301">
        <v>51.5</v>
      </c>
    </row>
    <row r="17360" spans="2:9">
      <c r="B17360" s="300" t="s">
        <v>160</v>
      </c>
      <c r="C17360" s="3" t="s">
        <v>48287</v>
      </c>
      <c r="D17360" s="3" t="s">
        <v>48288</v>
      </c>
      <c r="E17360" s="3" t="s">
        <v>20474</v>
      </c>
      <c r="F17360" s="3" t="s">
        <v>4588</v>
      </c>
      <c r="G17360" s="3"/>
      <c r="H17360" s="3" t="s">
        <v>20475</v>
      </c>
      <c r="I17360" s="301">
        <v>51.3</v>
      </c>
    </row>
    <row r="17361" spans="2:9">
      <c r="B17361" s="300" t="s">
        <v>160</v>
      </c>
      <c r="C17361" s="3" t="s">
        <v>48289</v>
      </c>
      <c r="D17361" s="3" t="s">
        <v>48290</v>
      </c>
      <c r="E17361" s="3" t="s">
        <v>20474</v>
      </c>
      <c r="F17361" s="3" t="s">
        <v>4588</v>
      </c>
      <c r="G17361" s="3"/>
      <c r="H17361" s="3" t="s">
        <v>20475</v>
      </c>
      <c r="I17361" s="301">
        <v>50.7</v>
      </c>
    </row>
    <row r="17362" spans="2:9">
      <c r="B17362" s="300" t="s">
        <v>160</v>
      </c>
      <c r="C17362" s="3" t="s">
        <v>48299</v>
      </c>
      <c r="D17362" s="3" t="s">
        <v>48300</v>
      </c>
      <c r="E17362" s="3" t="s">
        <v>20474</v>
      </c>
      <c r="F17362" s="3" t="s">
        <v>4588</v>
      </c>
      <c r="G17362" s="3"/>
      <c r="H17362" s="3" t="s">
        <v>20475</v>
      </c>
      <c r="I17362" s="301">
        <v>51.4</v>
      </c>
    </row>
    <row r="17363" spans="2:9">
      <c r="B17363" s="300" t="s">
        <v>160</v>
      </c>
      <c r="C17363" s="3" t="s">
        <v>48303</v>
      </c>
      <c r="D17363" s="3" t="s">
        <v>48304</v>
      </c>
      <c r="E17363" s="3" t="s">
        <v>20474</v>
      </c>
      <c r="F17363" s="3" t="s">
        <v>4588</v>
      </c>
      <c r="G17363" s="3"/>
      <c r="H17363" s="3" t="s">
        <v>20475</v>
      </c>
      <c r="I17363" s="301">
        <v>51.4</v>
      </c>
    </row>
    <row r="17364" spans="2:9">
      <c r="B17364" s="300" t="s">
        <v>160</v>
      </c>
      <c r="C17364" s="3" t="s">
        <v>48331</v>
      </c>
      <c r="D17364" s="3" t="s">
        <v>48332</v>
      </c>
      <c r="E17364" s="3" t="s">
        <v>20474</v>
      </c>
      <c r="F17364" s="3" t="s">
        <v>4588</v>
      </c>
      <c r="G17364" s="3"/>
      <c r="H17364" s="3" t="s">
        <v>20475</v>
      </c>
      <c r="I17364" s="301">
        <v>51.4</v>
      </c>
    </row>
    <row r="17365" spans="2:9">
      <c r="B17365" s="300" t="s">
        <v>160</v>
      </c>
      <c r="C17365" s="3" t="s">
        <v>48355</v>
      </c>
      <c r="D17365" s="3" t="s">
        <v>48356</v>
      </c>
      <c r="E17365" s="3" t="s">
        <v>20474</v>
      </c>
      <c r="F17365" s="3" t="s">
        <v>4588</v>
      </c>
      <c r="G17365" s="3"/>
      <c r="H17365" s="3" t="s">
        <v>20475</v>
      </c>
      <c r="I17365" s="301">
        <v>51.3</v>
      </c>
    </row>
    <row r="17366" spans="2:9">
      <c r="B17366" s="300" t="s">
        <v>160</v>
      </c>
      <c r="C17366" s="3" t="s">
        <v>57999</v>
      </c>
      <c r="D17366" s="3" t="s">
        <v>58000</v>
      </c>
      <c r="E17366" s="3" t="s">
        <v>58001</v>
      </c>
      <c r="F17366" s="3" t="s">
        <v>114</v>
      </c>
      <c r="G17366" s="3" t="s">
        <v>58002</v>
      </c>
      <c r="H17366" s="3" t="s">
        <v>20475</v>
      </c>
      <c r="I17366" s="301">
        <v>51.6</v>
      </c>
    </row>
    <row r="17367" spans="2:9">
      <c r="B17367" s="300" t="s">
        <v>160</v>
      </c>
      <c r="C17367" s="3" t="s">
        <v>2055</v>
      </c>
      <c r="D17367" s="3" t="s">
        <v>2056</v>
      </c>
      <c r="E17367" s="3" t="s">
        <v>2057</v>
      </c>
      <c r="F17367" s="3" t="s">
        <v>114</v>
      </c>
      <c r="G17367" s="3" t="s">
        <v>2058</v>
      </c>
      <c r="H17367" s="3" t="s">
        <v>2059</v>
      </c>
      <c r="I17367" s="301">
        <v>50.438099999999999</v>
      </c>
    </row>
    <row r="17368" spans="2:9">
      <c r="B17368" s="300" t="s">
        <v>160</v>
      </c>
      <c r="C17368" s="3" t="s">
        <v>10636</v>
      </c>
      <c r="D17368" s="3" t="s">
        <v>10637</v>
      </c>
      <c r="E17368" s="3" t="s">
        <v>1218</v>
      </c>
      <c r="F17368" s="3" t="s">
        <v>4588</v>
      </c>
      <c r="G17368" s="3"/>
      <c r="H17368" s="3" t="s">
        <v>2059</v>
      </c>
      <c r="I17368" s="301">
        <v>50.5</v>
      </c>
    </row>
    <row r="17369" spans="2:9">
      <c r="B17369" s="300" t="s">
        <v>160</v>
      </c>
      <c r="C17369" s="3" t="s">
        <v>32040</v>
      </c>
      <c r="D17369" s="3" t="s">
        <v>32041</v>
      </c>
      <c r="E17369" s="3" t="s">
        <v>32042</v>
      </c>
      <c r="F17369" s="3" t="s">
        <v>4588</v>
      </c>
      <c r="G17369" s="3"/>
      <c r="H17369" s="3" t="s">
        <v>2059</v>
      </c>
      <c r="I17369" s="301">
        <v>50.4</v>
      </c>
    </row>
    <row r="17370" spans="2:9">
      <c r="B17370" s="300" t="s">
        <v>160</v>
      </c>
      <c r="C17370" s="3" t="s">
        <v>6487</v>
      </c>
      <c r="D17370" s="3" t="s">
        <v>6488</v>
      </c>
      <c r="E17370" s="3" t="s">
        <v>1452</v>
      </c>
      <c r="F17370" s="3" t="s">
        <v>114</v>
      </c>
      <c r="G17370" s="3" t="s">
        <v>6489</v>
      </c>
      <c r="H17370" s="3" t="s">
        <v>6490</v>
      </c>
      <c r="I17370" s="301">
        <v>50.613100000000003</v>
      </c>
    </row>
    <row r="17371" spans="2:9">
      <c r="B17371" s="300" t="s">
        <v>160</v>
      </c>
      <c r="C17371" s="3" t="s">
        <v>5829</v>
      </c>
      <c r="D17371" s="3" t="s">
        <v>42220</v>
      </c>
      <c r="E17371" s="3" t="s">
        <v>42221</v>
      </c>
      <c r="F17371" s="3" t="s">
        <v>4588</v>
      </c>
      <c r="G17371" s="3"/>
      <c r="H17371" s="3" t="s">
        <v>6490</v>
      </c>
      <c r="I17371" s="301">
        <v>51.3</v>
      </c>
    </row>
    <row r="17372" spans="2:9">
      <c r="B17372" s="300" t="s">
        <v>160</v>
      </c>
      <c r="C17372" s="3" t="s">
        <v>44187</v>
      </c>
      <c r="D17372" s="3" t="s">
        <v>44188</v>
      </c>
      <c r="E17372" s="3" t="s">
        <v>42221</v>
      </c>
      <c r="F17372" s="3" t="s">
        <v>4588</v>
      </c>
      <c r="G17372" s="3"/>
      <c r="H17372" s="3" t="s">
        <v>6490</v>
      </c>
      <c r="I17372" s="301">
        <v>51.8</v>
      </c>
    </row>
    <row r="17373" spans="2:9">
      <c r="B17373" s="300" t="s">
        <v>160</v>
      </c>
      <c r="C17373" s="3" t="s">
        <v>10775</v>
      </c>
      <c r="D17373" s="3" t="s">
        <v>44717</v>
      </c>
      <c r="E17373" s="3" t="s">
        <v>42221</v>
      </c>
      <c r="F17373" s="3" t="s">
        <v>4588</v>
      </c>
      <c r="G17373" s="3"/>
      <c r="H17373" s="3" t="s">
        <v>6490</v>
      </c>
      <c r="I17373" s="301">
        <v>51.5</v>
      </c>
    </row>
    <row r="17374" spans="2:9">
      <c r="B17374" s="300" t="s">
        <v>160</v>
      </c>
      <c r="C17374" s="3" t="s">
        <v>1482</v>
      </c>
      <c r="D17374" s="3" t="s">
        <v>1483</v>
      </c>
      <c r="E17374" s="3" t="s">
        <v>1218</v>
      </c>
      <c r="F17374" s="3" t="s">
        <v>114</v>
      </c>
      <c r="G17374" s="3" t="s">
        <v>1484</v>
      </c>
      <c r="H17374" s="3" t="s">
        <v>1485</v>
      </c>
      <c r="I17374" s="301">
        <v>50.645699999999998</v>
      </c>
    </row>
    <row r="17375" spans="2:9">
      <c r="B17375" s="300" t="s">
        <v>160</v>
      </c>
      <c r="C17375" s="3" t="s">
        <v>7347</v>
      </c>
      <c r="D17375" s="3" t="s">
        <v>7348</v>
      </c>
      <c r="E17375" s="3" t="s">
        <v>7349</v>
      </c>
      <c r="F17375" s="3" t="s">
        <v>114</v>
      </c>
      <c r="G17375" s="3" t="s">
        <v>7350</v>
      </c>
      <c r="H17375" s="3" t="s">
        <v>1485</v>
      </c>
      <c r="I17375" s="301">
        <v>50.771700000000003</v>
      </c>
    </row>
    <row r="17376" spans="2:9">
      <c r="B17376" s="300" t="s">
        <v>160</v>
      </c>
      <c r="C17376" s="3" t="s">
        <v>29457</v>
      </c>
      <c r="D17376" s="3" t="s">
        <v>29458</v>
      </c>
      <c r="E17376" s="3" t="s">
        <v>29459</v>
      </c>
      <c r="F17376" s="3" t="s">
        <v>125</v>
      </c>
      <c r="G17376" s="3"/>
      <c r="H17376" s="3" t="s">
        <v>29460</v>
      </c>
      <c r="I17376" s="301">
        <v>55.8</v>
      </c>
    </row>
    <row r="17377" spans="2:9">
      <c r="B17377" s="300" t="s">
        <v>160</v>
      </c>
      <c r="C17377" s="3" t="s">
        <v>46421</v>
      </c>
      <c r="D17377" s="3" t="s">
        <v>46422</v>
      </c>
      <c r="E17377" s="3" t="s">
        <v>27554</v>
      </c>
      <c r="F17377" s="3" t="s">
        <v>4588</v>
      </c>
      <c r="G17377" s="3"/>
      <c r="H17377" s="3" t="s">
        <v>29460</v>
      </c>
      <c r="I17377" s="301">
        <v>50.4</v>
      </c>
    </row>
    <row r="17378" spans="2:9">
      <c r="B17378" s="300" t="s">
        <v>160</v>
      </c>
      <c r="C17378" s="3" t="s">
        <v>47961</v>
      </c>
      <c r="D17378" s="3" t="s">
        <v>47962</v>
      </c>
      <c r="E17378" s="3" t="s">
        <v>27554</v>
      </c>
      <c r="F17378" s="3" t="s">
        <v>4588</v>
      </c>
      <c r="G17378" s="3"/>
      <c r="H17378" s="3" t="s">
        <v>29460</v>
      </c>
      <c r="I17378" s="301">
        <v>50.6</v>
      </c>
    </row>
    <row r="17379" spans="2:9">
      <c r="B17379" s="300" t="s">
        <v>160</v>
      </c>
      <c r="C17379" s="3" t="s">
        <v>48150</v>
      </c>
      <c r="D17379" s="3" t="s">
        <v>48151</v>
      </c>
      <c r="E17379" s="3" t="s">
        <v>27554</v>
      </c>
      <c r="F17379" s="3" t="s">
        <v>4588</v>
      </c>
      <c r="G17379" s="3"/>
      <c r="H17379" s="3" t="s">
        <v>29460</v>
      </c>
      <c r="I17379" s="301">
        <v>50.3</v>
      </c>
    </row>
    <row r="17380" spans="2:9">
      <c r="B17380" s="300" t="s">
        <v>160</v>
      </c>
      <c r="C17380" s="3" t="s">
        <v>48225</v>
      </c>
      <c r="D17380" s="3" t="s">
        <v>48226</v>
      </c>
      <c r="E17380" s="3" t="s">
        <v>27554</v>
      </c>
      <c r="F17380" s="3" t="s">
        <v>4588</v>
      </c>
      <c r="G17380" s="3"/>
      <c r="H17380" s="3" t="s">
        <v>29460</v>
      </c>
      <c r="I17380" s="301">
        <v>50.7</v>
      </c>
    </row>
    <row r="17381" spans="2:9">
      <c r="B17381" s="300" t="s">
        <v>160</v>
      </c>
      <c r="C17381" s="3" t="s">
        <v>48293</v>
      </c>
      <c r="D17381" s="3" t="s">
        <v>48294</v>
      </c>
      <c r="E17381" s="3" t="s">
        <v>27554</v>
      </c>
      <c r="F17381" s="3" t="s">
        <v>4588</v>
      </c>
      <c r="G17381" s="3"/>
      <c r="H17381" s="3" t="s">
        <v>29460</v>
      </c>
      <c r="I17381" s="301">
        <v>50.8</v>
      </c>
    </row>
    <row r="17382" spans="2:9">
      <c r="B17382" s="300" t="s">
        <v>160</v>
      </c>
      <c r="C17382" s="3" t="s">
        <v>21762</v>
      </c>
      <c r="D17382" s="3" t="s">
        <v>21763</v>
      </c>
      <c r="E17382" s="3" t="s">
        <v>21764</v>
      </c>
      <c r="F17382" s="3" t="s">
        <v>125</v>
      </c>
      <c r="G17382" s="3"/>
      <c r="H17382" s="3" t="s">
        <v>21765</v>
      </c>
      <c r="I17382" s="301">
        <v>50.5</v>
      </c>
    </row>
    <row r="17383" spans="2:9">
      <c r="B17383" s="300" t="s">
        <v>160</v>
      </c>
      <c r="C17383" s="3" t="s">
        <v>43931</v>
      </c>
      <c r="D17383" s="3" t="s">
        <v>43932</v>
      </c>
      <c r="E17383" s="3" t="s">
        <v>43933</v>
      </c>
      <c r="F17383" s="3" t="s">
        <v>4588</v>
      </c>
      <c r="G17383" s="3"/>
      <c r="H17383" s="3" t="s">
        <v>43934</v>
      </c>
      <c r="I17383" s="301">
        <v>50.5</v>
      </c>
    </row>
    <row r="17384" spans="2:9">
      <c r="B17384" s="300" t="s">
        <v>8026</v>
      </c>
      <c r="C17384" s="3" t="s">
        <v>58089</v>
      </c>
      <c r="D17384" s="3" t="s">
        <v>58090</v>
      </c>
      <c r="E17384" s="3" t="s">
        <v>58091</v>
      </c>
      <c r="F17384" s="3" t="s">
        <v>143</v>
      </c>
      <c r="G17384" s="3" t="s">
        <v>58092</v>
      </c>
      <c r="H17384" s="3" t="s">
        <v>58093</v>
      </c>
      <c r="I17384" s="301">
        <v>50.449800000000003</v>
      </c>
    </row>
    <row r="17385" spans="2:9">
      <c r="B17385" s="300" t="s">
        <v>160</v>
      </c>
      <c r="C17385" s="3">
        <v>4602</v>
      </c>
      <c r="D17385" s="3" t="s">
        <v>20431</v>
      </c>
      <c r="E17385" s="3" t="s">
        <v>20432</v>
      </c>
      <c r="F17385" s="3" t="s">
        <v>4588</v>
      </c>
      <c r="G17385" s="3"/>
      <c r="H17385" s="3" t="s">
        <v>20433</v>
      </c>
      <c r="I17385" s="301">
        <v>50.7</v>
      </c>
    </row>
    <row r="17386" spans="2:9">
      <c r="B17386" s="300" t="s">
        <v>160</v>
      </c>
      <c r="C17386" s="3" t="s">
        <v>28696</v>
      </c>
      <c r="D17386" s="3" t="s">
        <v>28697</v>
      </c>
      <c r="E17386" s="3" t="s">
        <v>28698</v>
      </c>
      <c r="F17386" s="3" t="s">
        <v>125</v>
      </c>
      <c r="G17386" s="3"/>
      <c r="H17386" s="3" t="s">
        <v>28699</v>
      </c>
      <c r="I17386" s="301">
        <v>50.7</v>
      </c>
    </row>
    <row r="17387" spans="2:9">
      <c r="B17387" s="300" t="s">
        <v>160</v>
      </c>
      <c r="C17387" s="3" t="s">
        <v>28742</v>
      </c>
      <c r="D17387" s="3" t="s">
        <v>28743</v>
      </c>
      <c r="E17387" s="3" t="s">
        <v>28698</v>
      </c>
      <c r="F17387" s="3" t="s">
        <v>125</v>
      </c>
      <c r="G17387" s="3"/>
      <c r="H17387" s="3" t="s">
        <v>28699</v>
      </c>
      <c r="I17387" s="301">
        <v>50.6</v>
      </c>
    </row>
    <row r="17388" spans="2:9">
      <c r="B17388" s="300" t="s">
        <v>160</v>
      </c>
      <c r="C17388" s="3" t="s">
        <v>29053</v>
      </c>
      <c r="D17388" s="3" t="s">
        <v>29054</v>
      </c>
      <c r="E17388" s="3" t="s">
        <v>28698</v>
      </c>
      <c r="F17388" s="3" t="s">
        <v>125</v>
      </c>
      <c r="G17388" s="3"/>
      <c r="H17388" s="3" t="s">
        <v>28699</v>
      </c>
      <c r="I17388" s="301">
        <v>50.5</v>
      </c>
    </row>
    <row r="17389" spans="2:9">
      <c r="B17389" s="300" t="s">
        <v>160</v>
      </c>
      <c r="C17389" s="3" t="s">
        <v>30040</v>
      </c>
      <c r="D17389" s="3" t="s">
        <v>30041</v>
      </c>
      <c r="E17389" s="3" t="s">
        <v>28698</v>
      </c>
      <c r="F17389" s="3" t="s">
        <v>125</v>
      </c>
      <c r="G17389" s="3"/>
      <c r="H17389" s="3" t="s">
        <v>28699</v>
      </c>
      <c r="I17389" s="301">
        <v>50.7</v>
      </c>
    </row>
    <row r="17390" spans="2:9">
      <c r="B17390" s="300" t="s">
        <v>160</v>
      </c>
      <c r="C17390" s="3" t="s">
        <v>30552</v>
      </c>
      <c r="D17390" s="3" t="s">
        <v>30553</v>
      </c>
      <c r="E17390" s="3" t="s">
        <v>28698</v>
      </c>
      <c r="F17390" s="3" t="s">
        <v>125</v>
      </c>
      <c r="G17390" s="3"/>
      <c r="H17390" s="3" t="s">
        <v>28699</v>
      </c>
      <c r="I17390" s="301">
        <v>50.6</v>
      </c>
    </row>
    <row r="17391" spans="2:9">
      <c r="B17391" s="300" t="s">
        <v>160</v>
      </c>
      <c r="C17391" s="3" t="s">
        <v>30554</v>
      </c>
      <c r="D17391" s="3" t="s">
        <v>30555</v>
      </c>
      <c r="E17391" s="3" t="s">
        <v>28698</v>
      </c>
      <c r="F17391" s="3" t="s">
        <v>125</v>
      </c>
      <c r="G17391" s="3"/>
      <c r="H17391" s="3" t="s">
        <v>28699</v>
      </c>
      <c r="I17391" s="301">
        <v>50.6</v>
      </c>
    </row>
    <row r="17392" spans="2:9">
      <c r="B17392" s="300" t="s">
        <v>160</v>
      </c>
      <c r="C17392" s="3" t="s">
        <v>30691</v>
      </c>
      <c r="D17392" s="3" t="s">
        <v>30692</v>
      </c>
      <c r="E17392" s="3" t="s">
        <v>28698</v>
      </c>
      <c r="F17392" s="3" t="s">
        <v>125</v>
      </c>
      <c r="G17392" s="3"/>
      <c r="H17392" s="3" t="s">
        <v>28699</v>
      </c>
      <c r="I17392" s="301">
        <v>50.7</v>
      </c>
    </row>
    <row r="17393" spans="2:9">
      <c r="B17393" s="300" t="s">
        <v>160</v>
      </c>
      <c r="C17393" s="3" t="s">
        <v>34939</v>
      </c>
      <c r="D17393" s="3" t="s">
        <v>34940</v>
      </c>
      <c r="E17393" s="3" t="s">
        <v>28698</v>
      </c>
      <c r="F17393" s="3" t="s">
        <v>125</v>
      </c>
      <c r="G17393" s="3"/>
      <c r="H17393" s="3" t="s">
        <v>28699</v>
      </c>
      <c r="I17393" s="301">
        <v>50.7</v>
      </c>
    </row>
    <row r="17394" spans="2:9">
      <c r="B17394" s="300" t="s">
        <v>160</v>
      </c>
      <c r="C17394" s="3" t="s">
        <v>37508</v>
      </c>
      <c r="D17394" s="3" t="s">
        <v>37509</v>
      </c>
      <c r="E17394" s="3" t="s">
        <v>28698</v>
      </c>
      <c r="F17394" s="3" t="s">
        <v>125</v>
      </c>
      <c r="G17394" s="3"/>
      <c r="H17394" s="3" t="s">
        <v>28699</v>
      </c>
      <c r="I17394" s="301">
        <v>50.7</v>
      </c>
    </row>
    <row r="17395" spans="2:9">
      <c r="B17395" s="300" t="s">
        <v>160</v>
      </c>
      <c r="C17395" s="3" t="s">
        <v>38092</v>
      </c>
      <c r="D17395" s="3" t="s">
        <v>38093</v>
      </c>
      <c r="E17395" s="3" t="s">
        <v>28698</v>
      </c>
      <c r="F17395" s="3" t="s">
        <v>125</v>
      </c>
      <c r="G17395" s="3"/>
      <c r="H17395" s="3" t="s">
        <v>28699</v>
      </c>
      <c r="I17395" s="301">
        <v>50.6</v>
      </c>
    </row>
    <row r="17396" spans="2:9">
      <c r="B17396" s="300" t="s">
        <v>160</v>
      </c>
      <c r="C17396" s="3" t="s">
        <v>38376</v>
      </c>
      <c r="D17396" s="3" t="s">
        <v>38377</v>
      </c>
      <c r="E17396" s="3" t="s">
        <v>28698</v>
      </c>
      <c r="F17396" s="3" t="s">
        <v>125</v>
      </c>
      <c r="G17396" s="3"/>
      <c r="H17396" s="3" t="s">
        <v>28699</v>
      </c>
      <c r="I17396" s="301">
        <v>50.8</v>
      </c>
    </row>
    <row r="17397" spans="2:9">
      <c r="B17397" s="300" t="s">
        <v>160</v>
      </c>
      <c r="C17397" s="3" t="s">
        <v>39036</v>
      </c>
      <c r="D17397" s="3" t="s">
        <v>39037</v>
      </c>
      <c r="E17397" s="3" t="s">
        <v>28698</v>
      </c>
      <c r="F17397" s="3" t="s">
        <v>125</v>
      </c>
      <c r="G17397" s="3"/>
      <c r="H17397" s="3" t="s">
        <v>28699</v>
      </c>
      <c r="I17397" s="301">
        <v>50.7</v>
      </c>
    </row>
    <row r="17398" spans="2:9">
      <c r="B17398" s="300" t="s">
        <v>160</v>
      </c>
      <c r="C17398" s="3" t="s">
        <v>39656</v>
      </c>
      <c r="D17398" s="3" t="s">
        <v>39657</v>
      </c>
      <c r="E17398" s="3" t="s">
        <v>28698</v>
      </c>
      <c r="F17398" s="3" t="s">
        <v>125</v>
      </c>
      <c r="G17398" s="3"/>
      <c r="H17398" s="3" t="s">
        <v>28699</v>
      </c>
      <c r="I17398" s="301">
        <v>50.6</v>
      </c>
    </row>
    <row r="17399" spans="2:9">
      <c r="B17399" s="300" t="s">
        <v>160</v>
      </c>
      <c r="C17399" s="3" t="s">
        <v>43214</v>
      </c>
      <c r="D17399" s="3" t="s">
        <v>43215</v>
      </c>
      <c r="E17399" s="3" t="s">
        <v>28698</v>
      </c>
      <c r="F17399" s="3" t="s">
        <v>125</v>
      </c>
      <c r="G17399" s="3"/>
      <c r="H17399" s="3" t="s">
        <v>28699</v>
      </c>
      <c r="I17399" s="301">
        <v>50.7</v>
      </c>
    </row>
    <row r="17400" spans="2:9">
      <c r="B17400" s="300" t="s">
        <v>160</v>
      </c>
      <c r="C17400" s="3" t="s">
        <v>38003</v>
      </c>
      <c r="D17400" s="3" t="s">
        <v>38004</v>
      </c>
      <c r="E17400" s="3" t="s">
        <v>38005</v>
      </c>
      <c r="F17400" s="3" t="s">
        <v>4588</v>
      </c>
      <c r="G17400" s="3"/>
      <c r="H17400" s="3" t="s">
        <v>38006</v>
      </c>
      <c r="I17400" s="301">
        <v>50.8</v>
      </c>
    </row>
    <row r="17401" spans="2:9">
      <c r="B17401" s="300" t="s">
        <v>160</v>
      </c>
      <c r="C17401" s="3" t="s">
        <v>38231</v>
      </c>
      <c r="D17401" s="3" t="s">
        <v>38232</v>
      </c>
      <c r="E17401" s="3" t="s">
        <v>38005</v>
      </c>
      <c r="F17401" s="3" t="s">
        <v>4588</v>
      </c>
      <c r="G17401" s="3"/>
      <c r="H17401" s="3" t="s">
        <v>38006</v>
      </c>
      <c r="I17401" s="301">
        <v>50.7</v>
      </c>
    </row>
    <row r="17402" spans="2:9">
      <c r="B17402" s="300" t="s">
        <v>160</v>
      </c>
      <c r="C17402" s="3" t="s">
        <v>12575</v>
      </c>
      <c r="D17402" s="3" t="s">
        <v>12576</v>
      </c>
      <c r="E17402" s="3" t="s">
        <v>9642</v>
      </c>
      <c r="F17402" s="3" t="s">
        <v>4588</v>
      </c>
      <c r="G17402" s="3"/>
      <c r="H17402" s="3" t="s">
        <v>12577</v>
      </c>
      <c r="I17402" s="301">
        <v>50.3</v>
      </c>
    </row>
    <row r="17403" spans="2:9">
      <c r="B17403" s="300" t="s">
        <v>160</v>
      </c>
      <c r="C17403" s="3" t="s">
        <v>12845</v>
      </c>
      <c r="D17403" s="3" t="s">
        <v>12846</v>
      </c>
      <c r="E17403" s="3" t="s">
        <v>9642</v>
      </c>
      <c r="F17403" s="3" t="s">
        <v>125</v>
      </c>
      <c r="G17403" s="3"/>
      <c r="H17403" s="3" t="s">
        <v>12577</v>
      </c>
      <c r="I17403" s="301">
        <v>50.6</v>
      </c>
    </row>
    <row r="17404" spans="2:9">
      <c r="B17404" s="300" t="s">
        <v>160</v>
      </c>
      <c r="C17404" s="3" t="s">
        <v>13003</v>
      </c>
      <c r="D17404" s="3" t="s">
        <v>13004</v>
      </c>
      <c r="E17404" s="3" t="s">
        <v>9642</v>
      </c>
      <c r="F17404" s="3" t="s">
        <v>125</v>
      </c>
      <c r="G17404" s="3"/>
      <c r="H17404" s="3" t="s">
        <v>12577</v>
      </c>
      <c r="I17404" s="301">
        <v>50.5</v>
      </c>
    </row>
    <row r="17405" spans="2:9">
      <c r="B17405" s="300" t="s">
        <v>160</v>
      </c>
      <c r="C17405" s="3" t="s">
        <v>13313</v>
      </c>
      <c r="D17405" s="3" t="s">
        <v>13314</v>
      </c>
      <c r="E17405" s="3" t="s">
        <v>9642</v>
      </c>
      <c r="F17405" s="3" t="s">
        <v>4588</v>
      </c>
      <c r="G17405" s="3"/>
      <c r="H17405" s="3" t="s">
        <v>12577</v>
      </c>
      <c r="I17405" s="301">
        <v>50.2</v>
      </c>
    </row>
    <row r="17406" spans="2:9">
      <c r="B17406" s="300" t="s">
        <v>160</v>
      </c>
      <c r="C17406" s="3" t="s">
        <v>13454</v>
      </c>
      <c r="D17406" s="3" t="s">
        <v>13455</v>
      </c>
      <c r="E17406" s="3" t="s">
        <v>9642</v>
      </c>
      <c r="F17406" s="3" t="s">
        <v>125</v>
      </c>
      <c r="G17406" s="3"/>
      <c r="H17406" s="3" t="s">
        <v>12577</v>
      </c>
      <c r="I17406" s="301">
        <v>50.5</v>
      </c>
    </row>
    <row r="17407" spans="2:9">
      <c r="B17407" s="300" t="s">
        <v>160</v>
      </c>
      <c r="C17407" s="3" t="s">
        <v>13728</v>
      </c>
      <c r="D17407" s="3" t="s">
        <v>13729</v>
      </c>
      <c r="E17407" s="3" t="s">
        <v>9642</v>
      </c>
      <c r="F17407" s="3" t="s">
        <v>125</v>
      </c>
      <c r="G17407" s="3"/>
      <c r="H17407" s="3" t="s">
        <v>12577</v>
      </c>
      <c r="I17407" s="301">
        <v>50.6</v>
      </c>
    </row>
    <row r="17408" spans="2:9">
      <c r="B17408" s="300" t="s">
        <v>160</v>
      </c>
      <c r="C17408" s="3" t="s">
        <v>13807</v>
      </c>
      <c r="D17408" s="3" t="s">
        <v>13808</v>
      </c>
      <c r="E17408" s="3" t="s">
        <v>9642</v>
      </c>
      <c r="F17408" s="3" t="s">
        <v>125</v>
      </c>
      <c r="G17408" s="3"/>
      <c r="H17408" s="3" t="s">
        <v>12577</v>
      </c>
      <c r="I17408" s="301">
        <v>50.7</v>
      </c>
    </row>
    <row r="17409" spans="2:9">
      <c r="B17409" s="300" t="s">
        <v>160</v>
      </c>
      <c r="C17409" s="3" t="s">
        <v>14023</v>
      </c>
      <c r="D17409" s="3" t="s">
        <v>14024</v>
      </c>
      <c r="E17409" s="3" t="s">
        <v>9642</v>
      </c>
      <c r="F17409" s="3" t="s">
        <v>125</v>
      </c>
      <c r="G17409" s="3"/>
      <c r="H17409" s="3" t="s">
        <v>12577</v>
      </c>
      <c r="I17409" s="301">
        <v>50.8</v>
      </c>
    </row>
    <row r="17410" spans="2:9">
      <c r="B17410" s="300" t="s">
        <v>160</v>
      </c>
      <c r="C17410" s="3" t="s">
        <v>14322</v>
      </c>
      <c r="D17410" s="3" t="s">
        <v>14323</v>
      </c>
      <c r="E17410" s="3" t="s">
        <v>9642</v>
      </c>
      <c r="F17410" s="3" t="s">
        <v>125</v>
      </c>
      <c r="G17410" s="3"/>
      <c r="H17410" s="3" t="s">
        <v>12577</v>
      </c>
      <c r="I17410" s="301">
        <v>50.4</v>
      </c>
    </row>
    <row r="17411" spans="2:9">
      <c r="B17411" s="300" t="s">
        <v>160</v>
      </c>
      <c r="C17411" s="3" t="s">
        <v>16144</v>
      </c>
      <c r="D17411" s="3" t="s">
        <v>16145</v>
      </c>
      <c r="E17411" s="3" t="s">
        <v>9642</v>
      </c>
      <c r="F17411" s="3" t="s">
        <v>4588</v>
      </c>
      <c r="G17411" s="3"/>
      <c r="H17411" s="3" t="s">
        <v>12577</v>
      </c>
      <c r="I17411" s="301">
        <v>50.4</v>
      </c>
    </row>
    <row r="17412" spans="2:9">
      <c r="B17412" s="300" t="s">
        <v>160</v>
      </c>
      <c r="C17412" s="3" t="s">
        <v>17515</v>
      </c>
      <c r="D17412" s="3" t="s">
        <v>17516</v>
      </c>
      <c r="E17412" s="3" t="s">
        <v>9642</v>
      </c>
      <c r="F17412" s="3" t="s">
        <v>125</v>
      </c>
      <c r="G17412" s="3"/>
      <c r="H17412" s="3" t="s">
        <v>12577</v>
      </c>
      <c r="I17412" s="301">
        <v>50.6</v>
      </c>
    </row>
    <row r="17413" spans="2:9">
      <c r="B17413" s="300" t="s">
        <v>160</v>
      </c>
      <c r="C17413" s="3" t="s">
        <v>19216</v>
      </c>
      <c r="D17413" s="3" t="s">
        <v>19217</v>
      </c>
      <c r="E17413" s="3" t="s">
        <v>9642</v>
      </c>
      <c r="F17413" s="3" t="s">
        <v>125</v>
      </c>
      <c r="G17413" s="3"/>
      <c r="H17413" s="3" t="s">
        <v>12577</v>
      </c>
      <c r="I17413" s="301">
        <v>49.9</v>
      </c>
    </row>
    <row r="17414" spans="2:9">
      <c r="B17414" s="300" t="s">
        <v>160</v>
      </c>
      <c r="C17414" s="3" t="s">
        <v>22094</v>
      </c>
      <c r="D17414" s="3" t="s">
        <v>22095</v>
      </c>
      <c r="E17414" s="3" t="s">
        <v>9642</v>
      </c>
      <c r="F17414" s="3" t="s">
        <v>4588</v>
      </c>
      <c r="G17414" s="3"/>
      <c r="H17414" s="3" t="s">
        <v>12577</v>
      </c>
      <c r="I17414" s="301">
        <v>49.8</v>
      </c>
    </row>
    <row r="17415" spans="2:9">
      <c r="B17415" s="300" t="s">
        <v>160</v>
      </c>
      <c r="C17415" s="3" t="s">
        <v>6422</v>
      </c>
      <c r="D17415" s="3" t="s">
        <v>6423</v>
      </c>
      <c r="E17415" s="3" t="s">
        <v>6424</v>
      </c>
      <c r="F17415" s="3" t="s">
        <v>114</v>
      </c>
      <c r="G17415" s="3" t="s">
        <v>6425</v>
      </c>
      <c r="H17415" s="3" t="s">
        <v>4706</v>
      </c>
      <c r="I17415" s="301">
        <v>50.636499999999998</v>
      </c>
    </row>
    <row r="17416" spans="2:9">
      <c r="B17416" s="300" t="s">
        <v>160</v>
      </c>
      <c r="C17416" s="3" t="s">
        <v>4702</v>
      </c>
      <c r="D17416" s="3" t="s">
        <v>4703</v>
      </c>
      <c r="E17416" s="3" t="s">
        <v>4704</v>
      </c>
      <c r="F17416" s="3" t="s">
        <v>114</v>
      </c>
      <c r="G17416" s="3" t="s">
        <v>4705</v>
      </c>
      <c r="H17416" s="3" t="s">
        <v>4706</v>
      </c>
      <c r="I17416" s="301">
        <v>50.672199999999997</v>
      </c>
    </row>
    <row r="17417" spans="2:9">
      <c r="B17417" s="300" t="s">
        <v>8970</v>
      </c>
      <c r="C17417" s="3" t="s">
        <v>8971</v>
      </c>
      <c r="D17417" s="3" t="s">
        <v>8972</v>
      </c>
      <c r="E17417" s="3" t="s">
        <v>8973</v>
      </c>
      <c r="F17417" s="3" t="s">
        <v>114</v>
      </c>
      <c r="G17417" s="3" t="s">
        <v>8974</v>
      </c>
      <c r="H17417" s="3" t="s">
        <v>4706</v>
      </c>
      <c r="I17417" s="301">
        <v>50.462899999999998</v>
      </c>
    </row>
    <row r="17418" spans="2:9">
      <c r="B17418" s="300" t="s">
        <v>160</v>
      </c>
      <c r="C17418" s="3" t="s">
        <v>9640</v>
      </c>
      <c r="D17418" s="3" t="s">
        <v>9641</v>
      </c>
      <c r="E17418" s="3" t="s">
        <v>9642</v>
      </c>
      <c r="F17418" s="3" t="s">
        <v>143</v>
      </c>
      <c r="G17418" s="3" t="s">
        <v>9643</v>
      </c>
      <c r="H17418" s="3" t="s">
        <v>4706</v>
      </c>
      <c r="I17418" s="301">
        <v>50.7</v>
      </c>
    </row>
    <row r="17419" spans="2:9">
      <c r="B17419" s="300" t="s">
        <v>160</v>
      </c>
      <c r="C17419" s="3" t="s">
        <v>9652</v>
      </c>
      <c r="D17419" s="3" t="s">
        <v>9653</v>
      </c>
      <c r="E17419" s="3" t="s">
        <v>9642</v>
      </c>
      <c r="F17419" s="3" t="s">
        <v>143</v>
      </c>
      <c r="G17419" s="3" t="s">
        <v>9654</v>
      </c>
      <c r="H17419" s="3" t="s">
        <v>4706</v>
      </c>
      <c r="I17419" s="301">
        <v>50.6</v>
      </c>
    </row>
    <row r="17420" spans="2:9">
      <c r="B17420" s="300" t="s">
        <v>160</v>
      </c>
      <c r="C17420" s="3" t="s">
        <v>11161</v>
      </c>
      <c r="D17420" s="3" t="s">
        <v>11162</v>
      </c>
      <c r="E17420" s="3" t="s">
        <v>11163</v>
      </c>
      <c r="F17420" s="3" t="s">
        <v>125</v>
      </c>
      <c r="G17420" s="3"/>
      <c r="H17420" s="3" t="s">
        <v>11164</v>
      </c>
      <c r="I17420" s="301">
        <v>50.5</v>
      </c>
    </row>
    <row r="17421" spans="2:9">
      <c r="B17421" s="300" t="s">
        <v>160</v>
      </c>
      <c r="C17421" s="3" t="s">
        <v>320</v>
      </c>
      <c r="D17421" s="3" t="s">
        <v>321</v>
      </c>
      <c r="E17421" s="3" t="s">
        <v>322</v>
      </c>
      <c r="F17421" s="3" t="s">
        <v>114</v>
      </c>
      <c r="G17421" s="3" t="s">
        <v>323</v>
      </c>
      <c r="H17421" s="3" t="s">
        <v>324</v>
      </c>
      <c r="I17421" s="301">
        <v>50.4557</v>
      </c>
    </row>
    <row r="17422" spans="2:9">
      <c r="B17422" s="300" t="s">
        <v>160</v>
      </c>
      <c r="C17422" s="3" t="s">
        <v>11177</v>
      </c>
      <c r="D17422" s="3" t="s">
        <v>11178</v>
      </c>
      <c r="E17422" s="3" t="s">
        <v>9642</v>
      </c>
      <c r="F17422" s="3" t="s">
        <v>125</v>
      </c>
      <c r="G17422" s="3"/>
      <c r="H17422" s="3" t="s">
        <v>324</v>
      </c>
      <c r="I17422" s="301">
        <v>50.5</v>
      </c>
    </row>
    <row r="17423" spans="2:9">
      <c r="B17423" s="300" t="s">
        <v>160</v>
      </c>
      <c r="C17423" s="3" t="s">
        <v>12033</v>
      </c>
      <c r="D17423" s="3" t="s">
        <v>12034</v>
      </c>
      <c r="E17423" s="3" t="s">
        <v>9642</v>
      </c>
      <c r="F17423" s="3" t="s">
        <v>125</v>
      </c>
      <c r="G17423" s="3"/>
      <c r="H17423" s="3" t="s">
        <v>324</v>
      </c>
      <c r="I17423" s="301">
        <v>50.1</v>
      </c>
    </row>
    <row r="17424" spans="2:9">
      <c r="B17424" s="300" t="s">
        <v>160</v>
      </c>
      <c r="C17424" s="3" t="s">
        <v>12424</v>
      </c>
      <c r="D17424" s="3" t="s">
        <v>12425</v>
      </c>
      <c r="E17424" s="3" t="s">
        <v>9642</v>
      </c>
      <c r="F17424" s="3" t="s">
        <v>125</v>
      </c>
      <c r="G17424" s="3"/>
      <c r="H17424" s="3" t="s">
        <v>324</v>
      </c>
      <c r="I17424" s="301">
        <v>50.7</v>
      </c>
    </row>
    <row r="17425" spans="2:9">
      <c r="B17425" s="300" t="s">
        <v>160</v>
      </c>
      <c r="C17425" s="3" t="s">
        <v>13543</v>
      </c>
      <c r="D17425" s="3" t="s">
        <v>13544</v>
      </c>
      <c r="E17425" s="3" t="s">
        <v>9642</v>
      </c>
      <c r="F17425" s="3" t="s">
        <v>125</v>
      </c>
      <c r="G17425" s="3"/>
      <c r="H17425" s="3" t="s">
        <v>324</v>
      </c>
      <c r="I17425" s="301">
        <v>50.6</v>
      </c>
    </row>
    <row r="17426" spans="2:9">
      <c r="B17426" s="300" t="s">
        <v>160</v>
      </c>
      <c r="C17426" s="3" t="s">
        <v>14310</v>
      </c>
      <c r="D17426" s="3" t="s">
        <v>14311</v>
      </c>
      <c r="E17426" s="3" t="s">
        <v>9642</v>
      </c>
      <c r="F17426" s="3" t="s">
        <v>125</v>
      </c>
      <c r="G17426" s="3"/>
      <c r="H17426" s="3" t="s">
        <v>324</v>
      </c>
      <c r="I17426" s="301">
        <v>50.8</v>
      </c>
    </row>
    <row r="17427" spans="2:9">
      <c r="B17427" s="300" t="s">
        <v>160</v>
      </c>
      <c r="C17427" s="3" t="s">
        <v>15450</v>
      </c>
      <c r="D17427" s="3" t="s">
        <v>15451</v>
      </c>
      <c r="E17427" s="3" t="s">
        <v>9642</v>
      </c>
      <c r="F17427" s="3" t="s">
        <v>125</v>
      </c>
      <c r="G17427" s="3"/>
      <c r="H17427" s="3" t="s">
        <v>324</v>
      </c>
      <c r="I17427" s="301">
        <v>50.2</v>
      </c>
    </row>
    <row r="17428" spans="2:9">
      <c r="B17428" s="300" t="s">
        <v>160</v>
      </c>
      <c r="C17428" s="3" t="s">
        <v>15527</v>
      </c>
      <c r="D17428" s="3" t="s">
        <v>15528</v>
      </c>
      <c r="E17428" s="3" t="s">
        <v>9642</v>
      </c>
      <c r="F17428" s="3" t="s">
        <v>4588</v>
      </c>
      <c r="G17428" s="3"/>
      <c r="H17428" s="3" t="s">
        <v>324</v>
      </c>
      <c r="I17428" s="301">
        <v>50.2</v>
      </c>
    </row>
    <row r="17429" spans="2:9">
      <c r="B17429" s="300" t="s">
        <v>160</v>
      </c>
      <c r="C17429" s="3" t="s">
        <v>20947</v>
      </c>
      <c r="D17429" s="3" t="s">
        <v>20948</v>
      </c>
      <c r="E17429" s="3" t="s">
        <v>9642</v>
      </c>
      <c r="F17429" s="3" t="s">
        <v>125</v>
      </c>
      <c r="G17429" s="3"/>
      <c r="H17429" s="3" t="s">
        <v>324</v>
      </c>
      <c r="I17429" s="301">
        <v>50.7</v>
      </c>
    </row>
    <row r="17430" spans="2:9">
      <c r="B17430" s="300" t="s">
        <v>160</v>
      </c>
      <c r="C17430" s="3" t="s">
        <v>21171</v>
      </c>
      <c r="D17430" s="3" t="s">
        <v>21172</v>
      </c>
      <c r="E17430" s="3" t="s">
        <v>9642</v>
      </c>
      <c r="F17430" s="3" t="s">
        <v>4588</v>
      </c>
      <c r="G17430" s="3"/>
      <c r="H17430" s="3" t="s">
        <v>324</v>
      </c>
      <c r="I17430" s="301">
        <v>50.4</v>
      </c>
    </row>
    <row r="17431" spans="2:9">
      <c r="B17431" s="300" t="s">
        <v>160</v>
      </c>
      <c r="C17431" s="3" t="s">
        <v>21178</v>
      </c>
      <c r="D17431" s="3" t="s">
        <v>21179</v>
      </c>
      <c r="E17431" s="3" t="s">
        <v>9642</v>
      </c>
      <c r="F17431" s="3" t="s">
        <v>125</v>
      </c>
      <c r="G17431" s="3"/>
      <c r="H17431" s="3" t="s">
        <v>324</v>
      </c>
      <c r="I17431" s="301">
        <v>50.6</v>
      </c>
    </row>
    <row r="17432" spans="2:9">
      <c r="B17432" s="300" t="s">
        <v>160</v>
      </c>
      <c r="C17432" s="3" t="s">
        <v>22585</v>
      </c>
      <c r="D17432" s="3" t="s">
        <v>22586</v>
      </c>
      <c r="E17432" s="3" t="s">
        <v>9642</v>
      </c>
      <c r="F17432" s="3" t="s">
        <v>125</v>
      </c>
      <c r="G17432" s="3"/>
      <c r="H17432" s="3" t="s">
        <v>324</v>
      </c>
      <c r="I17432" s="301">
        <v>50.8</v>
      </c>
    </row>
    <row r="17433" spans="2:9">
      <c r="B17433" s="300" t="s">
        <v>160</v>
      </c>
      <c r="C17433" s="3" t="s">
        <v>23938</v>
      </c>
      <c r="D17433" s="3" t="s">
        <v>23939</v>
      </c>
      <c r="E17433" s="3" t="s">
        <v>9642</v>
      </c>
      <c r="F17433" s="3" t="s">
        <v>125</v>
      </c>
      <c r="G17433" s="3"/>
      <c r="H17433" s="3" t="s">
        <v>324</v>
      </c>
      <c r="I17433" s="301">
        <v>50.6</v>
      </c>
    </row>
    <row r="17434" spans="2:9">
      <c r="B17434" s="300" t="s">
        <v>160</v>
      </c>
      <c r="C17434" s="3" t="s">
        <v>24106</v>
      </c>
      <c r="D17434" s="3" t="s">
        <v>24107</v>
      </c>
      <c r="E17434" s="3" t="s">
        <v>9642</v>
      </c>
      <c r="F17434" s="3" t="s">
        <v>125</v>
      </c>
      <c r="G17434" s="3"/>
      <c r="H17434" s="3" t="s">
        <v>324</v>
      </c>
      <c r="I17434" s="301">
        <v>50.6</v>
      </c>
    </row>
    <row r="17435" spans="2:9">
      <c r="B17435" s="300" t="s">
        <v>160</v>
      </c>
      <c r="C17435" s="3" t="s">
        <v>25339</v>
      </c>
      <c r="D17435" s="3" t="s">
        <v>25340</v>
      </c>
      <c r="E17435" s="3" t="s">
        <v>9642</v>
      </c>
      <c r="F17435" s="3" t="s">
        <v>4588</v>
      </c>
      <c r="G17435" s="3"/>
      <c r="H17435" s="3" t="s">
        <v>324</v>
      </c>
      <c r="I17435" s="301">
        <v>50.3</v>
      </c>
    </row>
    <row r="17436" spans="2:9">
      <c r="B17436" s="300" t="s">
        <v>160</v>
      </c>
      <c r="C17436" s="3" t="s">
        <v>30161</v>
      </c>
      <c r="D17436" s="3" t="s">
        <v>30162</v>
      </c>
      <c r="E17436" s="3" t="s">
        <v>9642</v>
      </c>
      <c r="F17436" s="3" t="s">
        <v>125</v>
      </c>
      <c r="G17436" s="3"/>
      <c r="H17436" s="3" t="s">
        <v>324</v>
      </c>
      <c r="I17436" s="301">
        <v>50.7</v>
      </c>
    </row>
    <row r="17437" spans="2:9">
      <c r="B17437" s="300" t="s">
        <v>160</v>
      </c>
      <c r="C17437" s="3" t="s">
        <v>32798</v>
      </c>
      <c r="D17437" s="3" t="s">
        <v>32799</v>
      </c>
      <c r="E17437" s="3" t="s">
        <v>9642</v>
      </c>
      <c r="F17437" s="3" t="s">
        <v>4588</v>
      </c>
      <c r="G17437" s="3"/>
      <c r="H17437" s="3" t="s">
        <v>324</v>
      </c>
      <c r="I17437" s="301">
        <v>50.1</v>
      </c>
    </row>
    <row r="17438" spans="2:9">
      <c r="B17438" s="300" t="s">
        <v>160</v>
      </c>
      <c r="C17438" s="3" t="s">
        <v>34610</v>
      </c>
      <c r="D17438" s="3" t="s">
        <v>34611</v>
      </c>
      <c r="E17438" s="3" t="s">
        <v>9642</v>
      </c>
      <c r="F17438" s="3" t="s">
        <v>4588</v>
      </c>
      <c r="G17438" s="3"/>
      <c r="H17438" s="3" t="s">
        <v>324</v>
      </c>
      <c r="I17438" s="301">
        <v>50.4</v>
      </c>
    </row>
    <row r="17439" spans="2:9">
      <c r="B17439" s="300" t="s">
        <v>160</v>
      </c>
      <c r="C17439" s="3" t="s">
        <v>35994</v>
      </c>
      <c r="D17439" s="3" t="s">
        <v>35995</v>
      </c>
      <c r="E17439" s="3" t="s">
        <v>9642</v>
      </c>
      <c r="F17439" s="3" t="s">
        <v>125</v>
      </c>
      <c r="G17439" s="3"/>
      <c r="H17439" s="3" t="s">
        <v>324</v>
      </c>
      <c r="I17439" s="301">
        <v>49.6</v>
      </c>
    </row>
    <row r="17440" spans="2:9">
      <c r="B17440" s="300" t="s">
        <v>160</v>
      </c>
      <c r="C17440" s="3" t="s">
        <v>37943</v>
      </c>
      <c r="D17440" s="3" t="s">
        <v>37944</v>
      </c>
      <c r="E17440" s="3" t="s">
        <v>9642</v>
      </c>
      <c r="F17440" s="3" t="s">
        <v>125</v>
      </c>
      <c r="G17440" s="3"/>
      <c r="H17440" s="3" t="s">
        <v>324</v>
      </c>
      <c r="I17440" s="301">
        <v>50.7</v>
      </c>
    </row>
    <row r="17441" spans="2:9">
      <c r="B17441" s="300" t="s">
        <v>160</v>
      </c>
      <c r="C17441" s="3" t="s">
        <v>39061</v>
      </c>
      <c r="D17441" s="3" t="s">
        <v>39062</v>
      </c>
      <c r="E17441" s="3" t="s">
        <v>9642</v>
      </c>
      <c r="F17441" s="3" t="s">
        <v>4588</v>
      </c>
      <c r="G17441" s="3"/>
      <c r="H17441" s="3" t="s">
        <v>324</v>
      </c>
      <c r="I17441" s="301">
        <v>50.7</v>
      </c>
    </row>
    <row r="17442" spans="2:9">
      <c r="B17442" s="300" t="s">
        <v>160</v>
      </c>
      <c r="C17442" s="3" t="s">
        <v>40268</v>
      </c>
      <c r="D17442" s="3" t="s">
        <v>40269</v>
      </c>
      <c r="E17442" s="3" t="s">
        <v>9642</v>
      </c>
      <c r="F17442" s="3" t="s">
        <v>125</v>
      </c>
      <c r="G17442" s="3"/>
      <c r="H17442" s="3" t="s">
        <v>324</v>
      </c>
      <c r="I17442" s="301">
        <v>50.7</v>
      </c>
    </row>
    <row r="17443" spans="2:9">
      <c r="B17443" s="300" t="s">
        <v>160</v>
      </c>
      <c r="C17443" s="3" t="s">
        <v>1379</v>
      </c>
      <c r="D17443" s="3" t="s">
        <v>1380</v>
      </c>
      <c r="E17443" s="3" t="s">
        <v>1381</v>
      </c>
      <c r="F17443" s="3" t="s">
        <v>114</v>
      </c>
      <c r="G17443" s="3" t="s">
        <v>1382</v>
      </c>
      <c r="H17443" s="3" t="s">
        <v>1383</v>
      </c>
      <c r="I17443" s="301">
        <v>50.509500000000003</v>
      </c>
    </row>
    <row r="17444" spans="2:9">
      <c r="B17444" s="300" t="s">
        <v>160</v>
      </c>
      <c r="C17444" s="3" t="s">
        <v>5561</v>
      </c>
      <c r="D17444" s="3" t="s">
        <v>5562</v>
      </c>
      <c r="E17444" s="3" t="s">
        <v>5563</v>
      </c>
      <c r="F17444" s="3" t="s">
        <v>114</v>
      </c>
      <c r="G17444" s="3" t="s">
        <v>5564</v>
      </c>
      <c r="H17444" s="3" t="s">
        <v>5565</v>
      </c>
      <c r="I17444" s="301">
        <v>50.865200000000002</v>
      </c>
    </row>
    <row r="17445" spans="2:9">
      <c r="B17445" s="300" t="s">
        <v>160</v>
      </c>
      <c r="C17445" s="3" t="s">
        <v>32970</v>
      </c>
      <c r="D17445" s="3" t="s">
        <v>32971</v>
      </c>
      <c r="E17445" s="3" t="s">
        <v>32972</v>
      </c>
      <c r="F17445" s="3" t="s">
        <v>4588</v>
      </c>
      <c r="G17445" s="3"/>
      <c r="H17445" s="3" t="s">
        <v>5565</v>
      </c>
      <c r="I17445" s="301">
        <v>50.7</v>
      </c>
    </row>
    <row r="17446" spans="2:9">
      <c r="B17446" s="300" t="s">
        <v>160</v>
      </c>
      <c r="C17446" s="3">
        <v>131</v>
      </c>
      <c r="D17446" s="3" t="s">
        <v>58511</v>
      </c>
      <c r="E17446" s="3" t="s">
        <v>9355</v>
      </c>
      <c r="F17446" s="3" t="s">
        <v>4588</v>
      </c>
      <c r="G17446" s="3"/>
      <c r="H17446" s="3" t="s">
        <v>5565</v>
      </c>
      <c r="I17446" s="301">
        <v>50.9</v>
      </c>
    </row>
    <row r="17447" spans="2:9">
      <c r="B17447" s="300" t="s">
        <v>160</v>
      </c>
      <c r="C17447" s="3">
        <v>73</v>
      </c>
      <c r="D17447" s="3" t="s">
        <v>9354</v>
      </c>
      <c r="E17447" s="3" t="s">
        <v>9355</v>
      </c>
      <c r="F17447" s="3" t="s">
        <v>143</v>
      </c>
      <c r="G17447" s="3" t="s">
        <v>9356</v>
      </c>
      <c r="H17447" s="3" t="s">
        <v>9357</v>
      </c>
      <c r="I17447" s="301">
        <v>50.446800000000003</v>
      </c>
    </row>
    <row r="17448" spans="2:9">
      <c r="B17448" s="300" t="s">
        <v>160</v>
      </c>
      <c r="C17448" s="3">
        <v>131</v>
      </c>
      <c r="D17448" s="3" t="s">
        <v>9358</v>
      </c>
      <c r="E17448" s="3" t="s">
        <v>9355</v>
      </c>
      <c r="F17448" s="3" t="s">
        <v>143</v>
      </c>
      <c r="G17448" s="3" t="s">
        <v>9359</v>
      </c>
      <c r="H17448" s="3" t="s">
        <v>9357</v>
      </c>
      <c r="I17448" s="301">
        <v>50.808900000000001</v>
      </c>
    </row>
    <row r="17449" spans="2:9">
      <c r="B17449" s="300" t="s">
        <v>160</v>
      </c>
      <c r="C17449" s="3">
        <v>69</v>
      </c>
      <c r="D17449" s="3" t="s">
        <v>9364</v>
      </c>
      <c r="E17449" s="3" t="s">
        <v>9355</v>
      </c>
      <c r="F17449" s="3" t="s">
        <v>143</v>
      </c>
      <c r="G17449" s="3" t="s">
        <v>9365</v>
      </c>
      <c r="H17449" s="3" t="s">
        <v>9357</v>
      </c>
      <c r="I17449" s="301">
        <v>50.706800000000001</v>
      </c>
    </row>
    <row r="17450" spans="2:9">
      <c r="B17450" s="300" t="s">
        <v>160</v>
      </c>
      <c r="C17450" s="3">
        <v>131</v>
      </c>
      <c r="D17450" s="3" t="s">
        <v>9377</v>
      </c>
      <c r="E17450" s="3" t="s">
        <v>9355</v>
      </c>
      <c r="F17450" s="3" t="s">
        <v>143</v>
      </c>
      <c r="G17450" s="3" t="s">
        <v>9378</v>
      </c>
      <c r="H17450" s="3" t="s">
        <v>9357</v>
      </c>
      <c r="I17450" s="301">
        <v>50.7239</v>
      </c>
    </row>
    <row r="17451" spans="2:9">
      <c r="B17451" s="300" t="s">
        <v>160</v>
      </c>
      <c r="C17451" s="3">
        <v>131</v>
      </c>
      <c r="D17451" s="3" t="s">
        <v>9379</v>
      </c>
      <c r="E17451" s="3" t="s">
        <v>9355</v>
      </c>
      <c r="F17451" s="3" t="s">
        <v>143</v>
      </c>
      <c r="G17451" s="3" t="s">
        <v>9380</v>
      </c>
      <c r="H17451" s="3" t="s">
        <v>9357</v>
      </c>
      <c r="I17451" s="301">
        <v>50.768099999999997</v>
      </c>
    </row>
    <row r="17452" spans="2:9">
      <c r="B17452" s="300" t="s">
        <v>160</v>
      </c>
      <c r="C17452" s="3">
        <v>95</v>
      </c>
      <c r="D17452" s="3" t="s">
        <v>9383</v>
      </c>
      <c r="E17452" s="3" t="s">
        <v>9355</v>
      </c>
      <c r="F17452" s="3" t="s">
        <v>143</v>
      </c>
      <c r="G17452" s="3" t="s">
        <v>9384</v>
      </c>
      <c r="H17452" s="3" t="s">
        <v>9357</v>
      </c>
      <c r="I17452" s="301">
        <v>50.611600000000003</v>
      </c>
    </row>
    <row r="17453" spans="2:9">
      <c r="B17453" s="300" t="s">
        <v>160</v>
      </c>
      <c r="C17453" s="3">
        <v>131</v>
      </c>
      <c r="D17453" s="3" t="s">
        <v>9385</v>
      </c>
      <c r="E17453" s="3" t="s">
        <v>9355</v>
      </c>
      <c r="F17453" s="3" t="s">
        <v>143</v>
      </c>
      <c r="G17453" s="3" t="s">
        <v>9386</v>
      </c>
      <c r="H17453" s="3" t="s">
        <v>9357</v>
      </c>
      <c r="I17453" s="301">
        <v>50.768000000000001</v>
      </c>
    </row>
    <row r="17454" spans="2:9">
      <c r="B17454" s="300" t="s">
        <v>160</v>
      </c>
      <c r="C17454" s="3">
        <v>131</v>
      </c>
      <c r="D17454" s="3" t="s">
        <v>9394</v>
      </c>
      <c r="E17454" s="3" t="s">
        <v>9355</v>
      </c>
      <c r="F17454" s="3" t="s">
        <v>143</v>
      </c>
      <c r="G17454" s="3" t="s">
        <v>9395</v>
      </c>
      <c r="H17454" s="3" t="s">
        <v>9357</v>
      </c>
      <c r="I17454" s="301">
        <v>50.839300000000001</v>
      </c>
    </row>
    <row r="17455" spans="2:9">
      <c r="B17455" s="300" t="s">
        <v>160</v>
      </c>
      <c r="C17455" s="3">
        <v>131</v>
      </c>
      <c r="D17455" s="3" t="s">
        <v>9396</v>
      </c>
      <c r="E17455" s="3" t="s">
        <v>9355</v>
      </c>
      <c r="F17455" s="3" t="s">
        <v>143</v>
      </c>
      <c r="G17455" s="3" t="s">
        <v>9397</v>
      </c>
      <c r="H17455" s="3" t="s">
        <v>9357</v>
      </c>
      <c r="I17455" s="301">
        <v>50.842700000000001</v>
      </c>
    </row>
    <row r="17456" spans="2:9">
      <c r="B17456" s="300" t="s">
        <v>160</v>
      </c>
      <c r="C17456" s="3">
        <v>131</v>
      </c>
      <c r="D17456" s="3" t="s">
        <v>9398</v>
      </c>
      <c r="E17456" s="3" t="s">
        <v>9355</v>
      </c>
      <c r="F17456" s="3" t="s">
        <v>143</v>
      </c>
      <c r="G17456" s="3" t="s">
        <v>9399</v>
      </c>
      <c r="H17456" s="3" t="s">
        <v>9357</v>
      </c>
      <c r="I17456" s="301">
        <v>50.7926</v>
      </c>
    </row>
    <row r="17457" spans="2:9">
      <c r="B17457" s="300" t="s">
        <v>160</v>
      </c>
      <c r="C17457" s="3">
        <v>963</v>
      </c>
      <c r="D17457" s="3" t="s">
        <v>9408</v>
      </c>
      <c r="E17457" s="3" t="s">
        <v>9355</v>
      </c>
      <c r="F17457" s="3" t="s">
        <v>143</v>
      </c>
      <c r="G17457" s="3" t="s">
        <v>9409</v>
      </c>
      <c r="H17457" s="3" t="s">
        <v>9357</v>
      </c>
      <c r="I17457" s="301">
        <v>50.695599999999999</v>
      </c>
    </row>
    <row r="17458" spans="2:9">
      <c r="B17458" s="300" t="s">
        <v>160</v>
      </c>
      <c r="C17458" s="3">
        <v>144</v>
      </c>
      <c r="D17458" s="3" t="s">
        <v>9413</v>
      </c>
      <c r="E17458" s="3" t="s">
        <v>9355</v>
      </c>
      <c r="F17458" s="3" t="s">
        <v>143</v>
      </c>
      <c r="G17458" s="3" t="s">
        <v>9414</v>
      </c>
      <c r="H17458" s="3" t="s">
        <v>9357</v>
      </c>
      <c r="I17458" s="301">
        <v>50.538200000000003</v>
      </c>
    </row>
    <row r="17459" spans="2:9">
      <c r="B17459" s="300" t="s">
        <v>160</v>
      </c>
      <c r="C17459" s="3">
        <v>405</v>
      </c>
      <c r="D17459" s="3" t="s">
        <v>9424</v>
      </c>
      <c r="E17459" s="3" t="s">
        <v>9355</v>
      </c>
      <c r="F17459" s="3" t="s">
        <v>143</v>
      </c>
      <c r="G17459" s="3" t="s">
        <v>9425</v>
      </c>
      <c r="H17459" s="3" t="s">
        <v>9357</v>
      </c>
      <c r="I17459" s="301">
        <v>50.514699999999998</v>
      </c>
    </row>
    <row r="17460" spans="2:9">
      <c r="B17460" s="300" t="s">
        <v>160</v>
      </c>
      <c r="C17460" s="3">
        <v>131</v>
      </c>
      <c r="D17460" s="3" t="s">
        <v>9426</v>
      </c>
      <c r="E17460" s="3" t="s">
        <v>9355</v>
      </c>
      <c r="F17460" s="3" t="s">
        <v>143</v>
      </c>
      <c r="G17460" s="3" t="s">
        <v>9427</v>
      </c>
      <c r="H17460" s="3" t="s">
        <v>9357</v>
      </c>
      <c r="I17460" s="301">
        <v>50.740400000000001</v>
      </c>
    </row>
    <row r="17461" spans="2:9">
      <c r="B17461" s="300" t="s">
        <v>160</v>
      </c>
      <c r="C17461" s="3">
        <v>131</v>
      </c>
      <c r="D17461" s="3" t="s">
        <v>9434</v>
      </c>
      <c r="E17461" s="3" t="s">
        <v>9355</v>
      </c>
      <c r="F17461" s="3" t="s">
        <v>143</v>
      </c>
      <c r="G17461" s="3" t="s">
        <v>9435</v>
      </c>
      <c r="H17461" s="3" t="s">
        <v>9357</v>
      </c>
      <c r="I17461" s="301">
        <v>50.753</v>
      </c>
    </row>
    <row r="17462" spans="2:9">
      <c r="B17462" s="300" t="s">
        <v>160</v>
      </c>
      <c r="C17462" s="3">
        <v>95</v>
      </c>
      <c r="D17462" s="3" t="s">
        <v>9436</v>
      </c>
      <c r="E17462" s="3" t="s">
        <v>9355</v>
      </c>
      <c r="F17462" s="3" t="s">
        <v>143</v>
      </c>
      <c r="G17462" s="3" t="s">
        <v>9437</v>
      </c>
      <c r="H17462" s="3" t="s">
        <v>9357</v>
      </c>
      <c r="I17462" s="301">
        <v>50.718899999999998</v>
      </c>
    </row>
    <row r="17463" spans="2:9">
      <c r="B17463" s="300" t="s">
        <v>160</v>
      </c>
      <c r="C17463" s="3">
        <v>3057</v>
      </c>
      <c r="D17463" s="3" t="s">
        <v>9438</v>
      </c>
      <c r="E17463" s="3" t="s">
        <v>9355</v>
      </c>
      <c r="F17463" s="3" t="s">
        <v>143</v>
      </c>
      <c r="G17463" s="3" t="s">
        <v>9439</v>
      </c>
      <c r="H17463" s="3" t="s">
        <v>9357</v>
      </c>
      <c r="I17463" s="301">
        <v>50.393500000000003</v>
      </c>
    </row>
    <row r="17464" spans="2:9">
      <c r="B17464" s="300" t="s">
        <v>160</v>
      </c>
      <c r="C17464" s="3" t="s">
        <v>20205</v>
      </c>
      <c r="D17464" s="3" t="s">
        <v>20206</v>
      </c>
      <c r="E17464" s="3" t="s">
        <v>20207</v>
      </c>
      <c r="F17464" s="3" t="s">
        <v>4588</v>
      </c>
      <c r="G17464" s="3"/>
      <c r="H17464" s="3" t="s">
        <v>9357</v>
      </c>
      <c r="I17464" s="301">
        <v>50.4</v>
      </c>
    </row>
    <row r="17465" spans="2:9">
      <c r="B17465" s="300" t="s">
        <v>160</v>
      </c>
      <c r="C17465" s="3">
        <v>58</v>
      </c>
      <c r="D17465" s="3" t="s">
        <v>58373</v>
      </c>
      <c r="E17465" s="3" t="s">
        <v>9355</v>
      </c>
      <c r="F17465" s="3" t="s">
        <v>4588</v>
      </c>
      <c r="G17465" s="3"/>
      <c r="H17465" s="3" t="s">
        <v>58374</v>
      </c>
      <c r="I17465" s="301">
        <v>51</v>
      </c>
    </row>
    <row r="17466" spans="2:9">
      <c r="B17466" s="300" t="s">
        <v>160</v>
      </c>
      <c r="C17466" s="3" t="s">
        <v>10448</v>
      </c>
      <c r="D17466" s="3" t="s">
        <v>10449</v>
      </c>
      <c r="E17466" s="3" t="s">
        <v>10450</v>
      </c>
      <c r="F17466" s="3" t="s">
        <v>4588</v>
      </c>
      <c r="G17466" s="3"/>
      <c r="H17466" s="3" t="s">
        <v>10451</v>
      </c>
      <c r="I17466" s="301">
        <v>50.4</v>
      </c>
    </row>
    <row r="17467" spans="2:9">
      <c r="B17467" s="300" t="s">
        <v>160</v>
      </c>
      <c r="C17467" s="3" t="s">
        <v>10622</v>
      </c>
      <c r="D17467" s="3" t="s">
        <v>10623</v>
      </c>
      <c r="E17467" s="3" t="s">
        <v>10450</v>
      </c>
      <c r="F17467" s="3" t="s">
        <v>4588</v>
      </c>
      <c r="G17467" s="3"/>
      <c r="H17467" s="3" t="s">
        <v>10451</v>
      </c>
      <c r="I17467" s="301">
        <v>50.7</v>
      </c>
    </row>
    <row r="17468" spans="2:9">
      <c r="B17468" s="300" t="s">
        <v>160</v>
      </c>
      <c r="C17468" s="3" t="s">
        <v>10672</v>
      </c>
      <c r="D17468" s="3" t="s">
        <v>10673</v>
      </c>
      <c r="E17468" s="3" t="s">
        <v>10450</v>
      </c>
      <c r="F17468" s="3" t="s">
        <v>4588</v>
      </c>
      <c r="G17468" s="3"/>
      <c r="H17468" s="3" t="s">
        <v>10451</v>
      </c>
      <c r="I17468" s="301">
        <v>50.7</v>
      </c>
    </row>
    <row r="17469" spans="2:9">
      <c r="B17469" s="300" t="s">
        <v>8881</v>
      </c>
      <c r="C17469" s="3">
        <v>110512</v>
      </c>
      <c r="D17469" s="3" t="s">
        <v>8882</v>
      </c>
      <c r="E17469" s="3" t="s">
        <v>8883</v>
      </c>
      <c r="F17469" s="3" t="s">
        <v>114</v>
      </c>
      <c r="G17469" s="3" t="s">
        <v>8884</v>
      </c>
      <c r="H17469" s="3" t="s">
        <v>8885</v>
      </c>
      <c r="I17469" s="301">
        <v>50.563600000000001</v>
      </c>
    </row>
    <row r="17470" spans="2:9">
      <c r="B17470" s="300" t="s">
        <v>160</v>
      </c>
      <c r="C17470" s="3" t="s">
        <v>18074</v>
      </c>
      <c r="D17470" s="3" t="s">
        <v>18075</v>
      </c>
      <c r="E17470" s="3" t="s">
        <v>6768</v>
      </c>
      <c r="F17470" s="3" t="s">
        <v>4588</v>
      </c>
      <c r="G17470" s="3"/>
      <c r="H17470" s="3" t="s">
        <v>18076</v>
      </c>
      <c r="I17470" s="301">
        <v>50.6</v>
      </c>
    </row>
    <row r="17471" spans="2:9">
      <c r="B17471" s="300" t="s">
        <v>160</v>
      </c>
      <c r="C17471" s="3" t="s">
        <v>18077</v>
      </c>
      <c r="D17471" s="3" t="s">
        <v>18078</v>
      </c>
      <c r="E17471" s="3" t="s">
        <v>6768</v>
      </c>
      <c r="F17471" s="3" t="s">
        <v>4588</v>
      </c>
      <c r="G17471" s="3"/>
      <c r="H17471" s="3" t="s">
        <v>18076</v>
      </c>
      <c r="I17471" s="301">
        <v>50.6</v>
      </c>
    </row>
    <row r="17472" spans="2:9">
      <c r="B17472" s="300" t="s">
        <v>160</v>
      </c>
      <c r="C17472" s="3" t="s">
        <v>18079</v>
      </c>
      <c r="D17472" s="3" t="s">
        <v>18080</v>
      </c>
      <c r="E17472" s="3" t="s">
        <v>6768</v>
      </c>
      <c r="F17472" s="3" t="s">
        <v>4588</v>
      </c>
      <c r="G17472" s="3"/>
      <c r="H17472" s="3" t="s">
        <v>18076</v>
      </c>
      <c r="I17472" s="301">
        <v>50.6</v>
      </c>
    </row>
    <row r="17473" spans="2:9">
      <c r="B17473" s="300" t="s">
        <v>160</v>
      </c>
      <c r="C17473" s="3" t="s">
        <v>18832</v>
      </c>
      <c r="D17473" s="3" t="s">
        <v>18833</v>
      </c>
      <c r="E17473" s="3" t="s">
        <v>6768</v>
      </c>
      <c r="F17473" s="3" t="s">
        <v>4588</v>
      </c>
      <c r="G17473" s="3"/>
      <c r="H17473" s="3" t="s">
        <v>18076</v>
      </c>
      <c r="I17473" s="301">
        <v>50.6</v>
      </c>
    </row>
    <row r="17474" spans="2:9">
      <c r="B17474" s="300" t="s">
        <v>160</v>
      </c>
      <c r="C17474" s="3" t="s">
        <v>18834</v>
      </c>
      <c r="D17474" s="3" t="s">
        <v>18835</v>
      </c>
      <c r="E17474" s="3" t="s">
        <v>6768</v>
      </c>
      <c r="F17474" s="3" t="s">
        <v>4588</v>
      </c>
      <c r="G17474" s="3"/>
      <c r="H17474" s="3" t="s">
        <v>18076</v>
      </c>
      <c r="I17474" s="301">
        <v>50.6</v>
      </c>
    </row>
    <row r="17475" spans="2:9">
      <c r="B17475" s="300" t="s">
        <v>160</v>
      </c>
      <c r="C17475" s="3" t="s">
        <v>18836</v>
      </c>
      <c r="D17475" s="3" t="s">
        <v>18837</v>
      </c>
      <c r="E17475" s="3" t="s">
        <v>6768</v>
      </c>
      <c r="F17475" s="3" t="s">
        <v>4588</v>
      </c>
      <c r="G17475" s="3"/>
      <c r="H17475" s="3" t="s">
        <v>18076</v>
      </c>
      <c r="I17475" s="301">
        <v>50.6</v>
      </c>
    </row>
    <row r="17476" spans="2:9">
      <c r="B17476" s="300" t="s">
        <v>160</v>
      </c>
      <c r="C17476" s="3" t="s">
        <v>18838</v>
      </c>
      <c r="D17476" s="3" t="s">
        <v>18839</v>
      </c>
      <c r="E17476" s="3" t="s">
        <v>6768</v>
      </c>
      <c r="F17476" s="3" t="s">
        <v>4588</v>
      </c>
      <c r="G17476" s="3"/>
      <c r="H17476" s="3" t="s">
        <v>18076</v>
      </c>
      <c r="I17476" s="301">
        <v>50.6</v>
      </c>
    </row>
    <row r="17477" spans="2:9">
      <c r="B17477" s="300" t="s">
        <v>160</v>
      </c>
      <c r="C17477" s="3" t="s">
        <v>19110</v>
      </c>
      <c r="D17477" s="3" t="s">
        <v>19111</v>
      </c>
      <c r="E17477" s="3" t="s">
        <v>6768</v>
      </c>
      <c r="F17477" s="3" t="s">
        <v>4588</v>
      </c>
      <c r="G17477" s="3"/>
      <c r="H17477" s="3" t="s">
        <v>18076</v>
      </c>
      <c r="I17477" s="301">
        <v>50.6</v>
      </c>
    </row>
    <row r="17478" spans="2:9">
      <c r="B17478" s="300" t="s">
        <v>160</v>
      </c>
      <c r="C17478" s="3" t="s">
        <v>19112</v>
      </c>
      <c r="D17478" s="3" t="s">
        <v>19113</v>
      </c>
      <c r="E17478" s="3" t="s">
        <v>6768</v>
      </c>
      <c r="F17478" s="3" t="s">
        <v>4588</v>
      </c>
      <c r="G17478" s="3"/>
      <c r="H17478" s="3" t="s">
        <v>18076</v>
      </c>
      <c r="I17478" s="301">
        <v>50.6</v>
      </c>
    </row>
    <row r="17479" spans="2:9">
      <c r="B17479" s="300" t="s">
        <v>160</v>
      </c>
      <c r="C17479" s="3" t="s">
        <v>19114</v>
      </c>
      <c r="D17479" s="3" t="s">
        <v>19115</v>
      </c>
      <c r="E17479" s="3" t="s">
        <v>6768</v>
      </c>
      <c r="F17479" s="3" t="s">
        <v>4588</v>
      </c>
      <c r="G17479" s="3"/>
      <c r="H17479" s="3" t="s">
        <v>18076</v>
      </c>
      <c r="I17479" s="301">
        <v>50.6</v>
      </c>
    </row>
    <row r="17480" spans="2:9">
      <c r="B17480" s="300" t="s">
        <v>160</v>
      </c>
      <c r="C17480" s="3" t="s">
        <v>19116</v>
      </c>
      <c r="D17480" s="3" t="s">
        <v>19117</v>
      </c>
      <c r="E17480" s="3" t="s">
        <v>6768</v>
      </c>
      <c r="F17480" s="3" t="s">
        <v>4588</v>
      </c>
      <c r="G17480" s="3"/>
      <c r="H17480" s="3" t="s">
        <v>18076</v>
      </c>
      <c r="I17480" s="301">
        <v>50.6</v>
      </c>
    </row>
    <row r="17481" spans="2:9">
      <c r="B17481" s="300" t="s">
        <v>160</v>
      </c>
      <c r="C17481" s="3" t="s">
        <v>19118</v>
      </c>
      <c r="D17481" s="3" t="s">
        <v>19119</v>
      </c>
      <c r="E17481" s="3" t="s">
        <v>6768</v>
      </c>
      <c r="F17481" s="3" t="s">
        <v>4588</v>
      </c>
      <c r="G17481" s="3"/>
      <c r="H17481" s="3" t="s">
        <v>18076</v>
      </c>
      <c r="I17481" s="301">
        <v>50.6</v>
      </c>
    </row>
    <row r="17482" spans="2:9">
      <c r="B17482" s="300" t="s">
        <v>160</v>
      </c>
      <c r="C17482" s="3" t="s">
        <v>19120</v>
      </c>
      <c r="D17482" s="3" t="s">
        <v>19121</v>
      </c>
      <c r="E17482" s="3" t="s">
        <v>6768</v>
      </c>
      <c r="F17482" s="3" t="s">
        <v>4588</v>
      </c>
      <c r="G17482" s="3"/>
      <c r="H17482" s="3" t="s">
        <v>18076</v>
      </c>
      <c r="I17482" s="301">
        <v>50.6</v>
      </c>
    </row>
    <row r="17483" spans="2:9">
      <c r="B17483" s="300" t="s">
        <v>160</v>
      </c>
      <c r="C17483" s="3" t="s">
        <v>19122</v>
      </c>
      <c r="D17483" s="3" t="s">
        <v>19123</v>
      </c>
      <c r="E17483" s="3" t="s">
        <v>6768</v>
      </c>
      <c r="F17483" s="3" t="s">
        <v>4588</v>
      </c>
      <c r="G17483" s="3"/>
      <c r="H17483" s="3" t="s">
        <v>18076</v>
      </c>
      <c r="I17483" s="301">
        <v>50.6</v>
      </c>
    </row>
    <row r="17484" spans="2:9">
      <c r="B17484" s="300" t="s">
        <v>160</v>
      </c>
      <c r="C17484" s="3" t="s">
        <v>19124</v>
      </c>
      <c r="D17484" s="3" t="s">
        <v>19125</v>
      </c>
      <c r="E17484" s="3" t="s">
        <v>6768</v>
      </c>
      <c r="F17484" s="3" t="s">
        <v>4588</v>
      </c>
      <c r="G17484" s="3"/>
      <c r="H17484" s="3" t="s">
        <v>18076</v>
      </c>
      <c r="I17484" s="301">
        <v>50.6</v>
      </c>
    </row>
    <row r="17485" spans="2:9">
      <c r="B17485" s="300" t="s">
        <v>160</v>
      </c>
      <c r="C17485" s="3" t="s">
        <v>19126</v>
      </c>
      <c r="D17485" s="3" t="s">
        <v>19127</v>
      </c>
      <c r="E17485" s="3" t="s">
        <v>6768</v>
      </c>
      <c r="F17485" s="3" t="s">
        <v>4588</v>
      </c>
      <c r="G17485" s="3"/>
      <c r="H17485" s="3" t="s">
        <v>18076</v>
      </c>
      <c r="I17485" s="301">
        <v>50.6</v>
      </c>
    </row>
    <row r="17486" spans="2:9">
      <c r="B17486" s="300" t="s">
        <v>160</v>
      </c>
      <c r="C17486" s="3" t="s">
        <v>19176</v>
      </c>
      <c r="D17486" s="3" t="s">
        <v>19177</v>
      </c>
      <c r="E17486" s="3" t="s">
        <v>6768</v>
      </c>
      <c r="F17486" s="3" t="s">
        <v>4588</v>
      </c>
      <c r="G17486" s="3"/>
      <c r="H17486" s="3" t="s">
        <v>18076</v>
      </c>
      <c r="I17486" s="301">
        <v>50.6</v>
      </c>
    </row>
    <row r="17487" spans="2:9">
      <c r="B17487" s="300" t="s">
        <v>160</v>
      </c>
      <c r="C17487" s="3" t="s">
        <v>19770</v>
      </c>
      <c r="D17487" s="3" t="s">
        <v>19771</v>
      </c>
      <c r="E17487" s="3" t="s">
        <v>6768</v>
      </c>
      <c r="F17487" s="3" t="s">
        <v>4588</v>
      </c>
      <c r="G17487" s="3"/>
      <c r="H17487" s="3" t="s">
        <v>18076</v>
      </c>
      <c r="I17487" s="301">
        <v>50.6</v>
      </c>
    </row>
    <row r="17488" spans="2:9">
      <c r="B17488" s="300" t="s">
        <v>160</v>
      </c>
      <c r="C17488" s="3" t="s">
        <v>16152</v>
      </c>
      <c r="D17488" s="3" t="s">
        <v>16153</v>
      </c>
      <c r="E17488" s="3" t="s">
        <v>16154</v>
      </c>
      <c r="F17488" s="3" t="s">
        <v>4588</v>
      </c>
      <c r="G17488" s="3"/>
      <c r="H17488" s="3" t="s">
        <v>16155</v>
      </c>
      <c r="I17488" s="301">
        <v>50.6</v>
      </c>
    </row>
    <row r="17489" spans="2:9">
      <c r="B17489" s="300" t="s">
        <v>54455</v>
      </c>
      <c r="C17489" s="3" t="s">
        <v>54456</v>
      </c>
      <c r="D17489" s="3" t="s">
        <v>54457</v>
      </c>
      <c r="E17489" s="3" t="s">
        <v>54458</v>
      </c>
      <c r="F17489" s="3" t="s">
        <v>125</v>
      </c>
      <c r="G17489" s="3"/>
      <c r="H17489" s="3" t="s">
        <v>54459</v>
      </c>
      <c r="I17489" s="301">
        <v>50.7</v>
      </c>
    </row>
    <row r="17490" spans="2:9">
      <c r="B17490" s="300" t="s">
        <v>54455</v>
      </c>
      <c r="C17490" s="3" t="s">
        <v>55197</v>
      </c>
      <c r="D17490" s="3" t="s">
        <v>55198</v>
      </c>
      <c r="E17490" s="3" t="s">
        <v>55199</v>
      </c>
      <c r="F17490" s="3" t="s">
        <v>4588</v>
      </c>
      <c r="G17490" s="3"/>
      <c r="H17490" s="3" t="s">
        <v>54459</v>
      </c>
      <c r="I17490" s="301">
        <v>50.5</v>
      </c>
    </row>
    <row r="17491" spans="2:9">
      <c r="B17491" s="300" t="s">
        <v>160</v>
      </c>
      <c r="C17491" s="3" t="s">
        <v>6766</v>
      </c>
      <c r="D17491" s="3" t="s">
        <v>6767</v>
      </c>
      <c r="E17491" s="3" t="s">
        <v>6768</v>
      </c>
      <c r="F17491" s="3" t="s">
        <v>114</v>
      </c>
      <c r="G17491" s="3" t="s">
        <v>6769</v>
      </c>
      <c r="H17491" s="3" t="s">
        <v>4608</v>
      </c>
      <c r="I17491" s="301">
        <v>50.700699999999998</v>
      </c>
    </row>
    <row r="17492" spans="2:9">
      <c r="B17492" s="300" t="s">
        <v>160</v>
      </c>
      <c r="C17492" s="3" t="s">
        <v>28689</v>
      </c>
      <c r="D17492" s="3" t="s">
        <v>28690</v>
      </c>
      <c r="E17492" s="3" t="s">
        <v>28691</v>
      </c>
      <c r="F17492" s="3" t="s">
        <v>4588</v>
      </c>
      <c r="G17492" s="3"/>
      <c r="H17492" s="3" t="s">
        <v>4608</v>
      </c>
      <c r="I17492" s="301">
        <v>50.6</v>
      </c>
    </row>
    <row r="17493" spans="2:9">
      <c r="B17493" s="300" t="s">
        <v>160</v>
      </c>
      <c r="C17493" s="3">
        <v>4901.28</v>
      </c>
      <c r="D17493" s="3" t="s">
        <v>20818</v>
      </c>
      <c r="E17493" s="3" t="s">
        <v>58131</v>
      </c>
      <c r="F17493" s="3" t="s">
        <v>4588</v>
      </c>
      <c r="G17493" s="3"/>
      <c r="H17493" s="3" t="s">
        <v>4608</v>
      </c>
      <c r="I17493" s="301">
        <v>50.8</v>
      </c>
    </row>
    <row r="17494" spans="2:9">
      <c r="B17494" s="300" t="s">
        <v>160</v>
      </c>
      <c r="C17494" s="3" t="s">
        <v>58384</v>
      </c>
      <c r="D17494" s="3" t="s">
        <v>58385</v>
      </c>
      <c r="E17494" s="3" t="s">
        <v>58131</v>
      </c>
      <c r="F17494" s="3" t="s">
        <v>4588</v>
      </c>
      <c r="G17494" s="3"/>
      <c r="H17494" s="3" t="s">
        <v>4608</v>
      </c>
      <c r="I17494" s="301">
        <v>50.8</v>
      </c>
    </row>
    <row r="17495" spans="2:9">
      <c r="B17495" s="300" t="s">
        <v>160</v>
      </c>
      <c r="C17495" s="3" t="s">
        <v>10432</v>
      </c>
      <c r="D17495" s="3" t="s">
        <v>10433</v>
      </c>
      <c r="E17495" s="3" t="s">
        <v>10434</v>
      </c>
      <c r="F17495" s="3" t="s">
        <v>4588</v>
      </c>
      <c r="G17495" s="3" t="s">
        <v>10435</v>
      </c>
      <c r="H17495" s="3" t="s">
        <v>10436</v>
      </c>
      <c r="I17495" s="301">
        <v>50.4968</v>
      </c>
    </row>
    <row r="17496" spans="2:9">
      <c r="B17496" s="300" t="s">
        <v>160</v>
      </c>
      <c r="C17496" s="3" t="s">
        <v>13750</v>
      </c>
      <c r="D17496" s="3" t="s">
        <v>13751</v>
      </c>
      <c r="E17496" s="3" t="s">
        <v>13752</v>
      </c>
      <c r="F17496" s="3" t="s">
        <v>125</v>
      </c>
      <c r="G17496" s="3"/>
      <c r="H17496" s="3" t="s">
        <v>10436</v>
      </c>
      <c r="I17496" s="301">
        <v>50.4</v>
      </c>
    </row>
    <row r="17497" spans="2:9">
      <c r="B17497" s="300" t="s">
        <v>160</v>
      </c>
      <c r="C17497" s="3">
        <v>3</v>
      </c>
      <c r="D17497" s="3" t="s">
        <v>20704</v>
      </c>
      <c r="E17497" s="3" t="s">
        <v>2274</v>
      </c>
      <c r="F17497" s="3" t="s">
        <v>4588</v>
      </c>
      <c r="G17497" s="3"/>
      <c r="H17497" s="3" t="s">
        <v>10436</v>
      </c>
      <c r="I17497" s="301">
        <v>50.6</v>
      </c>
    </row>
    <row r="17498" spans="2:9">
      <c r="B17498" s="300" t="s">
        <v>160</v>
      </c>
      <c r="C17498" s="3">
        <v>2</v>
      </c>
      <c r="D17498" s="3" t="s">
        <v>41247</v>
      </c>
      <c r="E17498" s="3" t="s">
        <v>2274</v>
      </c>
      <c r="F17498" s="3" t="s">
        <v>4588</v>
      </c>
      <c r="G17498" s="3"/>
      <c r="H17498" s="3" t="s">
        <v>10436</v>
      </c>
      <c r="I17498" s="301">
        <v>50.5</v>
      </c>
    </row>
    <row r="17499" spans="2:9">
      <c r="B17499" s="300" t="s">
        <v>160</v>
      </c>
      <c r="C17499" s="3" t="s">
        <v>41834</v>
      </c>
      <c r="D17499" s="3" t="s">
        <v>41835</v>
      </c>
      <c r="E17499" s="3" t="s">
        <v>40741</v>
      </c>
      <c r="F17499" s="3" t="s">
        <v>4588</v>
      </c>
      <c r="G17499" s="3"/>
      <c r="H17499" s="3" t="s">
        <v>41836</v>
      </c>
      <c r="I17499" s="301">
        <v>50.7</v>
      </c>
    </row>
    <row r="17500" spans="2:9">
      <c r="B17500" s="300" t="s">
        <v>160</v>
      </c>
      <c r="C17500" s="3" t="s">
        <v>46418</v>
      </c>
      <c r="D17500" s="3" t="s">
        <v>46419</v>
      </c>
      <c r="E17500" s="3" t="s">
        <v>40741</v>
      </c>
      <c r="F17500" s="3" t="s">
        <v>4588</v>
      </c>
      <c r="G17500" s="3"/>
      <c r="H17500" s="3" t="s">
        <v>46420</v>
      </c>
      <c r="I17500" s="301">
        <v>50.5</v>
      </c>
    </row>
    <row r="17501" spans="2:9">
      <c r="B17501" s="300" t="s">
        <v>160</v>
      </c>
      <c r="C17501" s="3" t="s">
        <v>2829</v>
      </c>
      <c r="D17501" s="3" t="s">
        <v>2830</v>
      </c>
      <c r="E17501" s="3" t="s">
        <v>2831</v>
      </c>
      <c r="F17501" s="3" t="s">
        <v>114</v>
      </c>
      <c r="G17501" s="3" t="s">
        <v>2832</v>
      </c>
      <c r="H17501" s="3" t="s">
        <v>1875</v>
      </c>
      <c r="I17501" s="301">
        <v>50.589399999999998</v>
      </c>
    </row>
    <row r="17502" spans="2:9">
      <c r="B17502" s="300" t="s">
        <v>160</v>
      </c>
      <c r="C17502" s="3" t="s">
        <v>6152</v>
      </c>
      <c r="D17502" s="3" t="s">
        <v>6153</v>
      </c>
      <c r="E17502" s="3" t="s">
        <v>6154</v>
      </c>
      <c r="F17502" s="3" t="s">
        <v>114</v>
      </c>
      <c r="G17502" s="3" t="s">
        <v>6155</v>
      </c>
      <c r="H17502" s="3" t="s">
        <v>1875</v>
      </c>
      <c r="I17502" s="301">
        <v>50.886800000000001</v>
      </c>
    </row>
    <row r="17503" spans="2:9">
      <c r="B17503" s="300" t="s">
        <v>160</v>
      </c>
      <c r="C17503" s="3" t="s">
        <v>1871</v>
      </c>
      <c r="D17503" s="3" t="s">
        <v>1872</v>
      </c>
      <c r="E17503" s="3" t="s">
        <v>1873</v>
      </c>
      <c r="F17503" s="3" t="s">
        <v>114</v>
      </c>
      <c r="G17503" s="3" t="s">
        <v>1874</v>
      </c>
      <c r="H17503" s="3" t="s">
        <v>1875</v>
      </c>
      <c r="I17503" s="301">
        <v>50.532800000000002</v>
      </c>
    </row>
    <row r="17504" spans="2:9">
      <c r="B17504" s="300" t="s">
        <v>160</v>
      </c>
      <c r="C17504" s="3" t="s">
        <v>3243</v>
      </c>
      <c r="D17504" s="3" t="s">
        <v>3244</v>
      </c>
      <c r="E17504" s="3" t="s">
        <v>3245</v>
      </c>
      <c r="F17504" s="3" t="s">
        <v>114</v>
      </c>
      <c r="G17504" s="3" t="s">
        <v>3246</v>
      </c>
      <c r="H17504" s="3" t="s">
        <v>1875</v>
      </c>
      <c r="I17504" s="301">
        <v>50.430599999999998</v>
      </c>
    </row>
    <row r="17505" spans="2:9">
      <c r="B17505" s="300" t="s">
        <v>160</v>
      </c>
      <c r="C17505" s="3">
        <v>1910</v>
      </c>
      <c r="D17505" s="3" t="s">
        <v>12374</v>
      </c>
      <c r="E17505" s="3" t="s">
        <v>2528</v>
      </c>
      <c r="F17505" s="3" t="s">
        <v>125</v>
      </c>
      <c r="G17505" s="3"/>
      <c r="H17505" s="3" t="s">
        <v>1875</v>
      </c>
      <c r="I17505" s="301">
        <v>50.5</v>
      </c>
    </row>
    <row r="17506" spans="2:9">
      <c r="B17506" s="300" t="s">
        <v>160</v>
      </c>
      <c r="C17506" s="302">
        <v>3654</v>
      </c>
      <c r="D17506" s="3" t="s">
        <v>12998</v>
      </c>
      <c r="E17506" s="3" t="s">
        <v>2528</v>
      </c>
      <c r="F17506" s="3" t="s">
        <v>125</v>
      </c>
      <c r="G17506" s="3"/>
      <c r="H17506" s="3" t="s">
        <v>1875</v>
      </c>
      <c r="I17506" s="301">
        <v>50.6</v>
      </c>
    </row>
    <row r="17507" spans="2:9">
      <c r="B17507" s="300" t="s">
        <v>160</v>
      </c>
      <c r="C17507" s="302">
        <v>3685</v>
      </c>
      <c r="D17507" s="3" t="s">
        <v>13031</v>
      </c>
      <c r="E17507" s="3" t="s">
        <v>2528</v>
      </c>
      <c r="F17507" s="3" t="s">
        <v>125</v>
      </c>
      <c r="G17507" s="3"/>
      <c r="H17507" s="3" t="s">
        <v>1875</v>
      </c>
      <c r="I17507" s="301">
        <v>50.5</v>
      </c>
    </row>
    <row r="17508" spans="2:9">
      <c r="B17508" s="300" t="s">
        <v>160</v>
      </c>
      <c r="C17508" s="3">
        <v>1876</v>
      </c>
      <c r="D17508" s="3" t="s">
        <v>15063</v>
      </c>
      <c r="E17508" s="3" t="s">
        <v>2528</v>
      </c>
      <c r="F17508" s="3" t="s">
        <v>125</v>
      </c>
      <c r="G17508" s="3"/>
      <c r="H17508" s="3" t="s">
        <v>1875</v>
      </c>
      <c r="I17508" s="301">
        <v>50.7</v>
      </c>
    </row>
    <row r="17509" spans="2:9">
      <c r="B17509" s="300" t="s">
        <v>160</v>
      </c>
      <c r="C17509" s="3">
        <v>1703020019</v>
      </c>
      <c r="D17509" s="3" t="s">
        <v>15111</v>
      </c>
      <c r="E17509" s="3" t="s">
        <v>15112</v>
      </c>
      <c r="F17509" s="3" t="s">
        <v>125</v>
      </c>
      <c r="G17509" s="3"/>
      <c r="H17509" s="3" t="s">
        <v>1875</v>
      </c>
      <c r="I17509" s="301">
        <v>50.5</v>
      </c>
    </row>
    <row r="17510" spans="2:9">
      <c r="B17510" s="300" t="s">
        <v>160</v>
      </c>
      <c r="C17510" s="3">
        <v>1273</v>
      </c>
      <c r="D17510" s="3" t="s">
        <v>15679</v>
      </c>
      <c r="E17510" s="3" t="s">
        <v>2528</v>
      </c>
      <c r="F17510" s="3" t="s">
        <v>125</v>
      </c>
      <c r="G17510" s="3"/>
      <c r="H17510" s="3" t="s">
        <v>1875</v>
      </c>
      <c r="I17510" s="301">
        <v>50.5</v>
      </c>
    </row>
    <row r="17511" spans="2:9">
      <c r="B17511" s="300" t="s">
        <v>160</v>
      </c>
      <c r="C17511" s="3" t="s">
        <v>17456</v>
      </c>
      <c r="D17511" s="3" t="s">
        <v>17457</v>
      </c>
      <c r="E17511" s="3" t="s">
        <v>2528</v>
      </c>
      <c r="F17511" s="3" t="s">
        <v>125</v>
      </c>
      <c r="G17511" s="3"/>
      <c r="H17511" s="3" t="s">
        <v>1875</v>
      </c>
      <c r="I17511" s="301">
        <v>50.5</v>
      </c>
    </row>
    <row r="17512" spans="2:9">
      <c r="B17512" s="300" t="s">
        <v>160</v>
      </c>
      <c r="C17512" s="3" t="s">
        <v>19401</v>
      </c>
      <c r="D17512" s="3" t="s">
        <v>19402</v>
      </c>
      <c r="E17512" s="3" t="s">
        <v>2528</v>
      </c>
      <c r="F17512" s="3" t="s">
        <v>125</v>
      </c>
      <c r="G17512" s="3"/>
      <c r="H17512" s="3" t="s">
        <v>1875</v>
      </c>
      <c r="I17512" s="301">
        <v>50.5</v>
      </c>
    </row>
    <row r="17513" spans="2:9">
      <c r="B17513" s="300" t="s">
        <v>160</v>
      </c>
      <c r="C17513" s="3">
        <v>24990</v>
      </c>
      <c r="D17513" s="3" t="s">
        <v>20160</v>
      </c>
      <c r="E17513" s="3" t="s">
        <v>2528</v>
      </c>
      <c r="F17513" s="3" t="s">
        <v>4588</v>
      </c>
      <c r="G17513" s="3"/>
      <c r="H17513" s="3" t="s">
        <v>1875</v>
      </c>
      <c r="I17513" s="301">
        <v>50.5</v>
      </c>
    </row>
    <row r="17514" spans="2:9">
      <c r="B17514" s="300" t="s">
        <v>160</v>
      </c>
      <c r="C17514" s="3" t="s">
        <v>2526</v>
      </c>
      <c r="D17514" s="3" t="s">
        <v>20543</v>
      </c>
      <c r="E17514" s="3" t="s">
        <v>2528</v>
      </c>
      <c r="F17514" s="3" t="s">
        <v>125</v>
      </c>
      <c r="G17514" s="3"/>
      <c r="H17514" s="3" t="s">
        <v>1875</v>
      </c>
      <c r="I17514" s="301">
        <v>50.4</v>
      </c>
    </row>
    <row r="17515" spans="2:9">
      <c r="B17515" s="300" t="s">
        <v>160</v>
      </c>
      <c r="C17515" s="3" t="s">
        <v>20765</v>
      </c>
      <c r="D17515" s="3" t="s">
        <v>20766</v>
      </c>
      <c r="E17515" s="3" t="s">
        <v>2528</v>
      </c>
      <c r="F17515" s="3" t="s">
        <v>125</v>
      </c>
      <c r="G17515" s="3"/>
      <c r="H17515" s="3" t="s">
        <v>1875</v>
      </c>
      <c r="I17515" s="301">
        <v>50.9</v>
      </c>
    </row>
    <row r="17516" spans="2:9">
      <c r="B17516" s="300" t="s">
        <v>160</v>
      </c>
      <c r="C17516" s="3" t="s">
        <v>20827</v>
      </c>
      <c r="D17516" s="3" t="s">
        <v>20828</v>
      </c>
      <c r="E17516" s="3" t="s">
        <v>2528</v>
      </c>
      <c r="F17516" s="3" t="s">
        <v>125</v>
      </c>
      <c r="G17516" s="3"/>
      <c r="H17516" s="3" t="s">
        <v>1875</v>
      </c>
      <c r="I17516" s="301">
        <v>50.7</v>
      </c>
    </row>
    <row r="17517" spans="2:9">
      <c r="B17517" s="300" t="s">
        <v>160</v>
      </c>
      <c r="C17517" s="3" t="s">
        <v>20918</v>
      </c>
      <c r="D17517" s="3" t="s">
        <v>20919</v>
      </c>
      <c r="E17517" s="3" t="s">
        <v>2528</v>
      </c>
      <c r="F17517" s="3" t="s">
        <v>125</v>
      </c>
      <c r="G17517" s="3"/>
      <c r="H17517" s="3" t="s">
        <v>1875</v>
      </c>
      <c r="I17517" s="301">
        <v>50.4</v>
      </c>
    </row>
    <row r="17518" spans="2:9">
      <c r="B17518" s="300" t="s">
        <v>160</v>
      </c>
      <c r="C17518" s="3" t="s">
        <v>21591</v>
      </c>
      <c r="D17518" s="3" t="s">
        <v>21592</v>
      </c>
      <c r="E17518" s="3" t="s">
        <v>2528</v>
      </c>
      <c r="F17518" s="3" t="s">
        <v>125</v>
      </c>
      <c r="G17518" s="3"/>
      <c r="H17518" s="3" t="s">
        <v>1875</v>
      </c>
      <c r="I17518" s="301">
        <v>50.4</v>
      </c>
    </row>
    <row r="17519" spans="2:9">
      <c r="B17519" s="300" t="s">
        <v>160</v>
      </c>
      <c r="C17519" s="3">
        <v>25315</v>
      </c>
      <c r="D17519" s="3" t="s">
        <v>24597</v>
      </c>
      <c r="E17519" s="3" t="s">
        <v>2528</v>
      </c>
      <c r="F17519" s="3" t="s">
        <v>4588</v>
      </c>
      <c r="G17519" s="3"/>
      <c r="H17519" s="3" t="s">
        <v>1875</v>
      </c>
      <c r="I17519" s="301">
        <v>50.8</v>
      </c>
    </row>
    <row r="17520" spans="2:9">
      <c r="B17520" s="300" t="s">
        <v>160</v>
      </c>
      <c r="C17520" s="3">
        <v>16802</v>
      </c>
      <c r="D17520" s="3" t="s">
        <v>25452</v>
      </c>
      <c r="E17520" s="3" t="s">
        <v>2528</v>
      </c>
      <c r="F17520" s="3" t="s">
        <v>4588</v>
      </c>
      <c r="G17520" s="3"/>
      <c r="H17520" s="3" t="s">
        <v>1875</v>
      </c>
      <c r="I17520" s="301">
        <v>50.7</v>
      </c>
    </row>
    <row r="17521" spans="2:9">
      <c r="B17521" s="300" t="s">
        <v>160</v>
      </c>
      <c r="C17521" s="3" t="s">
        <v>25956</v>
      </c>
      <c r="D17521" s="3" t="s">
        <v>25957</v>
      </c>
      <c r="E17521" s="3" t="s">
        <v>2528</v>
      </c>
      <c r="F17521" s="3" t="s">
        <v>125</v>
      </c>
      <c r="G17521" s="3"/>
      <c r="H17521" s="3" t="s">
        <v>1875</v>
      </c>
      <c r="I17521" s="301">
        <v>50.9</v>
      </c>
    </row>
    <row r="17522" spans="2:9">
      <c r="B17522" s="300" t="s">
        <v>160</v>
      </c>
      <c r="C17522" s="3" t="s">
        <v>26264</v>
      </c>
      <c r="D17522" s="3" t="s">
        <v>26265</v>
      </c>
      <c r="E17522" s="3" t="s">
        <v>2528</v>
      </c>
      <c r="F17522" s="3" t="s">
        <v>125</v>
      </c>
      <c r="G17522" s="3"/>
      <c r="H17522" s="3" t="s">
        <v>1875</v>
      </c>
      <c r="I17522" s="301">
        <v>50.5</v>
      </c>
    </row>
    <row r="17523" spans="2:9">
      <c r="B17523" s="300" t="s">
        <v>160</v>
      </c>
      <c r="C17523" s="3" t="s">
        <v>26414</v>
      </c>
      <c r="D17523" s="3" t="s">
        <v>26415</v>
      </c>
      <c r="E17523" s="3" t="s">
        <v>26416</v>
      </c>
      <c r="F17523" s="3" t="s">
        <v>4588</v>
      </c>
      <c r="G17523" s="3"/>
      <c r="H17523" s="3" t="s">
        <v>1875</v>
      </c>
      <c r="I17523" s="301">
        <v>50.9</v>
      </c>
    </row>
    <row r="17524" spans="2:9">
      <c r="B17524" s="300" t="s">
        <v>160</v>
      </c>
      <c r="C17524" s="3" t="s">
        <v>27516</v>
      </c>
      <c r="D17524" s="3" t="s">
        <v>27517</v>
      </c>
      <c r="E17524" s="3" t="s">
        <v>2528</v>
      </c>
      <c r="F17524" s="3" t="s">
        <v>125</v>
      </c>
      <c r="G17524" s="3"/>
      <c r="H17524" s="3" t="s">
        <v>1875</v>
      </c>
      <c r="I17524" s="301">
        <v>50.5</v>
      </c>
    </row>
    <row r="17525" spans="2:9">
      <c r="B17525" s="300" t="s">
        <v>160</v>
      </c>
      <c r="C17525" s="3" t="s">
        <v>29715</v>
      </c>
      <c r="D17525" s="3" t="s">
        <v>29716</v>
      </c>
      <c r="E17525" s="3" t="s">
        <v>2528</v>
      </c>
      <c r="F17525" s="3" t="s">
        <v>125</v>
      </c>
      <c r="G17525" s="3"/>
      <c r="H17525" s="3" t="s">
        <v>1875</v>
      </c>
      <c r="I17525" s="301">
        <v>50.7</v>
      </c>
    </row>
    <row r="17526" spans="2:9">
      <c r="B17526" s="300" t="s">
        <v>160</v>
      </c>
      <c r="C17526" s="3" t="s">
        <v>32460</v>
      </c>
      <c r="D17526" s="3" t="s">
        <v>32461</v>
      </c>
      <c r="E17526" s="3" t="s">
        <v>2528</v>
      </c>
      <c r="F17526" s="3" t="s">
        <v>125</v>
      </c>
      <c r="G17526" s="3"/>
      <c r="H17526" s="3" t="s">
        <v>1875</v>
      </c>
      <c r="I17526" s="301">
        <v>50.7</v>
      </c>
    </row>
    <row r="17527" spans="2:9">
      <c r="B17527" s="300" t="s">
        <v>160</v>
      </c>
      <c r="C17527" s="3" t="s">
        <v>32508</v>
      </c>
      <c r="D17527" s="3" t="s">
        <v>32509</v>
      </c>
      <c r="E17527" s="3" t="s">
        <v>2528</v>
      </c>
      <c r="F17527" s="3" t="s">
        <v>125</v>
      </c>
      <c r="G17527" s="3"/>
      <c r="H17527" s="3" t="s">
        <v>1875</v>
      </c>
      <c r="I17527" s="301">
        <v>50.8</v>
      </c>
    </row>
    <row r="17528" spans="2:9">
      <c r="B17528" s="300" t="s">
        <v>160</v>
      </c>
      <c r="C17528" s="3" t="s">
        <v>34499</v>
      </c>
      <c r="D17528" s="3" t="s">
        <v>34500</v>
      </c>
      <c r="E17528" s="3" t="s">
        <v>2528</v>
      </c>
      <c r="F17528" s="3" t="s">
        <v>125</v>
      </c>
      <c r="G17528" s="3"/>
      <c r="H17528" s="3" t="s">
        <v>1875</v>
      </c>
      <c r="I17528" s="301">
        <v>50.5</v>
      </c>
    </row>
    <row r="17529" spans="2:9">
      <c r="B17529" s="300" t="s">
        <v>160</v>
      </c>
      <c r="C17529" s="3">
        <v>18017</v>
      </c>
      <c r="D17529" s="3" t="s">
        <v>36068</v>
      </c>
      <c r="E17529" s="3" t="s">
        <v>2528</v>
      </c>
      <c r="F17529" s="3" t="s">
        <v>4588</v>
      </c>
      <c r="G17529" s="3"/>
      <c r="H17529" s="3" t="s">
        <v>1875</v>
      </c>
      <c r="I17529" s="301">
        <v>50.5</v>
      </c>
    </row>
    <row r="17530" spans="2:9">
      <c r="B17530" s="300" t="s">
        <v>160</v>
      </c>
      <c r="C17530" s="3" t="s">
        <v>36869</v>
      </c>
      <c r="D17530" s="3" t="s">
        <v>36870</v>
      </c>
      <c r="E17530" s="3" t="s">
        <v>2528</v>
      </c>
      <c r="F17530" s="3" t="s">
        <v>125</v>
      </c>
      <c r="G17530" s="3"/>
      <c r="H17530" s="3" t="s">
        <v>1875</v>
      </c>
      <c r="I17530" s="301">
        <v>50.6</v>
      </c>
    </row>
    <row r="17531" spans="2:9">
      <c r="B17531" s="300" t="s">
        <v>160</v>
      </c>
      <c r="C17531" s="3" t="s">
        <v>45155</v>
      </c>
      <c r="D17531" s="3" t="s">
        <v>45156</v>
      </c>
      <c r="E17531" s="3" t="s">
        <v>17112</v>
      </c>
      <c r="F17531" s="3" t="s">
        <v>125</v>
      </c>
      <c r="G17531" s="3"/>
      <c r="H17531" s="3" t="s">
        <v>1875</v>
      </c>
      <c r="I17531" s="301">
        <v>50.5</v>
      </c>
    </row>
    <row r="17532" spans="2:9">
      <c r="B17532" s="300" t="s">
        <v>160</v>
      </c>
      <c r="C17532" s="3" t="s">
        <v>46829</v>
      </c>
      <c r="D17532" s="3" t="s">
        <v>46830</v>
      </c>
      <c r="E17532" s="3" t="s">
        <v>17112</v>
      </c>
      <c r="F17532" s="3" t="s">
        <v>125</v>
      </c>
      <c r="G17532" s="3"/>
      <c r="H17532" s="3" t="s">
        <v>1875</v>
      </c>
      <c r="I17532" s="301">
        <v>50.4</v>
      </c>
    </row>
    <row r="17533" spans="2:9">
      <c r="B17533" s="300" t="s">
        <v>160</v>
      </c>
      <c r="C17533" s="3" t="s">
        <v>47133</v>
      </c>
      <c r="D17533" s="3" t="s">
        <v>47134</v>
      </c>
      <c r="E17533" s="3" t="s">
        <v>17112</v>
      </c>
      <c r="F17533" s="3" t="s">
        <v>125</v>
      </c>
      <c r="G17533" s="3"/>
      <c r="H17533" s="3" t="s">
        <v>1875</v>
      </c>
      <c r="I17533" s="301">
        <v>50.1</v>
      </c>
    </row>
    <row r="17534" spans="2:9">
      <c r="B17534" s="300" t="s">
        <v>160</v>
      </c>
      <c r="C17534" s="3" t="s">
        <v>47159</v>
      </c>
      <c r="D17534" s="3" t="s">
        <v>47160</v>
      </c>
      <c r="E17534" s="3" t="s">
        <v>17112</v>
      </c>
      <c r="F17534" s="3" t="s">
        <v>125</v>
      </c>
      <c r="G17534" s="3"/>
      <c r="H17534" s="3" t="s">
        <v>1875</v>
      </c>
      <c r="I17534" s="301">
        <v>50.3</v>
      </c>
    </row>
    <row r="17535" spans="2:9">
      <c r="B17535" s="300" t="s">
        <v>160</v>
      </c>
      <c r="C17535" s="3" t="s">
        <v>47734</v>
      </c>
      <c r="D17535" s="3" t="s">
        <v>47735</v>
      </c>
      <c r="E17535" s="3" t="s">
        <v>17112</v>
      </c>
      <c r="F17535" s="3" t="s">
        <v>125</v>
      </c>
      <c r="G17535" s="3"/>
      <c r="H17535" s="3" t="s">
        <v>1875</v>
      </c>
      <c r="I17535" s="301">
        <v>50.6</v>
      </c>
    </row>
    <row r="17536" spans="2:9">
      <c r="B17536" s="300" t="s">
        <v>160</v>
      </c>
      <c r="C17536" s="3" t="s">
        <v>47783</v>
      </c>
      <c r="D17536" s="3" t="s">
        <v>47784</v>
      </c>
      <c r="E17536" s="3" t="s">
        <v>17112</v>
      </c>
      <c r="F17536" s="3" t="s">
        <v>125</v>
      </c>
      <c r="G17536" s="3"/>
      <c r="H17536" s="3" t="s">
        <v>1875</v>
      </c>
      <c r="I17536" s="301">
        <v>50.5</v>
      </c>
    </row>
    <row r="17537" spans="2:9">
      <c r="B17537" s="300" t="s">
        <v>160</v>
      </c>
      <c r="C17537" s="3" t="s">
        <v>47947</v>
      </c>
      <c r="D17537" s="3" t="s">
        <v>47948</v>
      </c>
      <c r="E17537" s="3" t="s">
        <v>17112</v>
      </c>
      <c r="F17537" s="3" t="s">
        <v>125</v>
      </c>
      <c r="G17537" s="3"/>
      <c r="H17537" s="3" t="s">
        <v>1875</v>
      </c>
      <c r="I17537" s="301">
        <v>50.6</v>
      </c>
    </row>
    <row r="17538" spans="2:9">
      <c r="B17538" s="300" t="s">
        <v>160</v>
      </c>
      <c r="C17538" s="3" t="s">
        <v>47989</v>
      </c>
      <c r="D17538" s="3" t="s">
        <v>47990</v>
      </c>
      <c r="E17538" s="3" t="s">
        <v>17112</v>
      </c>
      <c r="F17538" s="3" t="s">
        <v>125</v>
      </c>
      <c r="G17538" s="3"/>
      <c r="H17538" s="3" t="s">
        <v>1875</v>
      </c>
      <c r="I17538" s="301">
        <v>50.4</v>
      </c>
    </row>
    <row r="17539" spans="2:9">
      <c r="B17539" s="300" t="s">
        <v>160</v>
      </c>
      <c r="C17539" s="3">
        <v>927095</v>
      </c>
      <c r="D17539" s="3" t="s">
        <v>48130</v>
      </c>
      <c r="E17539" s="3" t="s">
        <v>17112</v>
      </c>
      <c r="F17539" s="3" t="s">
        <v>125</v>
      </c>
      <c r="G17539" s="3"/>
      <c r="H17539" s="3" t="s">
        <v>1875</v>
      </c>
      <c r="I17539" s="301">
        <v>50.9</v>
      </c>
    </row>
    <row r="17540" spans="2:9">
      <c r="B17540" s="300" t="s">
        <v>160</v>
      </c>
      <c r="C17540" s="3" t="s">
        <v>17712</v>
      </c>
      <c r="D17540" s="3" t="s">
        <v>48149</v>
      </c>
      <c r="E17540" s="3" t="s">
        <v>17112</v>
      </c>
      <c r="F17540" s="3" t="s">
        <v>125</v>
      </c>
      <c r="G17540" s="3"/>
      <c r="H17540" s="3" t="s">
        <v>1875</v>
      </c>
      <c r="I17540" s="301">
        <v>50.6</v>
      </c>
    </row>
    <row r="17541" spans="2:9">
      <c r="B17541" s="300" t="s">
        <v>160</v>
      </c>
      <c r="C17541" s="3">
        <v>879916</v>
      </c>
      <c r="D17541" s="3" t="s">
        <v>48174</v>
      </c>
      <c r="E17541" s="3" t="s">
        <v>17112</v>
      </c>
      <c r="F17541" s="3" t="s">
        <v>125</v>
      </c>
      <c r="G17541" s="3"/>
      <c r="H17541" s="3" t="s">
        <v>1875</v>
      </c>
      <c r="I17541" s="301">
        <v>50.7</v>
      </c>
    </row>
    <row r="17542" spans="2:9">
      <c r="B17542" s="300" t="s">
        <v>160</v>
      </c>
      <c r="C17542" s="3" t="s">
        <v>48185</v>
      </c>
      <c r="D17542" s="3" t="s">
        <v>48186</v>
      </c>
      <c r="E17542" s="3" t="s">
        <v>17112</v>
      </c>
      <c r="F17542" s="3" t="s">
        <v>125</v>
      </c>
      <c r="G17542" s="3"/>
      <c r="H17542" s="3" t="s">
        <v>1875</v>
      </c>
      <c r="I17542" s="301">
        <v>50.8</v>
      </c>
    </row>
    <row r="17543" spans="2:9">
      <c r="B17543" s="300" t="s">
        <v>160</v>
      </c>
      <c r="C17543" s="3" t="s">
        <v>48277</v>
      </c>
      <c r="D17543" s="3" t="s">
        <v>48278</v>
      </c>
      <c r="E17543" s="3" t="s">
        <v>17112</v>
      </c>
      <c r="F17543" s="3" t="s">
        <v>125</v>
      </c>
      <c r="G17543" s="3"/>
      <c r="H17543" s="3" t="s">
        <v>1875</v>
      </c>
      <c r="I17543" s="301">
        <v>50.7</v>
      </c>
    </row>
    <row r="17544" spans="2:9">
      <c r="B17544" s="300" t="s">
        <v>160</v>
      </c>
      <c r="C17544" s="3">
        <v>252</v>
      </c>
      <c r="D17544" s="3" t="s">
        <v>18884</v>
      </c>
      <c r="E17544" s="3" t="s">
        <v>18885</v>
      </c>
      <c r="F17544" s="3" t="s">
        <v>125</v>
      </c>
      <c r="G17544" s="3"/>
      <c r="H17544" s="3" t="s">
        <v>18886</v>
      </c>
      <c r="I17544" s="301">
        <v>50.5</v>
      </c>
    </row>
    <row r="17545" spans="2:9">
      <c r="B17545" s="300" t="s">
        <v>160</v>
      </c>
      <c r="C17545" s="3" t="s">
        <v>35601</v>
      </c>
      <c r="D17545" s="3" t="s">
        <v>35602</v>
      </c>
      <c r="E17545" s="3" t="s">
        <v>35603</v>
      </c>
      <c r="F17545" s="3" t="s">
        <v>4588</v>
      </c>
      <c r="G17545" s="3"/>
      <c r="H17545" s="3" t="s">
        <v>18886</v>
      </c>
      <c r="I17545" s="301">
        <v>50.5</v>
      </c>
    </row>
    <row r="17546" spans="2:9">
      <c r="B17546" s="300" t="s">
        <v>160</v>
      </c>
      <c r="C17546" s="3" t="s">
        <v>46614</v>
      </c>
      <c r="D17546" s="3" t="s">
        <v>46615</v>
      </c>
      <c r="E17546" s="3" t="s">
        <v>46616</v>
      </c>
      <c r="F17546" s="3" t="s">
        <v>4588</v>
      </c>
      <c r="G17546" s="3"/>
      <c r="H17546" s="3" t="s">
        <v>18886</v>
      </c>
      <c r="I17546" s="301">
        <v>50.7</v>
      </c>
    </row>
    <row r="17547" spans="2:9">
      <c r="B17547" s="300" t="s">
        <v>160</v>
      </c>
      <c r="C17547" s="3" t="s">
        <v>47550</v>
      </c>
      <c r="D17547" s="3" t="s">
        <v>47551</v>
      </c>
      <c r="E17547" s="3" t="s">
        <v>47552</v>
      </c>
      <c r="F17547" s="3" t="s">
        <v>4588</v>
      </c>
      <c r="G17547" s="3"/>
      <c r="H17547" s="3" t="s">
        <v>18886</v>
      </c>
      <c r="I17547" s="301">
        <v>50.7</v>
      </c>
    </row>
    <row r="17548" spans="2:9">
      <c r="B17548" s="300" t="s">
        <v>160</v>
      </c>
      <c r="C17548" s="3" t="s">
        <v>48247</v>
      </c>
      <c r="D17548" s="3" t="s">
        <v>48248</v>
      </c>
      <c r="E17548" s="3" t="s">
        <v>17112</v>
      </c>
      <c r="F17548" s="3" t="s">
        <v>125</v>
      </c>
      <c r="G17548" s="3"/>
      <c r="H17548" s="3" t="s">
        <v>18886</v>
      </c>
      <c r="I17548" s="301">
        <v>50.9</v>
      </c>
    </row>
    <row r="17549" spans="2:9">
      <c r="B17549" s="300" t="s">
        <v>8026</v>
      </c>
      <c r="C17549" s="3" t="s">
        <v>8355</v>
      </c>
      <c r="D17549" s="3" t="s">
        <v>8356</v>
      </c>
      <c r="E17549" s="3" t="s">
        <v>391</v>
      </c>
      <c r="F17549" s="3" t="s">
        <v>114</v>
      </c>
      <c r="G17549" s="3" t="s">
        <v>8357</v>
      </c>
      <c r="H17549" s="3" t="s">
        <v>8358</v>
      </c>
      <c r="I17549" s="301">
        <v>50.390300000000003</v>
      </c>
    </row>
    <row r="17550" spans="2:9">
      <c r="B17550" s="300" t="s">
        <v>160</v>
      </c>
      <c r="C17550" s="3" t="s">
        <v>47557</v>
      </c>
      <c r="D17550" s="3" t="s">
        <v>47558</v>
      </c>
      <c r="E17550" s="3" t="s">
        <v>40741</v>
      </c>
      <c r="F17550" s="3" t="s">
        <v>4588</v>
      </c>
      <c r="G17550" s="3"/>
      <c r="H17550" s="3" t="s">
        <v>47559</v>
      </c>
      <c r="I17550" s="301">
        <v>50.7</v>
      </c>
    </row>
    <row r="17551" spans="2:9">
      <c r="B17551" s="300" t="s">
        <v>160</v>
      </c>
      <c r="C17551" s="3" t="s">
        <v>40739</v>
      </c>
      <c r="D17551" s="3" t="s">
        <v>40740</v>
      </c>
      <c r="E17551" s="3" t="s">
        <v>40741</v>
      </c>
      <c r="F17551" s="3" t="s">
        <v>4588</v>
      </c>
      <c r="G17551" s="3"/>
      <c r="H17551" s="3" t="s">
        <v>40742</v>
      </c>
      <c r="I17551" s="301">
        <v>50.7</v>
      </c>
    </row>
    <row r="17552" spans="2:9">
      <c r="B17552" s="300" t="s">
        <v>160</v>
      </c>
      <c r="C17552" s="3" t="s">
        <v>40841</v>
      </c>
      <c r="D17552" s="3" t="s">
        <v>40842</v>
      </c>
      <c r="E17552" s="3" t="s">
        <v>40843</v>
      </c>
      <c r="F17552" s="3" t="s">
        <v>4588</v>
      </c>
      <c r="G17552" s="3"/>
      <c r="H17552" s="3" t="s">
        <v>40742</v>
      </c>
      <c r="I17552" s="301">
        <v>50.8</v>
      </c>
    </row>
    <row r="17553" spans="2:9">
      <c r="B17553" s="300" t="s">
        <v>160</v>
      </c>
      <c r="C17553" s="3" t="s">
        <v>46434</v>
      </c>
      <c r="D17553" s="3" t="s">
        <v>46435</v>
      </c>
      <c r="E17553" s="3" t="s">
        <v>40741</v>
      </c>
      <c r="F17553" s="3" t="s">
        <v>4588</v>
      </c>
      <c r="G17553" s="3"/>
      <c r="H17553" s="3" t="s">
        <v>40742</v>
      </c>
      <c r="I17553" s="301">
        <v>50.2</v>
      </c>
    </row>
    <row r="17554" spans="2:9">
      <c r="B17554" s="300" t="s">
        <v>160</v>
      </c>
      <c r="C17554" s="3" t="s">
        <v>47322</v>
      </c>
      <c r="D17554" s="3" t="s">
        <v>47323</v>
      </c>
      <c r="E17554" s="3" t="s">
        <v>40741</v>
      </c>
      <c r="F17554" s="3" t="s">
        <v>4588</v>
      </c>
      <c r="G17554" s="3"/>
      <c r="H17554" s="3" t="s">
        <v>47324</v>
      </c>
      <c r="I17554" s="301">
        <v>50.4</v>
      </c>
    </row>
    <row r="17555" spans="2:9">
      <c r="B17555" s="300" t="s">
        <v>160</v>
      </c>
      <c r="C17555" s="3" t="s">
        <v>47900</v>
      </c>
      <c r="D17555" s="3" t="s">
        <v>47901</v>
      </c>
      <c r="E17555" s="3" t="s">
        <v>40741</v>
      </c>
      <c r="F17555" s="3" t="s">
        <v>4588</v>
      </c>
      <c r="G17555" s="3"/>
      <c r="H17555" s="3" t="s">
        <v>47902</v>
      </c>
      <c r="I17555" s="301">
        <v>50.3</v>
      </c>
    </row>
    <row r="17556" spans="2:9">
      <c r="B17556" s="300" t="s">
        <v>160</v>
      </c>
      <c r="C17556" s="3" t="s">
        <v>43258</v>
      </c>
      <c r="D17556" s="3" t="s">
        <v>43259</v>
      </c>
      <c r="E17556" s="3" t="s">
        <v>43260</v>
      </c>
      <c r="F17556" s="3" t="s">
        <v>4588</v>
      </c>
      <c r="G17556" s="3"/>
      <c r="H17556" s="3" t="s">
        <v>43261</v>
      </c>
      <c r="I17556" s="301">
        <v>50.6</v>
      </c>
    </row>
    <row r="17557" spans="2:9">
      <c r="B17557" s="300" t="s">
        <v>160</v>
      </c>
      <c r="C17557" s="3" t="s">
        <v>46980</v>
      </c>
      <c r="D17557" s="3" t="s">
        <v>46981</v>
      </c>
      <c r="E17557" s="3" t="s">
        <v>46982</v>
      </c>
      <c r="F17557" s="3" t="s">
        <v>125</v>
      </c>
      <c r="G17557" s="3"/>
      <c r="H17557" s="3" t="s">
        <v>46983</v>
      </c>
      <c r="I17557" s="301">
        <v>50.9</v>
      </c>
    </row>
    <row r="17558" spans="2:9">
      <c r="B17558" s="300" t="s">
        <v>160</v>
      </c>
      <c r="C17558" s="3" t="s">
        <v>10142</v>
      </c>
      <c r="D17558" s="3" t="s">
        <v>10143</v>
      </c>
      <c r="E17558" s="3" t="s">
        <v>10144</v>
      </c>
      <c r="F17558" s="3" t="s">
        <v>4588</v>
      </c>
      <c r="G17558" s="3"/>
      <c r="H17558" s="3" t="s">
        <v>10145</v>
      </c>
      <c r="I17558" s="301">
        <v>50.6</v>
      </c>
    </row>
    <row r="17559" spans="2:9">
      <c r="B17559" s="300" t="s">
        <v>160</v>
      </c>
      <c r="C17559" s="3" t="s">
        <v>9586</v>
      </c>
      <c r="D17559" s="3" t="s">
        <v>9587</v>
      </c>
      <c r="E17559" s="3" t="s">
        <v>9588</v>
      </c>
      <c r="F17559" s="3" t="s">
        <v>143</v>
      </c>
      <c r="G17559" s="3" t="s">
        <v>9589</v>
      </c>
      <c r="H17559" s="3" t="s">
        <v>9590</v>
      </c>
      <c r="I17559" s="301">
        <v>50.4026</v>
      </c>
    </row>
    <row r="17560" spans="2:9">
      <c r="B17560" s="300" t="s">
        <v>160</v>
      </c>
      <c r="C17560" s="3" t="s">
        <v>58332</v>
      </c>
      <c r="D17560" s="3" t="s">
        <v>58333</v>
      </c>
      <c r="E17560" s="3" t="s">
        <v>57981</v>
      </c>
      <c r="F17560" s="3" t="s">
        <v>4588</v>
      </c>
      <c r="G17560" s="3"/>
      <c r="H17560" s="3" t="s">
        <v>9590</v>
      </c>
      <c r="I17560" s="301">
        <v>51.1</v>
      </c>
    </row>
    <row r="17561" spans="2:9">
      <c r="B17561" s="300" t="s">
        <v>160</v>
      </c>
      <c r="C17561" s="3" t="s">
        <v>58350</v>
      </c>
      <c r="D17561" s="3" t="s">
        <v>58351</v>
      </c>
      <c r="E17561" s="3" t="s">
        <v>57981</v>
      </c>
      <c r="F17561" s="3" t="s">
        <v>4588</v>
      </c>
      <c r="G17561" s="3"/>
      <c r="H17561" s="3" t="s">
        <v>9590</v>
      </c>
      <c r="I17561" s="301">
        <v>51.1</v>
      </c>
    </row>
    <row r="17562" spans="2:9">
      <c r="B17562" s="300" t="s">
        <v>160</v>
      </c>
      <c r="C17562" s="3" t="s">
        <v>58352</v>
      </c>
      <c r="D17562" s="3" t="s">
        <v>58353</v>
      </c>
      <c r="E17562" s="3" t="s">
        <v>57981</v>
      </c>
      <c r="F17562" s="3" t="s">
        <v>4588</v>
      </c>
      <c r="G17562" s="3"/>
      <c r="H17562" s="3" t="s">
        <v>9590</v>
      </c>
      <c r="I17562" s="301">
        <v>51.1</v>
      </c>
    </row>
    <row r="17563" spans="2:9">
      <c r="B17563" s="300" t="s">
        <v>160</v>
      </c>
      <c r="C17563" s="3" t="s">
        <v>58354</v>
      </c>
      <c r="D17563" s="3" t="s">
        <v>58355</v>
      </c>
      <c r="E17563" s="3" t="s">
        <v>57981</v>
      </c>
      <c r="F17563" s="3" t="s">
        <v>4588</v>
      </c>
      <c r="G17563" s="3"/>
      <c r="H17563" s="3" t="s">
        <v>9590</v>
      </c>
      <c r="I17563" s="301">
        <v>51.1</v>
      </c>
    </row>
    <row r="17564" spans="2:9">
      <c r="B17564" s="300" t="s">
        <v>160</v>
      </c>
      <c r="C17564" s="3" t="s">
        <v>58356</v>
      </c>
      <c r="D17564" s="3" t="s">
        <v>58357</v>
      </c>
      <c r="E17564" s="3" t="s">
        <v>57981</v>
      </c>
      <c r="F17564" s="3" t="s">
        <v>4588</v>
      </c>
      <c r="G17564" s="3"/>
      <c r="H17564" s="3" t="s">
        <v>9590</v>
      </c>
      <c r="I17564" s="301">
        <v>51.1</v>
      </c>
    </row>
    <row r="17565" spans="2:9">
      <c r="B17565" s="300" t="s">
        <v>160</v>
      </c>
      <c r="C17565" s="3" t="s">
        <v>58358</v>
      </c>
      <c r="D17565" s="3" t="s">
        <v>58359</v>
      </c>
      <c r="E17565" s="3" t="s">
        <v>57981</v>
      </c>
      <c r="F17565" s="3" t="s">
        <v>4588</v>
      </c>
      <c r="G17565" s="3"/>
      <c r="H17565" s="3" t="s">
        <v>9590</v>
      </c>
      <c r="I17565" s="301">
        <v>51.1</v>
      </c>
    </row>
    <row r="17566" spans="2:9">
      <c r="B17566" s="300" t="s">
        <v>160</v>
      </c>
      <c r="C17566" s="3" t="s">
        <v>58360</v>
      </c>
      <c r="D17566" s="3" t="s">
        <v>58361</v>
      </c>
      <c r="E17566" s="3" t="s">
        <v>57981</v>
      </c>
      <c r="F17566" s="3" t="s">
        <v>4588</v>
      </c>
      <c r="G17566" s="3"/>
      <c r="H17566" s="3" t="s">
        <v>9590</v>
      </c>
      <c r="I17566" s="301">
        <v>51.1</v>
      </c>
    </row>
    <row r="17567" spans="2:9">
      <c r="B17567" s="300" t="s">
        <v>160</v>
      </c>
      <c r="C17567" s="3" t="s">
        <v>58362</v>
      </c>
      <c r="D17567" s="3" t="s">
        <v>58363</v>
      </c>
      <c r="E17567" s="3" t="s">
        <v>57981</v>
      </c>
      <c r="F17567" s="3" t="s">
        <v>4588</v>
      </c>
      <c r="G17567" s="3"/>
      <c r="H17567" s="3" t="s">
        <v>9590</v>
      </c>
      <c r="I17567" s="301">
        <v>51.1</v>
      </c>
    </row>
    <row r="17568" spans="2:9">
      <c r="B17568" s="300" t="s">
        <v>160</v>
      </c>
      <c r="C17568" s="3" t="s">
        <v>58364</v>
      </c>
      <c r="D17568" s="3" t="s">
        <v>58365</v>
      </c>
      <c r="E17568" s="3" t="s">
        <v>57981</v>
      </c>
      <c r="F17568" s="3" t="s">
        <v>4588</v>
      </c>
      <c r="G17568" s="3"/>
      <c r="H17568" s="3" t="s">
        <v>9590</v>
      </c>
      <c r="I17568" s="301">
        <v>51.1</v>
      </c>
    </row>
    <row r="17569" spans="2:9">
      <c r="B17569" s="300" t="s">
        <v>160</v>
      </c>
      <c r="C17569" s="3" t="s">
        <v>58390</v>
      </c>
      <c r="D17569" s="3" t="s">
        <v>58391</v>
      </c>
      <c r="E17569" s="3" t="s">
        <v>57981</v>
      </c>
      <c r="F17569" s="3" t="s">
        <v>4588</v>
      </c>
      <c r="G17569" s="3"/>
      <c r="H17569" s="3" t="s">
        <v>9590</v>
      </c>
      <c r="I17569" s="301">
        <v>51.1</v>
      </c>
    </row>
    <row r="17570" spans="2:9">
      <c r="B17570" s="300" t="s">
        <v>160</v>
      </c>
      <c r="C17570" s="3" t="s">
        <v>6901</v>
      </c>
      <c r="D17570" s="3" t="s">
        <v>6902</v>
      </c>
      <c r="E17570" s="3" t="s">
        <v>6903</v>
      </c>
      <c r="F17570" s="3" t="s">
        <v>114</v>
      </c>
      <c r="G17570" s="3" t="s">
        <v>6904</v>
      </c>
      <c r="H17570" s="3" t="s">
        <v>6905</v>
      </c>
      <c r="I17570" s="301">
        <v>50.501300000000001</v>
      </c>
    </row>
    <row r="17571" spans="2:9">
      <c r="B17571" s="300" t="s">
        <v>160</v>
      </c>
      <c r="C17571" s="3" t="s">
        <v>57796</v>
      </c>
      <c r="D17571" s="3" t="s">
        <v>57797</v>
      </c>
      <c r="E17571" s="3" t="s">
        <v>57798</v>
      </c>
      <c r="F17571" s="3" t="s">
        <v>114</v>
      </c>
      <c r="G17571" s="3" t="s">
        <v>57799</v>
      </c>
      <c r="H17571" s="3" t="s">
        <v>57800</v>
      </c>
      <c r="I17571" s="301">
        <v>50.270499999999998</v>
      </c>
    </row>
    <row r="17572" spans="2:9">
      <c r="B17572" s="300" t="s">
        <v>160</v>
      </c>
      <c r="C17572" s="3" t="s">
        <v>57803</v>
      </c>
      <c r="D17572" s="3" t="s">
        <v>57804</v>
      </c>
      <c r="E17572" s="3" t="s">
        <v>57798</v>
      </c>
      <c r="F17572" s="3" t="s">
        <v>114</v>
      </c>
      <c r="G17572" s="3" t="s">
        <v>57805</v>
      </c>
      <c r="H17572" s="3" t="s">
        <v>57800</v>
      </c>
      <c r="I17572" s="301">
        <v>50.687600000000003</v>
      </c>
    </row>
    <row r="17573" spans="2:9">
      <c r="B17573" s="300" t="s">
        <v>160</v>
      </c>
      <c r="C17573" s="3" t="s">
        <v>57825</v>
      </c>
      <c r="D17573" s="3" t="s">
        <v>57826</v>
      </c>
      <c r="E17573" s="3" t="s">
        <v>57798</v>
      </c>
      <c r="F17573" s="3" t="s">
        <v>114</v>
      </c>
      <c r="G17573" s="3" t="s">
        <v>57827</v>
      </c>
      <c r="H17573" s="3" t="s">
        <v>57800</v>
      </c>
      <c r="I17573" s="301">
        <v>50.748600000000003</v>
      </c>
    </row>
    <row r="17574" spans="2:9">
      <c r="B17574" s="300" t="s">
        <v>160</v>
      </c>
      <c r="C17574" s="3" t="s">
        <v>57832</v>
      </c>
      <c r="D17574" s="3" t="s">
        <v>57833</v>
      </c>
      <c r="E17574" s="3" t="s">
        <v>57798</v>
      </c>
      <c r="F17574" s="3" t="s">
        <v>114</v>
      </c>
      <c r="G17574" s="3" t="s">
        <v>57834</v>
      </c>
      <c r="H17574" s="3" t="s">
        <v>57800</v>
      </c>
      <c r="I17574" s="301">
        <v>50.640799999999999</v>
      </c>
    </row>
    <row r="17575" spans="2:9">
      <c r="B17575" s="300" t="s">
        <v>160</v>
      </c>
      <c r="C17575" s="3" t="s">
        <v>57917</v>
      </c>
      <c r="D17575" s="3" t="s">
        <v>57918</v>
      </c>
      <c r="E17575" s="3" t="s">
        <v>57798</v>
      </c>
      <c r="F17575" s="3" t="s">
        <v>114</v>
      </c>
      <c r="G17575" s="3" t="s">
        <v>57919</v>
      </c>
      <c r="H17575" s="3" t="s">
        <v>57800</v>
      </c>
      <c r="I17575" s="301">
        <v>50.449399999999997</v>
      </c>
    </row>
    <row r="17576" spans="2:9">
      <c r="B17576" s="300" t="s">
        <v>160</v>
      </c>
      <c r="C17576" s="3" t="s">
        <v>57920</v>
      </c>
      <c r="D17576" s="3" t="s">
        <v>57921</v>
      </c>
      <c r="E17576" s="3" t="s">
        <v>57798</v>
      </c>
      <c r="F17576" s="3" t="s">
        <v>114</v>
      </c>
      <c r="G17576" s="3" t="s">
        <v>57922</v>
      </c>
      <c r="H17576" s="3" t="s">
        <v>57800</v>
      </c>
      <c r="I17576" s="301">
        <v>50.898200000000003</v>
      </c>
    </row>
    <row r="17577" spans="2:9">
      <c r="B17577" s="300" t="s">
        <v>160</v>
      </c>
      <c r="C17577" s="3" t="s">
        <v>7188</v>
      </c>
      <c r="D17577" s="3" t="s">
        <v>7189</v>
      </c>
      <c r="E17577" s="3" t="s">
        <v>7190</v>
      </c>
      <c r="F17577" s="3" t="s">
        <v>114</v>
      </c>
      <c r="G17577" s="3" t="s">
        <v>7191</v>
      </c>
      <c r="H17577" s="3" t="s">
        <v>7192</v>
      </c>
      <c r="I17577" s="301">
        <v>50.552500000000002</v>
      </c>
    </row>
    <row r="17578" spans="2:9">
      <c r="B17578" s="300" t="s">
        <v>160</v>
      </c>
      <c r="C17578" s="3" t="s">
        <v>7188</v>
      </c>
      <c r="D17578" s="3" t="s">
        <v>7193</v>
      </c>
      <c r="E17578" s="3" t="s">
        <v>7190</v>
      </c>
      <c r="F17578" s="3" t="s">
        <v>114</v>
      </c>
      <c r="G17578" s="3" t="s">
        <v>7194</v>
      </c>
      <c r="H17578" s="3" t="s">
        <v>7192</v>
      </c>
      <c r="I17578" s="301">
        <v>50.6008</v>
      </c>
    </row>
    <row r="17579" spans="2:9">
      <c r="B17579" s="300" t="s">
        <v>160</v>
      </c>
      <c r="C17579" s="3" t="s">
        <v>11981</v>
      </c>
      <c r="D17579" s="3" t="s">
        <v>11982</v>
      </c>
      <c r="E17579" s="3" t="s">
        <v>11983</v>
      </c>
      <c r="F17579" s="3" t="s">
        <v>4588</v>
      </c>
      <c r="G17579" s="3"/>
      <c r="H17579" s="3" t="s">
        <v>7192</v>
      </c>
      <c r="I17579" s="301">
        <v>50.8</v>
      </c>
    </row>
    <row r="17580" spans="2:9">
      <c r="B17580" s="300" t="s">
        <v>160</v>
      </c>
      <c r="C17580" s="3" t="s">
        <v>12835</v>
      </c>
      <c r="D17580" s="3" t="s">
        <v>12836</v>
      </c>
      <c r="E17580" s="3" t="s">
        <v>11983</v>
      </c>
      <c r="F17580" s="3" t="s">
        <v>4588</v>
      </c>
      <c r="G17580" s="3"/>
      <c r="H17580" s="3" t="s">
        <v>7192</v>
      </c>
      <c r="I17580" s="301">
        <v>50.7</v>
      </c>
    </row>
    <row r="17581" spans="2:9">
      <c r="B17581" s="300" t="s">
        <v>160</v>
      </c>
      <c r="C17581" s="3" t="s">
        <v>12899</v>
      </c>
      <c r="D17581" s="3" t="s">
        <v>12900</v>
      </c>
      <c r="E17581" s="3" t="s">
        <v>11983</v>
      </c>
      <c r="F17581" s="3" t="s">
        <v>4588</v>
      </c>
      <c r="G17581" s="3"/>
      <c r="H17581" s="3" t="s">
        <v>7192</v>
      </c>
      <c r="I17581" s="301">
        <v>50.5</v>
      </c>
    </row>
    <row r="17582" spans="2:9">
      <c r="B17582" s="300" t="s">
        <v>160</v>
      </c>
      <c r="C17582" s="3" t="s">
        <v>12965</v>
      </c>
      <c r="D17582" s="3" t="s">
        <v>12966</v>
      </c>
      <c r="E17582" s="3" t="s">
        <v>11983</v>
      </c>
      <c r="F17582" s="3" t="s">
        <v>4588</v>
      </c>
      <c r="G17582" s="3"/>
      <c r="H17582" s="3" t="s">
        <v>7192</v>
      </c>
      <c r="I17582" s="301">
        <v>50.8</v>
      </c>
    </row>
    <row r="17583" spans="2:9">
      <c r="B17583" s="300" t="s">
        <v>160</v>
      </c>
      <c r="C17583" s="3" t="s">
        <v>13405</v>
      </c>
      <c r="D17583" s="3" t="s">
        <v>13406</v>
      </c>
      <c r="E17583" s="3" t="s">
        <v>11983</v>
      </c>
      <c r="F17583" s="3" t="s">
        <v>4588</v>
      </c>
      <c r="G17583" s="3"/>
      <c r="H17583" s="3" t="s">
        <v>7192</v>
      </c>
      <c r="I17583" s="301">
        <v>50.5</v>
      </c>
    </row>
    <row r="17584" spans="2:9">
      <c r="B17584" s="300" t="s">
        <v>160</v>
      </c>
      <c r="C17584" s="3" t="s">
        <v>13549</v>
      </c>
      <c r="D17584" s="3" t="s">
        <v>13550</v>
      </c>
      <c r="E17584" s="3" t="s">
        <v>11983</v>
      </c>
      <c r="F17584" s="3" t="s">
        <v>4588</v>
      </c>
      <c r="G17584" s="3"/>
      <c r="H17584" s="3" t="s">
        <v>7192</v>
      </c>
      <c r="I17584" s="301">
        <v>50.9</v>
      </c>
    </row>
    <row r="17585" spans="2:9">
      <c r="B17585" s="300" t="s">
        <v>160</v>
      </c>
      <c r="C17585" s="3" t="s">
        <v>13594</v>
      </c>
      <c r="D17585" s="3" t="s">
        <v>13595</v>
      </c>
      <c r="E17585" s="3" t="s">
        <v>11983</v>
      </c>
      <c r="F17585" s="3" t="s">
        <v>4588</v>
      </c>
      <c r="G17585" s="3"/>
      <c r="H17585" s="3" t="s">
        <v>7192</v>
      </c>
      <c r="I17585" s="301">
        <v>50.5</v>
      </c>
    </row>
    <row r="17586" spans="2:9">
      <c r="B17586" s="300" t="s">
        <v>160</v>
      </c>
      <c r="C17586" s="3" t="s">
        <v>13704</v>
      </c>
      <c r="D17586" s="3" t="s">
        <v>13705</v>
      </c>
      <c r="E17586" s="3" t="s">
        <v>11983</v>
      </c>
      <c r="F17586" s="3" t="s">
        <v>4588</v>
      </c>
      <c r="G17586" s="3"/>
      <c r="H17586" s="3" t="s">
        <v>7192</v>
      </c>
      <c r="I17586" s="301">
        <v>50.7</v>
      </c>
    </row>
    <row r="17587" spans="2:9">
      <c r="B17587" s="300" t="s">
        <v>160</v>
      </c>
      <c r="C17587" s="3" t="s">
        <v>13891</v>
      </c>
      <c r="D17587" s="3" t="s">
        <v>13892</v>
      </c>
      <c r="E17587" s="3" t="s">
        <v>11983</v>
      </c>
      <c r="F17587" s="3" t="s">
        <v>4588</v>
      </c>
      <c r="G17587" s="3"/>
      <c r="H17587" s="3" t="s">
        <v>7192</v>
      </c>
      <c r="I17587" s="301">
        <v>50.7</v>
      </c>
    </row>
    <row r="17588" spans="2:9">
      <c r="B17588" s="300" t="s">
        <v>160</v>
      </c>
      <c r="C17588" s="3" t="s">
        <v>13943</v>
      </c>
      <c r="D17588" s="3" t="s">
        <v>13944</v>
      </c>
      <c r="E17588" s="3" t="s">
        <v>11983</v>
      </c>
      <c r="F17588" s="3" t="s">
        <v>4588</v>
      </c>
      <c r="G17588" s="3"/>
      <c r="H17588" s="3" t="s">
        <v>7192</v>
      </c>
      <c r="I17588" s="301">
        <v>50.5</v>
      </c>
    </row>
    <row r="17589" spans="2:9">
      <c r="B17589" s="300" t="s">
        <v>160</v>
      </c>
      <c r="C17589" s="3" t="s">
        <v>14142</v>
      </c>
      <c r="D17589" s="3" t="s">
        <v>14143</v>
      </c>
      <c r="E17589" s="3" t="s">
        <v>11983</v>
      </c>
      <c r="F17589" s="3" t="s">
        <v>4588</v>
      </c>
      <c r="G17589" s="3"/>
      <c r="H17589" s="3" t="s">
        <v>7192</v>
      </c>
      <c r="I17589" s="301">
        <v>50.6</v>
      </c>
    </row>
    <row r="17590" spans="2:9">
      <c r="B17590" s="300" t="s">
        <v>160</v>
      </c>
      <c r="C17590" s="3" t="s">
        <v>14540</v>
      </c>
      <c r="D17590" s="3" t="s">
        <v>14541</v>
      </c>
      <c r="E17590" s="3" t="s">
        <v>11983</v>
      </c>
      <c r="F17590" s="3" t="s">
        <v>4588</v>
      </c>
      <c r="G17590" s="3"/>
      <c r="H17590" s="3" t="s">
        <v>7192</v>
      </c>
      <c r="I17590" s="301">
        <v>50.5</v>
      </c>
    </row>
    <row r="17591" spans="2:9">
      <c r="B17591" s="300" t="s">
        <v>160</v>
      </c>
      <c r="C17591" s="3" t="s">
        <v>15367</v>
      </c>
      <c r="D17591" s="3" t="s">
        <v>15368</v>
      </c>
      <c r="E17591" s="3" t="s">
        <v>11983</v>
      </c>
      <c r="F17591" s="3" t="s">
        <v>4588</v>
      </c>
      <c r="G17591" s="3"/>
      <c r="H17591" s="3" t="s">
        <v>7192</v>
      </c>
      <c r="I17591" s="301">
        <v>50.7</v>
      </c>
    </row>
    <row r="17592" spans="2:9">
      <c r="B17592" s="300" t="s">
        <v>160</v>
      </c>
      <c r="C17592" s="3" t="s">
        <v>15424</v>
      </c>
      <c r="D17592" s="3" t="s">
        <v>15425</v>
      </c>
      <c r="E17592" s="3" t="s">
        <v>10434</v>
      </c>
      <c r="F17592" s="3" t="s">
        <v>4588</v>
      </c>
      <c r="G17592" s="3"/>
      <c r="H17592" s="3" t="s">
        <v>7192</v>
      </c>
      <c r="I17592" s="301">
        <v>50.8</v>
      </c>
    </row>
    <row r="17593" spans="2:9">
      <c r="B17593" s="300" t="s">
        <v>160</v>
      </c>
      <c r="C17593" s="3" t="s">
        <v>15988</v>
      </c>
      <c r="D17593" s="3" t="s">
        <v>15989</v>
      </c>
      <c r="E17593" s="3" t="s">
        <v>11983</v>
      </c>
      <c r="F17593" s="3" t="s">
        <v>4588</v>
      </c>
      <c r="G17593" s="3"/>
      <c r="H17593" s="3" t="s">
        <v>7192</v>
      </c>
      <c r="I17593" s="301">
        <v>50.5</v>
      </c>
    </row>
    <row r="17594" spans="2:9">
      <c r="B17594" s="300" t="s">
        <v>160</v>
      </c>
      <c r="C17594" s="3" t="s">
        <v>16216</v>
      </c>
      <c r="D17594" s="3" t="s">
        <v>16217</v>
      </c>
      <c r="E17594" s="3" t="s">
        <v>11983</v>
      </c>
      <c r="F17594" s="3" t="s">
        <v>4588</v>
      </c>
      <c r="G17594" s="3"/>
      <c r="H17594" s="3" t="s">
        <v>7192</v>
      </c>
      <c r="I17594" s="301">
        <v>50.8</v>
      </c>
    </row>
    <row r="17595" spans="2:9">
      <c r="B17595" s="300" t="s">
        <v>160</v>
      </c>
      <c r="C17595" s="3" t="s">
        <v>16590</v>
      </c>
      <c r="D17595" s="3" t="s">
        <v>16591</v>
      </c>
      <c r="E17595" s="3" t="s">
        <v>11983</v>
      </c>
      <c r="F17595" s="3" t="s">
        <v>4588</v>
      </c>
      <c r="G17595" s="3"/>
      <c r="H17595" s="3" t="s">
        <v>7192</v>
      </c>
      <c r="I17595" s="301">
        <v>51</v>
      </c>
    </row>
    <row r="17596" spans="2:9">
      <c r="B17596" s="300" t="s">
        <v>160</v>
      </c>
      <c r="C17596" s="3" t="s">
        <v>17242</v>
      </c>
      <c r="D17596" s="3" t="s">
        <v>17243</v>
      </c>
      <c r="E17596" s="3" t="s">
        <v>11983</v>
      </c>
      <c r="F17596" s="3" t="s">
        <v>4588</v>
      </c>
      <c r="G17596" s="3"/>
      <c r="H17596" s="3" t="s">
        <v>7192</v>
      </c>
      <c r="I17596" s="301">
        <v>50.8</v>
      </c>
    </row>
    <row r="17597" spans="2:9">
      <c r="B17597" s="300" t="s">
        <v>160</v>
      </c>
      <c r="C17597" s="3" t="s">
        <v>17940</v>
      </c>
      <c r="D17597" s="3" t="s">
        <v>17941</v>
      </c>
      <c r="E17597" s="3" t="s">
        <v>11983</v>
      </c>
      <c r="F17597" s="3" t="s">
        <v>4588</v>
      </c>
      <c r="G17597" s="3"/>
      <c r="H17597" s="3" t="s">
        <v>7192</v>
      </c>
      <c r="I17597" s="301">
        <v>50.6</v>
      </c>
    </row>
    <row r="17598" spans="2:9">
      <c r="B17598" s="300" t="s">
        <v>160</v>
      </c>
      <c r="C17598" s="3" t="s">
        <v>18229</v>
      </c>
      <c r="D17598" s="3" t="s">
        <v>18230</v>
      </c>
      <c r="E17598" s="3" t="s">
        <v>11983</v>
      </c>
      <c r="F17598" s="3" t="s">
        <v>4588</v>
      </c>
      <c r="G17598" s="3"/>
      <c r="H17598" s="3" t="s">
        <v>7192</v>
      </c>
      <c r="I17598" s="301">
        <v>50.8</v>
      </c>
    </row>
    <row r="17599" spans="2:9">
      <c r="B17599" s="300" t="s">
        <v>160</v>
      </c>
      <c r="C17599" s="3" t="s">
        <v>18654</v>
      </c>
      <c r="D17599" s="3" t="s">
        <v>18655</v>
      </c>
      <c r="E17599" s="3" t="s">
        <v>11983</v>
      </c>
      <c r="F17599" s="3" t="s">
        <v>4588</v>
      </c>
      <c r="G17599" s="3"/>
      <c r="H17599" s="3" t="s">
        <v>7192</v>
      </c>
      <c r="I17599" s="301">
        <v>50.5</v>
      </c>
    </row>
    <row r="17600" spans="2:9">
      <c r="B17600" s="300" t="s">
        <v>160</v>
      </c>
      <c r="C17600" s="3" t="s">
        <v>18683</v>
      </c>
      <c r="D17600" s="3" t="s">
        <v>18684</v>
      </c>
      <c r="E17600" s="3" t="s">
        <v>10434</v>
      </c>
      <c r="F17600" s="3" t="s">
        <v>4588</v>
      </c>
      <c r="G17600" s="3"/>
      <c r="H17600" s="3" t="s">
        <v>7192</v>
      </c>
      <c r="I17600" s="301">
        <v>50.6</v>
      </c>
    </row>
    <row r="17601" spans="2:9">
      <c r="B17601" s="300" t="s">
        <v>160</v>
      </c>
      <c r="C17601" s="3" t="s">
        <v>18931</v>
      </c>
      <c r="D17601" s="3" t="s">
        <v>18932</v>
      </c>
      <c r="E17601" s="3" t="s">
        <v>11983</v>
      </c>
      <c r="F17601" s="3" t="s">
        <v>4588</v>
      </c>
      <c r="G17601" s="3"/>
      <c r="H17601" s="3" t="s">
        <v>7192</v>
      </c>
      <c r="I17601" s="301">
        <v>50.8</v>
      </c>
    </row>
    <row r="17602" spans="2:9">
      <c r="B17602" s="300" t="s">
        <v>160</v>
      </c>
      <c r="C17602" s="3" t="s">
        <v>19271</v>
      </c>
      <c r="D17602" s="3" t="s">
        <v>19272</v>
      </c>
      <c r="E17602" s="3" t="s">
        <v>11983</v>
      </c>
      <c r="F17602" s="3" t="s">
        <v>4588</v>
      </c>
      <c r="G17602" s="3"/>
      <c r="H17602" s="3" t="s">
        <v>7192</v>
      </c>
      <c r="I17602" s="301">
        <v>50.9</v>
      </c>
    </row>
    <row r="17603" spans="2:9">
      <c r="B17603" s="300" t="s">
        <v>160</v>
      </c>
      <c r="C17603" s="3" t="s">
        <v>19666</v>
      </c>
      <c r="D17603" s="3" t="s">
        <v>19667</v>
      </c>
      <c r="E17603" s="3" t="s">
        <v>11983</v>
      </c>
      <c r="F17603" s="3" t="s">
        <v>4588</v>
      </c>
      <c r="G17603" s="3"/>
      <c r="H17603" s="3" t="s">
        <v>7192</v>
      </c>
      <c r="I17603" s="301">
        <v>50.7</v>
      </c>
    </row>
    <row r="17604" spans="2:9">
      <c r="B17604" s="300" t="s">
        <v>160</v>
      </c>
      <c r="C17604" s="3" t="s">
        <v>19817</v>
      </c>
      <c r="D17604" s="3" t="s">
        <v>19818</v>
      </c>
      <c r="E17604" s="3" t="s">
        <v>10434</v>
      </c>
      <c r="F17604" s="3" t="s">
        <v>4588</v>
      </c>
      <c r="G17604" s="3"/>
      <c r="H17604" s="3" t="s">
        <v>7192</v>
      </c>
      <c r="I17604" s="301">
        <v>50.8</v>
      </c>
    </row>
    <row r="17605" spans="2:9">
      <c r="B17605" s="300" t="s">
        <v>160</v>
      </c>
      <c r="C17605" s="3" t="s">
        <v>20182</v>
      </c>
      <c r="D17605" s="3" t="s">
        <v>20183</v>
      </c>
      <c r="E17605" s="3" t="s">
        <v>11983</v>
      </c>
      <c r="F17605" s="3" t="s">
        <v>4588</v>
      </c>
      <c r="G17605" s="3"/>
      <c r="H17605" s="3" t="s">
        <v>7192</v>
      </c>
      <c r="I17605" s="301">
        <v>50.7</v>
      </c>
    </row>
    <row r="17606" spans="2:9">
      <c r="B17606" s="300" t="s">
        <v>160</v>
      </c>
      <c r="C17606" s="3" t="s">
        <v>20854</v>
      </c>
      <c r="D17606" s="3" t="s">
        <v>20855</v>
      </c>
      <c r="E17606" s="3" t="s">
        <v>10434</v>
      </c>
      <c r="F17606" s="3" t="s">
        <v>4588</v>
      </c>
      <c r="G17606" s="3"/>
      <c r="H17606" s="3" t="s">
        <v>7192</v>
      </c>
      <c r="I17606" s="301">
        <v>50.5</v>
      </c>
    </row>
    <row r="17607" spans="2:9">
      <c r="B17607" s="300" t="s">
        <v>160</v>
      </c>
      <c r="C17607" s="3" t="s">
        <v>21015</v>
      </c>
      <c r="D17607" s="3" t="s">
        <v>21016</v>
      </c>
      <c r="E17607" s="3" t="s">
        <v>11983</v>
      </c>
      <c r="F17607" s="3" t="s">
        <v>4588</v>
      </c>
      <c r="G17607" s="3"/>
      <c r="H17607" s="3" t="s">
        <v>7192</v>
      </c>
      <c r="I17607" s="301">
        <v>50.8</v>
      </c>
    </row>
    <row r="17608" spans="2:9">
      <c r="B17608" s="300" t="s">
        <v>160</v>
      </c>
      <c r="C17608" s="3" t="s">
        <v>21288</v>
      </c>
      <c r="D17608" s="3" t="s">
        <v>21289</v>
      </c>
      <c r="E17608" s="3" t="s">
        <v>11983</v>
      </c>
      <c r="F17608" s="3" t="s">
        <v>4588</v>
      </c>
      <c r="G17608" s="3"/>
      <c r="H17608" s="3" t="s">
        <v>7192</v>
      </c>
      <c r="I17608" s="301">
        <v>50.8</v>
      </c>
    </row>
    <row r="17609" spans="2:9">
      <c r="B17609" s="300" t="s">
        <v>160</v>
      </c>
      <c r="C17609" s="3" t="s">
        <v>14933</v>
      </c>
      <c r="D17609" s="3" t="s">
        <v>21797</v>
      </c>
      <c r="E17609" s="3" t="s">
        <v>10434</v>
      </c>
      <c r="F17609" s="3" t="s">
        <v>4588</v>
      </c>
      <c r="G17609" s="3"/>
      <c r="H17609" s="3" t="s">
        <v>7192</v>
      </c>
      <c r="I17609" s="301">
        <v>50.5</v>
      </c>
    </row>
    <row r="17610" spans="2:9">
      <c r="B17610" s="300" t="s">
        <v>160</v>
      </c>
      <c r="C17610" s="3" t="s">
        <v>21851</v>
      </c>
      <c r="D17610" s="3" t="s">
        <v>21852</v>
      </c>
      <c r="E17610" s="3" t="s">
        <v>11983</v>
      </c>
      <c r="F17610" s="3" t="s">
        <v>4588</v>
      </c>
      <c r="G17610" s="3"/>
      <c r="H17610" s="3" t="s">
        <v>7192</v>
      </c>
      <c r="I17610" s="301">
        <v>50.7</v>
      </c>
    </row>
    <row r="17611" spans="2:9">
      <c r="B17611" s="300" t="s">
        <v>160</v>
      </c>
      <c r="C17611" s="3" t="s">
        <v>22142</v>
      </c>
      <c r="D17611" s="3" t="s">
        <v>22143</v>
      </c>
      <c r="E17611" s="3" t="s">
        <v>11983</v>
      </c>
      <c r="F17611" s="3" t="s">
        <v>4588</v>
      </c>
      <c r="G17611" s="3"/>
      <c r="H17611" s="3" t="s">
        <v>7192</v>
      </c>
      <c r="I17611" s="301">
        <v>50.4</v>
      </c>
    </row>
    <row r="17612" spans="2:9">
      <c r="B17612" s="300" t="s">
        <v>160</v>
      </c>
      <c r="C17612" s="3" t="s">
        <v>22234</v>
      </c>
      <c r="D17612" s="3" t="s">
        <v>22235</v>
      </c>
      <c r="E17612" s="3" t="s">
        <v>11983</v>
      </c>
      <c r="F17612" s="3" t="s">
        <v>4588</v>
      </c>
      <c r="G17612" s="3"/>
      <c r="H17612" s="3" t="s">
        <v>7192</v>
      </c>
      <c r="I17612" s="301">
        <v>50.7</v>
      </c>
    </row>
    <row r="17613" spans="2:9">
      <c r="B17613" s="300" t="s">
        <v>160</v>
      </c>
      <c r="C17613" s="3" t="s">
        <v>22775</v>
      </c>
      <c r="D17613" s="3" t="s">
        <v>22776</v>
      </c>
      <c r="E17613" s="3" t="s">
        <v>11983</v>
      </c>
      <c r="F17613" s="3" t="s">
        <v>4588</v>
      </c>
      <c r="G17613" s="3"/>
      <c r="H17613" s="3" t="s">
        <v>7192</v>
      </c>
      <c r="I17613" s="301">
        <v>50.4</v>
      </c>
    </row>
    <row r="17614" spans="2:9">
      <c r="B17614" s="300" t="s">
        <v>160</v>
      </c>
      <c r="C17614" s="3" t="s">
        <v>22899</v>
      </c>
      <c r="D17614" s="3" t="s">
        <v>22900</v>
      </c>
      <c r="E17614" s="3" t="s">
        <v>10434</v>
      </c>
      <c r="F17614" s="3" t="s">
        <v>4588</v>
      </c>
      <c r="G17614" s="3"/>
      <c r="H17614" s="3" t="s">
        <v>7192</v>
      </c>
      <c r="I17614" s="301">
        <v>50.6</v>
      </c>
    </row>
    <row r="17615" spans="2:9">
      <c r="B17615" s="300" t="s">
        <v>160</v>
      </c>
      <c r="C17615" s="3" t="s">
        <v>23594</v>
      </c>
      <c r="D17615" s="3" t="s">
        <v>23595</v>
      </c>
      <c r="E17615" s="3" t="s">
        <v>11983</v>
      </c>
      <c r="F17615" s="3" t="s">
        <v>4588</v>
      </c>
      <c r="G17615" s="3"/>
      <c r="H17615" s="3" t="s">
        <v>7192</v>
      </c>
      <c r="I17615" s="301">
        <v>50.8</v>
      </c>
    </row>
    <row r="17616" spans="2:9">
      <c r="B17616" s="300" t="s">
        <v>160</v>
      </c>
      <c r="C17616" s="3" t="s">
        <v>23779</v>
      </c>
      <c r="D17616" s="3" t="s">
        <v>23780</v>
      </c>
      <c r="E17616" s="3" t="s">
        <v>11983</v>
      </c>
      <c r="F17616" s="3" t="s">
        <v>4588</v>
      </c>
      <c r="G17616" s="3"/>
      <c r="H17616" s="3" t="s">
        <v>7192</v>
      </c>
      <c r="I17616" s="301">
        <v>50.7</v>
      </c>
    </row>
    <row r="17617" spans="2:9">
      <c r="B17617" s="300" t="s">
        <v>160</v>
      </c>
      <c r="C17617" s="3" t="s">
        <v>24116</v>
      </c>
      <c r="D17617" s="3" t="s">
        <v>24117</v>
      </c>
      <c r="E17617" s="3" t="s">
        <v>11983</v>
      </c>
      <c r="F17617" s="3" t="s">
        <v>4588</v>
      </c>
      <c r="G17617" s="3"/>
      <c r="H17617" s="3" t="s">
        <v>7192</v>
      </c>
      <c r="I17617" s="301">
        <v>50.9</v>
      </c>
    </row>
    <row r="17618" spans="2:9">
      <c r="B17618" s="300" t="s">
        <v>160</v>
      </c>
      <c r="C17618" s="3" t="s">
        <v>25230</v>
      </c>
      <c r="D17618" s="3" t="s">
        <v>25231</v>
      </c>
      <c r="E17618" s="3" t="s">
        <v>11983</v>
      </c>
      <c r="F17618" s="3" t="s">
        <v>4588</v>
      </c>
      <c r="G17618" s="3"/>
      <c r="H17618" s="3" t="s">
        <v>7192</v>
      </c>
      <c r="I17618" s="301">
        <v>50.6</v>
      </c>
    </row>
    <row r="17619" spans="2:9">
      <c r="B17619" s="300" t="s">
        <v>160</v>
      </c>
      <c r="C17619" s="3" t="s">
        <v>25450</v>
      </c>
      <c r="D17619" s="3" t="s">
        <v>25451</v>
      </c>
      <c r="E17619" s="3" t="s">
        <v>10434</v>
      </c>
      <c r="F17619" s="3" t="s">
        <v>4588</v>
      </c>
      <c r="G17619" s="3"/>
      <c r="H17619" s="3" t="s">
        <v>7192</v>
      </c>
      <c r="I17619" s="301">
        <v>50.6</v>
      </c>
    </row>
    <row r="17620" spans="2:9">
      <c r="B17620" s="300" t="s">
        <v>160</v>
      </c>
      <c r="C17620" s="3" t="s">
        <v>26266</v>
      </c>
      <c r="D17620" s="3" t="s">
        <v>26267</v>
      </c>
      <c r="E17620" s="3" t="s">
        <v>11983</v>
      </c>
      <c r="F17620" s="3" t="s">
        <v>4588</v>
      </c>
      <c r="G17620" s="3"/>
      <c r="H17620" s="3" t="s">
        <v>7192</v>
      </c>
      <c r="I17620" s="301">
        <v>50.9</v>
      </c>
    </row>
    <row r="17621" spans="2:9">
      <c r="B17621" s="300" t="s">
        <v>160</v>
      </c>
      <c r="C17621" s="3" t="s">
        <v>28086</v>
      </c>
      <c r="D17621" s="3" t="s">
        <v>28087</v>
      </c>
      <c r="E17621" s="3" t="s">
        <v>11983</v>
      </c>
      <c r="F17621" s="3" t="s">
        <v>4588</v>
      </c>
      <c r="G17621" s="3"/>
      <c r="H17621" s="3" t="s">
        <v>7192</v>
      </c>
      <c r="I17621" s="301">
        <v>50.8</v>
      </c>
    </row>
    <row r="17622" spans="2:9">
      <c r="B17622" s="300" t="s">
        <v>160</v>
      </c>
      <c r="C17622" s="3" t="s">
        <v>29225</v>
      </c>
      <c r="D17622" s="3" t="s">
        <v>29226</v>
      </c>
      <c r="E17622" s="3" t="s">
        <v>11983</v>
      </c>
      <c r="F17622" s="3" t="s">
        <v>4588</v>
      </c>
      <c r="G17622" s="3"/>
      <c r="H17622" s="3" t="s">
        <v>7192</v>
      </c>
      <c r="I17622" s="301">
        <v>50.7</v>
      </c>
    </row>
    <row r="17623" spans="2:9">
      <c r="B17623" s="300" t="s">
        <v>160</v>
      </c>
      <c r="C17623" s="3" t="s">
        <v>29824</v>
      </c>
      <c r="D17623" s="3" t="s">
        <v>29825</v>
      </c>
      <c r="E17623" s="3" t="s">
        <v>11983</v>
      </c>
      <c r="F17623" s="3" t="s">
        <v>4588</v>
      </c>
      <c r="G17623" s="3"/>
      <c r="H17623" s="3" t="s">
        <v>7192</v>
      </c>
      <c r="I17623" s="301">
        <v>50.8</v>
      </c>
    </row>
    <row r="17624" spans="2:9">
      <c r="B17624" s="300" t="s">
        <v>160</v>
      </c>
      <c r="C17624" s="3" t="s">
        <v>29826</v>
      </c>
      <c r="D17624" s="3" t="s">
        <v>29827</v>
      </c>
      <c r="E17624" s="3" t="s">
        <v>11983</v>
      </c>
      <c r="F17624" s="3" t="s">
        <v>4588</v>
      </c>
      <c r="G17624" s="3"/>
      <c r="H17624" s="3" t="s">
        <v>7192</v>
      </c>
      <c r="I17624" s="301">
        <v>50.9</v>
      </c>
    </row>
    <row r="17625" spans="2:9">
      <c r="B17625" s="300" t="s">
        <v>160</v>
      </c>
      <c r="C17625" s="3" t="s">
        <v>31079</v>
      </c>
      <c r="D17625" s="3" t="s">
        <v>31080</v>
      </c>
      <c r="E17625" s="3" t="s">
        <v>11983</v>
      </c>
      <c r="F17625" s="3" t="s">
        <v>4588</v>
      </c>
      <c r="G17625" s="3"/>
      <c r="H17625" s="3" t="s">
        <v>7192</v>
      </c>
      <c r="I17625" s="301">
        <v>50.7</v>
      </c>
    </row>
    <row r="17626" spans="2:9">
      <c r="B17626" s="300" t="s">
        <v>160</v>
      </c>
      <c r="C17626" s="3" t="s">
        <v>31182</v>
      </c>
      <c r="D17626" s="3" t="s">
        <v>31183</v>
      </c>
      <c r="E17626" s="3" t="s">
        <v>11983</v>
      </c>
      <c r="F17626" s="3" t="s">
        <v>4588</v>
      </c>
      <c r="G17626" s="3"/>
      <c r="H17626" s="3" t="s">
        <v>7192</v>
      </c>
      <c r="I17626" s="301">
        <v>50.7</v>
      </c>
    </row>
    <row r="17627" spans="2:9">
      <c r="B17627" s="300" t="s">
        <v>160</v>
      </c>
      <c r="C17627" s="3" t="s">
        <v>31564</v>
      </c>
      <c r="D17627" s="3" t="s">
        <v>31565</v>
      </c>
      <c r="E17627" s="3" t="s">
        <v>11983</v>
      </c>
      <c r="F17627" s="3" t="s">
        <v>4588</v>
      </c>
      <c r="G17627" s="3"/>
      <c r="H17627" s="3" t="s">
        <v>7192</v>
      </c>
      <c r="I17627" s="301">
        <v>50.8</v>
      </c>
    </row>
    <row r="17628" spans="2:9">
      <c r="B17628" s="300" t="s">
        <v>160</v>
      </c>
      <c r="C17628" s="3" t="s">
        <v>31955</v>
      </c>
      <c r="D17628" s="3" t="s">
        <v>31956</v>
      </c>
      <c r="E17628" s="3" t="s">
        <v>11983</v>
      </c>
      <c r="F17628" s="3" t="s">
        <v>4588</v>
      </c>
      <c r="G17628" s="3"/>
      <c r="H17628" s="3" t="s">
        <v>7192</v>
      </c>
      <c r="I17628" s="301">
        <v>50.7</v>
      </c>
    </row>
    <row r="17629" spans="2:9">
      <c r="B17629" s="300" t="s">
        <v>160</v>
      </c>
      <c r="C17629" s="3" t="s">
        <v>32125</v>
      </c>
      <c r="D17629" s="3" t="s">
        <v>32126</v>
      </c>
      <c r="E17629" s="3" t="s">
        <v>11983</v>
      </c>
      <c r="F17629" s="3" t="s">
        <v>4588</v>
      </c>
      <c r="G17629" s="3"/>
      <c r="H17629" s="3" t="s">
        <v>7192</v>
      </c>
      <c r="I17629" s="301">
        <v>50.8</v>
      </c>
    </row>
    <row r="17630" spans="2:9">
      <c r="B17630" s="300" t="s">
        <v>160</v>
      </c>
      <c r="C17630" s="3" t="s">
        <v>32562</v>
      </c>
      <c r="D17630" s="3" t="s">
        <v>32563</v>
      </c>
      <c r="E17630" s="3" t="s">
        <v>11983</v>
      </c>
      <c r="F17630" s="3" t="s">
        <v>4588</v>
      </c>
      <c r="G17630" s="3"/>
      <c r="H17630" s="3" t="s">
        <v>7192</v>
      </c>
      <c r="I17630" s="301">
        <v>50.8</v>
      </c>
    </row>
    <row r="17631" spans="2:9">
      <c r="B17631" s="300" t="s">
        <v>160</v>
      </c>
      <c r="C17631" s="3" t="s">
        <v>33373</v>
      </c>
      <c r="D17631" s="3" t="s">
        <v>33374</v>
      </c>
      <c r="E17631" s="3" t="s">
        <v>11983</v>
      </c>
      <c r="F17631" s="3" t="s">
        <v>4588</v>
      </c>
      <c r="G17631" s="3"/>
      <c r="H17631" s="3" t="s">
        <v>7192</v>
      </c>
      <c r="I17631" s="301">
        <v>50.8</v>
      </c>
    </row>
    <row r="17632" spans="2:9">
      <c r="B17632" s="300" t="s">
        <v>160</v>
      </c>
      <c r="C17632" s="3" t="s">
        <v>33544</v>
      </c>
      <c r="D17632" s="3" t="s">
        <v>33545</v>
      </c>
      <c r="E17632" s="3" t="s">
        <v>11983</v>
      </c>
      <c r="F17632" s="3" t="s">
        <v>4588</v>
      </c>
      <c r="G17632" s="3"/>
      <c r="H17632" s="3" t="s">
        <v>7192</v>
      </c>
      <c r="I17632" s="301">
        <v>50.8</v>
      </c>
    </row>
    <row r="17633" spans="2:9">
      <c r="B17633" s="300" t="s">
        <v>160</v>
      </c>
      <c r="C17633" s="3" t="s">
        <v>34138</v>
      </c>
      <c r="D17633" s="3" t="s">
        <v>34139</v>
      </c>
      <c r="E17633" s="3" t="s">
        <v>11983</v>
      </c>
      <c r="F17633" s="3" t="s">
        <v>4588</v>
      </c>
      <c r="G17633" s="3"/>
      <c r="H17633" s="3" t="s">
        <v>7192</v>
      </c>
      <c r="I17633" s="301">
        <v>50.5</v>
      </c>
    </row>
    <row r="17634" spans="2:9">
      <c r="B17634" s="300" t="s">
        <v>160</v>
      </c>
      <c r="C17634" s="3" t="s">
        <v>34594</v>
      </c>
      <c r="D17634" s="3" t="s">
        <v>34595</v>
      </c>
      <c r="E17634" s="3" t="s">
        <v>11983</v>
      </c>
      <c r="F17634" s="3" t="s">
        <v>4588</v>
      </c>
      <c r="G17634" s="3"/>
      <c r="H17634" s="3" t="s">
        <v>7192</v>
      </c>
      <c r="I17634" s="301">
        <v>50.7</v>
      </c>
    </row>
    <row r="17635" spans="2:9">
      <c r="B17635" s="300" t="s">
        <v>160</v>
      </c>
      <c r="C17635" s="3" t="s">
        <v>35396</v>
      </c>
      <c r="D17635" s="3" t="s">
        <v>35397</v>
      </c>
      <c r="E17635" s="3" t="s">
        <v>11983</v>
      </c>
      <c r="F17635" s="3" t="s">
        <v>4588</v>
      </c>
      <c r="G17635" s="3"/>
      <c r="H17635" s="3" t="s">
        <v>7192</v>
      </c>
      <c r="I17635" s="301">
        <v>50.6</v>
      </c>
    </row>
    <row r="17636" spans="2:9">
      <c r="B17636" s="300" t="s">
        <v>160</v>
      </c>
      <c r="C17636" s="3" t="s">
        <v>35682</v>
      </c>
      <c r="D17636" s="3" t="s">
        <v>35683</v>
      </c>
      <c r="E17636" s="3" t="s">
        <v>11983</v>
      </c>
      <c r="F17636" s="3" t="s">
        <v>4588</v>
      </c>
      <c r="G17636" s="3"/>
      <c r="H17636" s="3" t="s">
        <v>7192</v>
      </c>
      <c r="I17636" s="301">
        <v>50.8</v>
      </c>
    </row>
    <row r="17637" spans="2:9">
      <c r="B17637" s="300" t="s">
        <v>160</v>
      </c>
      <c r="C17637" s="3" t="s">
        <v>35782</v>
      </c>
      <c r="D17637" s="3" t="s">
        <v>35783</v>
      </c>
      <c r="E17637" s="3" t="s">
        <v>11983</v>
      </c>
      <c r="F17637" s="3" t="s">
        <v>4588</v>
      </c>
      <c r="G17637" s="3"/>
      <c r="H17637" s="3" t="s">
        <v>7192</v>
      </c>
      <c r="I17637" s="301">
        <v>50.5</v>
      </c>
    </row>
    <row r="17638" spans="2:9">
      <c r="B17638" s="300" t="s">
        <v>160</v>
      </c>
      <c r="C17638" s="3" t="s">
        <v>36452</v>
      </c>
      <c r="D17638" s="3" t="s">
        <v>36453</v>
      </c>
      <c r="E17638" s="3" t="s">
        <v>11983</v>
      </c>
      <c r="F17638" s="3" t="s">
        <v>4588</v>
      </c>
      <c r="G17638" s="3"/>
      <c r="H17638" s="3" t="s">
        <v>7192</v>
      </c>
      <c r="I17638" s="301">
        <v>50.7</v>
      </c>
    </row>
    <row r="17639" spans="2:9">
      <c r="B17639" s="300" t="s">
        <v>160</v>
      </c>
      <c r="C17639" s="3" t="s">
        <v>37268</v>
      </c>
      <c r="D17639" s="3" t="s">
        <v>37269</v>
      </c>
      <c r="E17639" s="3" t="s">
        <v>11983</v>
      </c>
      <c r="F17639" s="3" t="s">
        <v>4588</v>
      </c>
      <c r="G17639" s="3"/>
      <c r="H17639" s="3" t="s">
        <v>7192</v>
      </c>
      <c r="I17639" s="301">
        <v>50.9</v>
      </c>
    </row>
    <row r="17640" spans="2:9">
      <c r="B17640" s="300" t="s">
        <v>160</v>
      </c>
      <c r="C17640" s="3" t="s">
        <v>37931</v>
      </c>
      <c r="D17640" s="3" t="s">
        <v>37932</v>
      </c>
      <c r="E17640" s="3" t="s">
        <v>11983</v>
      </c>
      <c r="F17640" s="3" t="s">
        <v>4588</v>
      </c>
      <c r="G17640" s="3"/>
      <c r="H17640" s="3" t="s">
        <v>7192</v>
      </c>
      <c r="I17640" s="301">
        <v>50.8</v>
      </c>
    </row>
    <row r="17641" spans="2:9">
      <c r="B17641" s="300" t="s">
        <v>160</v>
      </c>
      <c r="C17641" s="3" t="s">
        <v>38269</v>
      </c>
      <c r="D17641" s="3" t="s">
        <v>38270</v>
      </c>
      <c r="E17641" s="3" t="s">
        <v>11983</v>
      </c>
      <c r="F17641" s="3" t="s">
        <v>4588</v>
      </c>
      <c r="G17641" s="3"/>
      <c r="H17641" s="3" t="s">
        <v>7192</v>
      </c>
      <c r="I17641" s="301">
        <v>50.8</v>
      </c>
    </row>
    <row r="17642" spans="2:9">
      <c r="B17642" s="300" t="s">
        <v>160</v>
      </c>
      <c r="C17642" s="3" t="s">
        <v>39721</v>
      </c>
      <c r="D17642" s="3" t="s">
        <v>39722</v>
      </c>
      <c r="E17642" s="3" t="s">
        <v>11983</v>
      </c>
      <c r="F17642" s="3" t="s">
        <v>4588</v>
      </c>
      <c r="G17642" s="3"/>
      <c r="H17642" s="3" t="s">
        <v>7192</v>
      </c>
      <c r="I17642" s="301">
        <v>50.6</v>
      </c>
    </row>
    <row r="17643" spans="2:9">
      <c r="B17643" s="300" t="s">
        <v>160</v>
      </c>
      <c r="C17643" s="3" t="s">
        <v>40008</v>
      </c>
      <c r="D17643" s="3" t="s">
        <v>40009</v>
      </c>
      <c r="E17643" s="3" t="s">
        <v>11983</v>
      </c>
      <c r="F17643" s="3" t="s">
        <v>4588</v>
      </c>
      <c r="G17643" s="3"/>
      <c r="H17643" s="3" t="s">
        <v>7192</v>
      </c>
      <c r="I17643" s="301">
        <v>50.8</v>
      </c>
    </row>
    <row r="17644" spans="2:9">
      <c r="B17644" s="300" t="s">
        <v>160</v>
      </c>
      <c r="C17644" s="3" t="s">
        <v>40824</v>
      </c>
      <c r="D17644" s="3" t="s">
        <v>40825</v>
      </c>
      <c r="E17644" s="3" t="s">
        <v>11983</v>
      </c>
      <c r="F17644" s="3" t="s">
        <v>4588</v>
      </c>
      <c r="G17644" s="3"/>
      <c r="H17644" s="3" t="s">
        <v>7192</v>
      </c>
      <c r="I17644" s="301">
        <v>51</v>
      </c>
    </row>
    <row r="17645" spans="2:9">
      <c r="B17645" s="300" t="s">
        <v>160</v>
      </c>
      <c r="C17645" s="3" t="s">
        <v>41333</v>
      </c>
      <c r="D17645" s="3" t="s">
        <v>41334</v>
      </c>
      <c r="E17645" s="3" t="s">
        <v>11983</v>
      </c>
      <c r="F17645" s="3" t="s">
        <v>4588</v>
      </c>
      <c r="G17645" s="3"/>
      <c r="H17645" s="3" t="s">
        <v>7192</v>
      </c>
      <c r="I17645" s="301">
        <v>50.7</v>
      </c>
    </row>
    <row r="17646" spans="2:9">
      <c r="B17646" s="300" t="s">
        <v>160</v>
      </c>
      <c r="C17646" s="3" t="s">
        <v>42701</v>
      </c>
      <c r="D17646" s="3" t="s">
        <v>42702</v>
      </c>
      <c r="E17646" s="3" t="s">
        <v>11983</v>
      </c>
      <c r="F17646" s="3" t="s">
        <v>4588</v>
      </c>
      <c r="G17646" s="3"/>
      <c r="H17646" s="3" t="s">
        <v>7192</v>
      </c>
      <c r="I17646" s="301">
        <v>50.8</v>
      </c>
    </row>
    <row r="17647" spans="2:9">
      <c r="B17647" s="300" t="s">
        <v>160</v>
      </c>
      <c r="C17647" s="3" t="s">
        <v>42751</v>
      </c>
      <c r="D17647" s="3" t="s">
        <v>42752</v>
      </c>
      <c r="E17647" s="3" t="s">
        <v>10434</v>
      </c>
      <c r="F17647" s="3" t="s">
        <v>4588</v>
      </c>
      <c r="G17647" s="3"/>
      <c r="H17647" s="3" t="s">
        <v>7192</v>
      </c>
      <c r="I17647" s="301">
        <v>50.7</v>
      </c>
    </row>
    <row r="17648" spans="2:9">
      <c r="B17648" s="300" t="s">
        <v>160</v>
      </c>
      <c r="C17648" s="3" t="s">
        <v>43303</v>
      </c>
      <c r="D17648" s="3" t="s">
        <v>43304</v>
      </c>
      <c r="E17648" s="3" t="s">
        <v>11983</v>
      </c>
      <c r="F17648" s="3" t="s">
        <v>4588</v>
      </c>
      <c r="G17648" s="3"/>
      <c r="H17648" s="3" t="s">
        <v>7192</v>
      </c>
      <c r="I17648" s="301">
        <v>50.5</v>
      </c>
    </row>
    <row r="17649" spans="2:9">
      <c r="B17649" s="300" t="s">
        <v>160</v>
      </c>
      <c r="C17649" s="3" t="s">
        <v>44289</v>
      </c>
      <c r="D17649" s="3" t="s">
        <v>44290</v>
      </c>
      <c r="E17649" s="3" t="s">
        <v>11983</v>
      </c>
      <c r="F17649" s="3" t="s">
        <v>4588</v>
      </c>
      <c r="G17649" s="3"/>
      <c r="H17649" s="3" t="s">
        <v>7192</v>
      </c>
      <c r="I17649" s="301">
        <v>50.7</v>
      </c>
    </row>
    <row r="17650" spans="2:9">
      <c r="B17650" s="300" t="s">
        <v>8572</v>
      </c>
      <c r="C17650" s="3">
        <v>42</v>
      </c>
      <c r="D17650" s="3" t="s">
        <v>8599</v>
      </c>
      <c r="E17650" s="3" t="s">
        <v>8600</v>
      </c>
      <c r="F17650" s="3" t="s">
        <v>114</v>
      </c>
      <c r="G17650" s="3" t="s">
        <v>8601</v>
      </c>
      <c r="H17650" s="3" t="s">
        <v>8602</v>
      </c>
      <c r="I17650" s="301">
        <v>50.538699999999999</v>
      </c>
    </row>
    <row r="17651" spans="2:9">
      <c r="B17651" s="300" t="s">
        <v>160</v>
      </c>
      <c r="C17651" s="3" t="s">
        <v>59446</v>
      </c>
      <c r="D17651" s="3" t="s">
        <v>59447</v>
      </c>
      <c r="E17651" s="3" t="s">
        <v>11983</v>
      </c>
      <c r="F17651" s="3" t="s">
        <v>4588</v>
      </c>
      <c r="G17651" s="3"/>
      <c r="H17651" s="3" t="s">
        <v>8602</v>
      </c>
      <c r="I17651" s="301">
        <v>50.7</v>
      </c>
    </row>
    <row r="17652" spans="2:9">
      <c r="B17652" s="300" t="s">
        <v>160</v>
      </c>
      <c r="C17652" s="3" t="s">
        <v>1931</v>
      </c>
      <c r="D17652" s="3" t="s">
        <v>1932</v>
      </c>
      <c r="E17652" s="3" t="s">
        <v>1672</v>
      </c>
      <c r="F17652" s="3" t="s">
        <v>114</v>
      </c>
      <c r="G17652" s="3" t="s">
        <v>1933</v>
      </c>
      <c r="H17652" s="3" t="s">
        <v>1674</v>
      </c>
      <c r="I17652" s="301">
        <v>50.5</v>
      </c>
    </row>
    <row r="17653" spans="2:9">
      <c r="B17653" s="300" t="s">
        <v>160</v>
      </c>
      <c r="C17653" s="3" t="s">
        <v>1670</v>
      </c>
      <c r="D17653" s="3" t="s">
        <v>1671</v>
      </c>
      <c r="E17653" s="3" t="s">
        <v>1672</v>
      </c>
      <c r="F17653" s="3" t="s">
        <v>114</v>
      </c>
      <c r="G17653" s="3" t="s">
        <v>1673</v>
      </c>
      <c r="H17653" s="3" t="s">
        <v>1674</v>
      </c>
      <c r="I17653" s="301">
        <v>50.626600000000003</v>
      </c>
    </row>
    <row r="17654" spans="2:9">
      <c r="B17654" s="300" t="s">
        <v>160</v>
      </c>
      <c r="C17654" s="3" t="s">
        <v>7692</v>
      </c>
      <c r="D17654" s="3" t="s">
        <v>7693</v>
      </c>
      <c r="E17654" s="3" t="s">
        <v>7694</v>
      </c>
      <c r="F17654" s="3" t="s">
        <v>114</v>
      </c>
      <c r="G17654" s="3" t="s">
        <v>7695</v>
      </c>
      <c r="H17654" s="3" t="s">
        <v>7696</v>
      </c>
      <c r="I17654" s="301">
        <v>50.767099999999999</v>
      </c>
    </row>
    <row r="17655" spans="2:9">
      <c r="B17655" s="300" t="s">
        <v>160</v>
      </c>
      <c r="C17655" s="3" t="s">
        <v>13517</v>
      </c>
      <c r="D17655" s="3" t="s">
        <v>13518</v>
      </c>
      <c r="E17655" s="3" t="s">
        <v>13519</v>
      </c>
      <c r="F17655" s="3" t="s">
        <v>4588</v>
      </c>
      <c r="G17655" s="3"/>
      <c r="H17655" s="3" t="s">
        <v>7696</v>
      </c>
      <c r="I17655" s="301">
        <v>50.5</v>
      </c>
    </row>
    <row r="17656" spans="2:9">
      <c r="B17656" s="300" t="s">
        <v>160</v>
      </c>
      <c r="C17656" s="3" t="s">
        <v>13871</v>
      </c>
      <c r="D17656" s="3" t="s">
        <v>13872</v>
      </c>
      <c r="E17656" s="3" t="s">
        <v>13519</v>
      </c>
      <c r="F17656" s="3" t="s">
        <v>4588</v>
      </c>
      <c r="G17656" s="3"/>
      <c r="H17656" s="3" t="s">
        <v>7696</v>
      </c>
      <c r="I17656" s="301">
        <v>50.5</v>
      </c>
    </row>
    <row r="17657" spans="2:9">
      <c r="B17657" s="300" t="s">
        <v>160</v>
      </c>
      <c r="C17657" s="3" t="s">
        <v>14461</v>
      </c>
      <c r="D17657" s="3" t="s">
        <v>14462</v>
      </c>
      <c r="E17657" s="3" t="s">
        <v>13519</v>
      </c>
      <c r="F17657" s="3" t="s">
        <v>4588</v>
      </c>
      <c r="G17657" s="3"/>
      <c r="H17657" s="3" t="s">
        <v>7696</v>
      </c>
      <c r="I17657" s="301">
        <v>50.5</v>
      </c>
    </row>
    <row r="17658" spans="2:9">
      <c r="B17658" s="300" t="s">
        <v>160</v>
      </c>
      <c r="C17658" s="3" t="s">
        <v>15107</v>
      </c>
      <c r="D17658" s="3" t="s">
        <v>15108</v>
      </c>
      <c r="E17658" s="3" t="s">
        <v>13519</v>
      </c>
      <c r="F17658" s="3" t="s">
        <v>4588</v>
      </c>
      <c r="G17658" s="3"/>
      <c r="H17658" s="3" t="s">
        <v>7696</v>
      </c>
      <c r="I17658" s="301">
        <v>50.6</v>
      </c>
    </row>
    <row r="17659" spans="2:9">
      <c r="B17659" s="300" t="s">
        <v>160</v>
      </c>
      <c r="C17659" s="3" t="s">
        <v>16398</v>
      </c>
      <c r="D17659" s="3" t="s">
        <v>16399</v>
      </c>
      <c r="E17659" s="3" t="s">
        <v>13519</v>
      </c>
      <c r="F17659" s="3" t="s">
        <v>4588</v>
      </c>
      <c r="G17659" s="3"/>
      <c r="H17659" s="3" t="s">
        <v>7696</v>
      </c>
      <c r="I17659" s="301">
        <v>50.5</v>
      </c>
    </row>
    <row r="17660" spans="2:9">
      <c r="B17660" s="300" t="s">
        <v>160</v>
      </c>
      <c r="C17660" s="3" t="s">
        <v>16840</v>
      </c>
      <c r="D17660" s="3" t="s">
        <v>16841</v>
      </c>
      <c r="E17660" s="3" t="s">
        <v>13519</v>
      </c>
      <c r="F17660" s="3" t="s">
        <v>4588</v>
      </c>
      <c r="G17660" s="3"/>
      <c r="H17660" s="3" t="s">
        <v>7696</v>
      </c>
      <c r="I17660" s="301">
        <v>50.6</v>
      </c>
    </row>
    <row r="17661" spans="2:9">
      <c r="B17661" s="300" t="s">
        <v>160</v>
      </c>
      <c r="C17661" s="3" t="s">
        <v>16864</v>
      </c>
      <c r="D17661" s="3" t="s">
        <v>16865</v>
      </c>
      <c r="E17661" s="3" t="s">
        <v>13519</v>
      </c>
      <c r="F17661" s="3" t="s">
        <v>4588</v>
      </c>
      <c r="G17661" s="3"/>
      <c r="H17661" s="3" t="s">
        <v>7696</v>
      </c>
      <c r="I17661" s="301">
        <v>50.5</v>
      </c>
    </row>
    <row r="17662" spans="2:9">
      <c r="B17662" s="300" t="s">
        <v>160</v>
      </c>
      <c r="C17662" s="3" t="s">
        <v>17555</v>
      </c>
      <c r="D17662" s="3" t="s">
        <v>17556</v>
      </c>
      <c r="E17662" s="3" t="s">
        <v>13519</v>
      </c>
      <c r="F17662" s="3" t="s">
        <v>4588</v>
      </c>
      <c r="G17662" s="3"/>
      <c r="H17662" s="3" t="s">
        <v>7696</v>
      </c>
      <c r="I17662" s="301">
        <v>50.5</v>
      </c>
    </row>
    <row r="17663" spans="2:9">
      <c r="B17663" s="300" t="s">
        <v>160</v>
      </c>
      <c r="C17663" s="3" t="s">
        <v>18043</v>
      </c>
      <c r="D17663" s="3" t="s">
        <v>18044</v>
      </c>
      <c r="E17663" s="3" t="s">
        <v>13519</v>
      </c>
      <c r="F17663" s="3" t="s">
        <v>4588</v>
      </c>
      <c r="G17663" s="3"/>
      <c r="H17663" s="3" t="s">
        <v>7696</v>
      </c>
      <c r="I17663" s="301">
        <v>50.6</v>
      </c>
    </row>
    <row r="17664" spans="2:9">
      <c r="B17664" s="300" t="s">
        <v>160</v>
      </c>
      <c r="C17664" s="3" t="s">
        <v>19162</v>
      </c>
      <c r="D17664" s="3" t="s">
        <v>19163</v>
      </c>
      <c r="E17664" s="3" t="s">
        <v>13519</v>
      </c>
      <c r="F17664" s="3" t="s">
        <v>4588</v>
      </c>
      <c r="G17664" s="3"/>
      <c r="H17664" s="3" t="s">
        <v>7696</v>
      </c>
      <c r="I17664" s="301">
        <v>50.8</v>
      </c>
    </row>
    <row r="17665" spans="2:9">
      <c r="B17665" s="300" t="s">
        <v>160</v>
      </c>
      <c r="C17665" s="3" t="s">
        <v>21335</v>
      </c>
      <c r="D17665" s="3" t="s">
        <v>21336</v>
      </c>
      <c r="E17665" s="3" t="s">
        <v>13519</v>
      </c>
      <c r="F17665" s="3" t="s">
        <v>4588</v>
      </c>
      <c r="G17665" s="3"/>
      <c r="H17665" s="3" t="s">
        <v>7696</v>
      </c>
      <c r="I17665" s="301">
        <v>50.6</v>
      </c>
    </row>
    <row r="17666" spans="2:9">
      <c r="B17666" s="300" t="s">
        <v>160</v>
      </c>
      <c r="C17666" s="3" t="s">
        <v>21433</v>
      </c>
      <c r="D17666" s="3" t="s">
        <v>21434</v>
      </c>
      <c r="E17666" s="3" t="s">
        <v>13519</v>
      </c>
      <c r="F17666" s="3" t="s">
        <v>4588</v>
      </c>
      <c r="G17666" s="3"/>
      <c r="H17666" s="3" t="s">
        <v>7696</v>
      </c>
      <c r="I17666" s="301">
        <v>50.7</v>
      </c>
    </row>
    <row r="17667" spans="2:9">
      <c r="B17667" s="300" t="s">
        <v>160</v>
      </c>
      <c r="C17667" s="3" t="s">
        <v>21864</v>
      </c>
      <c r="D17667" s="3" t="s">
        <v>21865</v>
      </c>
      <c r="E17667" s="3" t="s">
        <v>13519</v>
      </c>
      <c r="F17667" s="3" t="s">
        <v>4588</v>
      </c>
      <c r="G17667" s="3"/>
      <c r="H17667" s="3" t="s">
        <v>7696</v>
      </c>
      <c r="I17667" s="301">
        <v>50.4</v>
      </c>
    </row>
    <row r="17668" spans="2:9">
      <c r="B17668" s="300" t="s">
        <v>160</v>
      </c>
      <c r="C17668" s="3" t="s">
        <v>22522</v>
      </c>
      <c r="D17668" s="3" t="s">
        <v>22523</v>
      </c>
      <c r="E17668" s="3" t="s">
        <v>13519</v>
      </c>
      <c r="F17668" s="3" t="s">
        <v>4588</v>
      </c>
      <c r="G17668" s="3"/>
      <c r="H17668" s="3" t="s">
        <v>7696</v>
      </c>
      <c r="I17668" s="301">
        <v>50.8</v>
      </c>
    </row>
    <row r="17669" spans="2:9">
      <c r="B17669" s="300" t="s">
        <v>160</v>
      </c>
      <c r="C17669" s="3" t="s">
        <v>22561</v>
      </c>
      <c r="D17669" s="3" t="s">
        <v>22562</v>
      </c>
      <c r="E17669" s="3" t="s">
        <v>13519</v>
      </c>
      <c r="F17669" s="3" t="s">
        <v>4588</v>
      </c>
      <c r="G17669" s="3"/>
      <c r="H17669" s="3" t="s">
        <v>7696</v>
      </c>
      <c r="I17669" s="301">
        <v>50.7</v>
      </c>
    </row>
    <row r="17670" spans="2:9">
      <c r="B17670" s="300" t="s">
        <v>160</v>
      </c>
      <c r="C17670" s="3" t="s">
        <v>22563</v>
      </c>
      <c r="D17670" s="3" t="s">
        <v>22564</v>
      </c>
      <c r="E17670" s="3" t="s">
        <v>13519</v>
      </c>
      <c r="F17670" s="3" t="s">
        <v>4588</v>
      </c>
      <c r="G17670" s="3"/>
      <c r="H17670" s="3" t="s">
        <v>7696</v>
      </c>
      <c r="I17670" s="301">
        <v>50.8</v>
      </c>
    </row>
    <row r="17671" spans="2:9">
      <c r="B17671" s="300" t="s">
        <v>160</v>
      </c>
      <c r="C17671" s="3" t="s">
        <v>22715</v>
      </c>
      <c r="D17671" s="3" t="s">
        <v>22716</v>
      </c>
      <c r="E17671" s="3" t="s">
        <v>13519</v>
      </c>
      <c r="F17671" s="3" t="s">
        <v>4588</v>
      </c>
      <c r="G17671" s="3"/>
      <c r="H17671" s="3" t="s">
        <v>7696</v>
      </c>
      <c r="I17671" s="301">
        <v>50.7</v>
      </c>
    </row>
    <row r="17672" spans="2:9">
      <c r="B17672" s="300" t="s">
        <v>160</v>
      </c>
      <c r="C17672" s="3" t="s">
        <v>23538</v>
      </c>
      <c r="D17672" s="3" t="s">
        <v>23539</v>
      </c>
      <c r="E17672" s="3" t="s">
        <v>13519</v>
      </c>
      <c r="F17672" s="3" t="s">
        <v>4588</v>
      </c>
      <c r="G17672" s="3"/>
      <c r="H17672" s="3" t="s">
        <v>7696</v>
      </c>
      <c r="I17672" s="301">
        <v>50</v>
      </c>
    </row>
    <row r="17673" spans="2:9">
      <c r="B17673" s="300" t="s">
        <v>160</v>
      </c>
      <c r="C17673" s="3" t="s">
        <v>25248</v>
      </c>
      <c r="D17673" s="3" t="s">
        <v>25249</v>
      </c>
      <c r="E17673" s="3" t="s">
        <v>13519</v>
      </c>
      <c r="F17673" s="3" t="s">
        <v>4588</v>
      </c>
      <c r="G17673" s="3"/>
      <c r="H17673" s="3" t="s">
        <v>7696</v>
      </c>
      <c r="I17673" s="301">
        <v>50.6</v>
      </c>
    </row>
    <row r="17674" spans="2:9">
      <c r="B17674" s="300" t="s">
        <v>160</v>
      </c>
      <c r="C17674" s="3" t="s">
        <v>25272</v>
      </c>
      <c r="D17674" s="3" t="s">
        <v>25273</v>
      </c>
      <c r="E17674" s="3" t="s">
        <v>13519</v>
      </c>
      <c r="F17674" s="3" t="s">
        <v>4588</v>
      </c>
      <c r="G17674" s="3"/>
      <c r="H17674" s="3" t="s">
        <v>7696</v>
      </c>
      <c r="I17674" s="301">
        <v>50.7</v>
      </c>
    </row>
    <row r="17675" spans="2:9">
      <c r="B17675" s="300" t="s">
        <v>160</v>
      </c>
      <c r="C17675" s="3" t="s">
        <v>29769</v>
      </c>
      <c r="D17675" s="3" t="s">
        <v>29770</v>
      </c>
      <c r="E17675" s="3" t="s">
        <v>13519</v>
      </c>
      <c r="F17675" s="3" t="s">
        <v>4588</v>
      </c>
      <c r="G17675" s="3"/>
      <c r="H17675" s="3" t="s">
        <v>7696</v>
      </c>
      <c r="I17675" s="301">
        <v>50.7</v>
      </c>
    </row>
    <row r="17676" spans="2:9">
      <c r="B17676" s="300" t="s">
        <v>160</v>
      </c>
      <c r="C17676" s="3" t="s">
        <v>34723</v>
      </c>
      <c r="D17676" s="3" t="s">
        <v>34724</v>
      </c>
      <c r="E17676" s="3" t="s">
        <v>13519</v>
      </c>
      <c r="F17676" s="3" t="s">
        <v>4588</v>
      </c>
      <c r="G17676" s="3"/>
      <c r="H17676" s="3" t="s">
        <v>7696</v>
      </c>
      <c r="I17676" s="301">
        <v>50.7</v>
      </c>
    </row>
    <row r="17677" spans="2:9">
      <c r="B17677" s="300" t="s">
        <v>160</v>
      </c>
      <c r="C17677" s="3" t="s">
        <v>36712</v>
      </c>
      <c r="D17677" s="3" t="s">
        <v>36713</v>
      </c>
      <c r="E17677" s="3" t="s">
        <v>13519</v>
      </c>
      <c r="F17677" s="3" t="s">
        <v>4588</v>
      </c>
      <c r="G17677" s="3"/>
      <c r="H17677" s="3" t="s">
        <v>7696</v>
      </c>
      <c r="I17677" s="301">
        <v>50.6</v>
      </c>
    </row>
    <row r="17678" spans="2:9">
      <c r="B17678" s="300" t="s">
        <v>160</v>
      </c>
      <c r="C17678" s="3" t="s">
        <v>38589</v>
      </c>
      <c r="D17678" s="3" t="s">
        <v>38590</v>
      </c>
      <c r="E17678" s="3" t="s">
        <v>13519</v>
      </c>
      <c r="F17678" s="3" t="s">
        <v>4588</v>
      </c>
      <c r="G17678" s="3"/>
      <c r="H17678" s="3" t="s">
        <v>7696</v>
      </c>
      <c r="I17678" s="301">
        <v>50.6</v>
      </c>
    </row>
    <row r="17679" spans="2:9">
      <c r="B17679" s="300" t="s">
        <v>160</v>
      </c>
      <c r="C17679" s="3" t="s">
        <v>40677</v>
      </c>
      <c r="D17679" s="3" t="s">
        <v>40678</v>
      </c>
      <c r="E17679" s="3" t="s">
        <v>13519</v>
      </c>
      <c r="F17679" s="3" t="s">
        <v>4588</v>
      </c>
      <c r="G17679" s="3"/>
      <c r="H17679" s="3" t="s">
        <v>7696</v>
      </c>
      <c r="I17679" s="301">
        <v>50.7</v>
      </c>
    </row>
    <row r="17680" spans="2:9">
      <c r="B17680" s="300" t="s">
        <v>160</v>
      </c>
      <c r="C17680" s="3" t="s">
        <v>41983</v>
      </c>
      <c r="D17680" s="3" t="s">
        <v>41984</v>
      </c>
      <c r="E17680" s="3" t="s">
        <v>13519</v>
      </c>
      <c r="F17680" s="3" t="s">
        <v>4588</v>
      </c>
      <c r="G17680" s="3"/>
      <c r="H17680" s="3" t="s">
        <v>7696</v>
      </c>
      <c r="I17680" s="301">
        <v>50.7</v>
      </c>
    </row>
    <row r="17681" spans="2:9">
      <c r="B17681" s="300" t="s">
        <v>160</v>
      </c>
      <c r="C17681" s="3" t="s">
        <v>42983</v>
      </c>
      <c r="D17681" s="3" t="s">
        <v>42984</v>
      </c>
      <c r="E17681" s="3" t="s">
        <v>13519</v>
      </c>
      <c r="F17681" s="3" t="s">
        <v>4588</v>
      </c>
      <c r="G17681" s="3"/>
      <c r="H17681" s="3" t="s">
        <v>7696</v>
      </c>
      <c r="I17681" s="301">
        <v>50.9</v>
      </c>
    </row>
    <row r="17682" spans="2:9">
      <c r="B17682" s="300" t="s">
        <v>160</v>
      </c>
      <c r="C17682" s="3" t="s">
        <v>43037</v>
      </c>
      <c r="D17682" s="3" t="s">
        <v>43038</v>
      </c>
      <c r="E17682" s="3" t="s">
        <v>13519</v>
      </c>
      <c r="F17682" s="3" t="s">
        <v>4588</v>
      </c>
      <c r="G17682" s="3"/>
      <c r="H17682" s="3" t="s">
        <v>7696</v>
      </c>
      <c r="I17682" s="301">
        <v>50.5</v>
      </c>
    </row>
    <row r="17683" spans="2:9">
      <c r="B17683" s="300" t="s">
        <v>160</v>
      </c>
      <c r="C17683" s="3" t="s">
        <v>43225</v>
      </c>
      <c r="D17683" s="3" t="s">
        <v>43226</v>
      </c>
      <c r="E17683" s="3" t="s">
        <v>13519</v>
      </c>
      <c r="F17683" s="3" t="s">
        <v>4588</v>
      </c>
      <c r="G17683" s="3"/>
      <c r="H17683" s="3" t="s">
        <v>7696</v>
      </c>
      <c r="I17683" s="301">
        <v>50.5</v>
      </c>
    </row>
    <row r="17684" spans="2:9">
      <c r="B17684" s="300" t="s">
        <v>160</v>
      </c>
      <c r="C17684" s="3" t="s">
        <v>58691</v>
      </c>
      <c r="D17684" s="3" t="s">
        <v>58692</v>
      </c>
      <c r="E17684" s="3" t="s">
        <v>13519</v>
      </c>
      <c r="F17684" s="3" t="s">
        <v>4588</v>
      </c>
      <c r="G17684" s="3"/>
      <c r="H17684" s="3" t="s">
        <v>7696</v>
      </c>
      <c r="I17684" s="301">
        <v>49.4</v>
      </c>
    </row>
    <row r="17685" spans="2:9">
      <c r="B17685" s="300" t="s">
        <v>160</v>
      </c>
      <c r="C17685" s="3" t="s">
        <v>12612</v>
      </c>
      <c r="D17685" s="3" t="s">
        <v>12613</v>
      </c>
      <c r="E17685" s="3" t="s">
        <v>12614</v>
      </c>
      <c r="F17685" s="3" t="s">
        <v>4588</v>
      </c>
      <c r="G17685" s="3"/>
      <c r="H17685" s="3" t="s">
        <v>12615</v>
      </c>
      <c r="I17685" s="301">
        <v>50.8</v>
      </c>
    </row>
    <row r="17686" spans="2:9">
      <c r="B17686" s="300" t="s">
        <v>160</v>
      </c>
      <c r="C17686" s="3" t="s">
        <v>14995</v>
      </c>
      <c r="D17686" s="3" t="s">
        <v>14996</v>
      </c>
      <c r="E17686" s="3" t="s">
        <v>14997</v>
      </c>
      <c r="F17686" s="3" t="s">
        <v>4588</v>
      </c>
      <c r="G17686" s="3"/>
      <c r="H17686" s="3" t="s">
        <v>12615</v>
      </c>
      <c r="I17686" s="301">
        <v>50.7</v>
      </c>
    </row>
    <row r="17687" spans="2:9">
      <c r="B17687" s="300" t="s">
        <v>160</v>
      </c>
      <c r="C17687" s="3" t="s">
        <v>24011</v>
      </c>
      <c r="D17687" s="3" t="s">
        <v>24012</v>
      </c>
      <c r="E17687" s="3" t="s">
        <v>24013</v>
      </c>
      <c r="F17687" s="3" t="s">
        <v>125</v>
      </c>
      <c r="G17687" s="3"/>
      <c r="H17687" s="3" t="s">
        <v>12615</v>
      </c>
      <c r="I17687" s="301">
        <v>50.4</v>
      </c>
    </row>
    <row r="17688" spans="2:9">
      <c r="B17688" s="300" t="s">
        <v>160</v>
      </c>
      <c r="C17688" s="3" t="s">
        <v>24072</v>
      </c>
      <c r="D17688" s="3" t="s">
        <v>24073</v>
      </c>
      <c r="E17688" s="3" t="s">
        <v>24013</v>
      </c>
      <c r="F17688" s="3" t="s">
        <v>125</v>
      </c>
      <c r="G17688" s="3"/>
      <c r="H17688" s="3" t="s">
        <v>12615</v>
      </c>
      <c r="I17688" s="301">
        <v>50.4</v>
      </c>
    </row>
    <row r="17689" spans="2:9">
      <c r="B17689" s="300" t="s">
        <v>160</v>
      </c>
      <c r="C17689" s="3" t="s">
        <v>13742</v>
      </c>
      <c r="D17689" s="3" t="s">
        <v>13743</v>
      </c>
      <c r="E17689" s="3" t="s">
        <v>13744</v>
      </c>
      <c r="F17689" s="3" t="s">
        <v>125</v>
      </c>
      <c r="G17689" s="3"/>
      <c r="H17689" s="3" t="s">
        <v>13745</v>
      </c>
      <c r="I17689" s="301">
        <v>50.5</v>
      </c>
    </row>
    <row r="17690" spans="2:9">
      <c r="B17690" s="300" t="s">
        <v>160</v>
      </c>
      <c r="C17690" s="3" t="s">
        <v>14345</v>
      </c>
      <c r="D17690" s="3" t="s">
        <v>14346</v>
      </c>
      <c r="E17690" s="3" t="s">
        <v>13744</v>
      </c>
      <c r="F17690" s="3" t="s">
        <v>125</v>
      </c>
      <c r="G17690" s="3"/>
      <c r="H17690" s="3" t="s">
        <v>13745</v>
      </c>
      <c r="I17690" s="301">
        <v>50.4</v>
      </c>
    </row>
    <row r="17691" spans="2:9">
      <c r="B17691" s="300" t="s">
        <v>160</v>
      </c>
      <c r="C17691" s="3" t="s">
        <v>14562</v>
      </c>
      <c r="D17691" s="3" t="s">
        <v>14563</v>
      </c>
      <c r="E17691" s="3" t="s">
        <v>13744</v>
      </c>
      <c r="F17691" s="3" t="s">
        <v>125</v>
      </c>
      <c r="G17691" s="3"/>
      <c r="H17691" s="3" t="s">
        <v>13745</v>
      </c>
      <c r="I17691" s="301">
        <v>50.5</v>
      </c>
    </row>
    <row r="17692" spans="2:9">
      <c r="B17692" s="300" t="s">
        <v>160</v>
      </c>
      <c r="C17692" s="3" t="s">
        <v>15846</v>
      </c>
      <c r="D17692" s="3" t="s">
        <v>15847</v>
      </c>
      <c r="E17692" s="3" t="s">
        <v>13744</v>
      </c>
      <c r="F17692" s="3" t="s">
        <v>125</v>
      </c>
      <c r="G17692" s="3"/>
      <c r="H17692" s="3" t="s">
        <v>13745</v>
      </c>
      <c r="I17692" s="301">
        <v>50.8</v>
      </c>
    </row>
    <row r="17693" spans="2:9">
      <c r="B17693" s="300" t="s">
        <v>160</v>
      </c>
      <c r="C17693" s="3" t="s">
        <v>17316</v>
      </c>
      <c r="D17693" s="3" t="s">
        <v>17317</v>
      </c>
      <c r="E17693" s="3" t="s">
        <v>13744</v>
      </c>
      <c r="F17693" s="3" t="s">
        <v>125</v>
      </c>
      <c r="G17693" s="3"/>
      <c r="H17693" s="3" t="s">
        <v>13745</v>
      </c>
      <c r="I17693" s="301">
        <v>50.6</v>
      </c>
    </row>
    <row r="17694" spans="2:9">
      <c r="B17694" s="300" t="s">
        <v>160</v>
      </c>
      <c r="C17694" s="3" t="s">
        <v>19196</v>
      </c>
      <c r="D17694" s="3" t="s">
        <v>19197</v>
      </c>
      <c r="E17694" s="3" t="s">
        <v>13744</v>
      </c>
      <c r="F17694" s="3" t="s">
        <v>125</v>
      </c>
      <c r="G17694" s="3"/>
      <c r="H17694" s="3" t="s">
        <v>13745</v>
      </c>
      <c r="I17694" s="301">
        <v>50.3</v>
      </c>
    </row>
    <row r="17695" spans="2:9">
      <c r="B17695" s="300" t="s">
        <v>160</v>
      </c>
      <c r="C17695" s="3" t="s">
        <v>19971</v>
      </c>
      <c r="D17695" s="3" t="s">
        <v>19972</v>
      </c>
      <c r="E17695" s="3" t="s">
        <v>13744</v>
      </c>
      <c r="F17695" s="3" t="s">
        <v>125</v>
      </c>
      <c r="G17695" s="3"/>
      <c r="H17695" s="3" t="s">
        <v>13745</v>
      </c>
      <c r="I17695" s="301">
        <v>50.4</v>
      </c>
    </row>
    <row r="17696" spans="2:9">
      <c r="B17696" s="300" t="s">
        <v>160</v>
      </c>
      <c r="C17696" s="3" t="s">
        <v>22072</v>
      </c>
      <c r="D17696" s="3" t="s">
        <v>22073</v>
      </c>
      <c r="E17696" s="3" t="s">
        <v>13744</v>
      </c>
      <c r="F17696" s="3" t="s">
        <v>125</v>
      </c>
      <c r="G17696" s="3"/>
      <c r="H17696" s="3" t="s">
        <v>13745</v>
      </c>
      <c r="I17696" s="301">
        <v>50.7</v>
      </c>
    </row>
    <row r="17697" spans="2:9">
      <c r="B17697" s="300" t="s">
        <v>160</v>
      </c>
      <c r="C17697" s="3" t="s">
        <v>22077</v>
      </c>
      <c r="D17697" s="3" t="s">
        <v>22078</v>
      </c>
      <c r="E17697" s="3" t="s">
        <v>13744</v>
      </c>
      <c r="F17697" s="3" t="s">
        <v>125</v>
      </c>
      <c r="G17697" s="3"/>
      <c r="H17697" s="3" t="s">
        <v>13745</v>
      </c>
      <c r="I17697" s="301">
        <v>50.6</v>
      </c>
    </row>
    <row r="17698" spans="2:9">
      <c r="B17698" s="300" t="s">
        <v>160</v>
      </c>
      <c r="C17698" s="3" t="s">
        <v>28242</v>
      </c>
      <c r="D17698" s="3" t="s">
        <v>28243</v>
      </c>
      <c r="E17698" s="3" t="s">
        <v>13744</v>
      </c>
      <c r="F17698" s="3" t="s">
        <v>125</v>
      </c>
      <c r="G17698" s="3"/>
      <c r="H17698" s="3" t="s">
        <v>13745</v>
      </c>
      <c r="I17698" s="301">
        <v>50.6</v>
      </c>
    </row>
    <row r="17699" spans="2:9">
      <c r="B17699" s="300" t="s">
        <v>160</v>
      </c>
      <c r="C17699" s="3" t="s">
        <v>42074</v>
      </c>
      <c r="D17699" s="3" t="s">
        <v>42075</v>
      </c>
      <c r="E17699" s="3" t="s">
        <v>13744</v>
      </c>
      <c r="F17699" s="3" t="s">
        <v>125</v>
      </c>
      <c r="G17699" s="3"/>
      <c r="H17699" s="3" t="s">
        <v>13745</v>
      </c>
      <c r="I17699" s="301">
        <v>50.6</v>
      </c>
    </row>
    <row r="17700" spans="2:9">
      <c r="B17700" s="300" t="s">
        <v>160</v>
      </c>
      <c r="C17700" s="3" t="s">
        <v>44295</v>
      </c>
      <c r="D17700" s="3" t="s">
        <v>44296</v>
      </c>
      <c r="E17700" s="3" t="s">
        <v>13744</v>
      </c>
      <c r="F17700" s="3" t="s">
        <v>125</v>
      </c>
      <c r="G17700" s="3"/>
      <c r="H17700" s="3" t="s">
        <v>13745</v>
      </c>
      <c r="I17700" s="301">
        <v>50.5</v>
      </c>
    </row>
    <row r="17701" spans="2:9">
      <c r="B17701" s="300" t="s">
        <v>160</v>
      </c>
      <c r="C17701" s="3" t="s">
        <v>58730</v>
      </c>
      <c r="D17701" s="3" t="s">
        <v>58731</v>
      </c>
      <c r="E17701" s="3" t="s">
        <v>13744</v>
      </c>
      <c r="F17701" s="3" t="s">
        <v>125</v>
      </c>
      <c r="G17701" s="3"/>
      <c r="H17701" s="3" t="s">
        <v>13745</v>
      </c>
      <c r="I17701" s="301">
        <v>50.9</v>
      </c>
    </row>
    <row r="17702" spans="2:9">
      <c r="B17702" s="300" t="s">
        <v>160</v>
      </c>
      <c r="C17702" s="3">
        <v>421157</v>
      </c>
      <c r="D17702" s="3" t="s">
        <v>11029</v>
      </c>
      <c r="E17702" s="3" t="s">
        <v>11030</v>
      </c>
      <c r="F17702" s="3" t="s">
        <v>4588</v>
      </c>
      <c r="G17702" s="3"/>
      <c r="H17702" s="3" t="s">
        <v>11031</v>
      </c>
      <c r="I17702" s="301">
        <v>50.4</v>
      </c>
    </row>
    <row r="17703" spans="2:9">
      <c r="B17703" s="300" t="s">
        <v>160</v>
      </c>
      <c r="C17703" s="3">
        <v>399730</v>
      </c>
      <c r="D17703" s="3" t="s">
        <v>11106</v>
      </c>
      <c r="E17703" s="3" t="s">
        <v>11030</v>
      </c>
      <c r="F17703" s="3" t="s">
        <v>4588</v>
      </c>
      <c r="G17703" s="3"/>
      <c r="H17703" s="3" t="s">
        <v>11031</v>
      </c>
      <c r="I17703" s="301">
        <v>50.3</v>
      </c>
    </row>
    <row r="17704" spans="2:9">
      <c r="B17704" s="300" t="s">
        <v>160</v>
      </c>
      <c r="C17704" s="3">
        <v>399730</v>
      </c>
      <c r="D17704" s="3" t="s">
        <v>11106</v>
      </c>
      <c r="E17704" s="3" t="s">
        <v>58094</v>
      </c>
      <c r="F17704" s="3" t="s">
        <v>4588</v>
      </c>
      <c r="G17704" s="3"/>
      <c r="H17704" s="3" t="s">
        <v>11031</v>
      </c>
      <c r="I17704" s="301">
        <v>50.5</v>
      </c>
    </row>
    <row r="17705" spans="2:9">
      <c r="B17705" s="300" t="s">
        <v>160</v>
      </c>
      <c r="C17705" s="3">
        <v>421157</v>
      </c>
      <c r="D17705" s="3" t="s">
        <v>11029</v>
      </c>
      <c r="E17705" s="3" t="s">
        <v>58094</v>
      </c>
      <c r="F17705" s="3" t="s">
        <v>4588</v>
      </c>
      <c r="G17705" s="3"/>
      <c r="H17705" s="3" t="s">
        <v>11031</v>
      </c>
      <c r="I17705" s="301">
        <v>50.6</v>
      </c>
    </row>
    <row r="17706" spans="2:9">
      <c r="B17706" s="300" t="s">
        <v>160</v>
      </c>
      <c r="C17706" s="3" t="s">
        <v>5648</v>
      </c>
      <c r="D17706" s="3" t="s">
        <v>5649</v>
      </c>
      <c r="E17706" s="3" t="s">
        <v>5650</v>
      </c>
      <c r="F17706" s="3" t="s">
        <v>114</v>
      </c>
      <c r="G17706" s="3" t="s">
        <v>5651</v>
      </c>
      <c r="H17706" s="3" t="s">
        <v>5652</v>
      </c>
      <c r="I17706" s="301">
        <v>50.8521</v>
      </c>
    </row>
    <row r="17707" spans="2:9">
      <c r="B17707" s="300" t="s">
        <v>8987</v>
      </c>
      <c r="C17707" s="3" t="s">
        <v>8988</v>
      </c>
      <c r="D17707" s="3" t="s">
        <v>8989</v>
      </c>
      <c r="E17707" s="3" t="s">
        <v>8990</v>
      </c>
      <c r="F17707" s="3" t="s">
        <v>114</v>
      </c>
      <c r="G17707" s="3" t="s">
        <v>8991</v>
      </c>
      <c r="H17707" s="3" t="s">
        <v>5652</v>
      </c>
      <c r="I17707" s="301">
        <v>50.722099999999998</v>
      </c>
    </row>
    <row r="17708" spans="2:9">
      <c r="B17708" s="300" t="s">
        <v>9007</v>
      </c>
      <c r="C17708" s="3" t="s">
        <v>9008</v>
      </c>
      <c r="D17708" s="3" t="s">
        <v>9009</v>
      </c>
      <c r="E17708" s="3" t="s">
        <v>8990</v>
      </c>
      <c r="F17708" s="3" t="s">
        <v>114</v>
      </c>
      <c r="G17708" s="3" t="s">
        <v>9010</v>
      </c>
      <c r="H17708" s="3" t="s">
        <v>5652</v>
      </c>
      <c r="I17708" s="301">
        <v>50.5944</v>
      </c>
    </row>
    <row r="17709" spans="2:9">
      <c r="B17709" s="300" t="s">
        <v>9250</v>
      </c>
      <c r="C17709" s="3" t="s">
        <v>9251</v>
      </c>
      <c r="D17709" s="3" t="s">
        <v>9252</v>
      </c>
      <c r="E17709" s="3" t="s">
        <v>8990</v>
      </c>
      <c r="F17709" s="3" t="s">
        <v>114</v>
      </c>
      <c r="G17709" s="3" t="s">
        <v>9253</v>
      </c>
      <c r="H17709" s="3" t="s">
        <v>5652</v>
      </c>
      <c r="I17709" s="301">
        <v>50.8</v>
      </c>
    </row>
    <row r="17710" spans="2:9">
      <c r="B17710" s="300" t="s">
        <v>9250</v>
      </c>
      <c r="C17710" s="3" t="s">
        <v>9254</v>
      </c>
      <c r="D17710" s="3" t="s">
        <v>9255</v>
      </c>
      <c r="E17710" s="3" t="s">
        <v>8990</v>
      </c>
      <c r="F17710" s="3" t="s">
        <v>114</v>
      </c>
      <c r="G17710" s="3" t="s">
        <v>9256</v>
      </c>
      <c r="H17710" s="3" t="s">
        <v>5652</v>
      </c>
      <c r="I17710" s="301">
        <v>50.684600000000003</v>
      </c>
    </row>
    <row r="17711" spans="2:9">
      <c r="B17711" s="300" t="s">
        <v>9250</v>
      </c>
      <c r="C17711" s="3" t="s">
        <v>9257</v>
      </c>
      <c r="D17711" s="3" t="s">
        <v>9258</v>
      </c>
      <c r="E17711" s="3" t="s">
        <v>8990</v>
      </c>
      <c r="F17711" s="3" t="s">
        <v>114</v>
      </c>
      <c r="G17711" s="3" t="s">
        <v>9259</v>
      </c>
      <c r="H17711" s="3" t="s">
        <v>5652</v>
      </c>
      <c r="I17711" s="301">
        <v>50.684399999999997</v>
      </c>
    </row>
    <row r="17712" spans="2:9">
      <c r="B17712" s="300" t="s">
        <v>9250</v>
      </c>
      <c r="C17712" s="3" t="s">
        <v>9260</v>
      </c>
      <c r="D17712" s="3" t="s">
        <v>9261</v>
      </c>
      <c r="E17712" s="3" t="s">
        <v>8990</v>
      </c>
      <c r="F17712" s="3" t="s">
        <v>114</v>
      </c>
      <c r="G17712" s="3" t="s">
        <v>9262</v>
      </c>
      <c r="H17712" s="3" t="s">
        <v>5652</v>
      </c>
      <c r="I17712" s="301">
        <v>50.799100000000003</v>
      </c>
    </row>
    <row r="17713" spans="2:9">
      <c r="B17713" s="300" t="s">
        <v>9250</v>
      </c>
      <c r="C17713" s="3" t="s">
        <v>9263</v>
      </c>
      <c r="D17713" s="3" t="s">
        <v>9264</v>
      </c>
      <c r="E17713" s="3" t="s">
        <v>8990</v>
      </c>
      <c r="F17713" s="3" t="s">
        <v>114</v>
      </c>
      <c r="G17713" s="3" t="s">
        <v>9265</v>
      </c>
      <c r="H17713" s="3" t="s">
        <v>5652</v>
      </c>
      <c r="I17713" s="301">
        <v>50.861800000000002</v>
      </c>
    </row>
    <row r="17714" spans="2:9">
      <c r="B17714" s="300" t="s">
        <v>9250</v>
      </c>
      <c r="C17714" s="3" t="s">
        <v>9266</v>
      </c>
      <c r="D17714" s="3" t="s">
        <v>9267</v>
      </c>
      <c r="E17714" s="3" t="s">
        <v>8990</v>
      </c>
      <c r="F17714" s="3" t="s">
        <v>114</v>
      </c>
      <c r="G17714" s="3" t="s">
        <v>9268</v>
      </c>
      <c r="H17714" s="3" t="s">
        <v>5652</v>
      </c>
      <c r="I17714" s="301">
        <v>50.685400000000001</v>
      </c>
    </row>
    <row r="17715" spans="2:9">
      <c r="B17715" s="300" t="s">
        <v>9250</v>
      </c>
      <c r="C17715" s="3" t="s">
        <v>9269</v>
      </c>
      <c r="D17715" s="3" t="s">
        <v>9270</v>
      </c>
      <c r="E17715" s="3" t="s">
        <v>8990</v>
      </c>
      <c r="F17715" s="3" t="s">
        <v>114</v>
      </c>
      <c r="G17715" s="3" t="s">
        <v>9271</v>
      </c>
      <c r="H17715" s="3" t="s">
        <v>5652</v>
      </c>
      <c r="I17715" s="301">
        <v>50.7973</v>
      </c>
    </row>
    <row r="17716" spans="2:9">
      <c r="B17716" s="300" t="s">
        <v>9250</v>
      </c>
      <c r="C17716" s="3" t="s">
        <v>9272</v>
      </c>
      <c r="D17716" s="3" t="s">
        <v>9273</v>
      </c>
      <c r="E17716" s="3" t="s">
        <v>8990</v>
      </c>
      <c r="F17716" s="3" t="s">
        <v>114</v>
      </c>
      <c r="G17716" s="3" t="s">
        <v>9274</v>
      </c>
      <c r="H17716" s="3" t="s">
        <v>5652</v>
      </c>
      <c r="I17716" s="301">
        <v>50.684699999999999</v>
      </c>
    </row>
    <row r="17717" spans="2:9">
      <c r="B17717" s="300" t="s">
        <v>9250</v>
      </c>
      <c r="C17717" s="3" t="s">
        <v>9275</v>
      </c>
      <c r="D17717" s="3" t="s">
        <v>9276</v>
      </c>
      <c r="E17717" s="3" t="s">
        <v>8990</v>
      </c>
      <c r="F17717" s="3" t="s">
        <v>114</v>
      </c>
      <c r="G17717" s="3" t="s">
        <v>9277</v>
      </c>
      <c r="H17717" s="3" t="s">
        <v>5652</v>
      </c>
      <c r="I17717" s="301">
        <v>50.861800000000002</v>
      </c>
    </row>
    <row r="17718" spans="2:9">
      <c r="B17718" s="300" t="s">
        <v>9250</v>
      </c>
      <c r="C17718" s="3" t="s">
        <v>9278</v>
      </c>
      <c r="D17718" s="3" t="s">
        <v>9279</v>
      </c>
      <c r="E17718" s="3" t="s">
        <v>8990</v>
      </c>
      <c r="F17718" s="3" t="s">
        <v>114</v>
      </c>
      <c r="G17718" s="3" t="s">
        <v>9280</v>
      </c>
      <c r="H17718" s="3" t="s">
        <v>5652</v>
      </c>
      <c r="I17718" s="301">
        <v>50.684399999999997</v>
      </c>
    </row>
    <row r="17719" spans="2:9">
      <c r="B17719" s="300" t="s">
        <v>9250</v>
      </c>
      <c r="C17719" s="3" t="s">
        <v>9292</v>
      </c>
      <c r="D17719" s="3" t="s">
        <v>9293</v>
      </c>
      <c r="E17719" s="3" t="s">
        <v>8990</v>
      </c>
      <c r="F17719" s="3" t="s">
        <v>114</v>
      </c>
      <c r="G17719" s="3" t="s">
        <v>9294</v>
      </c>
      <c r="H17719" s="3" t="s">
        <v>5652</v>
      </c>
      <c r="I17719" s="301">
        <v>50.683300000000003</v>
      </c>
    </row>
    <row r="17720" spans="2:9">
      <c r="B17720" s="300" t="s">
        <v>9250</v>
      </c>
      <c r="C17720" s="3" t="s">
        <v>9295</v>
      </c>
      <c r="D17720" s="3" t="s">
        <v>9296</v>
      </c>
      <c r="E17720" s="3" t="s">
        <v>8990</v>
      </c>
      <c r="F17720" s="3" t="s">
        <v>114</v>
      </c>
      <c r="G17720" s="3" t="s">
        <v>9297</v>
      </c>
      <c r="H17720" s="3" t="s">
        <v>5652</v>
      </c>
      <c r="I17720" s="301">
        <v>50.683300000000003</v>
      </c>
    </row>
    <row r="17721" spans="2:9">
      <c r="B17721" s="300" t="s">
        <v>9250</v>
      </c>
      <c r="C17721" s="3" t="s">
        <v>9298</v>
      </c>
      <c r="D17721" s="3" t="s">
        <v>9299</v>
      </c>
      <c r="E17721" s="3" t="s">
        <v>8990</v>
      </c>
      <c r="F17721" s="3" t="s">
        <v>114</v>
      </c>
      <c r="G17721" s="3" t="s">
        <v>9300</v>
      </c>
      <c r="H17721" s="3" t="s">
        <v>5652</v>
      </c>
      <c r="I17721" s="301">
        <v>50.683300000000003</v>
      </c>
    </row>
    <row r="17722" spans="2:9">
      <c r="B17722" s="300" t="s">
        <v>9250</v>
      </c>
      <c r="C17722" s="3" t="s">
        <v>9301</v>
      </c>
      <c r="D17722" s="3" t="s">
        <v>9302</v>
      </c>
      <c r="E17722" s="3" t="s">
        <v>8990</v>
      </c>
      <c r="F17722" s="3" t="s">
        <v>114</v>
      </c>
      <c r="G17722" s="3" t="s">
        <v>9303</v>
      </c>
      <c r="H17722" s="3" t="s">
        <v>5652</v>
      </c>
      <c r="I17722" s="301">
        <v>50.683300000000003</v>
      </c>
    </row>
    <row r="17723" spans="2:9">
      <c r="B17723" s="300" t="s">
        <v>9250</v>
      </c>
      <c r="C17723" s="3" t="s">
        <v>9309</v>
      </c>
      <c r="D17723" s="3" t="s">
        <v>9310</v>
      </c>
      <c r="E17723" s="3" t="s">
        <v>8990</v>
      </c>
      <c r="F17723" s="3" t="s">
        <v>114</v>
      </c>
      <c r="G17723" s="3" t="s">
        <v>9311</v>
      </c>
      <c r="H17723" s="3" t="s">
        <v>5652</v>
      </c>
      <c r="I17723" s="301">
        <v>50.6828</v>
      </c>
    </row>
    <row r="17724" spans="2:9">
      <c r="B17724" s="300" t="s">
        <v>9250</v>
      </c>
      <c r="C17724" s="3" t="s">
        <v>9312</v>
      </c>
      <c r="D17724" s="3" t="s">
        <v>9313</v>
      </c>
      <c r="E17724" s="3" t="s">
        <v>8990</v>
      </c>
      <c r="F17724" s="3" t="s">
        <v>114</v>
      </c>
      <c r="G17724" s="3" t="s">
        <v>9314</v>
      </c>
      <c r="H17724" s="3" t="s">
        <v>5652</v>
      </c>
      <c r="I17724" s="301">
        <v>50.797199999999997</v>
      </c>
    </row>
    <row r="17725" spans="2:9">
      <c r="B17725" s="300" t="s">
        <v>160</v>
      </c>
      <c r="C17725" s="3" t="s">
        <v>4262</v>
      </c>
      <c r="D17725" s="3" t="s">
        <v>4263</v>
      </c>
      <c r="E17725" s="3" t="s">
        <v>4264</v>
      </c>
      <c r="F17725" s="3" t="s">
        <v>114</v>
      </c>
      <c r="G17725" s="3" t="s">
        <v>4265</v>
      </c>
      <c r="H17725" s="3" t="s">
        <v>4266</v>
      </c>
      <c r="I17725" s="301">
        <v>50.4315</v>
      </c>
    </row>
    <row r="17726" spans="2:9">
      <c r="B17726" s="300" t="s">
        <v>160</v>
      </c>
      <c r="C17726" s="3" t="s">
        <v>26789</v>
      </c>
      <c r="D17726" s="3" t="s">
        <v>26790</v>
      </c>
      <c r="E17726" s="3" t="s">
        <v>26791</v>
      </c>
      <c r="F17726" s="3" t="s">
        <v>4588</v>
      </c>
      <c r="G17726" s="3"/>
      <c r="H17726" s="3" t="s">
        <v>26792</v>
      </c>
      <c r="I17726" s="301">
        <v>50.7</v>
      </c>
    </row>
    <row r="17727" spans="2:9">
      <c r="B17727" s="300" t="s">
        <v>160</v>
      </c>
      <c r="C17727" s="3" t="s">
        <v>44737</v>
      </c>
      <c r="D17727" s="3" t="s">
        <v>44738</v>
      </c>
      <c r="E17727" s="3" t="s">
        <v>26791</v>
      </c>
      <c r="F17727" s="3" t="s">
        <v>4588</v>
      </c>
      <c r="G17727" s="3"/>
      <c r="H17727" s="3" t="s">
        <v>26792</v>
      </c>
      <c r="I17727" s="301">
        <v>50.5</v>
      </c>
    </row>
    <row r="17728" spans="2:9">
      <c r="B17728" s="300" t="s">
        <v>160</v>
      </c>
      <c r="C17728" s="3" t="s">
        <v>47730</v>
      </c>
      <c r="D17728" s="3" t="s">
        <v>47731</v>
      </c>
      <c r="E17728" s="3" t="s">
        <v>47732</v>
      </c>
      <c r="F17728" s="3" t="s">
        <v>4588</v>
      </c>
      <c r="G17728" s="3"/>
      <c r="H17728" s="3" t="s">
        <v>47733</v>
      </c>
      <c r="I17728" s="301">
        <v>50.9</v>
      </c>
    </row>
    <row r="17729" spans="2:9">
      <c r="B17729" s="300" t="s">
        <v>160</v>
      </c>
      <c r="C17729" s="3" t="s">
        <v>46181</v>
      </c>
      <c r="D17729" s="3" t="s">
        <v>46182</v>
      </c>
      <c r="E17729" s="3" t="s">
        <v>2754</v>
      </c>
      <c r="F17729" s="3" t="s">
        <v>125</v>
      </c>
      <c r="G17729" s="3"/>
      <c r="H17729" s="3" t="s">
        <v>46183</v>
      </c>
      <c r="I17729" s="301">
        <v>50.7</v>
      </c>
    </row>
    <row r="17730" spans="2:9">
      <c r="B17730" s="300" t="s">
        <v>58007</v>
      </c>
      <c r="C17730" s="3" t="s">
        <v>58008</v>
      </c>
      <c r="D17730" s="3" t="s">
        <v>58009</v>
      </c>
      <c r="E17730" s="3" t="s">
        <v>57981</v>
      </c>
      <c r="F17730" s="3" t="s">
        <v>114</v>
      </c>
      <c r="G17730" s="3" t="s">
        <v>58010</v>
      </c>
      <c r="H17730" s="3" t="s">
        <v>46183</v>
      </c>
      <c r="I17730" s="301">
        <v>51.1</v>
      </c>
    </row>
    <row r="17731" spans="2:9">
      <c r="B17731" s="300" t="s">
        <v>58007</v>
      </c>
      <c r="C17731" s="3" t="s">
        <v>58011</v>
      </c>
      <c r="D17731" s="3" t="s">
        <v>58012</v>
      </c>
      <c r="E17731" s="3" t="s">
        <v>57981</v>
      </c>
      <c r="F17731" s="3" t="s">
        <v>114</v>
      </c>
      <c r="G17731" s="3" t="s">
        <v>58013</v>
      </c>
      <c r="H17731" s="3" t="s">
        <v>46183</v>
      </c>
      <c r="I17731" s="301">
        <v>51.1</v>
      </c>
    </row>
    <row r="17732" spans="2:9">
      <c r="B17732" s="300" t="s">
        <v>58007</v>
      </c>
      <c r="C17732" s="3" t="s">
        <v>58014</v>
      </c>
      <c r="D17732" s="3" t="s">
        <v>58015</v>
      </c>
      <c r="E17732" s="3" t="s">
        <v>57981</v>
      </c>
      <c r="F17732" s="3" t="s">
        <v>114</v>
      </c>
      <c r="G17732" s="3" t="s">
        <v>58016</v>
      </c>
      <c r="H17732" s="3" t="s">
        <v>46183</v>
      </c>
      <c r="I17732" s="301">
        <v>51.1</v>
      </c>
    </row>
    <row r="17733" spans="2:9">
      <c r="B17733" s="300" t="s">
        <v>160</v>
      </c>
      <c r="C17733" s="3" t="s">
        <v>57979</v>
      </c>
      <c r="D17733" s="3" t="s">
        <v>57980</v>
      </c>
      <c r="E17733" s="3" t="s">
        <v>57981</v>
      </c>
      <c r="F17733" s="3" t="s">
        <v>114</v>
      </c>
      <c r="G17733" s="3" t="s">
        <v>57982</v>
      </c>
      <c r="H17733" s="3" t="s">
        <v>57983</v>
      </c>
      <c r="I17733" s="301">
        <v>51.1</v>
      </c>
    </row>
    <row r="17734" spans="2:9">
      <c r="B17734" s="300" t="s">
        <v>160</v>
      </c>
      <c r="C17734" s="3" t="s">
        <v>57984</v>
      </c>
      <c r="D17734" s="3" t="s">
        <v>57985</v>
      </c>
      <c r="E17734" s="3" t="s">
        <v>57981</v>
      </c>
      <c r="F17734" s="3" t="s">
        <v>114</v>
      </c>
      <c r="G17734" s="3" t="s">
        <v>57986</v>
      </c>
      <c r="H17734" s="3" t="s">
        <v>57983</v>
      </c>
      <c r="I17734" s="301">
        <v>51.1</v>
      </c>
    </row>
    <row r="17735" spans="2:9">
      <c r="B17735" s="300" t="s">
        <v>160</v>
      </c>
      <c r="C17735" s="3" t="s">
        <v>57987</v>
      </c>
      <c r="D17735" s="3" t="s">
        <v>57988</v>
      </c>
      <c r="E17735" s="3" t="s">
        <v>57981</v>
      </c>
      <c r="F17735" s="3" t="s">
        <v>114</v>
      </c>
      <c r="G17735" s="3" t="s">
        <v>57989</v>
      </c>
      <c r="H17735" s="3" t="s">
        <v>57983</v>
      </c>
      <c r="I17735" s="301">
        <v>51.1</v>
      </c>
    </row>
    <row r="17736" spans="2:9">
      <c r="B17736" s="300" t="s">
        <v>160</v>
      </c>
      <c r="C17736" s="3" t="s">
        <v>57990</v>
      </c>
      <c r="D17736" s="3" t="s">
        <v>57991</v>
      </c>
      <c r="E17736" s="3" t="s">
        <v>57981</v>
      </c>
      <c r="F17736" s="3" t="s">
        <v>114</v>
      </c>
      <c r="G17736" s="3" t="s">
        <v>57992</v>
      </c>
      <c r="H17736" s="3" t="s">
        <v>57983</v>
      </c>
      <c r="I17736" s="301">
        <v>51.1</v>
      </c>
    </row>
    <row r="17737" spans="2:9">
      <c r="B17737" s="300" t="s">
        <v>160</v>
      </c>
      <c r="C17737" s="3" t="s">
        <v>57993</v>
      </c>
      <c r="D17737" s="3" t="s">
        <v>57994</v>
      </c>
      <c r="E17737" s="3" t="s">
        <v>57981</v>
      </c>
      <c r="F17737" s="3" t="s">
        <v>114</v>
      </c>
      <c r="G17737" s="3" t="s">
        <v>57995</v>
      </c>
      <c r="H17737" s="3" t="s">
        <v>57983</v>
      </c>
      <c r="I17737" s="301">
        <v>51.1</v>
      </c>
    </row>
    <row r="17738" spans="2:9">
      <c r="B17738" s="300" t="s">
        <v>160</v>
      </c>
      <c r="C17738" s="3" t="s">
        <v>57996</v>
      </c>
      <c r="D17738" s="3" t="s">
        <v>57997</v>
      </c>
      <c r="E17738" s="3" t="s">
        <v>57981</v>
      </c>
      <c r="F17738" s="3" t="s">
        <v>114</v>
      </c>
      <c r="G17738" s="3" t="s">
        <v>57998</v>
      </c>
      <c r="H17738" s="3" t="s">
        <v>57983</v>
      </c>
      <c r="I17738" s="301">
        <v>51.1</v>
      </c>
    </row>
    <row r="17739" spans="2:9">
      <c r="B17739" s="300" t="s">
        <v>160</v>
      </c>
      <c r="C17739" s="3" t="s">
        <v>10205</v>
      </c>
      <c r="D17739" s="3" t="s">
        <v>10206</v>
      </c>
      <c r="E17739" s="3" t="s">
        <v>10207</v>
      </c>
      <c r="F17739" s="3" t="s">
        <v>4588</v>
      </c>
      <c r="G17739" s="3"/>
      <c r="H17739" s="3" t="s">
        <v>10208</v>
      </c>
      <c r="I17739" s="301">
        <v>50.8</v>
      </c>
    </row>
    <row r="17740" spans="2:9">
      <c r="B17740" s="300" t="s">
        <v>160</v>
      </c>
      <c r="C17740" s="3" t="s">
        <v>41894</v>
      </c>
      <c r="D17740" s="3" t="s">
        <v>41895</v>
      </c>
      <c r="E17740" s="3" t="s">
        <v>41896</v>
      </c>
      <c r="F17740" s="3" t="s">
        <v>4588</v>
      </c>
      <c r="G17740" s="3"/>
      <c r="H17740" s="3" t="s">
        <v>10208</v>
      </c>
      <c r="I17740" s="301">
        <v>50.5</v>
      </c>
    </row>
    <row r="17741" spans="2:9">
      <c r="B17741" s="300" t="s">
        <v>160</v>
      </c>
      <c r="C17741" s="3" t="s">
        <v>3347</v>
      </c>
      <c r="D17741" s="3" t="s">
        <v>3348</v>
      </c>
      <c r="E17741" s="3" t="s">
        <v>3349</v>
      </c>
      <c r="F17741" s="3" t="s">
        <v>114</v>
      </c>
      <c r="G17741" s="3" t="s">
        <v>3350</v>
      </c>
      <c r="H17741" s="3" t="s">
        <v>3351</v>
      </c>
      <c r="I17741" s="301">
        <v>50.9</v>
      </c>
    </row>
    <row r="17742" spans="2:9">
      <c r="B17742" s="300" t="s">
        <v>160</v>
      </c>
      <c r="C17742" s="3" t="s">
        <v>18662</v>
      </c>
      <c r="D17742" s="3" t="s">
        <v>18663</v>
      </c>
      <c r="E17742" s="3" t="s">
        <v>18664</v>
      </c>
      <c r="F17742" s="3" t="s">
        <v>4588</v>
      </c>
      <c r="G17742" s="3"/>
      <c r="H17742" s="3" t="s">
        <v>3351</v>
      </c>
      <c r="I17742" s="301">
        <v>50.5</v>
      </c>
    </row>
    <row r="17743" spans="2:9">
      <c r="B17743" s="300" t="s">
        <v>160</v>
      </c>
      <c r="C17743" s="3" t="s">
        <v>18558</v>
      </c>
      <c r="D17743" s="3" t="s">
        <v>18559</v>
      </c>
      <c r="E17743" s="3" t="s">
        <v>18560</v>
      </c>
      <c r="F17743" s="3" t="s">
        <v>4588</v>
      </c>
      <c r="G17743" s="3"/>
      <c r="H17743" s="3" t="s">
        <v>18561</v>
      </c>
      <c r="I17743" s="301">
        <v>50.7</v>
      </c>
    </row>
    <row r="17744" spans="2:9">
      <c r="B17744" s="300" t="s">
        <v>160</v>
      </c>
      <c r="C17744" s="3" t="s">
        <v>21632</v>
      </c>
      <c r="D17744" s="3" t="s">
        <v>21633</v>
      </c>
      <c r="E17744" s="3" t="s">
        <v>18560</v>
      </c>
      <c r="F17744" s="3" t="s">
        <v>4588</v>
      </c>
      <c r="G17744" s="3"/>
      <c r="H17744" s="3" t="s">
        <v>18561</v>
      </c>
      <c r="I17744" s="301">
        <v>50.7</v>
      </c>
    </row>
    <row r="17745" spans="2:9">
      <c r="B17745" s="300" t="s">
        <v>160</v>
      </c>
      <c r="C17745" s="3" t="s">
        <v>23469</v>
      </c>
      <c r="D17745" s="3" t="s">
        <v>23470</v>
      </c>
      <c r="E17745" s="3" t="s">
        <v>18560</v>
      </c>
      <c r="F17745" s="3" t="s">
        <v>4588</v>
      </c>
      <c r="G17745" s="3"/>
      <c r="H17745" s="3" t="s">
        <v>18561</v>
      </c>
      <c r="I17745" s="301">
        <v>50.5</v>
      </c>
    </row>
    <row r="17746" spans="2:9">
      <c r="B17746" s="300" t="s">
        <v>160</v>
      </c>
      <c r="C17746" s="3" t="s">
        <v>34996</v>
      </c>
      <c r="D17746" s="3" t="s">
        <v>34997</v>
      </c>
      <c r="E17746" s="3" t="s">
        <v>18560</v>
      </c>
      <c r="F17746" s="3" t="s">
        <v>4588</v>
      </c>
      <c r="G17746" s="3"/>
      <c r="H17746" s="3" t="s">
        <v>18561</v>
      </c>
      <c r="I17746" s="301">
        <v>50.8</v>
      </c>
    </row>
    <row r="17747" spans="2:9">
      <c r="B17747" s="300" t="s">
        <v>160</v>
      </c>
      <c r="C17747" s="3" t="s">
        <v>36969</v>
      </c>
      <c r="D17747" s="3" t="s">
        <v>36970</v>
      </c>
      <c r="E17747" s="3" t="s">
        <v>36971</v>
      </c>
      <c r="F17747" s="3" t="s">
        <v>125</v>
      </c>
      <c r="G17747" s="3"/>
      <c r="H17747" s="3" t="s">
        <v>18561</v>
      </c>
      <c r="I17747" s="301">
        <v>50.8</v>
      </c>
    </row>
    <row r="17748" spans="2:9">
      <c r="B17748" s="300" t="s">
        <v>160</v>
      </c>
      <c r="C17748" s="3" t="s">
        <v>39996</v>
      </c>
      <c r="D17748" s="3" t="s">
        <v>39997</v>
      </c>
      <c r="E17748" s="3" t="s">
        <v>18560</v>
      </c>
      <c r="F17748" s="3" t="s">
        <v>4588</v>
      </c>
      <c r="G17748" s="3"/>
      <c r="H17748" s="3" t="s">
        <v>18561</v>
      </c>
      <c r="I17748" s="301">
        <v>50.8</v>
      </c>
    </row>
    <row r="17749" spans="2:9">
      <c r="B17749" s="300" t="s">
        <v>160</v>
      </c>
      <c r="C17749" s="3" t="s">
        <v>43905</v>
      </c>
      <c r="D17749" s="3" t="s">
        <v>43906</v>
      </c>
      <c r="E17749" s="3" t="s">
        <v>36971</v>
      </c>
      <c r="F17749" s="3" t="s">
        <v>125</v>
      </c>
      <c r="G17749" s="3"/>
      <c r="H17749" s="3" t="s">
        <v>18561</v>
      </c>
      <c r="I17749" s="301">
        <v>50.2</v>
      </c>
    </row>
    <row r="17750" spans="2:9">
      <c r="B17750" s="300" t="s">
        <v>160</v>
      </c>
      <c r="C17750" s="3" t="s">
        <v>45290</v>
      </c>
      <c r="D17750" s="3" t="s">
        <v>45291</v>
      </c>
      <c r="E17750" s="3" t="s">
        <v>36971</v>
      </c>
      <c r="F17750" s="3" t="s">
        <v>125</v>
      </c>
      <c r="G17750" s="3"/>
      <c r="H17750" s="3" t="s">
        <v>18561</v>
      </c>
      <c r="I17750" s="301">
        <v>50.6</v>
      </c>
    </row>
    <row r="17751" spans="2:9">
      <c r="B17751" s="300" t="s">
        <v>160</v>
      </c>
      <c r="C17751" s="3" t="s">
        <v>45596</v>
      </c>
      <c r="D17751" s="3" t="s">
        <v>45597</v>
      </c>
      <c r="E17751" s="3" t="s">
        <v>36971</v>
      </c>
      <c r="F17751" s="3" t="s">
        <v>125</v>
      </c>
      <c r="G17751" s="3"/>
      <c r="H17751" s="3" t="s">
        <v>18561</v>
      </c>
      <c r="I17751" s="301">
        <v>50.4</v>
      </c>
    </row>
    <row r="17752" spans="2:9">
      <c r="B17752" s="300" t="s">
        <v>160</v>
      </c>
      <c r="C17752" s="3" t="s">
        <v>46423</v>
      </c>
      <c r="D17752" s="3" t="s">
        <v>46424</v>
      </c>
      <c r="E17752" s="3" t="s">
        <v>36971</v>
      </c>
      <c r="F17752" s="3" t="s">
        <v>125</v>
      </c>
      <c r="G17752" s="3"/>
      <c r="H17752" s="3" t="s">
        <v>18561</v>
      </c>
      <c r="I17752" s="301">
        <v>50.4</v>
      </c>
    </row>
    <row r="17753" spans="2:9">
      <c r="B17753" s="300" t="s">
        <v>160</v>
      </c>
      <c r="C17753" s="3" t="s">
        <v>47457</v>
      </c>
      <c r="D17753" s="3" t="s">
        <v>47458</v>
      </c>
      <c r="E17753" s="3" t="s">
        <v>36971</v>
      </c>
      <c r="F17753" s="3" t="s">
        <v>125</v>
      </c>
      <c r="G17753" s="3"/>
      <c r="H17753" s="3" t="s">
        <v>18561</v>
      </c>
      <c r="I17753" s="301">
        <v>50.3</v>
      </c>
    </row>
    <row r="17754" spans="2:9">
      <c r="B17754" s="300" t="s">
        <v>160</v>
      </c>
      <c r="C17754" s="3" t="s">
        <v>47669</v>
      </c>
      <c r="D17754" s="3" t="s">
        <v>47670</v>
      </c>
      <c r="E17754" s="3" t="s">
        <v>36971</v>
      </c>
      <c r="F17754" s="3" t="s">
        <v>125</v>
      </c>
      <c r="G17754" s="3"/>
      <c r="H17754" s="3" t="s">
        <v>18561</v>
      </c>
      <c r="I17754" s="301">
        <v>50.1</v>
      </c>
    </row>
    <row r="17755" spans="2:9">
      <c r="B17755" s="300" t="s">
        <v>160</v>
      </c>
      <c r="C17755" s="3" t="s">
        <v>47678</v>
      </c>
      <c r="D17755" s="3" t="s">
        <v>47679</v>
      </c>
      <c r="E17755" s="3" t="s">
        <v>36971</v>
      </c>
      <c r="F17755" s="3" t="s">
        <v>125</v>
      </c>
      <c r="G17755" s="3"/>
      <c r="H17755" s="3" t="s">
        <v>18561</v>
      </c>
      <c r="I17755" s="301">
        <v>50.2</v>
      </c>
    </row>
    <row r="17756" spans="2:9">
      <c r="B17756" s="300" t="s">
        <v>160</v>
      </c>
      <c r="C17756" s="3" t="s">
        <v>47870</v>
      </c>
      <c r="D17756" s="3" t="s">
        <v>47871</v>
      </c>
      <c r="E17756" s="3" t="s">
        <v>36971</v>
      </c>
      <c r="F17756" s="3" t="s">
        <v>125</v>
      </c>
      <c r="G17756" s="3"/>
      <c r="H17756" s="3" t="s">
        <v>18561</v>
      </c>
      <c r="I17756" s="301">
        <v>50.1</v>
      </c>
    </row>
    <row r="17757" spans="2:9">
      <c r="B17757" s="300" t="s">
        <v>160</v>
      </c>
      <c r="C17757" s="3" t="s">
        <v>48114</v>
      </c>
      <c r="D17757" s="3" t="s">
        <v>48115</v>
      </c>
      <c r="E17757" s="3" t="s">
        <v>36971</v>
      </c>
      <c r="F17757" s="3" t="s">
        <v>4588</v>
      </c>
      <c r="G17757" s="3"/>
      <c r="H17757" s="3" t="s">
        <v>18561</v>
      </c>
      <c r="I17757" s="301">
        <v>50.3</v>
      </c>
    </row>
    <row r="17758" spans="2:9">
      <c r="B17758" s="300" t="s">
        <v>160</v>
      </c>
      <c r="C17758" s="3" t="s">
        <v>48229</v>
      </c>
      <c r="D17758" s="3" t="s">
        <v>48230</v>
      </c>
      <c r="E17758" s="3" t="s">
        <v>36971</v>
      </c>
      <c r="F17758" s="3" t="s">
        <v>125</v>
      </c>
      <c r="G17758" s="3"/>
      <c r="H17758" s="3" t="s">
        <v>18561</v>
      </c>
      <c r="I17758" s="301">
        <v>50</v>
      </c>
    </row>
    <row r="17759" spans="2:9">
      <c r="B17759" s="300" t="s">
        <v>160</v>
      </c>
      <c r="C17759" s="3" t="s">
        <v>48367</v>
      </c>
      <c r="D17759" s="3" t="s">
        <v>48368</v>
      </c>
      <c r="E17759" s="3" t="s">
        <v>36971</v>
      </c>
      <c r="F17759" s="3" t="s">
        <v>4588</v>
      </c>
      <c r="G17759" s="3"/>
      <c r="H17759" s="3" t="s">
        <v>18561</v>
      </c>
      <c r="I17759" s="301">
        <v>49.7</v>
      </c>
    </row>
    <row r="17760" spans="2:9">
      <c r="B17760" s="300" t="s">
        <v>160</v>
      </c>
      <c r="C17760" s="3" t="s">
        <v>48369</v>
      </c>
      <c r="D17760" s="3" t="s">
        <v>48370</v>
      </c>
      <c r="E17760" s="3" t="s">
        <v>36971</v>
      </c>
      <c r="F17760" s="3" t="s">
        <v>125</v>
      </c>
      <c r="G17760" s="3"/>
      <c r="H17760" s="3" t="s">
        <v>18561</v>
      </c>
      <c r="I17760" s="301">
        <v>49.8</v>
      </c>
    </row>
    <row r="17761" spans="2:9">
      <c r="B17761" s="300" t="s">
        <v>160</v>
      </c>
      <c r="C17761" s="3" t="s">
        <v>59384</v>
      </c>
      <c r="D17761" s="3" t="s">
        <v>59385</v>
      </c>
      <c r="E17761" s="3" t="s">
        <v>36971</v>
      </c>
      <c r="F17761" s="3" t="s">
        <v>4588</v>
      </c>
      <c r="G17761" s="3"/>
      <c r="H17761" s="3" t="s">
        <v>18561</v>
      </c>
      <c r="I17761" s="301">
        <v>49.3</v>
      </c>
    </row>
    <row r="17762" spans="2:9">
      <c r="B17762" s="300" t="s">
        <v>160</v>
      </c>
      <c r="C17762" s="3" t="s">
        <v>14318</v>
      </c>
      <c r="D17762" s="3" t="s">
        <v>14319</v>
      </c>
      <c r="E17762" s="3" t="s">
        <v>14320</v>
      </c>
      <c r="F17762" s="3" t="s">
        <v>125</v>
      </c>
      <c r="G17762" s="3"/>
      <c r="H17762" s="3" t="s">
        <v>14321</v>
      </c>
      <c r="I17762" s="301">
        <v>50.6</v>
      </c>
    </row>
    <row r="17763" spans="2:9">
      <c r="B17763" s="300" t="s">
        <v>160</v>
      </c>
      <c r="C17763" s="3" t="s">
        <v>4189</v>
      </c>
      <c r="D17763" s="3" t="s">
        <v>4190</v>
      </c>
      <c r="E17763" s="3" t="s">
        <v>4191</v>
      </c>
      <c r="F17763" s="3" t="s">
        <v>114</v>
      </c>
      <c r="G17763" s="3" t="s">
        <v>4192</v>
      </c>
      <c r="H17763" s="3" t="s">
        <v>4193</v>
      </c>
      <c r="I17763" s="301">
        <v>50.676900000000003</v>
      </c>
    </row>
    <row r="17764" spans="2:9">
      <c r="B17764" s="300" t="s">
        <v>160</v>
      </c>
      <c r="C17764" s="3" t="s">
        <v>15304</v>
      </c>
      <c r="D17764" s="3" t="s">
        <v>15305</v>
      </c>
      <c r="E17764" s="3" t="s">
        <v>15306</v>
      </c>
      <c r="F17764" s="3" t="s">
        <v>4588</v>
      </c>
      <c r="G17764" s="3"/>
      <c r="H17764" s="3" t="s">
        <v>4193</v>
      </c>
      <c r="I17764" s="301">
        <v>50.6</v>
      </c>
    </row>
    <row r="17765" spans="2:9">
      <c r="B17765" s="300" t="s">
        <v>160</v>
      </c>
      <c r="C17765" s="3" t="s">
        <v>15309</v>
      </c>
      <c r="D17765" s="3" t="s">
        <v>15310</v>
      </c>
      <c r="E17765" s="3" t="s">
        <v>15306</v>
      </c>
      <c r="F17765" s="3" t="s">
        <v>4588</v>
      </c>
      <c r="G17765" s="3"/>
      <c r="H17765" s="3" t="s">
        <v>4193</v>
      </c>
      <c r="I17765" s="301">
        <v>50.6</v>
      </c>
    </row>
    <row r="17766" spans="2:9">
      <c r="B17766" s="300" t="s">
        <v>160</v>
      </c>
      <c r="C17766" s="3" t="s">
        <v>15311</v>
      </c>
      <c r="D17766" s="3" t="s">
        <v>15312</v>
      </c>
      <c r="E17766" s="3" t="s">
        <v>15306</v>
      </c>
      <c r="F17766" s="3" t="s">
        <v>4588</v>
      </c>
      <c r="G17766" s="3"/>
      <c r="H17766" s="3" t="s">
        <v>4193</v>
      </c>
      <c r="I17766" s="301">
        <v>50.6</v>
      </c>
    </row>
    <row r="17767" spans="2:9">
      <c r="B17767" s="300" t="s">
        <v>160</v>
      </c>
      <c r="C17767" s="3" t="s">
        <v>16725</v>
      </c>
      <c r="D17767" s="3" t="s">
        <v>16726</v>
      </c>
      <c r="E17767" s="3" t="s">
        <v>15306</v>
      </c>
      <c r="F17767" s="3" t="s">
        <v>4588</v>
      </c>
      <c r="G17767" s="3"/>
      <c r="H17767" s="3" t="s">
        <v>4193</v>
      </c>
      <c r="I17767" s="301">
        <v>50.7</v>
      </c>
    </row>
    <row r="17768" spans="2:9">
      <c r="B17768" s="300" t="s">
        <v>160</v>
      </c>
      <c r="C17768" s="3" t="s">
        <v>16742</v>
      </c>
      <c r="D17768" s="3" t="s">
        <v>16743</v>
      </c>
      <c r="E17768" s="3" t="s">
        <v>15306</v>
      </c>
      <c r="F17768" s="3" t="s">
        <v>4588</v>
      </c>
      <c r="G17768" s="3"/>
      <c r="H17768" s="3" t="s">
        <v>4193</v>
      </c>
      <c r="I17768" s="301">
        <v>50.6</v>
      </c>
    </row>
    <row r="17769" spans="2:9">
      <c r="B17769" s="300" t="s">
        <v>160</v>
      </c>
      <c r="C17769" s="3" t="s">
        <v>16765</v>
      </c>
      <c r="D17769" s="3" t="s">
        <v>16766</v>
      </c>
      <c r="E17769" s="3" t="s">
        <v>15306</v>
      </c>
      <c r="F17769" s="3" t="s">
        <v>4588</v>
      </c>
      <c r="G17769" s="3"/>
      <c r="H17769" s="3" t="s">
        <v>4193</v>
      </c>
      <c r="I17769" s="301">
        <v>50.5</v>
      </c>
    </row>
    <row r="17770" spans="2:9">
      <c r="B17770" s="300" t="s">
        <v>160</v>
      </c>
      <c r="C17770" s="3" t="s">
        <v>16767</v>
      </c>
      <c r="D17770" s="3" t="s">
        <v>16768</v>
      </c>
      <c r="E17770" s="3" t="s">
        <v>15306</v>
      </c>
      <c r="F17770" s="3" t="s">
        <v>4588</v>
      </c>
      <c r="G17770" s="3"/>
      <c r="H17770" s="3" t="s">
        <v>4193</v>
      </c>
      <c r="I17770" s="301">
        <v>50.5</v>
      </c>
    </row>
    <row r="17771" spans="2:9">
      <c r="B17771" s="300" t="s">
        <v>160</v>
      </c>
      <c r="C17771" s="3" t="s">
        <v>16769</v>
      </c>
      <c r="D17771" s="3" t="s">
        <v>16770</v>
      </c>
      <c r="E17771" s="3" t="s">
        <v>15306</v>
      </c>
      <c r="F17771" s="3" t="s">
        <v>4588</v>
      </c>
      <c r="G17771" s="3"/>
      <c r="H17771" s="3" t="s">
        <v>4193</v>
      </c>
      <c r="I17771" s="301">
        <v>50.5</v>
      </c>
    </row>
    <row r="17772" spans="2:9">
      <c r="B17772" s="300" t="s">
        <v>160</v>
      </c>
      <c r="C17772" s="3" t="s">
        <v>16771</v>
      </c>
      <c r="D17772" s="3" t="s">
        <v>16772</v>
      </c>
      <c r="E17772" s="3" t="s">
        <v>15306</v>
      </c>
      <c r="F17772" s="3" t="s">
        <v>4588</v>
      </c>
      <c r="G17772" s="3"/>
      <c r="H17772" s="3" t="s">
        <v>4193</v>
      </c>
      <c r="I17772" s="301">
        <v>50.5</v>
      </c>
    </row>
    <row r="17773" spans="2:9">
      <c r="B17773" s="300" t="s">
        <v>160</v>
      </c>
      <c r="C17773" s="3" t="s">
        <v>18179</v>
      </c>
      <c r="D17773" s="3" t="s">
        <v>18180</v>
      </c>
      <c r="E17773" s="3" t="s">
        <v>15306</v>
      </c>
      <c r="F17773" s="3" t="s">
        <v>4588</v>
      </c>
      <c r="G17773" s="3"/>
      <c r="H17773" s="3" t="s">
        <v>4193</v>
      </c>
      <c r="I17773" s="301">
        <v>50.4</v>
      </c>
    </row>
    <row r="17774" spans="2:9">
      <c r="B17774" s="300" t="s">
        <v>160</v>
      </c>
      <c r="C17774" s="3" t="s">
        <v>18181</v>
      </c>
      <c r="D17774" s="3" t="s">
        <v>18182</v>
      </c>
      <c r="E17774" s="3" t="s">
        <v>15306</v>
      </c>
      <c r="F17774" s="3" t="s">
        <v>4588</v>
      </c>
      <c r="G17774" s="3"/>
      <c r="H17774" s="3" t="s">
        <v>4193</v>
      </c>
      <c r="I17774" s="301">
        <v>50.4</v>
      </c>
    </row>
    <row r="17775" spans="2:9">
      <c r="B17775" s="300" t="s">
        <v>160</v>
      </c>
      <c r="C17775" s="3" t="s">
        <v>18183</v>
      </c>
      <c r="D17775" s="3" t="s">
        <v>18184</v>
      </c>
      <c r="E17775" s="3" t="s">
        <v>15306</v>
      </c>
      <c r="F17775" s="3" t="s">
        <v>4588</v>
      </c>
      <c r="G17775" s="3"/>
      <c r="H17775" s="3" t="s">
        <v>4193</v>
      </c>
      <c r="I17775" s="301">
        <v>50.4</v>
      </c>
    </row>
    <row r="17776" spans="2:9">
      <c r="B17776" s="300" t="s">
        <v>160</v>
      </c>
      <c r="C17776" s="3" t="s">
        <v>18612</v>
      </c>
      <c r="D17776" s="3" t="s">
        <v>18613</v>
      </c>
      <c r="E17776" s="3" t="s">
        <v>15306</v>
      </c>
      <c r="F17776" s="3" t="s">
        <v>4588</v>
      </c>
      <c r="G17776" s="3"/>
      <c r="H17776" s="3" t="s">
        <v>4193</v>
      </c>
      <c r="I17776" s="301">
        <v>50.7</v>
      </c>
    </row>
    <row r="17777" spans="2:9">
      <c r="B17777" s="300" t="s">
        <v>160</v>
      </c>
      <c r="C17777" s="3" t="s">
        <v>22520</v>
      </c>
      <c r="D17777" s="3" t="s">
        <v>22521</v>
      </c>
      <c r="E17777" s="3" t="s">
        <v>15306</v>
      </c>
      <c r="F17777" s="3" t="s">
        <v>4588</v>
      </c>
      <c r="G17777" s="3"/>
      <c r="H17777" s="3" t="s">
        <v>4193</v>
      </c>
      <c r="I17777" s="301">
        <v>50.6</v>
      </c>
    </row>
    <row r="17778" spans="2:9">
      <c r="B17778" s="300" t="s">
        <v>160</v>
      </c>
      <c r="C17778" s="3" t="s">
        <v>24687</v>
      </c>
      <c r="D17778" s="3" t="s">
        <v>24688</v>
      </c>
      <c r="E17778" s="3" t="s">
        <v>15306</v>
      </c>
      <c r="F17778" s="3" t="s">
        <v>4588</v>
      </c>
      <c r="G17778" s="3"/>
      <c r="H17778" s="3" t="s">
        <v>4193</v>
      </c>
      <c r="I17778" s="301">
        <v>51</v>
      </c>
    </row>
    <row r="17779" spans="2:9">
      <c r="B17779" s="300" t="s">
        <v>160</v>
      </c>
      <c r="C17779" s="3" t="s">
        <v>25494</v>
      </c>
      <c r="D17779" s="3" t="s">
        <v>25495</v>
      </c>
      <c r="E17779" s="3" t="s">
        <v>15306</v>
      </c>
      <c r="F17779" s="3" t="s">
        <v>4588</v>
      </c>
      <c r="G17779" s="3"/>
      <c r="H17779" s="3" t="s">
        <v>4193</v>
      </c>
      <c r="I17779" s="301">
        <v>50.8</v>
      </c>
    </row>
    <row r="17780" spans="2:9">
      <c r="B17780" s="300" t="s">
        <v>160</v>
      </c>
      <c r="C17780" s="3" t="s">
        <v>26968</v>
      </c>
      <c r="D17780" s="3" t="s">
        <v>26969</v>
      </c>
      <c r="E17780" s="3" t="s">
        <v>15306</v>
      </c>
      <c r="F17780" s="3" t="s">
        <v>4588</v>
      </c>
      <c r="G17780" s="3"/>
      <c r="H17780" s="3" t="s">
        <v>4193</v>
      </c>
      <c r="I17780" s="301">
        <v>50.7</v>
      </c>
    </row>
    <row r="17781" spans="2:9">
      <c r="B17781" s="300" t="s">
        <v>160</v>
      </c>
      <c r="C17781" s="3" t="s">
        <v>34709</v>
      </c>
      <c r="D17781" s="3" t="s">
        <v>34710</v>
      </c>
      <c r="E17781" s="3" t="s">
        <v>15306</v>
      </c>
      <c r="F17781" s="3" t="s">
        <v>4588</v>
      </c>
      <c r="G17781" s="3"/>
      <c r="H17781" s="3" t="s">
        <v>4193</v>
      </c>
      <c r="I17781" s="301">
        <v>50.6</v>
      </c>
    </row>
    <row r="17782" spans="2:9">
      <c r="B17782" s="300" t="s">
        <v>160</v>
      </c>
      <c r="C17782" s="3" t="s">
        <v>35710</v>
      </c>
      <c r="D17782" s="3" t="s">
        <v>35711</v>
      </c>
      <c r="E17782" s="3" t="s">
        <v>15306</v>
      </c>
      <c r="F17782" s="3" t="s">
        <v>4588</v>
      </c>
      <c r="G17782" s="3"/>
      <c r="H17782" s="3" t="s">
        <v>4193</v>
      </c>
      <c r="I17782" s="301">
        <v>50.6</v>
      </c>
    </row>
    <row r="17783" spans="2:9">
      <c r="B17783" s="300" t="s">
        <v>160</v>
      </c>
      <c r="C17783" s="3" t="s">
        <v>35712</v>
      </c>
      <c r="D17783" s="3" t="s">
        <v>35713</v>
      </c>
      <c r="E17783" s="3" t="s">
        <v>15306</v>
      </c>
      <c r="F17783" s="3" t="s">
        <v>4588</v>
      </c>
      <c r="G17783" s="3"/>
      <c r="H17783" s="3" t="s">
        <v>4193</v>
      </c>
      <c r="I17783" s="301">
        <v>50.6</v>
      </c>
    </row>
    <row r="17784" spans="2:9">
      <c r="B17784" s="300" t="s">
        <v>160</v>
      </c>
      <c r="C17784" s="3" t="s">
        <v>37614</v>
      </c>
      <c r="D17784" s="3" t="s">
        <v>37615</v>
      </c>
      <c r="E17784" s="3" t="s">
        <v>15306</v>
      </c>
      <c r="F17784" s="3" t="s">
        <v>4588</v>
      </c>
      <c r="G17784" s="3"/>
      <c r="H17784" s="3" t="s">
        <v>4193</v>
      </c>
      <c r="I17784" s="301">
        <v>50.7</v>
      </c>
    </row>
    <row r="17785" spans="2:9">
      <c r="B17785" s="300" t="s">
        <v>160</v>
      </c>
      <c r="C17785" s="3" t="s">
        <v>39562</v>
      </c>
      <c r="D17785" s="3" t="s">
        <v>39563</v>
      </c>
      <c r="E17785" s="3" t="s">
        <v>15306</v>
      </c>
      <c r="F17785" s="3" t="s">
        <v>4588</v>
      </c>
      <c r="G17785" s="3"/>
      <c r="H17785" s="3" t="s">
        <v>4193</v>
      </c>
      <c r="I17785" s="301">
        <v>50.8</v>
      </c>
    </row>
    <row r="17786" spans="2:9">
      <c r="B17786" s="300" t="s">
        <v>160</v>
      </c>
      <c r="C17786" s="3" t="s">
        <v>6340</v>
      </c>
      <c r="D17786" s="3" t="s">
        <v>6341</v>
      </c>
      <c r="E17786" s="3" t="s">
        <v>6342</v>
      </c>
      <c r="F17786" s="3" t="s">
        <v>114</v>
      </c>
      <c r="G17786" s="3" t="s">
        <v>6343</v>
      </c>
      <c r="H17786" s="3" t="s">
        <v>6344</v>
      </c>
      <c r="I17786" s="301">
        <v>50.9</v>
      </c>
    </row>
    <row r="17787" spans="2:9">
      <c r="B17787" s="300" t="s">
        <v>160</v>
      </c>
      <c r="C17787" s="3" t="s">
        <v>11115</v>
      </c>
      <c r="D17787" s="3" t="s">
        <v>11116</v>
      </c>
      <c r="E17787" s="3" t="s">
        <v>10237</v>
      </c>
      <c r="F17787" s="3" t="s">
        <v>4588</v>
      </c>
      <c r="G17787" s="3"/>
      <c r="H17787" s="3" t="s">
        <v>6344</v>
      </c>
      <c r="I17787" s="301">
        <v>50.6</v>
      </c>
    </row>
    <row r="17788" spans="2:9">
      <c r="B17788" s="300" t="s">
        <v>160</v>
      </c>
      <c r="C17788" s="3" t="s">
        <v>11912</v>
      </c>
      <c r="D17788" s="3" t="s">
        <v>11913</v>
      </c>
      <c r="E17788" s="3" t="s">
        <v>10237</v>
      </c>
      <c r="F17788" s="3" t="s">
        <v>4588</v>
      </c>
      <c r="G17788" s="3"/>
      <c r="H17788" s="3" t="s">
        <v>6344</v>
      </c>
      <c r="I17788" s="301">
        <v>50.5</v>
      </c>
    </row>
    <row r="17789" spans="2:9">
      <c r="B17789" s="300" t="s">
        <v>160</v>
      </c>
      <c r="C17789" s="3" t="s">
        <v>12379</v>
      </c>
      <c r="D17789" s="3" t="s">
        <v>12380</v>
      </c>
      <c r="E17789" s="3" t="s">
        <v>10237</v>
      </c>
      <c r="F17789" s="3" t="s">
        <v>125</v>
      </c>
      <c r="G17789" s="3"/>
      <c r="H17789" s="3" t="s">
        <v>6344</v>
      </c>
      <c r="I17789" s="301">
        <v>50.3</v>
      </c>
    </row>
    <row r="17790" spans="2:9">
      <c r="B17790" s="300" t="s">
        <v>160</v>
      </c>
      <c r="C17790" s="3" t="s">
        <v>12694</v>
      </c>
      <c r="D17790" s="3" t="s">
        <v>12695</v>
      </c>
      <c r="E17790" s="3" t="s">
        <v>10237</v>
      </c>
      <c r="F17790" s="3" t="s">
        <v>4588</v>
      </c>
      <c r="G17790" s="3"/>
      <c r="H17790" s="3" t="s">
        <v>6344</v>
      </c>
      <c r="I17790" s="301">
        <v>50.5</v>
      </c>
    </row>
    <row r="17791" spans="2:9">
      <c r="B17791" s="300" t="s">
        <v>160</v>
      </c>
      <c r="C17791" s="3" t="s">
        <v>12865</v>
      </c>
      <c r="D17791" s="3" t="s">
        <v>12866</v>
      </c>
      <c r="E17791" s="3" t="s">
        <v>10237</v>
      </c>
      <c r="F17791" s="3" t="s">
        <v>125</v>
      </c>
      <c r="G17791" s="3"/>
      <c r="H17791" s="3" t="s">
        <v>6344</v>
      </c>
      <c r="I17791" s="301">
        <v>50.4</v>
      </c>
    </row>
    <row r="17792" spans="2:9">
      <c r="B17792" s="300" t="s">
        <v>160</v>
      </c>
      <c r="C17792" s="3" t="s">
        <v>13029</v>
      </c>
      <c r="D17792" s="3" t="s">
        <v>13030</v>
      </c>
      <c r="E17792" s="3" t="s">
        <v>10237</v>
      </c>
      <c r="F17792" s="3" t="s">
        <v>125</v>
      </c>
      <c r="G17792" s="3"/>
      <c r="H17792" s="3" t="s">
        <v>6344</v>
      </c>
      <c r="I17792" s="301">
        <v>50.5</v>
      </c>
    </row>
    <row r="17793" spans="2:9">
      <c r="B17793" s="300" t="s">
        <v>160</v>
      </c>
      <c r="C17793" s="3" t="s">
        <v>13132</v>
      </c>
      <c r="D17793" s="3" t="s">
        <v>13133</v>
      </c>
      <c r="E17793" s="3" t="s">
        <v>10237</v>
      </c>
      <c r="F17793" s="3" t="s">
        <v>125</v>
      </c>
      <c r="G17793" s="3"/>
      <c r="H17793" s="3" t="s">
        <v>6344</v>
      </c>
      <c r="I17793" s="301">
        <v>50.6</v>
      </c>
    </row>
    <row r="17794" spans="2:9">
      <c r="B17794" s="300" t="s">
        <v>160</v>
      </c>
      <c r="C17794" s="3" t="s">
        <v>13275</v>
      </c>
      <c r="D17794" s="3" t="s">
        <v>13276</v>
      </c>
      <c r="E17794" s="3" t="s">
        <v>10237</v>
      </c>
      <c r="F17794" s="3" t="s">
        <v>125</v>
      </c>
      <c r="G17794" s="3"/>
      <c r="H17794" s="3" t="s">
        <v>6344</v>
      </c>
      <c r="I17794" s="301">
        <v>50.6</v>
      </c>
    </row>
    <row r="17795" spans="2:9">
      <c r="B17795" s="300" t="s">
        <v>160</v>
      </c>
      <c r="C17795" s="3" t="s">
        <v>13371</v>
      </c>
      <c r="D17795" s="3" t="s">
        <v>13372</v>
      </c>
      <c r="E17795" s="3" t="s">
        <v>10237</v>
      </c>
      <c r="F17795" s="3" t="s">
        <v>4588</v>
      </c>
      <c r="G17795" s="3"/>
      <c r="H17795" s="3" t="s">
        <v>6344</v>
      </c>
      <c r="I17795" s="301">
        <v>50.5</v>
      </c>
    </row>
    <row r="17796" spans="2:9">
      <c r="B17796" s="300" t="s">
        <v>160</v>
      </c>
      <c r="C17796" s="3" t="s">
        <v>13598</v>
      </c>
      <c r="D17796" s="3" t="s">
        <v>13599</v>
      </c>
      <c r="E17796" s="3" t="s">
        <v>10237</v>
      </c>
      <c r="F17796" s="3" t="s">
        <v>125</v>
      </c>
      <c r="G17796" s="3"/>
      <c r="H17796" s="3" t="s">
        <v>6344</v>
      </c>
      <c r="I17796" s="301">
        <v>50.5</v>
      </c>
    </row>
    <row r="17797" spans="2:9">
      <c r="B17797" s="300" t="s">
        <v>160</v>
      </c>
      <c r="C17797" s="3" t="s">
        <v>13600</v>
      </c>
      <c r="D17797" s="3" t="s">
        <v>13601</v>
      </c>
      <c r="E17797" s="3" t="s">
        <v>10237</v>
      </c>
      <c r="F17797" s="3" t="s">
        <v>125</v>
      </c>
      <c r="G17797" s="3"/>
      <c r="H17797" s="3" t="s">
        <v>6344</v>
      </c>
      <c r="I17797" s="301">
        <v>50.5</v>
      </c>
    </row>
    <row r="17798" spans="2:9">
      <c r="B17798" s="300" t="s">
        <v>160</v>
      </c>
      <c r="C17798" s="3" t="s">
        <v>13667</v>
      </c>
      <c r="D17798" s="3" t="s">
        <v>13668</v>
      </c>
      <c r="E17798" s="3" t="s">
        <v>10237</v>
      </c>
      <c r="F17798" s="3" t="s">
        <v>125</v>
      </c>
      <c r="G17798" s="3"/>
      <c r="H17798" s="3" t="s">
        <v>6344</v>
      </c>
      <c r="I17798" s="301">
        <v>50.6</v>
      </c>
    </row>
    <row r="17799" spans="2:9">
      <c r="B17799" s="300" t="s">
        <v>160</v>
      </c>
      <c r="C17799" s="3" t="s">
        <v>13700</v>
      </c>
      <c r="D17799" s="3" t="s">
        <v>13701</v>
      </c>
      <c r="E17799" s="3" t="s">
        <v>10237</v>
      </c>
      <c r="F17799" s="3" t="s">
        <v>125</v>
      </c>
      <c r="G17799" s="3"/>
      <c r="H17799" s="3" t="s">
        <v>6344</v>
      </c>
      <c r="I17799" s="301">
        <v>50.4</v>
      </c>
    </row>
    <row r="17800" spans="2:9">
      <c r="B17800" s="300" t="s">
        <v>160</v>
      </c>
      <c r="C17800" s="3" t="s">
        <v>13718</v>
      </c>
      <c r="D17800" s="3" t="s">
        <v>13719</v>
      </c>
      <c r="E17800" s="3" t="s">
        <v>10237</v>
      </c>
      <c r="F17800" s="3" t="s">
        <v>125</v>
      </c>
      <c r="G17800" s="3"/>
      <c r="H17800" s="3" t="s">
        <v>6344</v>
      </c>
      <c r="I17800" s="301">
        <v>50.8</v>
      </c>
    </row>
    <row r="17801" spans="2:9">
      <c r="B17801" s="300" t="s">
        <v>160</v>
      </c>
      <c r="C17801" s="3" t="s">
        <v>13947</v>
      </c>
      <c r="D17801" s="3" t="s">
        <v>13948</v>
      </c>
      <c r="E17801" s="3" t="s">
        <v>10237</v>
      </c>
      <c r="F17801" s="3" t="s">
        <v>4588</v>
      </c>
      <c r="G17801" s="3"/>
      <c r="H17801" s="3" t="s">
        <v>6344</v>
      </c>
      <c r="I17801" s="301">
        <v>50.7</v>
      </c>
    </row>
    <row r="17802" spans="2:9">
      <c r="B17802" s="300" t="s">
        <v>160</v>
      </c>
      <c r="C17802" s="3" t="s">
        <v>14107</v>
      </c>
      <c r="D17802" s="3" t="s">
        <v>14108</v>
      </c>
      <c r="E17802" s="3" t="s">
        <v>10237</v>
      </c>
      <c r="F17802" s="3" t="s">
        <v>125</v>
      </c>
      <c r="G17802" s="3"/>
      <c r="H17802" s="3" t="s">
        <v>6344</v>
      </c>
      <c r="I17802" s="301">
        <v>50.6</v>
      </c>
    </row>
    <row r="17803" spans="2:9">
      <c r="B17803" s="300" t="s">
        <v>160</v>
      </c>
      <c r="C17803" s="3" t="s">
        <v>14326</v>
      </c>
      <c r="D17803" s="3" t="s">
        <v>14327</v>
      </c>
      <c r="E17803" s="3" t="s">
        <v>10237</v>
      </c>
      <c r="F17803" s="3" t="s">
        <v>4588</v>
      </c>
      <c r="G17803" s="3"/>
      <c r="H17803" s="3" t="s">
        <v>6344</v>
      </c>
      <c r="I17803" s="301">
        <v>50.6</v>
      </c>
    </row>
    <row r="17804" spans="2:9">
      <c r="B17804" s="300" t="s">
        <v>160</v>
      </c>
      <c r="C17804" s="3" t="s">
        <v>14353</v>
      </c>
      <c r="D17804" s="3" t="s">
        <v>14354</v>
      </c>
      <c r="E17804" s="3" t="s">
        <v>10237</v>
      </c>
      <c r="F17804" s="3" t="s">
        <v>125</v>
      </c>
      <c r="G17804" s="3"/>
      <c r="H17804" s="3" t="s">
        <v>6344</v>
      </c>
      <c r="I17804" s="301">
        <v>50.8</v>
      </c>
    </row>
    <row r="17805" spans="2:9">
      <c r="B17805" s="300" t="s">
        <v>160</v>
      </c>
      <c r="C17805" s="3" t="s">
        <v>14369</v>
      </c>
      <c r="D17805" s="3" t="s">
        <v>14370</v>
      </c>
      <c r="E17805" s="3" t="s">
        <v>10237</v>
      </c>
      <c r="F17805" s="3" t="s">
        <v>125</v>
      </c>
      <c r="G17805" s="3"/>
      <c r="H17805" s="3" t="s">
        <v>6344</v>
      </c>
      <c r="I17805" s="301">
        <v>50.5</v>
      </c>
    </row>
    <row r="17806" spans="2:9">
      <c r="B17806" s="300" t="s">
        <v>160</v>
      </c>
      <c r="C17806" s="3" t="s">
        <v>14387</v>
      </c>
      <c r="D17806" s="3" t="s">
        <v>14388</v>
      </c>
      <c r="E17806" s="3" t="s">
        <v>10237</v>
      </c>
      <c r="F17806" s="3" t="s">
        <v>4588</v>
      </c>
      <c r="G17806" s="3"/>
      <c r="H17806" s="3" t="s">
        <v>6344</v>
      </c>
      <c r="I17806" s="301">
        <v>50.6</v>
      </c>
    </row>
    <row r="17807" spans="2:9">
      <c r="B17807" s="300" t="s">
        <v>160</v>
      </c>
      <c r="C17807" s="3" t="s">
        <v>14519</v>
      </c>
      <c r="D17807" s="3" t="s">
        <v>14520</v>
      </c>
      <c r="E17807" s="3" t="s">
        <v>10237</v>
      </c>
      <c r="F17807" s="3" t="s">
        <v>4588</v>
      </c>
      <c r="G17807" s="3"/>
      <c r="H17807" s="3" t="s">
        <v>6344</v>
      </c>
      <c r="I17807" s="301">
        <v>50.7</v>
      </c>
    </row>
    <row r="17808" spans="2:9">
      <c r="B17808" s="300" t="s">
        <v>160</v>
      </c>
      <c r="C17808" s="3" t="s">
        <v>14521</v>
      </c>
      <c r="D17808" s="3" t="s">
        <v>14522</v>
      </c>
      <c r="E17808" s="3" t="s">
        <v>10237</v>
      </c>
      <c r="F17808" s="3" t="s">
        <v>4588</v>
      </c>
      <c r="G17808" s="3"/>
      <c r="H17808" s="3" t="s">
        <v>6344</v>
      </c>
      <c r="I17808" s="301">
        <v>50.8</v>
      </c>
    </row>
    <row r="17809" spans="2:9">
      <c r="B17809" s="300" t="s">
        <v>160</v>
      </c>
      <c r="C17809" s="3" t="s">
        <v>14801</v>
      </c>
      <c r="D17809" s="3" t="s">
        <v>14802</v>
      </c>
      <c r="E17809" s="3" t="s">
        <v>10237</v>
      </c>
      <c r="F17809" s="3" t="s">
        <v>125</v>
      </c>
      <c r="G17809" s="3"/>
      <c r="H17809" s="3" t="s">
        <v>6344</v>
      </c>
      <c r="I17809" s="301">
        <v>50.6</v>
      </c>
    </row>
    <row r="17810" spans="2:9">
      <c r="B17810" s="300" t="s">
        <v>160</v>
      </c>
      <c r="C17810" s="3" t="s">
        <v>14892</v>
      </c>
      <c r="D17810" s="3" t="s">
        <v>14893</v>
      </c>
      <c r="E17810" s="3" t="s">
        <v>10237</v>
      </c>
      <c r="F17810" s="3" t="s">
        <v>125</v>
      </c>
      <c r="G17810" s="3"/>
      <c r="H17810" s="3" t="s">
        <v>6344</v>
      </c>
      <c r="I17810" s="301">
        <v>50.4</v>
      </c>
    </row>
    <row r="17811" spans="2:9">
      <c r="B17811" s="300" t="s">
        <v>160</v>
      </c>
      <c r="C17811" s="3" t="s">
        <v>14911</v>
      </c>
      <c r="D17811" s="3" t="s">
        <v>14912</v>
      </c>
      <c r="E17811" s="3" t="s">
        <v>10237</v>
      </c>
      <c r="F17811" s="3" t="s">
        <v>4588</v>
      </c>
      <c r="G17811" s="3"/>
      <c r="H17811" s="3" t="s">
        <v>6344</v>
      </c>
      <c r="I17811" s="301">
        <v>50.5</v>
      </c>
    </row>
    <row r="17812" spans="2:9">
      <c r="B17812" s="300" t="s">
        <v>160</v>
      </c>
      <c r="C17812" s="3" t="s">
        <v>14917</v>
      </c>
      <c r="D17812" s="3" t="s">
        <v>14918</v>
      </c>
      <c r="E17812" s="3" t="s">
        <v>10237</v>
      </c>
      <c r="F17812" s="3" t="s">
        <v>4588</v>
      </c>
      <c r="G17812" s="3"/>
      <c r="H17812" s="3" t="s">
        <v>6344</v>
      </c>
      <c r="I17812" s="301">
        <v>50.7</v>
      </c>
    </row>
    <row r="17813" spans="2:9">
      <c r="B17813" s="300" t="s">
        <v>160</v>
      </c>
      <c r="C17813" s="3" t="s">
        <v>14925</v>
      </c>
      <c r="D17813" s="3" t="s">
        <v>14926</v>
      </c>
      <c r="E17813" s="3" t="s">
        <v>10237</v>
      </c>
      <c r="F17813" s="3" t="s">
        <v>125</v>
      </c>
      <c r="G17813" s="3"/>
      <c r="H17813" s="3" t="s">
        <v>6344</v>
      </c>
      <c r="I17813" s="301">
        <v>50.5</v>
      </c>
    </row>
    <row r="17814" spans="2:9">
      <c r="B17814" s="300" t="s">
        <v>160</v>
      </c>
      <c r="C17814" s="3" t="s">
        <v>15224</v>
      </c>
      <c r="D17814" s="3" t="s">
        <v>15225</v>
      </c>
      <c r="E17814" s="3" t="s">
        <v>10237</v>
      </c>
      <c r="F17814" s="3" t="s">
        <v>4588</v>
      </c>
      <c r="G17814" s="3"/>
      <c r="H17814" s="3" t="s">
        <v>6344</v>
      </c>
      <c r="I17814" s="301">
        <v>50.7</v>
      </c>
    </row>
    <row r="17815" spans="2:9">
      <c r="B17815" s="300" t="s">
        <v>160</v>
      </c>
      <c r="C17815" s="3" t="s">
        <v>15463</v>
      </c>
      <c r="D17815" s="3" t="s">
        <v>15464</v>
      </c>
      <c r="E17815" s="3" t="s">
        <v>10237</v>
      </c>
      <c r="F17815" s="3" t="s">
        <v>125</v>
      </c>
      <c r="G17815" s="3"/>
      <c r="H17815" s="3" t="s">
        <v>6344</v>
      </c>
      <c r="I17815" s="301">
        <v>50.5</v>
      </c>
    </row>
    <row r="17816" spans="2:9">
      <c r="B17816" s="300" t="s">
        <v>160</v>
      </c>
      <c r="C17816" s="3" t="s">
        <v>15840</v>
      </c>
      <c r="D17816" s="3" t="s">
        <v>15841</v>
      </c>
      <c r="E17816" s="3" t="s">
        <v>10237</v>
      </c>
      <c r="F17816" s="3" t="s">
        <v>125</v>
      </c>
      <c r="G17816" s="3"/>
      <c r="H17816" s="3" t="s">
        <v>6344</v>
      </c>
      <c r="I17816" s="301">
        <v>50.3</v>
      </c>
    </row>
    <row r="17817" spans="2:9">
      <c r="B17817" s="300" t="s">
        <v>160</v>
      </c>
      <c r="C17817" s="3" t="s">
        <v>15920</v>
      </c>
      <c r="D17817" s="3" t="s">
        <v>15921</v>
      </c>
      <c r="E17817" s="3" t="s">
        <v>10237</v>
      </c>
      <c r="F17817" s="3" t="s">
        <v>125</v>
      </c>
      <c r="G17817" s="3"/>
      <c r="H17817" s="3" t="s">
        <v>6344</v>
      </c>
      <c r="I17817" s="301">
        <v>50.5</v>
      </c>
    </row>
    <row r="17818" spans="2:9">
      <c r="B17818" s="300" t="s">
        <v>160</v>
      </c>
      <c r="C17818" s="3" t="s">
        <v>15922</v>
      </c>
      <c r="D17818" s="3" t="s">
        <v>15923</v>
      </c>
      <c r="E17818" s="3" t="s">
        <v>10237</v>
      </c>
      <c r="F17818" s="3" t="s">
        <v>125</v>
      </c>
      <c r="G17818" s="3"/>
      <c r="H17818" s="3" t="s">
        <v>6344</v>
      </c>
      <c r="I17818" s="301">
        <v>50.5</v>
      </c>
    </row>
    <row r="17819" spans="2:9">
      <c r="B17819" s="300" t="s">
        <v>160</v>
      </c>
      <c r="C17819" s="3" t="s">
        <v>16464</v>
      </c>
      <c r="D17819" s="3" t="s">
        <v>16465</v>
      </c>
      <c r="E17819" s="3" t="s">
        <v>10237</v>
      </c>
      <c r="F17819" s="3" t="s">
        <v>125</v>
      </c>
      <c r="G17819" s="3"/>
      <c r="H17819" s="3" t="s">
        <v>6344</v>
      </c>
      <c r="I17819" s="301">
        <v>50.5</v>
      </c>
    </row>
    <row r="17820" spans="2:9">
      <c r="B17820" s="300" t="s">
        <v>160</v>
      </c>
      <c r="C17820" s="3" t="s">
        <v>16560</v>
      </c>
      <c r="D17820" s="3" t="s">
        <v>16561</v>
      </c>
      <c r="E17820" s="3" t="s">
        <v>10237</v>
      </c>
      <c r="F17820" s="3" t="s">
        <v>4588</v>
      </c>
      <c r="G17820" s="3"/>
      <c r="H17820" s="3" t="s">
        <v>6344</v>
      </c>
      <c r="I17820" s="301">
        <v>50.6</v>
      </c>
    </row>
    <row r="17821" spans="2:9">
      <c r="B17821" s="300" t="s">
        <v>160</v>
      </c>
      <c r="C17821" s="3" t="s">
        <v>16794</v>
      </c>
      <c r="D17821" s="3" t="s">
        <v>16795</v>
      </c>
      <c r="E17821" s="3" t="s">
        <v>10237</v>
      </c>
      <c r="F17821" s="3" t="s">
        <v>125</v>
      </c>
      <c r="G17821" s="3"/>
      <c r="H17821" s="3" t="s">
        <v>6344</v>
      </c>
      <c r="I17821" s="301">
        <v>50.7</v>
      </c>
    </row>
    <row r="17822" spans="2:9">
      <c r="B17822" s="300" t="s">
        <v>160</v>
      </c>
      <c r="C17822" s="3" t="s">
        <v>16796</v>
      </c>
      <c r="D17822" s="3" t="s">
        <v>16797</v>
      </c>
      <c r="E17822" s="3" t="s">
        <v>10237</v>
      </c>
      <c r="F17822" s="3" t="s">
        <v>125</v>
      </c>
      <c r="G17822" s="3"/>
      <c r="H17822" s="3" t="s">
        <v>6344</v>
      </c>
      <c r="I17822" s="301">
        <v>50.6</v>
      </c>
    </row>
    <row r="17823" spans="2:9">
      <c r="B17823" s="300" t="s">
        <v>160</v>
      </c>
      <c r="C17823" s="3" t="s">
        <v>16798</v>
      </c>
      <c r="D17823" s="3" t="s">
        <v>16799</v>
      </c>
      <c r="E17823" s="3" t="s">
        <v>10237</v>
      </c>
      <c r="F17823" s="3" t="s">
        <v>125</v>
      </c>
      <c r="G17823" s="3"/>
      <c r="H17823" s="3" t="s">
        <v>6344</v>
      </c>
      <c r="I17823" s="301">
        <v>50.6</v>
      </c>
    </row>
    <row r="17824" spans="2:9">
      <c r="B17824" s="300" t="s">
        <v>160</v>
      </c>
      <c r="C17824" s="3" t="s">
        <v>17134</v>
      </c>
      <c r="D17824" s="3" t="s">
        <v>17135</v>
      </c>
      <c r="E17824" s="3" t="s">
        <v>10237</v>
      </c>
      <c r="F17824" s="3" t="s">
        <v>125</v>
      </c>
      <c r="G17824" s="3"/>
      <c r="H17824" s="3" t="s">
        <v>6344</v>
      </c>
      <c r="I17824" s="301">
        <v>50.4</v>
      </c>
    </row>
    <row r="17825" spans="2:9">
      <c r="B17825" s="300" t="s">
        <v>160</v>
      </c>
      <c r="C17825" s="3" t="s">
        <v>17569</v>
      </c>
      <c r="D17825" s="3" t="s">
        <v>17570</v>
      </c>
      <c r="E17825" s="3" t="s">
        <v>10237</v>
      </c>
      <c r="F17825" s="3" t="s">
        <v>125</v>
      </c>
      <c r="G17825" s="3"/>
      <c r="H17825" s="3" t="s">
        <v>6344</v>
      </c>
      <c r="I17825" s="301">
        <v>50.8</v>
      </c>
    </row>
    <row r="17826" spans="2:9">
      <c r="B17826" s="300" t="s">
        <v>160</v>
      </c>
      <c r="C17826" s="3" t="s">
        <v>17706</v>
      </c>
      <c r="D17826" s="3" t="s">
        <v>17707</v>
      </c>
      <c r="E17826" s="3" t="s">
        <v>10237</v>
      </c>
      <c r="F17826" s="3" t="s">
        <v>4588</v>
      </c>
      <c r="G17826" s="3"/>
      <c r="H17826" s="3" t="s">
        <v>6344</v>
      </c>
      <c r="I17826" s="301">
        <v>50.7</v>
      </c>
    </row>
    <row r="17827" spans="2:9">
      <c r="B17827" s="300" t="s">
        <v>160</v>
      </c>
      <c r="C17827" s="3" t="s">
        <v>18121</v>
      </c>
      <c r="D17827" s="3" t="s">
        <v>18122</v>
      </c>
      <c r="E17827" s="3" t="s">
        <v>10237</v>
      </c>
      <c r="F17827" s="3" t="s">
        <v>125</v>
      </c>
      <c r="G17827" s="3"/>
      <c r="H17827" s="3" t="s">
        <v>6344</v>
      </c>
      <c r="I17827" s="301">
        <v>50.6</v>
      </c>
    </row>
    <row r="17828" spans="2:9">
      <c r="B17828" s="300" t="s">
        <v>160</v>
      </c>
      <c r="C17828" s="3" t="s">
        <v>18293</v>
      </c>
      <c r="D17828" s="3" t="s">
        <v>18294</v>
      </c>
      <c r="E17828" s="3" t="s">
        <v>10237</v>
      </c>
      <c r="F17828" s="3" t="s">
        <v>125</v>
      </c>
      <c r="G17828" s="3"/>
      <c r="H17828" s="3" t="s">
        <v>6344</v>
      </c>
      <c r="I17828" s="301">
        <v>50.5</v>
      </c>
    </row>
    <row r="17829" spans="2:9">
      <c r="B17829" s="300" t="s">
        <v>160</v>
      </c>
      <c r="C17829" s="3" t="s">
        <v>18300</v>
      </c>
      <c r="D17829" s="3" t="s">
        <v>18301</v>
      </c>
      <c r="E17829" s="3" t="s">
        <v>10237</v>
      </c>
      <c r="F17829" s="3" t="s">
        <v>125</v>
      </c>
      <c r="G17829" s="3"/>
      <c r="H17829" s="3" t="s">
        <v>6344</v>
      </c>
      <c r="I17829" s="301">
        <v>50.3</v>
      </c>
    </row>
    <row r="17830" spans="2:9">
      <c r="B17830" s="300" t="s">
        <v>160</v>
      </c>
      <c r="C17830" s="3" t="s">
        <v>18338</v>
      </c>
      <c r="D17830" s="3" t="s">
        <v>18339</v>
      </c>
      <c r="E17830" s="3" t="s">
        <v>10237</v>
      </c>
      <c r="F17830" s="3" t="s">
        <v>4588</v>
      </c>
      <c r="G17830" s="3"/>
      <c r="H17830" s="3" t="s">
        <v>6344</v>
      </c>
      <c r="I17830" s="301">
        <v>50.7</v>
      </c>
    </row>
    <row r="17831" spans="2:9">
      <c r="B17831" s="300" t="s">
        <v>160</v>
      </c>
      <c r="C17831" s="3" t="s">
        <v>18432</v>
      </c>
      <c r="D17831" s="3" t="s">
        <v>18433</v>
      </c>
      <c r="E17831" s="3" t="s">
        <v>10237</v>
      </c>
      <c r="F17831" s="3" t="s">
        <v>4588</v>
      </c>
      <c r="G17831" s="3"/>
      <c r="H17831" s="3" t="s">
        <v>6344</v>
      </c>
      <c r="I17831" s="301">
        <v>50.6</v>
      </c>
    </row>
    <row r="17832" spans="2:9">
      <c r="B17832" s="300" t="s">
        <v>160</v>
      </c>
      <c r="C17832" s="3" t="s">
        <v>18808</v>
      </c>
      <c r="D17832" s="3" t="s">
        <v>18809</v>
      </c>
      <c r="E17832" s="3" t="s">
        <v>10237</v>
      </c>
      <c r="F17832" s="3" t="s">
        <v>4588</v>
      </c>
      <c r="G17832" s="3"/>
      <c r="H17832" s="3" t="s">
        <v>6344</v>
      </c>
      <c r="I17832" s="301">
        <v>50.7</v>
      </c>
    </row>
    <row r="17833" spans="2:9">
      <c r="B17833" s="300" t="s">
        <v>160</v>
      </c>
      <c r="C17833" s="3" t="s">
        <v>18924</v>
      </c>
      <c r="D17833" s="3" t="s">
        <v>18925</v>
      </c>
      <c r="E17833" s="3" t="s">
        <v>10237</v>
      </c>
      <c r="F17833" s="3" t="s">
        <v>4588</v>
      </c>
      <c r="G17833" s="3"/>
      <c r="H17833" s="3" t="s">
        <v>6344</v>
      </c>
      <c r="I17833" s="301">
        <v>50.5</v>
      </c>
    </row>
    <row r="17834" spans="2:9">
      <c r="B17834" s="300" t="s">
        <v>160</v>
      </c>
      <c r="C17834" s="3" t="s">
        <v>19377</v>
      </c>
      <c r="D17834" s="3" t="s">
        <v>19378</v>
      </c>
      <c r="E17834" s="3" t="s">
        <v>10237</v>
      </c>
      <c r="F17834" s="3" t="s">
        <v>4588</v>
      </c>
      <c r="G17834" s="3"/>
      <c r="H17834" s="3" t="s">
        <v>6344</v>
      </c>
      <c r="I17834" s="301">
        <v>50.8</v>
      </c>
    </row>
    <row r="17835" spans="2:9">
      <c r="B17835" s="300" t="s">
        <v>160</v>
      </c>
      <c r="C17835" s="3" t="s">
        <v>19467</v>
      </c>
      <c r="D17835" s="3" t="s">
        <v>19468</v>
      </c>
      <c r="E17835" s="3" t="s">
        <v>10237</v>
      </c>
      <c r="F17835" s="3" t="s">
        <v>4588</v>
      </c>
      <c r="G17835" s="3"/>
      <c r="H17835" s="3" t="s">
        <v>6344</v>
      </c>
      <c r="I17835" s="301">
        <v>50.6</v>
      </c>
    </row>
    <row r="17836" spans="2:9">
      <c r="B17836" s="300" t="s">
        <v>160</v>
      </c>
      <c r="C17836" s="3" t="s">
        <v>19524</v>
      </c>
      <c r="D17836" s="3" t="s">
        <v>19525</v>
      </c>
      <c r="E17836" s="3" t="s">
        <v>10237</v>
      </c>
      <c r="F17836" s="3" t="s">
        <v>125</v>
      </c>
      <c r="G17836" s="3"/>
      <c r="H17836" s="3" t="s">
        <v>6344</v>
      </c>
      <c r="I17836" s="301">
        <v>50.6</v>
      </c>
    </row>
    <row r="17837" spans="2:9">
      <c r="B17837" s="300" t="s">
        <v>160</v>
      </c>
      <c r="C17837" s="3" t="s">
        <v>19734</v>
      </c>
      <c r="D17837" s="3" t="s">
        <v>19735</v>
      </c>
      <c r="E17837" s="3" t="s">
        <v>10237</v>
      </c>
      <c r="F17837" s="3" t="s">
        <v>4588</v>
      </c>
      <c r="G17837" s="3"/>
      <c r="H17837" s="3" t="s">
        <v>6344</v>
      </c>
      <c r="I17837" s="301">
        <v>50.7</v>
      </c>
    </row>
    <row r="17838" spans="2:9">
      <c r="B17838" s="300" t="s">
        <v>160</v>
      </c>
      <c r="C17838" s="3" t="s">
        <v>19985</v>
      </c>
      <c r="D17838" s="3" t="s">
        <v>19986</v>
      </c>
      <c r="E17838" s="3" t="s">
        <v>10237</v>
      </c>
      <c r="F17838" s="3" t="s">
        <v>4588</v>
      </c>
      <c r="G17838" s="3"/>
      <c r="H17838" s="3" t="s">
        <v>6344</v>
      </c>
      <c r="I17838" s="301">
        <v>50.8</v>
      </c>
    </row>
    <row r="17839" spans="2:9">
      <c r="B17839" s="300" t="s">
        <v>160</v>
      </c>
      <c r="C17839" s="3" t="s">
        <v>20339</v>
      </c>
      <c r="D17839" s="3" t="s">
        <v>20340</v>
      </c>
      <c r="E17839" s="3" t="s">
        <v>10237</v>
      </c>
      <c r="F17839" s="3" t="s">
        <v>4588</v>
      </c>
      <c r="G17839" s="3"/>
      <c r="H17839" s="3" t="s">
        <v>6344</v>
      </c>
      <c r="I17839" s="301">
        <v>50.7</v>
      </c>
    </row>
    <row r="17840" spans="2:9">
      <c r="B17840" s="300" t="s">
        <v>160</v>
      </c>
      <c r="C17840" s="3" t="s">
        <v>20371</v>
      </c>
      <c r="D17840" s="3" t="s">
        <v>20372</v>
      </c>
      <c r="E17840" s="3" t="s">
        <v>10237</v>
      </c>
      <c r="F17840" s="3" t="s">
        <v>4588</v>
      </c>
      <c r="G17840" s="3"/>
      <c r="H17840" s="3" t="s">
        <v>6344</v>
      </c>
      <c r="I17840" s="301">
        <v>50.8</v>
      </c>
    </row>
    <row r="17841" spans="2:9">
      <c r="B17841" s="300" t="s">
        <v>160</v>
      </c>
      <c r="C17841" s="3" t="s">
        <v>20556</v>
      </c>
      <c r="D17841" s="3" t="s">
        <v>20557</v>
      </c>
      <c r="E17841" s="3" t="s">
        <v>10237</v>
      </c>
      <c r="F17841" s="3" t="s">
        <v>4588</v>
      </c>
      <c r="G17841" s="3"/>
      <c r="H17841" s="3" t="s">
        <v>6344</v>
      </c>
      <c r="I17841" s="301">
        <v>50.8</v>
      </c>
    </row>
    <row r="17842" spans="2:9">
      <c r="B17842" s="300" t="s">
        <v>160</v>
      </c>
      <c r="C17842" s="3" t="s">
        <v>20570</v>
      </c>
      <c r="D17842" s="3" t="s">
        <v>20571</v>
      </c>
      <c r="E17842" s="3" t="s">
        <v>10237</v>
      </c>
      <c r="F17842" s="3" t="s">
        <v>125</v>
      </c>
      <c r="G17842" s="3"/>
      <c r="H17842" s="3" t="s">
        <v>6344</v>
      </c>
      <c r="I17842" s="301">
        <v>50.7</v>
      </c>
    </row>
    <row r="17843" spans="2:9">
      <c r="B17843" s="300" t="s">
        <v>160</v>
      </c>
      <c r="C17843" s="3" t="s">
        <v>21084</v>
      </c>
      <c r="D17843" s="3" t="s">
        <v>21085</v>
      </c>
      <c r="E17843" s="3" t="s">
        <v>10237</v>
      </c>
      <c r="F17843" s="3" t="s">
        <v>125</v>
      </c>
      <c r="G17843" s="3"/>
      <c r="H17843" s="3" t="s">
        <v>6344</v>
      </c>
      <c r="I17843" s="301">
        <v>50.6</v>
      </c>
    </row>
    <row r="17844" spans="2:9">
      <c r="B17844" s="300" t="s">
        <v>160</v>
      </c>
      <c r="C17844" s="3" t="s">
        <v>21222</v>
      </c>
      <c r="D17844" s="3" t="s">
        <v>21223</v>
      </c>
      <c r="E17844" s="3" t="s">
        <v>10237</v>
      </c>
      <c r="F17844" s="3" t="s">
        <v>125</v>
      </c>
      <c r="G17844" s="3"/>
      <c r="H17844" s="3" t="s">
        <v>6344</v>
      </c>
      <c r="I17844" s="301">
        <v>50.4</v>
      </c>
    </row>
    <row r="17845" spans="2:9">
      <c r="B17845" s="300" t="s">
        <v>160</v>
      </c>
      <c r="C17845" s="3" t="s">
        <v>21350</v>
      </c>
      <c r="D17845" s="3" t="s">
        <v>21351</v>
      </c>
      <c r="E17845" s="3" t="s">
        <v>10237</v>
      </c>
      <c r="F17845" s="3" t="s">
        <v>4588</v>
      </c>
      <c r="G17845" s="3"/>
      <c r="H17845" s="3" t="s">
        <v>6344</v>
      </c>
      <c r="I17845" s="301">
        <v>50.7</v>
      </c>
    </row>
    <row r="17846" spans="2:9">
      <c r="B17846" s="300" t="s">
        <v>160</v>
      </c>
      <c r="C17846" s="3" t="s">
        <v>21606</v>
      </c>
      <c r="D17846" s="3" t="s">
        <v>21607</v>
      </c>
      <c r="E17846" s="3" t="s">
        <v>15306</v>
      </c>
      <c r="F17846" s="3" t="s">
        <v>4588</v>
      </c>
      <c r="G17846" s="3"/>
      <c r="H17846" s="3" t="s">
        <v>6344</v>
      </c>
      <c r="I17846" s="301">
        <v>50.4</v>
      </c>
    </row>
    <row r="17847" spans="2:9">
      <c r="B17847" s="300" t="s">
        <v>160</v>
      </c>
      <c r="C17847" s="3" t="s">
        <v>22261</v>
      </c>
      <c r="D17847" s="3" t="s">
        <v>22262</v>
      </c>
      <c r="E17847" s="3" t="s">
        <v>10237</v>
      </c>
      <c r="F17847" s="3" t="s">
        <v>125</v>
      </c>
      <c r="G17847" s="3"/>
      <c r="H17847" s="3" t="s">
        <v>6344</v>
      </c>
      <c r="I17847" s="301">
        <v>50.7</v>
      </c>
    </row>
    <row r="17848" spans="2:9">
      <c r="B17848" s="300" t="s">
        <v>160</v>
      </c>
      <c r="C17848" s="3" t="s">
        <v>23837</v>
      </c>
      <c r="D17848" s="3" t="s">
        <v>23838</v>
      </c>
      <c r="E17848" s="3" t="s">
        <v>10237</v>
      </c>
      <c r="F17848" s="3" t="s">
        <v>125</v>
      </c>
      <c r="G17848" s="3"/>
      <c r="H17848" s="3" t="s">
        <v>6344</v>
      </c>
      <c r="I17848" s="301">
        <v>50.7</v>
      </c>
    </row>
    <row r="17849" spans="2:9">
      <c r="B17849" s="300" t="s">
        <v>160</v>
      </c>
      <c r="C17849" s="3" t="s">
        <v>24316</v>
      </c>
      <c r="D17849" s="3" t="s">
        <v>24317</v>
      </c>
      <c r="E17849" s="3" t="s">
        <v>10237</v>
      </c>
      <c r="F17849" s="3" t="s">
        <v>4588</v>
      </c>
      <c r="G17849" s="3"/>
      <c r="H17849" s="3" t="s">
        <v>6344</v>
      </c>
      <c r="I17849" s="301">
        <v>50.7</v>
      </c>
    </row>
    <row r="17850" spans="2:9">
      <c r="B17850" s="300" t="s">
        <v>160</v>
      </c>
      <c r="C17850" s="3" t="s">
        <v>24388</v>
      </c>
      <c r="D17850" s="3" t="s">
        <v>24389</v>
      </c>
      <c r="E17850" s="3" t="s">
        <v>10237</v>
      </c>
      <c r="F17850" s="3" t="s">
        <v>125</v>
      </c>
      <c r="G17850" s="3"/>
      <c r="H17850" s="3" t="s">
        <v>6344</v>
      </c>
      <c r="I17850" s="301">
        <v>50.4</v>
      </c>
    </row>
    <row r="17851" spans="2:9">
      <c r="B17851" s="300" t="s">
        <v>160</v>
      </c>
      <c r="C17851" s="3" t="s">
        <v>24624</v>
      </c>
      <c r="D17851" s="3" t="s">
        <v>24625</v>
      </c>
      <c r="E17851" s="3" t="s">
        <v>10237</v>
      </c>
      <c r="F17851" s="3" t="s">
        <v>4588</v>
      </c>
      <c r="G17851" s="3"/>
      <c r="H17851" s="3" t="s">
        <v>6344</v>
      </c>
      <c r="I17851" s="301">
        <v>50.5</v>
      </c>
    </row>
    <row r="17852" spans="2:9">
      <c r="B17852" s="300" t="s">
        <v>160</v>
      </c>
      <c r="C17852" s="3" t="s">
        <v>25496</v>
      </c>
      <c r="D17852" s="3" t="s">
        <v>25497</v>
      </c>
      <c r="E17852" s="3" t="s">
        <v>15306</v>
      </c>
      <c r="F17852" s="3" t="s">
        <v>4588</v>
      </c>
      <c r="G17852" s="3"/>
      <c r="H17852" s="3" t="s">
        <v>6344</v>
      </c>
      <c r="I17852" s="301">
        <v>50.8</v>
      </c>
    </row>
    <row r="17853" spans="2:9">
      <c r="B17853" s="300" t="s">
        <v>160</v>
      </c>
      <c r="C17853" s="3" t="s">
        <v>25498</v>
      </c>
      <c r="D17853" s="3" t="s">
        <v>25499</v>
      </c>
      <c r="E17853" s="3" t="s">
        <v>15306</v>
      </c>
      <c r="F17853" s="3" t="s">
        <v>4588</v>
      </c>
      <c r="G17853" s="3"/>
      <c r="H17853" s="3" t="s">
        <v>6344</v>
      </c>
      <c r="I17853" s="301">
        <v>50.7</v>
      </c>
    </row>
    <row r="17854" spans="2:9">
      <c r="B17854" s="300" t="s">
        <v>160</v>
      </c>
      <c r="C17854" s="3" t="s">
        <v>26272</v>
      </c>
      <c r="D17854" s="3" t="s">
        <v>26273</v>
      </c>
      <c r="E17854" s="3" t="s">
        <v>10237</v>
      </c>
      <c r="F17854" s="3" t="s">
        <v>4588</v>
      </c>
      <c r="G17854" s="3"/>
      <c r="H17854" s="3" t="s">
        <v>6344</v>
      </c>
      <c r="I17854" s="301">
        <v>50.7</v>
      </c>
    </row>
    <row r="17855" spans="2:9">
      <c r="B17855" s="300" t="s">
        <v>160</v>
      </c>
      <c r="C17855" s="3" t="s">
        <v>26333</v>
      </c>
      <c r="D17855" s="3" t="s">
        <v>26334</v>
      </c>
      <c r="E17855" s="3" t="s">
        <v>10237</v>
      </c>
      <c r="F17855" s="3" t="s">
        <v>125</v>
      </c>
      <c r="G17855" s="3"/>
      <c r="H17855" s="3" t="s">
        <v>6344</v>
      </c>
      <c r="I17855" s="301">
        <v>50.4</v>
      </c>
    </row>
    <row r="17856" spans="2:9">
      <c r="B17856" s="300" t="s">
        <v>160</v>
      </c>
      <c r="C17856" s="3" t="s">
        <v>26518</v>
      </c>
      <c r="D17856" s="3" t="s">
        <v>26519</v>
      </c>
      <c r="E17856" s="3" t="s">
        <v>10237</v>
      </c>
      <c r="F17856" s="3" t="s">
        <v>4588</v>
      </c>
      <c r="G17856" s="3"/>
      <c r="H17856" s="3" t="s">
        <v>6344</v>
      </c>
      <c r="I17856" s="301">
        <v>50.4</v>
      </c>
    </row>
    <row r="17857" spans="2:9">
      <c r="B17857" s="300" t="s">
        <v>160</v>
      </c>
      <c r="C17857" s="3" t="s">
        <v>26727</v>
      </c>
      <c r="D17857" s="3" t="s">
        <v>26728</v>
      </c>
      <c r="E17857" s="3" t="s">
        <v>10237</v>
      </c>
      <c r="F17857" s="3" t="s">
        <v>125</v>
      </c>
      <c r="G17857" s="3"/>
      <c r="H17857" s="3" t="s">
        <v>6344</v>
      </c>
      <c r="I17857" s="301">
        <v>50.7</v>
      </c>
    </row>
    <row r="17858" spans="2:9">
      <c r="B17858" s="300" t="s">
        <v>160</v>
      </c>
      <c r="C17858" s="3" t="s">
        <v>26970</v>
      </c>
      <c r="D17858" s="3" t="s">
        <v>26971</v>
      </c>
      <c r="E17858" s="3" t="s">
        <v>15306</v>
      </c>
      <c r="F17858" s="3" t="s">
        <v>4588</v>
      </c>
      <c r="G17858" s="3"/>
      <c r="H17858" s="3" t="s">
        <v>6344</v>
      </c>
      <c r="I17858" s="301">
        <v>50.8</v>
      </c>
    </row>
    <row r="17859" spans="2:9">
      <c r="B17859" s="300" t="s">
        <v>160</v>
      </c>
      <c r="C17859" s="3" t="s">
        <v>26972</v>
      </c>
      <c r="D17859" s="3" t="s">
        <v>26973</v>
      </c>
      <c r="E17859" s="3" t="s">
        <v>15306</v>
      </c>
      <c r="F17859" s="3" t="s">
        <v>4588</v>
      </c>
      <c r="G17859" s="3"/>
      <c r="H17859" s="3" t="s">
        <v>6344</v>
      </c>
      <c r="I17859" s="301">
        <v>50.8</v>
      </c>
    </row>
    <row r="17860" spans="2:9">
      <c r="B17860" s="300" t="s">
        <v>160</v>
      </c>
      <c r="C17860" s="3" t="s">
        <v>11129</v>
      </c>
      <c r="D17860" s="3" t="s">
        <v>27566</v>
      </c>
      <c r="E17860" s="3" t="s">
        <v>10237</v>
      </c>
      <c r="F17860" s="3" t="s">
        <v>125</v>
      </c>
      <c r="G17860" s="3"/>
      <c r="H17860" s="3" t="s">
        <v>6344</v>
      </c>
      <c r="I17860" s="301">
        <v>50.6</v>
      </c>
    </row>
    <row r="17861" spans="2:9">
      <c r="B17861" s="300" t="s">
        <v>160</v>
      </c>
      <c r="C17861" s="3" t="s">
        <v>27950</v>
      </c>
      <c r="D17861" s="3" t="s">
        <v>27951</v>
      </c>
      <c r="E17861" s="3" t="s">
        <v>10237</v>
      </c>
      <c r="F17861" s="3" t="s">
        <v>125</v>
      </c>
      <c r="G17861" s="3"/>
      <c r="H17861" s="3" t="s">
        <v>6344</v>
      </c>
      <c r="I17861" s="301">
        <v>50.5</v>
      </c>
    </row>
    <row r="17862" spans="2:9">
      <c r="B17862" s="300" t="s">
        <v>160</v>
      </c>
      <c r="C17862" s="3" t="s">
        <v>28425</v>
      </c>
      <c r="D17862" s="3" t="s">
        <v>28426</v>
      </c>
      <c r="E17862" s="3" t="s">
        <v>10237</v>
      </c>
      <c r="F17862" s="3" t="s">
        <v>4588</v>
      </c>
      <c r="G17862" s="3"/>
      <c r="H17862" s="3" t="s">
        <v>6344</v>
      </c>
      <c r="I17862" s="301">
        <v>50.6</v>
      </c>
    </row>
    <row r="17863" spans="2:9">
      <c r="B17863" s="300" t="s">
        <v>160</v>
      </c>
      <c r="C17863" s="3" t="s">
        <v>28991</v>
      </c>
      <c r="D17863" s="3" t="s">
        <v>28992</v>
      </c>
      <c r="E17863" s="3" t="s">
        <v>10237</v>
      </c>
      <c r="F17863" s="3" t="s">
        <v>4588</v>
      </c>
      <c r="G17863" s="3"/>
      <c r="H17863" s="3" t="s">
        <v>6344</v>
      </c>
      <c r="I17863" s="301">
        <v>50.6</v>
      </c>
    </row>
    <row r="17864" spans="2:9">
      <c r="B17864" s="300" t="s">
        <v>160</v>
      </c>
      <c r="C17864" s="3" t="s">
        <v>29704</v>
      </c>
      <c r="D17864" s="3" t="s">
        <v>29705</v>
      </c>
      <c r="E17864" s="3" t="s">
        <v>10237</v>
      </c>
      <c r="F17864" s="3" t="s">
        <v>4588</v>
      </c>
      <c r="G17864" s="3"/>
      <c r="H17864" s="3" t="s">
        <v>6344</v>
      </c>
      <c r="I17864" s="301">
        <v>50.8</v>
      </c>
    </row>
    <row r="17865" spans="2:9">
      <c r="B17865" s="300" t="s">
        <v>160</v>
      </c>
      <c r="C17865" s="3" t="s">
        <v>32564</v>
      </c>
      <c r="D17865" s="3" t="s">
        <v>32565</v>
      </c>
      <c r="E17865" s="3" t="s">
        <v>10237</v>
      </c>
      <c r="F17865" s="3" t="s">
        <v>125</v>
      </c>
      <c r="G17865" s="3"/>
      <c r="H17865" s="3" t="s">
        <v>6344</v>
      </c>
      <c r="I17865" s="301">
        <v>50.7</v>
      </c>
    </row>
    <row r="17866" spans="2:9">
      <c r="B17866" s="300" t="s">
        <v>160</v>
      </c>
      <c r="C17866" s="3" t="s">
        <v>32615</v>
      </c>
      <c r="D17866" s="3" t="s">
        <v>32616</v>
      </c>
      <c r="E17866" s="3" t="s">
        <v>10237</v>
      </c>
      <c r="F17866" s="3" t="s">
        <v>125</v>
      </c>
      <c r="G17866" s="3"/>
      <c r="H17866" s="3" t="s">
        <v>6344</v>
      </c>
      <c r="I17866" s="301">
        <v>50.4</v>
      </c>
    </row>
    <row r="17867" spans="2:9">
      <c r="B17867" s="300" t="s">
        <v>160</v>
      </c>
      <c r="C17867" s="3" t="s">
        <v>11121</v>
      </c>
      <c r="D17867" s="3" t="s">
        <v>33039</v>
      </c>
      <c r="E17867" s="3" t="s">
        <v>10237</v>
      </c>
      <c r="F17867" s="3" t="s">
        <v>4588</v>
      </c>
      <c r="G17867" s="3"/>
      <c r="H17867" s="3" t="s">
        <v>6344</v>
      </c>
      <c r="I17867" s="301">
        <v>50.5</v>
      </c>
    </row>
    <row r="17868" spans="2:9">
      <c r="B17868" s="300" t="s">
        <v>160</v>
      </c>
      <c r="C17868" s="3" t="s">
        <v>33452</v>
      </c>
      <c r="D17868" s="3" t="s">
        <v>33453</v>
      </c>
      <c r="E17868" s="3" t="s">
        <v>10237</v>
      </c>
      <c r="F17868" s="3" t="s">
        <v>4588</v>
      </c>
      <c r="G17868" s="3"/>
      <c r="H17868" s="3" t="s">
        <v>6344</v>
      </c>
      <c r="I17868" s="301">
        <v>50.5</v>
      </c>
    </row>
    <row r="17869" spans="2:9">
      <c r="B17869" s="300" t="s">
        <v>160</v>
      </c>
      <c r="C17869" s="3" t="s">
        <v>35714</v>
      </c>
      <c r="D17869" s="3" t="s">
        <v>35715</v>
      </c>
      <c r="E17869" s="3" t="s">
        <v>15306</v>
      </c>
      <c r="F17869" s="3" t="s">
        <v>4588</v>
      </c>
      <c r="G17869" s="3"/>
      <c r="H17869" s="3" t="s">
        <v>6344</v>
      </c>
      <c r="I17869" s="301">
        <v>50.6</v>
      </c>
    </row>
    <row r="17870" spans="2:9">
      <c r="B17870" s="300" t="s">
        <v>160</v>
      </c>
      <c r="C17870" s="3" t="s">
        <v>35716</v>
      </c>
      <c r="D17870" s="3" t="s">
        <v>35717</v>
      </c>
      <c r="E17870" s="3" t="s">
        <v>15306</v>
      </c>
      <c r="F17870" s="3" t="s">
        <v>4588</v>
      </c>
      <c r="G17870" s="3"/>
      <c r="H17870" s="3" t="s">
        <v>6344</v>
      </c>
      <c r="I17870" s="301">
        <v>50.6</v>
      </c>
    </row>
    <row r="17871" spans="2:9">
      <c r="B17871" s="300" t="s">
        <v>160</v>
      </c>
      <c r="C17871" s="3" t="s">
        <v>36490</v>
      </c>
      <c r="D17871" s="3" t="s">
        <v>36491</v>
      </c>
      <c r="E17871" s="3" t="s">
        <v>10237</v>
      </c>
      <c r="F17871" s="3" t="s">
        <v>4588</v>
      </c>
      <c r="G17871" s="3"/>
      <c r="H17871" s="3" t="s">
        <v>6344</v>
      </c>
      <c r="I17871" s="301">
        <v>50.6</v>
      </c>
    </row>
    <row r="17872" spans="2:9">
      <c r="B17872" s="300" t="s">
        <v>160</v>
      </c>
      <c r="C17872" s="3" t="s">
        <v>43785</v>
      </c>
      <c r="D17872" s="3" t="s">
        <v>43786</v>
      </c>
      <c r="E17872" s="3" t="s">
        <v>10237</v>
      </c>
      <c r="F17872" s="3" t="s">
        <v>125</v>
      </c>
      <c r="G17872" s="3"/>
      <c r="H17872" s="3" t="s">
        <v>6344</v>
      </c>
      <c r="I17872" s="301">
        <v>50.5</v>
      </c>
    </row>
    <row r="17873" spans="2:9">
      <c r="B17873" s="300" t="s">
        <v>160</v>
      </c>
      <c r="C17873" s="3" t="s">
        <v>47606</v>
      </c>
      <c r="D17873" s="3" t="s">
        <v>47607</v>
      </c>
      <c r="E17873" s="3" t="s">
        <v>10237</v>
      </c>
      <c r="F17873" s="3" t="s">
        <v>125</v>
      </c>
      <c r="G17873" s="3"/>
      <c r="H17873" s="3" t="s">
        <v>6344</v>
      </c>
      <c r="I17873" s="301">
        <v>50.6</v>
      </c>
    </row>
    <row r="17874" spans="2:9">
      <c r="B17874" s="300" t="s">
        <v>160</v>
      </c>
      <c r="C17874" s="3" t="s">
        <v>18429</v>
      </c>
      <c r="D17874" s="3" t="s">
        <v>18430</v>
      </c>
      <c r="E17874" s="3" t="s">
        <v>10237</v>
      </c>
      <c r="F17874" s="3" t="s">
        <v>125</v>
      </c>
      <c r="G17874" s="3"/>
      <c r="H17874" s="3" t="s">
        <v>18431</v>
      </c>
      <c r="I17874" s="301">
        <v>50.8</v>
      </c>
    </row>
    <row r="17875" spans="2:9">
      <c r="B17875" s="300" t="s">
        <v>160</v>
      </c>
      <c r="C17875" s="3" t="s">
        <v>21601</v>
      </c>
      <c r="D17875" s="3" t="s">
        <v>21602</v>
      </c>
      <c r="E17875" s="3" t="s">
        <v>21603</v>
      </c>
      <c r="F17875" s="3" t="s">
        <v>4588</v>
      </c>
      <c r="G17875" s="3"/>
      <c r="H17875" s="3" t="s">
        <v>18431</v>
      </c>
      <c r="I17875" s="301">
        <v>50.3</v>
      </c>
    </row>
    <row r="17876" spans="2:9">
      <c r="B17876" s="300" t="s">
        <v>8392</v>
      </c>
      <c r="C17876" s="3" t="s">
        <v>8419</v>
      </c>
      <c r="D17876" s="3" t="s">
        <v>8420</v>
      </c>
      <c r="E17876" s="3" t="s">
        <v>8421</v>
      </c>
      <c r="F17876" s="3" t="s">
        <v>114</v>
      </c>
      <c r="G17876" s="3" t="s">
        <v>8422</v>
      </c>
      <c r="H17876" s="3" t="s">
        <v>8423</v>
      </c>
      <c r="I17876" s="301">
        <v>50.5</v>
      </c>
    </row>
    <row r="17877" spans="2:9">
      <c r="B17877" s="300" t="s">
        <v>160</v>
      </c>
      <c r="C17877" s="3" t="s">
        <v>13641</v>
      </c>
      <c r="D17877" s="3" t="s">
        <v>13642</v>
      </c>
      <c r="E17877" s="3" t="s">
        <v>13643</v>
      </c>
      <c r="F17877" s="3" t="s">
        <v>4588</v>
      </c>
      <c r="G17877" s="3"/>
      <c r="H17877" s="3" t="s">
        <v>13644</v>
      </c>
      <c r="I17877" s="301">
        <v>50.6</v>
      </c>
    </row>
    <row r="17878" spans="2:9">
      <c r="B17878" s="300" t="s">
        <v>160</v>
      </c>
      <c r="C17878" s="3" t="s">
        <v>13789</v>
      </c>
      <c r="D17878" s="3" t="s">
        <v>13790</v>
      </c>
      <c r="E17878" s="3" t="s">
        <v>13643</v>
      </c>
      <c r="F17878" s="3" t="s">
        <v>4588</v>
      </c>
      <c r="G17878" s="3"/>
      <c r="H17878" s="3" t="s">
        <v>13644</v>
      </c>
      <c r="I17878" s="301">
        <v>50.6</v>
      </c>
    </row>
    <row r="17879" spans="2:9">
      <c r="B17879" s="300" t="s">
        <v>160</v>
      </c>
      <c r="C17879" s="3" t="s">
        <v>18626</v>
      </c>
      <c r="D17879" s="3" t="s">
        <v>18627</v>
      </c>
      <c r="E17879" s="3" t="s">
        <v>13643</v>
      </c>
      <c r="F17879" s="3" t="s">
        <v>4588</v>
      </c>
      <c r="G17879" s="3"/>
      <c r="H17879" s="3" t="s">
        <v>13644</v>
      </c>
      <c r="I17879" s="301">
        <v>50.5</v>
      </c>
    </row>
    <row r="17880" spans="2:9">
      <c r="B17880" s="300" t="s">
        <v>160</v>
      </c>
      <c r="C17880" s="3" t="s">
        <v>28164</v>
      </c>
      <c r="D17880" s="3" t="s">
        <v>28165</v>
      </c>
      <c r="E17880" s="3" t="s">
        <v>13643</v>
      </c>
      <c r="F17880" s="3" t="s">
        <v>4588</v>
      </c>
      <c r="G17880" s="3"/>
      <c r="H17880" s="3" t="s">
        <v>13644</v>
      </c>
      <c r="I17880" s="301">
        <v>50.7</v>
      </c>
    </row>
    <row r="17881" spans="2:9">
      <c r="B17881" s="300" t="s">
        <v>160</v>
      </c>
      <c r="C17881" s="3" t="s">
        <v>29448</v>
      </c>
      <c r="D17881" s="3" t="s">
        <v>29449</v>
      </c>
      <c r="E17881" s="3" t="s">
        <v>29450</v>
      </c>
      <c r="F17881" s="3" t="s">
        <v>125</v>
      </c>
      <c r="G17881" s="3"/>
      <c r="H17881" s="3" t="s">
        <v>13644</v>
      </c>
      <c r="I17881" s="301">
        <v>50.8</v>
      </c>
    </row>
    <row r="17882" spans="2:9">
      <c r="B17882" s="300" t="s">
        <v>160</v>
      </c>
      <c r="C17882" s="3" t="s">
        <v>29500</v>
      </c>
      <c r="D17882" s="3" t="s">
        <v>29501</v>
      </c>
      <c r="E17882" s="3" t="s">
        <v>29450</v>
      </c>
      <c r="F17882" s="3" t="s">
        <v>125</v>
      </c>
      <c r="G17882" s="3"/>
      <c r="H17882" s="3" t="s">
        <v>13644</v>
      </c>
      <c r="I17882" s="301">
        <v>50.8</v>
      </c>
    </row>
    <row r="17883" spans="2:9">
      <c r="B17883" s="300" t="s">
        <v>160</v>
      </c>
      <c r="C17883" s="3" t="s">
        <v>29502</v>
      </c>
      <c r="D17883" s="3" t="s">
        <v>29503</v>
      </c>
      <c r="E17883" s="3" t="s">
        <v>29450</v>
      </c>
      <c r="F17883" s="3" t="s">
        <v>125</v>
      </c>
      <c r="G17883" s="3"/>
      <c r="H17883" s="3" t="s">
        <v>13644</v>
      </c>
      <c r="I17883" s="301">
        <v>50.8</v>
      </c>
    </row>
    <row r="17884" spans="2:9">
      <c r="B17884" s="300" t="s">
        <v>160</v>
      </c>
      <c r="C17884" s="3" t="s">
        <v>29513</v>
      </c>
      <c r="D17884" s="3" t="s">
        <v>29514</v>
      </c>
      <c r="E17884" s="3" t="s">
        <v>29450</v>
      </c>
      <c r="F17884" s="3" t="s">
        <v>125</v>
      </c>
      <c r="G17884" s="3"/>
      <c r="H17884" s="3" t="s">
        <v>13644</v>
      </c>
      <c r="I17884" s="301">
        <v>50.8</v>
      </c>
    </row>
    <row r="17885" spans="2:9">
      <c r="B17885" s="300" t="s">
        <v>160</v>
      </c>
      <c r="C17885" s="3" t="s">
        <v>30909</v>
      </c>
      <c r="D17885" s="3" t="s">
        <v>30910</v>
      </c>
      <c r="E17885" s="3" t="s">
        <v>29450</v>
      </c>
      <c r="F17885" s="3" t="s">
        <v>125</v>
      </c>
      <c r="G17885" s="3"/>
      <c r="H17885" s="3" t="s">
        <v>13644</v>
      </c>
      <c r="I17885" s="301">
        <v>50.8</v>
      </c>
    </row>
    <row r="17886" spans="2:9">
      <c r="B17886" s="300" t="s">
        <v>160</v>
      </c>
      <c r="C17886" s="3" t="s">
        <v>30913</v>
      </c>
      <c r="D17886" s="3" t="s">
        <v>30914</v>
      </c>
      <c r="E17886" s="3" t="s">
        <v>29450</v>
      </c>
      <c r="F17886" s="3" t="s">
        <v>125</v>
      </c>
      <c r="G17886" s="3"/>
      <c r="H17886" s="3" t="s">
        <v>13644</v>
      </c>
      <c r="I17886" s="301">
        <v>50.8</v>
      </c>
    </row>
    <row r="17887" spans="2:9">
      <c r="B17887" s="300" t="s">
        <v>160</v>
      </c>
      <c r="C17887" s="3" t="s">
        <v>30915</v>
      </c>
      <c r="D17887" s="3" t="s">
        <v>30916</v>
      </c>
      <c r="E17887" s="3" t="s">
        <v>29450</v>
      </c>
      <c r="F17887" s="3" t="s">
        <v>125</v>
      </c>
      <c r="G17887" s="3"/>
      <c r="H17887" s="3" t="s">
        <v>13644</v>
      </c>
      <c r="I17887" s="301">
        <v>50.8</v>
      </c>
    </row>
    <row r="17888" spans="2:9">
      <c r="B17888" s="300" t="s">
        <v>57387</v>
      </c>
      <c r="C17888" s="3">
        <v>142370</v>
      </c>
      <c r="D17888" s="3" t="s">
        <v>57388</v>
      </c>
      <c r="E17888" s="3" t="s">
        <v>51707</v>
      </c>
      <c r="F17888" s="3" t="s">
        <v>125</v>
      </c>
      <c r="G17888" s="3"/>
      <c r="H17888" s="3" t="s">
        <v>57389</v>
      </c>
      <c r="I17888" s="301">
        <v>50.8</v>
      </c>
    </row>
    <row r="17889" spans="2:9">
      <c r="B17889" s="300" t="s">
        <v>51705</v>
      </c>
      <c r="C17889" s="3" t="s">
        <v>52099</v>
      </c>
      <c r="D17889" s="3" t="s">
        <v>52100</v>
      </c>
      <c r="E17889" s="3" t="s">
        <v>51707</v>
      </c>
      <c r="F17889" s="3" t="s">
        <v>125</v>
      </c>
      <c r="G17889" s="3"/>
      <c r="H17889" s="3" t="s">
        <v>52101</v>
      </c>
      <c r="I17889" s="301">
        <v>50.5</v>
      </c>
    </row>
    <row r="17890" spans="2:9">
      <c r="B17890" s="300" t="s">
        <v>51705</v>
      </c>
      <c r="C17890" s="303">
        <v>8.9999999999999995E+126</v>
      </c>
      <c r="D17890" s="3" t="s">
        <v>53223</v>
      </c>
      <c r="E17890" s="3" t="s">
        <v>51707</v>
      </c>
      <c r="F17890" s="3" t="s">
        <v>125</v>
      </c>
      <c r="G17890" s="3"/>
      <c r="H17890" s="3" t="s">
        <v>53224</v>
      </c>
      <c r="I17890" s="301">
        <v>50.5</v>
      </c>
    </row>
    <row r="17891" spans="2:9">
      <c r="B17891" s="300" t="s">
        <v>51705</v>
      </c>
      <c r="C17891" s="3">
        <v>112991</v>
      </c>
      <c r="D17891" s="3" t="s">
        <v>52372</v>
      </c>
      <c r="E17891" s="3" t="s">
        <v>51707</v>
      </c>
      <c r="F17891" s="3" t="s">
        <v>125</v>
      </c>
      <c r="G17891" s="3"/>
      <c r="H17891" s="3" t="s">
        <v>52373</v>
      </c>
      <c r="I17891" s="301">
        <v>50.5</v>
      </c>
    </row>
    <row r="17892" spans="2:9">
      <c r="B17892" s="300" t="s">
        <v>51705</v>
      </c>
      <c r="C17892" s="3">
        <v>150316</v>
      </c>
      <c r="D17892" s="3" t="s">
        <v>56560</v>
      </c>
      <c r="E17892" s="3" t="s">
        <v>51707</v>
      </c>
      <c r="F17892" s="3" t="s">
        <v>125</v>
      </c>
      <c r="G17892" s="3"/>
      <c r="H17892" s="3" t="s">
        <v>56561</v>
      </c>
      <c r="I17892" s="301">
        <v>50.7</v>
      </c>
    </row>
    <row r="17893" spans="2:9">
      <c r="B17893" s="300" t="s">
        <v>51705</v>
      </c>
      <c r="C17893" s="3" t="s">
        <v>52116</v>
      </c>
      <c r="D17893" s="3" t="s">
        <v>52117</v>
      </c>
      <c r="E17893" s="3" t="s">
        <v>51707</v>
      </c>
      <c r="F17893" s="3" t="s">
        <v>125</v>
      </c>
      <c r="G17893" s="3"/>
      <c r="H17893" s="3" t="s">
        <v>52118</v>
      </c>
      <c r="I17893" s="301">
        <v>50.5</v>
      </c>
    </row>
    <row r="17894" spans="2:9">
      <c r="B17894" s="300" t="s">
        <v>51705</v>
      </c>
      <c r="C17894" s="3">
        <v>132418</v>
      </c>
      <c r="D17894" s="3" t="s">
        <v>52491</v>
      </c>
      <c r="E17894" s="3" t="s">
        <v>51707</v>
      </c>
      <c r="F17894" s="3" t="s">
        <v>125</v>
      </c>
      <c r="G17894" s="3"/>
      <c r="H17894" s="3" t="s">
        <v>52492</v>
      </c>
      <c r="I17894" s="301">
        <v>50.5</v>
      </c>
    </row>
    <row r="17895" spans="2:9">
      <c r="B17895" s="300" t="s">
        <v>51705</v>
      </c>
      <c r="C17895" s="3">
        <v>120412</v>
      </c>
      <c r="D17895" s="3" t="s">
        <v>52040</v>
      </c>
      <c r="E17895" s="3" t="s">
        <v>51707</v>
      </c>
      <c r="F17895" s="3" t="s">
        <v>125</v>
      </c>
      <c r="G17895" s="3"/>
      <c r="H17895" s="3" t="s">
        <v>52041</v>
      </c>
      <c r="I17895" s="301">
        <v>50.5</v>
      </c>
    </row>
    <row r="17896" spans="2:9">
      <c r="B17896" s="300" t="s">
        <v>51705</v>
      </c>
      <c r="C17896" s="3" t="s">
        <v>52123</v>
      </c>
      <c r="D17896" s="3" t="s">
        <v>52124</v>
      </c>
      <c r="E17896" s="3" t="s">
        <v>51707</v>
      </c>
      <c r="F17896" s="3" t="s">
        <v>125</v>
      </c>
      <c r="G17896" s="3"/>
      <c r="H17896" s="3" t="s">
        <v>52125</v>
      </c>
      <c r="I17896" s="301">
        <v>50.5</v>
      </c>
    </row>
    <row r="17897" spans="2:9">
      <c r="B17897" s="300" t="s">
        <v>51705</v>
      </c>
      <c r="C17897" s="3">
        <v>111430</v>
      </c>
      <c r="D17897" s="3" t="s">
        <v>51905</v>
      </c>
      <c r="E17897" s="3" t="s">
        <v>51707</v>
      </c>
      <c r="F17897" s="3" t="s">
        <v>125</v>
      </c>
      <c r="G17897" s="3"/>
      <c r="H17897" s="3" t="s">
        <v>51906</v>
      </c>
      <c r="I17897" s="301">
        <v>50.5</v>
      </c>
    </row>
    <row r="17898" spans="2:9">
      <c r="B17898" s="300" t="s">
        <v>51705</v>
      </c>
      <c r="C17898" s="3">
        <v>131719</v>
      </c>
      <c r="D17898" s="3" t="s">
        <v>52072</v>
      </c>
      <c r="E17898" s="3" t="s">
        <v>51707</v>
      </c>
      <c r="F17898" s="3" t="s">
        <v>125</v>
      </c>
      <c r="G17898" s="3"/>
      <c r="H17898" s="3" t="s">
        <v>52073</v>
      </c>
      <c r="I17898" s="301">
        <v>50.5</v>
      </c>
    </row>
    <row r="17899" spans="2:9">
      <c r="B17899" s="300" t="s">
        <v>51705</v>
      </c>
      <c r="C17899" s="3">
        <v>111698</v>
      </c>
      <c r="D17899" s="3" t="s">
        <v>52493</v>
      </c>
      <c r="E17899" s="3" t="s">
        <v>51707</v>
      </c>
      <c r="F17899" s="3" t="s">
        <v>125</v>
      </c>
      <c r="G17899" s="3"/>
      <c r="H17899" s="3" t="s">
        <v>52494</v>
      </c>
      <c r="I17899" s="301">
        <v>50.5</v>
      </c>
    </row>
    <row r="17900" spans="2:9">
      <c r="B17900" s="300" t="s">
        <v>51705</v>
      </c>
      <c r="C17900" s="3">
        <v>110509</v>
      </c>
      <c r="D17900" s="3" t="s">
        <v>51756</v>
      </c>
      <c r="E17900" s="3" t="s">
        <v>51707</v>
      </c>
      <c r="F17900" s="3" t="s">
        <v>125</v>
      </c>
      <c r="G17900" s="3"/>
      <c r="H17900" s="3" t="s">
        <v>51757</v>
      </c>
      <c r="I17900" s="301">
        <v>50.6</v>
      </c>
    </row>
    <row r="17901" spans="2:9">
      <c r="B17901" s="300" t="s">
        <v>51705</v>
      </c>
      <c r="C17901" s="3">
        <v>131713</v>
      </c>
      <c r="D17901" s="3" t="s">
        <v>51706</v>
      </c>
      <c r="E17901" s="3" t="s">
        <v>51707</v>
      </c>
      <c r="F17901" s="3" t="s">
        <v>125</v>
      </c>
      <c r="G17901" s="3"/>
      <c r="H17901" s="3" t="s">
        <v>51708</v>
      </c>
      <c r="I17901" s="301">
        <v>50.6</v>
      </c>
    </row>
    <row r="17902" spans="2:9">
      <c r="B17902" s="300" t="s">
        <v>51705</v>
      </c>
      <c r="C17902" s="3">
        <v>131990</v>
      </c>
      <c r="D17902" s="3" t="s">
        <v>51861</v>
      </c>
      <c r="E17902" s="3" t="s">
        <v>51707</v>
      </c>
      <c r="F17902" s="3" t="s">
        <v>125</v>
      </c>
      <c r="G17902" s="3"/>
      <c r="H17902" s="3" t="s">
        <v>51862</v>
      </c>
      <c r="I17902" s="301">
        <v>50.5</v>
      </c>
    </row>
    <row r="17903" spans="2:9">
      <c r="B17903" s="300" t="s">
        <v>51705</v>
      </c>
      <c r="C17903" s="3" t="s">
        <v>52850</v>
      </c>
      <c r="D17903" s="3" t="s">
        <v>52851</v>
      </c>
      <c r="E17903" s="3" t="s">
        <v>51707</v>
      </c>
      <c r="F17903" s="3" t="s">
        <v>125</v>
      </c>
      <c r="G17903" s="3"/>
      <c r="H17903" s="3" t="s">
        <v>52852</v>
      </c>
      <c r="I17903" s="301">
        <v>50.5</v>
      </c>
    </row>
    <row r="17904" spans="2:9">
      <c r="B17904" s="300" t="s">
        <v>51705</v>
      </c>
      <c r="C17904" s="3" t="s">
        <v>53143</v>
      </c>
      <c r="D17904" s="3" t="s">
        <v>53144</v>
      </c>
      <c r="E17904" s="3" t="s">
        <v>51707</v>
      </c>
      <c r="F17904" s="3" t="s">
        <v>125</v>
      </c>
      <c r="G17904" s="3"/>
      <c r="H17904" s="3" t="s">
        <v>53145</v>
      </c>
      <c r="I17904" s="301">
        <v>50.5</v>
      </c>
    </row>
    <row r="17905" spans="2:9">
      <c r="B17905" s="300" t="s">
        <v>51705</v>
      </c>
      <c r="C17905" s="3">
        <v>5044</v>
      </c>
      <c r="D17905" s="3" t="s">
        <v>53051</v>
      </c>
      <c r="E17905" s="3" t="s">
        <v>51707</v>
      </c>
      <c r="F17905" s="3" t="s">
        <v>125</v>
      </c>
      <c r="G17905" s="3"/>
      <c r="H17905" s="3" t="s">
        <v>53052</v>
      </c>
      <c r="I17905" s="301">
        <v>50.6</v>
      </c>
    </row>
    <row r="17906" spans="2:9">
      <c r="B17906" s="300" t="s">
        <v>51705</v>
      </c>
      <c r="C17906" s="3" t="s">
        <v>52799</v>
      </c>
      <c r="D17906" s="3" t="s">
        <v>52800</v>
      </c>
      <c r="E17906" s="3" t="s">
        <v>51707</v>
      </c>
      <c r="F17906" s="3" t="s">
        <v>125</v>
      </c>
      <c r="G17906" s="3"/>
      <c r="H17906" s="3" t="s">
        <v>52801</v>
      </c>
      <c r="I17906" s="301">
        <v>50.5</v>
      </c>
    </row>
    <row r="17907" spans="2:9">
      <c r="B17907" s="300" t="s">
        <v>51705</v>
      </c>
      <c r="C17907" s="3" t="s">
        <v>52710</v>
      </c>
      <c r="D17907" s="3" t="s">
        <v>52711</v>
      </c>
      <c r="E17907" s="3" t="s">
        <v>51707</v>
      </c>
      <c r="F17907" s="3" t="s">
        <v>125</v>
      </c>
      <c r="G17907" s="3"/>
      <c r="H17907" s="3" t="s">
        <v>52712</v>
      </c>
      <c r="I17907" s="301">
        <v>50.5</v>
      </c>
    </row>
    <row r="17908" spans="2:9">
      <c r="B17908" s="300" t="s">
        <v>51705</v>
      </c>
      <c r="C17908" s="3">
        <v>499</v>
      </c>
      <c r="D17908" s="3" t="s">
        <v>52955</v>
      </c>
      <c r="E17908" s="3" t="s">
        <v>51707</v>
      </c>
      <c r="F17908" s="3" t="s">
        <v>125</v>
      </c>
      <c r="G17908" s="3"/>
      <c r="H17908" s="3" t="s">
        <v>52956</v>
      </c>
      <c r="I17908" s="301">
        <v>50.5</v>
      </c>
    </row>
    <row r="17909" spans="2:9">
      <c r="B17909" s="300" t="s">
        <v>57015</v>
      </c>
      <c r="C17909" s="3">
        <v>161867</v>
      </c>
      <c r="D17909" s="3" t="s">
        <v>57016</v>
      </c>
      <c r="E17909" s="3" t="s">
        <v>51707</v>
      </c>
      <c r="F17909" s="3" t="s">
        <v>125</v>
      </c>
      <c r="G17909" s="3"/>
      <c r="H17909" s="3" t="s">
        <v>57017</v>
      </c>
      <c r="I17909" s="301">
        <v>50.6</v>
      </c>
    </row>
    <row r="17910" spans="2:9">
      <c r="B17910" s="300" t="s">
        <v>51705</v>
      </c>
      <c r="C17910" s="3" t="s">
        <v>53193</v>
      </c>
      <c r="D17910" s="3" t="s">
        <v>53194</v>
      </c>
      <c r="E17910" s="3" t="s">
        <v>51707</v>
      </c>
      <c r="F17910" s="3" t="s">
        <v>125</v>
      </c>
      <c r="G17910" s="3"/>
      <c r="H17910" s="3" t="s">
        <v>53195</v>
      </c>
      <c r="I17910" s="301">
        <v>50.5</v>
      </c>
    </row>
    <row r="17911" spans="2:9">
      <c r="B17911" s="300" t="s">
        <v>51705</v>
      </c>
      <c r="C17911" s="3">
        <v>121427</v>
      </c>
      <c r="D17911" s="3" t="s">
        <v>52708</v>
      </c>
      <c r="E17911" s="3" t="s">
        <v>51707</v>
      </c>
      <c r="F17911" s="3" t="s">
        <v>125</v>
      </c>
      <c r="G17911" s="3"/>
      <c r="H17911" s="3" t="s">
        <v>52709</v>
      </c>
      <c r="I17911" s="301">
        <v>50.5</v>
      </c>
    </row>
    <row r="17912" spans="2:9">
      <c r="B17912" s="300" t="s">
        <v>51705</v>
      </c>
      <c r="C17912" s="3" t="s">
        <v>52130</v>
      </c>
      <c r="D17912" s="3" t="s">
        <v>52131</v>
      </c>
      <c r="E17912" s="3" t="s">
        <v>51707</v>
      </c>
      <c r="F17912" s="3" t="s">
        <v>125</v>
      </c>
      <c r="G17912" s="3"/>
      <c r="H17912" s="3" t="s">
        <v>52132</v>
      </c>
      <c r="I17912" s="301">
        <v>50.6</v>
      </c>
    </row>
    <row r="17913" spans="2:9">
      <c r="B17913" s="300" t="s">
        <v>51705</v>
      </c>
      <c r="C17913" s="3" t="s">
        <v>52495</v>
      </c>
      <c r="D17913" s="3" t="s">
        <v>52496</v>
      </c>
      <c r="E17913" s="3" t="s">
        <v>51707</v>
      </c>
      <c r="F17913" s="3" t="s">
        <v>125</v>
      </c>
      <c r="G17913" s="3"/>
      <c r="H17913" s="3" t="s">
        <v>52497</v>
      </c>
      <c r="I17913" s="301">
        <v>50.5</v>
      </c>
    </row>
    <row r="17914" spans="2:9">
      <c r="B17914" s="300" t="s">
        <v>51705</v>
      </c>
      <c r="C17914" s="3" t="s">
        <v>53183</v>
      </c>
      <c r="D17914" s="3" t="s">
        <v>53184</v>
      </c>
      <c r="E17914" s="3" t="s">
        <v>51707</v>
      </c>
      <c r="F17914" s="3" t="s">
        <v>125</v>
      </c>
      <c r="G17914" s="3"/>
      <c r="H17914" s="3" t="s">
        <v>53185</v>
      </c>
      <c r="I17914" s="301">
        <v>50.4</v>
      </c>
    </row>
    <row r="17915" spans="2:9">
      <c r="B17915" s="300" t="s">
        <v>51705</v>
      </c>
      <c r="C17915" s="3">
        <v>16003</v>
      </c>
      <c r="D17915" s="3" t="s">
        <v>55143</v>
      </c>
      <c r="E17915" s="3" t="s">
        <v>51707</v>
      </c>
      <c r="F17915" s="3" t="s">
        <v>125</v>
      </c>
      <c r="G17915" s="3"/>
      <c r="H17915" s="3" t="s">
        <v>55144</v>
      </c>
      <c r="I17915" s="301">
        <v>50.6</v>
      </c>
    </row>
    <row r="17916" spans="2:9">
      <c r="B17916" s="300" t="s">
        <v>51705</v>
      </c>
      <c r="C17916" s="3">
        <v>1380</v>
      </c>
      <c r="D17916" s="3" t="s">
        <v>52018</v>
      </c>
      <c r="E17916" s="3" t="s">
        <v>51707</v>
      </c>
      <c r="F17916" s="3" t="s">
        <v>125</v>
      </c>
      <c r="G17916" s="3"/>
      <c r="H17916" s="3" t="s">
        <v>52019</v>
      </c>
      <c r="I17916" s="301">
        <v>50.5</v>
      </c>
    </row>
    <row r="17917" spans="2:9">
      <c r="B17917" s="300" t="s">
        <v>51705</v>
      </c>
      <c r="C17917" s="3">
        <v>16002</v>
      </c>
      <c r="D17917" s="3" t="s">
        <v>57224</v>
      </c>
      <c r="E17917" s="3" t="s">
        <v>51707</v>
      </c>
      <c r="F17917" s="3" t="s">
        <v>125</v>
      </c>
      <c r="G17917" s="3"/>
      <c r="H17917" s="3" t="s">
        <v>57225</v>
      </c>
      <c r="I17917" s="301">
        <v>50.7</v>
      </c>
    </row>
    <row r="17918" spans="2:9">
      <c r="B17918" s="300" t="s">
        <v>51705</v>
      </c>
      <c r="C17918" s="3">
        <v>150317</v>
      </c>
      <c r="D17918" s="3" t="s">
        <v>57397</v>
      </c>
      <c r="E17918" s="3" t="s">
        <v>51707</v>
      </c>
      <c r="F17918" s="3" t="s">
        <v>125</v>
      </c>
      <c r="G17918" s="3"/>
      <c r="H17918" s="3" t="s">
        <v>57398</v>
      </c>
      <c r="I17918" s="301">
        <v>51.1</v>
      </c>
    </row>
    <row r="17919" spans="2:9">
      <c r="B17919" s="300" t="s">
        <v>51705</v>
      </c>
      <c r="C17919" s="3">
        <v>160873</v>
      </c>
      <c r="D17919" s="3" t="s">
        <v>57229</v>
      </c>
      <c r="E17919" s="3" t="s">
        <v>51707</v>
      </c>
      <c r="F17919" s="3" t="s">
        <v>125</v>
      </c>
      <c r="G17919" s="3"/>
      <c r="H17919" s="3" t="s">
        <v>57230</v>
      </c>
      <c r="I17919" s="301">
        <v>50.9</v>
      </c>
    </row>
    <row r="17920" spans="2:9">
      <c r="B17920" s="300" t="s">
        <v>51705</v>
      </c>
      <c r="C17920" s="3">
        <v>8100</v>
      </c>
      <c r="D17920" s="3" t="s">
        <v>52535</v>
      </c>
      <c r="E17920" s="3" t="s">
        <v>51707</v>
      </c>
      <c r="F17920" s="3" t="s">
        <v>125</v>
      </c>
      <c r="G17920" s="3"/>
      <c r="H17920" s="3" t="s">
        <v>52536</v>
      </c>
      <c r="I17920" s="301">
        <v>50.5</v>
      </c>
    </row>
    <row r="17921" spans="2:9">
      <c r="B17921" s="300" t="s">
        <v>51705</v>
      </c>
      <c r="C17921" s="3">
        <v>12188</v>
      </c>
      <c r="D17921" s="3" t="s">
        <v>52016</v>
      </c>
      <c r="E17921" s="3" t="s">
        <v>51707</v>
      </c>
      <c r="F17921" s="3" t="s">
        <v>125</v>
      </c>
      <c r="G17921" s="3"/>
      <c r="H17921" s="3" t="s">
        <v>52017</v>
      </c>
      <c r="I17921" s="301">
        <v>50.5</v>
      </c>
    </row>
    <row r="17922" spans="2:9">
      <c r="B17922" s="300" t="s">
        <v>51705</v>
      </c>
      <c r="C17922" s="3">
        <v>699</v>
      </c>
      <c r="D17922" s="3" t="s">
        <v>52480</v>
      </c>
      <c r="E17922" s="3" t="s">
        <v>51707</v>
      </c>
      <c r="F17922" s="3" t="s">
        <v>125</v>
      </c>
      <c r="G17922" s="3"/>
      <c r="H17922" s="3" t="s">
        <v>52481</v>
      </c>
      <c r="I17922" s="301">
        <v>50.6</v>
      </c>
    </row>
    <row r="17923" spans="2:9">
      <c r="B17923" s="300" t="s">
        <v>51705</v>
      </c>
      <c r="C17923" s="3">
        <v>9793</v>
      </c>
      <c r="D17923" s="3" t="s">
        <v>52070</v>
      </c>
      <c r="E17923" s="3" t="s">
        <v>51707</v>
      </c>
      <c r="F17923" s="3" t="s">
        <v>125</v>
      </c>
      <c r="G17923" s="3"/>
      <c r="H17923" s="3" t="s">
        <v>52071</v>
      </c>
      <c r="I17923" s="301">
        <v>50.5</v>
      </c>
    </row>
    <row r="17924" spans="2:9">
      <c r="B17924" s="300" t="s">
        <v>51705</v>
      </c>
      <c r="C17924" s="3">
        <v>161318</v>
      </c>
      <c r="D17924" s="3" t="s">
        <v>56448</v>
      </c>
      <c r="E17924" s="3" t="s">
        <v>51707</v>
      </c>
      <c r="F17924" s="3" t="s">
        <v>125</v>
      </c>
      <c r="G17924" s="3"/>
      <c r="H17924" s="3" t="s">
        <v>56449</v>
      </c>
      <c r="I17924" s="301">
        <v>50.7</v>
      </c>
    </row>
    <row r="17925" spans="2:9">
      <c r="B17925" s="300" t="s">
        <v>51705</v>
      </c>
      <c r="C17925" s="3">
        <v>112808</v>
      </c>
      <c r="D17925" s="3" t="s">
        <v>52102</v>
      </c>
      <c r="E17925" s="3" t="s">
        <v>51707</v>
      </c>
      <c r="F17925" s="3" t="s">
        <v>125</v>
      </c>
      <c r="G17925" s="3"/>
      <c r="H17925" s="3" t="s">
        <v>52103</v>
      </c>
      <c r="I17925" s="301">
        <v>50.5</v>
      </c>
    </row>
    <row r="17926" spans="2:9">
      <c r="B17926" s="300" t="s">
        <v>51705</v>
      </c>
      <c r="C17926" s="3">
        <v>120517</v>
      </c>
      <c r="D17926" s="3" t="s">
        <v>53582</v>
      </c>
      <c r="E17926" s="3" t="s">
        <v>51707</v>
      </c>
      <c r="F17926" s="3" t="s">
        <v>125</v>
      </c>
      <c r="G17926" s="3"/>
      <c r="H17926" s="3" t="s">
        <v>53583</v>
      </c>
      <c r="I17926" s="301">
        <v>50.5</v>
      </c>
    </row>
    <row r="17927" spans="2:9">
      <c r="B17927" s="300" t="s">
        <v>51705</v>
      </c>
      <c r="C17927" s="3" t="s">
        <v>54503</v>
      </c>
      <c r="D17927" s="3" t="s">
        <v>54504</v>
      </c>
      <c r="E17927" s="3" t="s">
        <v>51707</v>
      </c>
      <c r="F17927" s="3" t="s">
        <v>125</v>
      </c>
      <c r="G17927" s="3"/>
      <c r="H17927" s="3" t="s">
        <v>54505</v>
      </c>
      <c r="I17927" s="301">
        <v>50.4</v>
      </c>
    </row>
    <row r="17928" spans="2:9">
      <c r="B17928" s="300" t="s">
        <v>51705</v>
      </c>
      <c r="C17928" s="303">
        <v>1.1999999999999999E+71</v>
      </c>
      <c r="D17928" s="3" t="s">
        <v>53653</v>
      </c>
      <c r="E17928" s="3" t="s">
        <v>51707</v>
      </c>
      <c r="F17928" s="3" t="s">
        <v>125</v>
      </c>
      <c r="G17928" s="3"/>
      <c r="H17928" s="3" t="s">
        <v>53654</v>
      </c>
      <c r="I17928" s="301">
        <v>50.6</v>
      </c>
    </row>
    <row r="17929" spans="2:9">
      <c r="B17929" s="300" t="s">
        <v>51705</v>
      </c>
      <c r="C17929" s="3">
        <v>112312</v>
      </c>
      <c r="D17929" s="3" t="s">
        <v>51855</v>
      </c>
      <c r="E17929" s="3" t="s">
        <v>51707</v>
      </c>
      <c r="F17929" s="3" t="s">
        <v>125</v>
      </c>
      <c r="G17929" s="3"/>
      <c r="H17929" s="3" t="s">
        <v>51856</v>
      </c>
      <c r="I17929" s="301">
        <v>50.5</v>
      </c>
    </row>
    <row r="17930" spans="2:9">
      <c r="B17930" s="300" t="s">
        <v>51705</v>
      </c>
      <c r="C17930" s="3">
        <v>112716</v>
      </c>
      <c r="D17930" s="3" t="s">
        <v>52521</v>
      </c>
      <c r="E17930" s="3" t="s">
        <v>51707</v>
      </c>
      <c r="F17930" s="3" t="s">
        <v>125</v>
      </c>
      <c r="G17930" s="3"/>
      <c r="H17930" s="3" t="s">
        <v>52522</v>
      </c>
      <c r="I17930" s="301">
        <v>50.6</v>
      </c>
    </row>
    <row r="17931" spans="2:9">
      <c r="B17931" s="300" t="s">
        <v>51705</v>
      </c>
      <c r="C17931" s="3">
        <v>160674</v>
      </c>
      <c r="D17931" s="3" t="s">
        <v>57251</v>
      </c>
      <c r="E17931" s="3" t="s">
        <v>51707</v>
      </c>
      <c r="F17931" s="3" t="s">
        <v>125</v>
      </c>
      <c r="G17931" s="3"/>
      <c r="H17931" s="3" t="s">
        <v>57252</v>
      </c>
      <c r="I17931" s="301">
        <v>50.8</v>
      </c>
    </row>
    <row r="17932" spans="2:9">
      <c r="B17932" s="300" t="s">
        <v>51705</v>
      </c>
      <c r="C17932" s="3">
        <v>14744</v>
      </c>
      <c r="D17932" s="3" t="s">
        <v>57199</v>
      </c>
      <c r="E17932" s="3" t="s">
        <v>51707</v>
      </c>
      <c r="F17932" s="3" t="s">
        <v>125</v>
      </c>
      <c r="G17932" s="3"/>
      <c r="H17932" s="3" t="s">
        <v>57200</v>
      </c>
      <c r="I17932" s="301">
        <v>50.8</v>
      </c>
    </row>
    <row r="17933" spans="2:9">
      <c r="B17933" s="300" t="s">
        <v>51705</v>
      </c>
      <c r="C17933" s="3" t="s">
        <v>53361</v>
      </c>
      <c r="D17933" s="3" t="s">
        <v>53362</v>
      </c>
      <c r="E17933" s="3" t="s">
        <v>51707</v>
      </c>
      <c r="F17933" s="3" t="s">
        <v>125</v>
      </c>
      <c r="G17933" s="3"/>
      <c r="H17933" s="3" t="s">
        <v>53363</v>
      </c>
      <c r="I17933" s="301">
        <v>50.5</v>
      </c>
    </row>
    <row r="17934" spans="2:9">
      <c r="B17934" s="300" t="s">
        <v>51705</v>
      </c>
      <c r="C17934" s="3">
        <v>161676</v>
      </c>
      <c r="D17934" s="3" t="s">
        <v>56760</v>
      </c>
      <c r="E17934" s="3" t="s">
        <v>51707</v>
      </c>
      <c r="F17934" s="3" t="s">
        <v>125</v>
      </c>
      <c r="G17934" s="3"/>
      <c r="H17934" s="3" t="s">
        <v>56761</v>
      </c>
      <c r="I17934" s="301">
        <v>50.7</v>
      </c>
    </row>
    <row r="17935" spans="2:9">
      <c r="B17935" s="300" t="s">
        <v>51705</v>
      </c>
      <c r="C17935" s="3">
        <v>1649</v>
      </c>
      <c r="D17935" s="3" t="s">
        <v>52797</v>
      </c>
      <c r="E17935" s="3" t="s">
        <v>51707</v>
      </c>
      <c r="F17935" s="3" t="s">
        <v>125</v>
      </c>
      <c r="G17935" s="3"/>
      <c r="H17935" s="3" t="s">
        <v>52798</v>
      </c>
      <c r="I17935" s="301">
        <v>50.5</v>
      </c>
    </row>
    <row r="17936" spans="2:9">
      <c r="B17936" s="300" t="s">
        <v>51705</v>
      </c>
      <c r="C17936" s="3">
        <v>152282</v>
      </c>
      <c r="D17936" s="3" t="s">
        <v>57446</v>
      </c>
      <c r="E17936" s="3" t="s">
        <v>51707</v>
      </c>
      <c r="F17936" s="3" t="s">
        <v>125</v>
      </c>
      <c r="G17936" s="3"/>
      <c r="H17936" s="3" t="s">
        <v>57447</v>
      </c>
      <c r="I17936" s="301">
        <v>50.9</v>
      </c>
    </row>
    <row r="17937" spans="2:9">
      <c r="B17937" s="300" t="s">
        <v>51705</v>
      </c>
      <c r="C17937" s="303">
        <v>1.2000000000000001E+130</v>
      </c>
      <c r="D17937" s="3" t="s">
        <v>53262</v>
      </c>
      <c r="E17937" s="3" t="s">
        <v>51707</v>
      </c>
      <c r="F17937" s="3" t="s">
        <v>125</v>
      </c>
      <c r="G17937" s="3"/>
      <c r="H17937" s="3" t="s">
        <v>53263</v>
      </c>
      <c r="I17937" s="301">
        <v>50.5</v>
      </c>
    </row>
    <row r="17938" spans="2:9">
      <c r="B17938" s="300" t="s">
        <v>51705</v>
      </c>
      <c r="C17938" s="3">
        <v>122200</v>
      </c>
      <c r="D17938" s="3" t="s">
        <v>51883</v>
      </c>
      <c r="E17938" s="3" t="s">
        <v>51707</v>
      </c>
      <c r="F17938" s="3" t="s">
        <v>125</v>
      </c>
      <c r="G17938" s="3"/>
      <c r="H17938" s="3" t="s">
        <v>51884</v>
      </c>
      <c r="I17938" s="301">
        <v>50.5</v>
      </c>
    </row>
    <row r="17939" spans="2:9">
      <c r="B17939" s="300" t="s">
        <v>51705</v>
      </c>
      <c r="C17939" s="3">
        <v>142179</v>
      </c>
      <c r="D17939" s="3" t="s">
        <v>56961</v>
      </c>
      <c r="E17939" s="3" t="s">
        <v>51707</v>
      </c>
      <c r="F17939" s="3" t="s">
        <v>125</v>
      </c>
      <c r="G17939" s="3"/>
      <c r="H17939" s="3" t="s">
        <v>56962</v>
      </c>
      <c r="I17939" s="301">
        <v>50.8</v>
      </c>
    </row>
    <row r="17940" spans="2:9">
      <c r="B17940" s="300" t="s">
        <v>51705</v>
      </c>
      <c r="C17940" s="3">
        <v>142527</v>
      </c>
      <c r="D17940" s="3" t="s">
        <v>57237</v>
      </c>
      <c r="E17940" s="3" t="s">
        <v>51707</v>
      </c>
      <c r="F17940" s="3" t="s">
        <v>125</v>
      </c>
      <c r="G17940" s="3"/>
      <c r="H17940" s="3" t="s">
        <v>57238</v>
      </c>
      <c r="I17940" s="301">
        <v>51</v>
      </c>
    </row>
    <row r="17941" spans="2:9">
      <c r="B17941" s="300" t="s">
        <v>51705</v>
      </c>
      <c r="C17941" s="3">
        <v>150149</v>
      </c>
      <c r="D17941" s="3" t="s">
        <v>56864</v>
      </c>
      <c r="E17941" s="3" t="s">
        <v>51707</v>
      </c>
      <c r="F17941" s="3" t="s">
        <v>125</v>
      </c>
      <c r="G17941" s="3"/>
      <c r="H17941" s="3" t="s">
        <v>56865</v>
      </c>
      <c r="I17941" s="301">
        <v>50.7</v>
      </c>
    </row>
    <row r="17942" spans="2:9">
      <c r="B17942" s="300" t="s">
        <v>51705</v>
      </c>
      <c r="C17942" s="3" t="s">
        <v>52705</v>
      </c>
      <c r="D17942" s="3" t="s">
        <v>52706</v>
      </c>
      <c r="E17942" s="3" t="s">
        <v>51707</v>
      </c>
      <c r="F17942" s="3" t="s">
        <v>125</v>
      </c>
      <c r="G17942" s="3"/>
      <c r="H17942" s="3" t="s">
        <v>52707</v>
      </c>
      <c r="I17942" s="301">
        <v>50.5</v>
      </c>
    </row>
    <row r="17943" spans="2:9">
      <c r="B17943" s="300" t="s">
        <v>51705</v>
      </c>
      <c r="C17943" s="3">
        <v>150034</v>
      </c>
      <c r="D17943" s="3" t="s">
        <v>57484</v>
      </c>
      <c r="E17943" s="3" t="s">
        <v>51707</v>
      </c>
      <c r="F17943" s="3" t="s">
        <v>125</v>
      </c>
      <c r="G17943" s="3"/>
      <c r="H17943" s="3" t="s">
        <v>57485</v>
      </c>
      <c r="I17943" s="301">
        <v>50.9</v>
      </c>
    </row>
    <row r="17944" spans="2:9">
      <c r="B17944" s="300" t="s">
        <v>51705</v>
      </c>
      <c r="C17944" s="3">
        <v>161161</v>
      </c>
      <c r="D17944" s="3" t="s">
        <v>57463</v>
      </c>
      <c r="E17944" s="3" t="s">
        <v>51707</v>
      </c>
      <c r="F17944" s="3" t="s">
        <v>125</v>
      </c>
      <c r="G17944" s="3"/>
      <c r="H17944" s="3" t="s">
        <v>57464</v>
      </c>
      <c r="I17944" s="301">
        <v>50.8</v>
      </c>
    </row>
    <row r="17945" spans="2:9">
      <c r="B17945" s="300" t="s">
        <v>51705</v>
      </c>
      <c r="C17945" s="3">
        <v>162442</v>
      </c>
      <c r="D17945" s="3" t="s">
        <v>57222</v>
      </c>
      <c r="E17945" s="3" t="s">
        <v>51707</v>
      </c>
      <c r="F17945" s="3" t="s">
        <v>125</v>
      </c>
      <c r="G17945" s="3"/>
      <c r="H17945" s="3" t="s">
        <v>57223</v>
      </c>
      <c r="I17945" s="301">
        <v>50.8</v>
      </c>
    </row>
    <row r="17946" spans="2:9">
      <c r="B17946" s="300" t="s">
        <v>51705</v>
      </c>
      <c r="C17946" s="303">
        <v>9.0000000000000006E+25</v>
      </c>
      <c r="D17946" s="3" t="s">
        <v>52478</v>
      </c>
      <c r="E17946" s="3" t="s">
        <v>51707</v>
      </c>
      <c r="F17946" s="3" t="s">
        <v>125</v>
      </c>
      <c r="G17946" s="3"/>
      <c r="H17946" s="3" t="s">
        <v>52479</v>
      </c>
      <c r="I17946" s="301">
        <v>50.5</v>
      </c>
    </row>
    <row r="17947" spans="2:9">
      <c r="B17947" s="300" t="s">
        <v>51705</v>
      </c>
      <c r="C17947" s="3">
        <v>151747</v>
      </c>
      <c r="D17947" s="3" t="s">
        <v>57231</v>
      </c>
      <c r="E17947" s="3" t="s">
        <v>51707</v>
      </c>
      <c r="F17947" s="3" t="s">
        <v>125</v>
      </c>
      <c r="G17947" s="3"/>
      <c r="H17947" s="3" t="s">
        <v>57232</v>
      </c>
      <c r="I17947" s="301">
        <v>50.8</v>
      </c>
    </row>
    <row r="17948" spans="2:9">
      <c r="B17948" s="300" t="s">
        <v>51705</v>
      </c>
      <c r="C17948" s="303">
        <v>1.2000000000000001E+110</v>
      </c>
      <c r="D17948" s="3" t="s">
        <v>54399</v>
      </c>
      <c r="E17948" s="3" t="s">
        <v>51707</v>
      </c>
      <c r="F17948" s="3" t="s">
        <v>125</v>
      </c>
      <c r="G17948" s="3"/>
      <c r="H17948" s="3" t="s">
        <v>54400</v>
      </c>
      <c r="I17948" s="301">
        <v>50.5</v>
      </c>
    </row>
    <row r="17949" spans="2:9">
      <c r="B17949" s="300" t="s">
        <v>51705</v>
      </c>
      <c r="C17949" s="3" t="s">
        <v>52565</v>
      </c>
      <c r="D17949" s="3" t="s">
        <v>52566</v>
      </c>
      <c r="E17949" s="3" t="s">
        <v>51707</v>
      </c>
      <c r="F17949" s="3" t="s">
        <v>125</v>
      </c>
      <c r="G17949" s="3"/>
      <c r="H17949" s="3" t="s">
        <v>52567</v>
      </c>
      <c r="I17949" s="301">
        <v>50.6</v>
      </c>
    </row>
    <row r="17950" spans="2:9">
      <c r="B17950" s="300" t="s">
        <v>51705</v>
      </c>
      <c r="C17950" s="303">
        <v>1.2E+116</v>
      </c>
      <c r="D17950" s="3" t="s">
        <v>52961</v>
      </c>
      <c r="E17950" s="3" t="s">
        <v>51707</v>
      </c>
      <c r="F17950" s="3" t="s">
        <v>125</v>
      </c>
      <c r="G17950" s="3"/>
      <c r="H17950" s="3" t="s">
        <v>52962</v>
      </c>
      <c r="I17950" s="301">
        <v>50.6</v>
      </c>
    </row>
    <row r="17951" spans="2:9">
      <c r="B17951" s="300" t="s">
        <v>51705</v>
      </c>
      <c r="C17951" s="3" t="s">
        <v>56941</v>
      </c>
      <c r="D17951" s="3" t="s">
        <v>56942</v>
      </c>
      <c r="E17951" s="3" t="s">
        <v>51707</v>
      </c>
      <c r="F17951" s="3" t="s">
        <v>125</v>
      </c>
      <c r="G17951" s="3"/>
      <c r="H17951" s="3" t="s">
        <v>56943</v>
      </c>
      <c r="I17951" s="301">
        <v>50.8</v>
      </c>
    </row>
    <row r="17952" spans="2:9">
      <c r="B17952" s="300" t="s">
        <v>51705</v>
      </c>
      <c r="C17952" s="3">
        <v>152517</v>
      </c>
      <c r="D17952" s="3" t="s">
        <v>57469</v>
      </c>
      <c r="E17952" s="3" t="s">
        <v>51707</v>
      </c>
      <c r="F17952" s="3" t="s">
        <v>125</v>
      </c>
      <c r="G17952" s="3"/>
      <c r="H17952" s="3" t="s">
        <v>57470</v>
      </c>
      <c r="I17952" s="301">
        <v>50.9</v>
      </c>
    </row>
    <row r="17953" spans="2:9">
      <c r="B17953" s="300" t="s">
        <v>51705</v>
      </c>
      <c r="C17953" s="3">
        <v>162405</v>
      </c>
      <c r="D17953" s="3" t="s">
        <v>57183</v>
      </c>
      <c r="E17953" s="3" t="s">
        <v>51707</v>
      </c>
      <c r="F17953" s="3" t="s">
        <v>125</v>
      </c>
      <c r="G17953" s="3"/>
      <c r="H17953" s="3" t="s">
        <v>57184</v>
      </c>
      <c r="I17953" s="301">
        <v>50.8</v>
      </c>
    </row>
    <row r="17954" spans="2:9">
      <c r="B17954" s="300" t="s">
        <v>51705</v>
      </c>
      <c r="C17954" s="3">
        <v>142612</v>
      </c>
      <c r="D17954" s="3" t="s">
        <v>57207</v>
      </c>
      <c r="E17954" s="3" t="s">
        <v>51707</v>
      </c>
      <c r="F17954" s="3" t="s">
        <v>125</v>
      </c>
      <c r="G17954" s="3"/>
      <c r="H17954" s="3" t="s">
        <v>57208</v>
      </c>
      <c r="I17954" s="301">
        <v>50.9</v>
      </c>
    </row>
    <row r="17955" spans="2:9">
      <c r="B17955" s="300" t="s">
        <v>51705</v>
      </c>
      <c r="C17955" s="3">
        <v>160018</v>
      </c>
      <c r="D17955" s="3" t="s">
        <v>56535</v>
      </c>
      <c r="E17955" s="3" t="s">
        <v>51707</v>
      </c>
      <c r="F17955" s="3" t="s">
        <v>125</v>
      </c>
      <c r="G17955" s="3"/>
      <c r="H17955" s="3" t="s">
        <v>56536</v>
      </c>
      <c r="I17955" s="301">
        <v>50.7</v>
      </c>
    </row>
    <row r="17956" spans="2:9">
      <c r="B17956" s="300" t="s">
        <v>51705</v>
      </c>
      <c r="C17956" s="3">
        <v>152767</v>
      </c>
      <c r="D17956" s="3" t="s">
        <v>57066</v>
      </c>
      <c r="E17956" s="3" t="s">
        <v>51707</v>
      </c>
      <c r="F17956" s="3" t="s">
        <v>125</v>
      </c>
      <c r="G17956" s="3"/>
      <c r="H17956" s="3" t="s">
        <v>57067</v>
      </c>
      <c r="I17956" s="301">
        <v>50.7</v>
      </c>
    </row>
    <row r="17957" spans="2:9">
      <c r="B17957" s="300" t="s">
        <v>51705</v>
      </c>
      <c r="C17957" s="3">
        <v>153152</v>
      </c>
      <c r="D17957" s="3" t="s">
        <v>57489</v>
      </c>
      <c r="E17957" s="3" t="s">
        <v>51707</v>
      </c>
      <c r="F17957" s="3" t="s">
        <v>125</v>
      </c>
      <c r="G17957" s="3"/>
      <c r="H17957" s="3" t="s">
        <v>57490</v>
      </c>
      <c r="I17957" s="301">
        <v>50.8</v>
      </c>
    </row>
    <row r="17958" spans="2:9">
      <c r="B17958" s="300" t="s">
        <v>51705</v>
      </c>
      <c r="C17958" s="3">
        <v>151733</v>
      </c>
      <c r="D17958" s="3" t="s">
        <v>57087</v>
      </c>
      <c r="E17958" s="3" t="s">
        <v>51707</v>
      </c>
      <c r="F17958" s="3" t="s">
        <v>125</v>
      </c>
      <c r="G17958" s="3"/>
      <c r="H17958" s="3" t="s">
        <v>57088</v>
      </c>
      <c r="I17958" s="301">
        <v>50.9</v>
      </c>
    </row>
    <row r="17959" spans="2:9">
      <c r="B17959" s="300" t="s">
        <v>51705</v>
      </c>
      <c r="C17959" s="3">
        <v>150811</v>
      </c>
      <c r="D17959" s="3" t="s">
        <v>57205</v>
      </c>
      <c r="E17959" s="3" t="s">
        <v>51707</v>
      </c>
      <c r="F17959" s="3" t="s">
        <v>125</v>
      </c>
      <c r="G17959" s="3"/>
      <c r="H17959" s="3" t="s">
        <v>57206</v>
      </c>
      <c r="I17959" s="301">
        <v>51</v>
      </c>
    </row>
    <row r="17960" spans="2:9">
      <c r="B17960" s="300" t="s">
        <v>51705</v>
      </c>
      <c r="C17960" s="3">
        <v>151836</v>
      </c>
      <c r="D17960" s="3" t="s">
        <v>57243</v>
      </c>
      <c r="E17960" s="3" t="s">
        <v>51707</v>
      </c>
      <c r="F17960" s="3" t="s">
        <v>125</v>
      </c>
      <c r="G17960" s="3"/>
      <c r="H17960" s="3" t="s">
        <v>57244</v>
      </c>
      <c r="I17960" s="301">
        <v>50.9</v>
      </c>
    </row>
    <row r="17961" spans="2:9">
      <c r="B17961" s="300" t="s">
        <v>51705</v>
      </c>
      <c r="C17961" s="3">
        <v>142664</v>
      </c>
      <c r="D17961" s="3" t="s">
        <v>57209</v>
      </c>
      <c r="E17961" s="3" t="s">
        <v>51707</v>
      </c>
      <c r="F17961" s="3" t="s">
        <v>125</v>
      </c>
      <c r="G17961" s="3"/>
      <c r="H17961" s="3" t="s">
        <v>57210</v>
      </c>
      <c r="I17961" s="301">
        <v>51</v>
      </c>
    </row>
    <row r="17962" spans="2:9">
      <c r="B17962" s="300" t="s">
        <v>51705</v>
      </c>
      <c r="C17962" s="3">
        <v>140760</v>
      </c>
      <c r="D17962" s="3" t="s">
        <v>57319</v>
      </c>
      <c r="E17962" s="3" t="s">
        <v>51707</v>
      </c>
      <c r="F17962" s="3" t="s">
        <v>125</v>
      </c>
      <c r="G17962" s="3"/>
      <c r="H17962" s="3" t="s">
        <v>57320</v>
      </c>
      <c r="I17962" s="301">
        <v>50.9</v>
      </c>
    </row>
    <row r="17963" spans="2:9">
      <c r="B17963" s="300" t="s">
        <v>51705</v>
      </c>
      <c r="C17963" s="3">
        <v>150814</v>
      </c>
      <c r="D17963" s="3" t="s">
        <v>56625</v>
      </c>
      <c r="E17963" s="3" t="s">
        <v>51707</v>
      </c>
      <c r="F17963" s="3" t="s">
        <v>125</v>
      </c>
      <c r="G17963" s="3"/>
      <c r="H17963" s="3" t="s">
        <v>56626</v>
      </c>
      <c r="I17963" s="301">
        <v>50.7</v>
      </c>
    </row>
    <row r="17964" spans="2:9">
      <c r="B17964" s="300" t="s">
        <v>51705</v>
      </c>
      <c r="C17964" s="3">
        <v>141262</v>
      </c>
      <c r="D17964" s="3" t="s">
        <v>57395</v>
      </c>
      <c r="E17964" s="3" t="s">
        <v>51707</v>
      </c>
      <c r="F17964" s="3" t="s">
        <v>125</v>
      </c>
      <c r="G17964" s="3"/>
      <c r="H17964" s="3" t="s">
        <v>57396</v>
      </c>
      <c r="I17964" s="301">
        <v>50.9</v>
      </c>
    </row>
    <row r="17965" spans="2:9">
      <c r="B17965" s="300" t="s">
        <v>51705</v>
      </c>
      <c r="C17965" s="3">
        <v>130296</v>
      </c>
      <c r="D17965" s="3" t="s">
        <v>53580</v>
      </c>
      <c r="E17965" s="3" t="s">
        <v>51707</v>
      </c>
      <c r="F17965" s="3" t="s">
        <v>125</v>
      </c>
      <c r="G17965" s="3"/>
      <c r="H17965" s="3" t="s">
        <v>53581</v>
      </c>
      <c r="I17965" s="301">
        <v>50.5</v>
      </c>
    </row>
    <row r="17966" spans="2:9">
      <c r="B17966" s="300" t="s">
        <v>51705</v>
      </c>
      <c r="C17966" s="3">
        <v>152489</v>
      </c>
      <c r="D17966" s="3" t="s">
        <v>56905</v>
      </c>
      <c r="E17966" s="3" t="s">
        <v>51707</v>
      </c>
      <c r="F17966" s="3" t="s">
        <v>125</v>
      </c>
      <c r="G17966" s="3"/>
      <c r="H17966" s="3" t="s">
        <v>56906</v>
      </c>
      <c r="I17966" s="301">
        <v>50.8</v>
      </c>
    </row>
    <row r="17967" spans="2:9">
      <c r="B17967" s="300" t="s">
        <v>51705</v>
      </c>
      <c r="C17967" s="3">
        <v>151349</v>
      </c>
      <c r="D17967" s="3" t="s">
        <v>57132</v>
      </c>
      <c r="E17967" s="3" t="s">
        <v>51707</v>
      </c>
      <c r="F17967" s="3" t="s">
        <v>125</v>
      </c>
      <c r="G17967" s="3"/>
      <c r="H17967" s="3" t="s">
        <v>57133</v>
      </c>
      <c r="I17967" s="301">
        <v>50.9</v>
      </c>
    </row>
    <row r="17968" spans="2:9">
      <c r="B17968" s="300" t="s">
        <v>51705</v>
      </c>
      <c r="C17968" s="3">
        <v>160509</v>
      </c>
      <c r="D17968" s="3" t="s">
        <v>57491</v>
      </c>
      <c r="E17968" s="3" t="s">
        <v>51707</v>
      </c>
      <c r="F17968" s="3" t="s">
        <v>125</v>
      </c>
      <c r="G17968" s="3"/>
      <c r="H17968" s="3" t="s">
        <v>57492</v>
      </c>
      <c r="I17968" s="301">
        <v>51</v>
      </c>
    </row>
    <row r="17969" spans="2:9">
      <c r="B17969" s="300" t="s">
        <v>51705</v>
      </c>
      <c r="C17969" s="3">
        <v>142095</v>
      </c>
      <c r="D17969" s="3" t="s">
        <v>57411</v>
      </c>
      <c r="E17969" s="3" t="s">
        <v>51707</v>
      </c>
      <c r="F17969" s="3" t="s">
        <v>125</v>
      </c>
      <c r="G17969" s="3"/>
      <c r="H17969" s="3" t="s">
        <v>57412</v>
      </c>
      <c r="I17969" s="301">
        <v>50.9</v>
      </c>
    </row>
    <row r="17970" spans="2:9">
      <c r="B17970" s="300" t="s">
        <v>51705</v>
      </c>
      <c r="C17970" s="3">
        <v>142245</v>
      </c>
      <c r="D17970" s="3" t="s">
        <v>57556</v>
      </c>
      <c r="E17970" s="3" t="s">
        <v>51707</v>
      </c>
      <c r="F17970" s="3" t="s">
        <v>125</v>
      </c>
      <c r="G17970" s="3"/>
      <c r="H17970" s="3" t="s">
        <v>57557</v>
      </c>
      <c r="I17970" s="301">
        <v>50.9</v>
      </c>
    </row>
    <row r="17971" spans="2:9">
      <c r="B17971" s="300" t="s">
        <v>51705</v>
      </c>
      <c r="C17971" s="3">
        <v>140385</v>
      </c>
      <c r="D17971" s="3" t="s">
        <v>57046</v>
      </c>
      <c r="E17971" s="3" t="s">
        <v>51707</v>
      </c>
      <c r="F17971" s="3" t="s">
        <v>125</v>
      </c>
      <c r="G17971" s="3"/>
      <c r="H17971" s="3" t="s">
        <v>57047</v>
      </c>
      <c r="I17971" s="301">
        <v>50.7</v>
      </c>
    </row>
    <row r="17972" spans="2:9">
      <c r="B17972" s="300" t="s">
        <v>51705</v>
      </c>
      <c r="C17972" s="3">
        <v>141500</v>
      </c>
      <c r="D17972" s="3" t="s">
        <v>57530</v>
      </c>
      <c r="E17972" s="3" t="s">
        <v>51707</v>
      </c>
      <c r="F17972" s="3" t="s">
        <v>125</v>
      </c>
      <c r="G17972" s="3"/>
      <c r="H17972" s="3" t="s">
        <v>57531</v>
      </c>
      <c r="I17972" s="301">
        <v>50.9</v>
      </c>
    </row>
    <row r="17973" spans="2:9">
      <c r="B17973" s="300" t="s">
        <v>51705</v>
      </c>
      <c r="C17973" s="3">
        <v>150952</v>
      </c>
      <c r="D17973" s="3" t="s">
        <v>57115</v>
      </c>
      <c r="E17973" s="3" t="s">
        <v>51707</v>
      </c>
      <c r="F17973" s="3" t="s">
        <v>125</v>
      </c>
      <c r="G17973" s="3"/>
      <c r="H17973" s="3" t="s">
        <v>57116</v>
      </c>
      <c r="I17973" s="301">
        <v>50.7</v>
      </c>
    </row>
    <row r="17974" spans="2:9">
      <c r="B17974" s="300" t="s">
        <v>51705</v>
      </c>
      <c r="C17974" s="3">
        <v>133313</v>
      </c>
      <c r="D17974" s="3" t="s">
        <v>56623</v>
      </c>
      <c r="E17974" s="3" t="s">
        <v>51707</v>
      </c>
      <c r="F17974" s="3" t="s">
        <v>125</v>
      </c>
      <c r="G17974" s="3"/>
      <c r="H17974" s="3" t="s">
        <v>56624</v>
      </c>
      <c r="I17974" s="301">
        <v>50.6</v>
      </c>
    </row>
    <row r="17975" spans="2:9">
      <c r="B17975" s="300" t="s">
        <v>51705</v>
      </c>
      <c r="C17975" s="3">
        <v>142526</v>
      </c>
      <c r="D17975" s="3" t="s">
        <v>57422</v>
      </c>
      <c r="E17975" s="3" t="s">
        <v>51707</v>
      </c>
      <c r="F17975" s="3" t="s">
        <v>125</v>
      </c>
      <c r="G17975" s="3"/>
      <c r="H17975" s="3" t="s">
        <v>57423</v>
      </c>
      <c r="I17975" s="301">
        <v>50.8</v>
      </c>
    </row>
    <row r="17976" spans="2:9">
      <c r="B17976" s="300" t="s">
        <v>51705</v>
      </c>
      <c r="C17976" s="3">
        <v>140933</v>
      </c>
      <c r="D17976" s="3" t="s">
        <v>57507</v>
      </c>
      <c r="E17976" s="3" t="s">
        <v>51707</v>
      </c>
      <c r="F17976" s="3" t="s">
        <v>125</v>
      </c>
      <c r="G17976" s="3"/>
      <c r="H17976" s="3" t="s">
        <v>57508</v>
      </c>
      <c r="I17976" s="301">
        <v>50.9</v>
      </c>
    </row>
    <row r="17977" spans="2:9">
      <c r="B17977" s="300" t="s">
        <v>51705</v>
      </c>
      <c r="C17977" s="3">
        <v>95</v>
      </c>
      <c r="D17977" s="3" t="s">
        <v>56762</v>
      </c>
      <c r="E17977" s="3" t="s">
        <v>51707</v>
      </c>
      <c r="F17977" s="3" t="s">
        <v>125</v>
      </c>
      <c r="G17977" s="3"/>
      <c r="H17977" s="3" t="s">
        <v>56763</v>
      </c>
      <c r="I17977" s="301">
        <v>50.5</v>
      </c>
    </row>
    <row r="17978" spans="2:9">
      <c r="B17978" s="300" t="s">
        <v>51705</v>
      </c>
      <c r="C17978" s="3" t="s">
        <v>57493</v>
      </c>
      <c r="D17978" s="3" t="s">
        <v>57494</v>
      </c>
      <c r="E17978" s="3" t="s">
        <v>51707</v>
      </c>
      <c r="F17978" s="3" t="s">
        <v>125</v>
      </c>
      <c r="G17978" s="3"/>
      <c r="H17978" s="3" t="s">
        <v>57495</v>
      </c>
      <c r="I17978" s="301">
        <v>50.9</v>
      </c>
    </row>
    <row r="17979" spans="2:9">
      <c r="B17979" s="300" t="s">
        <v>51705</v>
      </c>
      <c r="C17979" s="3">
        <v>140166</v>
      </c>
      <c r="D17979" s="3" t="s">
        <v>57317</v>
      </c>
      <c r="E17979" s="3" t="s">
        <v>51707</v>
      </c>
      <c r="F17979" s="3" t="s">
        <v>125</v>
      </c>
      <c r="G17979" s="3"/>
      <c r="H17979" s="3" t="s">
        <v>57318</v>
      </c>
      <c r="I17979" s="301">
        <v>50.8</v>
      </c>
    </row>
    <row r="17980" spans="2:9">
      <c r="B17980" s="300" t="s">
        <v>51705</v>
      </c>
      <c r="C17980" s="3">
        <v>150222</v>
      </c>
      <c r="D17980" s="3" t="s">
        <v>57471</v>
      </c>
      <c r="E17980" s="3" t="s">
        <v>51707</v>
      </c>
      <c r="F17980" s="3" t="s">
        <v>125</v>
      </c>
      <c r="G17980" s="3"/>
      <c r="H17980" s="3" t="s">
        <v>57472</v>
      </c>
      <c r="I17980" s="301">
        <v>50.7</v>
      </c>
    </row>
    <row r="17981" spans="2:9">
      <c r="B17981" s="300" t="s">
        <v>51705</v>
      </c>
      <c r="C17981" s="3">
        <v>151109</v>
      </c>
      <c r="D17981" s="3" t="s">
        <v>57479</v>
      </c>
      <c r="E17981" s="3" t="s">
        <v>51707</v>
      </c>
      <c r="F17981" s="3" t="s">
        <v>125</v>
      </c>
      <c r="G17981" s="3"/>
      <c r="H17981" s="3" t="s">
        <v>57480</v>
      </c>
      <c r="I17981" s="301">
        <v>50.9</v>
      </c>
    </row>
    <row r="17982" spans="2:9">
      <c r="B17982" s="300" t="s">
        <v>51705</v>
      </c>
      <c r="C17982" s="3" t="s">
        <v>57363</v>
      </c>
      <c r="D17982" s="3" t="s">
        <v>57364</v>
      </c>
      <c r="E17982" s="3" t="s">
        <v>51707</v>
      </c>
      <c r="F17982" s="3" t="s">
        <v>125</v>
      </c>
      <c r="G17982" s="3"/>
      <c r="H17982" s="3" t="s">
        <v>57365</v>
      </c>
      <c r="I17982" s="301">
        <v>50.7</v>
      </c>
    </row>
    <row r="17983" spans="2:9">
      <c r="B17983" s="300" t="s">
        <v>51705</v>
      </c>
      <c r="C17983" s="3">
        <v>14040</v>
      </c>
      <c r="D17983" s="3" t="s">
        <v>57249</v>
      </c>
      <c r="E17983" s="3" t="s">
        <v>51707</v>
      </c>
      <c r="F17983" s="3" t="s">
        <v>125</v>
      </c>
      <c r="G17983" s="3"/>
      <c r="H17983" s="3" t="s">
        <v>57250</v>
      </c>
      <c r="I17983" s="301">
        <v>50.6</v>
      </c>
    </row>
    <row r="17984" spans="2:9">
      <c r="B17984" s="300" t="s">
        <v>51705</v>
      </c>
      <c r="C17984" s="3" t="s">
        <v>57211</v>
      </c>
      <c r="D17984" s="3" t="s">
        <v>57212</v>
      </c>
      <c r="E17984" s="3" t="s">
        <v>51707</v>
      </c>
      <c r="F17984" s="3" t="s">
        <v>125</v>
      </c>
      <c r="G17984" s="3"/>
      <c r="H17984" s="3" t="s">
        <v>57213</v>
      </c>
      <c r="I17984" s="301">
        <v>50.8</v>
      </c>
    </row>
    <row r="17985" spans="2:9">
      <c r="B17985" s="300" t="s">
        <v>51705</v>
      </c>
      <c r="C17985" s="3" t="s">
        <v>57348</v>
      </c>
      <c r="D17985" s="3" t="s">
        <v>57349</v>
      </c>
      <c r="E17985" s="3" t="s">
        <v>51707</v>
      </c>
      <c r="F17985" s="3" t="s">
        <v>125</v>
      </c>
      <c r="G17985" s="3"/>
      <c r="H17985" s="3" t="s">
        <v>57350</v>
      </c>
      <c r="I17985" s="301">
        <v>50.8</v>
      </c>
    </row>
    <row r="17986" spans="2:9">
      <c r="B17986" s="300" t="s">
        <v>51705</v>
      </c>
      <c r="C17986" s="3">
        <v>141115</v>
      </c>
      <c r="D17986" s="3" t="s">
        <v>57416</v>
      </c>
      <c r="E17986" s="3" t="s">
        <v>51707</v>
      </c>
      <c r="F17986" s="3" t="s">
        <v>125</v>
      </c>
      <c r="G17986" s="3"/>
      <c r="H17986" s="3" t="s">
        <v>57417</v>
      </c>
      <c r="I17986" s="301">
        <v>50.6</v>
      </c>
    </row>
    <row r="17987" spans="2:9">
      <c r="B17987" s="300" t="s">
        <v>51705</v>
      </c>
      <c r="C17987" s="3">
        <v>162594</v>
      </c>
      <c r="D17987" s="3" t="s">
        <v>57018</v>
      </c>
      <c r="E17987" s="3" t="s">
        <v>51707</v>
      </c>
      <c r="F17987" s="3" t="s">
        <v>125</v>
      </c>
      <c r="G17987" s="3"/>
      <c r="H17987" s="3" t="s">
        <v>57019</v>
      </c>
      <c r="I17987" s="301">
        <v>50.7</v>
      </c>
    </row>
    <row r="17988" spans="2:9">
      <c r="B17988" s="300" t="s">
        <v>160</v>
      </c>
      <c r="C17988" s="3" t="s">
        <v>18665</v>
      </c>
      <c r="D17988" s="3" t="s">
        <v>18666</v>
      </c>
      <c r="E17988" s="3" t="s">
        <v>18667</v>
      </c>
      <c r="F17988" s="3" t="s">
        <v>4588</v>
      </c>
      <c r="G17988" s="3"/>
      <c r="H17988" s="3" t="s">
        <v>18668</v>
      </c>
      <c r="I17988" s="301">
        <v>50.5</v>
      </c>
    </row>
    <row r="17989" spans="2:9">
      <c r="B17989" s="300" t="s">
        <v>160</v>
      </c>
      <c r="C17989" s="3" t="s">
        <v>18669</v>
      </c>
      <c r="D17989" s="3" t="s">
        <v>18670</v>
      </c>
      <c r="E17989" s="3" t="s">
        <v>18667</v>
      </c>
      <c r="F17989" s="3" t="s">
        <v>4588</v>
      </c>
      <c r="G17989" s="3"/>
      <c r="H17989" s="3" t="s">
        <v>18668</v>
      </c>
      <c r="I17989" s="301">
        <v>50.5</v>
      </c>
    </row>
    <row r="17990" spans="2:9">
      <c r="B17990" s="300" t="s">
        <v>160</v>
      </c>
      <c r="C17990" s="3" t="s">
        <v>18671</v>
      </c>
      <c r="D17990" s="3" t="s">
        <v>18672</v>
      </c>
      <c r="E17990" s="3" t="s">
        <v>18667</v>
      </c>
      <c r="F17990" s="3" t="s">
        <v>4588</v>
      </c>
      <c r="G17990" s="3"/>
      <c r="H17990" s="3" t="s">
        <v>18668</v>
      </c>
      <c r="I17990" s="301">
        <v>50.5</v>
      </c>
    </row>
    <row r="17991" spans="2:9">
      <c r="B17991" s="300" t="s">
        <v>160</v>
      </c>
      <c r="C17991" s="3" t="s">
        <v>18673</v>
      </c>
      <c r="D17991" s="3" t="s">
        <v>18674</v>
      </c>
      <c r="E17991" s="3" t="s">
        <v>18667</v>
      </c>
      <c r="F17991" s="3" t="s">
        <v>4588</v>
      </c>
      <c r="G17991" s="3"/>
      <c r="H17991" s="3" t="s">
        <v>18668</v>
      </c>
      <c r="I17991" s="301">
        <v>50.5</v>
      </c>
    </row>
    <row r="17992" spans="2:9">
      <c r="B17992" s="300" t="s">
        <v>160</v>
      </c>
      <c r="C17992" s="3" t="s">
        <v>18818</v>
      </c>
      <c r="D17992" s="3" t="s">
        <v>18819</v>
      </c>
      <c r="E17992" s="3" t="s">
        <v>18667</v>
      </c>
      <c r="F17992" s="3" t="s">
        <v>4588</v>
      </c>
      <c r="G17992" s="3"/>
      <c r="H17992" s="3" t="s">
        <v>18668</v>
      </c>
      <c r="I17992" s="301">
        <v>50.5</v>
      </c>
    </row>
    <row r="17993" spans="2:9">
      <c r="B17993" s="300" t="s">
        <v>160</v>
      </c>
      <c r="C17993" s="3" t="s">
        <v>5666</v>
      </c>
      <c r="D17993" s="3" t="s">
        <v>5667</v>
      </c>
      <c r="E17993" s="3" t="s">
        <v>5637</v>
      </c>
      <c r="F17993" s="3" t="s">
        <v>114</v>
      </c>
      <c r="G17993" s="3" t="s">
        <v>5668</v>
      </c>
      <c r="H17993" s="3" t="s">
        <v>2212</v>
      </c>
      <c r="I17993" s="301">
        <v>50.850700000000003</v>
      </c>
    </row>
    <row r="17994" spans="2:9">
      <c r="B17994" s="300" t="s">
        <v>160</v>
      </c>
      <c r="C17994" s="3">
        <v>631</v>
      </c>
      <c r="D17994" s="3" t="s">
        <v>2209</v>
      </c>
      <c r="E17994" s="3" t="s">
        <v>2210</v>
      </c>
      <c r="F17994" s="3" t="s">
        <v>114</v>
      </c>
      <c r="G17994" s="3" t="s">
        <v>2211</v>
      </c>
      <c r="H17994" s="3" t="s">
        <v>2212</v>
      </c>
      <c r="I17994" s="301">
        <v>50.555100000000003</v>
      </c>
    </row>
    <row r="17995" spans="2:9">
      <c r="B17995" s="300" t="s">
        <v>160</v>
      </c>
      <c r="C17995" s="3" t="s">
        <v>3078</v>
      </c>
      <c r="D17995" s="3" t="s">
        <v>3079</v>
      </c>
      <c r="E17995" s="3" t="s">
        <v>3080</v>
      </c>
      <c r="F17995" s="3" t="s">
        <v>114</v>
      </c>
      <c r="G17995" s="3" t="s">
        <v>3081</v>
      </c>
      <c r="H17995" s="3" t="s">
        <v>2212</v>
      </c>
      <c r="I17995" s="301">
        <v>50.454099999999997</v>
      </c>
    </row>
    <row r="17996" spans="2:9">
      <c r="B17996" s="300" t="s">
        <v>160</v>
      </c>
      <c r="C17996" s="3" t="s">
        <v>5635</v>
      </c>
      <c r="D17996" s="3" t="s">
        <v>5636</v>
      </c>
      <c r="E17996" s="3" t="s">
        <v>5637</v>
      </c>
      <c r="F17996" s="3" t="s">
        <v>114</v>
      </c>
      <c r="G17996" s="3" t="s">
        <v>5638</v>
      </c>
      <c r="H17996" s="3" t="s">
        <v>2212</v>
      </c>
      <c r="I17996" s="301">
        <v>50.849400000000003</v>
      </c>
    </row>
    <row r="17997" spans="2:9">
      <c r="B17997" s="300" t="s">
        <v>160</v>
      </c>
      <c r="C17997" s="3">
        <v>1500</v>
      </c>
      <c r="D17997" s="3" t="s">
        <v>6878</v>
      </c>
      <c r="E17997" s="3" t="s">
        <v>2210</v>
      </c>
      <c r="F17997" s="3" t="s">
        <v>114</v>
      </c>
      <c r="G17997" s="3" t="s">
        <v>6879</v>
      </c>
      <c r="H17997" s="3" t="s">
        <v>2212</v>
      </c>
      <c r="I17997" s="301">
        <v>50.680300000000003</v>
      </c>
    </row>
    <row r="17998" spans="2:9">
      <c r="B17998" s="300" t="s">
        <v>160</v>
      </c>
      <c r="C17998" s="3" t="s">
        <v>16781</v>
      </c>
      <c r="D17998" s="3" t="s">
        <v>16782</v>
      </c>
      <c r="E17998" s="3" t="s">
        <v>16783</v>
      </c>
      <c r="F17998" s="3" t="s">
        <v>4588</v>
      </c>
      <c r="G17998" s="3" t="s">
        <v>16784</v>
      </c>
      <c r="H17998" s="3" t="s">
        <v>16785</v>
      </c>
      <c r="I17998" s="301">
        <v>50.466099999999997</v>
      </c>
    </row>
    <row r="17999" spans="2:9">
      <c r="B17999" s="300" t="s">
        <v>160</v>
      </c>
      <c r="C17999" s="3" t="s">
        <v>41398</v>
      </c>
      <c r="D17999" s="3" t="s">
        <v>41399</v>
      </c>
      <c r="E17999" s="3" t="s">
        <v>41400</v>
      </c>
      <c r="F17999" s="3" t="s">
        <v>4588</v>
      </c>
      <c r="G17999" s="3" t="s">
        <v>41401</v>
      </c>
      <c r="H17999" s="3" t="s">
        <v>16785</v>
      </c>
      <c r="I17999" s="301">
        <v>50.466000000000001</v>
      </c>
    </row>
    <row r="18000" spans="2:9">
      <c r="B18000" s="300" t="s">
        <v>160</v>
      </c>
      <c r="C18000" s="3" t="s">
        <v>19895</v>
      </c>
      <c r="D18000" s="3" t="s">
        <v>19896</v>
      </c>
      <c r="E18000" s="3" t="s">
        <v>11349</v>
      </c>
      <c r="F18000" s="3" t="s">
        <v>4588</v>
      </c>
      <c r="G18000" s="3"/>
      <c r="H18000" s="3" t="s">
        <v>19897</v>
      </c>
      <c r="I18000" s="301">
        <v>50.4</v>
      </c>
    </row>
    <row r="18001" spans="2:9">
      <c r="B18001" s="300" t="s">
        <v>160</v>
      </c>
      <c r="C18001" s="3" t="s">
        <v>15165</v>
      </c>
      <c r="D18001" s="3" t="s">
        <v>24321</v>
      </c>
      <c r="E18001" s="3" t="s">
        <v>11349</v>
      </c>
      <c r="F18001" s="3" t="s">
        <v>4588</v>
      </c>
      <c r="G18001" s="3"/>
      <c r="H18001" s="3" t="s">
        <v>19897</v>
      </c>
      <c r="I18001" s="301">
        <v>50.8</v>
      </c>
    </row>
    <row r="18002" spans="2:9">
      <c r="B18002" s="300" t="s">
        <v>160</v>
      </c>
      <c r="C18002" s="3" t="s">
        <v>12959</v>
      </c>
      <c r="D18002" s="3" t="s">
        <v>30973</v>
      </c>
      <c r="E18002" s="3" t="s">
        <v>11349</v>
      </c>
      <c r="F18002" s="3" t="s">
        <v>4588</v>
      </c>
      <c r="G18002" s="3"/>
      <c r="H18002" s="3" t="s">
        <v>19897</v>
      </c>
      <c r="I18002" s="301">
        <v>50.5</v>
      </c>
    </row>
    <row r="18003" spans="2:9">
      <c r="B18003" s="300" t="s">
        <v>160</v>
      </c>
      <c r="C18003" s="3" t="s">
        <v>12940</v>
      </c>
      <c r="D18003" s="3" t="s">
        <v>38487</v>
      </c>
      <c r="E18003" s="3" t="s">
        <v>11349</v>
      </c>
      <c r="F18003" s="3" t="s">
        <v>4588</v>
      </c>
      <c r="G18003" s="3"/>
      <c r="H18003" s="3" t="s">
        <v>19897</v>
      </c>
      <c r="I18003" s="301">
        <v>50.7</v>
      </c>
    </row>
    <row r="18004" spans="2:9">
      <c r="B18004" s="300" t="s">
        <v>160</v>
      </c>
      <c r="C18004" s="3" t="s">
        <v>17789</v>
      </c>
      <c r="D18004" s="3" t="s">
        <v>46680</v>
      </c>
      <c r="E18004" s="3" t="s">
        <v>11349</v>
      </c>
      <c r="F18004" s="3" t="s">
        <v>4588</v>
      </c>
      <c r="G18004" s="3"/>
      <c r="H18004" s="3" t="s">
        <v>19897</v>
      </c>
      <c r="I18004" s="301">
        <v>50.9</v>
      </c>
    </row>
    <row r="18005" spans="2:9">
      <c r="B18005" s="300" t="s">
        <v>160</v>
      </c>
      <c r="C18005" s="3" t="s">
        <v>59400</v>
      </c>
      <c r="D18005" s="3" t="s">
        <v>59401</v>
      </c>
      <c r="E18005" s="3" t="s">
        <v>11349</v>
      </c>
      <c r="F18005" s="3" t="s">
        <v>4588</v>
      </c>
      <c r="G18005" s="3"/>
      <c r="H18005" s="3" t="s">
        <v>19897</v>
      </c>
      <c r="I18005" s="301">
        <v>52.1</v>
      </c>
    </row>
    <row r="18006" spans="2:9">
      <c r="B18006" s="300" t="s">
        <v>8392</v>
      </c>
      <c r="C18006" s="3" t="s">
        <v>8398</v>
      </c>
      <c r="D18006" s="3" t="s">
        <v>8399</v>
      </c>
      <c r="E18006" s="3" t="s">
        <v>8400</v>
      </c>
      <c r="F18006" s="3" t="s">
        <v>114</v>
      </c>
      <c r="G18006" s="3" t="s">
        <v>8401</v>
      </c>
      <c r="H18006" s="3" t="s">
        <v>8402</v>
      </c>
      <c r="I18006" s="301">
        <v>50.425600000000003</v>
      </c>
    </row>
    <row r="18007" spans="2:9">
      <c r="B18007" s="300" t="s">
        <v>8392</v>
      </c>
      <c r="C18007" s="3" t="s">
        <v>8407</v>
      </c>
      <c r="D18007" s="3" t="s">
        <v>8408</v>
      </c>
      <c r="E18007" s="3" t="s">
        <v>8400</v>
      </c>
      <c r="F18007" s="3" t="s">
        <v>114</v>
      </c>
      <c r="G18007" s="3" t="s">
        <v>8409</v>
      </c>
      <c r="H18007" s="3" t="s">
        <v>8402</v>
      </c>
      <c r="I18007" s="301">
        <v>50.479399999999998</v>
      </c>
    </row>
    <row r="18008" spans="2:9">
      <c r="B18008" s="300" t="s">
        <v>8392</v>
      </c>
      <c r="C18008" s="3" t="s">
        <v>8413</v>
      </c>
      <c r="D18008" s="3" t="s">
        <v>8414</v>
      </c>
      <c r="E18008" s="3" t="s">
        <v>8400</v>
      </c>
      <c r="F18008" s="3" t="s">
        <v>114</v>
      </c>
      <c r="G18008" s="3" t="s">
        <v>8415</v>
      </c>
      <c r="H18008" s="3" t="s">
        <v>8402</v>
      </c>
      <c r="I18008" s="301">
        <v>50.3874</v>
      </c>
    </row>
    <row r="18009" spans="2:9">
      <c r="B18009" s="300" t="s">
        <v>8392</v>
      </c>
      <c r="C18009" s="3" t="s">
        <v>8416</v>
      </c>
      <c r="D18009" s="3" t="s">
        <v>8417</v>
      </c>
      <c r="E18009" s="3" t="s">
        <v>8400</v>
      </c>
      <c r="F18009" s="3" t="s">
        <v>114</v>
      </c>
      <c r="G18009" s="3" t="s">
        <v>8418</v>
      </c>
      <c r="H18009" s="3" t="s">
        <v>8402</v>
      </c>
      <c r="I18009" s="301">
        <v>50.506300000000003</v>
      </c>
    </row>
    <row r="18010" spans="2:9">
      <c r="B18010" s="300" t="s">
        <v>160</v>
      </c>
      <c r="C18010" s="3" t="s">
        <v>45055</v>
      </c>
      <c r="D18010" s="3" t="s">
        <v>45056</v>
      </c>
      <c r="E18010" s="3" t="s">
        <v>11349</v>
      </c>
      <c r="F18010" s="3" t="s">
        <v>4588</v>
      </c>
      <c r="G18010" s="3"/>
      <c r="H18010" s="3" t="s">
        <v>8402</v>
      </c>
      <c r="I18010" s="301">
        <v>50.6</v>
      </c>
    </row>
    <row r="18011" spans="2:9">
      <c r="B18011" s="300" t="s">
        <v>160</v>
      </c>
      <c r="C18011" s="3" t="s">
        <v>798</v>
      </c>
      <c r="D18011" s="3" t="s">
        <v>799</v>
      </c>
      <c r="E18011" s="3" t="s">
        <v>263</v>
      </c>
      <c r="F18011" s="3" t="s">
        <v>114</v>
      </c>
      <c r="G18011" s="3" t="s">
        <v>800</v>
      </c>
      <c r="H18011" s="3" t="s">
        <v>801</v>
      </c>
      <c r="I18011" s="301">
        <v>50.664200000000001</v>
      </c>
    </row>
    <row r="18012" spans="2:9">
      <c r="B18012" s="300" t="s">
        <v>160</v>
      </c>
      <c r="C18012" s="3" t="s">
        <v>1697</v>
      </c>
      <c r="D18012" s="3" t="s">
        <v>1698</v>
      </c>
      <c r="E18012" s="3" t="s">
        <v>263</v>
      </c>
      <c r="F18012" s="3" t="s">
        <v>114</v>
      </c>
      <c r="G18012" s="3" t="s">
        <v>1699</v>
      </c>
      <c r="H18012" s="3" t="s">
        <v>801</v>
      </c>
      <c r="I18012" s="301">
        <v>50.929900000000004</v>
      </c>
    </row>
    <row r="18013" spans="2:9">
      <c r="B18013" s="300" t="s">
        <v>160</v>
      </c>
      <c r="C18013" s="3" t="s">
        <v>1691</v>
      </c>
      <c r="D18013" s="3" t="s">
        <v>1692</v>
      </c>
      <c r="E18013" s="3" t="s">
        <v>263</v>
      </c>
      <c r="F18013" s="3" t="s">
        <v>114</v>
      </c>
      <c r="G18013" s="3" t="s">
        <v>1693</v>
      </c>
      <c r="H18013" s="3" t="s">
        <v>801</v>
      </c>
      <c r="I18013" s="301">
        <v>50.9514</v>
      </c>
    </row>
    <row r="18014" spans="2:9">
      <c r="B18014" s="300" t="s">
        <v>160</v>
      </c>
      <c r="C18014" s="3" t="s">
        <v>3094</v>
      </c>
      <c r="D18014" s="3" t="s">
        <v>3095</v>
      </c>
      <c r="E18014" s="3" t="s">
        <v>263</v>
      </c>
      <c r="F18014" s="3" t="s">
        <v>114</v>
      </c>
      <c r="G18014" s="3" t="s">
        <v>3096</v>
      </c>
      <c r="H18014" s="3" t="s">
        <v>801</v>
      </c>
      <c r="I18014" s="301">
        <v>50.8</v>
      </c>
    </row>
    <row r="18015" spans="2:9">
      <c r="B18015" s="300" t="s">
        <v>160</v>
      </c>
      <c r="C18015" s="3" t="s">
        <v>1427</v>
      </c>
      <c r="D18015" s="3" t="s">
        <v>1428</v>
      </c>
      <c r="E18015" s="3" t="s">
        <v>263</v>
      </c>
      <c r="F18015" s="3" t="s">
        <v>114</v>
      </c>
      <c r="G18015" s="3" t="s">
        <v>1429</v>
      </c>
      <c r="H18015" s="3" t="s">
        <v>801</v>
      </c>
      <c r="I18015" s="301">
        <v>50.891500000000001</v>
      </c>
    </row>
    <row r="18016" spans="2:9">
      <c r="B18016" s="300" t="s">
        <v>160</v>
      </c>
      <c r="C18016" s="3" t="s">
        <v>32660</v>
      </c>
      <c r="D18016" s="3" t="s">
        <v>32661</v>
      </c>
      <c r="E18016" s="3" t="s">
        <v>32662</v>
      </c>
      <c r="F18016" s="3" t="s">
        <v>4588</v>
      </c>
      <c r="G18016" s="3"/>
      <c r="H18016" s="3" t="s">
        <v>801</v>
      </c>
      <c r="I18016" s="301">
        <v>50</v>
      </c>
    </row>
    <row r="18017" spans="2:9">
      <c r="B18017" s="300" t="s">
        <v>160</v>
      </c>
      <c r="C18017" s="3" t="s">
        <v>41443</v>
      </c>
      <c r="D18017" s="3" t="s">
        <v>41444</v>
      </c>
      <c r="E18017" s="3" t="s">
        <v>32662</v>
      </c>
      <c r="F18017" s="3" t="s">
        <v>4588</v>
      </c>
      <c r="G18017" s="3"/>
      <c r="H18017" s="3" t="s">
        <v>801</v>
      </c>
      <c r="I18017" s="301">
        <v>49.8</v>
      </c>
    </row>
    <row r="18018" spans="2:9">
      <c r="B18018" s="300" t="s">
        <v>160</v>
      </c>
      <c r="C18018" s="3" t="s">
        <v>12582</v>
      </c>
      <c r="D18018" s="3" t="s">
        <v>12583</v>
      </c>
      <c r="E18018" s="3" t="s">
        <v>12584</v>
      </c>
      <c r="F18018" s="3" t="s">
        <v>4588</v>
      </c>
      <c r="G18018" s="3"/>
      <c r="H18018" s="3" t="s">
        <v>12585</v>
      </c>
      <c r="I18018" s="301">
        <v>50.5</v>
      </c>
    </row>
    <row r="18019" spans="2:9">
      <c r="B18019" s="300" t="s">
        <v>160</v>
      </c>
      <c r="C18019" s="3" t="s">
        <v>18219</v>
      </c>
      <c r="D18019" s="3" t="s">
        <v>18220</v>
      </c>
      <c r="E18019" s="3" t="s">
        <v>18221</v>
      </c>
      <c r="F18019" s="3" t="s">
        <v>4588</v>
      </c>
      <c r="G18019" s="3"/>
      <c r="H18019" s="3" t="s">
        <v>12585</v>
      </c>
      <c r="I18019" s="301">
        <v>50.7</v>
      </c>
    </row>
    <row r="18020" spans="2:9">
      <c r="B18020" s="300" t="s">
        <v>160</v>
      </c>
      <c r="C18020" s="3" t="s">
        <v>18935</v>
      </c>
      <c r="D18020" s="3" t="s">
        <v>18936</v>
      </c>
      <c r="E18020" s="3" t="s">
        <v>18937</v>
      </c>
      <c r="F18020" s="3" t="s">
        <v>4588</v>
      </c>
      <c r="G18020" s="3"/>
      <c r="H18020" s="3" t="s">
        <v>12585</v>
      </c>
      <c r="I18020" s="301">
        <v>50.7</v>
      </c>
    </row>
    <row r="18021" spans="2:9">
      <c r="B18021" s="300" t="s">
        <v>160</v>
      </c>
      <c r="C18021" s="3" t="s">
        <v>20723</v>
      </c>
      <c r="D18021" s="3" t="s">
        <v>20724</v>
      </c>
      <c r="E18021" s="3" t="s">
        <v>20725</v>
      </c>
      <c r="F18021" s="3" t="s">
        <v>4588</v>
      </c>
      <c r="G18021" s="3"/>
      <c r="H18021" s="3" t="s">
        <v>12585</v>
      </c>
      <c r="I18021" s="301">
        <v>50.8</v>
      </c>
    </row>
    <row r="18022" spans="2:9">
      <c r="B18022" s="300" t="s">
        <v>160</v>
      </c>
      <c r="C18022" s="3" t="s">
        <v>22074</v>
      </c>
      <c r="D18022" s="3" t="s">
        <v>22075</v>
      </c>
      <c r="E18022" s="3" t="s">
        <v>22076</v>
      </c>
      <c r="F18022" s="3" t="s">
        <v>4588</v>
      </c>
      <c r="G18022" s="3"/>
      <c r="H18022" s="3" t="s">
        <v>12585</v>
      </c>
      <c r="I18022" s="301">
        <v>50.8</v>
      </c>
    </row>
    <row r="18023" spans="2:9">
      <c r="B18023" s="300" t="s">
        <v>160</v>
      </c>
      <c r="C18023" s="3" t="s">
        <v>27045</v>
      </c>
      <c r="D18023" s="3" t="s">
        <v>27046</v>
      </c>
      <c r="E18023" s="3" t="s">
        <v>27047</v>
      </c>
      <c r="F18023" s="3" t="s">
        <v>4588</v>
      </c>
      <c r="G18023" s="3"/>
      <c r="H18023" s="3" t="s">
        <v>12585</v>
      </c>
      <c r="I18023" s="301">
        <v>50.8</v>
      </c>
    </row>
    <row r="18024" spans="2:9">
      <c r="B18024" s="300" t="s">
        <v>160</v>
      </c>
      <c r="C18024" s="3" t="s">
        <v>29435</v>
      </c>
      <c r="D18024" s="3" t="s">
        <v>29436</v>
      </c>
      <c r="E18024" s="3" t="s">
        <v>29437</v>
      </c>
      <c r="F18024" s="3" t="s">
        <v>4588</v>
      </c>
      <c r="G18024" s="3"/>
      <c r="H18024" s="3" t="s">
        <v>12585</v>
      </c>
      <c r="I18024" s="301">
        <v>50.8</v>
      </c>
    </row>
    <row r="18025" spans="2:9">
      <c r="B18025" s="300" t="s">
        <v>160</v>
      </c>
      <c r="C18025" s="3" t="s">
        <v>1723</v>
      </c>
      <c r="D18025" s="3" t="s">
        <v>1724</v>
      </c>
      <c r="E18025" s="3" t="s">
        <v>1725</v>
      </c>
      <c r="F18025" s="3" t="s">
        <v>114</v>
      </c>
      <c r="G18025" s="3" t="s">
        <v>1726</v>
      </c>
      <c r="H18025" s="3" t="s">
        <v>1727</v>
      </c>
      <c r="I18025" s="301">
        <v>50.6</v>
      </c>
    </row>
    <row r="18026" spans="2:9">
      <c r="B18026" s="300" t="s">
        <v>160</v>
      </c>
      <c r="C18026" s="3" t="s">
        <v>5526</v>
      </c>
      <c r="D18026" s="3" t="s">
        <v>5527</v>
      </c>
      <c r="E18026" s="3" t="s">
        <v>5528</v>
      </c>
      <c r="F18026" s="3" t="s">
        <v>114</v>
      </c>
      <c r="G18026" s="3" t="s">
        <v>5529</v>
      </c>
      <c r="H18026" s="3" t="s">
        <v>1727</v>
      </c>
      <c r="I18026" s="301">
        <v>50.639299999999999</v>
      </c>
    </row>
    <row r="18027" spans="2:9">
      <c r="B18027" s="300" t="s">
        <v>160</v>
      </c>
      <c r="C18027" s="3" t="s">
        <v>6890</v>
      </c>
      <c r="D18027" s="3" t="s">
        <v>6891</v>
      </c>
      <c r="E18027" s="3" t="s">
        <v>5528</v>
      </c>
      <c r="F18027" s="3" t="s">
        <v>114</v>
      </c>
      <c r="G18027" s="3" t="s">
        <v>6892</v>
      </c>
      <c r="H18027" s="3" t="s">
        <v>1727</v>
      </c>
      <c r="I18027" s="301">
        <v>50.669600000000003</v>
      </c>
    </row>
    <row r="18028" spans="2:9">
      <c r="B18028" s="300" t="s">
        <v>160</v>
      </c>
      <c r="C18028" s="3" t="s">
        <v>7288</v>
      </c>
      <c r="D18028" s="3" t="s">
        <v>7289</v>
      </c>
      <c r="E18028" s="3" t="s">
        <v>5528</v>
      </c>
      <c r="F18028" s="3" t="s">
        <v>114</v>
      </c>
      <c r="G18028" s="3" t="s">
        <v>7290</v>
      </c>
      <c r="H18028" s="3" t="s">
        <v>1727</v>
      </c>
      <c r="I18028" s="301">
        <v>50.674500000000002</v>
      </c>
    </row>
    <row r="18029" spans="2:9">
      <c r="B18029" s="300" t="s">
        <v>160</v>
      </c>
      <c r="C18029" s="3" t="s">
        <v>16958</v>
      </c>
      <c r="D18029" s="3" t="s">
        <v>16959</v>
      </c>
      <c r="E18029" s="3" t="s">
        <v>16960</v>
      </c>
      <c r="F18029" s="3" t="s">
        <v>4588</v>
      </c>
      <c r="G18029" s="3"/>
      <c r="H18029" s="3" t="s">
        <v>1727</v>
      </c>
      <c r="I18029" s="301">
        <v>50.7</v>
      </c>
    </row>
    <row r="18030" spans="2:9">
      <c r="B18030" s="300" t="s">
        <v>160</v>
      </c>
      <c r="C18030" s="3" t="s">
        <v>6940</v>
      </c>
      <c r="D18030" s="3" t="s">
        <v>6941</v>
      </c>
      <c r="E18030" s="3" t="s">
        <v>6942</v>
      </c>
      <c r="F18030" s="3" t="s">
        <v>114</v>
      </c>
      <c r="G18030" s="3" t="s">
        <v>6943</v>
      </c>
      <c r="H18030" s="3" t="s">
        <v>6944</v>
      </c>
      <c r="I18030" s="301">
        <v>50.763399999999997</v>
      </c>
    </row>
    <row r="18031" spans="2:9">
      <c r="B18031" s="300" t="s">
        <v>160</v>
      </c>
      <c r="C18031" s="3" t="s">
        <v>7312</v>
      </c>
      <c r="D18031" s="3" t="s">
        <v>7313</v>
      </c>
      <c r="E18031" s="3" t="s">
        <v>7314</v>
      </c>
      <c r="F18031" s="3" t="s">
        <v>114</v>
      </c>
      <c r="G18031" s="3" t="s">
        <v>7315</v>
      </c>
      <c r="H18031" s="3" t="s">
        <v>7316</v>
      </c>
      <c r="I18031" s="301">
        <v>50.8</v>
      </c>
    </row>
    <row r="18032" spans="2:9">
      <c r="B18032" s="300" t="s">
        <v>8529</v>
      </c>
      <c r="C18032" s="3" t="s">
        <v>48641</v>
      </c>
      <c r="D18032" s="3" t="s">
        <v>48642</v>
      </c>
      <c r="E18032" s="3" t="s">
        <v>48643</v>
      </c>
      <c r="F18032" s="3" t="s">
        <v>4588</v>
      </c>
      <c r="G18032" s="3"/>
      <c r="H18032" s="3" t="s">
        <v>48644</v>
      </c>
      <c r="I18032" s="301">
        <v>50.8</v>
      </c>
    </row>
    <row r="18033" spans="2:9">
      <c r="B18033" s="300" t="s">
        <v>160</v>
      </c>
      <c r="C18033" s="3" t="s">
        <v>2722</v>
      </c>
      <c r="D18033" s="3" t="s">
        <v>2723</v>
      </c>
      <c r="E18033" s="3" t="s">
        <v>2724</v>
      </c>
      <c r="F18033" s="3" t="s">
        <v>114</v>
      </c>
      <c r="G18033" s="3" t="s">
        <v>2725</v>
      </c>
      <c r="H18033" s="3" t="s">
        <v>2726</v>
      </c>
      <c r="I18033" s="301">
        <v>50.1843</v>
      </c>
    </row>
    <row r="18034" spans="2:9">
      <c r="B18034" s="300" t="s">
        <v>160</v>
      </c>
      <c r="C18034" s="3" t="s">
        <v>59397</v>
      </c>
      <c r="D18034" s="3" t="s">
        <v>59398</v>
      </c>
      <c r="E18034" s="3" t="s">
        <v>59399</v>
      </c>
      <c r="F18034" s="3" t="s">
        <v>125</v>
      </c>
      <c r="G18034" s="3"/>
      <c r="H18034" s="3" t="s">
        <v>2726</v>
      </c>
      <c r="I18034" s="301">
        <v>50.5</v>
      </c>
    </row>
    <row r="18035" spans="2:9">
      <c r="B18035" s="300" t="s">
        <v>160</v>
      </c>
      <c r="C18035" s="3" t="s">
        <v>926</v>
      </c>
      <c r="D18035" s="3" t="s">
        <v>927</v>
      </c>
      <c r="E18035" s="3" t="s">
        <v>306</v>
      </c>
      <c r="F18035" s="3" t="s">
        <v>114</v>
      </c>
      <c r="G18035" s="3" t="s">
        <v>928</v>
      </c>
      <c r="H18035" s="3" t="s">
        <v>308</v>
      </c>
      <c r="I18035" s="301">
        <v>50.470599999999997</v>
      </c>
    </row>
    <row r="18036" spans="2:9">
      <c r="B18036" s="300" t="s">
        <v>160</v>
      </c>
      <c r="C18036" s="3" t="s">
        <v>1099</v>
      </c>
      <c r="D18036" s="3" t="s">
        <v>1100</v>
      </c>
      <c r="E18036" s="3" t="s">
        <v>306</v>
      </c>
      <c r="F18036" s="3" t="s">
        <v>114</v>
      </c>
      <c r="G18036" s="3" t="s">
        <v>1101</v>
      </c>
      <c r="H18036" s="3" t="s">
        <v>308</v>
      </c>
      <c r="I18036" s="301">
        <v>50.551000000000002</v>
      </c>
    </row>
    <row r="18037" spans="2:9">
      <c r="B18037" s="300" t="s">
        <v>160</v>
      </c>
      <c r="C18037" s="3" t="s">
        <v>1000</v>
      </c>
      <c r="D18037" s="3" t="s">
        <v>1001</v>
      </c>
      <c r="E18037" s="3" t="s">
        <v>306</v>
      </c>
      <c r="F18037" s="3" t="s">
        <v>114</v>
      </c>
      <c r="G18037" s="3" t="s">
        <v>1002</v>
      </c>
      <c r="H18037" s="3" t="s">
        <v>308</v>
      </c>
      <c r="I18037" s="301">
        <v>50.452399999999997</v>
      </c>
    </row>
    <row r="18038" spans="2:9">
      <c r="B18038" s="300" t="s">
        <v>160</v>
      </c>
      <c r="C18038" s="3" t="s">
        <v>1107</v>
      </c>
      <c r="D18038" s="3" t="s">
        <v>1108</v>
      </c>
      <c r="E18038" s="3" t="s">
        <v>306</v>
      </c>
      <c r="F18038" s="3" t="s">
        <v>114</v>
      </c>
      <c r="G18038" s="3" t="s">
        <v>1109</v>
      </c>
      <c r="H18038" s="3" t="s">
        <v>308</v>
      </c>
      <c r="I18038" s="301">
        <v>50.4467</v>
      </c>
    </row>
    <row r="18039" spans="2:9">
      <c r="B18039" s="300" t="s">
        <v>160</v>
      </c>
      <c r="C18039" s="3" t="s">
        <v>397</v>
      </c>
      <c r="D18039" s="3" t="s">
        <v>398</v>
      </c>
      <c r="E18039" s="3" t="s">
        <v>306</v>
      </c>
      <c r="F18039" s="3" t="s">
        <v>114</v>
      </c>
      <c r="G18039" s="3" t="s">
        <v>399</v>
      </c>
      <c r="H18039" s="3" t="s">
        <v>308</v>
      </c>
      <c r="I18039" s="301">
        <v>50.456200000000003</v>
      </c>
    </row>
    <row r="18040" spans="2:9">
      <c r="B18040" s="300" t="s">
        <v>160</v>
      </c>
      <c r="C18040" s="3" t="s">
        <v>454</v>
      </c>
      <c r="D18040" s="3" t="s">
        <v>455</v>
      </c>
      <c r="E18040" s="3" t="s">
        <v>306</v>
      </c>
      <c r="F18040" s="3" t="s">
        <v>114</v>
      </c>
      <c r="G18040" s="3" t="s">
        <v>456</v>
      </c>
      <c r="H18040" s="3" t="s">
        <v>308</v>
      </c>
      <c r="I18040" s="301">
        <v>50.4651</v>
      </c>
    </row>
    <row r="18041" spans="2:9">
      <c r="B18041" s="300" t="s">
        <v>160</v>
      </c>
      <c r="C18041" s="3" t="s">
        <v>341</v>
      </c>
      <c r="D18041" s="3" t="s">
        <v>342</v>
      </c>
      <c r="E18041" s="3" t="s">
        <v>306</v>
      </c>
      <c r="F18041" s="3" t="s">
        <v>114</v>
      </c>
      <c r="G18041" s="3" t="s">
        <v>343</v>
      </c>
      <c r="H18041" s="3" t="s">
        <v>308</v>
      </c>
      <c r="I18041" s="301">
        <v>50.454700000000003</v>
      </c>
    </row>
    <row r="18042" spans="2:9">
      <c r="B18042" s="300" t="s">
        <v>160</v>
      </c>
      <c r="C18042" s="3" t="s">
        <v>354</v>
      </c>
      <c r="D18042" s="3" t="s">
        <v>355</v>
      </c>
      <c r="E18042" s="3" t="s">
        <v>306</v>
      </c>
      <c r="F18042" s="3" t="s">
        <v>114</v>
      </c>
      <c r="G18042" s="3" t="s">
        <v>356</v>
      </c>
      <c r="H18042" s="3" t="s">
        <v>308</v>
      </c>
      <c r="I18042" s="301">
        <v>50.456400000000002</v>
      </c>
    </row>
    <row r="18043" spans="2:9">
      <c r="B18043" s="300" t="s">
        <v>160</v>
      </c>
      <c r="C18043" s="3" t="s">
        <v>304</v>
      </c>
      <c r="D18043" s="3" t="s">
        <v>305</v>
      </c>
      <c r="E18043" s="3" t="s">
        <v>306</v>
      </c>
      <c r="F18043" s="3" t="s">
        <v>114</v>
      </c>
      <c r="G18043" s="3" t="s">
        <v>307</v>
      </c>
      <c r="H18043" s="3" t="s">
        <v>308</v>
      </c>
      <c r="I18043" s="301">
        <v>50.468600000000002</v>
      </c>
    </row>
    <row r="18044" spans="2:9">
      <c r="B18044" s="300" t="s">
        <v>160</v>
      </c>
      <c r="C18044" s="3" t="s">
        <v>460</v>
      </c>
      <c r="D18044" s="3" t="s">
        <v>461</v>
      </c>
      <c r="E18044" s="3" t="s">
        <v>306</v>
      </c>
      <c r="F18044" s="3" t="s">
        <v>114</v>
      </c>
      <c r="G18044" s="3" t="s">
        <v>462</v>
      </c>
      <c r="H18044" s="3" t="s">
        <v>308</v>
      </c>
      <c r="I18044" s="301">
        <v>50.454999999999998</v>
      </c>
    </row>
    <row r="18045" spans="2:9">
      <c r="B18045" s="300" t="s">
        <v>160</v>
      </c>
      <c r="C18045" s="3" t="s">
        <v>7446</v>
      </c>
      <c r="D18045" s="3" t="s">
        <v>7447</v>
      </c>
      <c r="E18045" s="3" t="s">
        <v>7448</v>
      </c>
      <c r="F18045" s="3" t="s">
        <v>114</v>
      </c>
      <c r="G18045" s="3" t="s">
        <v>7449</v>
      </c>
      <c r="H18045" s="3" t="s">
        <v>308</v>
      </c>
      <c r="I18045" s="301">
        <v>50.8</v>
      </c>
    </row>
    <row r="18046" spans="2:9">
      <c r="B18046" s="300" t="s">
        <v>160</v>
      </c>
      <c r="C18046" s="3" t="s">
        <v>7462</v>
      </c>
      <c r="D18046" s="3" t="s">
        <v>7463</v>
      </c>
      <c r="E18046" s="3" t="s">
        <v>7448</v>
      </c>
      <c r="F18046" s="3" t="s">
        <v>114</v>
      </c>
      <c r="G18046" s="3" t="s">
        <v>7464</v>
      </c>
      <c r="H18046" s="3" t="s">
        <v>308</v>
      </c>
      <c r="I18046" s="301">
        <v>50.8</v>
      </c>
    </row>
    <row r="18047" spans="2:9">
      <c r="B18047" s="300" t="s">
        <v>160</v>
      </c>
      <c r="C18047" s="3" t="s">
        <v>7483</v>
      </c>
      <c r="D18047" s="3" t="s">
        <v>7484</v>
      </c>
      <c r="E18047" s="3" t="s">
        <v>7448</v>
      </c>
      <c r="F18047" s="3" t="s">
        <v>114</v>
      </c>
      <c r="G18047" s="3" t="s">
        <v>7485</v>
      </c>
      <c r="H18047" s="3" t="s">
        <v>308</v>
      </c>
      <c r="I18047" s="301">
        <v>50.8</v>
      </c>
    </row>
    <row r="18048" spans="2:9">
      <c r="B18048" s="300" t="s">
        <v>160</v>
      </c>
      <c r="C18048" s="3" t="s">
        <v>7489</v>
      </c>
      <c r="D18048" s="3" t="s">
        <v>7490</v>
      </c>
      <c r="E18048" s="3" t="s">
        <v>7448</v>
      </c>
      <c r="F18048" s="3" t="s">
        <v>114</v>
      </c>
      <c r="G18048" s="3" t="s">
        <v>7491</v>
      </c>
      <c r="H18048" s="3" t="s">
        <v>308</v>
      </c>
      <c r="I18048" s="301">
        <v>50.8</v>
      </c>
    </row>
    <row r="18049" spans="2:9">
      <c r="B18049" s="300" t="s">
        <v>160</v>
      </c>
      <c r="C18049" s="3" t="s">
        <v>11191</v>
      </c>
      <c r="D18049" s="3" t="s">
        <v>11192</v>
      </c>
      <c r="E18049" s="3" t="s">
        <v>11193</v>
      </c>
      <c r="F18049" s="3" t="s">
        <v>4588</v>
      </c>
      <c r="G18049" s="3"/>
      <c r="H18049" s="3" t="s">
        <v>308</v>
      </c>
      <c r="I18049" s="301">
        <v>50.6</v>
      </c>
    </row>
    <row r="18050" spans="2:9">
      <c r="B18050" s="300" t="s">
        <v>160</v>
      </c>
      <c r="C18050" s="3" t="s">
        <v>11414</v>
      </c>
      <c r="D18050" s="3" t="s">
        <v>11415</v>
      </c>
      <c r="E18050" s="3" t="s">
        <v>11416</v>
      </c>
      <c r="F18050" s="3" t="s">
        <v>4588</v>
      </c>
      <c r="G18050" s="3"/>
      <c r="H18050" s="3" t="s">
        <v>308</v>
      </c>
      <c r="I18050" s="301">
        <v>50.5</v>
      </c>
    </row>
    <row r="18051" spans="2:9">
      <c r="B18051" s="300" t="s">
        <v>160</v>
      </c>
      <c r="C18051" s="3" t="s">
        <v>13589</v>
      </c>
      <c r="D18051" s="3" t="s">
        <v>13590</v>
      </c>
      <c r="E18051" s="3" t="s">
        <v>13591</v>
      </c>
      <c r="F18051" s="3" t="s">
        <v>4588</v>
      </c>
      <c r="G18051" s="3"/>
      <c r="H18051" s="3" t="s">
        <v>308</v>
      </c>
      <c r="I18051" s="301">
        <v>50.6</v>
      </c>
    </row>
    <row r="18052" spans="2:9">
      <c r="B18052" s="300" t="s">
        <v>160</v>
      </c>
      <c r="C18052" s="3" t="s">
        <v>14663</v>
      </c>
      <c r="D18052" s="3" t="s">
        <v>14664</v>
      </c>
      <c r="E18052" s="3" t="s">
        <v>11416</v>
      </c>
      <c r="F18052" s="3" t="s">
        <v>4588</v>
      </c>
      <c r="G18052" s="3"/>
      <c r="H18052" s="3" t="s">
        <v>308</v>
      </c>
      <c r="I18052" s="301">
        <v>50.7</v>
      </c>
    </row>
    <row r="18053" spans="2:9">
      <c r="B18053" s="300" t="s">
        <v>160</v>
      </c>
      <c r="C18053" s="3" t="s">
        <v>17904</v>
      </c>
      <c r="D18053" s="3" t="s">
        <v>17905</v>
      </c>
      <c r="E18053" s="3" t="s">
        <v>11416</v>
      </c>
      <c r="F18053" s="3" t="s">
        <v>4588</v>
      </c>
      <c r="G18053" s="3"/>
      <c r="H18053" s="3" t="s">
        <v>308</v>
      </c>
      <c r="I18053" s="301">
        <v>50.7</v>
      </c>
    </row>
    <row r="18054" spans="2:9">
      <c r="B18054" s="300" t="s">
        <v>160</v>
      </c>
      <c r="C18054" s="3" t="s">
        <v>23575</v>
      </c>
      <c r="D18054" s="3" t="s">
        <v>23576</v>
      </c>
      <c r="E18054" s="3" t="s">
        <v>11416</v>
      </c>
      <c r="F18054" s="3" t="s">
        <v>4588</v>
      </c>
      <c r="G18054" s="3"/>
      <c r="H18054" s="3" t="s">
        <v>308</v>
      </c>
      <c r="I18054" s="301">
        <v>50.7</v>
      </c>
    </row>
    <row r="18055" spans="2:9">
      <c r="B18055" s="300" t="s">
        <v>160</v>
      </c>
      <c r="C18055" s="3" t="s">
        <v>31140</v>
      </c>
      <c r="D18055" s="3" t="s">
        <v>31141</v>
      </c>
      <c r="E18055" s="3" t="s">
        <v>11416</v>
      </c>
      <c r="F18055" s="3" t="s">
        <v>4588</v>
      </c>
      <c r="G18055" s="3"/>
      <c r="H18055" s="3" t="s">
        <v>308</v>
      </c>
      <c r="I18055" s="301">
        <v>50.8</v>
      </c>
    </row>
    <row r="18056" spans="2:9">
      <c r="B18056" s="300" t="s">
        <v>160</v>
      </c>
      <c r="C18056" s="3" t="s">
        <v>58457</v>
      </c>
      <c r="D18056" s="3" t="s">
        <v>58458</v>
      </c>
      <c r="E18056" s="3" t="s">
        <v>58459</v>
      </c>
      <c r="F18056" s="3" t="s">
        <v>4588</v>
      </c>
      <c r="G18056" s="3"/>
      <c r="H18056" s="3" t="s">
        <v>308</v>
      </c>
      <c r="I18056" s="301">
        <v>50.8</v>
      </c>
    </row>
    <row r="18057" spans="2:9">
      <c r="B18057" s="300" t="s">
        <v>160</v>
      </c>
      <c r="C18057" s="3" t="s">
        <v>7129</v>
      </c>
      <c r="D18057" s="3" t="s">
        <v>7130</v>
      </c>
      <c r="E18057" s="3" t="s">
        <v>1567</v>
      </c>
      <c r="F18057" s="3" t="s">
        <v>114</v>
      </c>
      <c r="G18057" s="3" t="s">
        <v>7131</v>
      </c>
      <c r="H18057" s="3" t="s">
        <v>7132</v>
      </c>
      <c r="I18057" s="301">
        <v>50.834099999999999</v>
      </c>
    </row>
    <row r="18058" spans="2:9">
      <c r="B18058" s="300" t="s">
        <v>160</v>
      </c>
      <c r="C18058" s="3" t="s">
        <v>12231</v>
      </c>
      <c r="D18058" s="3" t="s">
        <v>12232</v>
      </c>
      <c r="E18058" s="3" t="s">
        <v>12233</v>
      </c>
      <c r="F18058" s="3" t="s">
        <v>4588</v>
      </c>
      <c r="G18058" s="3"/>
      <c r="H18058" s="3" t="s">
        <v>12234</v>
      </c>
      <c r="I18058" s="301">
        <v>50.5</v>
      </c>
    </row>
    <row r="18059" spans="2:9">
      <c r="B18059" s="300" t="s">
        <v>160</v>
      </c>
      <c r="C18059" s="3" t="s">
        <v>12231</v>
      </c>
      <c r="D18059" s="3" t="s">
        <v>13853</v>
      </c>
      <c r="E18059" s="3" t="s">
        <v>12233</v>
      </c>
      <c r="F18059" s="3" t="s">
        <v>4588</v>
      </c>
      <c r="G18059" s="3"/>
      <c r="H18059" s="3" t="s">
        <v>12234</v>
      </c>
      <c r="I18059" s="301">
        <v>50.4</v>
      </c>
    </row>
    <row r="18060" spans="2:9">
      <c r="B18060" s="300" t="s">
        <v>160</v>
      </c>
      <c r="C18060" s="3" t="s">
        <v>12231</v>
      </c>
      <c r="D18060" s="3" t="s">
        <v>14013</v>
      </c>
      <c r="E18060" s="3" t="s">
        <v>12233</v>
      </c>
      <c r="F18060" s="3" t="s">
        <v>4588</v>
      </c>
      <c r="G18060" s="3"/>
      <c r="H18060" s="3" t="s">
        <v>12234</v>
      </c>
      <c r="I18060" s="301">
        <v>50.5</v>
      </c>
    </row>
    <row r="18061" spans="2:9">
      <c r="B18061" s="300" t="s">
        <v>160</v>
      </c>
      <c r="C18061" s="3" t="s">
        <v>12231</v>
      </c>
      <c r="D18061" s="3" t="s">
        <v>15554</v>
      </c>
      <c r="E18061" s="3" t="s">
        <v>12233</v>
      </c>
      <c r="F18061" s="3" t="s">
        <v>4588</v>
      </c>
      <c r="G18061" s="3"/>
      <c r="H18061" s="3" t="s">
        <v>12234</v>
      </c>
      <c r="I18061" s="301">
        <v>50.4</v>
      </c>
    </row>
    <row r="18062" spans="2:9">
      <c r="B18062" s="300" t="s">
        <v>160</v>
      </c>
      <c r="C18062" s="3" t="s">
        <v>12231</v>
      </c>
      <c r="D18062" s="3" t="s">
        <v>16421</v>
      </c>
      <c r="E18062" s="3" t="s">
        <v>12233</v>
      </c>
      <c r="F18062" s="3" t="s">
        <v>4588</v>
      </c>
      <c r="G18062" s="3"/>
      <c r="H18062" s="3" t="s">
        <v>12234</v>
      </c>
      <c r="I18062" s="301">
        <v>50.5</v>
      </c>
    </row>
    <row r="18063" spans="2:9">
      <c r="B18063" s="300" t="s">
        <v>160</v>
      </c>
      <c r="C18063" s="3" t="s">
        <v>12231</v>
      </c>
      <c r="D18063" s="3" t="s">
        <v>17302</v>
      </c>
      <c r="E18063" s="3" t="s">
        <v>12233</v>
      </c>
      <c r="F18063" s="3" t="s">
        <v>4588</v>
      </c>
      <c r="G18063" s="3"/>
      <c r="H18063" s="3" t="s">
        <v>12234</v>
      </c>
      <c r="I18063" s="301">
        <v>50.6</v>
      </c>
    </row>
    <row r="18064" spans="2:9">
      <c r="B18064" s="300" t="s">
        <v>160</v>
      </c>
      <c r="C18064" s="3" t="s">
        <v>17320</v>
      </c>
      <c r="D18064" s="3" t="s">
        <v>17321</v>
      </c>
      <c r="E18064" s="3" t="s">
        <v>17322</v>
      </c>
      <c r="F18064" s="3" t="s">
        <v>4588</v>
      </c>
      <c r="G18064" s="3"/>
      <c r="H18064" s="3" t="s">
        <v>12234</v>
      </c>
      <c r="I18064" s="301">
        <v>50.4</v>
      </c>
    </row>
    <row r="18065" spans="2:9">
      <c r="B18065" s="300" t="s">
        <v>160</v>
      </c>
      <c r="C18065" s="3" t="s">
        <v>17444</v>
      </c>
      <c r="D18065" s="3" t="s">
        <v>17445</v>
      </c>
      <c r="E18065" s="3" t="s">
        <v>17322</v>
      </c>
      <c r="F18065" s="3" t="s">
        <v>4588</v>
      </c>
      <c r="G18065" s="3"/>
      <c r="H18065" s="3" t="s">
        <v>12234</v>
      </c>
      <c r="I18065" s="301">
        <v>50.6</v>
      </c>
    </row>
    <row r="18066" spans="2:9">
      <c r="B18066" s="300" t="s">
        <v>160</v>
      </c>
      <c r="C18066" s="3" t="s">
        <v>12231</v>
      </c>
      <c r="D18066" s="3" t="s">
        <v>17955</v>
      </c>
      <c r="E18066" s="3" t="s">
        <v>12233</v>
      </c>
      <c r="F18066" s="3" t="s">
        <v>4588</v>
      </c>
      <c r="G18066" s="3"/>
      <c r="H18066" s="3" t="s">
        <v>12234</v>
      </c>
      <c r="I18066" s="301">
        <v>50.7</v>
      </c>
    </row>
    <row r="18067" spans="2:9">
      <c r="B18067" s="300" t="s">
        <v>160</v>
      </c>
      <c r="C18067" s="3" t="s">
        <v>12231</v>
      </c>
      <c r="D18067" s="3" t="s">
        <v>18985</v>
      </c>
      <c r="E18067" s="3" t="s">
        <v>12233</v>
      </c>
      <c r="F18067" s="3" t="s">
        <v>4588</v>
      </c>
      <c r="G18067" s="3"/>
      <c r="H18067" s="3" t="s">
        <v>12234</v>
      </c>
      <c r="I18067" s="301">
        <v>50.5</v>
      </c>
    </row>
    <row r="18068" spans="2:9">
      <c r="B18068" s="300" t="s">
        <v>160</v>
      </c>
      <c r="C18068" s="3" t="s">
        <v>12231</v>
      </c>
      <c r="D18068" s="3" t="s">
        <v>19281</v>
      </c>
      <c r="E18068" s="3" t="s">
        <v>12233</v>
      </c>
      <c r="F18068" s="3" t="s">
        <v>4588</v>
      </c>
      <c r="G18068" s="3"/>
      <c r="H18068" s="3" t="s">
        <v>12234</v>
      </c>
      <c r="I18068" s="301">
        <v>50.6</v>
      </c>
    </row>
    <row r="18069" spans="2:9">
      <c r="B18069" s="300" t="s">
        <v>160</v>
      </c>
      <c r="C18069" s="3" t="s">
        <v>12231</v>
      </c>
      <c r="D18069" s="3" t="s">
        <v>19934</v>
      </c>
      <c r="E18069" s="3" t="s">
        <v>12233</v>
      </c>
      <c r="F18069" s="3" t="s">
        <v>4588</v>
      </c>
      <c r="G18069" s="3"/>
      <c r="H18069" s="3" t="s">
        <v>12234</v>
      </c>
      <c r="I18069" s="301">
        <v>50.6</v>
      </c>
    </row>
    <row r="18070" spans="2:9">
      <c r="B18070" s="300" t="s">
        <v>160</v>
      </c>
      <c r="C18070" s="3" t="s">
        <v>12231</v>
      </c>
      <c r="D18070" s="3" t="s">
        <v>20190</v>
      </c>
      <c r="E18070" s="3" t="s">
        <v>12233</v>
      </c>
      <c r="F18070" s="3" t="s">
        <v>4588</v>
      </c>
      <c r="G18070" s="3"/>
      <c r="H18070" s="3" t="s">
        <v>12234</v>
      </c>
      <c r="I18070" s="301">
        <v>50.6</v>
      </c>
    </row>
    <row r="18071" spans="2:9">
      <c r="B18071" s="300" t="s">
        <v>160</v>
      </c>
      <c r="C18071" s="3" t="s">
        <v>12231</v>
      </c>
      <c r="D18071" s="3" t="s">
        <v>20540</v>
      </c>
      <c r="E18071" s="3" t="s">
        <v>12233</v>
      </c>
      <c r="F18071" s="3" t="s">
        <v>4588</v>
      </c>
      <c r="G18071" s="3"/>
      <c r="H18071" s="3" t="s">
        <v>12234</v>
      </c>
      <c r="I18071" s="301">
        <v>50.5</v>
      </c>
    </row>
    <row r="18072" spans="2:9">
      <c r="B18072" s="300" t="s">
        <v>160</v>
      </c>
      <c r="C18072" s="3" t="s">
        <v>12231</v>
      </c>
      <c r="D18072" s="3" t="s">
        <v>20839</v>
      </c>
      <c r="E18072" s="3" t="s">
        <v>12233</v>
      </c>
      <c r="F18072" s="3" t="s">
        <v>4588</v>
      </c>
      <c r="G18072" s="3"/>
      <c r="H18072" s="3" t="s">
        <v>12234</v>
      </c>
      <c r="I18072" s="301">
        <v>50.5</v>
      </c>
    </row>
    <row r="18073" spans="2:9">
      <c r="B18073" s="300" t="s">
        <v>160</v>
      </c>
      <c r="C18073" s="3" t="s">
        <v>12231</v>
      </c>
      <c r="D18073" s="3" t="s">
        <v>22347</v>
      </c>
      <c r="E18073" s="3" t="s">
        <v>12233</v>
      </c>
      <c r="F18073" s="3" t="s">
        <v>4588</v>
      </c>
      <c r="G18073" s="3"/>
      <c r="H18073" s="3" t="s">
        <v>12234</v>
      </c>
      <c r="I18073" s="301">
        <v>50.5</v>
      </c>
    </row>
    <row r="18074" spans="2:9">
      <c r="B18074" s="300" t="s">
        <v>160</v>
      </c>
      <c r="C18074" s="3" t="s">
        <v>12231</v>
      </c>
      <c r="D18074" s="3" t="s">
        <v>23830</v>
      </c>
      <c r="E18074" s="3" t="s">
        <v>12233</v>
      </c>
      <c r="F18074" s="3" t="s">
        <v>4588</v>
      </c>
      <c r="G18074" s="3"/>
      <c r="H18074" s="3" t="s">
        <v>12234</v>
      </c>
      <c r="I18074" s="301">
        <v>50.6</v>
      </c>
    </row>
    <row r="18075" spans="2:9">
      <c r="B18075" s="300" t="s">
        <v>160</v>
      </c>
      <c r="C18075" s="3" t="s">
        <v>25207</v>
      </c>
      <c r="D18075" s="3" t="s">
        <v>25208</v>
      </c>
      <c r="E18075" s="3" t="s">
        <v>17322</v>
      </c>
      <c r="F18075" s="3" t="s">
        <v>4588</v>
      </c>
      <c r="G18075" s="3"/>
      <c r="H18075" s="3" t="s">
        <v>12234</v>
      </c>
      <c r="I18075" s="301">
        <v>50.5</v>
      </c>
    </row>
    <row r="18076" spans="2:9">
      <c r="B18076" s="300" t="s">
        <v>160</v>
      </c>
      <c r="C18076" s="3" t="s">
        <v>27362</v>
      </c>
      <c r="D18076" s="3" t="s">
        <v>27363</v>
      </c>
      <c r="E18076" s="3" t="s">
        <v>17322</v>
      </c>
      <c r="F18076" s="3" t="s">
        <v>4588</v>
      </c>
      <c r="G18076" s="3"/>
      <c r="H18076" s="3" t="s">
        <v>12234</v>
      </c>
      <c r="I18076" s="301">
        <v>50.6</v>
      </c>
    </row>
    <row r="18077" spans="2:9">
      <c r="B18077" s="300" t="s">
        <v>160</v>
      </c>
      <c r="C18077" s="3" t="s">
        <v>27374</v>
      </c>
      <c r="D18077" s="3" t="s">
        <v>27375</v>
      </c>
      <c r="E18077" s="3" t="s">
        <v>17322</v>
      </c>
      <c r="F18077" s="3" t="s">
        <v>4588</v>
      </c>
      <c r="G18077" s="3"/>
      <c r="H18077" s="3" t="s">
        <v>12234</v>
      </c>
      <c r="I18077" s="301">
        <v>50.5</v>
      </c>
    </row>
    <row r="18078" spans="2:9">
      <c r="B18078" s="300" t="s">
        <v>160</v>
      </c>
      <c r="C18078" s="3" t="s">
        <v>27510</v>
      </c>
      <c r="D18078" s="3" t="s">
        <v>27511</v>
      </c>
      <c r="E18078" s="3" t="s">
        <v>17322</v>
      </c>
      <c r="F18078" s="3" t="s">
        <v>4588</v>
      </c>
      <c r="G18078" s="3"/>
      <c r="H18078" s="3" t="s">
        <v>12234</v>
      </c>
      <c r="I18078" s="301">
        <v>50.7</v>
      </c>
    </row>
    <row r="18079" spans="2:9">
      <c r="B18079" s="300" t="s">
        <v>160</v>
      </c>
      <c r="C18079" s="3" t="s">
        <v>27689</v>
      </c>
      <c r="D18079" s="3" t="s">
        <v>27690</v>
      </c>
      <c r="E18079" s="3" t="s">
        <v>17322</v>
      </c>
      <c r="F18079" s="3" t="s">
        <v>4588</v>
      </c>
      <c r="G18079" s="3"/>
      <c r="H18079" s="3" t="s">
        <v>12234</v>
      </c>
      <c r="I18079" s="301">
        <v>50.6</v>
      </c>
    </row>
    <row r="18080" spans="2:9">
      <c r="B18080" s="300" t="s">
        <v>160</v>
      </c>
      <c r="C18080" s="3" t="s">
        <v>12231</v>
      </c>
      <c r="D18080" s="3" t="s">
        <v>28566</v>
      </c>
      <c r="E18080" s="3" t="s">
        <v>12233</v>
      </c>
      <c r="F18080" s="3" t="s">
        <v>4588</v>
      </c>
      <c r="G18080" s="3"/>
      <c r="H18080" s="3" t="s">
        <v>12234</v>
      </c>
      <c r="I18080" s="301">
        <v>50.5</v>
      </c>
    </row>
    <row r="18081" spans="2:9">
      <c r="B18081" s="300" t="s">
        <v>160</v>
      </c>
      <c r="C18081" s="3" t="s">
        <v>29117</v>
      </c>
      <c r="D18081" s="3" t="s">
        <v>29118</v>
      </c>
      <c r="E18081" s="3" t="s">
        <v>17322</v>
      </c>
      <c r="F18081" s="3" t="s">
        <v>4588</v>
      </c>
      <c r="G18081" s="3"/>
      <c r="H18081" s="3" t="s">
        <v>12234</v>
      </c>
      <c r="I18081" s="301">
        <v>50.4</v>
      </c>
    </row>
    <row r="18082" spans="2:9">
      <c r="B18082" s="300" t="s">
        <v>160</v>
      </c>
      <c r="C18082" s="3" t="s">
        <v>29839</v>
      </c>
      <c r="D18082" s="3" t="s">
        <v>29840</v>
      </c>
      <c r="E18082" s="3" t="s">
        <v>17322</v>
      </c>
      <c r="F18082" s="3" t="s">
        <v>4588</v>
      </c>
      <c r="G18082" s="3"/>
      <c r="H18082" s="3" t="s">
        <v>12234</v>
      </c>
      <c r="I18082" s="301">
        <v>50.4</v>
      </c>
    </row>
    <row r="18083" spans="2:9">
      <c r="B18083" s="300" t="s">
        <v>160</v>
      </c>
      <c r="C18083" s="3" t="s">
        <v>29841</v>
      </c>
      <c r="D18083" s="3" t="s">
        <v>29842</v>
      </c>
      <c r="E18083" s="3" t="s">
        <v>17322</v>
      </c>
      <c r="F18083" s="3" t="s">
        <v>4588</v>
      </c>
      <c r="G18083" s="3"/>
      <c r="H18083" s="3" t="s">
        <v>12234</v>
      </c>
      <c r="I18083" s="301">
        <v>50.5</v>
      </c>
    </row>
    <row r="18084" spans="2:9">
      <c r="B18084" s="300" t="s">
        <v>160</v>
      </c>
      <c r="C18084" s="3" t="s">
        <v>29936</v>
      </c>
      <c r="D18084" s="3" t="s">
        <v>29937</v>
      </c>
      <c r="E18084" s="3" t="s">
        <v>17322</v>
      </c>
      <c r="F18084" s="3" t="s">
        <v>4588</v>
      </c>
      <c r="G18084" s="3"/>
      <c r="H18084" s="3" t="s">
        <v>12234</v>
      </c>
      <c r="I18084" s="301">
        <v>50.6</v>
      </c>
    </row>
    <row r="18085" spans="2:9">
      <c r="B18085" s="300" t="s">
        <v>160</v>
      </c>
      <c r="C18085" s="3" t="s">
        <v>31409</v>
      </c>
      <c r="D18085" s="3" t="s">
        <v>31410</v>
      </c>
      <c r="E18085" s="3" t="s">
        <v>17322</v>
      </c>
      <c r="F18085" s="3" t="s">
        <v>4588</v>
      </c>
      <c r="G18085" s="3"/>
      <c r="H18085" s="3" t="s">
        <v>12234</v>
      </c>
      <c r="I18085" s="301">
        <v>50.5</v>
      </c>
    </row>
    <row r="18086" spans="2:9">
      <c r="B18086" s="300" t="s">
        <v>160</v>
      </c>
      <c r="C18086" s="3" t="s">
        <v>12231</v>
      </c>
      <c r="D18086" s="3" t="s">
        <v>31735</v>
      </c>
      <c r="E18086" s="3" t="s">
        <v>12233</v>
      </c>
      <c r="F18086" s="3" t="s">
        <v>4588</v>
      </c>
      <c r="G18086" s="3"/>
      <c r="H18086" s="3" t="s">
        <v>12234</v>
      </c>
      <c r="I18086" s="301">
        <v>50.3</v>
      </c>
    </row>
    <row r="18087" spans="2:9">
      <c r="B18087" s="300" t="s">
        <v>160</v>
      </c>
      <c r="C18087" s="3" t="s">
        <v>32378</v>
      </c>
      <c r="D18087" s="3" t="s">
        <v>32379</v>
      </c>
      <c r="E18087" s="3" t="s">
        <v>17322</v>
      </c>
      <c r="F18087" s="3" t="s">
        <v>4588</v>
      </c>
      <c r="G18087" s="3"/>
      <c r="H18087" s="3" t="s">
        <v>12234</v>
      </c>
      <c r="I18087" s="301">
        <v>50.5</v>
      </c>
    </row>
    <row r="18088" spans="2:9">
      <c r="B18088" s="300" t="s">
        <v>160</v>
      </c>
      <c r="C18088" s="3" t="s">
        <v>32385</v>
      </c>
      <c r="D18088" s="3" t="s">
        <v>32386</v>
      </c>
      <c r="E18088" s="3" t="s">
        <v>17322</v>
      </c>
      <c r="F18088" s="3" t="s">
        <v>4588</v>
      </c>
      <c r="G18088" s="3"/>
      <c r="H18088" s="3" t="s">
        <v>12234</v>
      </c>
      <c r="I18088" s="301">
        <v>50.5</v>
      </c>
    </row>
    <row r="18089" spans="2:9">
      <c r="B18089" s="300" t="s">
        <v>160</v>
      </c>
      <c r="C18089" s="3" t="s">
        <v>32897</v>
      </c>
      <c r="D18089" s="3" t="s">
        <v>32898</v>
      </c>
      <c r="E18089" s="3" t="s">
        <v>17322</v>
      </c>
      <c r="F18089" s="3" t="s">
        <v>4588</v>
      </c>
      <c r="G18089" s="3"/>
      <c r="H18089" s="3" t="s">
        <v>12234</v>
      </c>
      <c r="I18089" s="301">
        <v>50.5</v>
      </c>
    </row>
    <row r="18090" spans="2:9">
      <c r="B18090" s="300" t="s">
        <v>160</v>
      </c>
      <c r="C18090" s="3" t="s">
        <v>33496</v>
      </c>
      <c r="D18090" s="3" t="s">
        <v>33497</v>
      </c>
      <c r="E18090" s="3" t="s">
        <v>17322</v>
      </c>
      <c r="F18090" s="3" t="s">
        <v>4588</v>
      </c>
      <c r="G18090" s="3"/>
      <c r="H18090" s="3" t="s">
        <v>12234</v>
      </c>
      <c r="I18090" s="301">
        <v>50.6</v>
      </c>
    </row>
    <row r="18091" spans="2:9">
      <c r="B18091" s="300" t="s">
        <v>160</v>
      </c>
      <c r="C18091" s="3" t="s">
        <v>33557</v>
      </c>
      <c r="D18091" s="3" t="s">
        <v>33558</v>
      </c>
      <c r="E18091" s="3" t="s">
        <v>17322</v>
      </c>
      <c r="F18091" s="3" t="s">
        <v>4588</v>
      </c>
      <c r="G18091" s="3"/>
      <c r="H18091" s="3" t="s">
        <v>12234</v>
      </c>
      <c r="I18091" s="301">
        <v>50.5</v>
      </c>
    </row>
    <row r="18092" spans="2:9">
      <c r="B18092" s="300" t="s">
        <v>160</v>
      </c>
      <c r="C18092" s="3" t="s">
        <v>33974</v>
      </c>
      <c r="D18092" s="3" t="s">
        <v>33975</v>
      </c>
      <c r="E18092" s="3" t="s">
        <v>17322</v>
      </c>
      <c r="F18092" s="3" t="s">
        <v>4588</v>
      </c>
      <c r="G18092" s="3"/>
      <c r="H18092" s="3" t="s">
        <v>12234</v>
      </c>
      <c r="I18092" s="301">
        <v>50.5</v>
      </c>
    </row>
    <row r="18093" spans="2:9">
      <c r="B18093" s="300" t="s">
        <v>160</v>
      </c>
      <c r="C18093" s="3" t="s">
        <v>12231</v>
      </c>
      <c r="D18093" s="3" t="s">
        <v>34482</v>
      </c>
      <c r="E18093" s="3" t="s">
        <v>12233</v>
      </c>
      <c r="F18093" s="3" t="s">
        <v>4588</v>
      </c>
      <c r="G18093" s="3"/>
      <c r="H18093" s="3" t="s">
        <v>12234</v>
      </c>
      <c r="I18093" s="301">
        <v>50.3</v>
      </c>
    </row>
    <row r="18094" spans="2:9">
      <c r="B18094" s="300" t="s">
        <v>160</v>
      </c>
      <c r="C18094" s="3" t="s">
        <v>12231</v>
      </c>
      <c r="D18094" s="3" t="s">
        <v>35275</v>
      </c>
      <c r="E18094" s="3" t="s">
        <v>12233</v>
      </c>
      <c r="F18094" s="3" t="s">
        <v>4588</v>
      </c>
      <c r="G18094" s="3"/>
      <c r="H18094" s="3" t="s">
        <v>12234</v>
      </c>
      <c r="I18094" s="301">
        <v>50.5</v>
      </c>
    </row>
    <row r="18095" spans="2:9">
      <c r="B18095" s="300" t="s">
        <v>160</v>
      </c>
      <c r="C18095" s="3" t="s">
        <v>36911</v>
      </c>
      <c r="D18095" s="3" t="s">
        <v>36912</v>
      </c>
      <c r="E18095" s="3" t="s">
        <v>17322</v>
      </c>
      <c r="F18095" s="3" t="s">
        <v>4588</v>
      </c>
      <c r="G18095" s="3"/>
      <c r="H18095" s="3" t="s">
        <v>12234</v>
      </c>
      <c r="I18095" s="301">
        <v>50.5</v>
      </c>
    </row>
    <row r="18096" spans="2:9">
      <c r="B18096" s="300" t="s">
        <v>160</v>
      </c>
      <c r="C18096" s="3" t="s">
        <v>37849</v>
      </c>
      <c r="D18096" s="3" t="s">
        <v>37850</v>
      </c>
      <c r="E18096" s="3" t="s">
        <v>17322</v>
      </c>
      <c r="F18096" s="3" t="s">
        <v>4588</v>
      </c>
      <c r="G18096" s="3"/>
      <c r="H18096" s="3" t="s">
        <v>12234</v>
      </c>
      <c r="I18096" s="301">
        <v>50.6</v>
      </c>
    </row>
    <row r="18097" spans="2:9">
      <c r="B18097" s="300" t="s">
        <v>160</v>
      </c>
      <c r="C18097" s="3" t="s">
        <v>38768</v>
      </c>
      <c r="D18097" s="3" t="s">
        <v>38769</v>
      </c>
      <c r="E18097" s="3" t="s">
        <v>17322</v>
      </c>
      <c r="F18097" s="3" t="s">
        <v>4588</v>
      </c>
      <c r="G18097" s="3"/>
      <c r="H18097" s="3" t="s">
        <v>12234</v>
      </c>
      <c r="I18097" s="301">
        <v>50.4</v>
      </c>
    </row>
    <row r="18098" spans="2:9">
      <c r="B18098" s="300" t="s">
        <v>160</v>
      </c>
      <c r="C18098" s="3" t="s">
        <v>40786</v>
      </c>
      <c r="D18098" s="3" t="s">
        <v>40787</v>
      </c>
      <c r="E18098" s="3" t="s">
        <v>17322</v>
      </c>
      <c r="F18098" s="3" t="s">
        <v>4588</v>
      </c>
      <c r="G18098" s="3"/>
      <c r="H18098" s="3" t="s">
        <v>12234</v>
      </c>
      <c r="I18098" s="301">
        <v>50.8</v>
      </c>
    </row>
    <row r="18099" spans="2:9">
      <c r="B18099" s="300" t="s">
        <v>160</v>
      </c>
      <c r="C18099" s="3" t="s">
        <v>41451</v>
      </c>
      <c r="D18099" s="3" t="s">
        <v>41452</v>
      </c>
      <c r="E18099" s="3" t="s">
        <v>17322</v>
      </c>
      <c r="F18099" s="3" t="s">
        <v>4588</v>
      </c>
      <c r="G18099" s="3"/>
      <c r="H18099" s="3" t="s">
        <v>12234</v>
      </c>
      <c r="I18099" s="301">
        <v>50.6</v>
      </c>
    </row>
    <row r="18100" spans="2:9">
      <c r="B18100" s="300" t="s">
        <v>160</v>
      </c>
      <c r="C18100" s="3" t="s">
        <v>42636</v>
      </c>
      <c r="D18100" s="3" t="s">
        <v>42637</v>
      </c>
      <c r="E18100" s="3" t="s">
        <v>17322</v>
      </c>
      <c r="F18100" s="3" t="s">
        <v>4588</v>
      </c>
      <c r="G18100" s="3"/>
      <c r="H18100" s="3" t="s">
        <v>12234</v>
      </c>
      <c r="I18100" s="301">
        <v>50.5</v>
      </c>
    </row>
    <row r="18101" spans="2:9">
      <c r="B18101" s="300" t="s">
        <v>160</v>
      </c>
      <c r="C18101" s="3" t="s">
        <v>43346</v>
      </c>
      <c r="D18101" s="3" t="s">
        <v>43347</v>
      </c>
      <c r="E18101" s="3" t="s">
        <v>17322</v>
      </c>
      <c r="F18101" s="3" t="s">
        <v>4588</v>
      </c>
      <c r="G18101" s="3"/>
      <c r="H18101" s="3" t="s">
        <v>12234</v>
      </c>
      <c r="I18101" s="301">
        <v>50.5</v>
      </c>
    </row>
    <row r="18102" spans="2:9">
      <c r="B18102" s="300" t="s">
        <v>160</v>
      </c>
      <c r="C18102" s="3" t="s">
        <v>12231</v>
      </c>
      <c r="D18102" s="3" t="s">
        <v>43771</v>
      </c>
      <c r="E18102" s="3" t="s">
        <v>12233</v>
      </c>
      <c r="F18102" s="3" t="s">
        <v>4588</v>
      </c>
      <c r="G18102" s="3"/>
      <c r="H18102" s="3" t="s">
        <v>12234</v>
      </c>
      <c r="I18102" s="301">
        <v>50.6</v>
      </c>
    </row>
    <row r="18103" spans="2:9">
      <c r="B18103" s="300" t="s">
        <v>160</v>
      </c>
      <c r="C18103" s="3" t="s">
        <v>44085</v>
      </c>
      <c r="D18103" s="3" t="s">
        <v>44086</v>
      </c>
      <c r="E18103" s="3" t="s">
        <v>17322</v>
      </c>
      <c r="F18103" s="3" t="s">
        <v>4588</v>
      </c>
      <c r="G18103" s="3"/>
      <c r="H18103" s="3" t="s">
        <v>12234</v>
      </c>
      <c r="I18103" s="301">
        <v>50.6</v>
      </c>
    </row>
    <row r="18104" spans="2:9">
      <c r="B18104" s="300" t="s">
        <v>160</v>
      </c>
      <c r="C18104" s="3" t="s">
        <v>44409</v>
      </c>
      <c r="D18104" s="3" t="s">
        <v>44410</v>
      </c>
      <c r="E18104" s="3" t="s">
        <v>17322</v>
      </c>
      <c r="F18104" s="3" t="s">
        <v>4588</v>
      </c>
      <c r="G18104" s="3"/>
      <c r="H18104" s="3" t="s">
        <v>12234</v>
      </c>
      <c r="I18104" s="301">
        <v>50.5</v>
      </c>
    </row>
    <row r="18105" spans="2:9">
      <c r="B18105" s="300" t="s">
        <v>160</v>
      </c>
      <c r="C18105" s="3" t="s">
        <v>45786</v>
      </c>
      <c r="D18105" s="3" t="s">
        <v>45787</v>
      </c>
      <c r="E18105" s="3" t="s">
        <v>17322</v>
      </c>
      <c r="F18105" s="3" t="s">
        <v>4588</v>
      </c>
      <c r="G18105" s="3"/>
      <c r="H18105" s="3" t="s">
        <v>12234</v>
      </c>
      <c r="I18105" s="301">
        <v>50.6</v>
      </c>
    </row>
    <row r="18106" spans="2:9">
      <c r="B18106" s="300" t="s">
        <v>160</v>
      </c>
      <c r="C18106" s="3" t="s">
        <v>45833</v>
      </c>
      <c r="D18106" s="3" t="s">
        <v>45834</v>
      </c>
      <c r="E18106" s="3" t="s">
        <v>17322</v>
      </c>
      <c r="F18106" s="3" t="s">
        <v>4588</v>
      </c>
      <c r="G18106" s="3"/>
      <c r="H18106" s="3" t="s">
        <v>12234</v>
      </c>
      <c r="I18106" s="301">
        <v>50.7</v>
      </c>
    </row>
    <row r="18107" spans="2:9">
      <c r="B18107" s="300" t="s">
        <v>160</v>
      </c>
      <c r="C18107" s="3" t="s">
        <v>45941</v>
      </c>
      <c r="D18107" s="3" t="s">
        <v>45942</v>
      </c>
      <c r="E18107" s="3" t="s">
        <v>17322</v>
      </c>
      <c r="F18107" s="3" t="s">
        <v>4588</v>
      </c>
      <c r="G18107" s="3"/>
      <c r="H18107" s="3" t="s">
        <v>12234</v>
      </c>
      <c r="I18107" s="301">
        <v>50.7</v>
      </c>
    </row>
    <row r="18108" spans="2:9">
      <c r="B18108" s="300" t="s">
        <v>160</v>
      </c>
      <c r="C18108" s="3" t="s">
        <v>46024</v>
      </c>
      <c r="D18108" s="3" t="s">
        <v>46025</v>
      </c>
      <c r="E18108" s="3" t="s">
        <v>17322</v>
      </c>
      <c r="F18108" s="3" t="s">
        <v>4588</v>
      </c>
      <c r="G18108" s="3"/>
      <c r="H18108" s="3" t="s">
        <v>12234</v>
      </c>
      <c r="I18108" s="301">
        <v>50.6</v>
      </c>
    </row>
    <row r="18109" spans="2:9">
      <c r="B18109" s="300" t="s">
        <v>160</v>
      </c>
      <c r="C18109" s="3" t="s">
        <v>46151</v>
      </c>
      <c r="D18109" s="3" t="s">
        <v>46152</v>
      </c>
      <c r="E18109" s="3" t="s">
        <v>17322</v>
      </c>
      <c r="F18109" s="3" t="s">
        <v>4588</v>
      </c>
      <c r="G18109" s="3"/>
      <c r="H18109" s="3" t="s">
        <v>12234</v>
      </c>
      <c r="I18109" s="301">
        <v>50.7</v>
      </c>
    </row>
    <row r="18110" spans="2:9">
      <c r="B18110" s="300" t="s">
        <v>160</v>
      </c>
      <c r="C18110" s="3" t="s">
        <v>46271</v>
      </c>
      <c r="D18110" s="3" t="s">
        <v>46272</v>
      </c>
      <c r="E18110" s="3" t="s">
        <v>17322</v>
      </c>
      <c r="F18110" s="3" t="s">
        <v>4588</v>
      </c>
      <c r="G18110" s="3"/>
      <c r="H18110" s="3" t="s">
        <v>12234</v>
      </c>
      <c r="I18110" s="301">
        <v>50.6</v>
      </c>
    </row>
    <row r="18111" spans="2:9">
      <c r="B18111" s="300" t="s">
        <v>160</v>
      </c>
      <c r="C18111" s="3" t="s">
        <v>46285</v>
      </c>
      <c r="D18111" s="3" t="s">
        <v>46286</v>
      </c>
      <c r="E18111" s="3" t="s">
        <v>17322</v>
      </c>
      <c r="F18111" s="3" t="s">
        <v>4588</v>
      </c>
      <c r="G18111" s="3"/>
      <c r="H18111" s="3" t="s">
        <v>12234</v>
      </c>
      <c r="I18111" s="301">
        <v>50.6</v>
      </c>
    </row>
    <row r="18112" spans="2:9">
      <c r="B18112" s="300" t="s">
        <v>160</v>
      </c>
      <c r="C18112" s="3" t="s">
        <v>46492</v>
      </c>
      <c r="D18112" s="3" t="s">
        <v>46493</v>
      </c>
      <c r="E18112" s="3" t="s">
        <v>17322</v>
      </c>
      <c r="F18112" s="3" t="s">
        <v>4588</v>
      </c>
      <c r="G18112" s="3"/>
      <c r="H18112" s="3" t="s">
        <v>12234</v>
      </c>
      <c r="I18112" s="301">
        <v>50.7</v>
      </c>
    </row>
    <row r="18113" spans="2:9">
      <c r="B18113" s="300" t="s">
        <v>160</v>
      </c>
      <c r="C18113" s="3" t="s">
        <v>46584</v>
      </c>
      <c r="D18113" s="3" t="s">
        <v>46585</v>
      </c>
      <c r="E18113" s="3" t="s">
        <v>17322</v>
      </c>
      <c r="F18113" s="3" t="s">
        <v>4588</v>
      </c>
      <c r="G18113" s="3"/>
      <c r="H18113" s="3" t="s">
        <v>12234</v>
      </c>
      <c r="I18113" s="301">
        <v>50.7</v>
      </c>
    </row>
    <row r="18114" spans="2:9">
      <c r="B18114" s="300" t="s">
        <v>160</v>
      </c>
      <c r="C18114" s="3" t="s">
        <v>46715</v>
      </c>
      <c r="D18114" s="3" t="s">
        <v>46716</v>
      </c>
      <c r="E18114" s="3" t="s">
        <v>17322</v>
      </c>
      <c r="F18114" s="3" t="s">
        <v>4588</v>
      </c>
      <c r="G18114" s="3"/>
      <c r="H18114" s="3" t="s">
        <v>12234</v>
      </c>
      <c r="I18114" s="301">
        <v>50.7</v>
      </c>
    </row>
    <row r="18115" spans="2:9">
      <c r="B18115" s="300" t="s">
        <v>160</v>
      </c>
      <c r="C18115" s="3" t="s">
        <v>46719</v>
      </c>
      <c r="D18115" s="3" t="s">
        <v>46720</v>
      </c>
      <c r="E18115" s="3" t="s">
        <v>17322</v>
      </c>
      <c r="F18115" s="3" t="s">
        <v>4588</v>
      </c>
      <c r="G18115" s="3"/>
      <c r="H18115" s="3" t="s">
        <v>12234</v>
      </c>
      <c r="I18115" s="301">
        <v>50.7</v>
      </c>
    </row>
    <row r="18116" spans="2:9">
      <c r="B18116" s="300" t="s">
        <v>160</v>
      </c>
      <c r="C18116" s="3" t="s">
        <v>46721</v>
      </c>
      <c r="D18116" s="3" t="s">
        <v>46722</v>
      </c>
      <c r="E18116" s="3" t="s">
        <v>17322</v>
      </c>
      <c r="F18116" s="3" t="s">
        <v>4588</v>
      </c>
      <c r="G18116" s="3"/>
      <c r="H18116" s="3" t="s">
        <v>12234</v>
      </c>
      <c r="I18116" s="301">
        <v>50.7</v>
      </c>
    </row>
    <row r="18117" spans="2:9">
      <c r="B18117" s="300" t="s">
        <v>160</v>
      </c>
      <c r="C18117" s="3" t="s">
        <v>46954</v>
      </c>
      <c r="D18117" s="3" t="s">
        <v>46955</v>
      </c>
      <c r="E18117" s="3" t="s">
        <v>17322</v>
      </c>
      <c r="F18117" s="3" t="s">
        <v>4588</v>
      </c>
      <c r="G18117" s="3"/>
      <c r="H18117" s="3" t="s">
        <v>12234</v>
      </c>
      <c r="I18117" s="301">
        <v>50.5</v>
      </c>
    </row>
    <row r="18118" spans="2:9">
      <c r="B18118" s="300" t="s">
        <v>160</v>
      </c>
      <c r="C18118" s="3" t="s">
        <v>47192</v>
      </c>
      <c r="D18118" s="3" t="s">
        <v>47193</v>
      </c>
      <c r="E18118" s="3" t="s">
        <v>17322</v>
      </c>
      <c r="F18118" s="3" t="s">
        <v>4588</v>
      </c>
      <c r="G18118" s="3"/>
      <c r="H18118" s="3" t="s">
        <v>12234</v>
      </c>
      <c r="I18118" s="301">
        <v>50.6</v>
      </c>
    </row>
    <row r="18119" spans="2:9">
      <c r="B18119" s="300" t="s">
        <v>160</v>
      </c>
      <c r="C18119" s="3" t="s">
        <v>47231</v>
      </c>
      <c r="D18119" s="3" t="s">
        <v>47232</v>
      </c>
      <c r="E18119" s="3" t="s">
        <v>17322</v>
      </c>
      <c r="F18119" s="3" t="s">
        <v>4588</v>
      </c>
      <c r="G18119" s="3"/>
      <c r="H18119" s="3" t="s">
        <v>12234</v>
      </c>
      <c r="I18119" s="301">
        <v>50.6</v>
      </c>
    </row>
    <row r="18120" spans="2:9">
      <c r="B18120" s="300" t="s">
        <v>160</v>
      </c>
      <c r="C18120" s="3" t="s">
        <v>47233</v>
      </c>
      <c r="D18120" s="3" t="s">
        <v>47234</v>
      </c>
      <c r="E18120" s="3" t="s">
        <v>17322</v>
      </c>
      <c r="F18120" s="3" t="s">
        <v>4588</v>
      </c>
      <c r="G18120" s="3"/>
      <c r="H18120" s="3" t="s">
        <v>12234</v>
      </c>
      <c r="I18120" s="301">
        <v>50.7</v>
      </c>
    </row>
    <row r="18121" spans="2:9">
      <c r="B18121" s="300" t="s">
        <v>160</v>
      </c>
      <c r="C18121" s="3" t="s">
        <v>47261</v>
      </c>
      <c r="D18121" s="3" t="s">
        <v>47262</v>
      </c>
      <c r="E18121" s="3" t="s">
        <v>17322</v>
      </c>
      <c r="F18121" s="3" t="s">
        <v>4588</v>
      </c>
      <c r="G18121" s="3"/>
      <c r="H18121" s="3" t="s">
        <v>12234</v>
      </c>
      <c r="I18121" s="301">
        <v>50.5</v>
      </c>
    </row>
    <row r="18122" spans="2:9">
      <c r="B18122" s="300" t="s">
        <v>160</v>
      </c>
      <c r="C18122" s="3" t="s">
        <v>47263</v>
      </c>
      <c r="D18122" s="3" t="s">
        <v>47264</v>
      </c>
      <c r="E18122" s="3" t="s">
        <v>17322</v>
      </c>
      <c r="F18122" s="3" t="s">
        <v>4588</v>
      </c>
      <c r="G18122" s="3"/>
      <c r="H18122" s="3" t="s">
        <v>12234</v>
      </c>
      <c r="I18122" s="301">
        <v>50.4</v>
      </c>
    </row>
    <row r="18123" spans="2:9">
      <c r="B18123" s="300" t="s">
        <v>160</v>
      </c>
      <c r="C18123" s="3" t="s">
        <v>47265</v>
      </c>
      <c r="D18123" s="3" t="s">
        <v>47266</v>
      </c>
      <c r="E18123" s="3" t="s">
        <v>17322</v>
      </c>
      <c r="F18123" s="3" t="s">
        <v>4588</v>
      </c>
      <c r="G18123" s="3"/>
      <c r="H18123" s="3" t="s">
        <v>12234</v>
      </c>
      <c r="I18123" s="301">
        <v>50.5</v>
      </c>
    </row>
    <row r="18124" spans="2:9">
      <c r="B18124" s="300" t="s">
        <v>160</v>
      </c>
      <c r="C18124" s="3" t="s">
        <v>47273</v>
      </c>
      <c r="D18124" s="3" t="s">
        <v>47274</v>
      </c>
      <c r="E18124" s="3" t="s">
        <v>17322</v>
      </c>
      <c r="F18124" s="3" t="s">
        <v>4588</v>
      </c>
      <c r="G18124" s="3"/>
      <c r="H18124" s="3" t="s">
        <v>12234</v>
      </c>
      <c r="I18124" s="301">
        <v>50.5</v>
      </c>
    </row>
    <row r="18125" spans="2:9">
      <c r="B18125" s="300" t="s">
        <v>160</v>
      </c>
      <c r="C18125" s="3" t="s">
        <v>47290</v>
      </c>
      <c r="D18125" s="3" t="s">
        <v>47291</v>
      </c>
      <c r="E18125" s="3" t="s">
        <v>17322</v>
      </c>
      <c r="F18125" s="3" t="s">
        <v>4588</v>
      </c>
      <c r="G18125" s="3"/>
      <c r="H18125" s="3" t="s">
        <v>12234</v>
      </c>
      <c r="I18125" s="301">
        <v>50.7</v>
      </c>
    </row>
    <row r="18126" spans="2:9">
      <c r="B18126" s="300" t="s">
        <v>160</v>
      </c>
      <c r="C18126" s="3" t="s">
        <v>47292</v>
      </c>
      <c r="D18126" s="3" t="s">
        <v>47293</v>
      </c>
      <c r="E18126" s="3" t="s">
        <v>17322</v>
      </c>
      <c r="F18126" s="3" t="s">
        <v>4588</v>
      </c>
      <c r="G18126" s="3"/>
      <c r="H18126" s="3" t="s">
        <v>12234</v>
      </c>
      <c r="I18126" s="301">
        <v>50.7</v>
      </c>
    </row>
    <row r="18127" spans="2:9">
      <c r="B18127" s="300" t="s">
        <v>160</v>
      </c>
      <c r="C18127" s="3" t="s">
        <v>47315</v>
      </c>
      <c r="D18127" s="3" t="s">
        <v>47316</v>
      </c>
      <c r="E18127" s="3" t="s">
        <v>17322</v>
      </c>
      <c r="F18127" s="3" t="s">
        <v>4588</v>
      </c>
      <c r="G18127" s="3"/>
      <c r="H18127" s="3" t="s">
        <v>12234</v>
      </c>
      <c r="I18127" s="301">
        <v>50.7</v>
      </c>
    </row>
    <row r="18128" spans="2:9">
      <c r="B18128" s="300" t="s">
        <v>160</v>
      </c>
      <c r="C18128" s="3" t="s">
        <v>47339</v>
      </c>
      <c r="D18128" s="3" t="s">
        <v>47340</v>
      </c>
      <c r="E18128" s="3" t="s">
        <v>17322</v>
      </c>
      <c r="F18128" s="3" t="s">
        <v>4588</v>
      </c>
      <c r="G18128" s="3"/>
      <c r="H18128" s="3" t="s">
        <v>12234</v>
      </c>
      <c r="I18128" s="301">
        <v>50.6</v>
      </c>
    </row>
    <row r="18129" spans="2:9">
      <c r="B18129" s="300" t="s">
        <v>160</v>
      </c>
      <c r="C18129" s="3" t="s">
        <v>47349</v>
      </c>
      <c r="D18129" s="3" t="s">
        <v>47350</v>
      </c>
      <c r="E18129" s="3" t="s">
        <v>17322</v>
      </c>
      <c r="F18129" s="3" t="s">
        <v>4588</v>
      </c>
      <c r="G18129" s="3"/>
      <c r="H18129" s="3" t="s">
        <v>12234</v>
      </c>
      <c r="I18129" s="301">
        <v>50.5</v>
      </c>
    </row>
    <row r="18130" spans="2:9">
      <c r="B18130" s="300" t="s">
        <v>160</v>
      </c>
      <c r="C18130" s="3" t="s">
        <v>47351</v>
      </c>
      <c r="D18130" s="3" t="s">
        <v>47352</v>
      </c>
      <c r="E18130" s="3" t="s">
        <v>17322</v>
      </c>
      <c r="F18130" s="3" t="s">
        <v>4588</v>
      </c>
      <c r="G18130" s="3"/>
      <c r="H18130" s="3" t="s">
        <v>12234</v>
      </c>
      <c r="I18130" s="301">
        <v>50.7</v>
      </c>
    </row>
    <row r="18131" spans="2:9">
      <c r="B18131" s="300" t="s">
        <v>160</v>
      </c>
      <c r="C18131" s="3" t="s">
        <v>47374</v>
      </c>
      <c r="D18131" s="3" t="s">
        <v>47375</v>
      </c>
      <c r="E18131" s="3" t="s">
        <v>17322</v>
      </c>
      <c r="F18131" s="3" t="s">
        <v>4588</v>
      </c>
      <c r="G18131" s="3"/>
      <c r="H18131" s="3" t="s">
        <v>12234</v>
      </c>
      <c r="I18131" s="301">
        <v>50.6</v>
      </c>
    </row>
    <row r="18132" spans="2:9">
      <c r="B18132" s="300" t="s">
        <v>160</v>
      </c>
      <c r="C18132" s="3" t="s">
        <v>47376</v>
      </c>
      <c r="D18132" s="3" t="s">
        <v>47377</v>
      </c>
      <c r="E18132" s="3" t="s">
        <v>17322</v>
      </c>
      <c r="F18132" s="3" t="s">
        <v>4588</v>
      </c>
      <c r="G18132" s="3"/>
      <c r="H18132" s="3" t="s">
        <v>12234</v>
      </c>
      <c r="I18132" s="301">
        <v>50.6</v>
      </c>
    </row>
    <row r="18133" spans="2:9">
      <c r="B18133" s="300" t="s">
        <v>160</v>
      </c>
      <c r="C18133" s="3" t="s">
        <v>47390</v>
      </c>
      <c r="D18133" s="3" t="s">
        <v>47391</v>
      </c>
      <c r="E18133" s="3" t="s">
        <v>17322</v>
      </c>
      <c r="F18133" s="3" t="s">
        <v>4588</v>
      </c>
      <c r="G18133" s="3"/>
      <c r="H18133" s="3" t="s">
        <v>12234</v>
      </c>
      <c r="I18133" s="301">
        <v>50.7</v>
      </c>
    </row>
    <row r="18134" spans="2:9">
      <c r="B18134" s="300" t="s">
        <v>160</v>
      </c>
      <c r="C18134" s="3" t="s">
        <v>47398</v>
      </c>
      <c r="D18134" s="3" t="s">
        <v>47399</v>
      </c>
      <c r="E18134" s="3" t="s">
        <v>17322</v>
      </c>
      <c r="F18134" s="3" t="s">
        <v>4588</v>
      </c>
      <c r="G18134" s="3"/>
      <c r="H18134" s="3" t="s">
        <v>12234</v>
      </c>
      <c r="I18134" s="301">
        <v>50.4</v>
      </c>
    </row>
    <row r="18135" spans="2:9">
      <c r="B18135" s="300" t="s">
        <v>160</v>
      </c>
      <c r="C18135" s="3" t="s">
        <v>47400</v>
      </c>
      <c r="D18135" s="3" t="s">
        <v>47401</v>
      </c>
      <c r="E18135" s="3" t="s">
        <v>17322</v>
      </c>
      <c r="F18135" s="3" t="s">
        <v>4588</v>
      </c>
      <c r="G18135" s="3"/>
      <c r="H18135" s="3" t="s">
        <v>12234</v>
      </c>
      <c r="I18135" s="301">
        <v>50.5</v>
      </c>
    </row>
    <row r="18136" spans="2:9">
      <c r="B18136" s="300" t="s">
        <v>160</v>
      </c>
      <c r="C18136" s="3" t="s">
        <v>47437</v>
      </c>
      <c r="D18136" s="3" t="s">
        <v>47438</v>
      </c>
      <c r="E18136" s="3" t="s">
        <v>17322</v>
      </c>
      <c r="F18136" s="3" t="s">
        <v>4588</v>
      </c>
      <c r="G18136" s="3"/>
      <c r="H18136" s="3" t="s">
        <v>12234</v>
      </c>
      <c r="I18136" s="301">
        <v>50.4</v>
      </c>
    </row>
    <row r="18137" spans="2:9">
      <c r="B18137" s="300" t="s">
        <v>160</v>
      </c>
      <c r="C18137" s="3" t="s">
        <v>47471</v>
      </c>
      <c r="D18137" s="3" t="s">
        <v>47472</v>
      </c>
      <c r="E18137" s="3" t="s">
        <v>17322</v>
      </c>
      <c r="F18137" s="3" t="s">
        <v>4588</v>
      </c>
      <c r="G18137" s="3"/>
      <c r="H18137" s="3" t="s">
        <v>12234</v>
      </c>
      <c r="I18137" s="301">
        <v>50.5</v>
      </c>
    </row>
    <row r="18138" spans="2:9">
      <c r="B18138" s="300" t="s">
        <v>160</v>
      </c>
      <c r="C18138" s="3" t="s">
        <v>47492</v>
      </c>
      <c r="D18138" s="3" t="s">
        <v>47493</v>
      </c>
      <c r="E18138" s="3" t="s">
        <v>17322</v>
      </c>
      <c r="F18138" s="3" t="s">
        <v>4588</v>
      </c>
      <c r="G18138" s="3"/>
      <c r="H18138" s="3" t="s">
        <v>12234</v>
      </c>
      <c r="I18138" s="301">
        <v>50.5</v>
      </c>
    </row>
    <row r="18139" spans="2:9">
      <c r="B18139" s="300" t="s">
        <v>160</v>
      </c>
      <c r="C18139" s="3" t="s">
        <v>47515</v>
      </c>
      <c r="D18139" s="3" t="s">
        <v>47516</v>
      </c>
      <c r="E18139" s="3" t="s">
        <v>17322</v>
      </c>
      <c r="F18139" s="3" t="s">
        <v>4588</v>
      </c>
      <c r="G18139" s="3"/>
      <c r="H18139" s="3" t="s">
        <v>12234</v>
      </c>
      <c r="I18139" s="301">
        <v>50.7</v>
      </c>
    </row>
    <row r="18140" spans="2:9">
      <c r="B18140" s="300" t="s">
        <v>160</v>
      </c>
      <c r="C18140" s="3" t="s">
        <v>47663</v>
      </c>
      <c r="D18140" s="3" t="s">
        <v>47664</v>
      </c>
      <c r="E18140" s="3" t="s">
        <v>17322</v>
      </c>
      <c r="F18140" s="3" t="s">
        <v>4588</v>
      </c>
      <c r="G18140" s="3"/>
      <c r="H18140" s="3" t="s">
        <v>12234</v>
      </c>
      <c r="I18140" s="301">
        <v>50.4</v>
      </c>
    </row>
    <row r="18141" spans="2:9">
      <c r="B18141" s="300" t="s">
        <v>160</v>
      </c>
      <c r="C18141" s="3" t="s">
        <v>47665</v>
      </c>
      <c r="D18141" s="3" t="s">
        <v>47666</v>
      </c>
      <c r="E18141" s="3" t="s">
        <v>17322</v>
      </c>
      <c r="F18141" s="3" t="s">
        <v>4588</v>
      </c>
      <c r="G18141" s="3"/>
      <c r="H18141" s="3" t="s">
        <v>12234</v>
      </c>
      <c r="I18141" s="301">
        <v>50.7</v>
      </c>
    </row>
    <row r="18142" spans="2:9">
      <c r="B18142" s="300" t="s">
        <v>160</v>
      </c>
      <c r="C18142" s="3" t="s">
        <v>47728</v>
      </c>
      <c r="D18142" s="3" t="s">
        <v>47729</v>
      </c>
      <c r="E18142" s="3" t="s">
        <v>17322</v>
      </c>
      <c r="F18142" s="3" t="s">
        <v>4588</v>
      </c>
      <c r="G18142" s="3"/>
      <c r="H18142" s="3" t="s">
        <v>12234</v>
      </c>
      <c r="I18142" s="301">
        <v>50.8</v>
      </c>
    </row>
    <row r="18143" spans="2:9">
      <c r="B18143" s="300" t="s">
        <v>160</v>
      </c>
      <c r="C18143" s="3" t="s">
        <v>47750</v>
      </c>
      <c r="D18143" s="3" t="s">
        <v>47751</v>
      </c>
      <c r="E18143" s="3" t="s">
        <v>17322</v>
      </c>
      <c r="F18143" s="3" t="s">
        <v>4588</v>
      </c>
      <c r="G18143" s="3"/>
      <c r="H18143" s="3" t="s">
        <v>12234</v>
      </c>
      <c r="I18143" s="301">
        <v>50.6</v>
      </c>
    </row>
    <row r="18144" spans="2:9">
      <c r="B18144" s="300" t="s">
        <v>160</v>
      </c>
      <c r="C18144" s="3" t="s">
        <v>47980</v>
      </c>
      <c r="D18144" s="3" t="s">
        <v>47981</v>
      </c>
      <c r="E18144" s="3" t="s">
        <v>17322</v>
      </c>
      <c r="F18144" s="3" t="s">
        <v>4588</v>
      </c>
      <c r="G18144" s="3"/>
      <c r="H18144" s="3" t="s">
        <v>12234</v>
      </c>
      <c r="I18144" s="301">
        <v>50.7</v>
      </c>
    </row>
    <row r="18145" spans="2:9">
      <c r="B18145" s="300" t="s">
        <v>160</v>
      </c>
      <c r="C18145" s="3" t="s">
        <v>12231</v>
      </c>
      <c r="D18145" s="3" t="s">
        <v>58893</v>
      </c>
      <c r="E18145" s="3" t="s">
        <v>12233</v>
      </c>
      <c r="F18145" s="3" t="s">
        <v>4588</v>
      </c>
      <c r="G18145" s="3"/>
      <c r="H18145" s="3" t="s">
        <v>12234</v>
      </c>
      <c r="I18145" s="301">
        <v>50.3</v>
      </c>
    </row>
    <row r="18146" spans="2:9">
      <c r="B18146" s="300" t="s">
        <v>160</v>
      </c>
      <c r="C18146" s="3" t="s">
        <v>59287</v>
      </c>
      <c r="D18146" s="3" t="s">
        <v>59288</v>
      </c>
      <c r="E18146" s="3" t="s">
        <v>17322</v>
      </c>
      <c r="F18146" s="3" t="s">
        <v>4588</v>
      </c>
      <c r="G18146" s="3"/>
      <c r="H18146" s="3" t="s">
        <v>12234</v>
      </c>
      <c r="I18146" s="301">
        <v>49.9</v>
      </c>
    </row>
    <row r="18147" spans="2:9">
      <c r="B18147" s="300" t="s">
        <v>160</v>
      </c>
      <c r="C18147" s="3" t="s">
        <v>59408</v>
      </c>
      <c r="D18147" s="3" t="s">
        <v>59409</v>
      </c>
      <c r="E18147" s="3" t="s">
        <v>17322</v>
      </c>
      <c r="F18147" s="3" t="s">
        <v>4588</v>
      </c>
      <c r="G18147" s="3"/>
      <c r="H18147" s="3" t="s">
        <v>12234</v>
      </c>
      <c r="I18147" s="301">
        <v>50.4</v>
      </c>
    </row>
    <row r="18148" spans="2:9">
      <c r="B18148" s="300" t="s">
        <v>160</v>
      </c>
      <c r="C18148" s="3" t="s">
        <v>58049</v>
      </c>
      <c r="D18148" s="3" t="s">
        <v>58050</v>
      </c>
      <c r="E18148" s="3" t="s">
        <v>58051</v>
      </c>
      <c r="F18148" s="3" t="s">
        <v>143</v>
      </c>
      <c r="G18148" s="3" t="s">
        <v>58052</v>
      </c>
      <c r="H18148" s="3" t="s">
        <v>58053</v>
      </c>
      <c r="I18148" s="301">
        <v>50.6</v>
      </c>
    </row>
    <row r="18149" spans="2:9">
      <c r="B18149" s="300" t="s">
        <v>160</v>
      </c>
      <c r="C18149" s="3" t="s">
        <v>10239</v>
      </c>
      <c r="D18149" s="3" t="s">
        <v>10240</v>
      </c>
      <c r="E18149" s="3" t="s">
        <v>1265</v>
      </c>
      <c r="F18149" s="3" t="s">
        <v>4588</v>
      </c>
      <c r="G18149" s="3"/>
      <c r="H18149" s="3" t="s">
        <v>10241</v>
      </c>
      <c r="I18149" s="301">
        <v>50.6</v>
      </c>
    </row>
    <row r="18150" spans="2:9">
      <c r="B18150" s="300" t="s">
        <v>160</v>
      </c>
      <c r="C18150" s="3" t="s">
        <v>10836</v>
      </c>
      <c r="D18150" s="3" t="s">
        <v>10837</v>
      </c>
      <c r="E18150" s="3" t="s">
        <v>1265</v>
      </c>
      <c r="F18150" s="3" t="s">
        <v>4588</v>
      </c>
      <c r="G18150" s="3"/>
      <c r="H18150" s="3" t="s">
        <v>10241</v>
      </c>
      <c r="I18150" s="301">
        <v>50.7</v>
      </c>
    </row>
    <row r="18151" spans="2:9">
      <c r="B18151" s="300" t="s">
        <v>160</v>
      </c>
      <c r="C18151" s="3" t="s">
        <v>10948</v>
      </c>
      <c r="D18151" s="3" t="s">
        <v>10949</v>
      </c>
      <c r="E18151" s="3" t="s">
        <v>1265</v>
      </c>
      <c r="F18151" s="3" t="s">
        <v>4588</v>
      </c>
      <c r="G18151" s="3"/>
      <c r="H18151" s="3" t="s">
        <v>10241</v>
      </c>
      <c r="I18151" s="301">
        <v>50.6</v>
      </c>
    </row>
    <row r="18152" spans="2:9">
      <c r="B18152" s="300" t="s">
        <v>160</v>
      </c>
      <c r="C18152" s="3" t="s">
        <v>11032</v>
      </c>
      <c r="D18152" s="3" t="s">
        <v>11033</v>
      </c>
      <c r="E18152" s="3" t="s">
        <v>1265</v>
      </c>
      <c r="F18152" s="3" t="s">
        <v>4588</v>
      </c>
      <c r="G18152" s="3"/>
      <c r="H18152" s="3" t="s">
        <v>10241</v>
      </c>
      <c r="I18152" s="301">
        <v>50.6</v>
      </c>
    </row>
    <row r="18153" spans="2:9">
      <c r="B18153" s="300" t="s">
        <v>160</v>
      </c>
      <c r="C18153" s="3" t="s">
        <v>11757</v>
      </c>
      <c r="D18153" s="3" t="s">
        <v>11758</v>
      </c>
      <c r="E18153" s="3" t="s">
        <v>11759</v>
      </c>
      <c r="F18153" s="3" t="s">
        <v>4588</v>
      </c>
      <c r="G18153" s="3"/>
      <c r="H18153" s="3" t="s">
        <v>11760</v>
      </c>
      <c r="I18153" s="301">
        <v>50.4</v>
      </c>
    </row>
    <row r="18154" spans="2:9">
      <c r="B18154" s="300" t="s">
        <v>160</v>
      </c>
      <c r="C18154" s="3" t="s">
        <v>15715</v>
      </c>
      <c r="D18154" s="3" t="s">
        <v>15716</v>
      </c>
      <c r="E18154" s="3" t="s">
        <v>11759</v>
      </c>
      <c r="F18154" s="3" t="s">
        <v>4588</v>
      </c>
      <c r="G18154" s="3"/>
      <c r="H18154" s="3" t="s">
        <v>11760</v>
      </c>
      <c r="I18154" s="301">
        <v>50.4</v>
      </c>
    </row>
    <row r="18155" spans="2:9">
      <c r="B18155" s="300" t="s">
        <v>160</v>
      </c>
      <c r="C18155" s="3" t="s">
        <v>16753</v>
      </c>
      <c r="D18155" s="3" t="s">
        <v>16754</v>
      </c>
      <c r="E18155" s="3" t="s">
        <v>11759</v>
      </c>
      <c r="F18155" s="3" t="s">
        <v>4588</v>
      </c>
      <c r="G18155" s="3"/>
      <c r="H18155" s="3" t="s">
        <v>11760</v>
      </c>
      <c r="I18155" s="301">
        <v>50.6</v>
      </c>
    </row>
    <row r="18156" spans="2:9">
      <c r="B18156" s="300" t="s">
        <v>160</v>
      </c>
      <c r="C18156" s="3" t="s">
        <v>16933</v>
      </c>
      <c r="D18156" s="3" t="s">
        <v>16934</v>
      </c>
      <c r="E18156" s="3" t="s">
        <v>11759</v>
      </c>
      <c r="F18156" s="3" t="s">
        <v>4588</v>
      </c>
      <c r="G18156" s="3"/>
      <c r="H18156" s="3" t="s">
        <v>11760</v>
      </c>
      <c r="I18156" s="301">
        <v>50.7</v>
      </c>
    </row>
    <row r="18157" spans="2:9">
      <c r="B18157" s="300" t="s">
        <v>160</v>
      </c>
      <c r="C18157" s="3" t="s">
        <v>17250</v>
      </c>
      <c r="D18157" s="3" t="s">
        <v>17251</v>
      </c>
      <c r="E18157" s="3" t="s">
        <v>11759</v>
      </c>
      <c r="F18157" s="3" t="s">
        <v>4588</v>
      </c>
      <c r="G18157" s="3"/>
      <c r="H18157" s="3" t="s">
        <v>11760</v>
      </c>
      <c r="I18157" s="301">
        <v>50.7</v>
      </c>
    </row>
    <row r="18158" spans="2:9">
      <c r="B18158" s="300" t="s">
        <v>160</v>
      </c>
      <c r="C18158" s="3" t="s">
        <v>17252</v>
      </c>
      <c r="D18158" s="3" t="s">
        <v>17253</v>
      </c>
      <c r="E18158" s="3" t="s">
        <v>11759</v>
      </c>
      <c r="F18158" s="3" t="s">
        <v>4588</v>
      </c>
      <c r="G18158" s="3"/>
      <c r="H18158" s="3" t="s">
        <v>11760</v>
      </c>
      <c r="I18158" s="301">
        <v>50.6</v>
      </c>
    </row>
    <row r="18159" spans="2:9">
      <c r="B18159" s="300" t="s">
        <v>160</v>
      </c>
      <c r="C18159" s="3" t="s">
        <v>17270</v>
      </c>
      <c r="D18159" s="3" t="s">
        <v>17271</v>
      </c>
      <c r="E18159" s="3" t="s">
        <v>11759</v>
      </c>
      <c r="F18159" s="3" t="s">
        <v>4588</v>
      </c>
      <c r="G18159" s="3"/>
      <c r="H18159" s="3" t="s">
        <v>11760</v>
      </c>
      <c r="I18159" s="301">
        <v>50.6</v>
      </c>
    </row>
    <row r="18160" spans="2:9">
      <c r="B18160" s="300" t="s">
        <v>160</v>
      </c>
      <c r="C18160" s="3" t="s">
        <v>17415</v>
      </c>
      <c r="D18160" s="3" t="s">
        <v>17416</v>
      </c>
      <c r="E18160" s="3" t="s">
        <v>11759</v>
      </c>
      <c r="F18160" s="3" t="s">
        <v>4588</v>
      </c>
      <c r="G18160" s="3"/>
      <c r="H18160" s="3" t="s">
        <v>11760</v>
      </c>
      <c r="I18160" s="301">
        <v>50.6</v>
      </c>
    </row>
    <row r="18161" spans="2:9">
      <c r="B18161" s="300" t="s">
        <v>160</v>
      </c>
      <c r="C18161" s="3" t="s">
        <v>17850</v>
      </c>
      <c r="D18161" s="3" t="s">
        <v>17851</v>
      </c>
      <c r="E18161" s="3" t="s">
        <v>11759</v>
      </c>
      <c r="F18161" s="3" t="s">
        <v>4588</v>
      </c>
      <c r="G18161" s="3"/>
      <c r="H18161" s="3" t="s">
        <v>11760</v>
      </c>
      <c r="I18161" s="301">
        <v>50.4</v>
      </c>
    </row>
    <row r="18162" spans="2:9">
      <c r="B18162" s="300" t="s">
        <v>160</v>
      </c>
      <c r="C18162" s="3" t="s">
        <v>18379</v>
      </c>
      <c r="D18162" s="3" t="s">
        <v>18380</v>
      </c>
      <c r="E18162" s="3" t="s">
        <v>11759</v>
      </c>
      <c r="F18162" s="3" t="s">
        <v>4588</v>
      </c>
      <c r="G18162" s="3"/>
      <c r="H18162" s="3" t="s">
        <v>11760</v>
      </c>
      <c r="I18162" s="301">
        <v>50.6</v>
      </c>
    </row>
    <row r="18163" spans="2:9">
      <c r="B18163" s="300" t="s">
        <v>160</v>
      </c>
      <c r="C18163" s="3" t="s">
        <v>18550</v>
      </c>
      <c r="D18163" s="3" t="s">
        <v>18551</v>
      </c>
      <c r="E18163" s="3" t="s">
        <v>11759</v>
      </c>
      <c r="F18163" s="3" t="s">
        <v>4588</v>
      </c>
      <c r="G18163" s="3"/>
      <c r="H18163" s="3" t="s">
        <v>11760</v>
      </c>
      <c r="I18163" s="301">
        <v>50.5</v>
      </c>
    </row>
    <row r="18164" spans="2:9">
      <c r="B18164" s="300" t="s">
        <v>160</v>
      </c>
      <c r="C18164" s="3" t="s">
        <v>18577</v>
      </c>
      <c r="D18164" s="3" t="s">
        <v>18578</v>
      </c>
      <c r="E18164" s="3" t="s">
        <v>11759</v>
      </c>
      <c r="F18164" s="3" t="s">
        <v>4588</v>
      </c>
      <c r="G18164" s="3"/>
      <c r="H18164" s="3" t="s">
        <v>11760</v>
      </c>
      <c r="I18164" s="301">
        <v>50.5</v>
      </c>
    </row>
    <row r="18165" spans="2:9">
      <c r="B18165" s="300" t="s">
        <v>160</v>
      </c>
      <c r="C18165" s="3" t="s">
        <v>19858</v>
      </c>
      <c r="D18165" s="3" t="s">
        <v>19859</v>
      </c>
      <c r="E18165" s="3" t="s">
        <v>11759</v>
      </c>
      <c r="F18165" s="3" t="s">
        <v>4588</v>
      </c>
      <c r="G18165" s="3"/>
      <c r="H18165" s="3" t="s">
        <v>11760</v>
      </c>
      <c r="I18165" s="301">
        <v>50.6</v>
      </c>
    </row>
    <row r="18166" spans="2:9">
      <c r="B18166" s="300" t="s">
        <v>160</v>
      </c>
      <c r="C18166" s="3" t="s">
        <v>20448</v>
      </c>
      <c r="D18166" s="3" t="s">
        <v>20449</v>
      </c>
      <c r="E18166" s="3" t="s">
        <v>11759</v>
      </c>
      <c r="F18166" s="3" t="s">
        <v>4588</v>
      </c>
      <c r="G18166" s="3"/>
      <c r="H18166" s="3" t="s">
        <v>11760</v>
      </c>
      <c r="I18166" s="301">
        <v>50.7</v>
      </c>
    </row>
    <row r="18167" spans="2:9">
      <c r="B18167" s="300" t="s">
        <v>160</v>
      </c>
      <c r="C18167" s="3" t="s">
        <v>20906</v>
      </c>
      <c r="D18167" s="3" t="s">
        <v>20907</v>
      </c>
      <c r="E18167" s="3" t="s">
        <v>11759</v>
      </c>
      <c r="F18167" s="3" t="s">
        <v>4588</v>
      </c>
      <c r="G18167" s="3"/>
      <c r="H18167" s="3" t="s">
        <v>11760</v>
      </c>
      <c r="I18167" s="301">
        <v>50.3</v>
      </c>
    </row>
    <row r="18168" spans="2:9">
      <c r="B18168" s="300" t="s">
        <v>160</v>
      </c>
      <c r="C18168" s="3" t="s">
        <v>20982</v>
      </c>
      <c r="D18168" s="3" t="s">
        <v>20983</v>
      </c>
      <c r="E18168" s="3" t="s">
        <v>11759</v>
      </c>
      <c r="F18168" s="3" t="s">
        <v>4588</v>
      </c>
      <c r="G18168" s="3"/>
      <c r="H18168" s="3" t="s">
        <v>11760</v>
      </c>
      <c r="I18168" s="301">
        <v>50.5</v>
      </c>
    </row>
    <row r="18169" spans="2:9">
      <c r="B18169" s="300" t="s">
        <v>160</v>
      </c>
      <c r="C18169" s="3" t="s">
        <v>21247</v>
      </c>
      <c r="D18169" s="3" t="s">
        <v>21248</v>
      </c>
      <c r="E18169" s="3" t="s">
        <v>11759</v>
      </c>
      <c r="F18169" s="3" t="s">
        <v>4588</v>
      </c>
      <c r="G18169" s="3"/>
      <c r="H18169" s="3" t="s">
        <v>11760</v>
      </c>
      <c r="I18169" s="301">
        <v>50.5</v>
      </c>
    </row>
    <row r="18170" spans="2:9">
      <c r="B18170" s="300" t="s">
        <v>160</v>
      </c>
      <c r="C18170" s="3" t="s">
        <v>21563</v>
      </c>
      <c r="D18170" s="3" t="s">
        <v>21564</v>
      </c>
      <c r="E18170" s="3" t="s">
        <v>11759</v>
      </c>
      <c r="F18170" s="3" t="s">
        <v>4588</v>
      </c>
      <c r="G18170" s="3"/>
      <c r="H18170" s="3" t="s">
        <v>11760</v>
      </c>
      <c r="I18170" s="301">
        <v>50.6</v>
      </c>
    </row>
    <row r="18171" spans="2:9">
      <c r="B18171" s="300" t="s">
        <v>160</v>
      </c>
      <c r="C18171" s="3" t="s">
        <v>21777</v>
      </c>
      <c r="D18171" s="3" t="s">
        <v>21778</v>
      </c>
      <c r="E18171" s="3" t="s">
        <v>11759</v>
      </c>
      <c r="F18171" s="3" t="s">
        <v>4588</v>
      </c>
      <c r="G18171" s="3"/>
      <c r="H18171" s="3" t="s">
        <v>11760</v>
      </c>
      <c r="I18171" s="301">
        <v>50.6</v>
      </c>
    </row>
    <row r="18172" spans="2:9">
      <c r="B18172" s="300" t="s">
        <v>160</v>
      </c>
      <c r="C18172" s="3" t="s">
        <v>22635</v>
      </c>
      <c r="D18172" s="3" t="s">
        <v>22636</v>
      </c>
      <c r="E18172" s="3" t="s">
        <v>11759</v>
      </c>
      <c r="F18172" s="3" t="s">
        <v>4588</v>
      </c>
      <c r="G18172" s="3"/>
      <c r="H18172" s="3" t="s">
        <v>11760</v>
      </c>
      <c r="I18172" s="301">
        <v>50.6</v>
      </c>
    </row>
    <row r="18173" spans="2:9">
      <c r="B18173" s="300" t="s">
        <v>160</v>
      </c>
      <c r="C18173" s="3" t="s">
        <v>22824</v>
      </c>
      <c r="D18173" s="3" t="s">
        <v>22825</v>
      </c>
      <c r="E18173" s="3" t="s">
        <v>11759</v>
      </c>
      <c r="F18173" s="3" t="s">
        <v>4588</v>
      </c>
      <c r="G18173" s="3"/>
      <c r="H18173" s="3" t="s">
        <v>11760</v>
      </c>
      <c r="I18173" s="301">
        <v>50.6</v>
      </c>
    </row>
    <row r="18174" spans="2:9">
      <c r="B18174" s="300" t="s">
        <v>160</v>
      </c>
      <c r="C18174" s="3" t="s">
        <v>30711</v>
      </c>
      <c r="D18174" s="3" t="s">
        <v>30712</v>
      </c>
      <c r="E18174" s="3" t="s">
        <v>11759</v>
      </c>
      <c r="F18174" s="3" t="s">
        <v>4588</v>
      </c>
      <c r="G18174" s="3"/>
      <c r="H18174" s="3" t="s">
        <v>11760</v>
      </c>
      <c r="I18174" s="301">
        <v>50.8</v>
      </c>
    </row>
    <row r="18175" spans="2:9">
      <c r="B18175" s="300" t="s">
        <v>160</v>
      </c>
      <c r="C18175" s="3" t="s">
        <v>31916</v>
      </c>
      <c r="D18175" s="3" t="s">
        <v>31917</v>
      </c>
      <c r="E18175" s="3" t="s">
        <v>11759</v>
      </c>
      <c r="F18175" s="3" t="s">
        <v>4588</v>
      </c>
      <c r="G18175" s="3"/>
      <c r="H18175" s="3" t="s">
        <v>11760</v>
      </c>
      <c r="I18175" s="301">
        <v>50.7</v>
      </c>
    </row>
    <row r="18176" spans="2:9">
      <c r="B18176" s="300" t="s">
        <v>160</v>
      </c>
      <c r="C18176" s="3" t="s">
        <v>59418</v>
      </c>
      <c r="D18176" s="3" t="s">
        <v>59419</v>
      </c>
      <c r="E18176" s="3" t="s">
        <v>11759</v>
      </c>
      <c r="F18176" s="3" t="s">
        <v>4588</v>
      </c>
      <c r="G18176" s="3"/>
      <c r="H18176" s="3" t="s">
        <v>11760</v>
      </c>
      <c r="I18176" s="301">
        <v>49.8</v>
      </c>
    </row>
    <row r="18177" spans="2:9">
      <c r="B18177" s="300" t="s">
        <v>160</v>
      </c>
      <c r="C18177" s="3" t="s">
        <v>6113</v>
      </c>
      <c r="D18177" s="3" t="s">
        <v>6114</v>
      </c>
      <c r="E18177" s="3" t="s">
        <v>6115</v>
      </c>
      <c r="F18177" s="3" t="s">
        <v>114</v>
      </c>
      <c r="G18177" s="3" t="s">
        <v>6116</v>
      </c>
      <c r="H18177" s="3" t="s">
        <v>6117</v>
      </c>
      <c r="I18177" s="301">
        <v>50.613399999999999</v>
      </c>
    </row>
    <row r="18178" spans="2:9">
      <c r="B18178" s="300" t="s">
        <v>160</v>
      </c>
      <c r="C18178" s="3" t="s">
        <v>6670</v>
      </c>
      <c r="D18178" s="3" t="s">
        <v>6671</v>
      </c>
      <c r="E18178" s="3" t="s">
        <v>6672</v>
      </c>
      <c r="F18178" s="3" t="s">
        <v>114</v>
      </c>
      <c r="G18178" s="3" t="s">
        <v>6673</v>
      </c>
      <c r="H18178" s="3" t="s">
        <v>6674</v>
      </c>
      <c r="I18178" s="301">
        <v>50.6</v>
      </c>
    </row>
    <row r="18179" spans="2:9">
      <c r="B18179" s="300" t="s">
        <v>160</v>
      </c>
      <c r="C18179" s="3" t="s">
        <v>32069</v>
      </c>
      <c r="D18179" s="3" t="s">
        <v>32070</v>
      </c>
      <c r="E18179" s="3" t="s">
        <v>32071</v>
      </c>
      <c r="F18179" s="3" t="s">
        <v>125</v>
      </c>
      <c r="G18179" s="3"/>
      <c r="H18179" s="3" t="s">
        <v>6674</v>
      </c>
      <c r="I18179" s="301">
        <v>50.7</v>
      </c>
    </row>
    <row r="18180" spans="2:9">
      <c r="B18180" s="300" t="s">
        <v>160</v>
      </c>
      <c r="C18180" s="3" t="s">
        <v>12292</v>
      </c>
      <c r="D18180" s="3" t="s">
        <v>12293</v>
      </c>
      <c r="E18180" s="3" t="s">
        <v>12294</v>
      </c>
      <c r="F18180" s="3" t="s">
        <v>125</v>
      </c>
      <c r="G18180" s="3"/>
      <c r="H18180" s="3" t="s">
        <v>12295</v>
      </c>
      <c r="I18180" s="301">
        <v>50.5</v>
      </c>
    </row>
    <row r="18181" spans="2:9">
      <c r="B18181" s="300" t="s">
        <v>160</v>
      </c>
      <c r="C18181" s="3" t="s">
        <v>13563</v>
      </c>
      <c r="D18181" s="3" t="s">
        <v>13564</v>
      </c>
      <c r="E18181" s="3" t="s">
        <v>12294</v>
      </c>
      <c r="F18181" s="3" t="s">
        <v>125</v>
      </c>
      <c r="G18181" s="3"/>
      <c r="H18181" s="3" t="s">
        <v>12295</v>
      </c>
      <c r="I18181" s="301">
        <v>50.7</v>
      </c>
    </row>
    <row r="18182" spans="2:9">
      <c r="B18182" s="300" t="s">
        <v>160</v>
      </c>
      <c r="C18182" s="3" t="s">
        <v>13767</v>
      </c>
      <c r="D18182" s="3" t="s">
        <v>13768</v>
      </c>
      <c r="E18182" s="3" t="s">
        <v>12294</v>
      </c>
      <c r="F18182" s="3" t="s">
        <v>125</v>
      </c>
      <c r="G18182" s="3"/>
      <c r="H18182" s="3" t="s">
        <v>12295</v>
      </c>
      <c r="I18182" s="301">
        <v>50.4</v>
      </c>
    </row>
    <row r="18183" spans="2:9">
      <c r="B18183" s="300" t="s">
        <v>160</v>
      </c>
      <c r="C18183" s="3" t="s">
        <v>14844</v>
      </c>
      <c r="D18183" s="3" t="s">
        <v>14845</v>
      </c>
      <c r="E18183" s="3" t="s">
        <v>12294</v>
      </c>
      <c r="F18183" s="3" t="s">
        <v>125</v>
      </c>
      <c r="G18183" s="3"/>
      <c r="H18183" s="3" t="s">
        <v>12295</v>
      </c>
      <c r="I18183" s="301">
        <v>50.8</v>
      </c>
    </row>
    <row r="18184" spans="2:9">
      <c r="B18184" s="300" t="s">
        <v>160</v>
      </c>
      <c r="C18184" s="3" t="s">
        <v>15198</v>
      </c>
      <c r="D18184" s="3" t="s">
        <v>15199</v>
      </c>
      <c r="E18184" s="3" t="s">
        <v>12294</v>
      </c>
      <c r="F18184" s="3" t="s">
        <v>125</v>
      </c>
      <c r="G18184" s="3"/>
      <c r="H18184" s="3" t="s">
        <v>12295</v>
      </c>
      <c r="I18184" s="301">
        <v>50.6</v>
      </c>
    </row>
    <row r="18185" spans="2:9">
      <c r="B18185" s="300" t="s">
        <v>160</v>
      </c>
      <c r="C18185" s="3" t="s">
        <v>16021</v>
      </c>
      <c r="D18185" s="3" t="s">
        <v>16022</v>
      </c>
      <c r="E18185" s="3" t="s">
        <v>12294</v>
      </c>
      <c r="F18185" s="3" t="s">
        <v>125</v>
      </c>
      <c r="G18185" s="3"/>
      <c r="H18185" s="3" t="s">
        <v>12295</v>
      </c>
      <c r="I18185" s="301">
        <v>50.7</v>
      </c>
    </row>
    <row r="18186" spans="2:9">
      <c r="B18186" s="300" t="s">
        <v>160</v>
      </c>
      <c r="C18186" s="3" t="s">
        <v>16087</v>
      </c>
      <c r="D18186" s="3" t="s">
        <v>16088</v>
      </c>
      <c r="E18186" s="3" t="s">
        <v>12294</v>
      </c>
      <c r="F18186" s="3" t="s">
        <v>125</v>
      </c>
      <c r="G18186" s="3"/>
      <c r="H18186" s="3" t="s">
        <v>12295</v>
      </c>
      <c r="I18186" s="301">
        <v>50.2</v>
      </c>
    </row>
    <row r="18187" spans="2:9">
      <c r="B18187" s="300" t="s">
        <v>160</v>
      </c>
      <c r="C18187" s="3" t="s">
        <v>16089</v>
      </c>
      <c r="D18187" s="3" t="s">
        <v>16090</v>
      </c>
      <c r="E18187" s="3" t="s">
        <v>12294</v>
      </c>
      <c r="F18187" s="3" t="s">
        <v>125</v>
      </c>
      <c r="G18187" s="3"/>
      <c r="H18187" s="3" t="s">
        <v>12295</v>
      </c>
      <c r="I18187" s="301">
        <v>50.2</v>
      </c>
    </row>
    <row r="18188" spans="2:9">
      <c r="B18188" s="300" t="s">
        <v>160</v>
      </c>
      <c r="C18188" s="3" t="s">
        <v>20231</v>
      </c>
      <c r="D18188" s="3" t="s">
        <v>20232</v>
      </c>
      <c r="E18188" s="3" t="s">
        <v>12294</v>
      </c>
      <c r="F18188" s="3" t="s">
        <v>125</v>
      </c>
      <c r="G18188" s="3"/>
      <c r="H18188" s="3" t="s">
        <v>12295</v>
      </c>
      <c r="I18188" s="301">
        <v>50.4</v>
      </c>
    </row>
    <row r="18189" spans="2:9">
      <c r="B18189" s="300" t="s">
        <v>160</v>
      </c>
      <c r="C18189" s="3" t="s">
        <v>23550</v>
      </c>
      <c r="D18189" s="3" t="s">
        <v>23551</v>
      </c>
      <c r="E18189" s="3" t="s">
        <v>12294</v>
      </c>
      <c r="F18189" s="3" t="s">
        <v>125</v>
      </c>
      <c r="G18189" s="3"/>
      <c r="H18189" s="3" t="s">
        <v>12295</v>
      </c>
      <c r="I18189" s="301">
        <v>50.5</v>
      </c>
    </row>
    <row r="18190" spans="2:9">
      <c r="B18190" s="300" t="s">
        <v>160</v>
      </c>
      <c r="C18190" s="3" t="s">
        <v>23784</v>
      </c>
      <c r="D18190" s="3" t="s">
        <v>23785</v>
      </c>
      <c r="E18190" s="3" t="s">
        <v>12294</v>
      </c>
      <c r="F18190" s="3" t="s">
        <v>125</v>
      </c>
      <c r="G18190" s="3"/>
      <c r="H18190" s="3" t="s">
        <v>12295</v>
      </c>
      <c r="I18190" s="301">
        <v>50.4</v>
      </c>
    </row>
    <row r="18191" spans="2:9">
      <c r="B18191" s="300" t="s">
        <v>160</v>
      </c>
      <c r="C18191" s="3" t="s">
        <v>23846</v>
      </c>
      <c r="D18191" s="3" t="s">
        <v>23847</v>
      </c>
      <c r="E18191" s="3" t="s">
        <v>12294</v>
      </c>
      <c r="F18191" s="3" t="s">
        <v>125</v>
      </c>
      <c r="G18191" s="3"/>
      <c r="H18191" s="3" t="s">
        <v>12295</v>
      </c>
      <c r="I18191" s="301">
        <v>50.4</v>
      </c>
    </row>
    <row r="18192" spans="2:9">
      <c r="B18192" s="300" t="s">
        <v>160</v>
      </c>
      <c r="C18192" s="3" t="s">
        <v>24033</v>
      </c>
      <c r="D18192" s="3" t="s">
        <v>24034</v>
      </c>
      <c r="E18192" s="3" t="s">
        <v>12294</v>
      </c>
      <c r="F18192" s="3" t="s">
        <v>125</v>
      </c>
      <c r="G18192" s="3"/>
      <c r="H18192" s="3" t="s">
        <v>12295</v>
      </c>
      <c r="I18192" s="301">
        <v>50.4</v>
      </c>
    </row>
    <row r="18193" spans="2:9">
      <c r="B18193" s="300" t="s">
        <v>160</v>
      </c>
      <c r="C18193" s="3" t="s">
        <v>24708</v>
      </c>
      <c r="D18193" s="3" t="s">
        <v>24709</v>
      </c>
      <c r="E18193" s="3" t="s">
        <v>12294</v>
      </c>
      <c r="F18193" s="3" t="s">
        <v>4588</v>
      </c>
      <c r="G18193" s="3"/>
      <c r="H18193" s="3" t="s">
        <v>12295</v>
      </c>
      <c r="I18193" s="301">
        <v>50.2</v>
      </c>
    </row>
    <row r="18194" spans="2:9">
      <c r="B18194" s="300" t="s">
        <v>160</v>
      </c>
      <c r="C18194" s="3" t="s">
        <v>25354</v>
      </c>
      <c r="D18194" s="3" t="s">
        <v>25355</v>
      </c>
      <c r="E18194" s="3" t="s">
        <v>12294</v>
      </c>
      <c r="F18194" s="3" t="s">
        <v>125</v>
      </c>
      <c r="G18194" s="3"/>
      <c r="H18194" s="3" t="s">
        <v>12295</v>
      </c>
      <c r="I18194" s="301">
        <v>50.3</v>
      </c>
    </row>
    <row r="18195" spans="2:9">
      <c r="B18195" s="300" t="s">
        <v>160</v>
      </c>
      <c r="C18195" s="3" t="s">
        <v>25356</v>
      </c>
      <c r="D18195" s="3" t="s">
        <v>25357</v>
      </c>
      <c r="E18195" s="3" t="s">
        <v>12294</v>
      </c>
      <c r="F18195" s="3" t="s">
        <v>125</v>
      </c>
      <c r="G18195" s="3"/>
      <c r="H18195" s="3" t="s">
        <v>12295</v>
      </c>
      <c r="I18195" s="301">
        <v>50.5</v>
      </c>
    </row>
    <row r="18196" spans="2:9">
      <c r="B18196" s="300" t="s">
        <v>160</v>
      </c>
      <c r="C18196" s="3" t="s">
        <v>26888</v>
      </c>
      <c r="D18196" s="3" t="s">
        <v>26889</v>
      </c>
      <c r="E18196" s="3" t="s">
        <v>12294</v>
      </c>
      <c r="F18196" s="3" t="s">
        <v>125</v>
      </c>
      <c r="G18196" s="3"/>
      <c r="H18196" s="3" t="s">
        <v>12295</v>
      </c>
      <c r="I18196" s="301">
        <v>50.7</v>
      </c>
    </row>
    <row r="18197" spans="2:9">
      <c r="B18197" s="300" t="s">
        <v>160</v>
      </c>
      <c r="C18197" s="3" t="s">
        <v>28201</v>
      </c>
      <c r="D18197" s="3" t="s">
        <v>28202</v>
      </c>
      <c r="E18197" s="3" t="s">
        <v>12294</v>
      </c>
      <c r="F18197" s="3" t="s">
        <v>125</v>
      </c>
      <c r="G18197" s="3"/>
      <c r="H18197" s="3" t="s">
        <v>12295</v>
      </c>
      <c r="I18197" s="301">
        <v>50.6</v>
      </c>
    </row>
    <row r="18198" spans="2:9">
      <c r="B18198" s="300" t="s">
        <v>160</v>
      </c>
      <c r="C18198" s="3" t="s">
        <v>28754</v>
      </c>
      <c r="D18198" s="3" t="s">
        <v>28755</v>
      </c>
      <c r="E18198" s="3" t="s">
        <v>12294</v>
      </c>
      <c r="F18198" s="3" t="s">
        <v>125</v>
      </c>
      <c r="G18198" s="3"/>
      <c r="H18198" s="3" t="s">
        <v>12295</v>
      </c>
      <c r="I18198" s="301">
        <v>50.6</v>
      </c>
    </row>
    <row r="18199" spans="2:9">
      <c r="B18199" s="300" t="s">
        <v>160</v>
      </c>
      <c r="C18199" s="3" t="s">
        <v>28854</v>
      </c>
      <c r="D18199" s="3" t="s">
        <v>28855</v>
      </c>
      <c r="E18199" s="3" t="s">
        <v>12294</v>
      </c>
      <c r="F18199" s="3" t="s">
        <v>125</v>
      </c>
      <c r="G18199" s="3"/>
      <c r="H18199" s="3" t="s">
        <v>12295</v>
      </c>
      <c r="I18199" s="301">
        <v>50.4</v>
      </c>
    </row>
    <row r="18200" spans="2:9">
      <c r="B18200" s="300" t="s">
        <v>160</v>
      </c>
      <c r="C18200" s="3" t="s">
        <v>29292</v>
      </c>
      <c r="D18200" s="3" t="s">
        <v>29293</v>
      </c>
      <c r="E18200" s="3" t="s">
        <v>12294</v>
      </c>
      <c r="F18200" s="3" t="s">
        <v>125</v>
      </c>
      <c r="G18200" s="3"/>
      <c r="H18200" s="3" t="s">
        <v>12295</v>
      </c>
      <c r="I18200" s="301">
        <v>50.1</v>
      </c>
    </row>
    <row r="18201" spans="2:9">
      <c r="B18201" s="300" t="s">
        <v>160</v>
      </c>
      <c r="C18201" s="3" t="s">
        <v>29595</v>
      </c>
      <c r="D18201" s="3" t="s">
        <v>29596</v>
      </c>
      <c r="E18201" s="3" t="s">
        <v>12294</v>
      </c>
      <c r="F18201" s="3" t="s">
        <v>125</v>
      </c>
      <c r="G18201" s="3"/>
      <c r="H18201" s="3" t="s">
        <v>12295</v>
      </c>
      <c r="I18201" s="301">
        <v>50.5</v>
      </c>
    </row>
    <row r="18202" spans="2:9">
      <c r="B18202" s="300" t="s">
        <v>160</v>
      </c>
      <c r="C18202" s="3" t="s">
        <v>30003</v>
      </c>
      <c r="D18202" s="3" t="s">
        <v>30004</v>
      </c>
      <c r="E18202" s="3" t="s">
        <v>12294</v>
      </c>
      <c r="F18202" s="3" t="s">
        <v>125</v>
      </c>
      <c r="G18202" s="3"/>
      <c r="H18202" s="3" t="s">
        <v>12295</v>
      </c>
      <c r="I18202" s="301">
        <v>50</v>
      </c>
    </row>
    <row r="18203" spans="2:9">
      <c r="B18203" s="300" t="s">
        <v>160</v>
      </c>
      <c r="C18203" s="3" t="s">
        <v>30676</v>
      </c>
      <c r="D18203" s="3" t="s">
        <v>30677</v>
      </c>
      <c r="E18203" s="3" t="s">
        <v>12294</v>
      </c>
      <c r="F18203" s="3" t="s">
        <v>125</v>
      </c>
      <c r="G18203" s="3"/>
      <c r="H18203" s="3" t="s">
        <v>12295</v>
      </c>
      <c r="I18203" s="301">
        <v>50.7</v>
      </c>
    </row>
    <row r="18204" spans="2:9">
      <c r="B18204" s="300" t="s">
        <v>160</v>
      </c>
      <c r="C18204" s="3" t="s">
        <v>30826</v>
      </c>
      <c r="D18204" s="3" t="s">
        <v>30827</v>
      </c>
      <c r="E18204" s="3" t="s">
        <v>12294</v>
      </c>
      <c r="F18204" s="3" t="s">
        <v>4588</v>
      </c>
      <c r="G18204" s="3"/>
      <c r="H18204" s="3" t="s">
        <v>12295</v>
      </c>
      <c r="I18204" s="301">
        <v>50.6</v>
      </c>
    </row>
    <row r="18205" spans="2:9">
      <c r="B18205" s="300" t="s">
        <v>160</v>
      </c>
      <c r="C18205" s="3" t="s">
        <v>30828</v>
      </c>
      <c r="D18205" s="3" t="s">
        <v>30829</v>
      </c>
      <c r="E18205" s="3" t="s">
        <v>12294</v>
      </c>
      <c r="F18205" s="3" t="s">
        <v>125</v>
      </c>
      <c r="G18205" s="3"/>
      <c r="H18205" s="3" t="s">
        <v>12295</v>
      </c>
      <c r="I18205" s="301">
        <v>50.5</v>
      </c>
    </row>
    <row r="18206" spans="2:9">
      <c r="B18206" s="300" t="s">
        <v>160</v>
      </c>
      <c r="C18206" s="3" t="s">
        <v>30832</v>
      </c>
      <c r="D18206" s="3" t="s">
        <v>30833</v>
      </c>
      <c r="E18206" s="3" t="s">
        <v>12294</v>
      </c>
      <c r="F18206" s="3" t="s">
        <v>125</v>
      </c>
      <c r="G18206" s="3"/>
      <c r="H18206" s="3" t="s">
        <v>12295</v>
      </c>
      <c r="I18206" s="301">
        <v>50.3</v>
      </c>
    </row>
    <row r="18207" spans="2:9">
      <c r="B18207" s="300" t="s">
        <v>160</v>
      </c>
      <c r="C18207" s="3" t="s">
        <v>30996</v>
      </c>
      <c r="D18207" s="3" t="s">
        <v>30997</v>
      </c>
      <c r="E18207" s="3" t="s">
        <v>12294</v>
      </c>
      <c r="F18207" s="3" t="s">
        <v>125</v>
      </c>
      <c r="G18207" s="3"/>
      <c r="H18207" s="3" t="s">
        <v>12295</v>
      </c>
      <c r="I18207" s="301">
        <v>50.6</v>
      </c>
    </row>
    <row r="18208" spans="2:9">
      <c r="B18208" s="300" t="s">
        <v>160</v>
      </c>
      <c r="C18208" s="3" t="s">
        <v>31055</v>
      </c>
      <c r="D18208" s="3" t="s">
        <v>31056</v>
      </c>
      <c r="E18208" s="3" t="s">
        <v>12294</v>
      </c>
      <c r="F18208" s="3" t="s">
        <v>125</v>
      </c>
      <c r="G18208" s="3"/>
      <c r="H18208" s="3" t="s">
        <v>12295</v>
      </c>
      <c r="I18208" s="301">
        <v>50</v>
      </c>
    </row>
    <row r="18209" spans="2:9">
      <c r="B18209" s="300" t="s">
        <v>160</v>
      </c>
      <c r="C18209" s="3" t="s">
        <v>31057</v>
      </c>
      <c r="D18209" s="3" t="s">
        <v>31058</v>
      </c>
      <c r="E18209" s="3" t="s">
        <v>12294</v>
      </c>
      <c r="F18209" s="3" t="s">
        <v>125</v>
      </c>
      <c r="G18209" s="3"/>
      <c r="H18209" s="3" t="s">
        <v>12295</v>
      </c>
      <c r="I18209" s="301">
        <v>50.3</v>
      </c>
    </row>
    <row r="18210" spans="2:9">
      <c r="B18210" s="300" t="s">
        <v>160</v>
      </c>
      <c r="C18210" s="3" t="s">
        <v>31501</v>
      </c>
      <c r="D18210" s="3" t="s">
        <v>31502</v>
      </c>
      <c r="E18210" s="3" t="s">
        <v>12294</v>
      </c>
      <c r="F18210" s="3" t="s">
        <v>125</v>
      </c>
      <c r="G18210" s="3"/>
      <c r="H18210" s="3" t="s">
        <v>12295</v>
      </c>
      <c r="I18210" s="301">
        <v>50.2</v>
      </c>
    </row>
    <row r="18211" spans="2:9">
      <c r="B18211" s="300" t="s">
        <v>160</v>
      </c>
      <c r="C18211" s="3" t="s">
        <v>32073</v>
      </c>
      <c r="D18211" s="3" t="s">
        <v>32074</v>
      </c>
      <c r="E18211" s="3" t="s">
        <v>12294</v>
      </c>
      <c r="F18211" s="3" t="s">
        <v>125</v>
      </c>
      <c r="G18211" s="3"/>
      <c r="H18211" s="3" t="s">
        <v>12295</v>
      </c>
      <c r="I18211" s="301">
        <v>50.4</v>
      </c>
    </row>
    <row r="18212" spans="2:9">
      <c r="B18212" s="300" t="s">
        <v>160</v>
      </c>
      <c r="C18212" s="3" t="s">
        <v>32864</v>
      </c>
      <c r="D18212" s="3" t="s">
        <v>32865</v>
      </c>
      <c r="E18212" s="3" t="s">
        <v>12294</v>
      </c>
      <c r="F18212" s="3" t="s">
        <v>125</v>
      </c>
      <c r="G18212" s="3"/>
      <c r="H18212" s="3" t="s">
        <v>12295</v>
      </c>
      <c r="I18212" s="301">
        <v>50.4</v>
      </c>
    </row>
    <row r="18213" spans="2:9">
      <c r="B18213" s="300" t="s">
        <v>160</v>
      </c>
      <c r="C18213" s="3" t="s">
        <v>32908</v>
      </c>
      <c r="D18213" s="3" t="s">
        <v>32909</v>
      </c>
      <c r="E18213" s="3" t="s">
        <v>12294</v>
      </c>
      <c r="F18213" s="3" t="s">
        <v>125</v>
      </c>
      <c r="G18213" s="3"/>
      <c r="H18213" s="3" t="s">
        <v>12295</v>
      </c>
      <c r="I18213" s="301">
        <v>50.5</v>
      </c>
    </row>
    <row r="18214" spans="2:9">
      <c r="B18214" s="300" t="s">
        <v>160</v>
      </c>
      <c r="C18214" s="3" t="s">
        <v>33960</v>
      </c>
      <c r="D18214" s="3" t="s">
        <v>33961</v>
      </c>
      <c r="E18214" s="3" t="s">
        <v>12294</v>
      </c>
      <c r="F18214" s="3" t="s">
        <v>125</v>
      </c>
      <c r="G18214" s="3"/>
      <c r="H18214" s="3" t="s">
        <v>12295</v>
      </c>
      <c r="I18214" s="301">
        <v>50.6</v>
      </c>
    </row>
    <row r="18215" spans="2:9">
      <c r="B18215" s="300" t="s">
        <v>160</v>
      </c>
      <c r="C18215" s="3" t="s">
        <v>33962</v>
      </c>
      <c r="D18215" s="3" t="s">
        <v>33963</v>
      </c>
      <c r="E18215" s="3" t="s">
        <v>12294</v>
      </c>
      <c r="F18215" s="3" t="s">
        <v>125</v>
      </c>
      <c r="G18215" s="3"/>
      <c r="H18215" s="3" t="s">
        <v>12295</v>
      </c>
      <c r="I18215" s="301">
        <v>50.6</v>
      </c>
    </row>
    <row r="18216" spans="2:9">
      <c r="B18216" s="300" t="s">
        <v>160</v>
      </c>
      <c r="C18216" s="3" t="s">
        <v>33970</v>
      </c>
      <c r="D18216" s="3" t="s">
        <v>33971</v>
      </c>
      <c r="E18216" s="3" t="s">
        <v>12294</v>
      </c>
      <c r="F18216" s="3" t="s">
        <v>125</v>
      </c>
      <c r="G18216" s="3"/>
      <c r="H18216" s="3" t="s">
        <v>12295</v>
      </c>
      <c r="I18216" s="301">
        <v>50.5</v>
      </c>
    </row>
    <row r="18217" spans="2:9">
      <c r="B18217" s="300" t="s">
        <v>160</v>
      </c>
      <c r="C18217" s="3" t="s">
        <v>34005</v>
      </c>
      <c r="D18217" s="3" t="s">
        <v>34006</v>
      </c>
      <c r="E18217" s="3" t="s">
        <v>12294</v>
      </c>
      <c r="F18217" s="3" t="s">
        <v>125</v>
      </c>
      <c r="G18217" s="3"/>
      <c r="H18217" s="3" t="s">
        <v>12295</v>
      </c>
      <c r="I18217" s="301">
        <v>50.4</v>
      </c>
    </row>
    <row r="18218" spans="2:9">
      <c r="B18218" s="300" t="s">
        <v>160</v>
      </c>
      <c r="C18218" s="3" t="s">
        <v>34132</v>
      </c>
      <c r="D18218" s="3" t="s">
        <v>34133</v>
      </c>
      <c r="E18218" s="3" t="s">
        <v>12294</v>
      </c>
      <c r="F18218" s="3" t="s">
        <v>125</v>
      </c>
      <c r="G18218" s="3"/>
      <c r="H18218" s="3" t="s">
        <v>12295</v>
      </c>
      <c r="I18218" s="301">
        <v>50.7</v>
      </c>
    </row>
    <row r="18219" spans="2:9">
      <c r="B18219" s="300" t="s">
        <v>160</v>
      </c>
      <c r="C18219" s="3" t="s">
        <v>34267</v>
      </c>
      <c r="D18219" s="3" t="s">
        <v>34268</v>
      </c>
      <c r="E18219" s="3" t="s">
        <v>12294</v>
      </c>
      <c r="F18219" s="3" t="s">
        <v>125</v>
      </c>
      <c r="G18219" s="3"/>
      <c r="H18219" s="3" t="s">
        <v>12295</v>
      </c>
      <c r="I18219" s="301">
        <v>50.2</v>
      </c>
    </row>
    <row r="18220" spans="2:9">
      <c r="B18220" s="300" t="s">
        <v>160</v>
      </c>
      <c r="C18220" s="3" t="s">
        <v>34526</v>
      </c>
      <c r="D18220" s="3" t="s">
        <v>34527</v>
      </c>
      <c r="E18220" s="3" t="s">
        <v>12294</v>
      </c>
      <c r="F18220" s="3" t="s">
        <v>125</v>
      </c>
      <c r="G18220" s="3"/>
      <c r="H18220" s="3" t="s">
        <v>12295</v>
      </c>
      <c r="I18220" s="301">
        <v>50.2</v>
      </c>
    </row>
    <row r="18221" spans="2:9">
      <c r="B18221" s="300" t="s">
        <v>160</v>
      </c>
      <c r="C18221" s="3" t="s">
        <v>34586</v>
      </c>
      <c r="D18221" s="3" t="s">
        <v>34587</v>
      </c>
      <c r="E18221" s="3" t="s">
        <v>12294</v>
      </c>
      <c r="F18221" s="3" t="s">
        <v>125</v>
      </c>
      <c r="G18221" s="3"/>
      <c r="H18221" s="3" t="s">
        <v>12295</v>
      </c>
      <c r="I18221" s="301">
        <v>50.4</v>
      </c>
    </row>
    <row r="18222" spans="2:9">
      <c r="B18222" s="300" t="s">
        <v>160</v>
      </c>
      <c r="C18222" s="3" t="s">
        <v>34608</v>
      </c>
      <c r="D18222" s="3" t="s">
        <v>34609</v>
      </c>
      <c r="E18222" s="3" t="s">
        <v>12294</v>
      </c>
      <c r="F18222" s="3" t="s">
        <v>125</v>
      </c>
      <c r="G18222" s="3"/>
      <c r="H18222" s="3" t="s">
        <v>12295</v>
      </c>
      <c r="I18222" s="301">
        <v>50.3</v>
      </c>
    </row>
    <row r="18223" spans="2:9">
      <c r="B18223" s="300" t="s">
        <v>160</v>
      </c>
      <c r="C18223" s="3" t="s">
        <v>34769</v>
      </c>
      <c r="D18223" s="3" t="s">
        <v>34770</v>
      </c>
      <c r="E18223" s="3" t="s">
        <v>12294</v>
      </c>
      <c r="F18223" s="3" t="s">
        <v>125</v>
      </c>
      <c r="G18223" s="3"/>
      <c r="H18223" s="3" t="s">
        <v>12295</v>
      </c>
      <c r="I18223" s="301">
        <v>50.6</v>
      </c>
    </row>
    <row r="18224" spans="2:9">
      <c r="B18224" s="300" t="s">
        <v>160</v>
      </c>
      <c r="C18224" s="3" t="s">
        <v>35114</v>
      </c>
      <c r="D18224" s="3" t="s">
        <v>35115</v>
      </c>
      <c r="E18224" s="3" t="s">
        <v>12294</v>
      </c>
      <c r="F18224" s="3" t="s">
        <v>125</v>
      </c>
      <c r="G18224" s="3"/>
      <c r="H18224" s="3" t="s">
        <v>12295</v>
      </c>
      <c r="I18224" s="301">
        <v>50.2</v>
      </c>
    </row>
    <row r="18225" spans="2:9">
      <c r="B18225" s="300" t="s">
        <v>160</v>
      </c>
      <c r="C18225" s="3" t="s">
        <v>36069</v>
      </c>
      <c r="D18225" s="3" t="s">
        <v>36070</v>
      </c>
      <c r="E18225" s="3" t="s">
        <v>12294</v>
      </c>
      <c r="F18225" s="3" t="s">
        <v>125</v>
      </c>
      <c r="G18225" s="3"/>
      <c r="H18225" s="3" t="s">
        <v>12295</v>
      </c>
      <c r="I18225" s="301">
        <v>50.6</v>
      </c>
    </row>
    <row r="18226" spans="2:9">
      <c r="B18226" s="300" t="s">
        <v>160</v>
      </c>
      <c r="C18226" s="3" t="s">
        <v>36375</v>
      </c>
      <c r="D18226" s="3" t="s">
        <v>36376</v>
      </c>
      <c r="E18226" s="3" t="s">
        <v>12294</v>
      </c>
      <c r="F18226" s="3" t="s">
        <v>125</v>
      </c>
      <c r="G18226" s="3"/>
      <c r="H18226" s="3" t="s">
        <v>12295</v>
      </c>
      <c r="I18226" s="301">
        <v>50.8</v>
      </c>
    </row>
    <row r="18227" spans="2:9">
      <c r="B18227" s="300" t="s">
        <v>160</v>
      </c>
      <c r="C18227" s="3" t="s">
        <v>36526</v>
      </c>
      <c r="D18227" s="3" t="s">
        <v>36527</v>
      </c>
      <c r="E18227" s="3" t="s">
        <v>12294</v>
      </c>
      <c r="F18227" s="3" t="s">
        <v>125</v>
      </c>
      <c r="G18227" s="3"/>
      <c r="H18227" s="3" t="s">
        <v>12295</v>
      </c>
      <c r="I18227" s="301">
        <v>50.9</v>
      </c>
    </row>
    <row r="18228" spans="2:9">
      <c r="B18228" s="300" t="s">
        <v>160</v>
      </c>
      <c r="C18228" s="3" t="s">
        <v>36559</v>
      </c>
      <c r="D18228" s="3" t="s">
        <v>36560</v>
      </c>
      <c r="E18228" s="3" t="s">
        <v>12294</v>
      </c>
      <c r="F18228" s="3" t="s">
        <v>125</v>
      </c>
      <c r="G18228" s="3"/>
      <c r="H18228" s="3" t="s">
        <v>12295</v>
      </c>
      <c r="I18228" s="301">
        <v>50.5</v>
      </c>
    </row>
    <row r="18229" spans="2:9">
      <c r="B18229" s="300" t="s">
        <v>160</v>
      </c>
      <c r="C18229" s="3" t="s">
        <v>36999</v>
      </c>
      <c r="D18229" s="3" t="s">
        <v>37000</v>
      </c>
      <c r="E18229" s="3" t="s">
        <v>12294</v>
      </c>
      <c r="F18229" s="3" t="s">
        <v>125</v>
      </c>
      <c r="G18229" s="3"/>
      <c r="H18229" s="3" t="s">
        <v>12295</v>
      </c>
      <c r="I18229" s="301">
        <v>50.2</v>
      </c>
    </row>
    <row r="18230" spans="2:9">
      <c r="B18230" s="300" t="s">
        <v>160</v>
      </c>
      <c r="C18230" s="3" t="s">
        <v>37039</v>
      </c>
      <c r="D18230" s="3" t="s">
        <v>37040</v>
      </c>
      <c r="E18230" s="3" t="s">
        <v>12294</v>
      </c>
      <c r="F18230" s="3" t="s">
        <v>125</v>
      </c>
      <c r="G18230" s="3"/>
      <c r="H18230" s="3" t="s">
        <v>12295</v>
      </c>
      <c r="I18230" s="301">
        <v>50.7</v>
      </c>
    </row>
    <row r="18231" spans="2:9">
      <c r="B18231" s="300" t="s">
        <v>160</v>
      </c>
      <c r="C18231" s="3" t="s">
        <v>37176</v>
      </c>
      <c r="D18231" s="3" t="s">
        <v>37177</v>
      </c>
      <c r="E18231" s="3" t="s">
        <v>12294</v>
      </c>
      <c r="F18231" s="3" t="s">
        <v>125</v>
      </c>
      <c r="G18231" s="3"/>
      <c r="H18231" s="3" t="s">
        <v>12295</v>
      </c>
      <c r="I18231" s="301">
        <v>50.6</v>
      </c>
    </row>
    <row r="18232" spans="2:9">
      <c r="B18232" s="300" t="s">
        <v>160</v>
      </c>
      <c r="C18232" s="3" t="s">
        <v>37867</v>
      </c>
      <c r="D18232" s="3" t="s">
        <v>37868</v>
      </c>
      <c r="E18232" s="3" t="s">
        <v>12294</v>
      </c>
      <c r="F18232" s="3" t="s">
        <v>125</v>
      </c>
      <c r="G18232" s="3"/>
      <c r="H18232" s="3" t="s">
        <v>12295</v>
      </c>
      <c r="I18232" s="301">
        <v>50.7</v>
      </c>
    </row>
    <row r="18233" spans="2:9">
      <c r="B18233" s="300" t="s">
        <v>160</v>
      </c>
      <c r="C18233" s="3" t="s">
        <v>38117</v>
      </c>
      <c r="D18233" s="3" t="s">
        <v>38118</v>
      </c>
      <c r="E18233" s="3" t="s">
        <v>12294</v>
      </c>
      <c r="F18233" s="3" t="s">
        <v>125</v>
      </c>
      <c r="G18233" s="3"/>
      <c r="H18233" s="3" t="s">
        <v>12295</v>
      </c>
      <c r="I18233" s="301">
        <v>50.7</v>
      </c>
    </row>
    <row r="18234" spans="2:9">
      <c r="B18234" s="300" t="s">
        <v>160</v>
      </c>
      <c r="C18234" s="3" t="s">
        <v>38492</v>
      </c>
      <c r="D18234" s="3" t="s">
        <v>38493</v>
      </c>
      <c r="E18234" s="3" t="s">
        <v>12294</v>
      </c>
      <c r="F18234" s="3" t="s">
        <v>125</v>
      </c>
      <c r="G18234" s="3"/>
      <c r="H18234" s="3" t="s">
        <v>12295</v>
      </c>
      <c r="I18234" s="301">
        <v>50.7</v>
      </c>
    </row>
    <row r="18235" spans="2:9">
      <c r="B18235" s="300" t="s">
        <v>160</v>
      </c>
      <c r="C18235" s="3" t="s">
        <v>38528</v>
      </c>
      <c r="D18235" s="3" t="s">
        <v>38529</v>
      </c>
      <c r="E18235" s="3" t="s">
        <v>12294</v>
      </c>
      <c r="F18235" s="3" t="s">
        <v>125</v>
      </c>
      <c r="G18235" s="3"/>
      <c r="H18235" s="3" t="s">
        <v>12295</v>
      </c>
      <c r="I18235" s="301">
        <v>50.7</v>
      </c>
    </row>
    <row r="18236" spans="2:9">
      <c r="B18236" s="300" t="s">
        <v>160</v>
      </c>
      <c r="C18236" s="3" t="s">
        <v>38608</v>
      </c>
      <c r="D18236" s="3" t="s">
        <v>38609</v>
      </c>
      <c r="E18236" s="3" t="s">
        <v>12294</v>
      </c>
      <c r="F18236" s="3" t="s">
        <v>125</v>
      </c>
      <c r="G18236" s="3"/>
      <c r="H18236" s="3" t="s">
        <v>12295</v>
      </c>
      <c r="I18236" s="301">
        <v>50.7</v>
      </c>
    </row>
    <row r="18237" spans="2:9">
      <c r="B18237" s="300" t="s">
        <v>160</v>
      </c>
      <c r="C18237" s="3" t="s">
        <v>38674</v>
      </c>
      <c r="D18237" s="3" t="s">
        <v>38675</v>
      </c>
      <c r="E18237" s="3" t="s">
        <v>12294</v>
      </c>
      <c r="F18237" s="3" t="s">
        <v>125</v>
      </c>
      <c r="G18237" s="3"/>
      <c r="H18237" s="3" t="s">
        <v>12295</v>
      </c>
      <c r="I18237" s="301">
        <v>50.6</v>
      </c>
    </row>
    <row r="18238" spans="2:9">
      <c r="B18238" s="300" t="s">
        <v>160</v>
      </c>
      <c r="C18238" s="3" t="s">
        <v>39498</v>
      </c>
      <c r="D18238" s="3" t="s">
        <v>39499</v>
      </c>
      <c r="E18238" s="3" t="s">
        <v>12294</v>
      </c>
      <c r="F18238" s="3" t="s">
        <v>125</v>
      </c>
      <c r="G18238" s="3"/>
      <c r="H18238" s="3" t="s">
        <v>12295</v>
      </c>
      <c r="I18238" s="301">
        <v>50.8</v>
      </c>
    </row>
    <row r="18239" spans="2:9">
      <c r="B18239" s="300" t="s">
        <v>160</v>
      </c>
      <c r="C18239" s="3" t="s">
        <v>39790</v>
      </c>
      <c r="D18239" s="3" t="s">
        <v>39791</v>
      </c>
      <c r="E18239" s="3" t="s">
        <v>12294</v>
      </c>
      <c r="F18239" s="3" t="s">
        <v>4588</v>
      </c>
      <c r="G18239" s="3"/>
      <c r="H18239" s="3" t="s">
        <v>12295</v>
      </c>
      <c r="I18239" s="301">
        <v>50.4</v>
      </c>
    </row>
    <row r="18240" spans="2:9">
      <c r="B18240" s="300" t="s">
        <v>160</v>
      </c>
      <c r="C18240" s="3" t="s">
        <v>39792</v>
      </c>
      <c r="D18240" s="3" t="s">
        <v>39793</v>
      </c>
      <c r="E18240" s="3" t="s">
        <v>12294</v>
      </c>
      <c r="F18240" s="3" t="s">
        <v>4588</v>
      </c>
      <c r="G18240" s="3"/>
      <c r="H18240" s="3" t="s">
        <v>12295</v>
      </c>
      <c r="I18240" s="301">
        <v>50.5</v>
      </c>
    </row>
    <row r="18241" spans="2:9">
      <c r="B18241" s="300" t="s">
        <v>160</v>
      </c>
      <c r="C18241" s="3" t="s">
        <v>39794</v>
      </c>
      <c r="D18241" s="3" t="s">
        <v>39795</v>
      </c>
      <c r="E18241" s="3" t="s">
        <v>12294</v>
      </c>
      <c r="F18241" s="3" t="s">
        <v>125</v>
      </c>
      <c r="G18241" s="3"/>
      <c r="H18241" s="3" t="s">
        <v>12295</v>
      </c>
      <c r="I18241" s="301">
        <v>50.7</v>
      </c>
    </row>
    <row r="18242" spans="2:9">
      <c r="B18242" s="300" t="s">
        <v>160</v>
      </c>
      <c r="C18242" s="3" t="s">
        <v>39936</v>
      </c>
      <c r="D18242" s="3" t="s">
        <v>39937</v>
      </c>
      <c r="E18242" s="3" t="s">
        <v>12294</v>
      </c>
      <c r="F18242" s="3" t="s">
        <v>125</v>
      </c>
      <c r="G18242" s="3"/>
      <c r="H18242" s="3" t="s">
        <v>12295</v>
      </c>
      <c r="I18242" s="301">
        <v>50.9</v>
      </c>
    </row>
    <row r="18243" spans="2:9">
      <c r="B18243" s="300" t="s">
        <v>160</v>
      </c>
      <c r="C18243" s="3" t="s">
        <v>40525</v>
      </c>
      <c r="D18243" s="3" t="s">
        <v>40526</v>
      </c>
      <c r="E18243" s="3" t="s">
        <v>12294</v>
      </c>
      <c r="F18243" s="3" t="s">
        <v>4588</v>
      </c>
      <c r="G18243" s="3"/>
      <c r="H18243" s="3" t="s">
        <v>12295</v>
      </c>
      <c r="I18243" s="301">
        <v>50.3</v>
      </c>
    </row>
    <row r="18244" spans="2:9">
      <c r="B18244" s="300" t="s">
        <v>160</v>
      </c>
      <c r="C18244" s="3" t="s">
        <v>40550</v>
      </c>
      <c r="D18244" s="3" t="s">
        <v>40551</v>
      </c>
      <c r="E18244" s="3" t="s">
        <v>12294</v>
      </c>
      <c r="F18244" s="3" t="s">
        <v>125</v>
      </c>
      <c r="G18244" s="3"/>
      <c r="H18244" s="3" t="s">
        <v>12295</v>
      </c>
      <c r="I18244" s="301">
        <v>50.5</v>
      </c>
    </row>
    <row r="18245" spans="2:9">
      <c r="B18245" s="300" t="s">
        <v>160</v>
      </c>
      <c r="C18245" s="3" t="s">
        <v>40713</v>
      </c>
      <c r="D18245" s="3" t="s">
        <v>40714</v>
      </c>
      <c r="E18245" s="3" t="s">
        <v>12294</v>
      </c>
      <c r="F18245" s="3" t="s">
        <v>125</v>
      </c>
      <c r="G18245" s="3"/>
      <c r="H18245" s="3" t="s">
        <v>12295</v>
      </c>
      <c r="I18245" s="301">
        <v>50.6</v>
      </c>
    </row>
    <row r="18246" spans="2:9">
      <c r="B18246" s="300" t="s">
        <v>160</v>
      </c>
      <c r="C18246" s="3" t="s">
        <v>40771</v>
      </c>
      <c r="D18246" s="3" t="s">
        <v>40772</v>
      </c>
      <c r="E18246" s="3" t="s">
        <v>12294</v>
      </c>
      <c r="F18246" s="3" t="s">
        <v>125</v>
      </c>
      <c r="G18246" s="3"/>
      <c r="H18246" s="3" t="s">
        <v>12295</v>
      </c>
      <c r="I18246" s="301">
        <v>50.6</v>
      </c>
    </row>
    <row r="18247" spans="2:9">
      <c r="B18247" s="300" t="s">
        <v>160</v>
      </c>
      <c r="C18247" s="3" t="s">
        <v>41004</v>
      </c>
      <c r="D18247" s="3" t="s">
        <v>41005</v>
      </c>
      <c r="E18247" s="3" t="s">
        <v>12294</v>
      </c>
      <c r="F18247" s="3" t="s">
        <v>4588</v>
      </c>
      <c r="G18247" s="3"/>
      <c r="H18247" s="3" t="s">
        <v>12295</v>
      </c>
      <c r="I18247" s="301">
        <v>50.6</v>
      </c>
    </row>
    <row r="18248" spans="2:9">
      <c r="B18248" s="300" t="s">
        <v>160</v>
      </c>
      <c r="C18248" s="3" t="s">
        <v>41116</v>
      </c>
      <c r="D18248" s="3" t="s">
        <v>41117</v>
      </c>
      <c r="E18248" s="3" t="s">
        <v>12294</v>
      </c>
      <c r="F18248" s="3" t="s">
        <v>125</v>
      </c>
      <c r="G18248" s="3"/>
      <c r="H18248" s="3" t="s">
        <v>12295</v>
      </c>
      <c r="I18248" s="301">
        <v>50.9</v>
      </c>
    </row>
    <row r="18249" spans="2:9">
      <c r="B18249" s="300" t="s">
        <v>160</v>
      </c>
      <c r="C18249" s="3" t="s">
        <v>41193</v>
      </c>
      <c r="D18249" s="3" t="s">
        <v>41194</v>
      </c>
      <c r="E18249" s="3" t="s">
        <v>12294</v>
      </c>
      <c r="F18249" s="3" t="s">
        <v>125</v>
      </c>
      <c r="G18249" s="3"/>
      <c r="H18249" s="3" t="s">
        <v>12295</v>
      </c>
      <c r="I18249" s="301">
        <v>50.2</v>
      </c>
    </row>
    <row r="18250" spans="2:9">
      <c r="B18250" s="300" t="s">
        <v>160</v>
      </c>
      <c r="C18250" s="3" t="s">
        <v>41386</v>
      </c>
      <c r="D18250" s="3" t="s">
        <v>41387</v>
      </c>
      <c r="E18250" s="3" t="s">
        <v>12294</v>
      </c>
      <c r="F18250" s="3" t="s">
        <v>125</v>
      </c>
      <c r="G18250" s="3"/>
      <c r="H18250" s="3" t="s">
        <v>12295</v>
      </c>
      <c r="I18250" s="301">
        <v>50.8</v>
      </c>
    </row>
    <row r="18251" spans="2:9">
      <c r="B18251" s="300" t="s">
        <v>160</v>
      </c>
      <c r="C18251" s="3" t="s">
        <v>41499</v>
      </c>
      <c r="D18251" s="3" t="s">
        <v>41500</v>
      </c>
      <c r="E18251" s="3" t="s">
        <v>12294</v>
      </c>
      <c r="F18251" s="3" t="s">
        <v>125</v>
      </c>
      <c r="G18251" s="3"/>
      <c r="H18251" s="3" t="s">
        <v>12295</v>
      </c>
      <c r="I18251" s="301">
        <v>50.6</v>
      </c>
    </row>
    <row r="18252" spans="2:9">
      <c r="B18252" s="300" t="s">
        <v>160</v>
      </c>
      <c r="C18252" s="3" t="s">
        <v>41535</v>
      </c>
      <c r="D18252" s="3" t="s">
        <v>41536</v>
      </c>
      <c r="E18252" s="3" t="s">
        <v>12294</v>
      </c>
      <c r="F18252" s="3" t="s">
        <v>125</v>
      </c>
      <c r="G18252" s="3"/>
      <c r="H18252" s="3" t="s">
        <v>12295</v>
      </c>
      <c r="I18252" s="301">
        <v>50.6</v>
      </c>
    </row>
    <row r="18253" spans="2:9">
      <c r="B18253" s="300" t="s">
        <v>160</v>
      </c>
      <c r="C18253" s="3" t="s">
        <v>41593</v>
      </c>
      <c r="D18253" s="3" t="s">
        <v>41594</v>
      </c>
      <c r="E18253" s="3" t="s">
        <v>12294</v>
      </c>
      <c r="F18253" s="3" t="s">
        <v>125</v>
      </c>
      <c r="G18253" s="3"/>
      <c r="H18253" s="3" t="s">
        <v>12295</v>
      </c>
      <c r="I18253" s="301">
        <v>50.6</v>
      </c>
    </row>
    <row r="18254" spans="2:9">
      <c r="B18254" s="300" t="s">
        <v>160</v>
      </c>
      <c r="C18254" s="3" t="s">
        <v>41603</v>
      </c>
      <c r="D18254" s="3" t="s">
        <v>41604</v>
      </c>
      <c r="E18254" s="3" t="s">
        <v>12294</v>
      </c>
      <c r="F18254" s="3" t="s">
        <v>125</v>
      </c>
      <c r="G18254" s="3"/>
      <c r="H18254" s="3" t="s">
        <v>12295</v>
      </c>
      <c r="I18254" s="301">
        <v>50.4</v>
      </c>
    </row>
    <row r="18255" spans="2:9">
      <c r="B18255" s="300" t="s">
        <v>160</v>
      </c>
      <c r="C18255" s="3" t="s">
        <v>41704</v>
      </c>
      <c r="D18255" s="3" t="s">
        <v>41705</v>
      </c>
      <c r="E18255" s="3" t="s">
        <v>12294</v>
      </c>
      <c r="F18255" s="3" t="s">
        <v>125</v>
      </c>
      <c r="G18255" s="3"/>
      <c r="H18255" s="3" t="s">
        <v>12295</v>
      </c>
      <c r="I18255" s="301">
        <v>50.4</v>
      </c>
    </row>
    <row r="18256" spans="2:9">
      <c r="B18256" s="300" t="s">
        <v>160</v>
      </c>
      <c r="C18256" s="3" t="s">
        <v>41788</v>
      </c>
      <c r="D18256" s="3" t="s">
        <v>41789</v>
      </c>
      <c r="E18256" s="3" t="s">
        <v>12294</v>
      </c>
      <c r="F18256" s="3" t="s">
        <v>125</v>
      </c>
      <c r="G18256" s="3"/>
      <c r="H18256" s="3" t="s">
        <v>12295</v>
      </c>
      <c r="I18256" s="301">
        <v>50.6</v>
      </c>
    </row>
    <row r="18257" spans="2:9">
      <c r="B18257" s="300" t="s">
        <v>160</v>
      </c>
      <c r="C18257" s="3" t="s">
        <v>42084</v>
      </c>
      <c r="D18257" s="3" t="s">
        <v>42085</v>
      </c>
      <c r="E18257" s="3" t="s">
        <v>12294</v>
      </c>
      <c r="F18257" s="3" t="s">
        <v>125</v>
      </c>
      <c r="G18257" s="3"/>
      <c r="H18257" s="3" t="s">
        <v>12295</v>
      </c>
      <c r="I18257" s="301">
        <v>50.8</v>
      </c>
    </row>
    <row r="18258" spans="2:9">
      <c r="B18258" s="300" t="s">
        <v>160</v>
      </c>
      <c r="C18258" s="3" t="s">
        <v>42642</v>
      </c>
      <c r="D18258" s="3" t="s">
        <v>42643</v>
      </c>
      <c r="E18258" s="3" t="s">
        <v>12294</v>
      </c>
      <c r="F18258" s="3" t="s">
        <v>125</v>
      </c>
      <c r="G18258" s="3"/>
      <c r="H18258" s="3" t="s">
        <v>12295</v>
      </c>
      <c r="I18258" s="301">
        <v>50.5</v>
      </c>
    </row>
    <row r="18259" spans="2:9">
      <c r="B18259" s="300" t="s">
        <v>160</v>
      </c>
      <c r="C18259" s="3" t="s">
        <v>43539</v>
      </c>
      <c r="D18259" s="3" t="s">
        <v>43540</v>
      </c>
      <c r="E18259" s="3" t="s">
        <v>12294</v>
      </c>
      <c r="F18259" s="3" t="s">
        <v>125</v>
      </c>
      <c r="G18259" s="3"/>
      <c r="H18259" s="3" t="s">
        <v>12295</v>
      </c>
      <c r="I18259" s="301">
        <v>50.6</v>
      </c>
    </row>
    <row r="18260" spans="2:9">
      <c r="B18260" s="300" t="s">
        <v>160</v>
      </c>
      <c r="C18260" s="3" t="s">
        <v>44518</v>
      </c>
      <c r="D18260" s="3" t="s">
        <v>44519</v>
      </c>
      <c r="E18260" s="3" t="s">
        <v>12294</v>
      </c>
      <c r="F18260" s="3" t="s">
        <v>125</v>
      </c>
      <c r="G18260" s="3"/>
      <c r="H18260" s="3" t="s">
        <v>12295</v>
      </c>
      <c r="I18260" s="301">
        <v>50.5</v>
      </c>
    </row>
    <row r="18261" spans="2:9">
      <c r="B18261" s="300" t="s">
        <v>160</v>
      </c>
      <c r="C18261" s="3" t="s">
        <v>45402</v>
      </c>
      <c r="D18261" s="3" t="s">
        <v>45403</v>
      </c>
      <c r="E18261" s="3" t="s">
        <v>12294</v>
      </c>
      <c r="F18261" s="3" t="s">
        <v>125</v>
      </c>
      <c r="G18261" s="3"/>
      <c r="H18261" s="3" t="s">
        <v>12295</v>
      </c>
      <c r="I18261" s="301">
        <v>50.8</v>
      </c>
    </row>
    <row r="18262" spans="2:9">
      <c r="B18262" s="300" t="s">
        <v>160</v>
      </c>
      <c r="C18262" s="3" t="s">
        <v>47797</v>
      </c>
      <c r="D18262" s="3" t="s">
        <v>47798</v>
      </c>
      <c r="E18262" s="3" t="s">
        <v>12294</v>
      </c>
      <c r="F18262" s="3" t="s">
        <v>125</v>
      </c>
      <c r="G18262" s="3"/>
      <c r="H18262" s="3" t="s">
        <v>12295</v>
      </c>
      <c r="I18262" s="301">
        <v>50.5</v>
      </c>
    </row>
    <row r="18263" spans="2:9">
      <c r="B18263" s="300" t="s">
        <v>160</v>
      </c>
      <c r="C18263" s="3" t="s">
        <v>58507</v>
      </c>
      <c r="D18263" s="3" t="s">
        <v>58508</v>
      </c>
      <c r="E18263" s="3" t="s">
        <v>12294</v>
      </c>
      <c r="F18263" s="3" t="s">
        <v>125</v>
      </c>
      <c r="G18263" s="3"/>
      <c r="H18263" s="3" t="s">
        <v>12295</v>
      </c>
      <c r="I18263" s="301">
        <v>50.6</v>
      </c>
    </row>
    <row r="18264" spans="2:9">
      <c r="B18264" s="300" t="s">
        <v>160</v>
      </c>
      <c r="C18264" s="3" t="s">
        <v>58860</v>
      </c>
      <c r="D18264" s="3" t="s">
        <v>58861</v>
      </c>
      <c r="E18264" s="3" t="s">
        <v>12294</v>
      </c>
      <c r="F18264" s="3" t="s">
        <v>4588</v>
      </c>
      <c r="G18264" s="3"/>
      <c r="H18264" s="3" t="s">
        <v>12295</v>
      </c>
      <c r="I18264" s="301">
        <v>49.1</v>
      </c>
    </row>
    <row r="18265" spans="2:9">
      <c r="B18265" s="300" t="s">
        <v>160</v>
      </c>
      <c r="C18265" s="3" t="s">
        <v>58988</v>
      </c>
      <c r="D18265" s="3" t="s">
        <v>58989</v>
      </c>
      <c r="E18265" s="3" t="s">
        <v>12294</v>
      </c>
      <c r="F18265" s="3" t="s">
        <v>125</v>
      </c>
      <c r="G18265" s="3"/>
      <c r="H18265" s="3" t="s">
        <v>12295</v>
      </c>
      <c r="I18265" s="301">
        <v>48</v>
      </c>
    </row>
    <row r="18266" spans="2:9">
      <c r="B18266" s="300" t="s">
        <v>160</v>
      </c>
      <c r="C18266" s="3" t="s">
        <v>59011</v>
      </c>
      <c r="D18266" s="3" t="s">
        <v>59012</v>
      </c>
      <c r="E18266" s="3" t="s">
        <v>12294</v>
      </c>
      <c r="F18266" s="3" t="s">
        <v>125</v>
      </c>
      <c r="G18266" s="3"/>
      <c r="H18266" s="3" t="s">
        <v>12295</v>
      </c>
      <c r="I18266" s="301">
        <v>50.3</v>
      </c>
    </row>
    <row r="18267" spans="2:9">
      <c r="B18267" s="300" t="s">
        <v>160</v>
      </c>
      <c r="C18267" s="3" t="s">
        <v>59352</v>
      </c>
      <c r="D18267" s="3" t="s">
        <v>59353</v>
      </c>
      <c r="E18267" s="3" t="s">
        <v>12294</v>
      </c>
      <c r="F18267" s="3" t="s">
        <v>125</v>
      </c>
      <c r="G18267" s="3"/>
      <c r="H18267" s="3" t="s">
        <v>12295</v>
      </c>
      <c r="I18267" s="301">
        <v>49.3</v>
      </c>
    </row>
    <row r="18268" spans="2:9">
      <c r="B18268" s="300" t="s">
        <v>160</v>
      </c>
      <c r="C18268" s="3" t="s">
        <v>1052</v>
      </c>
      <c r="D18268" s="3" t="s">
        <v>1053</v>
      </c>
      <c r="E18268" s="3" t="s">
        <v>369</v>
      </c>
      <c r="F18268" s="3" t="s">
        <v>114</v>
      </c>
      <c r="G18268" s="3" t="s">
        <v>1054</v>
      </c>
      <c r="H18268" s="3" t="s">
        <v>371</v>
      </c>
      <c r="I18268" s="301">
        <v>50.4542</v>
      </c>
    </row>
    <row r="18269" spans="2:9">
      <c r="B18269" s="300" t="s">
        <v>160</v>
      </c>
      <c r="C18269" s="3" t="s">
        <v>1168</v>
      </c>
      <c r="D18269" s="3" t="s">
        <v>1169</v>
      </c>
      <c r="E18269" s="3" t="s">
        <v>369</v>
      </c>
      <c r="F18269" s="3" t="s">
        <v>114</v>
      </c>
      <c r="G18269" s="3" t="s">
        <v>1170</v>
      </c>
      <c r="H18269" s="3" t="s">
        <v>371</v>
      </c>
      <c r="I18269" s="301">
        <v>50.4542</v>
      </c>
    </row>
    <row r="18270" spans="2:9">
      <c r="B18270" s="300" t="s">
        <v>160</v>
      </c>
      <c r="C18270" s="3" t="s">
        <v>1091</v>
      </c>
      <c r="D18270" s="3" t="s">
        <v>1092</v>
      </c>
      <c r="E18270" s="3" t="s">
        <v>369</v>
      </c>
      <c r="F18270" s="3" t="s">
        <v>114</v>
      </c>
      <c r="G18270" s="3" t="s">
        <v>1093</v>
      </c>
      <c r="H18270" s="3" t="s">
        <v>371</v>
      </c>
      <c r="I18270" s="301">
        <v>50.5</v>
      </c>
    </row>
    <row r="18271" spans="2:9">
      <c r="B18271" s="300" t="s">
        <v>160</v>
      </c>
      <c r="C18271" s="3" t="s">
        <v>781</v>
      </c>
      <c r="D18271" s="3" t="s">
        <v>782</v>
      </c>
      <c r="E18271" s="3" t="s">
        <v>369</v>
      </c>
      <c r="F18271" s="3" t="s">
        <v>114</v>
      </c>
      <c r="G18271" s="3" t="s">
        <v>783</v>
      </c>
      <c r="H18271" s="3" t="s">
        <v>371</v>
      </c>
      <c r="I18271" s="301">
        <v>50.552799999999998</v>
      </c>
    </row>
    <row r="18272" spans="2:9">
      <c r="B18272" s="300" t="s">
        <v>160</v>
      </c>
      <c r="C18272" s="3" t="s">
        <v>367</v>
      </c>
      <c r="D18272" s="3" t="s">
        <v>368</v>
      </c>
      <c r="E18272" s="3" t="s">
        <v>369</v>
      </c>
      <c r="F18272" s="3" t="s">
        <v>114</v>
      </c>
      <c r="G18272" s="3" t="s">
        <v>370</v>
      </c>
      <c r="H18272" s="3" t="s">
        <v>371</v>
      </c>
      <c r="I18272" s="301">
        <v>50.555900000000001</v>
      </c>
    </row>
    <row r="18273" spans="2:9">
      <c r="B18273" s="300" t="s">
        <v>160</v>
      </c>
      <c r="C18273" s="3" t="s">
        <v>493</v>
      </c>
      <c r="D18273" s="3" t="s">
        <v>494</v>
      </c>
      <c r="E18273" s="3" t="s">
        <v>369</v>
      </c>
      <c r="F18273" s="3" t="s">
        <v>114</v>
      </c>
      <c r="G18273" s="3" t="s">
        <v>495</v>
      </c>
      <c r="H18273" s="3" t="s">
        <v>371</v>
      </c>
      <c r="I18273" s="301">
        <v>50.555500000000002</v>
      </c>
    </row>
    <row r="18274" spans="2:9">
      <c r="B18274" s="300" t="s">
        <v>160</v>
      </c>
      <c r="C18274" s="3" t="s">
        <v>598</v>
      </c>
      <c r="D18274" s="3" t="s">
        <v>599</v>
      </c>
      <c r="E18274" s="3" t="s">
        <v>369</v>
      </c>
      <c r="F18274" s="3" t="s">
        <v>114</v>
      </c>
      <c r="G18274" s="3" t="s">
        <v>600</v>
      </c>
      <c r="H18274" s="3" t="s">
        <v>371</v>
      </c>
      <c r="I18274" s="301">
        <v>50.457000000000001</v>
      </c>
    </row>
    <row r="18275" spans="2:9">
      <c r="B18275" s="300" t="s">
        <v>9183</v>
      </c>
      <c r="C18275" s="3" t="s">
        <v>9184</v>
      </c>
      <c r="D18275" s="3" t="s">
        <v>9185</v>
      </c>
      <c r="E18275" s="3" t="s">
        <v>9186</v>
      </c>
      <c r="F18275" s="3" t="s">
        <v>114</v>
      </c>
      <c r="G18275" s="3" t="s">
        <v>9187</v>
      </c>
      <c r="H18275" s="3" t="s">
        <v>9188</v>
      </c>
      <c r="I18275" s="301">
        <v>50.497199999999999</v>
      </c>
    </row>
    <row r="18276" spans="2:9">
      <c r="B18276" s="300" t="s">
        <v>160</v>
      </c>
      <c r="C18276" s="3" t="s">
        <v>10807</v>
      </c>
      <c r="D18276" s="3" t="s">
        <v>10808</v>
      </c>
      <c r="E18276" s="3" t="s">
        <v>369</v>
      </c>
      <c r="F18276" s="3" t="s">
        <v>4588</v>
      </c>
      <c r="G18276" s="3"/>
      <c r="H18276" s="3" t="s">
        <v>9188</v>
      </c>
      <c r="I18276" s="301">
        <v>50.6</v>
      </c>
    </row>
    <row r="18277" spans="2:9">
      <c r="B18277" s="300" t="s">
        <v>160</v>
      </c>
      <c r="C18277" s="3" t="s">
        <v>22343</v>
      </c>
      <c r="D18277" s="3" t="s">
        <v>22344</v>
      </c>
      <c r="E18277" s="3" t="s">
        <v>369</v>
      </c>
      <c r="F18277" s="3" t="s">
        <v>4588</v>
      </c>
      <c r="G18277" s="3"/>
      <c r="H18277" s="3" t="s">
        <v>9188</v>
      </c>
      <c r="I18277" s="301">
        <v>50.4</v>
      </c>
    </row>
    <row r="18278" spans="2:9">
      <c r="B18278" s="300" t="s">
        <v>160</v>
      </c>
      <c r="C18278" s="3" t="s">
        <v>25327</v>
      </c>
      <c r="D18278" s="3" t="s">
        <v>25328</v>
      </c>
      <c r="E18278" s="3" t="s">
        <v>369</v>
      </c>
      <c r="F18278" s="3" t="s">
        <v>4588</v>
      </c>
      <c r="G18278" s="3"/>
      <c r="H18278" s="3" t="s">
        <v>9188</v>
      </c>
      <c r="I18278" s="301">
        <v>50.2</v>
      </c>
    </row>
    <row r="18279" spans="2:9">
      <c r="B18279" s="300" t="s">
        <v>48654</v>
      </c>
      <c r="C18279" s="3" t="s">
        <v>48655</v>
      </c>
      <c r="D18279" s="3" t="s">
        <v>48662</v>
      </c>
      <c r="E18279" s="3" t="s">
        <v>35154</v>
      </c>
      <c r="F18279" s="3" t="s">
        <v>4588</v>
      </c>
      <c r="G18279" s="3"/>
      <c r="H18279" s="3" t="s">
        <v>48663</v>
      </c>
      <c r="I18279" s="301">
        <v>50.8</v>
      </c>
    </row>
    <row r="18280" spans="2:9">
      <c r="B18280" s="300" t="s">
        <v>160</v>
      </c>
      <c r="C18280" s="3" t="s">
        <v>10197</v>
      </c>
      <c r="D18280" s="3" t="s">
        <v>10198</v>
      </c>
      <c r="E18280" s="3" t="s">
        <v>10199</v>
      </c>
      <c r="F18280" s="3" t="s">
        <v>125</v>
      </c>
      <c r="G18280" s="3"/>
      <c r="H18280" s="3" t="s">
        <v>10200</v>
      </c>
      <c r="I18280" s="301">
        <v>51</v>
      </c>
    </row>
    <row r="18281" spans="2:9">
      <c r="B18281" s="300" t="s">
        <v>160</v>
      </c>
      <c r="C18281" s="3" t="s">
        <v>10519</v>
      </c>
      <c r="D18281" s="3" t="s">
        <v>10520</v>
      </c>
      <c r="E18281" s="3" t="s">
        <v>10521</v>
      </c>
      <c r="F18281" s="3" t="s">
        <v>4588</v>
      </c>
      <c r="G18281" s="3" t="s">
        <v>10522</v>
      </c>
      <c r="H18281" s="3" t="s">
        <v>10200</v>
      </c>
      <c r="I18281" s="301">
        <v>50.743099999999998</v>
      </c>
    </row>
    <row r="18282" spans="2:9">
      <c r="B18282" s="300" t="s">
        <v>160</v>
      </c>
      <c r="C18282" s="3" t="s">
        <v>12083</v>
      </c>
      <c r="D18282" s="3" t="s">
        <v>12084</v>
      </c>
      <c r="E18282" s="3" t="s">
        <v>12085</v>
      </c>
      <c r="F18282" s="3" t="s">
        <v>4588</v>
      </c>
      <c r="G18282" s="3"/>
      <c r="H18282" s="3" t="s">
        <v>10200</v>
      </c>
      <c r="I18282" s="301">
        <v>50.5</v>
      </c>
    </row>
    <row r="18283" spans="2:9">
      <c r="B18283" s="300" t="s">
        <v>160</v>
      </c>
      <c r="C18283" s="3" t="s">
        <v>12092</v>
      </c>
      <c r="D18283" s="3" t="s">
        <v>12093</v>
      </c>
      <c r="E18283" s="3" t="s">
        <v>12085</v>
      </c>
      <c r="F18283" s="3" t="s">
        <v>4588</v>
      </c>
      <c r="G18283" s="3"/>
      <c r="H18283" s="3" t="s">
        <v>10200</v>
      </c>
      <c r="I18283" s="301">
        <v>50.5</v>
      </c>
    </row>
    <row r="18284" spans="2:9">
      <c r="B18284" s="300" t="s">
        <v>160</v>
      </c>
      <c r="C18284" s="3" t="s">
        <v>12094</v>
      </c>
      <c r="D18284" s="3" t="s">
        <v>12095</v>
      </c>
      <c r="E18284" s="3" t="s">
        <v>12085</v>
      </c>
      <c r="F18284" s="3" t="s">
        <v>4588</v>
      </c>
      <c r="G18284" s="3"/>
      <c r="H18284" s="3" t="s">
        <v>10200</v>
      </c>
      <c r="I18284" s="301">
        <v>50.5</v>
      </c>
    </row>
    <row r="18285" spans="2:9">
      <c r="B18285" s="300" t="s">
        <v>160</v>
      </c>
      <c r="C18285" s="3" t="s">
        <v>12563</v>
      </c>
      <c r="D18285" s="3" t="s">
        <v>12564</v>
      </c>
      <c r="E18285" s="3" t="s">
        <v>12085</v>
      </c>
      <c r="F18285" s="3" t="s">
        <v>4588</v>
      </c>
      <c r="G18285" s="3"/>
      <c r="H18285" s="3" t="s">
        <v>10200</v>
      </c>
      <c r="I18285" s="301">
        <v>50.4</v>
      </c>
    </row>
    <row r="18286" spans="2:9">
      <c r="B18286" s="300" t="s">
        <v>160</v>
      </c>
      <c r="C18286" s="3" t="s">
        <v>13577</v>
      </c>
      <c r="D18286" s="3" t="s">
        <v>13578</v>
      </c>
      <c r="E18286" s="3" t="s">
        <v>12085</v>
      </c>
      <c r="F18286" s="3" t="s">
        <v>4588</v>
      </c>
      <c r="G18286" s="3"/>
      <c r="H18286" s="3" t="s">
        <v>10200</v>
      </c>
      <c r="I18286" s="301">
        <v>50.5</v>
      </c>
    </row>
    <row r="18287" spans="2:9">
      <c r="B18287" s="300" t="s">
        <v>160</v>
      </c>
      <c r="C18287" s="3" t="s">
        <v>13819</v>
      </c>
      <c r="D18287" s="3" t="s">
        <v>13820</v>
      </c>
      <c r="E18287" s="3" t="s">
        <v>12085</v>
      </c>
      <c r="F18287" s="3" t="s">
        <v>4588</v>
      </c>
      <c r="G18287" s="3"/>
      <c r="H18287" s="3" t="s">
        <v>10200</v>
      </c>
      <c r="I18287" s="301">
        <v>50.6</v>
      </c>
    </row>
    <row r="18288" spans="2:9">
      <c r="B18288" s="300" t="s">
        <v>160</v>
      </c>
      <c r="C18288" s="3" t="s">
        <v>14809</v>
      </c>
      <c r="D18288" s="3" t="s">
        <v>14810</v>
      </c>
      <c r="E18288" s="3" t="s">
        <v>12085</v>
      </c>
      <c r="F18288" s="3" t="s">
        <v>4588</v>
      </c>
      <c r="G18288" s="3"/>
      <c r="H18288" s="3" t="s">
        <v>10200</v>
      </c>
      <c r="I18288" s="301">
        <v>50.6</v>
      </c>
    </row>
    <row r="18289" spans="2:9">
      <c r="B18289" s="300" t="s">
        <v>160</v>
      </c>
      <c r="C18289" s="3" t="s">
        <v>15615</v>
      </c>
      <c r="D18289" s="3" t="s">
        <v>15616</v>
      </c>
      <c r="E18289" s="3" t="s">
        <v>12085</v>
      </c>
      <c r="F18289" s="3" t="s">
        <v>4588</v>
      </c>
      <c r="G18289" s="3"/>
      <c r="H18289" s="3" t="s">
        <v>10200</v>
      </c>
      <c r="I18289" s="301">
        <v>50.5</v>
      </c>
    </row>
    <row r="18290" spans="2:9">
      <c r="B18290" s="300" t="s">
        <v>160</v>
      </c>
      <c r="C18290" s="3" t="s">
        <v>15936</v>
      </c>
      <c r="D18290" s="3" t="s">
        <v>15937</v>
      </c>
      <c r="E18290" s="3" t="s">
        <v>12085</v>
      </c>
      <c r="F18290" s="3" t="s">
        <v>4588</v>
      </c>
      <c r="G18290" s="3"/>
      <c r="H18290" s="3" t="s">
        <v>10200</v>
      </c>
      <c r="I18290" s="301">
        <v>50.4</v>
      </c>
    </row>
    <row r="18291" spans="2:9">
      <c r="B18291" s="300" t="s">
        <v>160</v>
      </c>
      <c r="C18291" s="3" t="s">
        <v>15990</v>
      </c>
      <c r="D18291" s="3" t="s">
        <v>15991</v>
      </c>
      <c r="E18291" s="3" t="s">
        <v>12085</v>
      </c>
      <c r="F18291" s="3" t="s">
        <v>4588</v>
      </c>
      <c r="G18291" s="3"/>
      <c r="H18291" s="3" t="s">
        <v>10200</v>
      </c>
      <c r="I18291" s="301">
        <v>50.5</v>
      </c>
    </row>
    <row r="18292" spans="2:9">
      <c r="B18292" s="300" t="s">
        <v>160</v>
      </c>
      <c r="C18292" s="3" t="s">
        <v>17644</v>
      </c>
      <c r="D18292" s="3" t="s">
        <v>17645</v>
      </c>
      <c r="E18292" s="3" t="s">
        <v>12085</v>
      </c>
      <c r="F18292" s="3" t="s">
        <v>4588</v>
      </c>
      <c r="G18292" s="3"/>
      <c r="H18292" s="3" t="s">
        <v>10200</v>
      </c>
      <c r="I18292" s="301">
        <v>50.4</v>
      </c>
    </row>
    <row r="18293" spans="2:9">
      <c r="B18293" s="300" t="s">
        <v>160</v>
      </c>
      <c r="C18293" s="3" t="s">
        <v>18368</v>
      </c>
      <c r="D18293" s="3" t="s">
        <v>18369</v>
      </c>
      <c r="E18293" s="3" t="s">
        <v>12085</v>
      </c>
      <c r="F18293" s="3" t="s">
        <v>4588</v>
      </c>
      <c r="G18293" s="3"/>
      <c r="H18293" s="3" t="s">
        <v>10200</v>
      </c>
      <c r="I18293" s="301">
        <v>50.5</v>
      </c>
    </row>
    <row r="18294" spans="2:9">
      <c r="B18294" s="300" t="s">
        <v>160</v>
      </c>
      <c r="C18294" s="3" t="s">
        <v>19034</v>
      </c>
      <c r="D18294" s="3" t="s">
        <v>19035</v>
      </c>
      <c r="E18294" s="3" t="s">
        <v>12085</v>
      </c>
      <c r="F18294" s="3" t="s">
        <v>4588</v>
      </c>
      <c r="G18294" s="3"/>
      <c r="H18294" s="3" t="s">
        <v>10200</v>
      </c>
      <c r="I18294" s="301">
        <v>50.4</v>
      </c>
    </row>
    <row r="18295" spans="2:9">
      <c r="B18295" s="300" t="s">
        <v>160</v>
      </c>
      <c r="C18295" s="3" t="s">
        <v>34621</v>
      </c>
      <c r="D18295" s="3" t="s">
        <v>44324</v>
      </c>
      <c r="E18295" s="3" t="s">
        <v>12085</v>
      </c>
      <c r="F18295" s="3" t="s">
        <v>4588</v>
      </c>
      <c r="G18295" s="3"/>
      <c r="H18295" s="3" t="s">
        <v>10200</v>
      </c>
      <c r="I18295" s="301">
        <v>50.2</v>
      </c>
    </row>
    <row r="18296" spans="2:9">
      <c r="B18296" s="300" t="s">
        <v>160</v>
      </c>
      <c r="C18296" s="3" t="s">
        <v>3315</v>
      </c>
      <c r="D18296" s="3" t="s">
        <v>3316</v>
      </c>
      <c r="E18296" s="3" t="s">
        <v>3317</v>
      </c>
      <c r="F18296" s="3" t="s">
        <v>114</v>
      </c>
      <c r="G18296" s="3" t="s">
        <v>3318</v>
      </c>
      <c r="H18296" s="3" t="s">
        <v>3319</v>
      </c>
      <c r="I18296" s="301">
        <v>50.830800000000004</v>
      </c>
    </row>
    <row r="18297" spans="2:9">
      <c r="B18297" s="300" t="s">
        <v>160</v>
      </c>
      <c r="C18297" s="3" t="s">
        <v>29347</v>
      </c>
      <c r="D18297" s="3" t="s">
        <v>29348</v>
      </c>
      <c r="E18297" s="3" t="s">
        <v>29349</v>
      </c>
      <c r="F18297" s="3" t="s">
        <v>4588</v>
      </c>
      <c r="G18297" s="3"/>
      <c r="H18297" s="3" t="s">
        <v>3319</v>
      </c>
      <c r="I18297" s="301">
        <v>50.1</v>
      </c>
    </row>
    <row r="18298" spans="2:9">
      <c r="B18298" s="300" t="s">
        <v>160</v>
      </c>
      <c r="C18298" s="3" t="s">
        <v>29350</v>
      </c>
      <c r="D18298" s="3" t="s">
        <v>29351</v>
      </c>
      <c r="E18298" s="3" t="s">
        <v>29349</v>
      </c>
      <c r="F18298" s="3" t="s">
        <v>4588</v>
      </c>
      <c r="G18298" s="3"/>
      <c r="H18298" s="3" t="s">
        <v>3319</v>
      </c>
      <c r="I18298" s="301">
        <v>50.2</v>
      </c>
    </row>
    <row r="18299" spans="2:9">
      <c r="B18299" s="300" t="s">
        <v>160</v>
      </c>
      <c r="C18299" s="3" t="s">
        <v>29814</v>
      </c>
      <c r="D18299" s="3" t="s">
        <v>29815</v>
      </c>
      <c r="E18299" s="3" t="s">
        <v>29349</v>
      </c>
      <c r="F18299" s="3" t="s">
        <v>4588</v>
      </c>
      <c r="G18299" s="3"/>
      <c r="H18299" s="3" t="s">
        <v>3319</v>
      </c>
      <c r="I18299" s="301">
        <v>50.1</v>
      </c>
    </row>
    <row r="18300" spans="2:9">
      <c r="B18300" s="300" t="s">
        <v>160</v>
      </c>
      <c r="C18300" s="3" t="s">
        <v>30987</v>
      </c>
      <c r="D18300" s="3" t="s">
        <v>30988</v>
      </c>
      <c r="E18300" s="3" t="s">
        <v>29349</v>
      </c>
      <c r="F18300" s="3" t="s">
        <v>4588</v>
      </c>
      <c r="G18300" s="3"/>
      <c r="H18300" s="3" t="s">
        <v>3319</v>
      </c>
      <c r="I18300" s="301">
        <v>50.2</v>
      </c>
    </row>
    <row r="18301" spans="2:9">
      <c r="B18301" s="300" t="s">
        <v>160</v>
      </c>
      <c r="C18301" s="3" t="s">
        <v>31085</v>
      </c>
      <c r="D18301" s="3" t="s">
        <v>31086</v>
      </c>
      <c r="E18301" s="3" t="s">
        <v>29349</v>
      </c>
      <c r="F18301" s="3" t="s">
        <v>4588</v>
      </c>
      <c r="G18301" s="3"/>
      <c r="H18301" s="3" t="s">
        <v>3319</v>
      </c>
      <c r="I18301" s="301">
        <v>50</v>
      </c>
    </row>
    <row r="18302" spans="2:9">
      <c r="B18302" s="300" t="s">
        <v>160</v>
      </c>
      <c r="C18302" s="3" t="s">
        <v>36662</v>
      </c>
      <c r="D18302" s="3" t="s">
        <v>36663</v>
      </c>
      <c r="E18302" s="3" t="s">
        <v>29349</v>
      </c>
      <c r="F18302" s="3" t="s">
        <v>4588</v>
      </c>
      <c r="G18302" s="3"/>
      <c r="H18302" s="3" t="s">
        <v>3319</v>
      </c>
      <c r="I18302" s="301">
        <v>50</v>
      </c>
    </row>
    <row r="18303" spans="2:9">
      <c r="B18303" s="300" t="s">
        <v>160</v>
      </c>
      <c r="C18303" s="3" t="s">
        <v>36664</v>
      </c>
      <c r="D18303" s="3" t="s">
        <v>36665</v>
      </c>
      <c r="E18303" s="3" t="s">
        <v>29349</v>
      </c>
      <c r="F18303" s="3" t="s">
        <v>4588</v>
      </c>
      <c r="G18303" s="3"/>
      <c r="H18303" s="3" t="s">
        <v>3319</v>
      </c>
      <c r="I18303" s="301">
        <v>50</v>
      </c>
    </row>
    <row r="18304" spans="2:9">
      <c r="B18304" s="300" t="s">
        <v>160</v>
      </c>
      <c r="C18304" s="3" t="s">
        <v>42400</v>
      </c>
      <c r="D18304" s="3" t="s">
        <v>42401</v>
      </c>
      <c r="E18304" s="3" t="s">
        <v>29349</v>
      </c>
      <c r="F18304" s="3" t="s">
        <v>4588</v>
      </c>
      <c r="G18304" s="3"/>
      <c r="H18304" s="3" t="s">
        <v>3319</v>
      </c>
      <c r="I18304" s="301">
        <v>50.2</v>
      </c>
    </row>
    <row r="18305" spans="2:9">
      <c r="B18305" s="300" t="s">
        <v>160</v>
      </c>
      <c r="C18305" s="3" t="s">
        <v>58591</v>
      </c>
      <c r="D18305" s="3" t="s">
        <v>58592</v>
      </c>
      <c r="E18305" s="3" t="s">
        <v>29349</v>
      </c>
      <c r="F18305" s="3" t="s">
        <v>4588</v>
      </c>
      <c r="G18305" s="3"/>
      <c r="H18305" s="3" t="s">
        <v>3319</v>
      </c>
      <c r="I18305" s="301">
        <v>49.5</v>
      </c>
    </row>
    <row r="18306" spans="2:9">
      <c r="B18306" s="300" t="s">
        <v>160</v>
      </c>
      <c r="C18306" s="3" t="s">
        <v>58770</v>
      </c>
      <c r="D18306" s="3" t="s">
        <v>58771</v>
      </c>
      <c r="E18306" s="3" t="s">
        <v>29349</v>
      </c>
      <c r="F18306" s="3" t="s">
        <v>4588</v>
      </c>
      <c r="G18306" s="3"/>
      <c r="H18306" s="3" t="s">
        <v>3319</v>
      </c>
      <c r="I18306" s="301">
        <v>49.4</v>
      </c>
    </row>
    <row r="18307" spans="2:9">
      <c r="B18307" s="300" t="s">
        <v>160</v>
      </c>
      <c r="C18307" s="3" t="s">
        <v>58883</v>
      </c>
      <c r="D18307" s="3" t="s">
        <v>58884</v>
      </c>
      <c r="E18307" s="3" t="s">
        <v>29349</v>
      </c>
      <c r="F18307" s="3" t="s">
        <v>4588</v>
      </c>
      <c r="G18307" s="3"/>
      <c r="H18307" s="3" t="s">
        <v>3319</v>
      </c>
      <c r="I18307" s="301">
        <v>49.7</v>
      </c>
    </row>
    <row r="18308" spans="2:9">
      <c r="B18308" s="300" t="s">
        <v>8026</v>
      </c>
      <c r="C18308" s="3" t="s">
        <v>8366</v>
      </c>
      <c r="D18308" s="3" t="s">
        <v>8367</v>
      </c>
      <c r="E18308" s="3" t="s">
        <v>369</v>
      </c>
      <c r="F18308" s="3" t="s">
        <v>114</v>
      </c>
      <c r="G18308" s="3" t="s">
        <v>8368</v>
      </c>
      <c r="H18308" s="3" t="s">
        <v>8369</v>
      </c>
      <c r="I18308" s="301">
        <v>50.450499999999998</v>
      </c>
    </row>
    <row r="18309" spans="2:9">
      <c r="B18309" s="300" t="s">
        <v>160</v>
      </c>
      <c r="C18309" s="3">
        <v>102</v>
      </c>
      <c r="D18309" s="3" t="s">
        <v>47654</v>
      </c>
      <c r="E18309" s="3" t="s">
        <v>47655</v>
      </c>
      <c r="F18309" s="3" t="s">
        <v>4588</v>
      </c>
      <c r="G18309" s="3"/>
      <c r="H18309" s="3" t="s">
        <v>8369</v>
      </c>
      <c r="I18309" s="301">
        <v>50.7</v>
      </c>
    </row>
    <row r="18310" spans="2:9">
      <c r="B18310" s="300" t="s">
        <v>160</v>
      </c>
      <c r="C18310" s="3" t="s">
        <v>14413</v>
      </c>
      <c r="D18310" s="3" t="s">
        <v>14414</v>
      </c>
      <c r="E18310" s="3" t="s">
        <v>14415</v>
      </c>
      <c r="F18310" s="3" t="s">
        <v>125</v>
      </c>
      <c r="G18310" s="3"/>
      <c r="H18310" s="3" t="s">
        <v>14416</v>
      </c>
      <c r="I18310" s="301">
        <v>40.200000000000003</v>
      </c>
    </row>
    <row r="18311" spans="2:9">
      <c r="B18311" s="300" t="s">
        <v>160</v>
      </c>
      <c r="C18311" s="3" t="s">
        <v>19243</v>
      </c>
      <c r="D18311" s="3" t="s">
        <v>19244</v>
      </c>
      <c r="E18311" s="3" t="s">
        <v>14415</v>
      </c>
      <c r="F18311" s="3" t="s">
        <v>125</v>
      </c>
      <c r="G18311" s="3"/>
      <c r="H18311" s="3" t="s">
        <v>14416</v>
      </c>
      <c r="I18311" s="301">
        <v>50.7</v>
      </c>
    </row>
    <row r="18312" spans="2:9">
      <c r="B18312" s="300" t="s">
        <v>160</v>
      </c>
      <c r="C18312" s="3" t="s">
        <v>20388</v>
      </c>
      <c r="D18312" s="3" t="s">
        <v>20389</v>
      </c>
      <c r="E18312" s="3" t="s">
        <v>20390</v>
      </c>
      <c r="F18312" s="3" t="s">
        <v>125</v>
      </c>
      <c r="G18312" s="3"/>
      <c r="H18312" s="3" t="s">
        <v>14416</v>
      </c>
      <c r="I18312" s="301">
        <v>50.7</v>
      </c>
    </row>
    <row r="18313" spans="2:9">
      <c r="B18313" s="300" t="s">
        <v>160</v>
      </c>
      <c r="C18313" s="3" t="s">
        <v>21665</v>
      </c>
      <c r="D18313" s="3" t="s">
        <v>21666</v>
      </c>
      <c r="E18313" s="3" t="s">
        <v>20390</v>
      </c>
      <c r="F18313" s="3" t="s">
        <v>125</v>
      </c>
      <c r="G18313" s="3"/>
      <c r="H18313" s="3" t="s">
        <v>14416</v>
      </c>
      <c r="I18313" s="301">
        <v>50.9</v>
      </c>
    </row>
    <row r="18314" spans="2:9">
      <c r="B18314" s="300" t="s">
        <v>160</v>
      </c>
      <c r="C18314" s="3" t="s">
        <v>22913</v>
      </c>
      <c r="D18314" s="3" t="s">
        <v>22914</v>
      </c>
      <c r="E18314" s="3" t="s">
        <v>20390</v>
      </c>
      <c r="F18314" s="3" t="s">
        <v>125</v>
      </c>
      <c r="G18314" s="3"/>
      <c r="H18314" s="3" t="s">
        <v>14416</v>
      </c>
      <c r="I18314" s="301">
        <v>50.4</v>
      </c>
    </row>
    <row r="18315" spans="2:9">
      <c r="B18315" s="300" t="s">
        <v>160</v>
      </c>
      <c r="C18315" s="3" t="s">
        <v>22936</v>
      </c>
      <c r="D18315" s="3" t="s">
        <v>22937</v>
      </c>
      <c r="E18315" s="3" t="s">
        <v>20390</v>
      </c>
      <c r="F18315" s="3" t="s">
        <v>125</v>
      </c>
      <c r="G18315" s="3"/>
      <c r="H18315" s="3" t="s">
        <v>14416</v>
      </c>
      <c r="I18315" s="301">
        <v>50.4</v>
      </c>
    </row>
    <row r="18316" spans="2:9">
      <c r="B18316" s="300" t="s">
        <v>160</v>
      </c>
      <c r="C18316" s="3" t="s">
        <v>22938</v>
      </c>
      <c r="D18316" s="3" t="s">
        <v>22939</v>
      </c>
      <c r="E18316" s="3" t="s">
        <v>20390</v>
      </c>
      <c r="F18316" s="3" t="s">
        <v>125</v>
      </c>
      <c r="G18316" s="3"/>
      <c r="H18316" s="3" t="s">
        <v>14416</v>
      </c>
      <c r="I18316" s="301">
        <v>50.5</v>
      </c>
    </row>
    <row r="18317" spans="2:9">
      <c r="B18317" s="300" t="s">
        <v>160</v>
      </c>
      <c r="C18317" s="3" t="s">
        <v>23371</v>
      </c>
      <c r="D18317" s="3" t="s">
        <v>23372</v>
      </c>
      <c r="E18317" s="3" t="s">
        <v>14415</v>
      </c>
      <c r="F18317" s="3" t="s">
        <v>125</v>
      </c>
      <c r="G18317" s="3"/>
      <c r="H18317" s="3" t="s">
        <v>14416</v>
      </c>
      <c r="I18317" s="301">
        <v>50.8</v>
      </c>
    </row>
    <row r="18318" spans="2:9">
      <c r="B18318" s="300" t="s">
        <v>160</v>
      </c>
      <c r="C18318" s="3" t="s">
        <v>24213</v>
      </c>
      <c r="D18318" s="3" t="s">
        <v>24214</v>
      </c>
      <c r="E18318" s="3" t="s">
        <v>20390</v>
      </c>
      <c r="F18318" s="3" t="s">
        <v>125</v>
      </c>
      <c r="G18318" s="3"/>
      <c r="H18318" s="3" t="s">
        <v>14416</v>
      </c>
      <c r="I18318" s="301">
        <v>50.7</v>
      </c>
    </row>
    <row r="18319" spans="2:9">
      <c r="B18319" s="300" t="s">
        <v>160</v>
      </c>
      <c r="C18319" s="3" t="s">
        <v>30081</v>
      </c>
      <c r="D18319" s="3" t="s">
        <v>30082</v>
      </c>
      <c r="E18319" s="3" t="s">
        <v>14415</v>
      </c>
      <c r="F18319" s="3" t="s">
        <v>125</v>
      </c>
      <c r="G18319" s="3"/>
      <c r="H18319" s="3" t="s">
        <v>14416</v>
      </c>
      <c r="I18319" s="301">
        <v>50.4</v>
      </c>
    </row>
    <row r="18320" spans="2:9">
      <c r="B18320" s="300" t="s">
        <v>160</v>
      </c>
      <c r="C18320" s="3" t="s">
        <v>32872</v>
      </c>
      <c r="D18320" s="3" t="s">
        <v>32873</v>
      </c>
      <c r="E18320" s="3" t="s">
        <v>32874</v>
      </c>
      <c r="F18320" s="3" t="s">
        <v>125</v>
      </c>
      <c r="G18320" s="3"/>
      <c r="H18320" s="3" t="s">
        <v>14416</v>
      </c>
      <c r="I18320" s="301">
        <v>50.7</v>
      </c>
    </row>
    <row r="18321" spans="2:9">
      <c r="B18321" s="300" t="s">
        <v>160</v>
      </c>
      <c r="C18321" s="3" t="s">
        <v>38297</v>
      </c>
      <c r="D18321" s="3" t="s">
        <v>38298</v>
      </c>
      <c r="E18321" s="3" t="s">
        <v>14415</v>
      </c>
      <c r="F18321" s="3" t="s">
        <v>125</v>
      </c>
      <c r="G18321" s="3"/>
      <c r="H18321" s="3" t="s">
        <v>14416</v>
      </c>
      <c r="I18321" s="301">
        <v>50.5</v>
      </c>
    </row>
    <row r="18322" spans="2:9">
      <c r="B18322" s="300" t="s">
        <v>160</v>
      </c>
      <c r="C18322" s="3" t="s">
        <v>38498</v>
      </c>
      <c r="D18322" s="3" t="s">
        <v>38499</v>
      </c>
      <c r="E18322" s="3" t="s">
        <v>14415</v>
      </c>
      <c r="F18322" s="3" t="s">
        <v>125</v>
      </c>
      <c r="G18322" s="3"/>
      <c r="H18322" s="3" t="s">
        <v>14416</v>
      </c>
      <c r="I18322" s="301">
        <v>50.6</v>
      </c>
    </row>
    <row r="18323" spans="2:9">
      <c r="B18323" s="300" t="s">
        <v>160</v>
      </c>
      <c r="C18323" s="3" t="s">
        <v>38566</v>
      </c>
      <c r="D18323" s="3" t="s">
        <v>38567</v>
      </c>
      <c r="E18323" s="3" t="s">
        <v>14415</v>
      </c>
      <c r="F18323" s="3" t="s">
        <v>125</v>
      </c>
      <c r="G18323" s="3"/>
      <c r="H18323" s="3" t="s">
        <v>14416</v>
      </c>
      <c r="I18323" s="301">
        <v>50.6</v>
      </c>
    </row>
    <row r="18324" spans="2:9">
      <c r="B18324" s="300" t="s">
        <v>160</v>
      </c>
      <c r="C18324" s="3" t="s">
        <v>38881</v>
      </c>
      <c r="D18324" s="3" t="s">
        <v>38882</v>
      </c>
      <c r="E18324" s="3" t="s">
        <v>20390</v>
      </c>
      <c r="F18324" s="3" t="s">
        <v>125</v>
      </c>
      <c r="G18324" s="3"/>
      <c r="H18324" s="3" t="s">
        <v>14416</v>
      </c>
      <c r="I18324" s="301">
        <v>50.7</v>
      </c>
    </row>
    <row r="18325" spans="2:9">
      <c r="B18325" s="300" t="s">
        <v>160</v>
      </c>
      <c r="C18325" s="3" t="s">
        <v>39005</v>
      </c>
      <c r="D18325" s="3" t="s">
        <v>39006</v>
      </c>
      <c r="E18325" s="3" t="s">
        <v>20390</v>
      </c>
      <c r="F18325" s="3" t="s">
        <v>125</v>
      </c>
      <c r="G18325" s="3"/>
      <c r="H18325" s="3" t="s">
        <v>14416</v>
      </c>
      <c r="I18325" s="301">
        <v>50.5</v>
      </c>
    </row>
    <row r="18326" spans="2:9">
      <c r="B18326" s="300" t="s">
        <v>160</v>
      </c>
      <c r="C18326" s="3" t="s">
        <v>39045</v>
      </c>
      <c r="D18326" s="3" t="s">
        <v>39046</v>
      </c>
      <c r="E18326" s="3" t="s">
        <v>14415</v>
      </c>
      <c r="F18326" s="3" t="s">
        <v>125</v>
      </c>
      <c r="G18326" s="3"/>
      <c r="H18326" s="3" t="s">
        <v>14416</v>
      </c>
      <c r="I18326" s="301">
        <v>50.9</v>
      </c>
    </row>
    <row r="18327" spans="2:9">
      <c r="B18327" s="300" t="s">
        <v>160</v>
      </c>
      <c r="C18327" s="3" t="s">
        <v>41495</v>
      </c>
      <c r="D18327" s="3" t="s">
        <v>41496</v>
      </c>
      <c r="E18327" s="3" t="s">
        <v>14415</v>
      </c>
      <c r="F18327" s="3" t="s">
        <v>125</v>
      </c>
      <c r="G18327" s="3"/>
      <c r="H18327" s="3" t="s">
        <v>14416</v>
      </c>
      <c r="I18327" s="301">
        <v>50.5</v>
      </c>
    </row>
    <row r="18328" spans="2:9">
      <c r="B18328" s="300" t="s">
        <v>160</v>
      </c>
      <c r="C18328" s="3" t="s">
        <v>2577</v>
      </c>
      <c r="D18328" s="3" t="s">
        <v>42176</v>
      </c>
      <c r="E18328" s="3" t="s">
        <v>14415</v>
      </c>
      <c r="F18328" s="3" t="s">
        <v>125</v>
      </c>
      <c r="G18328" s="3"/>
      <c r="H18328" s="3" t="s">
        <v>14416</v>
      </c>
      <c r="I18328" s="301">
        <v>50.7</v>
      </c>
    </row>
    <row r="18329" spans="2:9">
      <c r="B18329" s="300" t="s">
        <v>160</v>
      </c>
      <c r="C18329" s="3" t="s">
        <v>42476</v>
      </c>
      <c r="D18329" s="3" t="s">
        <v>42477</v>
      </c>
      <c r="E18329" s="3" t="s">
        <v>32874</v>
      </c>
      <c r="F18329" s="3" t="s">
        <v>125</v>
      </c>
      <c r="G18329" s="3"/>
      <c r="H18329" s="3" t="s">
        <v>14416</v>
      </c>
      <c r="I18329" s="301">
        <v>50.8</v>
      </c>
    </row>
    <row r="18330" spans="2:9">
      <c r="B18330" s="300" t="s">
        <v>160</v>
      </c>
      <c r="C18330" s="3" t="s">
        <v>43068</v>
      </c>
      <c r="D18330" s="3" t="s">
        <v>43069</v>
      </c>
      <c r="E18330" s="3" t="s">
        <v>32874</v>
      </c>
      <c r="F18330" s="3" t="s">
        <v>125</v>
      </c>
      <c r="G18330" s="3"/>
      <c r="H18330" s="3" t="s">
        <v>14416</v>
      </c>
      <c r="I18330" s="301">
        <v>50.8</v>
      </c>
    </row>
    <row r="18331" spans="2:9">
      <c r="B18331" s="300" t="s">
        <v>160</v>
      </c>
      <c r="C18331" s="3" t="s">
        <v>5829</v>
      </c>
      <c r="D18331" s="3" t="s">
        <v>7749</v>
      </c>
      <c r="E18331" s="3" t="s">
        <v>7750</v>
      </c>
      <c r="F18331" s="3" t="s">
        <v>114</v>
      </c>
      <c r="G18331" s="3" t="s">
        <v>7751</v>
      </c>
      <c r="H18331" s="3" t="s">
        <v>7752</v>
      </c>
      <c r="I18331" s="301">
        <v>50.819000000000003</v>
      </c>
    </row>
    <row r="18332" spans="2:9">
      <c r="B18332" s="300" t="s">
        <v>160</v>
      </c>
      <c r="C18332" s="3" t="s">
        <v>12436</v>
      </c>
      <c r="D18332" s="3" t="s">
        <v>12437</v>
      </c>
      <c r="E18332" s="3" t="s">
        <v>12438</v>
      </c>
      <c r="F18332" s="3" t="s">
        <v>4588</v>
      </c>
      <c r="G18332" s="3"/>
      <c r="H18332" s="3" t="s">
        <v>7752</v>
      </c>
      <c r="I18332" s="301">
        <v>50.5</v>
      </c>
    </row>
    <row r="18333" spans="2:9">
      <c r="B18333" s="300" t="s">
        <v>160</v>
      </c>
      <c r="C18333" s="3" t="s">
        <v>12501</v>
      </c>
      <c r="D18333" s="3" t="s">
        <v>12502</v>
      </c>
      <c r="E18333" s="3" t="s">
        <v>12438</v>
      </c>
      <c r="F18333" s="3" t="s">
        <v>4588</v>
      </c>
      <c r="G18333" s="3"/>
      <c r="H18333" s="3" t="s">
        <v>7752</v>
      </c>
      <c r="I18333" s="301">
        <v>50.6</v>
      </c>
    </row>
    <row r="18334" spans="2:9">
      <c r="B18334" s="300" t="s">
        <v>160</v>
      </c>
      <c r="C18334" s="3" t="s">
        <v>13027</v>
      </c>
      <c r="D18334" s="3" t="s">
        <v>13028</v>
      </c>
      <c r="E18334" s="3" t="s">
        <v>12438</v>
      </c>
      <c r="F18334" s="3" t="s">
        <v>4588</v>
      </c>
      <c r="G18334" s="3"/>
      <c r="H18334" s="3" t="s">
        <v>7752</v>
      </c>
      <c r="I18334" s="301">
        <v>50.8</v>
      </c>
    </row>
    <row r="18335" spans="2:9">
      <c r="B18335" s="300" t="s">
        <v>160</v>
      </c>
      <c r="C18335" s="3" t="s">
        <v>13671</v>
      </c>
      <c r="D18335" s="3" t="s">
        <v>13672</v>
      </c>
      <c r="E18335" s="3" t="s">
        <v>12438</v>
      </c>
      <c r="F18335" s="3" t="s">
        <v>4588</v>
      </c>
      <c r="G18335" s="3"/>
      <c r="H18335" s="3" t="s">
        <v>7752</v>
      </c>
      <c r="I18335" s="301">
        <v>50.6</v>
      </c>
    </row>
    <row r="18336" spans="2:9">
      <c r="B18336" s="300" t="s">
        <v>160</v>
      </c>
      <c r="C18336" s="3" t="s">
        <v>13708</v>
      </c>
      <c r="D18336" s="3" t="s">
        <v>13709</v>
      </c>
      <c r="E18336" s="3" t="s">
        <v>12438</v>
      </c>
      <c r="F18336" s="3" t="s">
        <v>4588</v>
      </c>
      <c r="G18336" s="3"/>
      <c r="H18336" s="3" t="s">
        <v>7752</v>
      </c>
      <c r="I18336" s="301">
        <v>50.5</v>
      </c>
    </row>
    <row r="18337" spans="2:9">
      <c r="B18337" s="300" t="s">
        <v>160</v>
      </c>
      <c r="C18337" s="3" t="s">
        <v>14189</v>
      </c>
      <c r="D18337" s="3" t="s">
        <v>14190</v>
      </c>
      <c r="E18337" s="3" t="s">
        <v>12438</v>
      </c>
      <c r="F18337" s="3" t="s">
        <v>4588</v>
      </c>
      <c r="G18337" s="3"/>
      <c r="H18337" s="3" t="s">
        <v>7752</v>
      </c>
      <c r="I18337" s="301">
        <v>50.5</v>
      </c>
    </row>
    <row r="18338" spans="2:9">
      <c r="B18338" s="300" t="s">
        <v>160</v>
      </c>
      <c r="C18338" s="3" t="s">
        <v>14269</v>
      </c>
      <c r="D18338" s="3" t="s">
        <v>14270</v>
      </c>
      <c r="E18338" s="3" t="s">
        <v>12438</v>
      </c>
      <c r="F18338" s="3" t="s">
        <v>4588</v>
      </c>
      <c r="G18338" s="3"/>
      <c r="H18338" s="3" t="s">
        <v>7752</v>
      </c>
      <c r="I18338" s="301">
        <v>50.5</v>
      </c>
    </row>
    <row r="18339" spans="2:9">
      <c r="B18339" s="300" t="s">
        <v>160</v>
      </c>
      <c r="C18339" s="3" t="s">
        <v>14312</v>
      </c>
      <c r="D18339" s="3" t="s">
        <v>14313</v>
      </c>
      <c r="E18339" s="3" t="s">
        <v>12438</v>
      </c>
      <c r="F18339" s="3" t="s">
        <v>4588</v>
      </c>
      <c r="G18339" s="3"/>
      <c r="H18339" s="3" t="s">
        <v>7752</v>
      </c>
      <c r="I18339" s="301">
        <v>50.4</v>
      </c>
    </row>
    <row r="18340" spans="2:9">
      <c r="B18340" s="300" t="s">
        <v>160</v>
      </c>
      <c r="C18340" s="3" t="s">
        <v>17025</v>
      </c>
      <c r="D18340" s="3" t="s">
        <v>17026</v>
      </c>
      <c r="E18340" s="3" t="s">
        <v>12438</v>
      </c>
      <c r="F18340" s="3" t="s">
        <v>4588</v>
      </c>
      <c r="G18340" s="3"/>
      <c r="H18340" s="3" t="s">
        <v>7752</v>
      </c>
      <c r="I18340" s="301">
        <v>50.7</v>
      </c>
    </row>
    <row r="18341" spans="2:9">
      <c r="B18341" s="300" t="s">
        <v>160</v>
      </c>
      <c r="C18341" s="3" t="s">
        <v>18900</v>
      </c>
      <c r="D18341" s="3" t="s">
        <v>18901</v>
      </c>
      <c r="E18341" s="3" t="s">
        <v>12438</v>
      </c>
      <c r="F18341" s="3" t="s">
        <v>4588</v>
      </c>
      <c r="G18341" s="3"/>
      <c r="H18341" s="3" t="s">
        <v>7752</v>
      </c>
      <c r="I18341" s="301">
        <v>50.6</v>
      </c>
    </row>
    <row r="18342" spans="2:9">
      <c r="B18342" s="300" t="s">
        <v>160</v>
      </c>
      <c r="C18342" s="3" t="s">
        <v>19066</v>
      </c>
      <c r="D18342" s="3" t="s">
        <v>19067</v>
      </c>
      <c r="E18342" s="3" t="s">
        <v>12438</v>
      </c>
      <c r="F18342" s="3" t="s">
        <v>4588</v>
      </c>
      <c r="G18342" s="3"/>
      <c r="H18342" s="3" t="s">
        <v>7752</v>
      </c>
      <c r="I18342" s="301">
        <v>50.7</v>
      </c>
    </row>
    <row r="18343" spans="2:9">
      <c r="B18343" s="300" t="s">
        <v>160</v>
      </c>
      <c r="C18343" s="3" t="s">
        <v>21238</v>
      </c>
      <c r="D18343" s="3" t="s">
        <v>21239</v>
      </c>
      <c r="E18343" s="3" t="s">
        <v>12438</v>
      </c>
      <c r="F18343" s="3" t="s">
        <v>4588</v>
      </c>
      <c r="G18343" s="3"/>
      <c r="H18343" s="3" t="s">
        <v>7752</v>
      </c>
      <c r="I18343" s="301">
        <v>50.7</v>
      </c>
    </row>
    <row r="18344" spans="2:9">
      <c r="B18344" s="300" t="s">
        <v>160</v>
      </c>
      <c r="C18344" s="3" t="s">
        <v>32962</v>
      </c>
      <c r="D18344" s="3" t="s">
        <v>32963</v>
      </c>
      <c r="E18344" s="3" t="s">
        <v>12438</v>
      </c>
      <c r="F18344" s="3" t="s">
        <v>4588</v>
      </c>
      <c r="G18344" s="3"/>
      <c r="H18344" s="3" t="s">
        <v>7752</v>
      </c>
      <c r="I18344" s="301">
        <v>50.5</v>
      </c>
    </row>
    <row r="18345" spans="2:9">
      <c r="B18345" s="300" t="s">
        <v>160</v>
      </c>
      <c r="C18345" s="3" t="s">
        <v>312</v>
      </c>
      <c r="D18345" s="3" t="s">
        <v>313</v>
      </c>
      <c r="E18345" s="3" t="s">
        <v>314</v>
      </c>
      <c r="F18345" s="3" t="s">
        <v>114</v>
      </c>
      <c r="G18345" s="3" t="s">
        <v>315</v>
      </c>
      <c r="H18345" s="3" t="s">
        <v>316</v>
      </c>
      <c r="I18345" s="301">
        <v>50.686</v>
      </c>
    </row>
    <row r="18346" spans="2:9">
      <c r="B18346" s="300" t="s">
        <v>8026</v>
      </c>
      <c r="C18346" s="3" t="s">
        <v>8362</v>
      </c>
      <c r="D18346" s="3" t="s">
        <v>8363</v>
      </c>
      <c r="E18346" s="3" t="s">
        <v>8364</v>
      </c>
      <c r="F18346" s="3" t="s">
        <v>114</v>
      </c>
      <c r="G18346" s="3" t="s">
        <v>8365</v>
      </c>
      <c r="H18346" s="3" t="s">
        <v>316</v>
      </c>
      <c r="I18346" s="301">
        <v>50.546199999999999</v>
      </c>
    </row>
    <row r="18347" spans="2:9">
      <c r="B18347" s="300" t="s">
        <v>160</v>
      </c>
      <c r="C18347" s="3" t="s">
        <v>10213</v>
      </c>
      <c r="D18347" s="3" t="s">
        <v>10214</v>
      </c>
      <c r="E18347" s="3" t="s">
        <v>10215</v>
      </c>
      <c r="F18347" s="3" t="s">
        <v>4588</v>
      </c>
      <c r="G18347" s="3"/>
      <c r="H18347" s="3" t="s">
        <v>316</v>
      </c>
      <c r="I18347" s="301">
        <v>50.5</v>
      </c>
    </row>
    <row r="18348" spans="2:9">
      <c r="B18348" s="300" t="s">
        <v>160</v>
      </c>
      <c r="C18348" s="3" t="s">
        <v>25709</v>
      </c>
      <c r="D18348" s="3" t="s">
        <v>25710</v>
      </c>
      <c r="E18348" s="3" t="s">
        <v>25711</v>
      </c>
      <c r="F18348" s="3" t="s">
        <v>125</v>
      </c>
      <c r="G18348" s="3"/>
      <c r="H18348" s="3" t="s">
        <v>316</v>
      </c>
      <c r="I18348" s="301">
        <v>50.6</v>
      </c>
    </row>
    <row r="18349" spans="2:9">
      <c r="B18349" s="300" t="s">
        <v>160</v>
      </c>
      <c r="C18349" s="3" t="s">
        <v>26601</v>
      </c>
      <c r="D18349" s="3" t="s">
        <v>26602</v>
      </c>
      <c r="E18349" s="3" t="s">
        <v>26603</v>
      </c>
      <c r="F18349" s="3" t="s">
        <v>4588</v>
      </c>
      <c r="G18349" s="3"/>
      <c r="H18349" s="3" t="s">
        <v>316</v>
      </c>
      <c r="I18349" s="301">
        <v>50.6</v>
      </c>
    </row>
    <row r="18350" spans="2:9">
      <c r="B18350" s="300" t="s">
        <v>160</v>
      </c>
      <c r="C18350" s="3" t="s">
        <v>27931</v>
      </c>
      <c r="D18350" s="3" t="s">
        <v>27932</v>
      </c>
      <c r="E18350" s="3" t="s">
        <v>27933</v>
      </c>
      <c r="F18350" s="3" t="s">
        <v>125</v>
      </c>
      <c r="G18350" s="3"/>
      <c r="H18350" s="3" t="s">
        <v>316</v>
      </c>
      <c r="I18350" s="301">
        <v>50.7</v>
      </c>
    </row>
    <row r="18351" spans="2:9">
      <c r="B18351" s="300" t="s">
        <v>160</v>
      </c>
      <c r="C18351" s="3" t="s">
        <v>29572</v>
      </c>
      <c r="D18351" s="3" t="s">
        <v>29573</v>
      </c>
      <c r="E18351" s="3" t="s">
        <v>27933</v>
      </c>
      <c r="F18351" s="3" t="s">
        <v>125</v>
      </c>
      <c r="G18351" s="3"/>
      <c r="H18351" s="3" t="s">
        <v>316</v>
      </c>
      <c r="I18351" s="301">
        <v>50.6</v>
      </c>
    </row>
    <row r="18352" spans="2:9">
      <c r="B18352" s="300" t="s">
        <v>160</v>
      </c>
      <c r="C18352" s="3" t="s">
        <v>30695</v>
      </c>
      <c r="D18352" s="3" t="s">
        <v>30696</v>
      </c>
      <c r="E18352" s="3" t="s">
        <v>27933</v>
      </c>
      <c r="F18352" s="3" t="s">
        <v>125</v>
      </c>
      <c r="G18352" s="3"/>
      <c r="H18352" s="3" t="s">
        <v>316</v>
      </c>
      <c r="I18352" s="301">
        <v>50.7</v>
      </c>
    </row>
    <row r="18353" spans="2:9">
      <c r="B18353" s="300" t="s">
        <v>160</v>
      </c>
      <c r="C18353" s="3" t="s">
        <v>30697</v>
      </c>
      <c r="D18353" s="3" t="s">
        <v>30698</v>
      </c>
      <c r="E18353" s="3" t="s">
        <v>27933</v>
      </c>
      <c r="F18353" s="3" t="s">
        <v>125</v>
      </c>
      <c r="G18353" s="3"/>
      <c r="H18353" s="3" t="s">
        <v>316</v>
      </c>
      <c r="I18353" s="301">
        <v>50.9</v>
      </c>
    </row>
    <row r="18354" spans="2:9">
      <c r="B18354" s="300" t="s">
        <v>160</v>
      </c>
      <c r="C18354" s="3" t="s">
        <v>58652</v>
      </c>
      <c r="D18354" s="3" t="s">
        <v>58653</v>
      </c>
      <c r="E18354" s="3" t="s">
        <v>25711</v>
      </c>
      <c r="F18354" s="3" t="s">
        <v>125</v>
      </c>
      <c r="G18354" s="3"/>
      <c r="H18354" s="3" t="s">
        <v>316</v>
      </c>
      <c r="I18354" s="301">
        <v>50.5</v>
      </c>
    </row>
    <row r="18355" spans="2:9">
      <c r="B18355" s="300" t="s">
        <v>160</v>
      </c>
      <c r="C18355" s="3" t="s">
        <v>6365</v>
      </c>
      <c r="D18355" s="3" t="s">
        <v>6366</v>
      </c>
      <c r="E18355" s="3" t="s">
        <v>6367</v>
      </c>
      <c r="F18355" s="3" t="s">
        <v>114</v>
      </c>
      <c r="G18355" s="3" t="s">
        <v>6368</v>
      </c>
      <c r="H18355" s="3" t="s">
        <v>531</v>
      </c>
      <c r="I18355" s="301">
        <v>50.9</v>
      </c>
    </row>
    <row r="18356" spans="2:9">
      <c r="B18356" s="300" t="s">
        <v>160</v>
      </c>
      <c r="C18356" s="3" t="s">
        <v>527</v>
      </c>
      <c r="D18356" s="3" t="s">
        <v>528</v>
      </c>
      <c r="E18356" s="3" t="s">
        <v>529</v>
      </c>
      <c r="F18356" s="3" t="s">
        <v>114</v>
      </c>
      <c r="G18356" s="3" t="s">
        <v>530</v>
      </c>
      <c r="H18356" s="3" t="s">
        <v>531</v>
      </c>
      <c r="I18356" s="301">
        <v>50.4559</v>
      </c>
    </row>
    <row r="18357" spans="2:9">
      <c r="B18357" s="300" t="s">
        <v>160</v>
      </c>
      <c r="C18357" s="3" t="s">
        <v>6770</v>
      </c>
      <c r="D18357" s="3" t="s">
        <v>6771</v>
      </c>
      <c r="E18357" s="3" t="s">
        <v>6772</v>
      </c>
      <c r="F18357" s="3" t="s">
        <v>114</v>
      </c>
      <c r="G18357" s="3" t="s">
        <v>6773</v>
      </c>
      <c r="H18357" s="3" t="s">
        <v>531</v>
      </c>
      <c r="I18357" s="301">
        <v>50.8</v>
      </c>
    </row>
    <row r="18358" spans="2:9">
      <c r="B18358" s="300" t="s">
        <v>160</v>
      </c>
      <c r="C18358" s="3" t="s">
        <v>7839</v>
      </c>
      <c r="D18358" s="3" t="s">
        <v>7840</v>
      </c>
      <c r="E18358" s="3" t="s">
        <v>1432</v>
      </c>
      <c r="F18358" s="3" t="s">
        <v>114</v>
      </c>
      <c r="G18358" s="3" t="s">
        <v>7841</v>
      </c>
      <c r="H18358" s="3" t="s">
        <v>531</v>
      </c>
      <c r="I18358" s="301">
        <v>50.8</v>
      </c>
    </row>
    <row r="18359" spans="2:9">
      <c r="B18359" s="300" t="s">
        <v>160</v>
      </c>
      <c r="C18359" s="3" t="s">
        <v>347</v>
      </c>
      <c r="D18359" s="3" t="s">
        <v>348</v>
      </c>
      <c r="E18359" s="3" t="s">
        <v>314</v>
      </c>
      <c r="F18359" s="3" t="s">
        <v>114</v>
      </c>
      <c r="G18359" s="3" t="s">
        <v>349</v>
      </c>
      <c r="H18359" s="3" t="s">
        <v>350</v>
      </c>
      <c r="I18359" s="301">
        <v>50.456400000000002</v>
      </c>
    </row>
    <row r="18360" spans="2:9">
      <c r="B18360" s="300" t="s">
        <v>160</v>
      </c>
      <c r="C18360" s="3" t="s">
        <v>5924</v>
      </c>
      <c r="D18360" s="3" t="s">
        <v>5925</v>
      </c>
      <c r="E18360" s="3" t="s">
        <v>5926</v>
      </c>
      <c r="F18360" s="3" t="s">
        <v>114</v>
      </c>
      <c r="G18360" s="3" t="s">
        <v>5927</v>
      </c>
      <c r="H18360" s="3" t="s">
        <v>5928</v>
      </c>
      <c r="I18360" s="301">
        <v>50.782400000000003</v>
      </c>
    </row>
    <row r="18361" spans="2:9">
      <c r="B18361" s="300" t="s">
        <v>160</v>
      </c>
      <c r="C18361" s="3" t="s">
        <v>6897</v>
      </c>
      <c r="D18361" s="3" t="s">
        <v>6898</v>
      </c>
      <c r="E18361" s="3" t="s">
        <v>6899</v>
      </c>
      <c r="F18361" s="3" t="s">
        <v>114</v>
      </c>
      <c r="G18361" s="3" t="s">
        <v>6900</v>
      </c>
      <c r="H18361" s="3" t="s">
        <v>5928</v>
      </c>
      <c r="I18361" s="301">
        <v>50.6708</v>
      </c>
    </row>
    <row r="18362" spans="2:9">
      <c r="B18362" s="300" t="s">
        <v>160</v>
      </c>
      <c r="C18362" s="3" t="s">
        <v>7024</v>
      </c>
      <c r="D18362" s="3" t="s">
        <v>7025</v>
      </c>
      <c r="E18362" s="3" t="s">
        <v>7026</v>
      </c>
      <c r="F18362" s="3" t="s">
        <v>114</v>
      </c>
      <c r="G18362" s="3" t="s">
        <v>7027</v>
      </c>
      <c r="H18362" s="3" t="s">
        <v>5928</v>
      </c>
      <c r="I18362" s="301">
        <v>50.666400000000003</v>
      </c>
    </row>
    <row r="18363" spans="2:9">
      <c r="B18363" s="300" t="s">
        <v>160</v>
      </c>
      <c r="C18363" s="3" t="s">
        <v>7254</v>
      </c>
      <c r="D18363" s="3" t="s">
        <v>7255</v>
      </c>
      <c r="E18363" s="3" t="s">
        <v>7256</v>
      </c>
      <c r="F18363" s="3" t="s">
        <v>114</v>
      </c>
      <c r="G18363" s="3" t="s">
        <v>7257</v>
      </c>
      <c r="H18363" s="3" t="s">
        <v>5928</v>
      </c>
      <c r="I18363" s="301">
        <v>50.486199999999997</v>
      </c>
    </row>
    <row r="18364" spans="2:9">
      <c r="B18364" s="300" t="s">
        <v>160</v>
      </c>
      <c r="C18364" s="3" t="s">
        <v>10009</v>
      </c>
      <c r="D18364" s="3" t="s">
        <v>10010</v>
      </c>
      <c r="E18364" s="3" t="s">
        <v>10011</v>
      </c>
      <c r="F18364" s="3" t="s">
        <v>4588</v>
      </c>
      <c r="G18364" s="3"/>
      <c r="H18364" s="3" t="s">
        <v>10012</v>
      </c>
      <c r="I18364" s="301">
        <v>50.7</v>
      </c>
    </row>
    <row r="18365" spans="2:9">
      <c r="B18365" s="300" t="s">
        <v>160</v>
      </c>
      <c r="C18365" s="3" t="s">
        <v>10009</v>
      </c>
      <c r="D18365" s="3" t="s">
        <v>10125</v>
      </c>
      <c r="E18365" s="3" t="s">
        <v>10011</v>
      </c>
      <c r="F18365" s="3" t="s">
        <v>4588</v>
      </c>
      <c r="G18365" s="3"/>
      <c r="H18365" s="3" t="s">
        <v>10012</v>
      </c>
      <c r="I18365" s="301">
        <v>50.8</v>
      </c>
    </row>
    <row r="18366" spans="2:9">
      <c r="B18366" s="300" t="s">
        <v>160</v>
      </c>
      <c r="C18366" s="3" t="s">
        <v>10009</v>
      </c>
      <c r="D18366" s="3" t="s">
        <v>10150</v>
      </c>
      <c r="E18366" s="3" t="s">
        <v>10011</v>
      </c>
      <c r="F18366" s="3" t="s">
        <v>4588</v>
      </c>
      <c r="G18366" s="3"/>
      <c r="H18366" s="3" t="s">
        <v>10012</v>
      </c>
      <c r="I18366" s="301">
        <v>50.8</v>
      </c>
    </row>
    <row r="18367" spans="2:9">
      <c r="B18367" s="300" t="s">
        <v>160</v>
      </c>
      <c r="C18367" s="3" t="s">
        <v>10009</v>
      </c>
      <c r="D18367" s="3" t="s">
        <v>10222</v>
      </c>
      <c r="E18367" s="3" t="s">
        <v>10011</v>
      </c>
      <c r="F18367" s="3" t="s">
        <v>4588</v>
      </c>
      <c r="G18367" s="3"/>
      <c r="H18367" s="3" t="s">
        <v>10012</v>
      </c>
      <c r="I18367" s="301">
        <v>50.7</v>
      </c>
    </row>
    <row r="18368" spans="2:9">
      <c r="B18368" s="300" t="s">
        <v>160</v>
      </c>
      <c r="C18368" s="3" t="s">
        <v>10009</v>
      </c>
      <c r="D18368" s="3" t="s">
        <v>10258</v>
      </c>
      <c r="E18368" s="3" t="s">
        <v>10011</v>
      </c>
      <c r="F18368" s="3" t="s">
        <v>4588</v>
      </c>
      <c r="G18368" s="3"/>
      <c r="H18368" s="3" t="s">
        <v>10012</v>
      </c>
      <c r="I18368" s="301">
        <v>50.8</v>
      </c>
    </row>
    <row r="18369" spans="2:9">
      <c r="B18369" s="300" t="s">
        <v>160</v>
      </c>
      <c r="C18369" s="3" t="s">
        <v>10009</v>
      </c>
      <c r="D18369" s="3" t="s">
        <v>10338</v>
      </c>
      <c r="E18369" s="3" t="s">
        <v>10011</v>
      </c>
      <c r="F18369" s="3" t="s">
        <v>4588</v>
      </c>
      <c r="G18369" s="3"/>
      <c r="H18369" s="3" t="s">
        <v>10012</v>
      </c>
      <c r="I18369" s="301">
        <v>50.8</v>
      </c>
    </row>
    <row r="18370" spans="2:9">
      <c r="B18370" s="300" t="s">
        <v>160</v>
      </c>
      <c r="C18370" s="3" t="s">
        <v>10009</v>
      </c>
      <c r="D18370" s="3" t="s">
        <v>10362</v>
      </c>
      <c r="E18370" s="3" t="s">
        <v>10011</v>
      </c>
      <c r="F18370" s="3" t="s">
        <v>4588</v>
      </c>
      <c r="G18370" s="3"/>
      <c r="H18370" s="3" t="s">
        <v>10012</v>
      </c>
      <c r="I18370" s="301">
        <v>50.7</v>
      </c>
    </row>
    <row r="18371" spans="2:9">
      <c r="B18371" s="300" t="s">
        <v>160</v>
      </c>
      <c r="C18371" s="3" t="s">
        <v>10009</v>
      </c>
      <c r="D18371" s="3" t="s">
        <v>10403</v>
      </c>
      <c r="E18371" s="3" t="s">
        <v>10011</v>
      </c>
      <c r="F18371" s="3" t="s">
        <v>4588</v>
      </c>
      <c r="G18371" s="3"/>
      <c r="H18371" s="3" t="s">
        <v>10012</v>
      </c>
      <c r="I18371" s="301">
        <v>50.8</v>
      </c>
    </row>
    <row r="18372" spans="2:9">
      <c r="B18372" s="300" t="s">
        <v>160</v>
      </c>
      <c r="C18372" s="3" t="s">
        <v>10009</v>
      </c>
      <c r="D18372" s="3" t="s">
        <v>10453</v>
      </c>
      <c r="E18372" s="3" t="s">
        <v>10011</v>
      </c>
      <c r="F18372" s="3" t="s">
        <v>4588</v>
      </c>
      <c r="G18372" s="3"/>
      <c r="H18372" s="3" t="s">
        <v>10012</v>
      </c>
      <c r="I18372" s="301">
        <v>50.8</v>
      </c>
    </row>
    <row r="18373" spans="2:9">
      <c r="B18373" s="300" t="s">
        <v>160</v>
      </c>
      <c r="C18373" s="3" t="s">
        <v>10009</v>
      </c>
      <c r="D18373" s="3" t="s">
        <v>10588</v>
      </c>
      <c r="E18373" s="3" t="s">
        <v>10011</v>
      </c>
      <c r="F18373" s="3" t="s">
        <v>4588</v>
      </c>
      <c r="G18373" s="3"/>
      <c r="H18373" s="3" t="s">
        <v>10012</v>
      </c>
      <c r="I18373" s="301">
        <v>50.6</v>
      </c>
    </row>
    <row r="18374" spans="2:9">
      <c r="B18374" s="300" t="s">
        <v>160</v>
      </c>
      <c r="C18374" s="3" t="s">
        <v>10009</v>
      </c>
      <c r="D18374" s="3" t="s">
        <v>10857</v>
      </c>
      <c r="E18374" s="3" t="s">
        <v>10011</v>
      </c>
      <c r="F18374" s="3" t="s">
        <v>4588</v>
      </c>
      <c r="G18374" s="3"/>
      <c r="H18374" s="3" t="s">
        <v>10012</v>
      </c>
      <c r="I18374" s="301">
        <v>50.7</v>
      </c>
    </row>
    <row r="18375" spans="2:9">
      <c r="B18375" s="300" t="s">
        <v>160</v>
      </c>
      <c r="C18375" s="3" t="s">
        <v>10009</v>
      </c>
      <c r="D18375" s="3" t="s">
        <v>10867</v>
      </c>
      <c r="E18375" s="3" t="s">
        <v>10011</v>
      </c>
      <c r="F18375" s="3" t="s">
        <v>4588</v>
      </c>
      <c r="G18375" s="3"/>
      <c r="H18375" s="3" t="s">
        <v>10012</v>
      </c>
      <c r="I18375" s="301">
        <v>50.7</v>
      </c>
    </row>
    <row r="18376" spans="2:9">
      <c r="B18376" s="300" t="s">
        <v>160</v>
      </c>
      <c r="C18376" s="3" t="s">
        <v>10009</v>
      </c>
      <c r="D18376" s="3" t="s">
        <v>10955</v>
      </c>
      <c r="E18376" s="3" t="s">
        <v>10011</v>
      </c>
      <c r="F18376" s="3" t="s">
        <v>4588</v>
      </c>
      <c r="G18376" s="3"/>
      <c r="H18376" s="3" t="s">
        <v>10012</v>
      </c>
      <c r="I18376" s="301">
        <v>50.6</v>
      </c>
    </row>
    <row r="18377" spans="2:9">
      <c r="B18377" s="300" t="s">
        <v>160</v>
      </c>
      <c r="C18377" s="3" t="s">
        <v>10009</v>
      </c>
      <c r="D18377" s="3" t="s">
        <v>10964</v>
      </c>
      <c r="E18377" s="3" t="s">
        <v>10011</v>
      </c>
      <c r="F18377" s="3" t="s">
        <v>4588</v>
      </c>
      <c r="G18377" s="3"/>
      <c r="H18377" s="3" t="s">
        <v>10012</v>
      </c>
      <c r="I18377" s="301">
        <v>50.9</v>
      </c>
    </row>
    <row r="18378" spans="2:9">
      <c r="B18378" s="300" t="s">
        <v>160</v>
      </c>
      <c r="C18378" s="3" t="s">
        <v>10009</v>
      </c>
      <c r="D18378" s="3" t="s">
        <v>11043</v>
      </c>
      <c r="E18378" s="3" t="s">
        <v>10011</v>
      </c>
      <c r="F18378" s="3" t="s">
        <v>4588</v>
      </c>
      <c r="G18378" s="3"/>
      <c r="H18378" s="3" t="s">
        <v>10012</v>
      </c>
      <c r="I18378" s="301">
        <v>50.7</v>
      </c>
    </row>
    <row r="18379" spans="2:9">
      <c r="B18379" s="300" t="s">
        <v>160</v>
      </c>
      <c r="C18379" s="3" t="s">
        <v>10009</v>
      </c>
      <c r="D18379" s="3" t="s">
        <v>11082</v>
      </c>
      <c r="E18379" s="3" t="s">
        <v>10011</v>
      </c>
      <c r="F18379" s="3" t="s">
        <v>4588</v>
      </c>
      <c r="G18379" s="3"/>
      <c r="H18379" s="3" t="s">
        <v>10012</v>
      </c>
      <c r="I18379" s="301">
        <v>50.8</v>
      </c>
    </row>
    <row r="18380" spans="2:9">
      <c r="B18380" s="300" t="s">
        <v>160</v>
      </c>
      <c r="C18380" s="3" t="s">
        <v>11733</v>
      </c>
      <c r="D18380" s="3" t="s">
        <v>11734</v>
      </c>
      <c r="E18380" s="3" t="s">
        <v>11735</v>
      </c>
      <c r="F18380" s="3" t="s">
        <v>4588</v>
      </c>
      <c r="G18380" s="3"/>
      <c r="H18380" s="3" t="s">
        <v>10012</v>
      </c>
      <c r="I18380" s="301">
        <v>50.6</v>
      </c>
    </row>
    <row r="18381" spans="2:9">
      <c r="B18381" s="300" t="s">
        <v>160</v>
      </c>
      <c r="C18381" s="3" t="s">
        <v>11791</v>
      </c>
      <c r="D18381" s="3" t="s">
        <v>11792</v>
      </c>
      <c r="E18381" s="3" t="s">
        <v>11735</v>
      </c>
      <c r="F18381" s="3" t="s">
        <v>4588</v>
      </c>
      <c r="G18381" s="3"/>
      <c r="H18381" s="3" t="s">
        <v>10012</v>
      </c>
      <c r="I18381" s="301">
        <v>50.7</v>
      </c>
    </row>
    <row r="18382" spans="2:9">
      <c r="B18382" s="300" t="s">
        <v>160</v>
      </c>
      <c r="C18382" s="3" t="s">
        <v>11958</v>
      </c>
      <c r="D18382" s="3" t="s">
        <v>11959</v>
      </c>
      <c r="E18382" s="3" t="s">
        <v>11735</v>
      </c>
      <c r="F18382" s="3" t="s">
        <v>4588</v>
      </c>
      <c r="G18382" s="3"/>
      <c r="H18382" s="3" t="s">
        <v>10012</v>
      </c>
      <c r="I18382" s="301">
        <v>50.6</v>
      </c>
    </row>
    <row r="18383" spans="2:9">
      <c r="B18383" s="300" t="s">
        <v>160</v>
      </c>
      <c r="C18383" s="3" t="s">
        <v>14425</v>
      </c>
      <c r="D18383" s="3" t="s">
        <v>14426</v>
      </c>
      <c r="E18383" s="3" t="s">
        <v>11735</v>
      </c>
      <c r="F18383" s="3" t="s">
        <v>4588</v>
      </c>
      <c r="G18383" s="3"/>
      <c r="H18383" s="3" t="s">
        <v>10012</v>
      </c>
      <c r="I18383" s="301">
        <v>50.8</v>
      </c>
    </row>
    <row r="18384" spans="2:9">
      <c r="B18384" s="300" t="s">
        <v>160</v>
      </c>
      <c r="C18384" s="3" t="s">
        <v>14616</v>
      </c>
      <c r="D18384" s="3" t="s">
        <v>14617</v>
      </c>
      <c r="E18384" s="3" t="s">
        <v>11735</v>
      </c>
      <c r="F18384" s="3" t="s">
        <v>4588</v>
      </c>
      <c r="G18384" s="3"/>
      <c r="H18384" s="3" t="s">
        <v>10012</v>
      </c>
      <c r="I18384" s="301">
        <v>50.6</v>
      </c>
    </row>
    <row r="18385" spans="2:9">
      <c r="B18385" s="300" t="s">
        <v>160</v>
      </c>
      <c r="C18385" s="3" t="s">
        <v>16422</v>
      </c>
      <c r="D18385" s="3" t="s">
        <v>16423</v>
      </c>
      <c r="E18385" s="3" t="s">
        <v>11735</v>
      </c>
      <c r="F18385" s="3" t="s">
        <v>4588</v>
      </c>
      <c r="G18385" s="3"/>
      <c r="H18385" s="3" t="s">
        <v>10012</v>
      </c>
      <c r="I18385" s="301">
        <v>50.5</v>
      </c>
    </row>
    <row r="18386" spans="2:9">
      <c r="B18386" s="300" t="s">
        <v>160</v>
      </c>
      <c r="C18386" s="3" t="s">
        <v>16779</v>
      </c>
      <c r="D18386" s="3" t="s">
        <v>16780</v>
      </c>
      <c r="E18386" s="3" t="s">
        <v>11735</v>
      </c>
      <c r="F18386" s="3" t="s">
        <v>4588</v>
      </c>
      <c r="G18386" s="3"/>
      <c r="H18386" s="3" t="s">
        <v>10012</v>
      </c>
      <c r="I18386" s="301">
        <v>50.5</v>
      </c>
    </row>
    <row r="18387" spans="2:9">
      <c r="B18387" s="300" t="s">
        <v>160</v>
      </c>
      <c r="C18387" s="3" t="s">
        <v>20030</v>
      </c>
      <c r="D18387" s="3" t="s">
        <v>20031</v>
      </c>
      <c r="E18387" s="3" t="s">
        <v>11735</v>
      </c>
      <c r="F18387" s="3" t="s">
        <v>4588</v>
      </c>
      <c r="G18387" s="3"/>
      <c r="H18387" s="3" t="s">
        <v>10012</v>
      </c>
      <c r="I18387" s="301">
        <v>50.6</v>
      </c>
    </row>
    <row r="18388" spans="2:9">
      <c r="B18388" s="300" t="s">
        <v>160</v>
      </c>
      <c r="C18388" s="3" t="s">
        <v>21817</v>
      </c>
      <c r="D18388" s="3" t="s">
        <v>21818</v>
      </c>
      <c r="E18388" s="3" t="s">
        <v>11735</v>
      </c>
      <c r="F18388" s="3" t="s">
        <v>4588</v>
      </c>
      <c r="G18388" s="3"/>
      <c r="H18388" s="3" t="s">
        <v>10012</v>
      </c>
      <c r="I18388" s="301">
        <v>50.6</v>
      </c>
    </row>
    <row r="18389" spans="2:9">
      <c r="B18389" s="300" t="s">
        <v>160</v>
      </c>
      <c r="C18389" s="3" t="s">
        <v>30887</v>
      </c>
      <c r="D18389" s="3" t="s">
        <v>30888</v>
      </c>
      <c r="E18389" s="3" t="s">
        <v>11735</v>
      </c>
      <c r="F18389" s="3" t="s">
        <v>4588</v>
      </c>
      <c r="G18389" s="3"/>
      <c r="H18389" s="3" t="s">
        <v>10012</v>
      </c>
      <c r="I18389" s="301">
        <v>50.7</v>
      </c>
    </row>
    <row r="18390" spans="2:9">
      <c r="B18390" s="300" t="s">
        <v>160</v>
      </c>
      <c r="C18390" s="3" t="s">
        <v>38640</v>
      </c>
      <c r="D18390" s="3" t="s">
        <v>38641</v>
      </c>
      <c r="E18390" s="3" t="s">
        <v>11735</v>
      </c>
      <c r="F18390" s="3" t="s">
        <v>4588</v>
      </c>
      <c r="G18390" s="3"/>
      <c r="H18390" s="3" t="s">
        <v>10012</v>
      </c>
      <c r="I18390" s="301">
        <v>50.7</v>
      </c>
    </row>
    <row r="18391" spans="2:9">
      <c r="B18391" s="300" t="s">
        <v>160</v>
      </c>
      <c r="C18391" s="3" t="s">
        <v>15080</v>
      </c>
      <c r="D18391" s="3" t="s">
        <v>15081</v>
      </c>
      <c r="E18391" s="3" t="s">
        <v>15082</v>
      </c>
      <c r="F18391" s="3" t="s">
        <v>4588</v>
      </c>
      <c r="G18391" s="3"/>
      <c r="H18391" s="3" t="s">
        <v>15083</v>
      </c>
      <c r="I18391" s="301">
        <v>51</v>
      </c>
    </row>
    <row r="18392" spans="2:9">
      <c r="B18392" s="300" t="s">
        <v>160</v>
      </c>
      <c r="C18392" s="3" t="s">
        <v>17065</v>
      </c>
      <c r="D18392" s="3" t="s">
        <v>17066</v>
      </c>
      <c r="E18392" s="3" t="s">
        <v>15082</v>
      </c>
      <c r="F18392" s="3" t="s">
        <v>4588</v>
      </c>
      <c r="G18392" s="3"/>
      <c r="H18392" s="3" t="s">
        <v>15083</v>
      </c>
      <c r="I18392" s="301">
        <v>50.7</v>
      </c>
    </row>
    <row r="18393" spans="2:9">
      <c r="B18393" s="300" t="s">
        <v>160</v>
      </c>
      <c r="C18393" s="3" t="s">
        <v>16444</v>
      </c>
      <c r="D18393" s="3" t="s">
        <v>18130</v>
      </c>
      <c r="E18393" s="3" t="s">
        <v>15082</v>
      </c>
      <c r="F18393" s="3" t="s">
        <v>4588</v>
      </c>
      <c r="G18393" s="3"/>
      <c r="H18393" s="3" t="s">
        <v>15083</v>
      </c>
      <c r="I18393" s="301">
        <v>50.6</v>
      </c>
    </row>
    <row r="18394" spans="2:9">
      <c r="B18394" s="300" t="s">
        <v>160</v>
      </c>
      <c r="C18394" s="3" t="s">
        <v>20582</v>
      </c>
      <c r="D18394" s="3" t="s">
        <v>20583</v>
      </c>
      <c r="E18394" s="3" t="s">
        <v>15082</v>
      </c>
      <c r="F18394" s="3" t="s">
        <v>4588</v>
      </c>
      <c r="G18394" s="3"/>
      <c r="H18394" s="3" t="s">
        <v>15083</v>
      </c>
      <c r="I18394" s="301">
        <v>50.7</v>
      </c>
    </row>
    <row r="18395" spans="2:9">
      <c r="B18395" s="300" t="s">
        <v>160</v>
      </c>
      <c r="C18395" s="3" t="s">
        <v>27125</v>
      </c>
      <c r="D18395" s="3" t="s">
        <v>27126</v>
      </c>
      <c r="E18395" s="3" t="s">
        <v>15082</v>
      </c>
      <c r="F18395" s="3" t="s">
        <v>4588</v>
      </c>
      <c r="G18395" s="3"/>
      <c r="H18395" s="3" t="s">
        <v>15083</v>
      </c>
      <c r="I18395" s="301">
        <v>50.9</v>
      </c>
    </row>
    <row r="18396" spans="2:9">
      <c r="B18396" s="300" t="s">
        <v>160</v>
      </c>
      <c r="C18396" s="3" t="s">
        <v>28945</v>
      </c>
      <c r="D18396" s="3" t="s">
        <v>28946</v>
      </c>
      <c r="E18396" s="3" t="s">
        <v>15082</v>
      </c>
      <c r="F18396" s="3" t="s">
        <v>4588</v>
      </c>
      <c r="G18396" s="3"/>
      <c r="H18396" s="3" t="s">
        <v>15083</v>
      </c>
      <c r="I18396" s="301">
        <v>50.5</v>
      </c>
    </row>
    <row r="18397" spans="2:9">
      <c r="B18397" s="300" t="s">
        <v>160</v>
      </c>
      <c r="C18397" s="3" t="s">
        <v>11309</v>
      </c>
      <c r="D18397" s="3" t="s">
        <v>11310</v>
      </c>
      <c r="E18397" s="3" t="s">
        <v>11311</v>
      </c>
      <c r="F18397" s="3" t="s">
        <v>4588</v>
      </c>
      <c r="G18397" s="3"/>
      <c r="H18397" s="3" t="s">
        <v>11312</v>
      </c>
      <c r="I18397" s="301">
        <v>50.7</v>
      </c>
    </row>
    <row r="18398" spans="2:9">
      <c r="B18398" s="300" t="s">
        <v>160</v>
      </c>
      <c r="C18398" s="3" t="s">
        <v>12410</v>
      </c>
      <c r="D18398" s="3" t="s">
        <v>12411</v>
      </c>
      <c r="E18398" s="3" t="s">
        <v>11311</v>
      </c>
      <c r="F18398" s="3" t="s">
        <v>4588</v>
      </c>
      <c r="G18398" s="3"/>
      <c r="H18398" s="3" t="s">
        <v>11312</v>
      </c>
      <c r="I18398" s="301">
        <v>50.9</v>
      </c>
    </row>
    <row r="18399" spans="2:9">
      <c r="B18399" s="300" t="s">
        <v>160</v>
      </c>
      <c r="C18399" s="3" t="s">
        <v>14939</v>
      </c>
      <c r="D18399" s="3" t="s">
        <v>14940</v>
      </c>
      <c r="E18399" s="3" t="s">
        <v>11311</v>
      </c>
      <c r="F18399" s="3" t="s">
        <v>4588</v>
      </c>
      <c r="G18399" s="3"/>
      <c r="H18399" s="3" t="s">
        <v>11312</v>
      </c>
      <c r="I18399" s="301">
        <v>50.9</v>
      </c>
    </row>
    <row r="18400" spans="2:9">
      <c r="B18400" s="300" t="s">
        <v>160</v>
      </c>
      <c r="C18400" s="3" t="s">
        <v>16511</v>
      </c>
      <c r="D18400" s="3" t="s">
        <v>16512</v>
      </c>
      <c r="E18400" s="3" t="s">
        <v>11311</v>
      </c>
      <c r="F18400" s="3" t="s">
        <v>4588</v>
      </c>
      <c r="G18400" s="3"/>
      <c r="H18400" s="3" t="s">
        <v>11312</v>
      </c>
      <c r="I18400" s="301">
        <v>50.5</v>
      </c>
    </row>
    <row r="18401" spans="2:9">
      <c r="B18401" s="300" t="s">
        <v>160</v>
      </c>
      <c r="C18401" s="3" t="s">
        <v>16710</v>
      </c>
      <c r="D18401" s="3" t="s">
        <v>16711</v>
      </c>
      <c r="E18401" s="3" t="s">
        <v>11311</v>
      </c>
      <c r="F18401" s="3" t="s">
        <v>4588</v>
      </c>
      <c r="G18401" s="3"/>
      <c r="H18401" s="3" t="s">
        <v>11312</v>
      </c>
      <c r="I18401" s="301">
        <v>50.8</v>
      </c>
    </row>
    <row r="18402" spans="2:9">
      <c r="B18402" s="300" t="s">
        <v>160</v>
      </c>
      <c r="C18402" s="3" t="s">
        <v>17350</v>
      </c>
      <c r="D18402" s="3" t="s">
        <v>17351</v>
      </c>
      <c r="E18402" s="3" t="s">
        <v>11311</v>
      </c>
      <c r="F18402" s="3" t="s">
        <v>4588</v>
      </c>
      <c r="G18402" s="3"/>
      <c r="H18402" s="3" t="s">
        <v>11312</v>
      </c>
      <c r="I18402" s="301">
        <v>50.7</v>
      </c>
    </row>
    <row r="18403" spans="2:9">
      <c r="B18403" s="300" t="s">
        <v>160</v>
      </c>
      <c r="C18403" s="3" t="s">
        <v>19707</v>
      </c>
      <c r="D18403" s="3" t="s">
        <v>19708</v>
      </c>
      <c r="E18403" s="3" t="s">
        <v>11311</v>
      </c>
      <c r="F18403" s="3" t="s">
        <v>4588</v>
      </c>
      <c r="G18403" s="3"/>
      <c r="H18403" s="3" t="s">
        <v>11312</v>
      </c>
      <c r="I18403" s="301">
        <v>50.6</v>
      </c>
    </row>
    <row r="18404" spans="2:9">
      <c r="B18404" s="300" t="s">
        <v>160</v>
      </c>
      <c r="C18404" s="3" t="s">
        <v>20637</v>
      </c>
      <c r="D18404" s="3" t="s">
        <v>20638</v>
      </c>
      <c r="E18404" s="3" t="s">
        <v>11311</v>
      </c>
      <c r="F18404" s="3" t="s">
        <v>4588</v>
      </c>
      <c r="G18404" s="3"/>
      <c r="H18404" s="3" t="s">
        <v>11312</v>
      </c>
      <c r="I18404" s="301">
        <v>50.6</v>
      </c>
    </row>
    <row r="18405" spans="2:9">
      <c r="B18405" s="300" t="s">
        <v>160</v>
      </c>
      <c r="C18405" s="3" t="s">
        <v>27527</v>
      </c>
      <c r="D18405" s="3" t="s">
        <v>27528</v>
      </c>
      <c r="E18405" s="3" t="s">
        <v>11311</v>
      </c>
      <c r="F18405" s="3" t="s">
        <v>4588</v>
      </c>
      <c r="G18405" s="3"/>
      <c r="H18405" s="3" t="s">
        <v>11312</v>
      </c>
      <c r="I18405" s="301">
        <v>50.2</v>
      </c>
    </row>
    <row r="18406" spans="2:9">
      <c r="B18406" s="300" t="s">
        <v>160</v>
      </c>
      <c r="C18406" s="3" t="s">
        <v>29355</v>
      </c>
      <c r="D18406" s="3" t="s">
        <v>29356</v>
      </c>
      <c r="E18406" s="3" t="s">
        <v>11311</v>
      </c>
      <c r="F18406" s="3" t="s">
        <v>4588</v>
      </c>
      <c r="G18406" s="3"/>
      <c r="H18406" s="3" t="s">
        <v>11312</v>
      </c>
      <c r="I18406" s="301">
        <v>50.8</v>
      </c>
    </row>
    <row r="18407" spans="2:9">
      <c r="B18407" s="300" t="s">
        <v>160</v>
      </c>
      <c r="C18407" s="3" t="s">
        <v>29433</v>
      </c>
      <c r="D18407" s="3" t="s">
        <v>29434</v>
      </c>
      <c r="E18407" s="3" t="s">
        <v>11311</v>
      </c>
      <c r="F18407" s="3" t="s">
        <v>4588</v>
      </c>
      <c r="G18407" s="3"/>
      <c r="H18407" s="3" t="s">
        <v>11312</v>
      </c>
      <c r="I18407" s="301">
        <v>50.7</v>
      </c>
    </row>
    <row r="18408" spans="2:9">
      <c r="B18408" s="300" t="s">
        <v>160</v>
      </c>
      <c r="C18408" s="3" t="s">
        <v>32005</v>
      </c>
      <c r="D18408" s="3" t="s">
        <v>32006</v>
      </c>
      <c r="E18408" s="3" t="s">
        <v>11311</v>
      </c>
      <c r="F18408" s="3" t="s">
        <v>4588</v>
      </c>
      <c r="G18408" s="3"/>
      <c r="H18408" s="3" t="s">
        <v>11312</v>
      </c>
      <c r="I18408" s="301">
        <v>50.7</v>
      </c>
    </row>
    <row r="18409" spans="2:9">
      <c r="B18409" s="300" t="s">
        <v>160</v>
      </c>
      <c r="C18409" s="3" t="s">
        <v>32368</v>
      </c>
      <c r="D18409" s="3" t="s">
        <v>32369</v>
      </c>
      <c r="E18409" s="3" t="s">
        <v>11311</v>
      </c>
      <c r="F18409" s="3" t="s">
        <v>4588</v>
      </c>
      <c r="G18409" s="3"/>
      <c r="H18409" s="3" t="s">
        <v>11312</v>
      </c>
      <c r="I18409" s="301">
        <v>50.7</v>
      </c>
    </row>
    <row r="18410" spans="2:9">
      <c r="B18410" s="300" t="s">
        <v>160</v>
      </c>
      <c r="C18410" s="3" t="s">
        <v>34087</v>
      </c>
      <c r="D18410" s="3" t="s">
        <v>34088</v>
      </c>
      <c r="E18410" s="3" t="s">
        <v>11311</v>
      </c>
      <c r="F18410" s="3" t="s">
        <v>4588</v>
      </c>
      <c r="G18410" s="3"/>
      <c r="H18410" s="3" t="s">
        <v>11312</v>
      </c>
      <c r="I18410" s="301">
        <v>50.7</v>
      </c>
    </row>
    <row r="18411" spans="2:9">
      <c r="B18411" s="300" t="s">
        <v>160</v>
      </c>
      <c r="C18411" s="3" t="s">
        <v>22200</v>
      </c>
      <c r="D18411" s="3" t="s">
        <v>22201</v>
      </c>
      <c r="E18411" s="3" t="s">
        <v>22202</v>
      </c>
      <c r="F18411" s="3" t="s">
        <v>125</v>
      </c>
      <c r="G18411" s="3"/>
      <c r="H18411" s="3" t="s">
        <v>22203</v>
      </c>
      <c r="I18411" s="301">
        <v>50.8</v>
      </c>
    </row>
    <row r="18412" spans="2:9">
      <c r="B18412" s="300" t="s">
        <v>160</v>
      </c>
      <c r="C18412" s="3" t="s">
        <v>25987</v>
      </c>
      <c r="D18412" s="3" t="s">
        <v>25988</v>
      </c>
      <c r="E18412" s="3" t="s">
        <v>25989</v>
      </c>
      <c r="F18412" s="3" t="s">
        <v>125</v>
      </c>
      <c r="G18412" s="3"/>
      <c r="H18412" s="3" t="s">
        <v>22203</v>
      </c>
      <c r="I18412" s="301">
        <v>50.8</v>
      </c>
    </row>
    <row r="18413" spans="2:9">
      <c r="B18413" s="300" t="s">
        <v>8446</v>
      </c>
      <c r="C18413" s="3" t="s">
        <v>48603</v>
      </c>
      <c r="D18413" s="3" t="s">
        <v>48604</v>
      </c>
      <c r="E18413" s="3" t="s">
        <v>48605</v>
      </c>
      <c r="F18413" s="3" t="s">
        <v>125</v>
      </c>
      <c r="G18413" s="3"/>
      <c r="H18413" s="3" t="s">
        <v>22203</v>
      </c>
      <c r="I18413" s="301">
        <v>50.8</v>
      </c>
    </row>
    <row r="18414" spans="2:9">
      <c r="B18414" s="300" t="s">
        <v>160</v>
      </c>
      <c r="C18414" s="3" t="s">
        <v>2590</v>
      </c>
      <c r="D18414" s="3" t="s">
        <v>5578</v>
      </c>
      <c r="E18414" s="3" t="s">
        <v>5579</v>
      </c>
      <c r="F18414" s="3" t="s">
        <v>114</v>
      </c>
      <c r="G18414" s="3" t="s">
        <v>5580</v>
      </c>
      <c r="H18414" s="3" t="s">
        <v>5581</v>
      </c>
      <c r="I18414" s="301">
        <v>50.676299999999998</v>
      </c>
    </row>
    <row r="18415" spans="2:9">
      <c r="B18415" s="300" t="s">
        <v>160</v>
      </c>
      <c r="C18415" s="3" t="s">
        <v>5308</v>
      </c>
      <c r="D18415" s="3" t="s">
        <v>5309</v>
      </c>
      <c r="E18415" s="3" t="s">
        <v>5310</v>
      </c>
      <c r="F18415" s="3" t="s">
        <v>114</v>
      </c>
      <c r="G18415" s="3" t="s">
        <v>5311</v>
      </c>
      <c r="H18415" s="3" t="s">
        <v>5312</v>
      </c>
      <c r="I18415" s="301">
        <v>50.7393</v>
      </c>
    </row>
    <row r="18416" spans="2:9">
      <c r="B18416" s="300" t="s">
        <v>8937</v>
      </c>
      <c r="C18416" s="3" t="s">
        <v>8938</v>
      </c>
      <c r="D18416" s="3" t="s">
        <v>8939</v>
      </c>
      <c r="E18416" s="3" t="s">
        <v>6756</v>
      </c>
      <c r="F18416" s="3" t="s">
        <v>114</v>
      </c>
      <c r="G18416" s="3" t="s">
        <v>8940</v>
      </c>
      <c r="H18416" s="3" t="s">
        <v>8941</v>
      </c>
      <c r="I18416" s="301">
        <v>50.865000000000002</v>
      </c>
    </row>
    <row r="18417" spans="2:9">
      <c r="B18417" s="300" t="s">
        <v>160</v>
      </c>
      <c r="C18417" s="3" t="s">
        <v>15571</v>
      </c>
      <c r="D18417" s="3" t="s">
        <v>15572</v>
      </c>
      <c r="E18417" s="3" t="s">
        <v>4854</v>
      </c>
      <c r="F18417" s="3" t="s">
        <v>4588</v>
      </c>
      <c r="G18417" s="3"/>
      <c r="H18417" s="3" t="s">
        <v>15573</v>
      </c>
      <c r="I18417" s="301">
        <v>49.7</v>
      </c>
    </row>
    <row r="18418" spans="2:9">
      <c r="B18418" s="300" t="s">
        <v>160</v>
      </c>
      <c r="C18418" s="3" t="s">
        <v>16113</v>
      </c>
      <c r="D18418" s="3" t="s">
        <v>16114</v>
      </c>
      <c r="E18418" s="3" t="s">
        <v>4854</v>
      </c>
      <c r="F18418" s="3" t="s">
        <v>125</v>
      </c>
      <c r="G18418" s="3"/>
      <c r="H18418" s="3" t="s">
        <v>15573</v>
      </c>
      <c r="I18418" s="301">
        <v>50.8</v>
      </c>
    </row>
    <row r="18419" spans="2:9">
      <c r="B18419" s="300" t="s">
        <v>160</v>
      </c>
      <c r="C18419" s="3" t="s">
        <v>16362</v>
      </c>
      <c r="D18419" s="3" t="s">
        <v>16363</v>
      </c>
      <c r="E18419" s="3" t="s">
        <v>4854</v>
      </c>
      <c r="F18419" s="3" t="s">
        <v>4588</v>
      </c>
      <c r="G18419" s="3"/>
      <c r="H18419" s="3" t="s">
        <v>15573</v>
      </c>
      <c r="I18419" s="301">
        <v>49.7</v>
      </c>
    </row>
    <row r="18420" spans="2:9">
      <c r="B18420" s="300" t="s">
        <v>160</v>
      </c>
      <c r="C18420" s="3" t="s">
        <v>17662</v>
      </c>
      <c r="D18420" s="3" t="s">
        <v>17663</v>
      </c>
      <c r="E18420" s="3" t="s">
        <v>4854</v>
      </c>
      <c r="F18420" s="3" t="s">
        <v>4588</v>
      </c>
      <c r="G18420" s="3"/>
      <c r="H18420" s="3" t="s">
        <v>15573</v>
      </c>
      <c r="I18420" s="301">
        <v>50.7</v>
      </c>
    </row>
    <row r="18421" spans="2:9">
      <c r="B18421" s="300" t="s">
        <v>160</v>
      </c>
      <c r="C18421" s="3" t="s">
        <v>17752</v>
      </c>
      <c r="D18421" s="3" t="s">
        <v>17753</v>
      </c>
      <c r="E18421" s="3" t="s">
        <v>4854</v>
      </c>
      <c r="F18421" s="3" t="s">
        <v>4588</v>
      </c>
      <c r="G18421" s="3"/>
      <c r="H18421" s="3" t="s">
        <v>15573</v>
      </c>
      <c r="I18421" s="301">
        <v>50.6</v>
      </c>
    </row>
    <row r="18422" spans="2:9">
      <c r="B18422" s="300" t="s">
        <v>160</v>
      </c>
      <c r="C18422" s="3" t="s">
        <v>19083</v>
      </c>
      <c r="D18422" s="3" t="s">
        <v>19084</v>
      </c>
      <c r="E18422" s="3" t="s">
        <v>4854</v>
      </c>
      <c r="F18422" s="3" t="s">
        <v>125</v>
      </c>
      <c r="G18422" s="3"/>
      <c r="H18422" s="3" t="s">
        <v>15573</v>
      </c>
      <c r="I18422" s="301">
        <v>50.7</v>
      </c>
    </row>
    <row r="18423" spans="2:9">
      <c r="B18423" s="300" t="s">
        <v>160</v>
      </c>
      <c r="C18423" s="3" t="s">
        <v>19168</v>
      </c>
      <c r="D18423" s="3" t="s">
        <v>19169</v>
      </c>
      <c r="E18423" s="3" t="s">
        <v>4854</v>
      </c>
      <c r="F18423" s="3" t="s">
        <v>125</v>
      </c>
      <c r="G18423" s="3"/>
      <c r="H18423" s="3" t="s">
        <v>15573</v>
      </c>
      <c r="I18423" s="301">
        <v>50.6</v>
      </c>
    </row>
    <row r="18424" spans="2:9">
      <c r="B18424" s="300" t="s">
        <v>160</v>
      </c>
      <c r="C18424" s="3" t="s">
        <v>19490</v>
      </c>
      <c r="D18424" s="3" t="s">
        <v>19491</v>
      </c>
      <c r="E18424" s="3" t="s">
        <v>4854</v>
      </c>
      <c r="F18424" s="3" t="s">
        <v>4588</v>
      </c>
      <c r="G18424" s="3"/>
      <c r="H18424" s="3" t="s">
        <v>15573</v>
      </c>
      <c r="I18424" s="301">
        <v>50.6</v>
      </c>
    </row>
    <row r="18425" spans="2:9">
      <c r="B18425" s="300" t="s">
        <v>160</v>
      </c>
      <c r="C18425" s="3" t="s">
        <v>4852</v>
      </c>
      <c r="D18425" s="3" t="s">
        <v>19632</v>
      </c>
      <c r="E18425" s="3" t="s">
        <v>4854</v>
      </c>
      <c r="F18425" s="3" t="s">
        <v>4588</v>
      </c>
      <c r="G18425" s="3"/>
      <c r="H18425" s="3" t="s">
        <v>15573</v>
      </c>
      <c r="I18425" s="301">
        <v>50.6</v>
      </c>
    </row>
    <row r="18426" spans="2:9">
      <c r="B18426" s="300" t="s">
        <v>160</v>
      </c>
      <c r="C18426" s="3" t="s">
        <v>20025</v>
      </c>
      <c r="D18426" s="3" t="s">
        <v>20026</v>
      </c>
      <c r="E18426" s="3" t="s">
        <v>4854</v>
      </c>
      <c r="F18426" s="3" t="s">
        <v>4588</v>
      </c>
      <c r="G18426" s="3"/>
      <c r="H18426" s="3" t="s">
        <v>15573</v>
      </c>
      <c r="I18426" s="301">
        <v>50.6</v>
      </c>
    </row>
    <row r="18427" spans="2:9">
      <c r="B18427" s="300" t="s">
        <v>160</v>
      </c>
      <c r="C18427" s="3" t="s">
        <v>23636</v>
      </c>
      <c r="D18427" s="3" t="s">
        <v>23637</v>
      </c>
      <c r="E18427" s="3" t="s">
        <v>4854</v>
      </c>
      <c r="F18427" s="3" t="s">
        <v>4588</v>
      </c>
      <c r="G18427" s="3"/>
      <c r="H18427" s="3" t="s">
        <v>15573</v>
      </c>
      <c r="I18427" s="301">
        <v>50.6</v>
      </c>
    </row>
    <row r="18428" spans="2:9">
      <c r="B18428" s="300" t="s">
        <v>160</v>
      </c>
      <c r="C18428" s="3" t="s">
        <v>35415</v>
      </c>
      <c r="D18428" s="3" t="s">
        <v>35416</v>
      </c>
      <c r="E18428" s="3" t="s">
        <v>35417</v>
      </c>
      <c r="F18428" s="3" t="s">
        <v>4588</v>
      </c>
      <c r="G18428" s="3"/>
      <c r="H18428" s="3" t="s">
        <v>15573</v>
      </c>
      <c r="I18428" s="301">
        <v>50.6</v>
      </c>
    </row>
    <row r="18429" spans="2:9">
      <c r="B18429" s="300" t="s">
        <v>160</v>
      </c>
      <c r="C18429" s="3" t="s">
        <v>420</v>
      </c>
      <c r="D18429" s="3" t="s">
        <v>421</v>
      </c>
      <c r="E18429" s="3" t="s">
        <v>263</v>
      </c>
      <c r="F18429" s="3" t="s">
        <v>114</v>
      </c>
      <c r="G18429" s="3" t="s">
        <v>422</v>
      </c>
      <c r="H18429" s="3" t="s">
        <v>252</v>
      </c>
      <c r="I18429" s="301">
        <v>50.450899999999997</v>
      </c>
    </row>
    <row r="18430" spans="2:9">
      <c r="B18430" s="300" t="s">
        <v>160</v>
      </c>
      <c r="C18430" s="3" t="s">
        <v>2912</v>
      </c>
      <c r="D18430" s="3" t="s">
        <v>2913</v>
      </c>
      <c r="E18430" s="3" t="s">
        <v>2914</v>
      </c>
      <c r="F18430" s="3" t="s">
        <v>114</v>
      </c>
      <c r="G18430" s="3" t="s">
        <v>2915</v>
      </c>
      <c r="H18430" s="3" t="s">
        <v>252</v>
      </c>
      <c r="I18430" s="301">
        <v>50.631900000000002</v>
      </c>
    </row>
    <row r="18431" spans="2:9">
      <c r="B18431" s="300" t="s">
        <v>160</v>
      </c>
      <c r="C18431" s="3" t="s">
        <v>3455</v>
      </c>
      <c r="D18431" s="3" t="s">
        <v>3456</v>
      </c>
      <c r="E18431" s="3" t="s">
        <v>2914</v>
      </c>
      <c r="F18431" s="3" t="s">
        <v>114</v>
      </c>
      <c r="G18431" s="3" t="s">
        <v>3457</v>
      </c>
      <c r="H18431" s="3" t="s">
        <v>252</v>
      </c>
      <c r="I18431" s="301">
        <v>50.562100000000001</v>
      </c>
    </row>
    <row r="18432" spans="2:9">
      <c r="B18432" s="300" t="s">
        <v>160</v>
      </c>
      <c r="C18432" s="3" t="s">
        <v>7020</v>
      </c>
      <c r="D18432" s="3" t="s">
        <v>7021</v>
      </c>
      <c r="E18432" s="3" t="s">
        <v>7022</v>
      </c>
      <c r="F18432" s="3" t="s">
        <v>114</v>
      </c>
      <c r="G18432" s="3" t="s">
        <v>7023</v>
      </c>
      <c r="H18432" s="3" t="s">
        <v>252</v>
      </c>
      <c r="I18432" s="301">
        <v>50.6252</v>
      </c>
    </row>
    <row r="18433" spans="2:9">
      <c r="B18433" s="300" t="s">
        <v>160</v>
      </c>
      <c r="C18433" s="3" t="s">
        <v>31715</v>
      </c>
      <c r="D18433" s="3" t="s">
        <v>31716</v>
      </c>
      <c r="E18433" s="3" t="s">
        <v>31717</v>
      </c>
      <c r="F18433" s="3" t="s">
        <v>125</v>
      </c>
      <c r="G18433" s="3"/>
      <c r="H18433" s="3" t="s">
        <v>31718</v>
      </c>
      <c r="I18433" s="301">
        <v>50.8</v>
      </c>
    </row>
    <row r="18434" spans="2:9">
      <c r="B18434" s="300" t="s">
        <v>160</v>
      </c>
      <c r="C18434" s="3" t="s">
        <v>39002</v>
      </c>
      <c r="D18434" s="3" t="s">
        <v>39003</v>
      </c>
      <c r="E18434" s="3" t="s">
        <v>39004</v>
      </c>
      <c r="F18434" s="3" t="s">
        <v>125</v>
      </c>
      <c r="G18434" s="3"/>
      <c r="H18434" s="3" t="s">
        <v>31718</v>
      </c>
      <c r="I18434" s="301">
        <v>50.5</v>
      </c>
    </row>
    <row r="18435" spans="2:9">
      <c r="B18435" s="300" t="s">
        <v>160</v>
      </c>
      <c r="C18435" s="3" t="s">
        <v>47052</v>
      </c>
      <c r="D18435" s="3" t="s">
        <v>47053</v>
      </c>
      <c r="E18435" s="3" t="s">
        <v>31717</v>
      </c>
      <c r="F18435" s="3" t="s">
        <v>125</v>
      </c>
      <c r="G18435" s="3"/>
      <c r="H18435" s="3" t="s">
        <v>31718</v>
      </c>
      <c r="I18435" s="301">
        <v>50.8</v>
      </c>
    </row>
    <row r="18436" spans="2:9">
      <c r="B18436" s="300" t="s">
        <v>160</v>
      </c>
      <c r="C18436" s="3" t="s">
        <v>10481</v>
      </c>
      <c r="D18436" s="3" t="s">
        <v>10482</v>
      </c>
      <c r="E18436" s="3" t="s">
        <v>10483</v>
      </c>
      <c r="F18436" s="3" t="s">
        <v>4588</v>
      </c>
      <c r="G18436" s="3"/>
      <c r="H18436" s="3" t="s">
        <v>10484</v>
      </c>
      <c r="I18436" s="301">
        <v>50.4</v>
      </c>
    </row>
    <row r="18437" spans="2:9">
      <c r="B18437" s="300" t="s">
        <v>160</v>
      </c>
      <c r="C18437" s="3" t="s">
        <v>10626</v>
      </c>
      <c r="D18437" s="3" t="s">
        <v>10627</v>
      </c>
      <c r="E18437" s="3" t="s">
        <v>10483</v>
      </c>
      <c r="F18437" s="3" t="s">
        <v>4588</v>
      </c>
      <c r="G18437" s="3" t="s">
        <v>10628</v>
      </c>
      <c r="H18437" s="3" t="s">
        <v>10484</v>
      </c>
      <c r="I18437" s="301">
        <v>50.477600000000002</v>
      </c>
    </row>
    <row r="18438" spans="2:9">
      <c r="B18438" s="300" t="s">
        <v>160</v>
      </c>
      <c r="C18438" s="3" t="s">
        <v>6074</v>
      </c>
      <c r="D18438" s="3" t="s">
        <v>6075</v>
      </c>
      <c r="E18438" s="3" t="s">
        <v>6076</v>
      </c>
      <c r="F18438" s="3" t="s">
        <v>114</v>
      </c>
      <c r="G18438" s="3" t="s">
        <v>6077</v>
      </c>
      <c r="H18438" s="3" t="s">
        <v>6078</v>
      </c>
      <c r="I18438" s="301">
        <v>50.683500000000002</v>
      </c>
    </row>
    <row r="18439" spans="2:9">
      <c r="B18439" s="300" t="s">
        <v>160</v>
      </c>
      <c r="C18439" s="3" t="s">
        <v>11289</v>
      </c>
      <c r="D18439" s="3" t="s">
        <v>11290</v>
      </c>
      <c r="E18439" s="3" t="s">
        <v>11291</v>
      </c>
      <c r="F18439" s="3" t="s">
        <v>4588</v>
      </c>
      <c r="G18439" s="3"/>
      <c r="H18439" s="3" t="s">
        <v>6078</v>
      </c>
      <c r="I18439" s="301">
        <v>50.6</v>
      </c>
    </row>
    <row r="18440" spans="2:9">
      <c r="B18440" s="300" t="s">
        <v>160</v>
      </c>
      <c r="C18440" s="3" t="s">
        <v>11621</v>
      </c>
      <c r="D18440" s="3" t="s">
        <v>11622</v>
      </c>
      <c r="E18440" s="3" t="s">
        <v>11291</v>
      </c>
      <c r="F18440" s="3" t="s">
        <v>4588</v>
      </c>
      <c r="G18440" s="3"/>
      <c r="H18440" s="3" t="s">
        <v>6078</v>
      </c>
      <c r="I18440" s="301">
        <v>50.7</v>
      </c>
    </row>
    <row r="18441" spans="2:9">
      <c r="B18441" s="300" t="s">
        <v>160</v>
      </c>
      <c r="C18441" s="3" t="s">
        <v>11678</v>
      </c>
      <c r="D18441" s="3" t="s">
        <v>11679</v>
      </c>
      <c r="E18441" s="3" t="s">
        <v>11291</v>
      </c>
      <c r="F18441" s="3" t="s">
        <v>4588</v>
      </c>
      <c r="G18441" s="3"/>
      <c r="H18441" s="3" t="s">
        <v>6078</v>
      </c>
      <c r="I18441" s="301">
        <v>50.6</v>
      </c>
    </row>
    <row r="18442" spans="2:9">
      <c r="B18442" s="300" t="s">
        <v>160</v>
      </c>
      <c r="C18442" s="3" t="s">
        <v>11861</v>
      </c>
      <c r="D18442" s="3" t="s">
        <v>11862</v>
      </c>
      <c r="E18442" s="3" t="s">
        <v>11863</v>
      </c>
      <c r="F18442" s="3" t="s">
        <v>4588</v>
      </c>
      <c r="G18442" s="3"/>
      <c r="H18442" s="3" t="s">
        <v>6078</v>
      </c>
      <c r="I18442" s="301">
        <v>50.5</v>
      </c>
    </row>
    <row r="18443" spans="2:9">
      <c r="B18443" s="300" t="s">
        <v>160</v>
      </c>
      <c r="C18443" s="3" t="s">
        <v>12739</v>
      </c>
      <c r="D18443" s="3" t="s">
        <v>12740</v>
      </c>
      <c r="E18443" s="3" t="s">
        <v>11291</v>
      </c>
      <c r="F18443" s="3" t="s">
        <v>4588</v>
      </c>
      <c r="G18443" s="3"/>
      <c r="H18443" s="3" t="s">
        <v>6078</v>
      </c>
      <c r="I18443" s="301">
        <v>50.7</v>
      </c>
    </row>
    <row r="18444" spans="2:9">
      <c r="B18444" s="300" t="s">
        <v>160</v>
      </c>
      <c r="C18444" s="3" t="s">
        <v>12928</v>
      </c>
      <c r="D18444" s="3" t="s">
        <v>12929</v>
      </c>
      <c r="E18444" s="3" t="s">
        <v>11291</v>
      </c>
      <c r="F18444" s="3" t="s">
        <v>4588</v>
      </c>
      <c r="G18444" s="3"/>
      <c r="H18444" s="3" t="s">
        <v>6078</v>
      </c>
      <c r="I18444" s="301">
        <v>50.4</v>
      </c>
    </row>
    <row r="18445" spans="2:9">
      <c r="B18445" s="300" t="s">
        <v>160</v>
      </c>
      <c r="C18445" s="3" t="s">
        <v>13056</v>
      </c>
      <c r="D18445" s="3" t="s">
        <v>13057</v>
      </c>
      <c r="E18445" s="3" t="s">
        <v>11291</v>
      </c>
      <c r="F18445" s="3" t="s">
        <v>4588</v>
      </c>
      <c r="G18445" s="3"/>
      <c r="H18445" s="3" t="s">
        <v>6078</v>
      </c>
      <c r="I18445" s="301">
        <v>50.5</v>
      </c>
    </row>
    <row r="18446" spans="2:9">
      <c r="B18446" s="300" t="s">
        <v>160</v>
      </c>
      <c r="C18446" s="3" t="s">
        <v>13299</v>
      </c>
      <c r="D18446" s="3" t="s">
        <v>13300</v>
      </c>
      <c r="E18446" s="3" t="s">
        <v>11291</v>
      </c>
      <c r="F18446" s="3" t="s">
        <v>4588</v>
      </c>
      <c r="G18446" s="3"/>
      <c r="H18446" s="3" t="s">
        <v>6078</v>
      </c>
      <c r="I18446" s="301">
        <v>50.8</v>
      </c>
    </row>
    <row r="18447" spans="2:9">
      <c r="B18447" s="300" t="s">
        <v>160</v>
      </c>
      <c r="C18447" s="3" t="s">
        <v>16955</v>
      </c>
      <c r="D18447" s="3" t="s">
        <v>16956</v>
      </c>
      <c r="E18447" s="3" t="s">
        <v>11291</v>
      </c>
      <c r="F18447" s="3" t="s">
        <v>4588</v>
      </c>
      <c r="G18447" s="3"/>
      <c r="H18447" s="3" t="s">
        <v>6078</v>
      </c>
      <c r="I18447" s="301">
        <v>50.7</v>
      </c>
    </row>
    <row r="18448" spans="2:9">
      <c r="B18448" s="300" t="s">
        <v>160</v>
      </c>
      <c r="C18448" s="3" t="s">
        <v>16979</v>
      </c>
      <c r="D18448" s="3" t="s">
        <v>16980</v>
      </c>
      <c r="E18448" s="3" t="s">
        <v>11291</v>
      </c>
      <c r="F18448" s="3" t="s">
        <v>4588</v>
      </c>
      <c r="G18448" s="3"/>
      <c r="H18448" s="3" t="s">
        <v>6078</v>
      </c>
      <c r="I18448" s="301">
        <v>50.5</v>
      </c>
    </row>
    <row r="18449" spans="2:9">
      <c r="B18449" s="300" t="s">
        <v>160</v>
      </c>
      <c r="C18449" s="3" t="s">
        <v>18981</v>
      </c>
      <c r="D18449" s="3" t="s">
        <v>18982</v>
      </c>
      <c r="E18449" s="3" t="s">
        <v>11291</v>
      </c>
      <c r="F18449" s="3" t="s">
        <v>4588</v>
      </c>
      <c r="G18449" s="3"/>
      <c r="H18449" s="3" t="s">
        <v>6078</v>
      </c>
      <c r="I18449" s="301">
        <v>50.5</v>
      </c>
    </row>
    <row r="18450" spans="2:9">
      <c r="B18450" s="300" t="s">
        <v>160</v>
      </c>
      <c r="C18450" s="3" t="s">
        <v>19042</v>
      </c>
      <c r="D18450" s="3" t="s">
        <v>19043</v>
      </c>
      <c r="E18450" s="3" t="s">
        <v>11863</v>
      </c>
      <c r="F18450" s="3" t="s">
        <v>4588</v>
      </c>
      <c r="G18450" s="3"/>
      <c r="H18450" s="3" t="s">
        <v>6078</v>
      </c>
      <c r="I18450" s="301">
        <v>50.4</v>
      </c>
    </row>
    <row r="18451" spans="2:9">
      <c r="B18451" s="300" t="s">
        <v>160</v>
      </c>
      <c r="C18451" s="3" t="s">
        <v>19064</v>
      </c>
      <c r="D18451" s="3" t="s">
        <v>19065</v>
      </c>
      <c r="E18451" s="3" t="s">
        <v>11863</v>
      </c>
      <c r="F18451" s="3" t="s">
        <v>4588</v>
      </c>
      <c r="G18451" s="3"/>
      <c r="H18451" s="3" t="s">
        <v>6078</v>
      </c>
      <c r="I18451" s="301">
        <v>50.5</v>
      </c>
    </row>
    <row r="18452" spans="2:9">
      <c r="B18452" s="300" t="s">
        <v>160</v>
      </c>
      <c r="C18452" s="3" t="s">
        <v>21684</v>
      </c>
      <c r="D18452" s="3" t="s">
        <v>21685</v>
      </c>
      <c r="E18452" s="3" t="s">
        <v>11291</v>
      </c>
      <c r="F18452" s="3" t="s">
        <v>4588</v>
      </c>
      <c r="G18452" s="3"/>
      <c r="H18452" s="3" t="s">
        <v>6078</v>
      </c>
      <c r="I18452" s="301">
        <v>50.7</v>
      </c>
    </row>
    <row r="18453" spans="2:9">
      <c r="B18453" s="300" t="s">
        <v>160</v>
      </c>
      <c r="C18453" s="3" t="s">
        <v>22022</v>
      </c>
      <c r="D18453" s="3" t="s">
        <v>22023</v>
      </c>
      <c r="E18453" s="3" t="s">
        <v>11291</v>
      </c>
      <c r="F18453" s="3" t="s">
        <v>4588</v>
      </c>
      <c r="G18453" s="3"/>
      <c r="H18453" s="3" t="s">
        <v>6078</v>
      </c>
      <c r="I18453" s="301">
        <v>50.5</v>
      </c>
    </row>
    <row r="18454" spans="2:9">
      <c r="B18454" s="300" t="s">
        <v>160</v>
      </c>
      <c r="C18454" s="3" t="s">
        <v>22245</v>
      </c>
      <c r="D18454" s="3" t="s">
        <v>22246</v>
      </c>
      <c r="E18454" s="3" t="s">
        <v>11291</v>
      </c>
      <c r="F18454" s="3" t="s">
        <v>4588</v>
      </c>
      <c r="G18454" s="3"/>
      <c r="H18454" s="3" t="s">
        <v>6078</v>
      </c>
      <c r="I18454" s="301">
        <v>50.9</v>
      </c>
    </row>
    <row r="18455" spans="2:9">
      <c r="B18455" s="300" t="s">
        <v>160</v>
      </c>
      <c r="C18455" s="3" t="s">
        <v>23064</v>
      </c>
      <c r="D18455" s="3" t="s">
        <v>23065</v>
      </c>
      <c r="E18455" s="3" t="s">
        <v>11863</v>
      </c>
      <c r="F18455" s="3" t="s">
        <v>4588</v>
      </c>
      <c r="G18455" s="3"/>
      <c r="H18455" s="3" t="s">
        <v>6078</v>
      </c>
      <c r="I18455" s="301">
        <v>50.5</v>
      </c>
    </row>
    <row r="18456" spans="2:9">
      <c r="B18456" s="300" t="s">
        <v>160</v>
      </c>
      <c r="C18456" s="3" t="s">
        <v>23877</v>
      </c>
      <c r="D18456" s="3" t="s">
        <v>23878</v>
      </c>
      <c r="E18456" s="3" t="s">
        <v>11863</v>
      </c>
      <c r="F18456" s="3" t="s">
        <v>125</v>
      </c>
      <c r="G18456" s="3"/>
      <c r="H18456" s="3" t="s">
        <v>6078</v>
      </c>
      <c r="I18456" s="301">
        <v>50.6</v>
      </c>
    </row>
    <row r="18457" spans="2:9">
      <c r="B18457" s="300" t="s">
        <v>160</v>
      </c>
      <c r="C18457" s="3" t="s">
        <v>24595</v>
      </c>
      <c r="D18457" s="3" t="s">
        <v>24596</v>
      </c>
      <c r="E18457" s="3" t="s">
        <v>11291</v>
      </c>
      <c r="F18457" s="3" t="s">
        <v>4588</v>
      </c>
      <c r="G18457" s="3"/>
      <c r="H18457" s="3" t="s">
        <v>6078</v>
      </c>
      <c r="I18457" s="301">
        <v>50.6</v>
      </c>
    </row>
    <row r="18458" spans="2:9">
      <c r="B18458" s="300" t="s">
        <v>160</v>
      </c>
      <c r="C18458" s="3" t="s">
        <v>25608</v>
      </c>
      <c r="D18458" s="3" t="s">
        <v>25609</v>
      </c>
      <c r="E18458" s="3" t="s">
        <v>11291</v>
      </c>
      <c r="F18458" s="3" t="s">
        <v>4588</v>
      </c>
      <c r="G18458" s="3"/>
      <c r="H18458" s="3" t="s">
        <v>6078</v>
      </c>
      <c r="I18458" s="301">
        <v>50.6</v>
      </c>
    </row>
    <row r="18459" spans="2:9">
      <c r="B18459" s="300" t="s">
        <v>160</v>
      </c>
      <c r="C18459" s="3" t="s">
        <v>27945</v>
      </c>
      <c r="D18459" s="3" t="s">
        <v>27946</v>
      </c>
      <c r="E18459" s="3" t="s">
        <v>11291</v>
      </c>
      <c r="F18459" s="3" t="s">
        <v>4588</v>
      </c>
      <c r="G18459" s="3"/>
      <c r="H18459" s="3" t="s">
        <v>6078</v>
      </c>
      <c r="I18459" s="301">
        <v>50.5</v>
      </c>
    </row>
    <row r="18460" spans="2:9">
      <c r="B18460" s="300" t="s">
        <v>160</v>
      </c>
      <c r="C18460" s="3" t="s">
        <v>30145</v>
      </c>
      <c r="D18460" s="3" t="s">
        <v>30146</v>
      </c>
      <c r="E18460" s="3" t="s">
        <v>11291</v>
      </c>
      <c r="F18460" s="3" t="s">
        <v>4588</v>
      </c>
      <c r="G18460" s="3"/>
      <c r="H18460" s="3" t="s">
        <v>6078</v>
      </c>
      <c r="I18460" s="301">
        <v>50.7</v>
      </c>
    </row>
    <row r="18461" spans="2:9">
      <c r="B18461" s="300" t="s">
        <v>160</v>
      </c>
      <c r="C18461" s="3" t="s">
        <v>30243</v>
      </c>
      <c r="D18461" s="3" t="s">
        <v>30244</v>
      </c>
      <c r="E18461" s="3" t="s">
        <v>11291</v>
      </c>
      <c r="F18461" s="3" t="s">
        <v>4588</v>
      </c>
      <c r="G18461" s="3"/>
      <c r="H18461" s="3" t="s">
        <v>6078</v>
      </c>
      <c r="I18461" s="301">
        <v>50.8</v>
      </c>
    </row>
    <row r="18462" spans="2:9">
      <c r="B18462" s="300" t="s">
        <v>160</v>
      </c>
      <c r="C18462" s="3" t="s">
        <v>30853</v>
      </c>
      <c r="D18462" s="3" t="s">
        <v>30854</v>
      </c>
      <c r="E18462" s="3" t="s">
        <v>11863</v>
      </c>
      <c r="F18462" s="3" t="s">
        <v>4588</v>
      </c>
      <c r="G18462" s="3"/>
      <c r="H18462" s="3" t="s">
        <v>6078</v>
      </c>
      <c r="I18462" s="301">
        <v>50.5</v>
      </c>
    </row>
    <row r="18463" spans="2:9">
      <c r="B18463" s="300" t="s">
        <v>160</v>
      </c>
      <c r="C18463" s="3" t="s">
        <v>34658</v>
      </c>
      <c r="D18463" s="3" t="s">
        <v>34659</v>
      </c>
      <c r="E18463" s="3" t="s">
        <v>11863</v>
      </c>
      <c r="F18463" s="3" t="s">
        <v>4588</v>
      </c>
      <c r="G18463" s="3"/>
      <c r="H18463" s="3" t="s">
        <v>6078</v>
      </c>
      <c r="I18463" s="301">
        <v>50.5</v>
      </c>
    </row>
    <row r="18464" spans="2:9">
      <c r="B18464" s="300" t="s">
        <v>160</v>
      </c>
      <c r="C18464" s="3" t="s">
        <v>36271</v>
      </c>
      <c r="D18464" s="3" t="s">
        <v>36272</v>
      </c>
      <c r="E18464" s="3" t="s">
        <v>11291</v>
      </c>
      <c r="F18464" s="3" t="s">
        <v>4588</v>
      </c>
      <c r="G18464" s="3"/>
      <c r="H18464" s="3" t="s">
        <v>6078</v>
      </c>
      <c r="I18464" s="301">
        <v>50.8</v>
      </c>
    </row>
    <row r="18465" spans="2:9">
      <c r="B18465" s="300" t="s">
        <v>160</v>
      </c>
      <c r="C18465" s="3" t="s">
        <v>37977</v>
      </c>
      <c r="D18465" s="3" t="s">
        <v>37978</v>
      </c>
      <c r="E18465" s="3" t="s">
        <v>11863</v>
      </c>
      <c r="F18465" s="3" t="s">
        <v>4588</v>
      </c>
      <c r="G18465" s="3"/>
      <c r="H18465" s="3" t="s">
        <v>6078</v>
      </c>
      <c r="I18465" s="301">
        <v>50.4</v>
      </c>
    </row>
    <row r="18466" spans="2:9">
      <c r="B18466" s="300" t="s">
        <v>160</v>
      </c>
      <c r="C18466" s="3" t="s">
        <v>39362</v>
      </c>
      <c r="D18466" s="3" t="s">
        <v>39363</v>
      </c>
      <c r="E18466" s="3" t="s">
        <v>11863</v>
      </c>
      <c r="F18466" s="3" t="s">
        <v>4588</v>
      </c>
      <c r="G18466" s="3"/>
      <c r="H18466" s="3" t="s">
        <v>6078</v>
      </c>
      <c r="I18466" s="301">
        <v>50.5</v>
      </c>
    </row>
    <row r="18467" spans="2:9">
      <c r="B18467" s="300" t="s">
        <v>160</v>
      </c>
      <c r="C18467" s="3" t="s">
        <v>39404</v>
      </c>
      <c r="D18467" s="3" t="s">
        <v>39405</v>
      </c>
      <c r="E18467" s="3" t="s">
        <v>11863</v>
      </c>
      <c r="F18467" s="3" t="s">
        <v>4588</v>
      </c>
      <c r="G18467" s="3"/>
      <c r="H18467" s="3" t="s">
        <v>6078</v>
      </c>
      <c r="I18467" s="301">
        <v>50.5</v>
      </c>
    </row>
    <row r="18468" spans="2:9">
      <c r="B18468" s="300" t="s">
        <v>160</v>
      </c>
      <c r="C18468" s="3" t="s">
        <v>39646</v>
      </c>
      <c r="D18468" s="3" t="s">
        <v>39647</v>
      </c>
      <c r="E18468" s="3" t="s">
        <v>11863</v>
      </c>
      <c r="F18468" s="3" t="s">
        <v>4588</v>
      </c>
      <c r="G18468" s="3"/>
      <c r="H18468" s="3" t="s">
        <v>6078</v>
      </c>
      <c r="I18468" s="301">
        <v>50.5</v>
      </c>
    </row>
    <row r="18469" spans="2:9">
      <c r="B18469" s="300" t="s">
        <v>160</v>
      </c>
      <c r="C18469" s="3" t="s">
        <v>46320</v>
      </c>
      <c r="D18469" s="3" t="s">
        <v>46321</v>
      </c>
      <c r="E18469" s="3" t="s">
        <v>11291</v>
      </c>
      <c r="F18469" s="3" t="s">
        <v>4588</v>
      </c>
      <c r="G18469" s="3"/>
      <c r="H18469" s="3" t="s">
        <v>6078</v>
      </c>
      <c r="I18469" s="301">
        <v>50.3</v>
      </c>
    </row>
    <row r="18470" spans="2:9">
      <c r="B18470" s="300" t="s">
        <v>160</v>
      </c>
      <c r="C18470" s="3" t="s">
        <v>7813</v>
      </c>
      <c r="D18470" s="3" t="s">
        <v>7814</v>
      </c>
      <c r="E18470" s="3" t="s">
        <v>7815</v>
      </c>
      <c r="F18470" s="3" t="s">
        <v>114</v>
      </c>
      <c r="G18470" s="3" t="s">
        <v>7816</v>
      </c>
      <c r="H18470" s="3" t="s">
        <v>7817</v>
      </c>
      <c r="I18470" s="301">
        <v>50.658000000000001</v>
      </c>
    </row>
    <row r="18471" spans="2:9">
      <c r="B18471" s="300" t="s">
        <v>160</v>
      </c>
      <c r="C18471" s="3" t="s">
        <v>10775</v>
      </c>
      <c r="D18471" s="3" t="s">
        <v>10776</v>
      </c>
      <c r="E18471" s="3" t="s">
        <v>10777</v>
      </c>
      <c r="F18471" s="3" t="s">
        <v>4588</v>
      </c>
      <c r="G18471" s="3"/>
      <c r="H18471" s="3" t="s">
        <v>7817</v>
      </c>
      <c r="I18471" s="301">
        <v>50.7</v>
      </c>
    </row>
    <row r="18472" spans="2:9">
      <c r="B18472" s="300" t="s">
        <v>160</v>
      </c>
      <c r="C18472" s="3" t="s">
        <v>11475</v>
      </c>
      <c r="D18472" s="3" t="s">
        <v>11476</v>
      </c>
      <c r="E18472" s="3" t="s">
        <v>11477</v>
      </c>
      <c r="F18472" s="3" t="s">
        <v>4588</v>
      </c>
      <c r="G18472" s="3"/>
      <c r="H18472" s="3" t="s">
        <v>7817</v>
      </c>
      <c r="I18472" s="301">
        <v>50.5</v>
      </c>
    </row>
    <row r="18473" spans="2:9">
      <c r="B18473" s="300" t="s">
        <v>160</v>
      </c>
      <c r="C18473" s="3" t="s">
        <v>11676</v>
      </c>
      <c r="D18473" s="3" t="s">
        <v>11677</v>
      </c>
      <c r="E18473" s="3" t="s">
        <v>11477</v>
      </c>
      <c r="F18473" s="3" t="s">
        <v>4588</v>
      </c>
      <c r="G18473" s="3"/>
      <c r="H18473" s="3" t="s">
        <v>7817</v>
      </c>
      <c r="I18473" s="301">
        <v>50.5</v>
      </c>
    </row>
    <row r="18474" spans="2:9">
      <c r="B18474" s="300" t="s">
        <v>160</v>
      </c>
      <c r="C18474" s="3" t="s">
        <v>12849</v>
      </c>
      <c r="D18474" s="3" t="s">
        <v>12850</v>
      </c>
      <c r="E18474" s="3" t="s">
        <v>11477</v>
      </c>
      <c r="F18474" s="3" t="s">
        <v>4588</v>
      </c>
      <c r="G18474" s="3"/>
      <c r="H18474" s="3" t="s">
        <v>7817</v>
      </c>
      <c r="I18474" s="301">
        <v>50.4</v>
      </c>
    </row>
    <row r="18475" spans="2:9">
      <c r="B18475" s="300" t="s">
        <v>160</v>
      </c>
      <c r="C18475" s="3" t="s">
        <v>13058</v>
      </c>
      <c r="D18475" s="3" t="s">
        <v>13059</v>
      </c>
      <c r="E18475" s="3" t="s">
        <v>11477</v>
      </c>
      <c r="F18475" s="3" t="s">
        <v>4588</v>
      </c>
      <c r="G18475" s="3"/>
      <c r="H18475" s="3" t="s">
        <v>7817</v>
      </c>
      <c r="I18475" s="301">
        <v>50.5</v>
      </c>
    </row>
    <row r="18476" spans="2:9">
      <c r="B18476" s="300" t="s">
        <v>160</v>
      </c>
      <c r="C18476" s="3" t="s">
        <v>17148</v>
      </c>
      <c r="D18476" s="3" t="s">
        <v>17149</v>
      </c>
      <c r="E18476" s="3" t="s">
        <v>11291</v>
      </c>
      <c r="F18476" s="3" t="s">
        <v>4588</v>
      </c>
      <c r="G18476" s="3"/>
      <c r="H18476" s="3" t="s">
        <v>7817</v>
      </c>
      <c r="I18476" s="301">
        <v>55.5</v>
      </c>
    </row>
    <row r="18477" spans="2:9">
      <c r="B18477" s="300" t="s">
        <v>160</v>
      </c>
      <c r="C18477" s="3" t="s">
        <v>17348</v>
      </c>
      <c r="D18477" s="3" t="s">
        <v>17349</v>
      </c>
      <c r="E18477" s="3" t="s">
        <v>11477</v>
      </c>
      <c r="F18477" s="3" t="s">
        <v>4588</v>
      </c>
      <c r="G18477" s="3"/>
      <c r="H18477" s="3" t="s">
        <v>7817</v>
      </c>
      <c r="I18477" s="301">
        <v>50.6</v>
      </c>
    </row>
    <row r="18478" spans="2:9">
      <c r="B18478" s="300" t="s">
        <v>160</v>
      </c>
      <c r="C18478" s="3" t="s">
        <v>18267</v>
      </c>
      <c r="D18478" s="3" t="s">
        <v>18268</v>
      </c>
      <c r="E18478" s="3" t="s">
        <v>11477</v>
      </c>
      <c r="F18478" s="3" t="s">
        <v>4588</v>
      </c>
      <c r="G18478" s="3"/>
      <c r="H18478" s="3" t="s">
        <v>7817</v>
      </c>
      <c r="I18478" s="301">
        <v>50.7</v>
      </c>
    </row>
    <row r="18479" spans="2:9">
      <c r="B18479" s="300" t="s">
        <v>160</v>
      </c>
      <c r="C18479" s="3" t="s">
        <v>27477</v>
      </c>
      <c r="D18479" s="3" t="s">
        <v>27478</v>
      </c>
      <c r="E18479" s="3" t="s">
        <v>11477</v>
      </c>
      <c r="F18479" s="3" t="s">
        <v>4588</v>
      </c>
      <c r="G18479" s="3"/>
      <c r="H18479" s="3" t="s">
        <v>7817</v>
      </c>
      <c r="I18479" s="301">
        <v>50.5</v>
      </c>
    </row>
    <row r="18480" spans="2:9">
      <c r="B18480" s="300" t="s">
        <v>160</v>
      </c>
      <c r="C18480" s="3" t="s">
        <v>27643</v>
      </c>
      <c r="D18480" s="3" t="s">
        <v>27644</v>
      </c>
      <c r="E18480" s="3" t="s">
        <v>11477</v>
      </c>
      <c r="F18480" s="3" t="s">
        <v>4588</v>
      </c>
      <c r="G18480" s="3"/>
      <c r="H18480" s="3" t="s">
        <v>7817</v>
      </c>
      <c r="I18480" s="301">
        <v>50.4</v>
      </c>
    </row>
    <row r="18481" spans="2:9">
      <c r="B18481" s="300" t="s">
        <v>110</v>
      </c>
      <c r="C18481" s="3" t="s">
        <v>111</v>
      </c>
      <c r="D18481" s="3" t="s">
        <v>48390</v>
      </c>
      <c r="E18481" s="3" t="s">
        <v>10777</v>
      </c>
      <c r="F18481" s="3" t="s">
        <v>4588</v>
      </c>
      <c r="G18481" s="3"/>
      <c r="H18481" s="3" t="s">
        <v>7817</v>
      </c>
      <c r="I18481" s="301">
        <v>50.8</v>
      </c>
    </row>
    <row r="18482" spans="2:9">
      <c r="B18482" s="300" t="s">
        <v>8387</v>
      </c>
      <c r="C18482" s="3" t="s">
        <v>8388</v>
      </c>
      <c r="D18482" s="3" t="s">
        <v>48577</v>
      </c>
      <c r="E18482" s="3" t="s">
        <v>48578</v>
      </c>
      <c r="F18482" s="3" t="s">
        <v>125</v>
      </c>
      <c r="G18482" s="3"/>
      <c r="H18482" s="3" t="s">
        <v>7817</v>
      </c>
      <c r="I18482" s="301">
        <v>50.4</v>
      </c>
    </row>
    <row r="18483" spans="2:9">
      <c r="B18483" s="300" t="s">
        <v>160</v>
      </c>
      <c r="C18483" s="3" t="s">
        <v>57898</v>
      </c>
      <c r="D18483" s="3" t="s">
        <v>57899</v>
      </c>
      <c r="E18483" s="3" t="s">
        <v>7815</v>
      </c>
      <c r="F18483" s="3" t="s">
        <v>114</v>
      </c>
      <c r="G18483" s="3" t="s">
        <v>57900</v>
      </c>
      <c r="H18483" s="3" t="s">
        <v>7817</v>
      </c>
      <c r="I18483" s="301">
        <v>50.929299999999998</v>
      </c>
    </row>
    <row r="18484" spans="2:9">
      <c r="B18484" s="300" t="s">
        <v>160</v>
      </c>
      <c r="C18484" s="3" t="s">
        <v>57907</v>
      </c>
      <c r="D18484" s="3" t="s">
        <v>57908</v>
      </c>
      <c r="E18484" s="3" t="s">
        <v>7815</v>
      </c>
      <c r="F18484" s="3" t="s">
        <v>114</v>
      </c>
      <c r="G18484" s="3" t="s">
        <v>57909</v>
      </c>
      <c r="H18484" s="3" t="s">
        <v>7817</v>
      </c>
      <c r="I18484" s="301">
        <v>50.753599999999999</v>
      </c>
    </row>
    <row r="18485" spans="2:9">
      <c r="B18485" s="300" t="s">
        <v>160</v>
      </c>
      <c r="C18485" s="3" t="s">
        <v>57935</v>
      </c>
      <c r="D18485" s="3" t="s">
        <v>57936</v>
      </c>
      <c r="E18485" s="3" t="s">
        <v>7815</v>
      </c>
      <c r="F18485" s="3" t="s">
        <v>114</v>
      </c>
      <c r="G18485" s="3" t="s">
        <v>57937</v>
      </c>
      <c r="H18485" s="3" t="s">
        <v>7817</v>
      </c>
      <c r="I18485" s="301">
        <v>50.713200000000001</v>
      </c>
    </row>
    <row r="18486" spans="2:9">
      <c r="B18486" s="300" t="s">
        <v>160</v>
      </c>
      <c r="C18486" s="3" t="s">
        <v>57938</v>
      </c>
      <c r="D18486" s="3" t="s">
        <v>57939</v>
      </c>
      <c r="E18486" s="3" t="s">
        <v>7815</v>
      </c>
      <c r="F18486" s="3" t="s">
        <v>114</v>
      </c>
      <c r="G18486" s="3" t="s">
        <v>57940</v>
      </c>
      <c r="H18486" s="3" t="s">
        <v>7817</v>
      </c>
      <c r="I18486" s="301">
        <v>50.586199999999998</v>
      </c>
    </row>
    <row r="18487" spans="2:9">
      <c r="B18487" s="300" t="s">
        <v>160</v>
      </c>
      <c r="C18487" s="3" t="s">
        <v>58827</v>
      </c>
      <c r="D18487" s="3" t="s">
        <v>58828</v>
      </c>
      <c r="E18487" s="3" t="s">
        <v>11291</v>
      </c>
      <c r="F18487" s="3" t="s">
        <v>4588</v>
      </c>
      <c r="G18487" s="3"/>
      <c r="H18487" s="3" t="s">
        <v>7817</v>
      </c>
      <c r="I18487" s="301">
        <v>51.2</v>
      </c>
    </row>
    <row r="18488" spans="2:9">
      <c r="B18488" s="300" t="s">
        <v>160</v>
      </c>
      <c r="C18488" s="3" t="s">
        <v>58661</v>
      </c>
      <c r="D18488" s="3" t="s">
        <v>58662</v>
      </c>
      <c r="E18488" s="3" t="s">
        <v>58517</v>
      </c>
      <c r="F18488" s="3" t="s">
        <v>125</v>
      </c>
      <c r="G18488" s="3"/>
      <c r="H18488" s="3" t="s">
        <v>58663</v>
      </c>
      <c r="I18488" s="301">
        <v>50.6</v>
      </c>
    </row>
    <row r="18489" spans="2:9">
      <c r="B18489" s="300" t="s">
        <v>160</v>
      </c>
      <c r="C18489" s="3" t="s">
        <v>58664</v>
      </c>
      <c r="D18489" s="3" t="s">
        <v>58665</v>
      </c>
      <c r="E18489" s="3" t="s">
        <v>58517</v>
      </c>
      <c r="F18489" s="3" t="s">
        <v>125</v>
      </c>
      <c r="G18489" s="3"/>
      <c r="H18489" s="3" t="s">
        <v>58663</v>
      </c>
      <c r="I18489" s="301">
        <v>50.6</v>
      </c>
    </row>
    <row r="18490" spans="2:9">
      <c r="B18490" s="300" t="s">
        <v>160</v>
      </c>
      <c r="C18490" s="3" t="s">
        <v>58681</v>
      </c>
      <c r="D18490" s="3" t="s">
        <v>58682</v>
      </c>
      <c r="E18490" s="3" t="s">
        <v>58517</v>
      </c>
      <c r="F18490" s="3" t="s">
        <v>125</v>
      </c>
      <c r="G18490" s="3"/>
      <c r="H18490" s="3" t="s">
        <v>58663</v>
      </c>
      <c r="I18490" s="301">
        <v>50.5</v>
      </c>
    </row>
    <row r="18491" spans="2:9">
      <c r="B18491" s="300" t="s">
        <v>160</v>
      </c>
      <c r="C18491" s="3" t="s">
        <v>58703</v>
      </c>
      <c r="D18491" s="3" t="s">
        <v>58704</v>
      </c>
      <c r="E18491" s="3" t="s">
        <v>58517</v>
      </c>
      <c r="F18491" s="3" t="s">
        <v>125</v>
      </c>
      <c r="G18491" s="3"/>
      <c r="H18491" s="3" t="s">
        <v>58663</v>
      </c>
      <c r="I18491" s="301">
        <v>50.6</v>
      </c>
    </row>
    <row r="18492" spans="2:9">
      <c r="B18492" s="300" t="s">
        <v>160</v>
      </c>
      <c r="C18492" s="3" t="s">
        <v>58705</v>
      </c>
      <c r="D18492" s="3" t="s">
        <v>58706</v>
      </c>
      <c r="E18492" s="3" t="s">
        <v>58517</v>
      </c>
      <c r="F18492" s="3" t="s">
        <v>125</v>
      </c>
      <c r="G18492" s="3"/>
      <c r="H18492" s="3" t="s">
        <v>58663</v>
      </c>
      <c r="I18492" s="301">
        <v>50.5</v>
      </c>
    </row>
    <row r="18493" spans="2:9">
      <c r="B18493" s="300" t="s">
        <v>160</v>
      </c>
      <c r="C18493" s="3" t="s">
        <v>58709</v>
      </c>
      <c r="D18493" s="3" t="s">
        <v>58710</v>
      </c>
      <c r="E18493" s="3" t="s">
        <v>58517</v>
      </c>
      <c r="F18493" s="3" t="s">
        <v>125</v>
      </c>
      <c r="G18493" s="3"/>
      <c r="H18493" s="3" t="s">
        <v>58663</v>
      </c>
      <c r="I18493" s="301">
        <v>50.5</v>
      </c>
    </row>
    <row r="18494" spans="2:9">
      <c r="B18494" s="300" t="s">
        <v>160</v>
      </c>
      <c r="C18494" s="3" t="s">
        <v>58711</v>
      </c>
      <c r="D18494" s="3" t="s">
        <v>58712</v>
      </c>
      <c r="E18494" s="3" t="s">
        <v>58517</v>
      </c>
      <c r="F18494" s="3" t="s">
        <v>125</v>
      </c>
      <c r="G18494" s="3"/>
      <c r="H18494" s="3" t="s">
        <v>58663</v>
      </c>
      <c r="I18494" s="301">
        <v>50.6</v>
      </c>
    </row>
    <row r="18495" spans="2:9">
      <c r="B18495" s="300" t="s">
        <v>160</v>
      </c>
      <c r="C18495" s="3" t="s">
        <v>58715</v>
      </c>
      <c r="D18495" s="3" t="s">
        <v>58716</v>
      </c>
      <c r="E18495" s="3" t="s">
        <v>58517</v>
      </c>
      <c r="F18495" s="3" t="s">
        <v>125</v>
      </c>
      <c r="G18495" s="3"/>
      <c r="H18495" s="3" t="s">
        <v>58663</v>
      </c>
      <c r="I18495" s="301">
        <v>50.6</v>
      </c>
    </row>
    <row r="18496" spans="2:9">
      <c r="B18496" s="300" t="s">
        <v>160</v>
      </c>
      <c r="C18496" s="3" t="s">
        <v>58717</v>
      </c>
      <c r="D18496" s="3" t="s">
        <v>58718</v>
      </c>
      <c r="E18496" s="3" t="s">
        <v>58517</v>
      </c>
      <c r="F18496" s="3" t="s">
        <v>125</v>
      </c>
      <c r="G18496" s="3"/>
      <c r="H18496" s="3" t="s">
        <v>58663</v>
      </c>
      <c r="I18496" s="301">
        <v>50.5</v>
      </c>
    </row>
    <row r="18497" spans="2:9">
      <c r="B18497" s="300" t="s">
        <v>160</v>
      </c>
      <c r="C18497" s="3" t="s">
        <v>58721</v>
      </c>
      <c r="D18497" s="3" t="s">
        <v>58722</v>
      </c>
      <c r="E18497" s="3" t="s">
        <v>58517</v>
      </c>
      <c r="F18497" s="3" t="s">
        <v>125</v>
      </c>
      <c r="G18497" s="3"/>
      <c r="H18497" s="3" t="s">
        <v>58663</v>
      </c>
      <c r="I18497" s="301">
        <v>50.9</v>
      </c>
    </row>
    <row r="18498" spans="2:9">
      <c r="B18498" s="300" t="s">
        <v>160</v>
      </c>
      <c r="C18498" s="3" t="s">
        <v>58728</v>
      </c>
      <c r="D18498" s="3" t="s">
        <v>58729</v>
      </c>
      <c r="E18498" s="3" t="s">
        <v>58517</v>
      </c>
      <c r="F18498" s="3" t="s">
        <v>125</v>
      </c>
      <c r="G18498" s="3"/>
      <c r="H18498" s="3" t="s">
        <v>58663</v>
      </c>
      <c r="I18498" s="301">
        <v>50.6</v>
      </c>
    </row>
    <row r="18499" spans="2:9">
      <c r="B18499" s="300" t="s">
        <v>160</v>
      </c>
      <c r="C18499" s="3" t="s">
        <v>58732</v>
      </c>
      <c r="D18499" s="3" t="s">
        <v>58733</v>
      </c>
      <c r="E18499" s="3" t="s">
        <v>58517</v>
      </c>
      <c r="F18499" s="3" t="s">
        <v>125</v>
      </c>
      <c r="G18499" s="3"/>
      <c r="H18499" s="3" t="s">
        <v>58663</v>
      </c>
      <c r="I18499" s="301">
        <v>50.4</v>
      </c>
    </row>
    <row r="18500" spans="2:9">
      <c r="B18500" s="300" t="s">
        <v>160</v>
      </c>
      <c r="C18500" s="3" t="s">
        <v>58754</v>
      </c>
      <c r="D18500" s="3" t="s">
        <v>58755</v>
      </c>
      <c r="E18500" s="3" t="s">
        <v>58517</v>
      </c>
      <c r="F18500" s="3" t="s">
        <v>125</v>
      </c>
      <c r="G18500" s="3"/>
      <c r="H18500" s="3" t="s">
        <v>58663</v>
      </c>
      <c r="I18500" s="301">
        <v>50.5</v>
      </c>
    </row>
    <row r="18501" spans="2:9">
      <c r="B18501" s="300" t="s">
        <v>160</v>
      </c>
      <c r="C18501" s="3" t="s">
        <v>58776</v>
      </c>
      <c r="D18501" s="3" t="s">
        <v>58777</v>
      </c>
      <c r="E18501" s="3" t="s">
        <v>58517</v>
      </c>
      <c r="F18501" s="3" t="s">
        <v>125</v>
      </c>
      <c r="G18501" s="3"/>
      <c r="H18501" s="3" t="s">
        <v>58663</v>
      </c>
      <c r="I18501" s="301">
        <v>50.7</v>
      </c>
    </row>
    <row r="18502" spans="2:9">
      <c r="B18502" s="300" t="s">
        <v>160</v>
      </c>
      <c r="C18502" s="3" t="s">
        <v>58784</v>
      </c>
      <c r="D18502" s="3" t="s">
        <v>58785</v>
      </c>
      <c r="E18502" s="3" t="s">
        <v>58517</v>
      </c>
      <c r="F18502" s="3" t="s">
        <v>125</v>
      </c>
      <c r="G18502" s="3"/>
      <c r="H18502" s="3" t="s">
        <v>58663</v>
      </c>
      <c r="I18502" s="301">
        <v>50.6</v>
      </c>
    </row>
    <row r="18503" spans="2:9">
      <c r="B18503" s="300" t="s">
        <v>160</v>
      </c>
      <c r="C18503" s="3" t="s">
        <v>58803</v>
      </c>
      <c r="D18503" s="3" t="s">
        <v>58804</v>
      </c>
      <c r="E18503" s="3" t="s">
        <v>58517</v>
      </c>
      <c r="F18503" s="3" t="s">
        <v>125</v>
      </c>
      <c r="G18503" s="3"/>
      <c r="H18503" s="3" t="s">
        <v>58663</v>
      </c>
      <c r="I18503" s="301">
        <v>50.5</v>
      </c>
    </row>
    <row r="18504" spans="2:9">
      <c r="B18504" s="300" t="s">
        <v>160</v>
      </c>
      <c r="C18504" s="3" t="s">
        <v>58854</v>
      </c>
      <c r="D18504" s="3" t="s">
        <v>58855</v>
      </c>
      <c r="E18504" s="3" t="s">
        <v>58517</v>
      </c>
      <c r="F18504" s="3" t="s">
        <v>125</v>
      </c>
      <c r="G18504" s="3"/>
      <c r="H18504" s="3" t="s">
        <v>58663</v>
      </c>
      <c r="I18504" s="301">
        <v>50.7</v>
      </c>
    </row>
    <row r="18505" spans="2:9">
      <c r="B18505" s="300" t="s">
        <v>160</v>
      </c>
      <c r="C18505" s="3" t="s">
        <v>58933</v>
      </c>
      <c r="D18505" s="3" t="s">
        <v>58934</v>
      </c>
      <c r="E18505" s="3" t="s">
        <v>58517</v>
      </c>
      <c r="F18505" s="3" t="s">
        <v>125</v>
      </c>
      <c r="G18505" s="3"/>
      <c r="H18505" s="3" t="s">
        <v>58663</v>
      </c>
      <c r="I18505" s="301">
        <v>50.8</v>
      </c>
    </row>
    <row r="18506" spans="2:9">
      <c r="B18506" s="300" t="s">
        <v>160</v>
      </c>
      <c r="C18506" s="3" t="s">
        <v>58943</v>
      </c>
      <c r="D18506" s="3" t="s">
        <v>58944</v>
      </c>
      <c r="E18506" s="3" t="s">
        <v>58517</v>
      </c>
      <c r="F18506" s="3" t="s">
        <v>125</v>
      </c>
      <c r="G18506" s="3"/>
      <c r="H18506" s="3" t="s">
        <v>58663</v>
      </c>
      <c r="I18506" s="301">
        <v>50.4</v>
      </c>
    </row>
    <row r="18507" spans="2:9">
      <c r="B18507" s="300" t="s">
        <v>160</v>
      </c>
      <c r="C18507" s="3" t="s">
        <v>59015</v>
      </c>
      <c r="D18507" s="3" t="s">
        <v>59016</v>
      </c>
      <c r="E18507" s="3" t="s">
        <v>58517</v>
      </c>
      <c r="F18507" s="3" t="s">
        <v>125</v>
      </c>
      <c r="G18507" s="3"/>
      <c r="H18507" s="3" t="s">
        <v>58663</v>
      </c>
      <c r="I18507" s="301">
        <v>50.6</v>
      </c>
    </row>
    <row r="18508" spans="2:9">
      <c r="B18508" s="300" t="s">
        <v>160</v>
      </c>
      <c r="C18508" s="3" t="s">
        <v>59025</v>
      </c>
      <c r="D18508" s="3" t="s">
        <v>59026</v>
      </c>
      <c r="E18508" s="3" t="s">
        <v>58517</v>
      </c>
      <c r="F18508" s="3" t="s">
        <v>125</v>
      </c>
      <c r="G18508" s="3"/>
      <c r="H18508" s="3" t="s">
        <v>58663</v>
      </c>
      <c r="I18508" s="301">
        <v>50.8</v>
      </c>
    </row>
    <row r="18509" spans="2:9">
      <c r="B18509" s="300" t="s">
        <v>160</v>
      </c>
      <c r="C18509" s="3" t="s">
        <v>59096</v>
      </c>
      <c r="D18509" s="3" t="s">
        <v>59097</v>
      </c>
      <c r="E18509" s="3" t="s">
        <v>58517</v>
      </c>
      <c r="F18509" s="3" t="s">
        <v>125</v>
      </c>
      <c r="G18509" s="3"/>
      <c r="H18509" s="3" t="s">
        <v>58663</v>
      </c>
      <c r="I18509" s="301">
        <v>50.8</v>
      </c>
    </row>
    <row r="18510" spans="2:9">
      <c r="B18510" s="300" t="s">
        <v>160</v>
      </c>
      <c r="C18510" s="3" t="s">
        <v>59107</v>
      </c>
      <c r="D18510" s="3" t="s">
        <v>59108</v>
      </c>
      <c r="E18510" s="3" t="s">
        <v>58517</v>
      </c>
      <c r="F18510" s="3" t="s">
        <v>125</v>
      </c>
      <c r="G18510" s="3"/>
      <c r="H18510" s="3" t="s">
        <v>58663</v>
      </c>
      <c r="I18510" s="301">
        <v>50.9</v>
      </c>
    </row>
    <row r="18511" spans="2:9">
      <c r="B18511" s="300" t="s">
        <v>160</v>
      </c>
      <c r="C18511" s="3" t="s">
        <v>59115</v>
      </c>
      <c r="D18511" s="3" t="s">
        <v>59116</v>
      </c>
      <c r="E18511" s="3" t="s">
        <v>58517</v>
      </c>
      <c r="F18511" s="3" t="s">
        <v>125</v>
      </c>
      <c r="G18511" s="3"/>
      <c r="H18511" s="3" t="s">
        <v>58663</v>
      </c>
      <c r="I18511" s="301">
        <v>50.9</v>
      </c>
    </row>
    <row r="18512" spans="2:9">
      <c r="B18512" s="300" t="s">
        <v>160</v>
      </c>
      <c r="C18512" s="3" t="s">
        <v>59127</v>
      </c>
      <c r="D18512" s="3" t="s">
        <v>59128</v>
      </c>
      <c r="E18512" s="3" t="s">
        <v>58517</v>
      </c>
      <c r="F18512" s="3" t="s">
        <v>125</v>
      </c>
      <c r="G18512" s="3"/>
      <c r="H18512" s="3" t="s">
        <v>58663</v>
      </c>
      <c r="I18512" s="301">
        <v>51</v>
      </c>
    </row>
    <row r="18513" spans="2:9">
      <c r="B18513" s="300" t="s">
        <v>160</v>
      </c>
      <c r="C18513" s="3" t="s">
        <v>59220</v>
      </c>
      <c r="D18513" s="3" t="s">
        <v>59221</v>
      </c>
      <c r="E18513" s="3" t="s">
        <v>58517</v>
      </c>
      <c r="F18513" s="3" t="s">
        <v>125</v>
      </c>
      <c r="G18513" s="3"/>
      <c r="H18513" s="3" t="s">
        <v>58663</v>
      </c>
      <c r="I18513" s="301">
        <v>50.8</v>
      </c>
    </row>
    <row r="18514" spans="2:9">
      <c r="B18514" s="300" t="s">
        <v>160</v>
      </c>
      <c r="C18514" s="3" t="s">
        <v>59251</v>
      </c>
      <c r="D18514" s="3" t="s">
        <v>59252</v>
      </c>
      <c r="E18514" s="3" t="s">
        <v>58517</v>
      </c>
      <c r="F18514" s="3" t="s">
        <v>125</v>
      </c>
      <c r="G18514" s="3"/>
      <c r="H18514" s="3" t="s">
        <v>58663</v>
      </c>
      <c r="I18514" s="301">
        <v>51.1</v>
      </c>
    </row>
    <row r="18515" spans="2:9">
      <c r="B18515" s="300" t="s">
        <v>160</v>
      </c>
      <c r="C18515" s="3" t="s">
        <v>59261</v>
      </c>
      <c r="D18515" s="3" t="s">
        <v>59262</v>
      </c>
      <c r="E18515" s="3" t="s">
        <v>58517</v>
      </c>
      <c r="F18515" s="3" t="s">
        <v>125</v>
      </c>
      <c r="G18515" s="3"/>
      <c r="H18515" s="3" t="s">
        <v>58663</v>
      </c>
      <c r="I18515" s="301">
        <v>50.9</v>
      </c>
    </row>
    <row r="18516" spans="2:9">
      <c r="B18516" s="300" t="s">
        <v>160</v>
      </c>
      <c r="C18516" s="3" t="s">
        <v>14062</v>
      </c>
      <c r="D18516" s="3" t="s">
        <v>14063</v>
      </c>
      <c r="E18516" s="3" t="s">
        <v>14064</v>
      </c>
      <c r="F18516" s="3" t="s">
        <v>125</v>
      </c>
      <c r="G18516" s="3"/>
      <c r="H18516" s="3" t="s">
        <v>14065</v>
      </c>
      <c r="I18516" s="301">
        <v>50.7</v>
      </c>
    </row>
    <row r="18517" spans="2:9">
      <c r="B18517" s="300" t="s">
        <v>160</v>
      </c>
      <c r="C18517" s="3" t="s">
        <v>14635</v>
      </c>
      <c r="D18517" s="3" t="s">
        <v>14636</v>
      </c>
      <c r="E18517" s="3" t="s">
        <v>14064</v>
      </c>
      <c r="F18517" s="3" t="s">
        <v>4588</v>
      </c>
      <c r="G18517" s="3"/>
      <c r="H18517" s="3" t="s">
        <v>14065</v>
      </c>
      <c r="I18517" s="301">
        <v>50.5</v>
      </c>
    </row>
    <row r="18518" spans="2:9">
      <c r="B18518" s="300" t="s">
        <v>160</v>
      </c>
      <c r="C18518" s="3" t="s">
        <v>14980</v>
      </c>
      <c r="D18518" s="3" t="s">
        <v>14981</v>
      </c>
      <c r="E18518" s="3" t="s">
        <v>14064</v>
      </c>
      <c r="F18518" s="3" t="s">
        <v>4588</v>
      </c>
      <c r="G18518" s="3"/>
      <c r="H18518" s="3" t="s">
        <v>14065</v>
      </c>
      <c r="I18518" s="301">
        <v>50.7</v>
      </c>
    </row>
    <row r="18519" spans="2:9">
      <c r="B18519" s="300" t="s">
        <v>160</v>
      </c>
      <c r="C18519" s="3" t="s">
        <v>16440</v>
      </c>
      <c r="D18519" s="3" t="s">
        <v>16441</v>
      </c>
      <c r="E18519" s="3" t="s">
        <v>14064</v>
      </c>
      <c r="F18519" s="3" t="s">
        <v>4588</v>
      </c>
      <c r="G18519" s="3"/>
      <c r="H18519" s="3" t="s">
        <v>14065</v>
      </c>
      <c r="I18519" s="301">
        <v>50.6</v>
      </c>
    </row>
    <row r="18520" spans="2:9">
      <c r="B18520" s="300" t="s">
        <v>160</v>
      </c>
      <c r="C18520" s="3" t="s">
        <v>16497</v>
      </c>
      <c r="D18520" s="3" t="s">
        <v>16498</v>
      </c>
      <c r="E18520" s="3" t="s">
        <v>14064</v>
      </c>
      <c r="F18520" s="3" t="s">
        <v>4588</v>
      </c>
      <c r="G18520" s="3"/>
      <c r="H18520" s="3" t="s">
        <v>14065</v>
      </c>
      <c r="I18520" s="301">
        <v>50.6</v>
      </c>
    </row>
    <row r="18521" spans="2:9">
      <c r="B18521" s="300" t="s">
        <v>160</v>
      </c>
      <c r="C18521" s="3" t="s">
        <v>19529</v>
      </c>
      <c r="D18521" s="3" t="s">
        <v>19530</v>
      </c>
      <c r="E18521" s="3" t="s">
        <v>14064</v>
      </c>
      <c r="F18521" s="3" t="s">
        <v>4588</v>
      </c>
      <c r="G18521" s="3"/>
      <c r="H18521" s="3" t="s">
        <v>14065</v>
      </c>
      <c r="I18521" s="301">
        <v>50.5</v>
      </c>
    </row>
    <row r="18522" spans="2:9">
      <c r="B18522" s="300" t="s">
        <v>160</v>
      </c>
      <c r="C18522" s="3" t="s">
        <v>19780</v>
      </c>
      <c r="D18522" s="3" t="s">
        <v>19781</v>
      </c>
      <c r="E18522" s="3" t="s">
        <v>14064</v>
      </c>
      <c r="F18522" s="3" t="s">
        <v>4588</v>
      </c>
      <c r="G18522" s="3"/>
      <c r="H18522" s="3" t="s">
        <v>14065</v>
      </c>
      <c r="I18522" s="301">
        <v>50.7</v>
      </c>
    </row>
    <row r="18523" spans="2:9">
      <c r="B18523" s="300" t="s">
        <v>160</v>
      </c>
      <c r="C18523" s="3" t="s">
        <v>20600</v>
      </c>
      <c r="D18523" s="3" t="s">
        <v>20601</v>
      </c>
      <c r="E18523" s="3" t="s">
        <v>14064</v>
      </c>
      <c r="F18523" s="3" t="s">
        <v>4588</v>
      </c>
      <c r="G18523" s="3"/>
      <c r="H18523" s="3" t="s">
        <v>14065</v>
      </c>
      <c r="I18523" s="301">
        <v>50.7</v>
      </c>
    </row>
    <row r="18524" spans="2:9">
      <c r="B18524" s="300" t="s">
        <v>160</v>
      </c>
      <c r="C18524" s="3" t="s">
        <v>21029</v>
      </c>
      <c r="D18524" s="3" t="s">
        <v>21030</v>
      </c>
      <c r="E18524" s="3" t="s">
        <v>14064</v>
      </c>
      <c r="F18524" s="3" t="s">
        <v>4588</v>
      </c>
      <c r="G18524" s="3"/>
      <c r="H18524" s="3" t="s">
        <v>14065</v>
      </c>
      <c r="I18524" s="301">
        <v>50.8</v>
      </c>
    </row>
    <row r="18525" spans="2:9">
      <c r="B18525" s="300" t="s">
        <v>160</v>
      </c>
      <c r="C18525" s="3" t="s">
        <v>21157</v>
      </c>
      <c r="D18525" s="3" t="s">
        <v>21158</v>
      </c>
      <c r="E18525" s="3" t="s">
        <v>14064</v>
      </c>
      <c r="F18525" s="3" t="s">
        <v>4588</v>
      </c>
      <c r="G18525" s="3"/>
      <c r="H18525" s="3" t="s">
        <v>14065</v>
      </c>
      <c r="I18525" s="301">
        <v>50.7</v>
      </c>
    </row>
    <row r="18526" spans="2:9">
      <c r="B18526" s="300" t="s">
        <v>160</v>
      </c>
      <c r="C18526" s="3" t="s">
        <v>21654</v>
      </c>
      <c r="D18526" s="3" t="s">
        <v>21655</v>
      </c>
      <c r="E18526" s="3" t="s">
        <v>14064</v>
      </c>
      <c r="F18526" s="3" t="s">
        <v>125</v>
      </c>
      <c r="G18526" s="3"/>
      <c r="H18526" s="3" t="s">
        <v>14065</v>
      </c>
      <c r="I18526" s="301">
        <v>50.8</v>
      </c>
    </row>
    <row r="18527" spans="2:9">
      <c r="B18527" s="300" t="s">
        <v>160</v>
      </c>
      <c r="C18527" s="3" t="s">
        <v>21902</v>
      </c>
      <c r="D18527" s="3" t="s">
        <v>21903</v>
      </c>
      <c r="E18527" s="3" t="s">
        <v>14064</v>
      </c>
      <c r="F18527" s="3" t="s">
        <v>125</v>
      </c>
      <c r="G18527" s="3"/>
      <c r="H18527" s="3" t="s">
        <v>14065</v>
      </c>
      <c r="I18527" s="301">
        <v>50.7</v>
      </c>
    </row>
    <row r="18528" spans="2:9">
      <c r="B18528" s="300" t="s">
        <v>160</v>
      </c>
      <c r="C18528" s="3" t="s">
        <v>23766</v>
      </c>
      <c r="D18528" s="3" t="s">
        <v>23767</v>
      </c>
      <c r="E18528" s="3" t="s">
        <v>14064</v>
      </c>
      <c r="F18528" s="3" t="s">
        <v>4588</v>
      </c>
      <c r="G18528" s="3"/>
      <c r="H18528" s="3" t="s">
        <v>14065</v>
      </c>
      <c r="I18528" s="301">
        <v>50.6</v>
      </c>
    </row>
    <row r="18529" spans="2:9">
      <c r="B18529" s="300" t="s">
        <v>160</v>
      </c>
      <c r="C18529" s="3" t="s">
        <v>24132</v>
      </c>
      <c r="D18529" s="3" t="s">
        <v>24133</v>
      </c>
      <c r="E18529" s="3" t="s">
        <v>14064</v>
      </c>
      <c r="F18529" s="3" t="s">
        <v>4588</v>
      </c>
      <c r="G18529" s="3"/>
      <c r="H18529" s="3" t="s">
        <v>14065</v>
      </c>
      <c r="I18529" s="301">
        <v>50.4</v>
      </c>
    </row>
    <row r="18530" spans="2:9">
      <c r="B18530" s="300" t="s">
        <v>160</v>
      </c>
      <c r="C18530" s="3" t="s">
        <v>25486</v>
      </c>
      <c r="D18530" s="3" t="s">
        <v>25487</v>
      </c>
      <c r="E18530" s="3" t="s">
        <v>14064</v>
      </c>
      <c r="F18530" s="3" t="s">
        <v>4588</v>
      </c>
      <c r="G18530" s="3"/>
      <c r="H18530" s="3" t="s">
        <v>14065</v>
      </c>
      <c r="I18530" s="301">
        <v>50.9</v>
      </c>
    </row>
    <row r="18531" spans="2:9">
      <c r="B18531" s="300" t="s">
        <v>160</v>
      </c>
      <c r="C18531" s="3" t="s">
        <v>26499</v>
      </c>
      <c r="D18531" s="3" t="s">
        <v>26500</v>
      </c>
      <c r="E18531" s="3" t="s">
        <v>14064</v>
      </c>
      <c r="F18531" s="3" t="s">
        <v>4588</v>
      </c>
      <c r="G18531" s="3"/>
      <c r="H18531" s="3" t="s">
        <v>14065</v>
      </c>
      <c r="I18531" s="301">
        <v>50.8</v>
      </c>
    </row>
    <row r="18532" spans="2:9">
      <c r="B18532" s="300" t="s">
        <v>160</v>
      </c>
      <c r="C18532" s="3" t="s">
        <v>28632</v>
      </c>
      <c r="D18532" s="3" t="s">
        <v>28633</v>
      </c>
      <c r="E18532" s="3" t="s">
        <v>14064</v>
      </c>
      <c r="F18532" s="3" t="s">
        <v>4588</v>
      </c>
      <c r="G18532" s="3"/>
      <c r="H18532" s="3" t="s">
        <v>14065</v>
      </c>
      <c r="I18532" s="301">
        <v>50.7</v>
      </c>
    </row>
    <row r="18533" spans="2:9">
      <c r="B18533" s="300" t="s">
        <v>160</v>
      </c>
      <c r="C18533" s="3" t="s">
        <v>28878</v>
      </c>
      <c r="D18533" s="3" t="s">
        <v>28879</v>
      </c>
      <c r="E18533" s="3" t="s">
        <v>14064</v>
      </c>
      <c r="F18533" s="3" t="s">
        <v>4588</v>
      </c>
      <c r="G18533" s="3"/>
      <c r="H18533" s="3" t="s">
        <v>14065</v>
      </c>
      <c r="I18533" s="301">
        <v>50.7</v>
      </c>
    </row>
    <row r="18534" spans="2:9">
      <c r="B18534" s="300" t="s">
        <v>160</v>
      </c>
      <c r="C18534" s="3" t="s">
        <v>29816</v>
      </c>
      <c r="D18534" s="3" t="s">
        <v>29817</v>
      </c>
      <c r="E18534" s="3" t="s">
        <v>14064</v>
      </c>
      <c r="F18534" s="3" t="s">
        <v>4588</v>
      </c>
      <c r="G18534" s="3"/>
      <c r="H18534" s="3" t="s">
        <v>14065</v>
      </c>
      <c r="I18534" s="301">
        <v>50.8</v>
      </c>
    </row>
    <row r="18535" spans="2:9">
      <c r="B18535" s="300" t="s">
        <v>160</v>
      </c>
      <c r="C18535" s="3" t="s">
        <v>29903</v>
      </c>
      <c r="D18535" s="3" t="s">
        <v>29904</v>
      </c>
      <c r="E18535" s="3" t="s">
        <v>14064</v>
      </c>
      <c r="F18535" s="3" t="s">
        <v>4588</v>
      </c>
      <c r="G18535" s="3"/>
      <c r="H18535" s="3" t="s">
        <v>14065</v>
      </c>
      <c r="I18535" s="301">
        <v>50.4</v>
      </c>
    </row>
    <row r="18536" spans="2:9">
      <c r="B18536" s="300" t="s">
        <v>160</v>
      </c>
      <c r="C18536" s="3" t="s">
        <v>30088</v>
      </c>
      <c r="D18536" s="3" t="s">
        <v>30089</v>
      </c>
      <c r="E18536" s="3" t="s">
        <v>14064</v>
      </c>
      <c r="F18536" s="3" t="s">
        <v>4588</v>
      </c>
      <c r="G18536" s="3"/>
      <c r="H18536" s="3" t="s">
        <v>14065</v>
      </c>
      <c r="I18536" s="301">
        <v>50.6</v>
      </c>
    </row>
    <row r="18537" spans="2:9">
      <c r="B18537" s="300" t="s">
        <v>160</v>
      </c>
      <c r="C18537" s="3" t="s">
        <v>30356</v>
      </c>
      <c r="D18537" s="3" t="s">
        <v>30357</v>
      </c>
      <c r="E18537" s="3" t="s">
        <v>14064</v>
      </c>
      <c r="F18537" s="3" t="s">
        <v>125</v>
      </c>
      <c r="G18537" s="3"/>
      <c r="H18537" s="3" t="s">
        <v>14065</v>
      </c>
      <c r="I18537" s="301">
        <v>50.4</v>
      </c>
    </row>
    <row r="18538" spans="2:9">
      <c r="B18538" s="300" t="s">
        <v>160</v>
      </c>
      <c r="C18538" s="3" t="s">
        <v>31392</v>
      </c>
      <c r="D18538" s="3" t="s">
        <v>31393</v>
      </c>
      <c r="E18538" s="3" t="s">
        <v>14064</v>
      </c>
      <c r="F18538" s="3" t="s">
        <v>4588</v>
      </c>
      <c r="G18538" s="3"/>
      <c r="H18538" s="3" t="s">
        <v>14065</v>
      </c>
      <c r="I18538" s="301">
        <v>50.6</v>
      </c>
    </row>
    <row r="18539" spans="2:9">
      <c r="B18539" s="300" t="s">
        <v>160</v>
      </c>
      <c r="C18539" s="3" t="s">
        <v>31572</v>
      </c>
      <c r="D18539" s="3" t="s">
        <v>31573</v>
      </c>
      <c r="E18539" s="3" t="s">
        <v>31574</v>
      </c>
      <c r="F18539" s="3" t="s">
        <v>4588</v>
      </c>
      <c r="G18539" s="3"/>
      <c r="H18539" s="3" t="s">
        <v>14065</v>
      </c>
      <c r="I18539" s="301">
        <v>50.8</v>
      </c>
    </row>
    <row r="18540" spans="2:9">
      <c r="B18540" s="300" t="s">
        <v>160</v>
      </c>
      <c r="C18540" s="3" t="s">
        <v>32376</v>
      </c>
      <c r="D18540" s="3" t="s">
        <v>32377</v>
      </c>
      <c r="E18540" s="3" t="s">
        <v>14064</v>
      </c>
      <c r="F18540" s="3" t="s">
        <v>4588</v>
      </c>
      <c r="G18540" s="3"/>
      <c r="H18540" s="3" t="s">
        <v>14065</v>
      </c>
      <c r="I18540" s="301">
        <v>50.4</v>
      </c>
    </row>
    <row r="18541" spans="2:9">
      <c r="B18541" s="300" t="s">
        <v>160</v>
      </c>
      <c r="C18541" s="3" t="s">
        <v>32528</v>
      </c>
      <c r="D18541" s="3" t="s">
        <v>32529</v>
      </c>
      <c r="E18541" s="3" t="s">
        <v>14064</v>
      </c>
      <c r="F18541" s="3" t="s">
        <v>125</v>
      </c>
      <c r="G18541" s="3"/>
      <c r="H18541" s="3" t="s">
        <v>14065</v>
      </c>
      <c r="I18541" s="301">
        <v>50.7</v>
      </c>
    </row>
    <row r="18542" spans="2:9">
      <c r="B18542" s="300" t="s">
        <v>160</v>
      </c>
      <c r="C18542" s="3" t="s">
        <v>34491</v>
      </c>
      <c r="D18542" s="3" t="s">
        <v>34492</v>
      </c>
      <c r="E18542" s="3" t="s">
        <v>14064</v>
      </c>
      <c r="F18542" s="3" t="s">
        <v>125</v>
      </c>
      <c r="G18542" s="3"/>
      <c r="H18542" s="3" t="s">
        <v>14065</v>
      </c>
      <c r="I18542" s="301">
        <v>50.9</v>
      </c>
    </row>
    <row r="18543" spans="2:9">
      <c r="B18543" s="300" t="s">
        <v>160</v>
      </c>
      <c r="C18543" s="3" t="s">
        <v>36943</v>
      </c>
      <c r="D18543" s="3" t="s">
        <v>36944</v>
      </c>
      <c r="E18543" s="3" t="s">
        <v>14064</v>
      </c>
      <c r="F18543" s="3" t="s">
        <v>4588</v>
      </c>
      <c r="G18543" s="3"/>
      <c r="H18543" s="3" t="s">
        <v>14065</v>
      </c>
      <c r="I18543" s="301">
        <v>50.7</v>
      </c>
    </row>
    <row r="18544" spans="2:9">
      <c r="B18544" s="300" t="s">
        <v>160</v>
      </c>
      <c r="C18544" s="3" t="s">
        <v>37374</v>
      </c>
      <c r="D18544" s="3" t="s">
        <v>37375</v>
      </c>
      <c r="E18544" s="3" t="s">
        <v>14064</v>
      </c>
      <c r="F18544" s="3" t="s">
        <v>4588</v>
      </c>
      <c r="G18544" s="3"/>
      <c r="H18544" s="3" t="s">
        <v>14065</v>
      </c>
      <c r="I18544" s="301">
        <v>50.6</v>
      </c>
    </row>
    <row r="18545" spans="2:9">
      <c r="B18545" s="300" t="s">
        <v>160</v>
      </c>
      <c r="C18545" s="3" t="s">
        <v>38037</v>
      </c>
      <c r="D18545" s="3" t="s">
        <v>38038</v>
      </c>
      <c r="E18545" s="3" t="s">
        <v>14064</v>
      </c>
      <c r="F18545" s="3" t="s">
        <v>4588</v>
      </c>
      <c r="G18545" s="3"/>
      <c r="H18545" s="3" t="s">
        <v>14065</v>
      </c>
      <c r="I18545" s="301">
        <v>50.3</v>
      </c>
    </row>
    <row r="18546" spans="2:9">
      <c r="B18546" s="300" t="s">
        <v>160</v>
      </c>
      <c r="C18546" s="3" t="s">
        <v>39076</v>
      </c>
      <c r="D18546" s="3" t="s">
        <v>39077</v>
      </c>
      <c r="E18546" s="3" t="s">
        <v>14064</v>
      </c>
      <c r="F18546" s="3" t="s">
        <v>4588</v>
      </c>
      <c r="G18546" s="3"/>
      <c r="H18546" s="3" t="s">
        <v>14065</v>
      </c>
      <c r="I18546" s="301">
        <v>50.8</v>
      </c>
    </row>
    <row r="18547" spans="2:9">
      <c r="B18547" s="300" t="s">
        <v>160</v>
      </c>
      <c r="C18547" s="3" t="s">
        <v>39490</v>
      </c>
      <c r="D18547" s="3" t="s">
        <v>39491</v>
      </c>
      <c r="E18547" s="3" t="s">
        <v>14064</v>
      </c>
      <c r="F18547" s="3" t="s">
        <v>4588</v>
      </c>
      <c r="G18547" s="3"/>
      <c r="H18547" s="3" t="s">
        <v>14065</v>
      </c>
      <c r="I18547" s="301">
        <v>50.9</v>
      </c>
    </row>
    <row r="18548" spans="2:9">
      <c r="B18548" s="300" t="s">
        <v>160</v>
      </c>
      <c r="C18548" s="3" t="s">
        <v>39868</v>
      </c>
      <c r="D18548" s="3" t="s">
        <v>39869</v>
      </c>
      <c r="E18548" s="3" t="s">
        <v>14064</v>
      </c>
      <c r="F18548" s="3" t="s">
        <v>4588</v>
      </c>
      <c r="G18548" s="3"/>
      <c r="H18548" s="3" t="s">
        <v>14065</v>
      </c>
      <c r="I18548" s="301">
        <v>50.6</v>
      </c>
    </row>
    <row r="18549" spans="2:9">
      <c r="B18549" s="300" t="s">
        <v>160</v>
      </c>
      <c r="C18549" s="3" t="s">
        <v>40134</v>
      </c>
      <c r="D18549" s="3" t="s">
        <v>40135</v>
      </c>
      <c r="E18549" s="3" t="s">
        <v>14064</v>
      </c>
      <c r="F18549" s="3" t="s">
        <v>4588</v>
      </c>
      <c r="G18549" s="3"/>
      <c r="H18549" s="3" t="s">
        <v>14065</v>
      </c>
      <c r="I18549" s="301">
        <v>50.8</v>
      </c>
    </row>
    <row r="18550" spans="2:9">
      <c r="B18550" s="300" t="s">
        <v>160</v>
      </c>
      <c r="C18550" s="3" t="s">
        <v>40499</v>
      </c>
      <c r="D18550" s="3" t="s">
        <v>40500</v>
      </c>
      <c r="E18550" s="3" t="s">
        <v>14064</v>
      </c>
      <c r="F18550" s="3" t="s">
        <v>4588</v>
      </c>
      <c r="G18550" s="3"/>
      <c r="H18550" s="3" t="s">
        <v>14065</v>
      </c>
      <c r="I18550" s="301">
        <v>50.9</v>
      </c>
    </row>
    <row r="18551" spans="2:9">
      <c r="B18551" s="300" t="s">
        <v>160</v>
      </c>
      <c r="C18551" s="3" t="s">
        <v>41030</v>
      </c>
      <c r="D18551" s="3" t="s">
        <v>41031</v>
      </c>
      <c r="E18551" s="3" t="s">
        <v>14064</v>
      </c>
      <c r="F18551" s="3" t="s">
        <v>4588</v>
      </c>
      <c r="G18551" s="3"/>
      <c r="H18551" s="3" t="s">
        <v>14065</v>
      </c>
      <c r="I18551" s="301">
        <v>50.6</v>
      </c>
    </row>
    <row r="18552" spans="2:9">
      <c r="B18552" s="300" t="s">
        <v>160</v>
      </c>
      <c r="C18552" s="3" t="s">
        <v>41283</v>
      </c>
      <c r="D18552" s="3" t="s">
        <v>41284</v>
      </c>
      <c r="E18552" s="3" t="s">
        <v>14064</v>
      </c>
      <c r="F18552" s="3" t="s">
        <v>4588</v>
      </c>
      <c r="G18552" s="3"/>
      <c r="H18552" s="3" t="s">
        <v>14065</v>
      </c>
      <c r="I18552" s="301">
        <v>50.8</v>
      </c>
    </row>
    <row r="18553" spans="2:9">
      <c r="B18553" s="300" t="s">
        <v>160</v>
      </c>
      <c r="C18553" s="3" t="s">
        <v>41413</v>
      </c>
      <c r="D18553" s="3" t="s">
        <v>41414</v>
      </c>
      <c r="E18553" s="3" t="s">
        <v>14064</v>
      </c>
      <c r="F18553" s="3" t="s">
        <v>4588</v>
      </c>
      <c r="G18553" s="3"/>
      <c r="H18553" s="3" t="s">
        <v>14065</v>
      </c>
      <c r="I18553" s="301">
        <v>50.7</v>
      </c>
    </row>
    <row r="18554" spans="2:9">
      <c r="B18554" s="300" t="s">
        <v>160</v>
      </c>
      <c r="C18554" s="3" t="s">
        <v>41619</v>
      </c>
      <c r="D18554" s="3" t="s">
        <v>41620</v>
      </c>
      <c r="E18554" s="3" t="s">
        <v>14064</v>
      </c>
      <c r="F18554" s="3" t="s">
        <v>4588</v>
      </c>
      <c r="G18554" s="3"/>
      <c r="H18554" s="3" t="s">
        <v>14065</v>
      </c>
      <c r="I18554" s="301">
        <v>50.8</v>
      </c>
    </row>
    <row r="18555" spans="2:9">
      <c r="B18555" s="300" t="s">
        <v>160</v>
      </c>
      <c r="C18555" s="3" t="s">
        <v>41629</v>
      </c>
      <c r="D18555" s="3" t="s">
        <v>41630</v>
      </c>
      <c r="E18555" s="3" t="s">
        <v>14064</v>
      </c>
      <c r="F18555" s="3" t="s">
        <v>4588</v>
      </c>
      <c r="G18555" s="3"/>
      <c r="H18555" s="3" t="s">
        <v>14065</v>
      </c>
      <c r="I18555" s="301">
        <v>50.6</v>
      </c>
    </row>
    <row r="18556" spans="2:9">
      <c r="B18556" s="300" t="s">
        <v>160</v>
      </c>
      <c r="C18556" s="3" t="s">
        <v>41761</v>
      </c>
      <c r="D18556" s="3" t="s">
        <v>41762</v>
      </c>
      <c r="E18556" s="3" t="s">
        <v>14064</v>
      </c>
      <c r="F18556" s="3" t="s">
        <v>4588</v>
      </c>
      <c r="G18556" s="3"/>
      <c r="H18556" s="3" t="s">
        <v>14065</v>
      </c>
      <c r="I18556" s="301">
        <v>50.5</v>
      </c>
    </row>
    <row r="18557" spans="2:9">
      <c r="B18557" s="300" t="s">
        <v>160</v>
      </c>
      <c r="C18557" s="3" t="s">
        <v>41885</v>
      </c>
      <c r="D18557" s="3" t="s">
        <v>41886</v>
      </c>
      <c r="E18557" s="3" t="s">
        <v>14064</v>
      </c>
      <c r="F18557" s="3" t="s">
        <v>4588</v>
      </c>
      <c r="G18557" s="3"/>
      <c r="H18557" s="3" t="s">
        <v>14065</v>
      </c>
      <c r="I18557" s="301">
        <v>50.8</v>
      </c>
    </row>
    <row r="18558" spans="2:9">
      <c r="B18558" s="300" t="s">
        <v>160</v>
      </c>
      <c r="C18558" s="3" t="s">
        <v>41979</v>
      </c>
      <c r="D18558" s="3" t="s">
        <v>41980</v>
      </c>
      <c r="E18558" s="3" t="s">
        <v>14064</v>
      </c>
      <c r="F18558" s="3" t="s">
        <v>4588</v>
      </c>
      <c r="G18558" s="3"/>
      <c r="H18558" s="3" t="s">
        <v>14065</v>
      </c>
      <c r="I18558" s="301">
        <v>50.6</v>
      </c>
    </row>
    <row r="18559" spans="2:9">
      <c r="B18559" s="300" t="s">
        <v>160</v>
      </c>
      <c r="C18559" s="3" t="s">
        <v>42106</v>
      </c>
      <c r="D18559" s="3" t="s">
        <v>42107</v>
      </c>
      <c r="E18559" s="3" t="s">
        <v>14064</v>
      </c>
      <c r="F18559" s="3" t="s">
        <v>4588</v>
      </c>
      <c r="G18559" s="3"/>
      <c r="H18559" s="3" t="s">
        <v>14065</v>
      </c>
      <c r="I18559" s="301">
        <v>50.7</v>
      </c>
    </row>
    <row r="18560" spans="2:9">
      <c r="B18560" s="300" t="s">
        <v>160</v>
      </c>
      <c r="C18560" s="3" t="s">
        <v>42146</v>
      </c>
      <c r="D18560" s="3" t="s">
        <v>42147</v>
      </c>
      <c r="E18560" s="3" t="s">
        <v>14064</v>
      </c>
      <c r="F18560" s="3" t="s">
        <v>4588</v>
      </c>
      <c r="G18560" s="3"/>
      <c r="H18560" s="3" t="s">
        <v>14065</v>
      </c>
      <c r="I18560" s="301">
        <v>50.6</v>
      </c>
    </row>
    <row r="18561" spans="2:9">
      <c r="B18561" s="300" t="s">
        <v>160</v>
      </c>
      <c r="C18561" s="3" t="s">
        <v>42482</v>
      </c>
      <c r="D18561" s="3" t="s">
        <v>42483</v>
      </c>
      <c r="E18561" s="3" t="s">
        <v>14064</v>
      </c>
      <c r="F18561" s="3" t="s">
        <v>4588</v>
      </c>
      <c r="G18561" s="3"/>
      <c r="H18561" s="3" t="s">
        <v>14065</v>
      </c>
      <c r="I18561" s="301">
        <v>50.9</v>
      </c>
    </row>
    <row r="18562" spans="2:9">
      <c r="B18562" s="300" t="s">
        <v>160</v>
      </c>
      <c r="C18562" s="3" t="s">
        <v>42630</v>
      </c>
      <c r="D18562" s="3" t="s">
        <v>42631</v>
      </c>
      <c r="E18562" s="3" t="s">
        <v>14064</v>
      </c>
      <c r="F18562" s="3" t="s">
        <v>4588</v>
      </c>
      <c r="G18562" s="3"/>
      <c r="H18562" s="3" t="s">
        <v>14065</v>
      </c>
      <c r="I18562" s="301">
        <v>50.8</v>
      </c>
    </row>
    <row r="18563" spans="2:9">
      <c r="B18563" s="300" t="s">
        <v>160</v>
      </c>
      <c r="C18563" s="3" t="s">
        <v>42648</v>
      </c>
      <c r="D18563" s="3" t="s">
        <v>42649</v>
      </c>
      <c r="E18563" s="3" t="s">
        <v>14064</v>
      </c>
      <c r="F18563" s="3" t="s">
        <v>4588</v>
      </c>
      <c r="G18563" s="3"/>
      <c r="H18563" s="3" t="s">
        <v>14065</v>
      </c>
      <c r="I18563" s="301">
        <v>50.7</v>
      </c>
    </row>
    <row r="18564" spans="2:9">
      <c r="B18564" s="300" t="s">
        <v>160</v>
      </c>
      <c r="C18564" s="3" t="s">
        <v>43075</v>
      </c>
      <c r="D18564" s="3" t="s">
        <v>43076</v>
      </c>
      <c r="E18564" s="3" t="s">
        <v>14064</v>
      </c>
      <c r="F18564" s="3" t="s">
        <v>4588</v>
      </c>
      <c r="G18564" s="3"/>
      <c r="H18564" s="3" t="s">
        <v>14065</v>
      </c>
      <c r="I18564" s="301">
        <v>50.6</v>
      </c>
    </row>
    <row r="18565" spans="2:9">
      <c r="B18565" s="300" t="s">
        <v>160</v>
      </c>
      <c r="C18565" s="3" t="s">
        <v>43361</v>
      </c>
      <c r="D18565" s="3" t="s">
        <v>43362</v>
      </c>
      <c r="E18565" s="3" t="s">
        <v>14064</v>
      </c>
      <c r="F18565" s="3" t="s">
        <v>4588</v>
      </c>
      <c r="G18565" s="3"/>
      <c r="H18565" s="3" t="s">
        <v>14065</v>
      </c>
      <c r="I18565" s="301">
        <v>50.8</v>
      </c>
    </row>
    <row r="18566" spans="2:9">
      <c r="B18566" s="300" t="s">
        <v>160</v>
      </c>
      <c r="C18566" s="3" t="s">
        <v>43642</v>
      </c>
      <c r="D18566" s="3" t="s">
        <v>43643</v>
      </c>
      <c r="E18566" s="3" t="s">
        <v>14064</v>
      </c>
      <c r="F18566" s="3" t="s">
        <v>125</v>
      </c>
      <c r="G18566" s="3"/>
      <c r="H18566" s="3" t="s">
        <v>14065</v>
      </c>
      <c r="I18566" s="301">
        <v>50.4</v>
      </c>
    </row>
    <row r="18567" spans="2:9">
      <c r="B18567" s="300" t="s">
        <v>160</v>
      </c>
      <c r="C18567" s="3" t="s">
        <v>43909</v>
      </c>
      <c r="D18567" s="3" t="s">
        <v>43910</v>
      </c>
      <c r="E18567" s="3" t="s">
        <v>14064</v>
      </c>
      <c r="F18567" s="3" t="s">
        <v>4588</v>
      </c>
      <c r="G18567" s="3"/>
      <c r="H18567" s="3" t="s">
        <v>14065</v>
      </c>
      <c r="I18567" s="301">
        <v>50.6</v>
      </c>
    </row>
    <row r="18568" spans="2:9">
      <c r="B18568" s="300" t="s">
        <v>160</v>
      </c>
      <c r="C18568" s="3" t="s">
        <v>44002</v>
      </c>
      <c r="D18568" s="3" t="s">
        <v>44003</v>
      </c>
      <c r="E18568" s="3" t="s">
        <v>14064</v>
      </c>
      <c r="F18568" s="3" t="s">
        <v>4588</v>
      </c>
      <c r="G18568" s="3"/>
      <c r="H18568" s="3" t="s">
        <v>14065</v>
      </c>
      <c r="I18568" s="301">
        <v>50.7</v>
      </c>
    </row>
    <row r="18569" spans="2:9">
      <c r="B18569" s="300" t="s">
        <v>160</v>
      </c>
      <c r="C18569" s="3" t="s">
        <v>44327</v>
      </c>
      <c r="D18569" s="3" t="s">
        <v>44328</v>
      </c>
      <c r="E18569" s="3" t="s">
        <v>14064</v>
      </c>
      <c r="F18569" s="3" t="s">
        <v>4588</v>
      </c>
      <c r="G18569" s="3"/>
      <c r="H18569" s="3" t="s">
        <v>14065</v>
      </c>
      <c r="I18569" s="301">
        <v>50.6</v>
      </c>
    </row>
    <row r="18570" spans="2:9">
      <c r="B18570" s="300" t="s">
        <v>160</v>
      </c>
      <c r="C18570" s="3" t="s">
        <v>44342</v>
      </c>
      <c r="D18570" s="3" t="s">
        <v>44343</v>
      </c>
      <c r="E18570" s="3" t="s">
        <v>14064</v>
      </c>
      <c r="F18570" s="3" t="s">
        <v>4588</v>
      </c>
      <c r="G18570" s="3"/>
      <c r="H18570" s="3" t="s">
        <v>14065</v>
      </c>
      <c r="I18570" s="301">
        <v>50.5</v>
      </c>
    </row>
    <row r="18571" spans="2:9">
      <c r="B18571" s="300" t="s">
        <v>160</v>
      </c>
      <c r="C18571" s="3" t="s">
        <v>44433</v>
      </c>
      <c r="D18571" s="3" t="s">
        <v>44434</v>
      </c>
      <c r="E18571" s="3" t="s">
        <v>14064</v>
      </c>
      <c r="F18571" s="3" t="s">
        <v>4588</v>
      </c>
      <c r="G18571" s="3"/>
      <c r="H18571" s="3" t="s">
        <v>14065</v>
      </c>
      <c r="I18571" s="301">
        <v>50.6</v>
      </c>
    </row>
    <row r="18572" spans="2:9">
      <c r="B18572" s="300" t="s">
        <v>160</v>
      </c>
      <c r="C18572" s="3" t="s">
        <v>44453</v>
      </c>
      <c r="D18572" s="3" t="s">
        <v>44454</v>
      </c>
      <c r="E18572" s="3" t="s">
        <v>14064</v>
      </c>
      <c r="F18572" s="3" t="s">
        <v>4588</v>
      </c>
      <c r="G18572" s="3"/>
      <c r="H18572" s="3" t="s">
        <v>14065</v>
      </c>
      <c r="I18572" s="301">
        <v>51</v>
      </c>
    </row>
    <row r="18573" spans="2:9">
      <c r="B18573" s="300" t="s">
        <v>160</v>
      </c>
      <c r="C18573" s="3" t="s">
        <v>44465</v>
      </c>
      <c r="D18573" s="3" t="s">
        <v>44466</v>
      </c>
      <c r="E18573" s="3" t="s">
        <v>14064</v>
      </c>
      <c r="F18573" s="3" t="s">
        <v>4588</v>
      </c>
      <c r="G18573" s="3"/>
      <c r="H18573" s="3" t="s">
        <v>14065</v>
      </c>
      <c r="I18573" s="301">
        <v>50.5</v>
      </c>
    </row>
    <row r="18574" spans="2:9">
      <c r="B18574" s="300" t="s">
        <v>160</v>
      </c>
      <c r="C18574" s="3" t="s">
        <v>44531</v>
      </c>
      <c r="D18574" s="3" t="s">
        <v>44532</v>
      </c>
      <c r="E18574" s="3" t="s">
        <v>14064</v>
      </c>
      <c r="F18574" s="3" t="s">
        <v>4588</v>
      </c>
      <c r="G18574" s="3"/>
      <c r="H18574" s="3" t="s">
        <v>14065</v>
      </c>
      <c r="I18574" s="301">
        <v>50.6</v>
      </c>
    </row>
    <row r="18575" spans="2:9">
      <c r="B18575" s="300" t="s">
        <v>160</v>
      </c>
      <c r="C18575" s="3" t="s">
        <v>44681</v>
      </c>
      <c r="D18575" s="3" t="s">
        <v>44682</v>
      </c>
      <c r="E18575" s="3" t="s">
        <v>14064</v>
      </c>
      <c r="F18575" s="3" t="s">
        <v>4588</v>
      </c>
      <c r="G18575" s="3"/>
      <c r="H18575" s="3" t="s">
        <v>14065</v>
      </c>
      <c r="I18575" s="301">
        <v>50.8</v>
      </c>
    </row>
    <row r="18576" spans="2:9">
      <c r="B18576" s="300" t="s">
        <v>160</v>
      </c>
      <c r="C18576" s="3" t="s">
        <v>44982</v>
      </c>
      <c r="D18576" s="3" t="s">
        <v>44983</v>
      </c>
      <c r="E18576" s="3" t="s">
        <v>14064</v>
      </c>
      <c r="F18576" s="3" t="s">
        <v>4588</v>
      </c>
      <c r="G18576" s="3"/>
      <c r="H18576" s="3" t="s">
        <v>14065</v>
      </c>
      <c r="I18576" s="301">
        <v>50.5</v>
      </c>
    </row>
    <row r="18577" spans="2:9">
      <c r="B18577" s="300" t="s">
        <v>160</v>
      </c>
      <c r="C18577" s="3" t="s">
        <v>45220</v>
      </c>
      <c r="D18577" s="3" t="s">
        <v>45221</v>
      </c>
      <c r="E18577" s="3" t="s">
        <v>14064</v>
      </c>
      <c r="F18577" s="3" t="s">
        <v>4588</v>
      </c>
      <c r="G18577" s="3"/>
      <c r="H18577" s="3" t="s">
        <v>14065</v>
      </c>
      <c r="I18577" s="301">
        <v>50.5</v>
      </c>
    </row>
    <row r="18578" spans="2:9">
      <c r="B18578" s="300" t="s">
        <v>160</v>
      </c>
      <c r="C18578" s="3" t="s">
        <v>45313</v>
      </c>
      <c r="D18578" s="3" t="s">
        <v>45314</v>
      </c>
      <c r="E18578" s="3" t="s">
        <v>14064</v>
      </c>
      <c r="F18578" s="3" t="s">
        <v>4588</v>
      </c>
      <c r="G18578" s="3"/>
      <c r="H18578" s="3" t="s">
        <v>14065</v>
      </c>
      <c r="I18578" s="301">
        <v>50.5</v>
      </c>
    </row>
    <row r="18579" spans="2:9">
      <c r="B18579" s="300" t="s">
        <v>160</v>
      </c>
      <c r="C18579" s="3" t="s">
        <v>45317</v>
      </c>
      <c r="D18579" s="3" t="s">
        <v>45318</v>
      </c>
      <c r="E18579" s="3" t="s">
        <v>14064</v>
      </c>
      <c r="F18579" s="3" t="s">
        <v>4588</v>
      </c>
      <c r="G18579" s="3"/>
      <c r="H18579" s="3" t="s">
        <v>14065</v>
      </c>
      <c r="I18579" s="301">
        <v>50.6</v>
      </c>
    </row>
    <row r="18580" spans="2:9">
      <c r="B18580" s="300" t="s">
        <v>160</v>
      </c>
      <c r="C18580" s="3" t="s">
        <v>45377</v>
      </c>
      <c r="D18580" s="3" t="s">
        <v>45378</v>
      </c>
      <c r="E18580" s="3" t="s">
        <v>14064</v>
      </c>
      <c r="F18580" s="3" t="s">
        <v>4588</v>
      </c>
      <c r="G18580" s="3"/>
      <c r="H18580" s="3" t="s">
        <v>14065</v>
      </c>
      <c r="I18580" s="301">
        <v>50.7</v>
      </c>
    </row>
    <row r="18581" spans="2:9">
      <c r="B18581" s="300" t="s">
        <v>160</v>
      </c>
      <c r="C18581" s="3" t="s">
        <v>45681</v>
      </c>
      <c r="D18581" s="3" t="s">
        <v>45682</v>
      </c>
      <c r="E18581" s="3" t="s">
        <v>14064</v>
      </c>
      <c r="F18581" s="3" t="s">
        <v>4588</v>
      </c>
      <c r="G18581" s="3"/>
      <c r="H18581" s="3" t="s">
        <v>14065</v>
      </c>
      <c r="I18581" s="301">
        <v>50.7</v>
      </c>
    </row>
    <row r="18582" spans="2:9">
      <c r="B18582" s="300" t="s">
        <v>160</v>
      </c>
      <c r="C18582" s="3" t="s">
        <v>45759</v>
      </c>
      <c r="D18582" s="3" t="s">
        <v>45760</v>
      </c>
      <c r="E18582" s="3" t="s">
        <v>14064</v>
      </c>
      <c r="F18582" s="3" t="s">
        <v>4588</v>
      </c>
      <c r="G18582" s="3"/>
      <c r="H18582" s="3" t="s">
        <v>14065</v>
      </c>
      <c r="I18582" s="301">
        <v>50.7</v>
      </c>
    </row>
    <row r="18583" spans="2:9">
      <c r="B18583" s="300" t="s">
        <v>160</v>
      </c>
      <c r="C18583" s="3" t="s">
        <v>45778</v>
      </c>
      <c r="D18583" s="3" t="s">
        <v>45779</v>
      </c>
      <c r="E18583" s="3" t="s">
        <v>14064</v>
      </c>
      <c r="F18583" s="3" t="s">
        <v>4588</v>
      </c>
      <c r="G18583" s="3"/>
      <c r="H18583" s="3" t="s">
        <v>14065</v>
      </c>
      <c r="I18583" s="301">
        <v>50.6</v>
      </c>
    </row>
    <row r="18584" spans="2:9">
      <c r="B18584" s="300" t="s">
        <v>160</v>
      </c>
      <c r="C18584" s="3" t="s">
        <v>45805</v>
      </c>
      <c r="D18584" s="3" t="s">
        <v>45806</v>
      </c>
      <c r="E18584" s="3" t="s">
        <v>14064</v>
      </c>
      <c r="F18584" s="3" t="s">
        <v>4588</v>
      </c>
      <c r="G18584" s="3"/>
      <c r="H18584" s="3" t="s">
        <v>14065</v>
      </c>
      <c r="I18584" s="301">
        <v>50.7</v>
      </c>
    </row>
    <row r="18585" spans="2:9">
      <c r="B18585" s="300" t="s">
        <v>160</v>
      </c>
      <c r="C18585" s="3" t="s">
        <v>45994</v>
      </c>
      <c r="D18585" s="3" t="s">
        <v>45995</v>
      </c>
      <c r="E18585" s="3" t="s">
        <v>14064</v>
      </c>
      <c r="F18585" s="3" t="s">
        <v>4588</v>
      </c>
      <c r="G18585" s="3"/>
      <c r="H18585" s="3" t="s">
        <v>14065</v>
      </c>
      <c r="I18585" s="301">
        <v>50.8</v>
      </c>
    </row>
    <row r="18586" spans="2:9">
      <c r="B18586" s="300" t="s">
        <v>160</v>
      </c>
      <c r="C18586" s="3" t="s">
        <v>46038</v>
      </c>
      <c r="D18586" s="3" t="s">
        <v>46039</v>
      </c>
      <c r="E18586" s="3" t="s">
        <v>14064</v>
      </c>
      <c r="F18586" s="3" t="s">
        <v>4588</v>
      </c>
      <c r="G18586" s="3"/>
      <c r="H18586" s="3" t="s">
        <v>14065</v>
      </c>
      <c r="I18586" s="301">
        <v>50.6</v>
      </c>
    </row>
    <row r="18587" spans="2:9">
      <c r="B18587" s="300" t="s">
        <v>160</v>
      </c>
      <c r="C18587" s="3" t="s">
        <v>46236</v>
      </c>
      <c r="D18587" s="3" t="s">
        <v>46237</v>
      </c>
      <c r="E18587" s="3" t="s">
        <v>14064</v>
      </c>
      <c r="F18587" s="3" t="s">
        <v>4588</v>
      </c>
      <c r="G18587" s="3"/>
      <c r="H18587" s="3" t="s">
        <v>14065</v>
      </c>
      <c r="I18587" s="301">
        <v>50.3</v>
      </c>
    </row>
    <row r="18588" spans="2:9">
      <c r="B18588" s="300" t="s">
        <v>160</v>
      </c>
      <c r="C18588" s="3" t="s">
        <v>46380</v>
      </c>
      <c r="D18588" s="3" t="s">
        <v>46381</v>
      </c>
      <c r="E18588" s="3" t="s">
        <v>14064</v>
      </c>
      <c r="F18588" s="3" t="s">
        <v>4588</v>
      </c>
      <c r="G18588" s="3"/>
      <c r="H18588" s="3" t="s">
        <v>14065</v>
      </c>
      <c r="I18588" s="301">
        <v>50.6</v>
      </c>
    </row>
    <row r="18589" spans="2:9">
      <c r="B18589" s="300" t="s">
        <v>160</v>
      </c>
      <c r="C18589" s="3" t="s">
        <v>47758</v>
      </c>
      <c r="D18589" s="3" t="s">
        <v>47759</v>
      </c>
      <c r="E18589" s="3" t="s">
        <v>14064</v>
      </c>
      <c r="F18589" s="3" t="s">
        <v>4588</v>
      </c>
      <c r="G18589" s="3"/>
      <c r="H18589" s="3" t="s">
        <v>14065</v>
      </c>
      <c r="I18589" s="301">
        <v>50.7</v>
      </c>
    </row>
    <row r="18590" spans="2:9">
      <c r="B18590" s="300" t="s">
        <v>160</v>
      </c>
      <c r="C18590" s="3" t="s">
        <v>47762</v>
      </c>
      <c r="D18590" s="3" t="s">
        <v>47763</v>
      </c>
      <c r="E18590" s="3" t="s">
        <v>14064</v>
      </c>
      <c r="F18590" s="3" t="s">
        <v>4588</v>
      </c>
      <c r="G18590" s="3"/>
      <c r="H18590" s="3" t="s">
        <v>14065</v>
      </c>
      <c r="I18590" s="301">
        <v>50.8</v>
      </c>
    </row>
    <row r="18591" spans="2:9">
      <c r="B18591" s="300" t="s">
        <v>160</v>
      </c>
      <c r="C18591" s="3" t="s">
        <v>47805</v>
      </c>
      <c r="D18591" s="3" t="s">
        <v>47806</v>
      </c>
      <c r="E18591" s="3" t="s">
        <v>14064</v>
      </c>
      <c r="F18591" s="3" t="s">
        <v>4588</v>
      </c>
      <c r="G18591" s="3"/>
      <c r="H18591" s="3" t="s">
        <v>14065</v>
      </c>
      <c r="I18591" s="301">
        <v>50.5</v>
      </c>
    </row>
    <row r="18592" spans="2:9">
      <c r="B18592" s="300" t="s">
        <v>160</v>
      </c>
      <c r="C18592" s="3" t="s">
        <v>58756</v>
      </c>
      <c r="D18592" s="3" t="s">
        <v>58757</v>
      </c>
      <c r="E18592" s="3" t="s">
        <v>11291</v>
      </c>
      <c r="F18592" s="3" t="s">
        <v>4588</v>
      </c>
      <c r="G18592" s="3"/>
      <c r="H18592" s="3" t="s">
        <v>58758</v>
      </c>
      <c r="I18592" s="301">
        <v>52.3</v>
      </c>
    </row>
    <row r="18593" spans="2:9">
      <c r="B18593" s="300" t="s">
        <v>160</v>
      </c>
      <c r="C18593" s="3" t="s">
        <v>59457</v>
      </c>
      <c r="D18593" s="3" t="s">
        <v>59458</v>
      </c>
      <c r="E18593" s="3" t="s">
        <v>11291</v>
      </c>
      <c r="F18593" s="3" t="s">
        <v>4588</v>
      </c>
      <c r="G18593" s="3"/>
      <c r="H18593" s="3" t="s">
        <v>58758</v>
      </c>
      <c r="I18593" s="301">
        <v>50.4</v>
      </c>
    </row>
    <row r="18594" spans="2:9">
      <c r="B18594" s="300" t="s">
        <v>160</v>
      </c>
      <c r="C18594" s="3">
        <v>7469</v>
      </c>
      <c r="D18594" s="3" t="s">
        <v>20927</v>
      </c>
      <c r="E18594" s="3" t="s">
        <v>20928</v>
      </c>
      <c r="F18594" s="3" t="s">
        <v>4588</v>
      </c>
      <c r="G18594" s="3"/>
      <c r="H18594" s="3" t="s">
        <v>20929</v>
      </c>
      <c r="I18594" s="301">
        <v>50.5</v>
      </c>
    </row>
    <row r="18595" spans="2:9">
      <c r="B18595" s="300" t="s">
        <v>160</v>
      </c>
      <c r="C18595" s="3" t="s">
        <v>43155</v>
      </c>
      <c r="D18595" s="3" t="s">
        <v>43156</v>
      </c>
      <c r="E18595" s="3" t="s">
        <v>14064</v>
      </c>
      <c r="F18595" s="3" t="s">
        <v>4588</v>
      </c>
      <c r="G18595" s="3"/>
      <c r="H18595" s="3" t="s">
        <v>20929</v>
      </c>
      <c r="I18595" s="301">
        <v>50.5</v>
      </c>
    </row>
    <row r="18596" spans="2:9">
      <c r="B18596" s="300" t="s">
        <v>160</v>
      </c>
      <c r="C18596" s="3" t="s">
        <v>46370</v>
      </c>
      <c r="D18596" s="3" t="s">
        <v>46371</v>
      </c>
      <c r="E18596" s="3" t="s">
        <v>14064</v>
      </c>
      <c r="F18596" s="3" t="s">
        <v>4588</v>
      </c>
      <c r="G18596" s="3"/>
      <c r="H18596" s="3" t="s">
        <v>20929</v>
      </c>
      <c r="I18596" s="301">
        <v>50.6</v>
      </c>
    </row>
    <row r="18597" spans="2:9">
      <c r="B18597" s="300" t="s">
        <v>160</v>
      </c>
      <c r="C18597" s="3" t="s">
        <v>47521</v>
      </c>
      <c r="D18597" s="3" t="s">
        <v>47522</v>
      </c>
      <c r="E18597" s="3" t="s">
        <v>14064</v>
      </c>
      <c r="F18597" s="3" t="s">
        <v>4588</v>
      </c>
      <c r="G18597" s="3"/>
      <c r="H18597" s="3" t="s">
        <v>20929</v>
      </c>
      <c r="I18597" s="301">
        <v>50.9</v>
      </c>
    </row>
    <row r="18598" spans="2:9">
      <c r="B18598" s="300" t="s">
        <v>160</v>
      </c>
      <c r="C18598" s="3" t="s">
        <v>58814</v>
      </c>
      <c r="D18598" s="3" t="s">
        <v>58815</v>
      </c>
      <c r="E18598" s="3" t="s">
        <v>11291</v>
      </c>
      <c r="F18598" s="3" t="s">
        <v>4588</v>
      </c>
      <c r="G18598" s="3"/>
      <c r="H18598" s="3" t="s">
        <v>20929</v>
      </c>
      <c r="I18598" s="301">
        <v>51.4</v>
      </c>
    </row>
    <row r="18599" spans="2:9">
      <c r="B18599" s="300" t="s">
        <v>160</v>
      </c>
      <c r="C18599" s="3" t="s">
        <v>59276</v>
      </c>
      <c r="D18599" s="3" t="s">
        <v>59277</v>
      </c>
      <c r="E18599" s="3" t="s">
        <v>11291</v>
      </c>
      <c r="F18599" s="3" t="s">
        <v>4588</v>
      </c>
      <c r="G18599" s="3"/>
      <c r="H18599" s="3" t="s">
        <v>20929</v>
      </c>
      <c r="I18599" s="301">
        <v>50.7</v>
      </c>
    </row>
    <row r="18600" spans="2:9">
      <c r="B18600" s="300" t="s">
        <v>160</v>
      </c>
      <c r="C18600" s="3" t="s">
        <v>59322</v>
      </c>
      <c r="D18600" s="3" t="s">
        <v>59323</v>
      </c>
      <c r="E18600" s="3" t="s">
        <v>11291</v>
      </c>
      <c r="F18600" s="3" t="s">
        <v>4588</v>
      </c>
      <c r="G18600" s="3"/>
      <c r="H18600" s="3" t="s">
        <v>20929</v>
      </c>
      <c r="I18600" s="301">
        <v>50</v>
      </c>
    </row>
    <row r="18601" spans="2:9">
      <c r="B18601" s="300" t="s">
        <v>160</v>
      </c>
      <c r="C18601" s="3" t="s">
        <v>59406</v>
      </c>
      <c r="D18601" s="3" t="s">
        <v>59407</v>
      </c>
      <c r="E18601" s="3" t="s">
        <v>11291</v>
      </c>
      <c r="F18601" s="3" t="s">
        <v>4588</v>
      </c>
      <c r="G18601" s="3"/>
      <c r="H18601" s="3" t="s">
        <v>20929</v>
      </c>
      <c r="I18601" s="301">
        <v>50.4</v>
      </c>
    </row>
    <row r="18602" spans="2:9">
      <c r="B18602" s="300" t="s">
        <v>160</v>
      </c>
      <c r="C18602" s="3" t="s">
        <v>59467</v>
      </c>
      <c r="D18602" s="3" t="s">
        <v>59468</v>
      </c>
      <c r="E18602" s="3" t="s">
        <v>11291</v>
      </c>
      <c r="F18602" s="3" t="s">
        <v>4588</v>
      </c>
      <c r="G18602" s="3"/>
      <c r="H18602" s="3" t="s">
        <v>20929</v>
      </c>
      <c r="I18602" s="301">
        <v>50.5</v>
      </c>
    </row>
    <row r="18603" spans="2:9">
      <c r="B18603" s="300" t="s">
        <v>160</v>
      </c>
      <c r="C18603" s="3" t="s">
        <v>59481</v>
      </c>
      <c r="D18603" s="3" t="s">
        <v>59482</v>
      </c>
      <c r="E18603" s="3" t="s">
        <v>11291</v>
      </c>
      <c r="F18603" s="3" t="s">
        <v>4588</v>
      </c>
      <c r="G18603" s="3"/>
      <c r="H18603" s="3" t="s">
        <v>20929</v>
      </c>
      <c r="I18603" s="301">
        <v>50.3</v>
      </c>
    </row>
    <row r="18604" spans="2:9">
      <c r="B18604" s="300" t="s">
        <v>160</v>
      </c>
      <c r="C18604" s="3" t="s">
        <v>9546</v>
      </c>
      <c r="D18604" s="3" t="s">
        <v>9547</v>
      </c>
      <c r="E18604" s="3" t="s">
        <v>9548</v>
      </c>
      <c r="F18604" s="3" t="s">
        <v>143</v>
      </c>
      <c r="G18604" s="3" t="s">
        <v>9549</v>
      </c>
      <c r="H18604" s="3" t="s">
        <v>9550</v>
      </c>
      <c r="I18604" s="301">
        <v>50.8</v>
      </c>
    </row>
    <row r="18605" spans="2:9">
      <c r="B18605" s="300" t="s">
        <v>160</v>
      </c>
      <c r="C18605" s="3" t="s">
        <v>9551</v>
      </c>
      <c r="D18605" s="3" t="s">
        <v>9552</v>
      </c>
      <c r="E18605" s="3" t="s">
        <v>9548</v>
      </c>
      <c r="F18605" s="3" t="s">
        <v>143</v>
      </c>
      <c r="G18605" s="3" t="s">
        <v>9553</v>
      </c>
      <c r="H18605" s="3" t="s">
        <v>9550</v>
      </c>
      <c r="I18605" s="301">
        <v>50.7</v>
      </c>
    </row>
    <row r="18606" spans="2:9">
      <c r="B18606" s="300" t="s">
        <v>160</v>
      </c>
      <c r="C18606" s="3" t="s">
        <v>9554</v>
      </c>
      <c r="D18606" s="3" t="s">
        <v>9555</v>
      </c>
      <c r="E18606" s="3" t="s">
        <v>9548</v>
      </c>
      <c r="F18606" s="3" t="s">
        <v>143</v>
      </c>
      <c r="G18606" s="3" t="s">
        <v>9556</v>
      </c>
      <c r="H18606" s="3" t="s">
        <v>9550</v>
      </c>
      <c r="I18606" s="301">
        <v>50.7</v>
      </c>
    </row>
    <row r="18607" spans="2:9">
      <c r="B18607" s="300" t="s">
        <v>160</v>
      </c>
      <c r="C18607" s="3" t="s">
        <v>9563</v>
      </c>
      <c r="D18607" s="3" t="s">
        <v>9564</v>
      </c>
      <c r="E18607" s="3" t="s">
        <v>9548</v>
      </c>
      <c r="F18607" s="3" t="s">
        <v>143</v>
      </c>
      <c r="G18607" s="3" t="s">
        <v>9565</v>
      </c>
      <c r="H18607" s="3" t="s">
        <v>9550</v>
      </c>
      <c r="I18607" s="301">
        <v>50.8</v>
      </c>
    </row>
    <row r="18608" spans="2:9">
      <c r="B18608" s="300" t="s">
        <v>160</v>
      </c>
      <c r="C18608" s="3" t="s">
        <v>9568</v>
      </c>
      <c r="D18608" s="3" t="s">
        <v>9569</v>
      </c>
      <c r="E18608" s="3" t="s">
        <v>9548</v>
      </c>
      <c r="F18608" s="3" t="s">
        <v>143</v>
      </c>
      <c r="G18608" s="3" t="s">
        <v>9570</v>
      </c>
      <c r="H18608" s="3" t="s">
        <v>9550</v>
      </c>
      <c r="I18608" s="301">
        <v>50.8</v>
      </c>
    </row>
    <row r="18609" spans="2:9">
      <c r="B18609" s="300" t="s">
        <v>160</v>
      </c>
      <c r="C18609" s="3" t="s">
        <v>9571</v>
      </c>
      <c r="D18609" s="3" t="s">
        <v>9572</v>
      </c>
      <c r="E18609" s="3" t="s">
        <v>9548</v>
      </c>
      <c r="F18609" s="3" t="s">
        <v>143</v>
      </c>
      <c r="G18609" s="3" t="s">
        <v>9573</v>
      </c>
      <c r="H18609" s="3" t="s">
        <v>9550</v>
      </c>
      <c r="I18609" s="301">
        <v>50.7</v>
      </c>
    </row>
    <row r="18610" spans="2:9">
      <c r="B18610" s="300" t="s">
        <v>160</v>
      </c>
      <c r="C18610" s="3" t="s">
        <v>11914</v>
      </c>
      <c r="D18610" s="3" t="s">
        <v>11915</v>
      </c>
      <c r="E18610" s="3" t="s">
        <v>11916</v>
      </c>
      <c r="F18610" s="3" t="s">
        <v>4588</v>
      </c>
      <c r="G18610" s="3"/>
      <c r="H18610" s="3" t="s">
        <v>11917</v>
      </c>
      <c r="I18610" s="301">
        <v>50.5</v>
      </c>
    </row>
    <row r="18611" spans="2:9">
      <c r="B18611" s="300" t="s">
        <v>160</v>
      </c>
      <c r="C18611" s="3" t="s">
        <v>14669</v>
      </c>
      <c r="D18611" s="3" t="s">
        <v>14670</v>
      </c>
      <c r="E18611" s="3" t="s">
        <v>14671</v>
      </c>
      <c r="F18611" s="3" t="s">
        <v>4588</v>
      </c>
      <c r="G18611" s="3"/>
      <c r="H18611" s="3" t="s">
        <v>11917</v>
      </c>
      <c r="I18611" s="301">
        <v>50.6</v>
      </c>
    </row>
    <row r="18612" spans="2:9">
      <c r="B18612" s="300" t="s">
        <v>160</v>
      </c>
      <c r="C18612" s="3" t="s">
        <v>14715</v>
      </c>
      <c r="D18612" s="3" t="s">
        <v>14716</v>
      </c>
      <c r="E18612" s="3" t="s">
        <v>14671</v>
      </c>
      <c r="F18612" s="3" t="s">
        <v>4588</v>
      </c>
      <c r="G18612" s="3"/>
      <c r="H18612" s="3" t="s">
        <v>11917</v>
      </c>
      <c r="I18612" s="301">
        <v>50.6</v>
      </c>
    </row>
    <row r="18613" spans="2:9">
      <c r="B18613" s="300" t="s">
        <v>160</v>
      </c>
      <c r="C18613" s="3" t="s">
        <v>14826</v>
      </c>
      <c r="D18613" s="3" t="s">
        <v>14827</v>
      </c>
      <c r="E18613" s="3" t="s">
        <v>14671</v>
      </c>
      <c r="F18613" s="3" t="s">
        <v>4588</v>
      </c>
      <c r="G18613" s="3"/>
      <c r="H18613" s="3" t="s">
        <v>11917</v>
      </c>
      <c r="I18613" s="301">
        <v>50.8</v>
      </c>
    </row>
    <row r="18614" spans="2:9">
      <c r="B18614" s="300" t="s">
        <v>160</v>
      </c>
      <c r="C18614" s="3" t="s">
        <v>15275</v>
      </c>
      <c r="D18614" s="3" t="s">
        <v>15276</v>
      </c>
      <c r="E18614" s="3" t="s">
        <v>11916</v>
      </c>
      <c r="F18614" s="3" t="s">
        <v>125</v>
      </c>
      <c r="G18614" s="3"/>
      <c r="H18614" s="3" t="s">
        <v>11917</v>
      </c>
      <c r="I18614" s="301">
        <v>50.6</v>
      </c>
    </row>
    <row r="18615" spans="2:9">
      <c r="B18615" s="300" t="s">
        <v>160</v>
      </c>
      <c r="C18615" s="3" t="s">
        <v>15515</v>
      </c>
      <c r="D18615" s="3" t="s">
        <v>15516</v>
      </c>
      <c r="E18615" s="3" t="s">
        <v>11916</v>
      </c>
      <c r="F18615" s="3" t="s">
        <v>125</v>
      </c>
      <c r="G18615" s="3"/>
      <c r="H18615" s="3" t="s">
        <v>11917</v>
      </c>
      <c r="I18615" s="301">
        <v>50.5</v>
      </c>
    </row>
    <row r="18616" spans="2:9">
      <c r="B18616" s="300" t="s">
        <v>160</v>
      </c>
      <c r="C18616" s="3" t="s">
        <v>15657</v>
      </c>
      <c r="D18616" s="3" t="s">
        <v>15658</v>
      </c>
      <c r="E18616" s="3" t="s">
        <v>14671</v>
      </c>
      <c r="F18616" s="3" t="s">
        <v>4588</v>
      </c>
      <c r="G18616" s="3"/>
      <c r="H18616" s="3" t="s">
        <v>11917</v>
      </c>
      <c r="I18616" s="301">
        <v>50.8</v>
      </c>
    </row>
    <row r="18617" spans="2:9">
      <c r="B18617" s="300" t="s">
        <v>160</v>
      </c>
      <c r="C18617" s="3" t="s">
        <v>15740</v>
      </c>
      <c r="D18617" s="3" t="s">
        <v>15741</v>
      </c>
      <c r="E18617" s="3" t="s">
        <v>11916</v>
      </c>
      <c r="F18617" s="3" t="s">
        <v>125</v>
      </c>
      <c r="G18617" s="3"/>
      <c r="H18617" s="3" t="s">
        <v>11917</v>
      </c>
      <c r="I18617" s="301">
        <v>50.4</v>
      </c>
    </row>
    <row r="18618" spans="2:9">
      <c r="B18618" s="300" t="s">
        <v>160</v>
      </c>
      <c r="C18618" s="3" t="s">
        <v>16052</v>
      </c>
      <c r="D18618" s="3" t="s">
        <v>16053</v>
      </c>
      <c r="E18618" s="3" t="s">
        <v>14671</v>
      </c>
      <c r="F18618" s="3" t="s">
        <v>4588</v>
      </c>
      <c r="G18618" s="3"/>
      <c r="H18618" s="3" t="s">
        <v>11917</v>
      </c>
      <c r="I18618" s="301">
        <v>50.6</v>
      </c>
    </row>
    <row r="18619" spans="2:9">
      <c r="B18619" s="300" t="s">
        <v>160</v>
      </c>
      <c r="C18619" s="3" t="s">
        <v>16366</v>
      </c>
      <c r="D18619" s="3" t="s">
        <v>16367</v>
      </c>
      <c r="E18619" s="3" t="s">
        <v>11916</v>
      </c>
      <c r="F18619" s="3" t="s">
        <v>125</v>
      </c>
      <c r="G18619" s="3"/>
      <c r="H18619" s="3" t="s">
        <v>11917</v>
      </c>
      <c r="I18619" s="301">
        <v>50.6</v>
      </c>
    </row>
    <row r="18620" spans="2:9">
      <c r="B18620" s="300" t="s">
        <v>160</v>
      </c>
      <c r="C18620" s="3" t="s">
        <v>16723</v>
      </c>
      <c r="D18620" s="3" t="s">
        <v>16724</v>
      </c>
      <c r="E18620" s="3" t="s">
        <v>11916</v>
      </c>
      <c r="F18620" s="3" t="s">
        <v>4588</v>
      </c>
      <c r="G18620" s="3"/>
      <c r="H18620" s="3" t="s">
        <v>11917</v>
      </c>
      <c r="I18620" s="301">
        <v>50.6</v>
      </c>
    </row>
    <row r="18621" spans="2:9">
      <c r="B18621" s="300" t="s">
        <v>160</v>
      </c>
      <c r="C18621" s="3" t="s">
        <v>16822</v>
      </c>
      <c r="D18621" s="3" t="s">
        <v>16823</v>
      </c>
      <c r="E18621" s="3" t="s">
        <v>14671</v>
      </c>
      <c r="F18621" s="3" t="s">
        <v>4588</v>
      </c>
      <c r="G18621" s="3"/>
      <c r="H18621" s="3" t="s">
        <v>11917</v>
      </c>
      <c r="I18621" s="301">
        <v>50.6</v>
      </c>
    </row>
    <row r="18622" spans="2:9">
      <c r="B18622" s="300" t="s">
        <v>160</v>
      </c>
      <c r="C18622" s="3" t="s">
        <v>17063</v>
      </c>
      <c r="D18622" s="3" t="s">
        <v>17064</v>
      </c>
      <c r="E18622" s="3" t="s">
        <v>14671</v>
      </c>
      <c r="F18622" s="3" t="s">
        <v>4588</v>
      </c>
      <c r="G18622" s="3"/>
      <c r="H18622" s="3" t="s">
        <v>11917</v>
      </c>
      <c r="I18622" s="301">
        <v>50.5</v>
      </c>
    </row>
    <row r="18623" spans="2:9">
      <c r="B18623" s="300" t="s">
        <v>160</v>
      </c>
      <c r="C18623" s="3" t="s">
        <v>17150</v>
      </c>
      <c r="D18623" s="3" t="s">
        <v>17151</v>
      </c>
      <c r="E18623" s="3" t="s">
        <v>14671</v>
      </c>
      <c r="F18623" s="3" t="s">
        <v>4588</v>
      </c>
      <c r="G18623" s="3"/>
      <c r="H18623" s="3" t="s">
        <v>11917</v>
      </c>
      <c r="I18623" s="301">
        <v>50.6</v>
      </c>
    </row>
    <row r="18624" spans="2:9">
      <c r="B18624" s="300" t="s">
        <v>160</v>
      </c>
      <c r="C18624" s="3" t="s">
        <v>17180</v>
      </c>
      <c r="D18624" s="3" t="s">
        <v>17181</v>
      </c>
      <c r="E18624" s="3" t="s">
        <v>14671</v>
      </c>
      <c r="F18624" s="3" t="s">
        <v>4588</v>
      </c>
      <c r="G18624" s="3"/>
      <c r="H18624" s="3" t="s">
        <v>11917</v>
      </c>
      <c r="I18624" s="301">
        <v>50.8</v>
      </c>
    </row>
    <row r="18625" spans="2:9">
      <c r="B18625" s="300" t="s">
        <v>160</v>
      </c>
      <c r="C18625" s="3" t="s">
        <v>17507</v>
      </c>
      <c r="D18625" s="3" t="s">
        <v>17508</v>
      </c>
      <c r="E18625" s="3" t="s">
        <v>11916</v>
      </c>
      <c r="F18625" s="3" t="s">
        <v>125</v>
      </c>
      <c r="G18625" s="3"/>
      <c r="H18625" s="3" t="s">
        <v>11917</v>
      </c>
      <c r="I18625" s="301">
        <v>50.5</v>
      </c>
    </row>
    <row r="18626" spans="2:9">
      <c r="B18626" s="300" t="s">
        <v>160</v>
      </c>
      <c r="C18626" s="3" t="s">
        <v>17793</v>
      </c>
      <c r="D18626" s="3" t="s">
        <v>17794</v>
      </c>
      <c r="E18626" s="3" t="s">
        <v>14671</v>
      </c>
      <c r="F18626" s="3" t="s">
        <v>4588</v>
      </c>
      <c r="G18626" s="3"/>
      <c r="H18626" s="3" t="s">
        <v>11917</v>
      </c>
      <c r="I18626" s="301">
        <v>50.7</v>
      </c>
    </row>
    <row r="18627" spans="2:9">
      <c r="B18627" s="300" t="s">
        <v>160</v>
      </c>
      <c r="C18627" s="3" t="s">
        <v>18009</v>
      </c>
      <c r="D18627" s="3" t="s">
        <v>18010</v>
      </c>
      <c r="E18627" s="3" t="s">
        <v>14671</v>
      </c>
      <c r="F18627" s="3" t="s">
        <v>4588</v>
      </c>
      <c r="G18627" s="3"/>
      <c r="H18627" s="3" t="s">
        <v>11917</v>
      </c>
      <c r="I18627" s="301">
        <v>50.6</v>
      </c>
    </row>
    <row r="18628" spans="2:9">
      <c r="B18628" s="300" t="s">
        <v>160</v>
      </c>
      <c r="C18628" s="3" t="s">
        <v>18057</v>
      </c>
      <c r="D18628" s="3" t="s">
        <v>18058</v>
      </c>
      <c r="E18628" s="3" t="s">
        <v>14671</v>
      </c>
      <c r="F18628" s="3" t="s">
        <v>4588</v>
      </c>
      <c r="G18628" s="3"/>
      <c r="H18628" s="3" t="s">
        <v>11917</v>
      </c>
      <c r="I18628" s="301">
        <v>50.3</v>
      </c>
    </row>
    <row r="18629" spans="2:9">
      <c r="B18629" s="300" t="s">
        <v>160</v>
      </c>
      <c r="C18629" s="3" t="s">
        <v>18149</v>
      </c>
      <c r="D18629" s="3" t="s">
        <v>18150</v>
      </c>
      <c r="E18629" s="3" t="s">
        <v>14671</v>
      </c>
      <c r="F18629" s="3" t="s">
        <v>4588</v>
      </c>
      <c r="G18629" s="3"/>
      <c r="H18629" s="3" t="s">
        <v>11917</v>
      </c>
      <c r="I18629" s="301">
        <v>50.5</v>
      </c>
    </row>
    <row r="18630" spans="2:9">
      <c r="B18630" s="300" t="s">
        <v>160</v>
      </c>
      <c r="C18630" s="3" t="s">
        <v>18222</v>
      </c>
      <c r="D18630" s="3" t="s">
        <v>18223</v>
      </c>
      <c r="E18630" s="3" t="s">
        <v>14671</v>
      </c>
      <c r="F18630" s="3" t="s">
        <v>4588</v>
      </c>
      <c r="G18630" s="3"/>
      <c r="H18630" s="3" t="s">
        <v>11917</v>
      </c>
      <c r="I18630" s="301">
        <v>50.7</v>
      </c>
    </row>
    <row r="18631" spans="2:9">
      <c r="B18631" s="300" t="s">
        <v>160</v>
      </c>
      <c r="C18631" s="3" t="s">
        <v>18519</v>
      </c>
      <c r="D18631" s="3" t="s">
        <v>18520</v>
      </c>
      <c r="E18631" s="3" t="s">
        <v>11916</v>
      </c>
      <c r="F18631" s="3" t="s">
        <v>125</v>
      </c>
      <c r="G18631" s="3"/>
      <c r="H18631" s="3" t="s">
        <v>11917</v>
      </c>
      <c r="I18631" s="301">
        <v>50.6</v>
      </c>
    </row>
    <row r="18632" spans="2:9">
      <c r="B18632" s="300" t="s">
        <v>160</v>
      </c>
      <c r="C18632" s="3" t="s">
        <v>18724</v>
      </c>
      <c r="D18632" s="3" t="s">
        <v>18725</v>
      </c>
      <c r="E18632" s="3" t="s">
        <v>11916</v>
      </c>
      <c r="F18632" s="3" t="s">
        <v>125</v>
      </c>
      <c r="G18632" s="3"/>
      <c r="H18632" s="3" t="s">
        <v>11917</v>
      </c>
      <c r="I18632" s="301">
        <v>50.5</v>
      </c>
    </row>
    <row r="18633" spans="2:9">
      <c r="B18633" s="300" t="s">
        <v>160</v>
      </c>
      <c r="C18633" s="3" t="s">
        <v>18945</v>
      </c>
      <c r="D18633" s="3" t="s">
        <v>18946</v>
      </c>
      <c r="E18633" s="3" t="s">
        <v>11916</v>
      </c>
      <c r="F18633" s="3" t="s">
        <v>125</v>
      </c>
      <c r="G18633" s="3"/>
      <c r="H18633" s="3" t="s">
        <v>11917</v>
      </c>
      <c r="I18633" s="301">
        <v>50.5</v>
      </c>
    </row>
    <row r="18634" spans="2:9">
      <c r="B18634" s="300" t="s">
        <v>160</v>
      </c>
      <c r="C18634" s="3" t="s">
        <v>19006</v>
      </c>
      <c r="D18634" s="3" t="s">
        <v>19007</v>
      </c>
      <c r="E18634" s="3" t="s">
        <v>14671</v>
      </c>
      <c r="F18634" s="3" t="s">
        <v>4588</v>
      </c>
      <c r="G18634" s="3"/>
      <c r="H18634" s="3" t="s">
        <v>11917</v>
      </c>
      <c r="I18634" s="301">
        <v>50.4</v>
      </c>
    </row>
    <row r="18635" spans="2:9">
      <c r="B18635" s="300" t="s">
        <v>160</v>
      </c>
      <c r="C18635" s="3" t="s">
        <v>19310</v>
      </c>
      <c r="D18635" s="3" t="s">
        <v>19311</v>
      </c>
      <c r="E18635" s="3" t="s">
        <v>14671</v>
      </c>
      <c r="F18635" s="3" t="s">
        <v>4588</v>
      </c>
      <c r="G18635" s="3"/>
      <c r="H18635" s="3" t="s">
        <v>11917</v>
      </c>
      <c r="I18635" s="301">
        <v>50.5</v>
      </c>
    </row>
    <row r="18636" spans="2:9">
      <c r="B18636" s="300" t="s">
        <v>160</v>
      </c>
      <c r="C18636" s="3" t="s">
        <v>19329</v>
      </c>
      <c r="D18636" s="3" t="s">
        <v>19330</v>
      </c>
      <c r="E18636" s="3" t="s">
        <v>14671</v>
      </c>
      <c r="F18636" s="3" t="s">
        <v>4588</v>
      </c>
      <c r="G18636" s="3"/>
      <c r="H18636" s="3" t="s">
        <v>11917</v>
      </c>
      <c r="I18636" s="301">
        <v>50.7</v>
      </c>
    </row>
    <row r="18637" spans="2:9">
      <c r="B18637" s="300" t="s">
        <v>160</v>
      </c>
      <c r="C18637" s="3" t="s">
        <v>19443</v>
      </c>
      <c r="D18637" s="3" t="s">
        <v>19444</v>
      </c>
      <c r="E18637" s="3" t="s">
        <v>14671</v>
      </c>
      <c r="F18637" s="3" t="s">
        <v>4588</v>
      </c>
      <c r="G18637" s="3"/>
      <c r="H18637" s="3" t="s">
        <v>11917</v>
      </c>
      <c r="I18637" s="301">
        <v>50.9</v>
      </c>
    </row>
    <row r="18638" spans="2:9">
      <c r="B18638" s="300" t="s">
        <v>160</v>
      </c>
      <c r="C18638" s="3" t="s">
        <v>19939</v>
      </c>
      <c r="D18638" s="3" t="s">
        <v>19940</v>
      </c>
      <c r="E18638" s="3" t="s">
        <v>14671</v>
      </c>
      <c r="F18638" s="3" t="s">
        <v>4588</v>
      </c>
      <c r="G18638" s="3"/>
      <c r="H18638" s="3" t="s">
        <v>11917</v>
      </c>
      <c r="I18638" s="301">
        <v>50.8</v>
      </c>
    </row>
    <row r="18639" spans="2:9">
      <c r="B18639" s="300" t="s">
        <v>160</v>
      </c>
      <c r="C18639" s="3" t="s">
        <v>19946</v>
      </c>
      <c r="D18639" s="3" t="s">
        <v>19947</v>
      </c>
      <c r="E18639" s="3" t="s">
        <v>14671</v>
      </c>
      <c r="F18639" s="3" t="s">
        <v>4588</v>
      </c>
      <c r="G18639" s="3"/>
      <c r="H18639" s="3" t="s">
        <v>11917</v>
      </c>
      <c r="I18639" s="301">
        <v>50.7</v>
      </c>
    </row>
    <row r="18640" spans="2:9">
      <c r="B18640" s="300" t="s">
        <v>160</v>
      </c>
      <c r="C18640" s="3" t="s">
        <v>20374</v>
      </c>
      <c r="D18640" s="3" t="s">
        <v>20375</v>
      </c>
      <c r="E18640" s="3" t="s">
        <v>11916</v>
      </c>
      <c r="F18640" s="3" t="s">
        <v>125</v>
      </c>
      <c r="G18640" s="3"/>
      <c r="H18640" s="3" t="s">
        <v>11917</v>
      </c>
      <c r="I18640" s="301">
        <v>50.7</v>
      </c>
    </row>
    <row r="18641" spans="2:9">
      <c r="B18641" s="300" t="s">
        <v>160</v>
      </c>
      <c r="C18641" s="3" t="s">
        <v>20757</v>
      </c>
      <c r="D18641" s="3" t="s">
        <v>20758</v>
      </c>
      <c r="E18641" s="3" t="s">
        <v>11916</v>
      </c>
      <c r="F18641" s="3" t="s">
        <v>125</v>
      </c>
      <c r="G18641" s="3"/>
      <c r="H18641" s="3" t="s">
        <v>11917</v>
      </c>
      <c r="I18641" s="301">
        <v>50.4</v>
      </c>
    </row>
    <row r="18642" spans="2:9">
      <c r="B18642" s="300" t="s">
        <v>160</v>
      </c>
      <c r="C18642" s="3" t="s">
        <v>20763</v>
      </c>
      <c r="D18642" s="3" t="s">
        <v>20764</v>
      </c>
      <c r="E18642" s="3" t="s">
        <v>11916</v>
      </c>
      <c r="F18642" s="3" t="s">
        <v>125</v>
      </c>
      <c r="G18642" s="3"/>
      <c r="H18642" s="3" t="s">
        <v>11917</v>
      </c>
      <c r="I18642" s="301">
        <v>50.6</v>
      </c>
    </row>
    <row r="18643" spans="2:9">
      <c r="B18643" s="300" t="s">
        <v>160</v>
      </c>
      <c r="C18643" s="3" t="s">
        <v>20852</v>
      </c>
      <c r="D18643" s="3" t="s">
        <v>20853</v>
      </c>
      <c r="E18643" s="3" t="s">
        <v>14671</v>
      </c>
      <c r="F18643" s="3" t="s">
        <v>4588</v>
      </c>
      <c r="G18643" s="3"/>
      <c r="H18643" s="3" t="s">
        <v>11917</v>
      </c>
      <c r="I18643" s="301">
        <v>50.6</v>
      </c>
    </row>
    <row r="18644" spans="2:9">
      <c r="B18644" s="300" t="s">
        <v>160</v>
      </c>
      <c r="C18644" s="3" t="s">
        <v>21013</v>
      </c>
      <c r="D18644" s="3" t="s">
        <v>21014</v>
      </c>
      <c r="E18644" s="3" t="s">
        <v>11916</v>
      </c>
      <c r="F18644" s="3" t="s">
        <v>125</v>
      </c>
      <c r="G18644" s="3"/>
      <c r="H18644" s="3" t="s">
        <v>11917</v>
      </c>
      <c r="I18644" s="301">
        <v>50.7</v>
      </c>
    </row>
    <row r="18645" spans="2:9">
      <c r="B18645" s="300" t="s">
        <v>160</v>
      </c>
      <c r="C18645" s="3" t="s">
        <v>21311</v>
      </c>
      <c r="D18645" s="3" t="s">
        <v>21312</v>
      </c>
      <c r="E18645" s="3" t="s">
        <v>14671</v>
      </c>
      <c r="F18645" s="3" t="s">
        <v>4588</v>
      </c>
      <c r="G18645" s="3"/>
      <c r="H18645" s="3" t="s">
        <v>11917</v>
      </c>
      <c r="I18645" s="301">
        <v>50.6</v>
      </c>
    </row>
    <row r="18646" spans="2:9">
      <c r="B18646" s="300" t="s">
        <v>160</v>
      </c>
      <c r="C18646" s="3" t="s">
        <v>21703</v>
      </c>
      <c r="D18646" s="3" t="s">
        <v>21704</v>
      </c>
      <c r="E18646" s="3" t="s">
        <v>14671</v>
      </c>
      <c r="F18646" s="3" t="s">
        <v>4588</v>
      </c>
      <c r="G18646" s="3"/>
      <c r="H18646" s="3" t="s">
        <v>11917</v>
      </c>
      <c r="I18646" s="301">
        <v>50.4</v>
      </c>
    </row>
    <row r="18647" spans="2:9">
      <c r="B18647" s="300" t="s">
        <v>160</v>
      </c>
      <c r="C18647" s="3" t="s">
        <v>21965</v>
      </c>
      <c r="D18647" s="3" t="s">
        <v>21966</v>
      </c>
      <c r="E18647" s="3" t="s">
        <v>14671</v>
      </c>
      <c r="F18647" s="3" t="s">
        <v>4588</v>
      </c>
      <c r="G18647" s="3"/>
      <c r="H18647" s="3" t="s">
        <v>11917</v>
      </c>
      <c r="I18647" s="301">
        <v>50.7</v>
      </c>
    </row>
    <row r="18648" spans="2:9">
      <c r="B18648" s="300" t="s">
        <v>160</v>
      </c>
      <c r="C18648" s="3" t="s">
        <v>22478</v>
      </c>
      <c r="D18648" s="3" t="s">
        <v>22479</v>
      </c>
      <c r="E18648" s="3" t="s">
        <v>11916</v>
      </c>
      <c r="F18648" s="3" t="s">
        <v>125</v>
      </c>
      <c r="G18648" s="3"/>
      <c r="H18648" s="3" t="s">
        <v>11917</v>
      </c>
      <c r="I18648" s="301">
        <v>50.6</v>
      </c>
    </row>
    <row r="18649" spans="2:9">
      <c r="B18649" s="300" t="s">
        <v>160</v>
      </c>
      <c r="C18649" s="3" t="s">
        <v>22617</v>
      </c>
      <c r="D18649" s="3" t="s">
        <v>22618</v>
      </c>
      <c r="E18649" s="3" t="s">
        <v>11916</v>
      </c>
      <c r="F18649" s="3" t="s">
        <v>125</v>
      </c>
      <c r="G18649" s="3"/>
      <c r="H18649" s="3" t="s">
        <v>11917</v>
      </c>
      <c r="I18649" s="301">
        <v>50.3</v>
      </c>
    </row>
    <row r="18650" spans="2:9">
      <c r="B18650" s="300" t="s">
        <v>160</v>
      </c>
      <c r="C18650" s="3" t="s">
        <v>22621</v>
      </c>
      <c r="D18650" s="3" t="s">
        <v>22622</v>
      </c>
      <c r="E18650" s="3" t="s">
        <v>11916</v>
      </c>
      <c r="F18650" s="3" t="s">
        <v>125</v>
      </c>
      <c r="G18650" s="3"/>
      <c r="H18650" s="3" t="s">
        <v>11917</v>
      </c>
      <c r="I18650" s="301">
        <v>50.7</v>
      </c>
    </row>
    <row r="18651" spans="2:9">
      <c r="B18651" s="300" t="s">
        <v>160</v>
      </c>
      <c r="C18651" s="3" t="s">
        <v>22846</v>
      </c>
      <c r="D18651" s="3" t="s">
        <v>22847</v>
      </c>
      <c r="E18651" s="3" t="s">
        <v>11916</v>
      </c>
      <c r="F18651" s="3" t="s">
        <v>125</v>
      </c>
      <c r="G18651" s="3"/>
      <c r="H18651" s="3" t="s">
        <v>11917</v>
      </c>
      <c r="I18651" s="301">
        <v>50.5</v>
      </c>
    </row>
    <row r="18652" spans="2:9">
      <c r="B18652" s="300" t="s">
        <v>160</v>
      </c>
      <c r="C18652" s="3" t="s">
        <v>23171</v>
      </c>
      <c r="D18652" s="3" t="s">
        <v>23172</v>
      </c>
      <c r="E18652" s="3" t="s">
        <v>23173</v>
      </c>
      <c r="F18652" s="3" t="s">
        <v>4588</v>
      </c>
      <c r="G18652" s="3"/>
      <c r="H18652" s="3" t="s">
        <v>11917</v>
      </c>
      <c r="I18652" s="301">
        <v>50.6</v>
      </c>
    </row>
    <row r="18653" spans="2:9">
      <c r="B18653" s="300" t="s">
        <v>160</v>
      </c>
      <c r="C18653" s="3" t="s">
        <v>23319</v>
      </c>
      <c r="D18653" s="3" t="s">
        <v>23320</v>
      </c>
      <c r="E18653" s="3" t="s">
        <v>14671</v>
      </c>
      <c r="F18653" s="3" t="s">
        <v>4588</v>
      </c>
      <c r="G18653" s="3"/>
      <c r="H18653" s="3" t="s">
        <v>11917</v>
      </c>
      <c r="I18653" s="301">
        <v>50.6</v>
      </c>
    </row>
    <row r="18654" spans="2:9">
      <c r="B18654" s="300" t="s">
        <v>160</v>
      </c>
      <c r="C18654" s="3" t="s">
        <v>23397</v>
      </c>
      <c r="D18654" s="3" t="s">
        <v>23398</v>
      </c>
      <c r="E18654" s="3" t="s">
        <v>14671</v>
      </c>
      <c r="F18654" s="3" t="s">
        <v>4588</v>
      </c>
      <c r="G18654" s="3"/>
      <c r="H18654" s="3" t="s">
        <v>11917</v>
      </c>
      <c r="I18654" s="301">
        <v>50.6</v>
      </c>
    </row>
    <row r="18655" spans="2:9">
      <c r="B18655" s="300" t="s">
        <v>160</v>
      </c>
      <c r="C18655" s="3" t="s">
        <v>24085</v>
      </c>
      <c r="D18655" s="3" t="s">
        <v>24086</v>
      </c>
      <c r="E18655" s="3" t="s">
        <v>11916</v>
      </c>
      <c r="F18655" s="3" t="s">
        <v>125</v>
      </c>
      <c r="G18655" s="3"/>
      <c r="H18655" s="3" t="s">
        <v>11917</v>
      </c>
      <c r="I18655" s="301">
        <v>50.6</v>
      </c>
    </row>
    <row r="18656" spans="2:9">
      <c r="B18656" s="300" t="s">
        <v>160</v>
      </c>
      <c r="C18656" s="3" t="s">
        <v>24087</v>
      </c>
      <c r="D18656" s="3" t="s">
        <v>24088</v>
      </c>
      <c r="E18656" s="3" t="s">
        <v>11916</v>
      </c>
      <c r="F18656" s="3" t="s">
        <v>125</v>
      </c>
      <c r="G18656" s="3"/>
      <c r="H18656" s="3" t="s">
        <v>11917</v>
      </c>
      <c r="I18656" s="301">
        <v>50.6</v>
      </c>
    </row>
    <row r="18657" spans="2:9">
      <c r="B18657" s="300" t="s">
        <v>160</v>
      </c>
      <c r="C18657" s="3" t="s">
        <v>24251</v>
      </c>
      <c r="D18657" s="3" t="s">
        <v>24252</v>
      </c>
      <c r="E18657" s="3" t="s">
        <v>14671</v>
      </c>
      <c r="F18657" s="3" t="s">
        <v>4588</v>
      </c>
      <c r="G18657" s="3"/>
      <c r="H18657" s="3" t="s">
        <v>11917</v>
      </c>
      <c r="I18657" s="301">
        <v>50.2</v>
      </c>
    </row>
    <row r="18658" spans="2:9">
      <c r="B18658" s="300" t="s">
        <v>160</v>
      </c>
      <c r="C18658" s="3" t="s">
        <v>24438</v>
      </c>
      <c r="D18658" s="3" t="s">
        <v>24439</v>
      </c>
      <c r="E18658" s="3" t="s">
        <v>14671</v>
      </c>
      <c r="F18658" s="3" t="s">
        <v>4588</v>
      </c>
      <c r="G18658" s="3"/>
      <c r="H18658" s="3" t="s">
        <v>11917</v>
      </c>
      <c r="I18658" s="301">
        <v>50.5</v>
      </c>
    </row>
    <row r="18659" spans="2:9">
      <c r="B18659" s="300" t="s">
        <v>160</v>
      </c>
      <c r="C18659" s="3" t="s">
        <v>13</v>
      </c>
      <c r="D18659" s="3" t="s">
        <v>24492</v>
      </c>
      <c r="E18659" s="3" t="s">
        <v>11916</v>
      </c>
      <c r="F18659" s="3" t="s">
        <v>125</v>
      </c>
      <c r="G18659" s="3"/>
      <c r="H18659" s="3" t="s">
        <v>11917</v>
      </c>
      <c r="I18659" s="301">
        <v>50.5</v>
      </c>
    </row>
    <row r="18660" spans="2:9">
      <c r="B18660" s="300" t="s">
        <v>160</v>
      </c>
      <c r="C18660" s="3" t="s">
        <v>12</v>
      </c>
      <c r="D18660" s="3" t="s">
        <v>24493</v>
      </c>
      <c r="E18660" s="3" t="s">
        <v>11916</v>
      </c>
      <c r="F18660" s="3" t="s">
        <v>125</v>
      </c>
      <c r="G18660" s="3"/>
      <c r="H18660" s="3" t="s">
        <v>11917</v>
      </c>
      <c r="I18660" s="301">
        <v>50.4</v>
      </c>
    </row>
    <row r="18661" spans="2:9">
      <c r="B18661" s="300" t="s">
        <v>160</v>
      </c>
      <c r="C18661" s="3" t="s">
        <v>24496</v>
      </c>
      <c r="D18661" s="3" t="s">
        <v>24497</v>
      </c>
      <c r="E18661" s="3" t="s">
        <v>14671</v>
      </c>
      <c r="F18661" s="3" t="s">
        <v>4588</v>
      </c>
      <c r="G18661" s="3"/>
      <c r="H18661" s="3" t="s">
        <v>11917</v>
      </c>
      <c r="I18661" s="301">
        <v>50.6</v>
      </c>
    </row>
    <row r="18662" spans="2:9">
      <c r="B18662" s="300" t="s">
        <v>160</v>
      </c>
      <c r="C18662" s="3" t="s">
        <v>24600</v>
      </c>
      <c r="D18662" s="3" t="s">
        <v>24601</v>
      </c>
      <c r="E18662" s="3" t="s">
        <v>14671</v>
      </c>
      <c r="F18662" s="3" t="s">
        <v>4588</v>
      </c>
      <c r="G18662" s="3"/>
      <c r="H18662" s="3" t="s">
        <v>11917</v>
      </c>
      <c r="I18662" s="301">
        <v>50.6</v>
      </c>
    </row>
    <row r="18663" spans="2:9">
      <c r="B18663" s="300" t="s">
        <v>160</v>
      </c>
      <c r="C18663" s="3" t="s">
        <v>24605</v>
      </c>
      <c r="D18663" s="3" t="s">
        <v>24606</v>
      </c>
      <c r="E18663" s="3" t="s">
        <v>14671</v>
      </c>
      <c r="F18663" s="3" t="s">
        <v>4588</v>
      </c>
      <c r="G18663" s="3"/>
      <c r="H18663" s="3" t="s">
        <v>11917</v>
      </c>
      <c r="I18663" s="301">
        <v>50.4</v>
      </c>
    </row>
    <row r="18664" spans="2:9">
      <c r="B18664" s="300" t="s">
        <v>160</v>
      </c>
      <c r="C18664" s="3" t="s">
        <v>24649</v>
      </c>
      <c r="D18664" s="3" t="s">
        <v>24650</v>
      </c>
      <c r="E18664" s="3" t="s">
        <v>14671</v>
      </c>
      <c r="F18664" s="3" t="s">
        <v>4588</v>
      </c>
      <c r="G18664" s="3"/>
      <c r="H18664" s="3" t="s">
        <v>11917</v>
      </c>
      <c r="I18664" s="301">
        <v>50.7</v>
      </c>
    </row>
    <row r="18665" spans="2:9">
      <c r="B18665" s="300" t="s">
        <v>160</v>
      </c>
      <c r="C18665" s="3" t="s">
        <v>24828</v>
      </c>
      <c r="D18665" s="3" t="s">
        <v>24829</v>
      </c>
      <c r="E18665" s="3" t="s">
        <v>14671</v>
      </c>
      <c r="F18665" s="3" t="s">
        <v>4588</v>
      </c>
      <c r="G18665" s="3"/>
      <c r="H18665" s="3" t="s">
        <v>11917</v>
      </c>
      <c r="I18665" s="301">
        <v>50.6</v>
      </c>
    </row>
    <row r="18666" spans="2:9">
      <c r="B18666" s="300" t="s">
        <v>160</v>
      </c>
      <c r="C18666" s="3" t="s">
        <v>24925</v>
      </c>
      <c r="D18666" s="3" t="s">
        <v>24926</v>
      </c>
      <c r="E18666" s="3" t="s">
        <v>11916</v>
      </c>
      <c r="F18666" s="3" t="s">
        <v>125</v>
      </c>
      <c r="G18666" s="3"/>
      <c r="H18666" s="3" t="s">
        <v>11917</v>
      </c>
      <c r="I18666" s="301">
        <v>50.2</v>
      </c>
    </row>
    <row r="18667" spans="2:9">
      <c r="B18667" s="300" t="s">
        <v>160</v>
      </c>
      <c r="C18667" s="3" t="s">
        <v>25292</v>
      </c>
      <c r="D18667" s="3" t="s">
        <v>25293</v>
      </c>
      <c r="E18667" s="3" t="s">
        <v>11916</v>
      </c>
      <c r="F18667" s="3" t="s">
        <v>125</v>
      </c>
      <c r="G18667" s="3"/>
      <c r="H18667" s="3" t="s">
        <v>11917</v>
      </c>
      <c r="I18667" s="301">
        <v>50.6</v>
      </c>
    </row>
    <row r="18668" spans="2:9">
      <c r="B18668" s="300" t="s">
        <v>160</v>
      </c>
      <c r="C18668" s="3" t="s">
        <v>25586</v>
      </c>
      <c r="D18668" s="3" t="s">
        <v>25587</v>
      </c>
      <c r="E18668" s="3" t="s">
        <v>11916</v>
      </c>
      <c r="F18668" s="3" t="s">
        <v>125</v>
      </c>
      <c r="G18668" s="3"/>
      <c r="H18668" s="3" t="s">
        <v>11917</v>
      </c>
      <c r="I18668" s="301">
        <v>50.7</v>
      </c>
    </row>
    <row r="18669" spans="2:9">
      <c r="B18669" s="300" t="s">
        <v>160</v>
      </c>
      <c r="C18669" s="3" t="s">
        <v>26270</v>
      </c>
      <c r="D18669" s="3" t="s">
        <v>26271</v>
      </c>
      <c r="E18669" s="3" t="s">
        <v>14671</v>
      </c>
      <c r="F18669" s="3" t="s">
        <v>4588</v>
      </c>
      <c r="G18669" s="3"/>
      <c r="H18669" s="3" t="s">
        <v>11917</v>
      </c>
      <c r="I18669" s="301">
        <v>50.7</v>
      </c>
    </row>
    <row r="18670" spans="2:9">
      <c r="B18670" s="300" t="s">
        <v>160</v>
      </c>
      <c r="C18670" s="3" t="s">
        <v>26606</v>
      </c>
      <c r="D18670" s="3" t="s">
        <v>26607</v>
      </c>
      <c r="E18670" s="3" t="s">
        <v>11916</v>
      </c>
      <c r="F18670" s="3" t="s">
        <v>125</v>
      </c>
      <c r="G18670" s="3"/>
      <c r="H18670" s="3" t="s">
        <v>11917</v>
      </c>
      <c r="I18670" s="301">
        <v>50.6</v>
      </c>
    </row>
    <row r="18671" spans="2:9">
      <c r="B18671" s="300" t="s">
        <v>160</v>
      </c>
      <c r="C18671" s="3" t="s">
        <v>27017</v>
      </c>
      <c r="D18671" s="3" t="s">
        <v>27018</v>
      </c>
      <c r="E18671" s="3" t="s">
        <v>11916</v>
      </c>
      <c r="F18671" s="3" t="s">
        <v>125</v>
      </c>
      <c r="G18671" s="3"/>
      <c r="H18671" s="3" t="s">
        <v>11917</v>
      </c>
      <c r="I18671" s="301">
        <v>51</v>
      </c>
    </row>
    <row r="18672" spans="2:9">
      <c r="B18672" s="300" t="s">
        <v>160</v>
      </c>
      <c r="C18672" s="3" t="s">
        <v>27021</v>
      </c>
      <c r="D18672" s="3" t="s">
        <v>27022</v>
      </c>
      <c r="E18672" s="3" t="s">
        <v>27023</v>
      </c>
      <c r="F18672" s="3" t="s">
        <v>4588</v>
      </c>
      <c r="G18672" s="3"/>
      <c r="H18672" s="3" t="s">
        <v>11917</v>
      </c>
      <c r="I18672" s="301">
        <v>50.5</v>
      </c>
    </row>
    <row r="18673" spans="2:9">
      <c r="B18673" s="300" t="s">
        <v>160</v>
      </c>
      <c r="C18673" s="3" t="s">
        <v>27593</v>
      </c>
      <c r="D18673" s="3" t="s">
        <v>27594</v>
      </c>
      <c r="E18673" s="3" t="s">
        <v>14671</v>
      </c>
      <c r="F18673" s="3" t="s">
        <v>4588</v>
      </c>
      <c r="G18673" s="3"/>
      <c r="H18673" s="3" t="s">
        <v>11917</v>
      </c>
      <c r="I18673" s="301">
        <v>50.4</v>
      </c>
    </row>
    <row r="18674" spans="2:9">
      <c r="B18674" s="300" t="s">
        <v>160</v>
      </c>
      <c r="C18674" s="3" t="s">
        <v>17874</v>
      </c>
      <c r="D18674" s="3" t="s">
        <v>28332</v>
      </c>
      <c r="E18674" s="3" t="s">
        <v>11916</v>
      </c>
      <c r="F18674" s="3" t="s">
        <v>125</v>
      </c>
      <c r="G18674" s="3"/>
      <c r="H18674" s="3" t="s">
        <v>11917</v>
      </c>
      <c r="I18674" s="301">
        <v>50.3</v>
      </c>
    </row>
    <row r="18675" spans="2:9">
      <c r="B18675" s="300" t="s">
        <v>160</v>
      </c>
      <c r="C18675" s="3" t="s">
        <v>28381</v>
      </c>
      <c r="D18675" s="3" t="s">
        <v>28382</v>
      </c>
      <c r="E18675" s="3" t="s">
        <v>14671</v>
      </c>
      <c r="F18675" s="3" t="s">
        <v>4588</v>
      </c>
      <c r="G18675" s="3"/>
      <c r="H18675" s="3" t="s">
        <v>11917</v>
      </c>
      <c r="I18675" s="301">
        <v>50.6</v>
      </c>
    </row>
    <row r="18676" spans="2:9">
      <c r="B18676" s="300" t="s">
        <v>160</v>
      </c>
      <c r="C18676" s="3" t="s">
        <v>28624</v>
      </c>
      <c r="D18676" s="3" t="s">
        <v>28625</v>
      </c>
      <c r="E18676" s="3" t="s">
        <v>14671</v>
      </c>
      <c r="F18676" s="3" t="s">
        <v>4588</v>
      </c>
      <c r="G18676" s="3"/>
      <c r="H18676" s="3" t="s">
        <v>11917</v>
      </c>
      <c r="I18676" s="301">
        <v>50.4</v>
      </c>
    </row>
    <row r="18677" spans="2:9">
      <c r="B18677" s="300" t="s">
        <v>160</v>
      </c>
      <c r="C18677" s="3" t="s">
        <v>28916</v>
      </c>
      <c r="D18677" s="3" t="s">
        <v>28917</v>
      </c>
      <c r="E18677" s="3" t="s">
        <v>11916</v>
      </c>
      <c r="F18677" s="3" t="s">
        <v>125</v>
      </c>
      <c r="G18677" s="3"/>
      <c r="H18677" s="3" t="s">
        <v>11917</v>
      </c>
      <c r="I18677" s="301">
        <v>50.5</v>
      </c>
    </row>
    <row r="18678" spans="2:9">
      <c r="B18678" s="300" t="s">
        <v>160</v>
      </c>
      <c r="C18678" s="3" t="s">
        <v>29133</v>
      </c>
      <c r="D18678" s="3" t="s">
        <v>29134</v>
      </c>
      <c r="E18678" s="3" t="s">
        <v>14671</v>
      </c>
      <c r="F18678" s="3" t="s">
        <v>4588</v>
      </c>
      <c r="G18678" s="3"/>
      <c r="H18678" s="3" t="s">
        <v>11917</v>
      </c>
      <c r="I18678" s="301">
        <v>50.5</v>
      </c>
    </row>
    <row r="18679" spans="2:9">
      <c r="B18679" s="300" t="s">
        <v>160</v>
      </c>
      <c r="C18679" s="3" t="s">
        <v>29219</v>
      </c>
      <c r="D18679" s="3" t="s">
        <v>29220</v>
      </c>
      <c r="E18679" s="3" t="s">
        <v>11916</v>
      </c>
      <c r="F18679" s="3" t="s">
        <v>125</v>
      </c>
      <c r="G18679" s="3"/>
      <c r="H18679" s="3" t="s">
        <v>11917</v>
      </c>
      <c r="I18679" s="301">
        <v>50.4</v>
      </c>
    </row>
    <row r="18680" spans="2:9">
      <c r="B18680" s="300" t="s">
        <v>160</v>
      </c>
      <c r="C18680" s="3" t="s">
        <v>29235</v>
      </c>
      <c r="D18680" s="3" t="s">
        <v>29236</v>
      </c>
      <c r="E18680" s="3" t="s">
        <v>11916</v>
      </c>
      <c r="F18680" s="3" t="s">
        <v>125</v>
      </c>
      <c r="G18680" s="3"/>
      <c r="H18680" s="3" t="s">
        <v>11917</v>
      </c>
      <c r="I18680" s="301">
        <v>50.7</v>
      </c>
    </row>
    <row r="18681" spans="2:9">
      <c r="B18681" s="300" t="s">
        <v>160</v>
      </c>
      <c r="C18681" s="3" t="s">
        <v>29260</v>
      </c>
      <c r="D18681" s="3" t="s">
        <v>29261</v>
      </c>
      <c r="E18681" s="3" t="s">
        <v>29262</v>
      </c>
      <c r="F18681" s="3" t="s">
        <v>4588</v>
      </c>
      <c r="G18681" s="3"/>
      <c r="H18681" s="3" t="s">
        <v>11917</v>
      </c>
      <c r="I18681" s="301">
        <v>50.6</v>
      </c>
    </row>
    <row r="18682" spans="2:9">
      <c r="B18682" s="300" t="s">
        <v>160</v>
      </c>
      <c r="C18682" s="3" t="s">
        <v>29556</v>
      </c>
      <c r="D18682" s="3" t="s">
        <v>29557</v>
      </c>
      <c r="E18682" s="3" t="s">
        <v>11916</v>
      </c>
      <c r="F18682" s="3" t="s">
        <v>125</v>
      </c>
      <c r="G18682" s="3"/>
      <c r="H18682" s="3" t="s">
        <v>11917</v>
      </c>
      <c r="I18682" s="301">
        <v>50.2</v>
      </c>
    </row>
    <row r="18683" spans="2:9">
      <c r="B18683" s="300" t="s">
        <v>160</v>
      </c>
      <c r="C18683" s="3" t="s">
        <v>29567</v>
      </c>
      <c r="D18683" s="3" t="s">
        <v>29568</v>
      </c>
      <c r="E18683" s="3" t="s">
        <v>29569</v>
      </c>
      <c r="F18683" s="3" t="s">
        <v>4588</v>
      </c>
      <c r="G18683" s="3"/>
      <c r="H18683" s="3" t="s">
        <v>11917</v>
      </c>
      <c r="I18683" s="301">
        <v>50.8</v>
      </c>
    </row>
    <row r="18684" spans="2:9">
      <c r="B18684" s="300" t="s">
        <v>160</v>
      </c>
      <c r="C18684" s="3" t="s">
        <v>29614</v>
      </c>
      <c r="D18684" s="3" t="s">
        <v>29615</v>
      </c>
      <c r="E18684" s="3" t="s">
        <v>14671</v>
      </c>
      <c r="F18684" s="3" t="s">
        <v>4588</v>
      </c>
      <c r="G18684" s="3"/>
      <c r="H18684" s="3" t="s">
        <v>11917</v>
      </c>
      <c r="I18684" s="301">
        <v>50.6</v>
      </c>
    </row>
    <row r="18685" spans="2:9">
      <c r="B18685" s="300" t="s">
        <v>160</v>
      </c>
      <c r="C18685" s="3" t="s">
        <v>29686</v>
      </c>
      <c r="D18685" s="3" t="s">
        <v>29687</v>
      </c>
      <c r="E18685" s="3" t="s">
        <v>14671</v>
      </c>
      <c r="F18685" s="3" t="s">
        <v>4588</v>
      </c>
      <c r="G18685" s="3"/>
      <c r="H18685" s="3" t="s">
        <v>11917</v>
      </c>
      <c r="I18685" s="301">
        <v>50.5</v>
      </c>
    </row>
    <row r="18686" spans="2:9">
      <c r="B18686" s="300" t="s">
        <v>160</v>
      </c>
      <c r="C18686" s="3" t="s">
        <v>22747</v>
      </c>
      <c r="D18686" s="3" t="s">
        <v>29863</v>
      </c>
      <c r="E18686" s="3" t="s">
        <v>11916</v>
      </c>
      <c r="F18686" s="3" t="s">
        <v>125</v>
      </c>
      <c r="G18686" s="3"/>
      <c r="H18686" s="3" t="s">
        <v>11917</v>
      </c>
      <c r="I18686" s="301">
        <v>50.2</v>
      </c>
    </row>
    <row r="18687" spans="2:9">
      <c r="B18687" s="300" t="s">
        <v>160</v>
      </c>
      <c r="C18687" s="3" t="s">
        <v>29909</v>
      </c>
      <c r="D18687" s="3" t="s">
        <v>29910</v>
      </c>
      <c r="E18687" s="3" t="s">
        <v>14671</v>
      </c>
      <c r="F18687" s="3" t="s">
        <v>4588</v>
      </c>
      <c r="G18687" s="3"/>
      <c r="H18687" s="3" t="s">
        <v>11917</v>
      </c>
      <c r="I18687" s="301">
        <v>50.5</v>
      </c>
    </row>
    <row r="18688" spans="2:9">
      <c r="B18688" s="300" t="s">
        <v>160</v>
      </c>
      <c r="C18688" s="3" t="s">
        <v>22903</v>
      </c>
      <c r="D18688" s="3" t="s">
        <v>30308</v>
      </c>
      <c r="E18688" s="3" t="s">
        <v>11916</v>
      </c>
      <c r="F18688" s="3" t="s">
        <v>125</v>
      </c>
      <c r="G18688" s="3"/>
      <c r="H18688" s="3" t="s">
        <v>11917</v>
      </c>
      <c r="I18688" s="301">
        <v>50.8</v>
      </c>
    </row>
    <row r="18689" spans="2:9">
      <c r="B18689" s="300" t="s">
        <v>160</v>
      </c>
      <c r="C18689" s="3" t="s">
        <v>30340</v>
      </c>
      <c r="D18689" s="3" t="s">
        <v>30341</v>
      </c>
      <c r="E18689" s="3" t="s">
        <v>14671</v>
      </c>
      <c r="F18689" s="3" t="s">
        <v>4588</v>
      </c>
      <c r="G18689" s="3"/>
      <c r="H18689" s="3" t="s">
        <v>11917</v>
      </c>
      <c r="I18689" s="301">
        <v>50.5</v>
      </c>
    </row>
    <row r="18690" spans="2:9">
      <c r="B18690" s="300" t="s">
        <v>160</v>
      </c>
      <c r="C18690" s="3" t="s">
        <v>30489</v>
      </c>
      <c r="D18690" s="3" t="s">
        <v>30490</v>
      </c>
      <c r="E18690" s="3" t="s">
        <v>30491</v>
      </c>
      <c r="F18690" s="3" t="s">
        <v>4588</v>
      </c>
      <c r="G18690" s="3"/>
      <c r="H18690" s="3" t="s">
        <v>11917</v>
      </c>
      <c r="I18690" s="301">
        <v>50.6</v>
      </c>
    </row>
    <row r="18691" spans="2:9">
      <c r="B18691" s="300" t="s">
        <v>160</v>
      </c>
      <c r="C18691" s="3" t="s">
        <v>30644</v>
      </c>
      <c r="D18691" s="3" t="s">
        <v>30645</v>
      </c>
      <c r="E18691" s="3" t="s">
        <v>11916</v>
      </c>
      <c r="F18691" s="3" t="s">
        <v>125</v>
      </c>
      <c r="G18691" s="3"/>
      <c r="H18691" s="3" t="s">
        <v>11917</v>
      </c>
      <c r="I18691" s="301">
        <v>50.8</v>
      </c>
    </row>
    <row r="18692" spans="2:9">
      <c r="B18692" s="300" t="s">
        <v>160</v>
      </c>
      <c r="C18692" s="3" t="s">
        <v>30855</v>
      </c>
      <c r="D18692" s="3" t="s">
        <v>30856</v>
      </c>
      <c r="E18692" s="3" t="s">
        <v>14671</v>
      </c>
      <c r="F18692" s="3" t="s">
        <v>4588</v>
      </c>
      <c r="G18692" s="3"/>
      <c r="H18692" s="3" t="s">
        <v>11917</v>
      </c>
      <c r="I18692" s="301">
        <v>50.5</v>
      </c>
    </row>
    <row r="18693" spans="2:9">
      <c r="B18693" s="300" t="s">
        <v>160</v>
      </c>
      <c r="C18693" s="3" t="s">
        <v>30998</v>
      </c>
      <c r="D18693" s="3" t="s">
        <v>30999</v>
      </c>
      <c r="E18693" s="3" t="s">
        <v>11916</v>
      </c>
      <c r="F18693" s="3" t="s">
        <v>125</v>
      </c>
      <c r="G18693" s="3"/>
      <c r="H18693" s="3" t="s">
        <v>11917</v>
      </c>
      <c r="I18693" s="301">
        <v>50.4</v>
      </c>
    </row>
    <row r="18694" spans="2:9">
      <c r="B18694" s="300" t="s">
        <v>160</v>
      </c>
      <c r="C18694" s="3" t="s">
        <v>31020</v>
      </c>
      <c r="D18694" s="3" t="s">
        <v>31021</v>
      </c>
      <c r="E18694" s="3" t="s">
        <v>11916</v>
      </c>
      <c r="F18694" s="3" t="s">
        <v>125</v>
      </c>
      <c r="G18694" s="3"/>
      <c r="H18694" s="3" t="s">
        <v>11917</v>
      </c>
      <c r="I18694" s="301">
        <v>50.5</v>
      </c>
    </row>
    <row r="18695" spans="2:9">
      <c r="B18695" s="300" t="s">
        <v>160</v>
      </c>
      <c r="C18695" s="3" t="s">
        <v>21344</v>
      </c>
      <c r="D18695" s="3" t="s">
        <v>31081</v>
      </c>
      <c r="E18695" s="3" t="s">
        <v>11916</v>
      </c>
      <c r="F18695" s="3" t="s">
        <v>125</v>
      </c>
      <c r="G18695" s="3"/>
      <c r="H18695" s="3" t="s">
        <v>11917</v>
      </c>
      <c r="I18695" s="301">
        <v>50.6</v>
      </c>
    </row>
    <row r="18696" spans="2:9">
      <c r="B18696" s="300" t="s">
        <v>160</v>
      </c>
      <c r="C18696" s="3" t="s">
        <v>31142</v>
      </c>
      <c r="D18696" s="3" t="s">
        <v>31143</v>
      </c>
      <c r="E18696" s="3" t="s">
        <v>11916</v>
      </c>
      <c r="F18696" s="3" t="s">
        <v>125</v>
      </c>
      <c r="G18696" s="3"/>
      <c r="H18696" s="3" t="s">
        <v>11917</v>
      </c>
      <c r="I18696" s="301">
        <v>50.3</v>
      </c>
    </row>
    <row r="18697" spans="2:9">
      <c r="B18697" s="300" t="s">
        <v>160</v>
      </c>
      <c r="C18697" s="3" t="s">
        <v>31648</v>
      </c>
      <c r="D18697" s="3" t="s">
        <v>31649</v>
      </c>
      <c r="E18697" s="3" t="s">
        <v>14671</v>
      </c>
      <c r="F18697" s="3" t="s">
        <v>4588</v>
      </c>
      <c r="G18697" s="3"/>
      <c r="H18697" s="3" t="s">
        <v>11917</v>
      </c>
      <c r="I18697" s="301">
        <v>50.5</v>
      </c>
    </row>
    <row r="18698" spans="2:9">
      <c r="B18698" s="300" t="s">
        <v>160</v>
      </c>
      <c r="C18698" s="3" t="s">
        <v>32093</v>
      </c>
      <c r="D18698" s="3" t="s">
        <v>32094</v>
      </c>
      <c r="E18698" s="3" t="s">
        <v>14671</v>
      </c>
      <c r="F18698" s="3" t="s">
        <v>4588</v>
      </c>
      <c r="G18698" s="3"/>
      <c r="H18698" s="3" t="s">
        <v>11917</v>
      </c>
      <c r="I18698" s="301">
        <v>50.5</v>
      </c>
    </row>
    <row r="18699" spans="2:9">
      <c r="B18699" s="300" t="s">
        <v>160</v>
      </c>
      <c r="C18699" s="3" t="s">
        <v>32764</v>
      </c>
      <c r="D18699" s="3" t="s">
        <v>32765</v>
      </c>
      <c r="E18699" s="3" t="s">
        <v>11916</v>
      </c>
      <c r="F18699" s="3" t="s">
        <v>125</v>
      </c>
      <c r="G18699" s="3"/>
      <c r="H18699" s="3" t="s">
        <v>11917</v>
      </c>
      <c r="I18699" s="301">
        <v>50.7</v>
      </c>
    </row>
    <row r="18700" spans="2:9">
      <c r="B18700" s="300" t="s">
        <v>160</v>
      </c>
      <c r="C18700" s="3" t="s">
        <v>32810</v>
      </c>
      <c r="D18700" s="3" t="s">
        <v>32811</v>
      </c>
      <c r="E18700" s="3" t="s">
        <v>11916</v>
      </c>
      <c r="F18700" s="3" t="s">
        <v>125</v>
      </c>
      <c r="G18700" s="3"/>
      <c r="H18700" s="3" t="s">
        <v>11917</v>
      </c>
      <c r="I18700" s="301">
        <v>50.7</v>
      </c>
    </row>
    <row r="18701" spans="2:9">
      <c r="B18701" s="300" t="s">
        <v>160</v>
      </c>
      <c r="C18701" s="3" t="s">
        <v>32912</v>
      </c>
      <c r="D18701" s="3" t="s">
        <v>32913</v>
      </c>
      <c r="E18701" s="3" t="s">
        <v>11916</v>
      </c>
      <c r="F18701" s="3" t="s">
        <v>125</v>
      </c>
      <c r="G18701" s="3"/>
      <c r="H18701" s="3" t="s">
        <v>11917</v>
      </c>
      <c r="I18701" s="301">
        <v>50.6</v>
      </c>
    </row>
    <row r="18702" spans="2:9">
      <c r="B18702" s="300" t="s">
        <v>160</v>
      </c>
      <c r="C18702" s="3" t="s">
        <v>33216</v>
      </c>
      <c r="D18702" s="3" t="s">
        <v>33217</v>
      </c>
      <c r="E18702" s="3" t="s">
        <v>11916</v>
      </c>
      <c r="F18702" s="3" t="s">
        <v>125</v>
      </c>
      <c r="G18702" s="3"/>
      <c r="H18702" s="3" t="s">
        <v>11917</v>
      </c>
      <c r="I18702" s="301">
        <v>50.8</v>
      </c>
    </row>
    <row r="18703" spans="2:9">
      <c r="B18703" s="300" t="s">
        <v>160</v>
      </c>
      <c r="C18703" s="3" t="s">
        <v>33603</v>
      </c>
      <c r="D18703" s="3" t="s">
        <v>33604</v>
      </c>
      <c r="E18703" s="3" t="s">
        <v>14671</v>
      </c>
      <c r="F18703" s="3" t="s">
        <v>4588</v>
      </c>
      <c r="G18703" s="3"/>
      <c r="H18703" s="3" t="s">
        <v>11917</v>
      </c>
      <c r="I18703" s="301">
        <v>50.4</v>
      </c>
    </row>
    <row r="18704" spans="2:9">
      <c r="B18704" s="300" t="s">
        <v>160</v>
      </c>
      <c r="C18704" s="3" t="s">
        <v>33823</v>
      </c>
      <c r="D18704" s="3" t="s">
        <v>33824</v>
      </c>
      <c r="E18704" s="3" t="s">
        <v>11916</v>
      </c>
      <c r="F18704" s="3" t="s">
        <v>125</v>
      </c>
      <c r="G18704" s="3"/>
      <c r="H18704" s="3" t="s">
        <v>11917</v>
      </c>
      <c r="I18704" s="301">
        <v>50.6</v>
      </c>
    </row>
    <row r="18705" spans="2:9">
      <c r="B18705" s="300" t="s">
        <v>160</v>
      </c>
      <c r="C18705" s="3" t="s">
        <v>33869</v>
      </c>
      <c r="D18705" s="3" t="s">
        <v>33870</v>
      </c>
      <c r="E18705" s="3" t="s">
        <v>14671</v>
      </c>
      <c r="F18705" s="3" t="s">
        <v>4588</v>
      </c>
      <c r="G18705" s="3"/>
      <c r="H18705" s="3" t="s">
        <v>11917</v>
      </c>
      <c r="I18705" s="301">
        <v>50.6</v>
      </c>
    </row>
    <row r="18706" spans="2:9">
      <c r="B18706" s="300" t="s">
        <v>160</v>
      </c>
      <c r="C18706" s="3" t="s">
        <v>34052</v>
      </c>
      <c r="D18706" s="3" t="s">
        <v>34053</v>
      </c>
      <c r="E18706" s="3" t="s">
        <v>14671</v>
      </c>
      <c r="F18706" s="3" t="s">
        <v>4588</v>
      </c>
      <c r="G18706" s="3"/>
      <c r="H18706" s="3" t="s">
        <v>11917</v>
      </c>
      <c r="I18706" s="301">
        <v>50.8</v>
      </c>
    </row>
    <row r="18707" spans="2:9">
      <c r="B18707" s="300" t="s">
        <v>160</v>
      </c>
      <c r="C18707" s="3" t="s">
        <v>34150</v>
      </c>
      <c r="D18707" s="3" t="s">
        <v>34151</v>
      </c>
      <c r="E18707" s="3" t="s">
        <v>11916</v>
      </c>
      <c r="F18707" s="3" t="s">
        <v>125</v>
      </c>
      <c r="G18707" s="3"/>
      <c r="H18707" s="3" t="s">
        <v>11917</v>
      </c>
      <c r="I18707" s="301">
        <v>50.2</v>
      </c>
    </row>
    <row r="18708" spans="2:9">
      <c r="B18708" s="300" t="s">
        <v>160</v>
      </c>
      <c r="C18708" s="3" t="s">
        <v>34223</v>
      </c>
      <c r="D18708" s="3" t="s">
        <v>34224</v>
      </c>
      <c r="E18708" s="3" t="s">
        <v>11916</v>
      </c>
      <c r="F18708" s="3" t="s">
        <v>125</v>
      </c>
      <c r="G18708" s="3"/>
      <c r="H18708" s="3" t="s">
        <v>11917</v>
      </c>
      <c r="I18708" s="301">
        <v>50.2</v>
      </c>
    </row>
    <row r="18709" spans="2:9">
      <c r="B18709" s="300" t="s">
        <v>160</v>
      </c>
      <c r="C18709" s="3" t="s">
        <v>34489</v>
      </c>
      <c r="D18709" s="3" t="s">
        <v>34490</v>
      </c>
      <c r="E18709" s="3" t="s">
        <v>11916</v>
      </c>
      <c r="F18709" s="3" t="s">
        <v>125</v>
      </c>
      <c r="G18709" s="3"/>
      <c r="H18709" s="3" t="s">
        <v>11917</v>
      </c>
      <c r="I18709" s="301">
        <v>50.4</v>
      </c>
    </row>
    <row r="18710" spans="2:9">
      <c r="B18710" s="300" t="s">
        <v>160</v>
      </c>
      <c r="C18710" s="3" t="s">
        <v>34882</v>
      </c>
      <c r="D18710" s="3" t="s">
        <v>34883</v>
      </c>
      <c r="E18710" s="3" t="s">
        <v>11916</v>
      </c>
      <c r="F18710" s="3" t="s">
        <v>125</v>
      </c>
      <c r="G18710" s="3"/>
      <c r="H18710" s="3" t="s">
        <v>11917</v>
      </c>
      <c r="I18710" s="301">
        <v>50</v>
      </c>
    </row>
    <row r="18711" spans="2:9">
      <c r="B18711" s="300" t="s">
        <v>160</v>
      </c>
      <c r="C18711" s="3" t="s">
        <v>35335</v>
      </c>
      <c r="D18711" s="3" t="s">
        <v>35336</v>
      </c>
      <c r="E18711" s="3" t="s">
        <v>14671</v>
      </c>
      <c r="F18711" s="3" t="s">
        <v>4588</v>
      </c>
      <c r="G18711" s="3"/>
      <c r="H18711" s="3" t="s">
        <v>11917</v>
      </c>
      <c r="I18711" s="301">
        <v>50.4</v>
      </c>
    </row>
    <row r="18712" spans="2:9">
      <c r="B18712" s="300" t="s">
        <v>160</v>
      </c>
      <c r="C18712" s="3" t="s">
        <v>35760</v>
      </c>
      <c r="D18712" s="3" t="s">
        <v>35761</v>
      </c>
      <c r="E18712" s="3" t="s">
        <v>14671</v>
      </c>
      <c r="F18712" s="3" t="s">
        <v>4588</v>
      </c>
      <c r="G18712" s="3"/>
      <c r="H18712" s="3" t="s">
        <v>11917</v>
      </c>
      <c r="I18712" s="301">
        <v>50.5</v>
      </c>
    </row>
    <row r="18713" spans="2:9">
      <c r="B18713" s="300" t="s">
        <v>160</v>
      </c>
      <c r="C18713" s="3" t="s">
        <v>35829</v>
      </c>
      <c r="D18713" s="3" t="s">
        <v>35830</v>
      </c>
      <c r="E18713" s="3" t="s">
        <v>11916</v>
      </c>
      <c r="F18713" s="3" t="s">
        <v>125</v>
      </c>
      <c r="G18713" s="3"/>
      <c r="H18713" s="3" t="s">
        <v>11917</v>
      </c>
      <c r="I18713" s="301">
        <v>50.4</v>
      </c>
    </row>
    <row r="18714" spans="2:9">
      <c r="B18714" s="300" t="s">
        <v>160</v>
      </c>
      <c r="C18714" s="3" t="s">
        <v>36008</v>
      </c>
      <c r="D18714" s="3" t="s">
        <v>36009</v>
      </c>
      <c r="E18714" s="3" t="s">
        <v>11916</v>
      </c>
      <c r="F18714" s="3" t="s">
        <v>4588</v>
      </c>
      <c r="G18714" s="3"/>
      <c r="H18714" s="3" t="s">
        <v>11917</v>
      </c>
      <c r="I18714" s="301">
        <v>50.8</v>
      </c>
    </row>
    <row r="18715" spans="2:9">
      <c r="B18715" s="300" t="s">
        <v>160</v>
      </c>
      <c r="C18715" s="3" t="s">
        <v>36323</v>
      </c>
      <c r="D18715" s="3" t="s">
        <v>36324</v>
      </c>
      <c r="E18715" s="3" t="s">
        <v>11916</v>
      </c>
      <c r="F18715" s="3" t="s">
        <v>125</v>
      </c>
      <c r="G18715" s="3"/>
      <c r="H18715" s="3" t="s">
        <v>11917</v>
      </c>
      <c r="I18715" s="301">
        <v>50.5</v>
      </c>
    </row>
    <row r="18716" spans="2:9">
      <c r="B18716" s="300" t="s">
        <v>160</v>
      </c>
      <c r="C18716" s="3" t="s">
        <v>36599</v>
      </c>
      <c r="D18716" s="3" t="s">
        <v>36600</v>
      </c>
      <c r="E18716" s="3" t="s">
        <v>11916</v>
      </c>
      <c r="F18716" s="3" t="s">
        <v>125</v>
      </c>
      <c r="G18716" s="3"/>
      <c r="H18716" s="3" t="s">
        <v>11917</v>
      </c>
      <c r="I18716" s="301">
        <v>50.4</v>
      </c>
    </row>
    <row r="18717" spans="2:9">
      <c r="B18717" s="300" t="s">
        <v>160</v>
      </c>
      <c r="C18717" s="3" t="s">
        <v>36846</v>
      </c>
      <c r="D18717" s="3" t="s">
        <v>36847</v>
      </c>
      <c r="E18717" s="3" t="s">
        <v>14671</v>
      </c>
      <c r="F18717" s="3" t="s">
        <v>4588</v>
      </c>
      <c r="G18717" s="3"/>
      <c r="H18717" s="3" t="s">
        <v>11917</v>
      </c>
      <c r="I18717" s="301">
        <v>50.6</v>
      </c>
    </row>
    <row r="18718" spans="2:9">
      <c r="B18718" s="300" t="s">
        <v>160</v>
      </c>
      <c r="C18718" s="3" t="s">
        <v>37094</v>
      </c>
      <c r="D18718" s="3" t="s">
        <v>37095</v>
      </c>
      <c r="E18718" s="3" t="s">
        <v>37096</v>
      </c>
      <c r="F18718" s="3" t="s">
        <v>4588</v>
      </c>
      <c r="G18718" s="3"/>
      <c r="H18718" s="3" t="s">
        <v>11917</v>
      </c>
      <c r="I18718" s="301">
        <v>50.7</v>
      </c>
    </row>
    <row r="18719" spans="2:9">
      <c r="B18719" s="300" t="s">
        <v>160</v>
      </c>
      <c r="C18719" s="3" t="s">
        <v>37305</v>
      </c>
      <c r="D18719" s="3" t="s">
        <v>37306</v>
      </c>
      <c r="E18719" s="3" t="s">
        <v>37307</v>
      </c>
      <c r="F18719" s="3" t="s">
        <v>4588</v>
      </c>
      <c r="G18719" s="3"/>
      <c r="H18719" s="3" t="s">
        <v>11917</v>
      </c>
      <c r="I18719" s="301">
        <v>50.9</v>
      </c>
    </row>
    <row r="18720" spans="2:9">
      <c r="B18720" s="300" t="s">
        <v>160</v>
      </c>
      <c r="C18720" s="3" t="s">
        <v>37632</v>
      </c>
      <c r="D18720" s="3" t="s">
        <v>37633</v>
      </c>
      <c r="E18720" s="3" t="s">
        <v>37634</v>
      </c>
      <c r="F18720" s="3" t="s">
        <v>4588</v>
      </c>
      <c r="G18720" s="3"/>
      <c r="H18720" s="3" t="s">
        <v>11917</v>
      </c>
      <c r="I18720" s="301">
        <v>50.2</v>
      </c>
    </row>
    <row r="18721" spans="2:9">
      <c r="B18721" s="300" t="s">
        <v>160</v>
      </c>
      <c r="C18721" s="3" t="s">
        <v>38058</v>
      </c>
      <c r="D18721" s="3" t="s">
        <v>38059</v>
      </c>
      <c r="E18721" s="3" t="s">
        <v>14671</v>
      </c>
      <c r="F18721" s="3" t="s">
        <v>4588</v>
      </c>
      <c r="G18721" s="3"/>
      <c r="H18721" s="3" t="s">
        <v>11917</v>
      </c>
      <c r="I18721" s="301">
        <v>50.8</v>
      </c>
    </row>
    <row r="18722" spans="2:9">
      <c r="B18722" s="300" t="s">
        <v>160</v>
      </c>
      <c r="C18722" s="3" t="s">
        <v>11</v>
      </c>
      <c r="D18722" s="3" t="s">
        <v>38072</v>
      </c>
      <c r="E18722" s="3" t="s">
        <v>11916</v>
      </c>
      <c r="F18722" s="3" t="s">
        <v>125</v>
      </c>
      <c r="G18722" s="3"/>
      <c r="H18722" s="3" t="s">
        <v>11917</v>
      </c>
      <c r="I18722" s="301">
        <v>50.4</v>
      </c>
    </row>
    <row r="18723" spans="2:9">
      <c r="B18723" s="300" t="s">
        <v>160</v>
      </c>
      <c r="C18723" s="3" t="s">
        <v>38084</v>
      </c>
      <c r="D18723" s="3" t="s">
        <v>38085</v>
      </c>
      <c r="E18723" s="3" t="s">
        <v>11916</v>
      </c>
      <c r="F18723" s="3" t="s">
        <v>125</v>
      </c>
      <c r="G18723" s="3"/>
      <c r="H18723" s="3" t="s">
        <v>11917</v>
      </c>
      <c r="I18723" s="301">
        <v>51</v>
      </c>
    </row>
    <row r="18724" spans="2:9">
      <c r="B18724" s="300" t="s">
        <v>160</v>
      </c>
      <c r="C18724" s="3" t="s">
        <v>38167</v>
      </c>
      <c r="D18724" s="3" t="s">
        <v>38168</v>
      </c>
      <c r="E18724" s="3" t="s">
        <v>11916</v>
      </c>
      <c r="F18724" s="3" t="s">
        <v>125</v>
      </c>
      <c r="G18724" s="3"/>
      <c r="H18724" s="3" t="s">
        <v>11917</v>
      </c>
      <c r="I18724" s="301">
        <v>50.5</v>
      </c>
    </row>
    <row r="18725" spans="2:9">
      <c r="B18725" s="300" t="s">
        <v>160</v>
      </c>
      <c r="C18725" s="3" t="s">
        <v>38464</v>
      </c>
      <c r="D18725" s="3" t="s">
        <v>38465</v>
      </c>
      <c r="E18725" s="3" t="s">
        <v>38466</v>
      </c>
      <c r="F18725" s="3" t="s">
        <v>4588</v>
      </c>
      <c r="G18725" s="3"/>
      <c r="H18725" s="3" t="s">
        <v>11917</v>
      </c>
      <c r="I18725" s="301">
        <v>50.2</v>
      </c>
    </row>
    <row r="18726" spans="2:9">
      <c r="B18726" s="300" t="s">
        <v>160</v>
      </c>
      <c r="C18726" s="3" t="s">
        <v>38699</v>
      </c>
      <c r="D18726" s="3" t="s">
        <v>38700</v>
      </c>
      <c r="E18726" s="3" t="s">
        <v>11916</v>
      </c>
      <c r="F18726" s="3" t="s">
        <v>125</v>
      </c>
      <c r="G18726" s="3"/>
      <c r="H18726" s="3" t="s">
        <v>11917</v>
      </c>
      <c r="I18726" s="301">
        <v>50.7</v>
      </c>
    </row>
    <row r="18727" spans="2:9">
      <c r="B18727" s="300" t="s">
        <v>160</v>
      </c>
      <c r="C18727" s="3" t="s">
        <v>38794</v>
      </c>
      <c r="D18727" s="3" t="s">
        <v>38795</v>
      </c>
      <c r="E18727" s="3" t="s">
        <v>11916</v>
      </c>
      <c r="F18727" s="3" t="s">
        <v>125</v>
      </c>
      <c r="G18727" s="3"/>
      <c r="H18727" s="3" t="s">
        <v>11917</v>
      </c>
      <c r="I18727" s="301">
        <v>50.2</v>
      </c>
    </row>
    <row r="18728" spans="2:9">
      <c r="B18728" s="300" t="s">
        <v>160</v>
      </c>
      <c r="C18728" s="3" t="s">
        <v>38865</v>
      </c>
      <c r="D18728" s="3" t="s">
        <v>38866</v>
      </c>
      <c r="E18728" s="3" t="s">
        <v>11916</v>
      </c>
      <c r="F18728" s="3" t="s">
        <v>125</v>
      </c>
      <c r="G18728" s="3"/>
      <c r="H18728" s="3" t="s">
        <v>11917</v>
      </c>
      <c r="I18728" s="301">
        <v>49.8</v>
      </c>
    </row>
    <row r="18729" spans="2:9">
      <c r="B18729" s="300" t="s">
        <v>160</v>
      </c>
      <c r="C18729" s="3" t="s">
        <v>20405</v>
      </c>
      <c r="D18729" s="3" t="s">
        <v>38945</v>
      </c>
      <c r="E18729" s="3" t="s">
        <v>11916</v>
      </c>
      <c r="F18729" s="3" t="s">
        <v>125</v>
      </c>
      <c r="G18729" s="3"/>
      <c r="H18729" s="3" t="s">
        <v>11917</v>
      </c>
      <c r="I18729" s="301">
        <v>50.7</v>
      </c>
    </row>
    <row r="18730" spans="2:9">
      <c r="B18730" s="300" t="s">
        <v>160</v>
      </c>
      <c r="C18730" s="3" t="s">
        <v>39068</v>
      </c>
      <c r="D18730" s="3" t="s">
        <v>39069</v>
      </c>
      <c r="E18730" s="3" t="s">
        <v>11916</v>
      </c>
      <c r="F18730" s="3" t="s">
        <v>125</v>
      </c>
      <c r="G18730" s="3"/>
      <c r="H18730" s="3" t="s">
        <v>11917</v>
      </c>
      <c r="I18730" s="301">
        <v>50.2</v>
      </c>
    </row>
    <row r="18731" spans="2:9">
      <c r="B18731" s="300" t="s">
        <v>160</v>
      </c>
      <c r="C18731" s="3" t="s">
        <v>39303</v>
      </c>
      <c r="D18731" s="3" t="s">
        <v>39304</v>
      </c>
      <c r="E18731" s="3" t="s">
        <v>14671</v>
      </c>
      <c r="F18731" s="3" t="s">
        <v>4588</v>
      </c>
      <c r="G18731" s="3"/>
      <c r="H18731" s="3" t="s">
        <v>11917</v>
      </c>
      <c r="I18731" s="301">
        <v>50.6</v>
      </c>
    </row>
    <row r="18732" spans="2:9">
      <c r="B18732" s="300" t="s">
        <v>160</v>
      </c>
      <c r="C18732" s="3" t="s">
        <v>39334</v>
      </c>
      <c r="D18732" s="3" t="s">
        <v>39335</v>
      </c>
      <c r="E18732" s="3" t="s">
        <v>14671</v>
      </c>
      <c r="F18732" s="3" t="s">
        <v>4588</v>
      </c>
      <c r="G18732" s="3"/>
      <c r="H18732" s="3" t="s">
        <v>11917</v>
      </c>
      <c r="I18732" s="301">
        <v>50.6</v>
      </c>
    </row>
    <row r="18733" spans="2:9">
      <c r="B18733" s="300" t="s">
        <v>160</v>
      </c>
      <c r="C18733" s="3" t="s">
        <v>39453</v>
      </c>
      <c r="D18733" s="3" t="s">
        <v>39454</v>
      </c>
      <c r="E18733" s="3" t="s">
        <v>14671</v>
      </c>
      <c r="F18733" s="3" t="s">
        <v>4588</v>
      </c>
      <c r="G18733" s="3"/>
      <c r="H18733" s="3" t="s">
        <v>11917</v>
      </c>
      <c r="I18733" s="301">
        <v>50.7</v>
      </c>
    </row>
    <row r="18734" spans="2:9">
      <c r="B18734" s="300" t="s">
        <v>160</v>
      </c>
      <c r="C18734" s="3" t="s">
        <v>39886</v>
      </c>
      <c r="D18734" s="3" t="s">
        <v>39887</v>
      </c>
      <c r="E18734" s="3" t="s">
        <v>14671</v>
      </c>
      <c r="F18734" s="3" t="s">
        <v>4588</v>
      </c>
      <c r="G18734" s="3"/>
      <c r="H18734" s="3" t="s">
        <v>11917</v>
      </c>
      <c r="I18734" s="301">
        <v>50.7</v>
      </c>
    </row>
    <row r="18735" spans="2:9">
      <c r="B18735" s="300" t="s">
        <v>160</v>
      </c>
      <c r="C18735" s="3" t="s">
        <v>40464</v>
      </c>
      <c r="D18735" s="3" t="s">
        <v>40465</v>
      </c>
      <c r="E18735" s="3" t="s">
        <v>11916</v>
      </c>
      <c r="F18735" s="3" t="s">
        <v>125</v>
      </c>
      <c r="G18735" s="3"/>
      <c r="H18735" s="3" t="s">
        <v>11917</v>
      </c>
      <c r="I18735" s="301">
        <v>50.7</v>
      </c>
    </row>
    <row r="18736" spans="2:9">
      <c r="B18736" s="300" t="s">
        <v>160</v>
      </c>
      <c r="C18736" s="3" t="s">
        <v>40503</v>
      </c>
      <c r="D18736" s="3" t="s">
        <v>40504</v>
      </c>
      <c r="E18736" s="3" t="s">
        <v>11916</v>
      </c>
      <c r="F18736" s="3" t="s">
        <v>125</v>
      </c>
      <c r="G18736" s="3"/>
      <c r="H18736" s="3" t="s">
        <v>11917</v>
      </c>
      <c r="I18736" s="301">
        <v>50.5</v>
      </c>
    </row>
    <row r="18737" spans="2:9">
      <c r="B18737" s="300" t="s">
        <v>160</v>
      </c>
      <c r="C18737" s="3" t="s">
        <v>40560</v>
      </c>
      <c r="D18737" s="3" t="s">
        <v>40561</v>
      </c>
      <c r="E18737" s="3" t="s">
        <v>40562</v>
      </c>
      <c r="F18737" s="3" t="s">
        <v>4588</v>
      </c>
      <c r="G18737" s="3"/>
      <c r="H18737" s="3" t="s">
        <v>11917</v>
      </c>
      <c r="I18737" s="301">
        <v>50.2</v>
      </c>
    </row>
    <row r="18738" spans="2:9">
      <c r="B18738" s="300" t="s">
        <v>160</v>
      </c>
      <c r="C18738" s="3" t="s">
        <v>40773</v>
      </c>
      <c r="D18738" s="3" t="s">
        <v>40774</v>
      </c>
      <c r="E18738" s="3" t="s">
        <v>11916</v>
      </c>
      <c r="F18738" s="3" t="s">
        <v>125</v>
      </c>
      <c r="G18738" s="3"/>
      <c r="H18738" s="3" t="s">
        <v>11917</v>
      </c>
      <c r="I18738" s="301">
        <v>50.7</v>
      </c>
    </row>
    <row r="18739" spans="2:9">
      <c r="B18739" s="300" t="s">
        <v>160</v>
      </c>
      <c r="C18739" s="3" t="s">
        <v>41490</v>
      </c>
      <c r="D18739" s="3" t="s">
        <v>41491</v>
      </c>
      <c r="E18739" s="3" t="s">
        <v>11916</v>
      </c>
      <c r="F18739" s="3" t="s">
        <v>125</v>
      </c>
      <c r="G18739" s="3"/>
      <c r="H18739" s="3" t="s">
        <v>11917</v>
      </c>
      <c r="I18739" s="301">
        <v>50.6</v>
      </c>
    </row>
    <row r="18740" spans="2:9">
      <c r="B18740" s="300" t="s">
        <v>160</v>
      </c>
      <c r="C18740" s="3" t="s">
        <v>42032</v>
      </c>
      <c r="D18740" s="3" t="s">
        <v>42033</v>
      </c>
      <c r="E18740" s="3" t="s">
        <v>14671</v>
      </c>
      <c r="F18740" s="3" t="s">
        <v>4588</v>
      </c>
      <c r="G18740" s="3"/>
      <c r="H18740" s="3" t="s">
        <v>11917</v>
      </c>
      <c r="I18740" s="301">
        <v>50.6</v>
      </c>
    </row>
    <row r="18741" spans="2:9">
      <c r="B18741" s="300" t="s">
        <v>160</v>
      </c>
      <c r="C18741" s="3" t="s">
        <v>1529</v>
      </c>
      <c r="D18741" s="3" t="s">
        <v>42234</v>
      </c>
      <c r="E18741" s="3" t="s">
        <v>11916</v>
      </c>
      <c r="F18741" s="3" t="s">
        <v>125</v>
      </c>
      <c r="G18741" s="3"/>
      <c r="H18741" s="3" t="s">
        <v>11917</v>
      </c>
      <c r="I18741" s="301">
        <v>50.4</v>
      </c>
    </row>
    <row r="18742" spans="2:9">
      <c r="B18742" s="300" t="s">
        <v>160</v>
      </c>
      <c r="C18742" s="3" t="s">
        <v>42420</v>
      </c>
      <c r="D18742" s="3" t="s">
        <v>42421</v>
      </c>
      <c r="E18742" s="3" t="s">
        <v>11916</v>
      </c>
      <c r="F18742" s="3" t="s">
        <v>125</v>
      </c>
      <c r="G18742" s="3"/>
      <c r="H18742" s="3" t="s">
        <v>11917</v>
      </c>
      <c r="I18742" s="301">
        <v>50.3</v>
      </c>
    </row>
    <row r="18743" spans="2:9">
      <c r="B18743" s="300" t="s">
        <v>160</v>
      </c>
      <c r="C18743" s="3" t="s">
        <v>15011</v>
      </c>
      <c r="D18743" s="3" t="s">
        <v>42443</v>
      </c>
      <c r="E18743" s="3" t="s">
        <v>11916</v>
      </c>
      <c r="F18743" s="3" t="s">
        <v>125</v>
      </c>
      <c r="G18743" s="3"/>
      <c r="H18743" s="3" t="s">
        <v>11917</v>
      </c>
      <c r="I18743" s="301">
        <v>50.9</v>
      </c>
    </row>
    <row r="18744" spans="2:9">
      <c r="B18744" s="300" t="s">
        <v>160</v>
      </c>
      <c r="C18744" s="3" t="s">
        <v>29899</v>
      </c>
      <c r="D18744" s="3" t="s">
        <v>42707</v>
      </c>
      <c r="E18744" s="3" t="s">
        <v>11916</v>
      </c>
      <c r="F18744" s="3" t="s">
        <v>125</v>
      </c>
      <c r="G18744" s="3"/>
      <c r="H18744" s="3" t="s">
        <v>11917</v>
      </c>
      <c r="I18744" s="301">
        <v>51.1</v>
      </c>
    </row>
    <row r="18745" spans="2:9">
      <c r="B18745" s="300" t="s">
        <v>160</v>
      </c>
      <c r="C18745" s="3" t="s">
        <v>28998</v>
      </c>
      <c r="D18745" s="3" t="s">
        <v>43106</v>
      </c>
      <c r="E18745" s="3" t="s">
        <v>11916</v>
      </c>
      <c r="F18745" s="3" t="s">
        <v>125</v>
      </c>
      <c r="G18745" s="3"/>
      <c r="H18745" s="3" t="s">
        <v>11917</v>
      </c>
      <c r="I18745" s="301">
        <v>51.7</v>
      </c>
    </row>
    <row r="18746" spans="2:9">
      <c r="B18746" s="300" t="s">
        <v>160</v>
      </c>
      <c r="C18746" s="3" t="s">
        <v>44953</v>
      </c>
      <c r="D18746" s="3" t="s">
        <v>44954</v>
      </c>
      <c r="E18746" s="3" t="s">
        <v>44955</v>
      </c>
      <c r="F18746" s="3" t="s">
        <v>4588</v>
      </c>
      <c r="G18746" s="3"/>
      <c r="H18746" s="3" t="s">
        <v>11917</v>
      </c>
      <c r="I18746" s="301">
        <v>50.7</v>
      </c>
    </row>
    <row r="18747" spans="2:9">
      <c r="B18747" s="300" t="s">
        <v>160</v>
      </c>
      <c r="C18747" s="3" t="s">
        <v>45679</v>
      </c>
      <c r="D18747" s="3" t="s">
        <v>45680</v>
      </c>
      <c r="E18747" s="3" t="s">
        <v>14671</v>
      </c>
      <c r="F18747" s="3" t="s">
        <v>4588</v>
      </c>
      <c r="G18747" s="3"/>
      <c r="H18747" s="3" t="s">
        <v>11917</v>
      </c>
      <c r="I18747" s="301">
        <v>50.6</v>
      </c>
    </row>
    <row r="18748" spans="2:9">
      <c r="B18748" s="300" t="s">
        <v>160</v>
      </c>
      <c r="C18748" s="3" t="s">
        <v>23048</v>
      </c>
      <c r="D18748" s="3" t="s">
        <v>59193</v>
      </c>
      <c r="E18748" s="3" t="s">
        <v>11916</v>
      </c>
      <c r="F18748" s="3" t="s">
        <v>125</v>
      </c>
      <c r="G18748" s="3"/>
      <c r="H18748" s="3" t="s">
        <v>11917</v>
      </c>
      <c r="I18748" s="301">
        <v>49.8</v>
      </c>
    </row>
    <row r="18749" spans="2:9">
      <c r="B18749" s="300" t="s">
        <v>160</v>
      </c>
      <c r="C18749" s="3" t="s">
        <v>7834</v>
      </c>
      <c r="D18749" s="3" t="s">
        <v>7835</v>
      </c>
      <c r="E18749" s="3" t="s">
        <v>7836</v>
      </c>
      <c r="F18749" s="3" t="s">
        <v>114</v>
      </c>
      <c r="G18749" s="3" t="s">
        <v>7837</v>
      </c>
      <c r="H18749" s="3" t="s">
        <v>7838</v>
      </c>
      <c r="I18749" s="301">
        <v>50.8</v>
      </c>
    </row>
    <row r="18750" spans="2:9">
      <c r="B18750" s="300" t="s">
        <v>7933</v>
      </c>
      <c r="C18750" s="3" t="s">
        <v>7995</v>
      </c>
      <c r="D18750" s="3" t="s">
        <v>7996</v>
      </c>
      <c r="E18750" s="3" t="s">
        <v>7997</v>
      </c>
      <c r="F18750" s="3" t="s">
        <v>114</v>
      </c>
      <c r="G18750" s="3" t="s">
        <v>7998</v>
      </c>
      <c r="H18750" s="3" t="s">
        <v>7838</v>
      </c>
      <c r="I18750" s="301">
        <v>50.807400000000001</v>
      </c>
    </row>
    <row r="18751" spans="2:9">
      <c r="B18751" s="300" t="s">
        <v>160</v>
      </c>
      <c r="C18751" s="3" t="s">
        <v>28577</v>
      </c>
      <c r="D18751" s="3" t="s">
        <v>28578</v>
      </c>
      <c r="E18751" s="3" t="s">
        <v>28579</v>
      </c>
      <c r="F18751" s="3" t="s">
        <v>125</v>
      </c>
      <c r="G18751" s="3"/>
      <c r="H18751" s="3" t="s">
        <v>7838</v>
      </c>
      <c r="I18751" s="301">
        <v>50.7</v>
      </c>
    </row>
    <row r="18752" spans="2:9">
      <c r="B18752" s="300" t="s">
        <v>160</v>
      </c>
      <c r="C18752" s="3" t="s">
        <v>36659</v>
      </c>
      <c r="D18752" s="3" t="s">
        <v>36660</v>
      </c>
      <c r="E18752" s="3" t="s">
        <v>36661</v>
      </c>
      <c r="F18752" s="3" t="s">
        <v>4588</v>
      </c>
      <c r="G18752" s="3"/>
      <c r="H18752" s="3" t="s">
        <v>7838</v>
      </c>
      <c r="I18752" s="301">
        <v>50.7</v>
      </c>
    </row>
    <row r="18753" spans="2:9">
      <c r="B18753" s="300" t="s">
        <v>160</v>
      </c>
      <c r="C18753" s="3" t="s">
        <v>43234</v>
      </c>
      <c r="D18753" s="3" t="s">
        <v>43235</v>
      </c>
      <c r="E18753" s="3" t="s">
        <v>28579</v>
      </c>
      <c r="F18753" s="3" t="s">
        <v>125</v>
      </c>
      <c r="G18753" s="3"/>
      <c r="H18753" s="3" t="s">
        <v>7838</v>
      </c>
      <c r="I18753" s="301">
        <v>50.9</v>
      </c>
    </row>
    <row r="18754" spans="2:9">
      <c r="B18754" s="300" t="s">
        <v>160</v>
      </c>
      <c r="C18754" s="3" t="s">
        <v>59373</v>
      </c>
      <c r="D18754" s="3" t="s">
        <v>59374</v>
      </c>
      <c r="E18754" s="3" t="s">
        <v>28579</v>
      </c>
      <c r="F18754" s="3" t="s">
        <v>125</v>
      </c>
      <c r="G18754" s="3"/>
      <c r="H18754" s="3" t="s">
        <v>7838</v>
      </c>
      <c r="I18754" s="301">
        <v>50.5</v>
      </c>
    </row>
    <row r="18755" spans="2:9">
      <c r="B18755" s="300" t="s">
        <v>160</v>
      </c>
      <c r="C18755" s="3" t="s">
        <v>15007</v>
      </c>
      <c r="D18755" s="3" t="s">
        <v>15008</v>
      </c>
      <c r="E18755" s="3" t="s">
        <v>15009</v>
      </c>
      <c r="F18755" s="3" t="s">
        <v>125</v>
      </c>
      <c r="G18755" s="3"/>
      <c r="H18755" s="3" t="s">
        <v>15010</v>
      </c>
      <c r="I18755" s="301">
        <v>50.6</v>
      </c>
    </row>
    <row r="18756" spans="2:9">
      <c r="B18756" s="300" t="s">
        <v>160</v>
      </c>
      <c r="C18756" s="3" t="s">
        <v>18086</v>
      </c>
      <c r="D18756" s="3" t="s">
        <v>18087</v>
      </c>
      <c r="E18756" s="3" t="s">
        <v>18088</v>
      </c>
      <c r="F18756" s="3" t="s">
        <v>4588</v>
      </c>
      <c r="G18756" s="3"/>
      <c r="H18756" s="3" t="s">
        <v>15010</v>
      </c>
      <c r="I18756" s="301">
        <v>50.5</v>
      </c>
    </row>
    <row r="18757" spans="2:9">
      <c r="B18757" s="300" t="s">
        <v>160</v>
      </c>
      <c r="C18757" s="3" t="s">
        <v>18089</v>
      </c>
      <c r="D18757" s="3" t="s">
        <v>18090</v>
      </c>
      <c r="E18757" s="3" t="s">
        <v>18088</v>
      </c>
      <c r="F18757" s="3" t="s">
        <v>4588</v>
      </c>
      <c r="G18757" s="3"/>
      <c r="H18757" s="3" t="s">
        <v>15010</v>
      </c>
      <c r="I18757" s="301">
        <v>49.8</v>
      </c>
    </row>
    <row r="18758" spans="2:9">
      <c r="B18758" s="300" t="s">
        <v>160</v>
      </c>
      <c r="C18758" s="3" t="s">
        <v>20361</v>
      </c>
      <c r="D18758" s="3" t="s">
        <v>20362</v>
      </c>
      <c r="E18758" s="3" t="s">
        <v>18088</v>
      </c>
      <c r="F18758" s="3" t="s">
        <v>4588</v>
      </c>
      <c r="G18758" s="3"/>
      <c r="H18758" s="3" t="s">
        <v>15010</v>
      </c>
      <c r="I18758" s="301">
        <v>50.5</v>
      </c>
    </row>
    <row r="18759" spans="2:9">
      <c r="B18759" s="300" t="s">
        <v>160</v>
      </c>
      <c r="C18759" s="3" t="s">
        <v>32576</v>
      </c>
      <c r="D18759" s="3" t="s">
        <v>32577</v>
      </c>
      <c r="E18759" s="3" t="s">
        <v>18088</v>
      </c>
      <c r="F18759" s="3" t="s">
        <v>4588</v>
      </c>
      <c r="G18759" s="3"/>
      <c r="H18759" s="3" t="s">
        <v>15010</v>
      </c>
      <c r="I18759" s="301">
        <v>50.4</v>
      </c>
    </row>
    <row r="18760" spans="2:9">
      <c r="B18760" s="300" t="s">
        <v>160</v>
      </c>
      <c r="C18760" s="3" t="s">
        <v>47433</v>
      </c>
      <c r="D18760" s="3" t="s">
        <v>47434</v>
      </c>
      <c r="E18760" s="3" t="s">
        <v>18088</v>
      </c>
      <c r="F18760" s="3" t="s">
        <v>4588</v>
      </c>
      <c r="G18760" s="3"/>
      <c r="H18760" s="3" t="s">
        <v>15010</v>
      </c>
      <c r="I18760" s="301">
        <v>51.1</v>
      </c>
    </row>
    <row r="18761" spans="2:9">
      <c r="B18761" s="300" t="s">
        <v>160</v>
      </c>
      <c r="C18761" s="3" t="s">
        <v>20308</v>
      </c>
      <c r="D18761" s="3" t="s">
        <v>20309</v>
      </c>
      <c r="E18761" s="3" t="s">
        <v>20310</v>
      </c>
      <c r="F18761" s="3" t="s">
        <v>125</v>
      </c>
      <c r="G18761" s="3"/>
      <c r="H18761" s="3" t="s">
        <v>20311</v>
      </c>
      <c r="I18761" s="301">
        <v>50.7</v>
      </c>
    </row>
    <row r="18762" spans="2:9">
      <c r="B18762" s="300" t="s">
        <v>160</v>
      </c>
      <c r="C18762" s="3" t="s">
        <v>6028</v>
      </c>
      <c r="D18762" s="3" t="s">
        <v>6029</v>
      </c>
      <c r="E18762" s="3" t="s">
        <v>6030</v>
      </c>
      <c r="F18762" s="3" t="s">
        <v>114</v>
      </c>
      <c r="G18762" s="3" t="s">
        <v>6031</v>
      </c>
      <c r="H18762" s="3" t="s">
        <v>2734</v>
      </c>
      <c r="I18762" s="301">
        <v>50.6</v>
      </c>
    </row>
    <row r="18763" spans="2:9">
      <c r="B18763" s="300" t="s">
        <v>160</v>
      </c>
      <c r="C18763" s="3" t="s">
        <v>6212</v>
      </c>
      <c r="D18763" s="3" t="s">
        <v>6213</v>
      </c>
      <c r="E18763" s="3" t="s">
        <v>6214</v>
      </c>
      <c r="F18763" s="3" t="s">
        <v>114</v>
      </c>
      <c r="G18763" s="3" t="s">
        <v>6215</v>
      </c>
      <c r="H18763" s="3" t="s">
        <v>2734</v>
      </c>
      <c r="I18763" s="301">
        <v>50.870699999999999</v>
      </c>
    </row>
    <row r="18764" spans="2:9">
      <c r="B18764" s="300" t="s">
        <v>160</v>
      </c>
      <c r="C18764" s="3" t="s">
        <v>2730</v>
      </c>
      <c r="D18764" s="3" t="s">
        <v>2731</v>
      </c>
      <c r="E18764" s="3" t="s">
        <v>2732</v>
      </c>
      <c r="F18764" s="3" t="s">
        <v>114</v>
      </c>
      <c r="G18764" s="3" t="s">
        <v>2733</v>
      </c>
      <c r="H18764" s="3" t="s">
        <v>2734</v>
      </c>
      <c r="I18764" s="301">
        <v>50.770899999999997</v>
      </c>
    </row>
    <row r="18765" spans="2:9">
      <c r="B18765" s="300" t="s">
        <v>160</v>
      </c>
      <c r="C18765" s="3" t="s">
        <v>2850</v>
      </c>
      <c r="D18765" s="3" t="s">
        <v>2851</v>
      </c>
      <c r="E18765" s="3" t="s">
        <v>2732</v>
      </c>
      <c r="F18765" s="3" t="s">
        <v>114</v>
      </c>
      <c r="G18765" s="3" t="s">
        <v>2852</v>
      </c>
      <c r="H18765" s="3" t="s">
        <v>2734</v>
      </c>
      <c r="I18765" s="301">
        <v>50.542499999999997</v>
      </c>
    </row>
    <row r="18766" spans="2:9">
      <c r="B18766" s="300" t="s">
        <v>160</v>
      </c>
      <c r="C18766" s="3" t="s">
        <v>4835</v>
      </c>
      <c r="D18766" s="3" t="s">
        <v>4836</v>
      </c>
      <c r="E18766" s="3" t="s">
        <v>2732</v>
      </c>
      <c r="F18766" s="3" t="s">
        <v>114</v>
      </c>
      <c r="G18766" s="3" t="s">
        <v>4837</v>
      </c>
      <c r="H18766" s="3" t="s">
        <v>2734</v>
      </c>
      <c r="I18766" s="301">
        <v>50.862299999999998</v>
      </c>
    </row>
    <row r="18767" spans="2:9">
      <c r="B18767" s="300" t="s">
        <v>160</v>
      </c>
      <c r="C18767" s="3" t="s">
        <v>11670</v>
      </c>
      <c r="D18767" s="3" t="s">
        <v>11671</v>
      </c>
      <c r="E18767" s="3" t="s">
        <v>11477</v>
      </c>
      <c r="F18767" s="3" t="s">
        <v>4588</v>
      </c>
      <c r="G18767" s="3"/>
      <c r="H18767" s="3" t="s">
        <v>2734</v>
      </c>
      <c r="I18767" s="301">
        <v>50.5</v>
      </c>
    </row>
    <row r="18768" spans="2:9">
      <c r="B18768" s="300" t="s">
        <v>160</v>
      </c>
      <c r="C18768" s="3" t="s">
        <v>11672</v>
      </c>
      <c r="D18768" s="3" t="s">
        <v>11673</v>
      </c>
      <c r="E18768" s="3" t="s">
        <v>11477</v>
      </c>
      <c r="F18768" s="3" t="s">
        <v>4588</v>
      </c>
      <c r="G18768" s="3"/>
      <c r="H18768" s="3" t="s">
        <v>2734</v>
      </c>
      <c r="I18768" s="301">
        <v>50.5</v>
      </c>
    </row>
    <row r="18769" spans="2:9">
      <c r="B18769" s="300" t="s">
        <v>160</v>
      </c>
      <c r="C18769" s="3" t="s">
        <v>11674</v>
      </c>
      <c r="D18769" s="3" t="s">
        <v>11675</v>
      </c>
      <c r="E18769" s="3" t="s">
        <v>11477</v>
      </c>
      <c r="F18769" s="3" t="s">
        <v>4588</v>
      </c>
      <c r="G18769" s="3"/>
      <c r="H18769" s="3" t="s">
        <v>2734</v>
      </c>
      <c r="I18769" s="301">
        <v>50.4</v>
      </c>
    </row>
    <row r="18770" spans="2:9">
      <c r="B18770" s="300" t="s">
        <v>160</v>
      </c>
      <c r="C18770" s="3" t="s">
        <v>11727</v>
      </c>
      <c r="D18770" s="3" t="s">
        <v>11728</v>
      </c>
      <c r="E18770" s="3" t="s">
        <v>11477</v>
      </c>
      <c r="F18770" s="3" t="s">
        <v>4588</v>
      </c>
      <c r="G18770" s="3"/>
      <c r="H18770" s="3" t="s">
        <v>2734</v>
      </c>
      <c r="I18770" s="301">
        <v>50.5</v>
      </c>
    </row>
    <row r="18771" spans="2:9">
      <c r="B18771" s="300" t="s">
        <v>160</v>
      </c>
      <c r="C18771" s="3" t="s">
        <v>11995</v>
      </c>
      <c r="D18771" s="3" t="s">
        <v>11996</v>
      </c>
      <c r="E18771" s="3" t="s">
        <v>11477</v>
      </c>
      <c r="F18771" s="3" t="s">
        <v>4588</v>
      </c>
      <c r="G18771" s="3"/>
      <c r="H18771" s="3" t="s">
        <v>2734</v>
      </c>
      <c r="I18771" s="301">
        <v>50.5</v>
      </c>
    </row>
    <row r="18772" spans="2:9">
      <c r="B18772" s="300" t="s">
        <v>160</v>
      </c>
      <c r="C18772" s="3" t="s">
        <v>12641</v>
      </c>
      <c r="D18772" s="3" t="s">
        <v>12642</v>
      </c>
      <c r="E18772" s="3" t="s">
        <v>11477</v>
      </c>
      <c r="F18772" s="3" t="s">
        <v>4588</v>
      </c>
      <c r="G18772" s="3"/>
      <c r="H18772" s="3" t="s">
        <v>2734</v>
      </c>
      <c r="I18772" s="301">
        <v>50.5</v>
      </c>
    </row>
    <row r="18773" spans="2:9">
      <c r="B18773" s="300" t="s">
        <v>160</v>
      </c>
      <c r="C18773" s="3" t="s">
        <v>12643</v>
      </c>
      <c r="D18773" s="3" t="s">
        <v>12644</v>
      </c>
      <c r="E18773" s="3" t="s">
        <v>11477</v>
      </c>
      <c r="F18773" s="3" t="s">
        <v>4588</v>
      </c>
      <c r="G18773" s="3"/>
      <c r="H18773" s="3" t="s">
        <v>2734</v>
      </c>
      <c r="I18773" s="301">
        <v>50.5</v>
      </c>
    </row>
    <row r="18774" spans="2:9">
      <c r="B18774" s="300" t="s">
        <v>160</v>
      </c>
      <c r="C18774" s="3" t="s">
        <v>12645</v>
      </c>
      <c r="D18774" s="3" t="s">
        <v>12646</v>
      </c>
      <c r="E18774" s="3" t="s">
        <v>11477</v>
      </c>
      <c r="F18774" s="3" t="s">
        <v>4588</v>
      </c>
      <c r="G18774" s="3"/>
      <c r="H18774" s="3" t="s">
        <v>2734</v>
      </c>
      <c r="I18774" s="301">
        <v>50.4</v>
      </c>
    </row>
    <row r="18775" spans="2:9">
      <c r="B18775" s="300" t="s">
        <v>160</v>
      </c>
      <c r="C18775" s="3" t="s">
        <v>12741</v>
      </c>
      <c r="D18775" s="3" t="s">
        <v>12742</v>
      </c>
      <c r="E18775" s="3" t="s">
        <v>11477</v>
      </c>
      <c r="F18775" s="3" t="s">
        <v>4588</v>
      </c>
      <c r="G18775" s="3"/>
      <c r="H18775" s="3" t="s">
        <v>2734</v>
      </c>
      <c r="I18775" s="301">
        <v>50.7</v>
      </c>
    </row>
    <row r="18776" spans="2:9">
      <c r="B18776" s="300" t="s">
        <v>160</v>
      </c>
      <c r="C18776" s="3" t="s">
        <v>12851</v>
      </c>
      <c r="D18776" s="3" t="s">
        <v>12852</v>
      </c>
      <c r="E18776" s="3" t="s">
        <v>11477</v>
      </c>
      <c r="F18776" s="3" t="s">
        <v>4588</v>
      </c>
      <c r="G18776" s="3"/>
      <c r="H18776" s="3" t="s">
        <v>2734</v>
      </c>
      <c r="I18776" s="301">
        <v>50.5</v>
      </c>
    </row>
    <row r="18777" spans="2:9">
      <c r="B18777" s="300" t="s">
        <v>160</v>
      </c>
      <c r="C18777" s="3" t="s">
        <v>13060</v>
      </c>
      <c r="D18777" s="3" t="s">
        <v>13061</v>
      </c>
      <c r="E18777" s="3" t="s">
        <v>11477</v>
      </c>
      <c r="F18777" s="3" t="s">
        <v>4588</v>
      </c>
      <c r="G18777" s="3"/>
      <c r="H18777" s="3" t="s">
        <v>2734</v>
      </c>
      <c r="I18777" s="301">
        <v>50.5</v>
      </c>
    </row>
    <row r="18778" spans="2:9">
      <c r="B18778" s="300" t="s">
        <v>160</v>
      </c>
      <c r="C18778" s="3" t="s">
        <v>13062</v>
      </c>
      <c r="D18778" s="3" t="s">
        <v>13063</v>
      </c>
      <c r="E18778" s="3" t="s">
        <v>11477</v>
      </c>
      <c r="F18778" s="3" t="s">
        <v>4588</v>
      </c>
      <c r="G18778" s="3"/>
      <c r="H18778" s="3" t="s">
        <v>2734</v>
      </c>
      <c r="I18778" s="301">
        <v>50.5</v>
      </c>
    </row>
    <row r="18779" spans="2:9">
      <c r="B18779" s="300" t="s">
        <v>160</v>
      </c>
      <c r="C18779" s="3" t="s">
        <v>13064</v>
      </c>
      <c r="D18779" s="3" t="s">
        <v>13065</v>
      </c>
      <c r="E18779" s="3" t="s">
        <v>11477</v>
      </c>
      <c r="F18779" s="3" t="s">
        <v>4588</v>
      </c>
      <c r="G18779" s="3"/>
      <c r="H18779" s="3" t="s">
        <v>2734</v>
      </c>
      <c r="I18779" s="301">
        <v>50.5</v>
      </c>
    </row>
    <row r="18780" spans="2:9">
      <c r="B18780" s="300" t="s">
        <v>160</v>
      </c>
      <c r="C18780" s="3" t="s">
        <v>13066</v>
      </c>
      <c r="D18780" s="3" t="s">
        <v>13067</v>
      </c>
      <c r="E18780" s="3" t="s">
        <v>11477</v>
      </c>
      <c r="F18780" s="3" t="s">
        <v>4588</v>
      </c>
      <c r="G18780" s="3"/>
      <c r="H18780" s="3" t="s">
        <v>2734</v>
      </c>
      <c r="I18780" s="301">
        <v>50.5</v>
      </c>
    </row>
    <row r="18781" spans="2:9">
      <c r="B18781" s="300" t="s">
        <v>160</v>
      </c>
      <c r="C18781" s="3" t="s">
        <v>13068</v>
      </c>
      <c r="D18781" s="3" t="s">
        <v>13069</v>
      </c>
      <c r="E18781" s="3" t="s">
        <v>11477</v>
      </c>
      <c r="F18781" s="3" t="s">
        <v>4588</v>
      </c>
      <c r="G18781" s="3"/>
      <c r="H18781" s="3" t="s">
        <v>2734</v>
      </c>
      <c r="I18781" s="301">
        <v>50.5</v>
      </c>
    </row>
    <row r="18782" spans="2:9">
      <c r="B18782" s="300" t="s">
        <v>160</v>
      </c>
      <c r="C18782" s="3" t="s">
        <v>13070</v>
      </c>
      <c r="D18782" s="3" t="s">
        <v>13071</v>
      </c>
      <c r="E18782" s="3" t="s">
        <v>11477</v>
      </c>
      <c r="F18782" s="3" t="s">
        <v>4588</v>
      </c>
      <c r="G18782" s="3"/>
      <c r="H18782" s="3" t="s">
        <v>2734</v>
      </c>
      <c r="I18782" s="301">
        <v>50.5</v>
      </c>
    </row>
    <row r="18783" spans="2:9">
      <c r="B18783" s="300" t="s">
        <v>160</v>
      </c>
      <c r="C18783" s="3" t="s">
        <v>13072</v>
      </c>
      <c r="D18783" s="3" t="s">
        <v>13073</v>
      </c>
      <c r="E18783" s="3" t="s">
        <v>11477</v>
      </c>
      <c r="F18783" s="3" t="s">
        <v>4588</v>
      </c>
      <c r="G18783" s="3"/>
      <c r="H18783" s="3" t="s">
        <v>2734</v>
      </c>
      <c r="I18783" s="301">
        <v>50.5</v>
      </c>
    </row>
    <row r="18784" spans="2:9">
      <c r="B18784" s="300" t="s">
        <v>160</v>
      </c>
      <c r="C18784" s="3" t="s">
        <v>13074</v>
      </c>
      <c r="D18784" s="3" t="s">
        <v>13075</v>
      </c>
      <c r="E18784" s="3" t="s">
        <v>11477</v>
      </c>
      <c r="F18784" s="3" t="s">
        <v>4588</v>
      </c>
      <c r="G18784" s="3"/>
      <c r="H18784" s="3" t="s">
        <v>2734</v>
      </c>
      <c r="I18784" s="301">
        <v>50.5</v>
      </c>
    </row>
    <row r="18785" spans="2:9">
      <c r="B18785" s="300" t="s">
        <v>160</v>
      </c>
      <c r="C18785" s="3" t="s">
        <v>13076</v>
      </c>
      <c r="D18785" s="3" t="s">
        <v>13077</v>
      </c>
      <c r="E18785" s="3" t="s">
        <v>11477</v>
      </c>
      <c r="F18785" s="3" t="s">
        <v>4588</v>
      </c>
      <c r="G18785" s="3"/>
      <c r="H18785" s="3" t="s">
        <v>2734</v>
      </c>
      <c r="I18785" s="301">
        <v>50.5</v>
      </c>
    </row>
    <row r="18786" spans="2:9">
      <c r="B18786" s="300" t="s">
        <v>160</v>
      </c>
      <c r="C18786" s="3" t="s">
        <v>13078</v>
      </c>
      <c r="D18786" s="3" t="s">
        <v>13079</v>
      </c>
      <c r="E18786" s="3" t="s">
        <v>11477</v>
      </c>
      <c r="F18786" s="3" t="s">
        <v>4588</v>
      </c>
      <c r="G18786" s="3"/>
      <c r="H18786" s="3" t="s">
        <v>2734</v>
      </c>
      <c r="I18786" s="301">
        <v>50.4</v>
      </c>
    </row>
    <row r="18787" spans="2:9">
      <c r="B18787" s="300" t="s">
        <v>160</v>
      </c>
      <c r="C18787" s="3" t="s">
        <v>13080</v>
      </c>
      <c r="D18787" s="3" t="s">
        <v>13081</v>
      </c>
      <c r="E18787" s="3" t="s">
        <v>11477</v>
      </c>
      <c r="F18787" s="3" t="s">
        <v>4588</v>
      </c>
      <c r="G18787" s="3"/>
      <c r="H18787" s="3" t="s">
        <v>2734</v>
      </c>
      <c r="I18787" s="301">
        <v>50.4</v>
      </c>
    </row>
    <row r="18788" spans="2:9">
      <c r="B18788" s="300" t="s">
        <v>160</v>
      </c>
      <c r="C18788" s="3" t="s">
        <v>13082</v>
      </c>
      <c r="D18788" s="3" t="s">
        <v>13083</v>
      </c>
      <c r="E18788" s="3" t="s">
        <v>11477</v>
      </c>
      <c r="F18788" s="3" t="s">
        <v>4588</v>
      </c>
      <c r="G18788" s="3"/>
      <c r="H18788" s="3" t="s">
        <v>2734</v>
      </c>
      <c r="I18788" s="301">
        <v>50.4</v>
      </c>
    </row>
    <row r="18789" spans="2:9">
      <c r="B18789" s="300" t="s">
        <v>160</v>
      </c>
      <c r="C18789" s="3" t="s">
        <v>13084</v>
      </c>
      <c r="D18789" s="3" t="s">
        <v>13085</v>
      </c>
      <c r="E18789" s="3" t="s">
        <v>11477</v>
      </c>
      <c r="F18789" s="3" t="s">
        <v>4588</v>
      </c>
      <c r="G18789" s="3"/>
      <c r="H18789" s="3" t="s">
        <v>2734</v>
      </c>
      <c r="I18789" s="301">
        <v>50.5</v>
      </c>
    </row>
    <row r="18790" spans="2:9">
      <c r="B18790" s="300" t="s">
        <v>160</v>
      </c>
      <c r="C18790" s="3" t="s">
        <v>13086</v>
      </c>
      <c r="D18790" s="3" t="s">
        <v>13087</v>
      </c>
      <c r="E18790" s="3" t="s">
        <v>11477</v>
      </c>
      <c r="F18790" s="3" t="s">
        <v>4588</v>
      </c>
      <c r="G18790" s="3"/>
      <c r="H18790" s="3" t="s">
        <v>2734</v>
      </c>
      <c r="I18790" s="301">
        <v>50.4</v>
      </c>
    </row>
    <row r="18791" spans="2:9">
      <c r="B18791" s="300" t="s">
        <v>160</v>
      </c>
      <c r="C18791" s="3" t="s">
        <v>13096</v>
      </c>
      <c r="D18791" s="3" t="s">
        <v>13097</v>
      </c>
      <c r="E18791" s="3" t="s">
        <v>11477</v>
      </c>
      <c r="F18791" s="3" t="s">
        <v>4588</v>
      </c>
      <c r="G18791" s="3"/>
      <c r="H18791" s="3" t="s">
        <v>2734</v>
      </c>
      <c r="I18791" s="301">
        <v>50.4</v>
      </c>
    </row>
    <row r="18792" spans="2:9">
      <c r="B18792" s="300" t="s">
        <v>160</v>
      </c>
      <c r="C18792" s="3" t="s">
        <v>13118</v>
      </c>
      <c r="D18792" s="3" t="s">
        <v>13119</v>
      </c>
      <c r="E18792" s="3" t="s">
        <v>11477</v>
      </c>
      <c r="F18792" s="3" t="s">
        <v>4588</v>
      </c>
      <c r="G18792" s="3"/>
      <c r="H18792" s="3" t="s">
        <v>2734</v>
      </c>
      <c r="I18792" s="301">
        <v>50.5</v>
      </c>
    </row>
    <row r="18793" spans="2:9">
      <c r="B18793" s="300" t="s">
        <v>160</v>
      </c>
      <c r="C18793" s="3" t="s">
        <v>13120</v>
      </c>
      <c r="D18793" s="3" t="s">
        <v>13121</v>
      </c>
      <c r="E18793" s="3" t="s">
        <v>11477</v>
      </c>
      <c r="F18793" s="3" t="s">
        <v>4588</v>
      </c>
      <c r="G18793" s="3"/>
      <c r="H18793" s="3" t="s">
        <v>2734</v>
      </c>
      <c r="I18793" s="301">
        <v>50.5</v>
      </c>
    </row>
    <row r="18794" spans="2:9">
      <c r="B18794" s="300" t="s">
        <v>160</v>
      </c>
      <c r="C18794" s="3" t="s">
        <v>13795</v>
      </c>
      <c r="D18794" s="3" t="s">
        <v>13796</v>
      </c>
      <c r="E18794" s="3" t="s">
        <v>11477</v>
      </c>
      <c r="F18794" s="3" t="s">
        <v>4588</v>
      </c>
      <c r="G18794" s="3"/>
      <c r="H18794" s="3" t="s">
        <v>2734</v>
      </c>
      <c r="I18794" s="301">
        <v>50.5</v>
      </c>
    </row>
    <row r="18795" spans="2:9">
      <c r="B18795" s="300" t="s">
        <v>160</v>
      </c>
      <c r="C18795" s="3" t="s">
        <v>15228</v>
      </c>
      <c r="D18795" s="3" t="s">
        <v>15229</v>
      </c>
      <c r="E18795" s="3" t="s">
        <v>11477</v>
      </c>
      <c r="F18795" s="3" t="s">
        <v>4588</v>
      </c>
      <c r="G18795" s="3"/>
      <c r="H18795" s="3" t="s">
        <v>2734</v>
      </c>
      <c r="I18795" s="301">
        <v>50.6</v>
      </c>
    </row>
    <row r="18796" spans="2:9">
      <c r="B18796" s="300" t="s">
        <v>160</v>
      </c>
      <c r="C18796" s="3" t="s">
        <v>15230</v>
      </c>
      <c r="D18796" s="3" t="s">
        <v>15231</v>
      </c>
      <c r="E18796" s="3" t="s">
        <v>11477</v>
      </c>
      <c r="F18796" s="3" t="s">
        <v>4588</v>
      </c>
      <c r="G18796" s="3"/>
      <c r="H18796" s="3" t="s">
        <v>2734</v>
      </c>
      <c r="I18796" s="301">
        <v>50.6</v>
      </c>
    </row>
    <row r="18797" spans="2:9">
      <c r="B18797" s="300" t="s">
        <v>160</v>
      </c>
      <c r="C18797" s="3" t="s">
        <v>15232</v>
      </c>
      <c r="D18797" s="3" t="s">
        <v>15233</v>
      </c>
      <c r="E18797" s="3" t="s">
        <v>11477</v>
      </c>
      <c r="F18797" s="3" t="s">
        <v>4588</v>
      </c>
      <c r="G18797" s="3"/>
      <c r="H18797" s="3" t="s">
        <v>2734</v>
      </c>
      <c r="I18797" s="301">
        <v>50.6</v>
      </c>
    </row>
    <row r="18798" spans="2:9">
      <c r="B18798" s="300" t="s">
        <v>160</v>
      </c>
      <c r="C18798" s="3" t="s">
        <v>15510</v>
      </c>
      <c r="D18798" s="3" t="s">
        <v>15511</v>
      </c>
      <c r="E18798" s="3" t="s">
        <v>11477</v>
      </c>
      <c r="F18798" s="3" t="s">
        <v>4588</v>
      </c>
      <c r="G18798" s="3"/>
      <c r="H18798" s="3" t="s">
        <v>2734</v>
      </c>
      <c r="I18798" s="301">
        <v>50.7</v>
      </c>
    </row>
    <row r="18799" spans="2:9">
      <c r="B18799" s="300" t="s">
        <v>160</v>
      </c>
      <c r="C18799" s="3" t="s">
        <v>15744</v>
      </c>
      <c r="D18799" s="3" t="s">
        <v>15745</v>
      </c>
      <c r="E18799" s="3" t="s">
        <v>11477</v>
      </c>
      <c r="F18799" s="3" t="s">
        <v>4588</v>
      </c>
      <c r="G18799" s="3"/>
      <c r="H18799" s="3" t="s">
        <v>2734</v>
      </c>
      <c r="I18799" s="301">
        <v>50.5</v>
      </c>
    </row>
    <row r="18800" spans="2:9">
      <c r="B18800" s="300" t="s">
        <v>160</v>
      </c>
      <c r="C18800" s="3" t="s">
        <v>15945</v>
      </c>
      <c r="D18800" s="3" t="s">
        <v>15946</v>
      </c>
      <c r="E18800" s="3" t="s">
        <v>11477</v>
      </c>
      <c r="F18800" s="3" t="s">
        <v>4588</v>
      </c>
      <c r="G18800" s="3"/>
      <c r="H18800" s="3" t="s">
        <v>2734</v>
      </c>
      <c r="I18800" s="301">
        <v>50.6</v>
      </c>
    </row>
    <row r="18801" spans="2:9">
      <c r="B18801" s="300" t="s">
        <v>160</v>
      </c>
      <c r="C18801" s="3" t="s">
        <v>18262</v>
      </c>
      <c r="D18801" s="3" t="s">
        <v>18263</v>
      </c>
      <c r="E18801" s="3" t="s">
        <v>11477</v>
      </c>
      <c r="F18801" s="3" t="s">
        <v>4588</v>
      </c>
      <c r="G18801" s="3"/>
      <c r="H18801" s="3" t="s">
        <v>2734</v>
      </c>
      <c r="I18801" s="301">
        <v>50.6</v>
      </c>
    </row>
    <row r="18802" spans="2:9">
      <c r="B18802" s="300" t="s">
        <v>160</v>
      </c>
      <c r="C18802" s="3" t="s">
        <v>18271</v>
      </c>
      <c r="D18802" s="3" t="s">
        <v>18272</v>
      </c>
      <c r="E18802" s="3" t="s">
        <v>11477</v>
      </c>
      <c r="F18802" s="3" t="s">
        <v>4588</v>
      </c>
      <c r="G18802" s="3"/>
      <c r="H18802" s="3" t="s">
        <v>2734</v>
      </c>
      <c r="I18802" s="301">
        <v>50.7</v>
      </c>
    </row>
    <row r="18803" spans="2:9">
      <c r="B18803" s="300" t="s">
        <v>160</v>
      </c>
      <c r="C18803" s="3" t="s">
        <v>19036</v>
      </c>
      <c r="D18803" s="3" t="s">
        <v>19037</v>
      </c>
      <c r="E18803" s="3" t="s">
        <v>11477</v>
      </c>
      <c r="F18803" s="3" t="s">
        <v>4588</v>
      </c>
      <c r="G18803" s="3"/>
      <c r="H18803" s="3" t="s">
        <v>2734</v>
      </c>
      <c r="I18803" s="301">
        <v>50.6</v>
      </c>
    </row>
    <row r="18804" spans="2:9">
      <c r="B18804" s="300" t="s">
        <v>160</v>
      </c>
      <c r="C18804" s="3" t="s">
        <v>19130</v>
      </c>
      <c r="D18804" s="3" t="s">
        <v>19131</v>
      </c>
      <c r="E18804" s="3" t="s">
        <v>11477</v>
      </c>
      <c r="F18804" s="3" t="s">
        <v>4588</v>
      </c>
      <c r="G18804" s="3"/>
      <c r="H18804" s="3" t="s">
        <v>2734</v>
      </c>
      <c r="I18804" s="301">
        <v>50.6</v>
      </c>
    </row>
    <row r="18805" spans="2:9">
      <c r="B18805" s="300" t="s">
        <v>160</v>
      </c>
      <c r="C18805" s="3" t="s">
        <v>19158</v>
      </c>
      <c r="D18805" s="3" t="s">
        <v>19159</v>
      </c>
      <c r="E18805" s="3" t="s">
        <v>11477</v>
      </c>
      <c r="F18805" s="3" t="s">
        <v>4588</v>
      </c>
      <c r="G18805" s="3"/>
      <c r="H18805" s="3" t="s">
        <v>2734</v>
      </c>
      <c r="I18805" s="301">
        <v>50.6</v>
      </c>
    </row>
    <row r="18806" spans="2:9">
      <c r="B18806" s="300" t="s">
        <v>160</v>
      </c>
      <c r="C18806" s="3" t="s">
        <v>19188</v>
      </c>
      <c r="D18806" s="3" t="s">
        <v>19189</v>
      </c>
      <c r="E18806" s="3" t="s">
        <v>11477</v>
      </c>
      <c r="F18806" s="3" t="s">
        <v>4588</v>
      </c>
      <c r="G18806" s="3"/>
      <c r="H18806" s="3" t="s">
        <v>2734</v>
      </c>
      <c r="I18806" s="301">
        <v>50.7</v>
      </c>
    </row>
    <row r="18807" spans="2:9">
      <c r="B18807" s="300" t="s">
        <v>160</v>
      </c>
      <c r="C18807" s="3" t="s">
        <v>21352</v>
      </c>
      <c r="D18807" s="3" t="s">
        <v>21353</v>
      </c>
      <c r="E18807" s="3" t="s">
        <v>11477</v>
      </c>
      <c r="F18807" s="3" t="s">
        <v>4588</v>
      </c>
      <c r="G18807" s="3"/>
      <c r="H18807" s="3" t="s">
        <v>2734</v>
      </c>
      <c r="I18807" s="301">
        <v>50.6</v>
      </c>
    </row>
    <row r="18808" spans="2:9">
      <c r="B18808" s="300" t="s">
        <v>160</v>
      </c>
      <c r="C18808" s="3" t="s">
        <v>21354</v>
      </c>
      <c r="D18808" s="3" t="s">
        <v>21355</v>
      </c>
      <c r="E18808" s="3" t="s">
        <v>11477</v>
      </c>
      <c r="F18808" s="3" t="s">
        <v>4588</v>
      </c>
      <c r="G18808" s="3"/>
      <c r="H18808" s="3" t="s">
        <v>2734</v>
      </c>
      <c r="I18808" s="301">
        <v>50.6</v>
      </c>
    </row>
    <row r="18809" spans="2:9">
      <c r="B18809" s="300" t="s">
        <v>160</v>
      </c>
      <c r="C18809" s="3" t="s">
        <v>23571</v>
      </c>
      <c r="D18809" s="3" t="s">
        <v>23572</v>
      </c>
      <c r="E18809" s="3" t="s">
        <v>11477</v>
      </c>
      <c r="F18809" s="3" t="s">
        <v>4588</v>
      </c>
      <c r="G18809" s="3"/>
      <c r="H18809" s="3" t="s">
        <v>2734</v>
      </c>
      <c r="I18809" s="301">
        <v>50.6</v>
      </c>
    </row>
    <row r="18810" spans="2:9">
      <c r="B18810" s="300" t="s">
        <v>160</v>
      </c>
      <c r="C18810" s="3" t="s">
        <v>25571</v>
      </c>
      <c r="D18810" s="3" t="s">
        <v>25572</v>
      </c>
      <c r="E18810" s="3" t="s">
        <v>11477</v>
      </c>
      <c r="F18810" s="3" t="s">
        <v>4588</v>
      </c>
      <c r="G18810" s="3"/>
      <c r="H18810" s="3" t="s">
        <v>2734</v>
      </c>
      <c r="I18810" s="301">
        <v>50.6</v>
      </c>
    </row>
    <row r="18811" spans="2:9">
      <c r="B18811" s="300" t="s">
        <v>160</v>
      </c>
      <c r="C18811" s="3" t="s">
        <v>26513</v>
      </c>
      <c r="D18811" s="3" t="s">
        <v>26514</v>
      </c>
      <c r="E18811" s="3" t="s">
        <v>11477</v>
      </c>
      <c r="F18811" s="3" t="s">
        <v>4588</v>
      </c>
      <c r="G18811" s="3"/>
      <c r="H18811" s="3" t="s">
        <v>2734</v>
      </c>
      <c r="I18811" s="301">
        <v>50.5</v>
      </c>
    </row>
    <row r="18812" spans="2:9">
      <c r="B18812" s="300" t="s">
        <v>160</v>
      </c>
      <c r="C18812" s="3" t="s">
        <v>26783</v>
      </c>
      <c r="D18812" s="3" t="s">
        <v>26784</v>
      </c>
      <c r="E18812" s="3" t="s">
        <v>11477</v>
      </c>
      <c r="F18812" s="3" t="s">
        <v>4588</v>
      </c>
      <c r="G18812" s="3"/>
      <c r="H18812" s="3" t="s">
        <v>2734</v>
      </c>
      <c r="I18812" s="301">
        <v>50.6</v>
      </c>
    </row>
    <row r="18813" spans="2:9">
      <c r="B18813" s="300" t="s">
        <v>160</v>
      </c>
      <c r="C18813" s="3" t="s">
        <v>27121</v>
      </c>
      <c r="D18813" s="3" t="s">
        <v>27122</v>
      </c>
      <c r="E18813" s="3" t="s">
        <v>11477</v>
      </c>
      <c r="F18813" s="3" t="s">
        <v>4588</v>
      </c>
      <c r="G18813" s="3"/>
      <c r="H18813" s="3" t="s">
        <v>2734</v>
      </c>
      <c r="I18813" s="301">
        <v>50.6</v>
      </c>
    </row>
    <row r="18814" spans="2:9">
      <c r="B18814" s="300" t="s">
        <v>160</v>
      </c>
      <c r="C18814" s="3" t="s">
        <v>27123</v>
      </c>
      <c r="D18814" s="3" t="s">
        <v>27124</v>
      </c>
      <c r="E18814" s="3" t="s">
        <v>11477</v>
      </c>
      <c r="F18814" s="3" t="s">
        <v>4588</v>
      </c>
      <c r="G18814" s="3"/>
      <c r="H18814" s="3" t="s">
        <v>2734</v>
      </c>
      <c r="I18814" s="301">
        <v>50.5</v>
      </c>
    </row>
    <row r="18815" spans="2:9">
      <c r="B18815" s="300" t="s">
        <v>160</v>
      </c>
      <c r="C18815" s="3" t="s">
        <v>27473</v>
      </c>
      <c r="D18815" s="3" t="s">
        <v>27474</v>
      </c>
      <c r="E18815" s="3" t="s">
        <v>11477</v>
      </c>
      <c r="F18815" s="3" t="s">
        <v>4588</v>
      </c>
      <c r="G18815" s="3"/>
      <c r="H18815" s="3" t="s">
        <v>2734</v>
      </c>
      <c r="I18815" s="301">
        <v>50.6</v>
      </c>
    </row>
    <row r="18816" spans="2:9">
      <c r="B18816" s="300" t="s">
        <v>160</v>
      </c>
      <c r="C18816" s="3" t="s">
        <v>27645</v>
      </c>
      <c r="D18816" s="3" t="s">
        <v>27646</v>
      </c>
      <c r="E18816" s="3" t="s">
        <v>11477</v>
      </c>
      <c r="F18816" s="3" t="s">
        <v>4588</v>
      </c>
      <c r="G18816" s="3"/>
      <c r="H18816" s="3" t="s">
        <v>2734</v>
      </c>
      <c r="I18816" s="301">
        <v>50.5</v>
      </c>
    </row>
    <row r="18817" spans="2:9">
      <c r="B18817" s="300" t="s">
        <v>160</v>
      </c>
      <c r="C18817" s="3" t="s">
        <v>27647</v>
      </c>
      <c r="D18817" s="3" t="s">
        <v>27648</v>
      </c>
      <c r="E18817" s="3" t="s">
        <v>11477</v>
      </c>
      <c r="F18817" s="3" t="s">
        <v>4588</v>
      </c>
      <c r="G18817" s="3"/>
      <c r="H18817" s="3" t="s">
        <v>2734</v>
      </c>
      <c r="I18817" s="301">
        <v>50.6</v>
      </c>
    </row>
    <row r="18818" spans="2:9">
      <c r="B18818" s="300" t="s">
        <v>160</v>
      </c>
      <c r="C18818" s="3" t="s">
        <v>28636</v>
      </c>
      <c r="D18818" s="3" t="s">
        <v>28637</v>
      </c>
      <c r="E18818" s="3" t="s">
        <v>11477</v>
      </c>
      <c r="F18818" s="3" t="s">
        <v>4588</v>
      </c>
      <c r="G18818" s="3"/>
      <c r="H18818" s="3" t="s">
        <v>2734</v>
      </c>
      <c r="I18818" s="301">
        <v>50.9</v>
      </c>
    </row>
    <row r="18819" spans="2:9">
      <c r="B18819" s="300" t="s">
        <v>160</v>
      </c>
      <c r="C18819" s="3" t="s">
        <v>30211</v>
      </c>
      <c r="D18819" s="3" t="s">
        <v>30212</v>
      </c>
      <c r="E18819" s="3" t="s">
        <v>30213</v>
      </c>
      <c r="F18819" s="3" t="s">
        <v>125</v>
      </c>
      <c r="G18819" s="3"/>
      <c r="H18819" s="3" t="s">
        <v>2734</v>
      </c>
      <c r="I18819" s="301">
        <v>50.8</v>
      </c>
    </row>
    <row r="18820" spans="2:9">
      <c r="B18820" s="300" t="s">
        <v>160</v>
      </c>
      <c r="C18820" s="3" t="s">
        <v>57738</v>
      </c>
      <c r="D18820" s="3" t="s">
        <v>57739</v>
      </c>
      <c r="E18820" s="3" t="s">
        <v>57740</v>
      </c>
      <c r="F18820" s="3" t="s">
        <v>114</v>
      </c>
      <c r="G18820" s="3" t="s">
        <v>57741</v>
      </c>
      <c r="H18820" s="3" t="s">
        <v>2734</v>
      </c>
      <c r="I18820" s="301">
        <v>50.6</v>
      </c>
    </row>
    <row r="18821" spans="2:9">
      <c r="B18821" s="300" t="s">
        <v>160</v>
      </c>
      <c r="C18821" s="3" t="s">
        <v>57742</v>
      </c>
      <c r="D18821" s="3" t="s">
        <v>57743</v>
      </c>
      <c r="E18821" s="3" t="s">
        <v>57744</v>
      </c>
      <c r="F18821" s="3" t="s">
        <v>114</v>
      </c>
      <c r="G18821" s="3" t="s">
        <v>57745</v>
      </c>
      <c r="H18821" s="3" t="s">
        <v>2734</v>
      </c>
      <c r="I18821" s="301">
        <v>50.450800000000001</v>
      </c>
    </row>
    <row r="18822" spans="2:9">
      <c r="B18822" s="300" t="s">
        <v>160</v>
      </c>
      <c r="C18822" s="3" t="s">
        <v>57753</v>
      </c>
      <c r="D18822" s="3" t="s">
        <v>57754</v>
      </c>
      <c r="E18822" s="3" t="s">
        <v>57755</v>
      </c>
      <c r="F18822" s="3" t="s">
        <v>114</v>
      </c>
      <c r="G18822" s="3" t="s">
        <v>57756</v>
      </c>
      <c r="H18822" s="3" t="s">
        <v>2734</v>
      </c>
      <c r="I18822" s="301">
        <v>50.6</v>
      </c>
    </row>
    <row r="18823" spans="2:9">
      <c r="B18823" s="300" t="s">
        <v>160</v>
      </c>
      <c r="C18823" s="3" t="s">
        <v>58515</v>
      </c>
      <c r="D18823" s="3" t="s">
        <v>58516</v>
      </c>
      <c r="E18823" s="3" t="s">
        <v>58517</v>
      </c>
      <c r="F18823" s="3" t="s">
        <v>4588</v>
      </c>
      <c r="G18823" s="3"/>
      <c r="H18823" s="3" t="s">
        <v>58518</v>
      </c>
      <c r="I18823" s="301">
        <v>50.8</v>
      </c>
    </row>
    <row r="18824" spans="2:9">
      <c r="B18824" s="300" t="s">
        <v>160</v>
      </c>
      <c r="C18824" s="3" t="s">
        <v>58531</v>
      </c>
      <c r="D18824" s="3" t="s">
        <v>58532</v>
      </c>
      <c r="E18824" s="3" t="s">
        <v>58517</v>
      </c>
      <c r="F18824" s="3" t="s">
        <v>4588</v>
      </c>
      <c r="G18824" s="3"/>
      <c r="H18824" s="3" t="s">
        <v>58518</v>
      </c>
      <c r="I18824" s="301">
        <v>50.5</v>
      </c>
    </row>
    <row r="18825" spans="2:9">
      <c r="B18825" s="300" t="s">
        <v>160</v>
      </c>
      <c r="C18825" s="3" t="s">
        <v>58752</v>
      </c>
      <c r="D18825" s="3" t="s">
        <v>58753</v>
      </c>
      <c r="E18825" s="3" t="s">
        <v>58517</v>
      </c>
      <c r="F18825" s="3" t="s">
        <v>125</v>
      </c>
      <c r="G18825" s="3"/>
      <c r="H18825" s="3" t="s">
        <v>58518</v>
      </c>
      <c r="I18825" s="301">
        <v>51</v>
      </c>
    </row>
    <row r="18826" spans="2:9">
      <c r="B18826" s="300" t="s">
        <v>160</v>
      </c>
      <c r="C18826" s="3" t="s">
        <v>59171</v>
      </c>
      <c r="D18826" s="3" t="s">
        <v>59172</v>
      </c>
      <c r="E18826" s="3" t="s">
        <v>58517</v>
      </c>
      <c r="F18826" s="3" t="s">
        <v>125</v>
      </c>
      <c r="G18826" s="3"/>
      <c r="H18826" s="3" t="s">
        <v>58518</v>
      </c>
      <c r="I18826" s="301">
        <v>51.1</v>
      </c>
    </row>
    <row r="18827" spans="2:9">
      <c r="B18827" s="300" t="s">
        <v>160</v>
      </c>
      <c r="C18827" s="3">
        <v>42405</v>
      </c>
      <c r="D18827" s="3" t="s">
        <v>12737</v>
      </c>
      <c r="E18827" s="3" t="s">
        <v>2754</v>
      </c>
      <c r="F18827" s="3" t="s">
        <v>125</v>
      </c>
      <c r="G18827" s="3"/>
      <c r="H18827" s="3" t="s">
        <v>12738</v>
      </c>
      <c r="I18827" s="301">
        <v>50.3</v>
      </c>
    </row>
    <row r="18828" spans="2:9">
      <c r="B18828" s="300" t="s">
        <v>160</v>
      </c>
      <c r="C18828" s="3">
        <v>45300</v>
      </c>
      <c r="D18828" s="3" t="s">
        <v>14223</v>
      </c>
      <c r="E18828" s="3" t="s">
        <v>2754</v>
      </c>
      <c r="F18828" s="3" t="s">
        <v>125</v>
      </c>
      <c r="G18828" s="3"/>
      <c r="H18828" s="3" t="s">
        <v>12738</v>
      </c>
      <c r="I18828" s="301">
        <v>50.3</v>
      </c>
    </row>
    <row r="18829" spans="2:9">
      <c r="B18829" s="300" t="s">
        <v>160</v>
      </c>
      <c r="C18829" s="3" t="s">
        <v>15143</v>
      </c>
      <c r="D18829" s="3" t="s">
        <v>15144</v>
      </c>
      <c r="E18829" s="3" t="s">
        <v>4611</v>
      </c>
      <c r="F18829" s="3" t="s">
        <v>125</v>
      </c>
      <c r="G18829" s="3"/>
      <c r="H18829" s="3" t="s">
        <v>12738</v>
      </c>
      <c r="I18829" s="301">
        <v>50.4</v>
      </c>
    </row>
    <row r="18830" spans="2:9">
      <c r="B18830" s="300" t="s">
        <v>160</v>
      </c>
      <c r="C18830" s="3">
        <v>37299</v>
      </c>
      <c r="D18830" s="3" t="s">
        <v>22341</v>
      </c>
      <c r="E18830" s="3" t="s">
        <v>2754</v>
      </c>
      <c r="F18830" s="3" t="s">
        <v>125</v>
      </c>
      <c r="G18830" s="3"/>
      <c r="H18830" s="3" t="s">
        <v>12738</v>
      </c>
      <c r="I18830" s="301">
        <v>50.4</v>
      </c>
    </row>
    <row r="18831" spans="2:9">
      <c r="B18831" s="300" t="s">
        <v>160</v>
      </c>
      <c r="C18831" s="3" t="s">
        <v>24603</v>
      </c>
      <c r="D18831" s="3" t="s">
        <v>24604</v>
      </c>
      <c r="E18831" s="3" t="s">
        <v>4611</v>
      </c>
      <c r="F18831" s="3" t="s">
        <v>125</v>
      </c>
      <c r="G18831" s="3"/>
      <c r="H18831" s="3" t="s">
        <v>12738</v>
      </c>
      <c r="I18831" s="301">
        <v>50.5</v>
      </c>
    </row>
    <row r="18832" spans="2:9">
      <c r="B18832" s="300" t="s">
        <v>160</v>
      </c>
      <c r="C18832" s="3" t="s">
        <v>24710</v>
      </c>
      <c r="D18832" s="3" t="s">
        <v>24711</v>
      </c>
      <c r="E18832" s="3" t="s">
        <v>17653</v>
      </c>
      <c r="F18832" s="3" t="s">
        <v>125</v>
      </c>
      <c r="G18832" s="3"/>
      <c r="H18832" s="3" t="s">
        <v>12738</v>
      </c>
      <c r="I18832" s="301">
        <v>50.5</v>
      </c>
    </row>
    <row r="18833" spans="2:9">
      <c r="B18833" s="300" t="s">
        <v>160</v>
      </c>
      <c r="C18833" s="3" t="s">
        <v>25557</v>
      </c>
      <c r="D18833" s="3" t="s">
        <v>25558</v>
      </c>
      <c r="E18833" s="3" t="s">
        <v>4611</v>
      </c>
      <c r="F18833" s="3" t="s">
        <v>125</v>
      </c>
      <c r="G18833" s="3"/>
      <c r="H18833" s="3" t="s">
        <v>12738</v>
      </c>
      <c r="I18833" s="301">
        <v>50.3</v>
      </c>
    </row>
    <row r="18834" spans="2:9">
      <c r="B18834" s="300" t="s">
        <v>160</v>
      </c>
      <c r="C18834" s="3">
        <v>47064</v>
      </c>
      <c r="D18834" s="3" t="s">
        <v>27764</v>
      </c>
      <c r="E18834" s="3" t="s">
        <v>2754</v>
      </c>
      <c r="F18834" s="3" t="s">
        <v>125</v>
      </c>
      <c r="G18834" s="3"/>
      <c r="H18834" s="3" t="s">
        <v>12738</v>
      </c>
      <c r="I18834" s="301">
        <v>50.5</v>
      </c>
    </row>
    <row r="18835" spans="2:9">
      <c r="B18835" s="300" t="s">
        <v>160</v>
      </c>
      <c r="C18835" s="3">
        <v>44755</v>
      </c>
      <c r="D18835" s="3" t="s">
        <v>27772</v>
      </c>
      <c r="E18835" s="3" t="s">
        <v>2754</v>
      </c>
      <c r="F18835" s="3" t="s">
        <v>125</v>
      </c>
      <c r="G18835" s="3"/>
      <c r="H18835" s="3" t="s">
        <v>12738</v>
      </c>
      <c r="I18835" s="301">
        <v>50.6</v>
      </c>
    </row>
    <row r="18836" spans="2:9">
      <c r="B18836" s="300" t="s">
        <v>160</v>
      </c>
      <c r="C18836" s="3" t="s">
        <v>28785</v>
      </c>
      <c r="D18836" s="3" t="s">
        <v>28786</v>
      </c>
      <c r="E18836" s="3" t="s">
        <v>2754</v>
      </c>
      <c r="F18836" s="3" t="s">
        <v>125</v>
      </c>
      <c r="G18836" s="3"/>
      <c r="H18836" s="3" t="s">
        <v>12738</v>
      </c>
      <c r="I18836" s="301">
        <v>50.7</v>
      </c>
    </row>
    <row r="18837" spans="2:9">
      <c r="B18837" s="300" t="s">
        <v>160</v>
      </c>
      <c r="C18837" s="3">
        <v>36577</v>
      </c>
      <c r="D18837" s="3" t="s">
        <v>32462</v>
      </c>
      <c r="E18837" s="3" t="s">
        <v>2754</v>
      </c>
      <c r="F18837" s="3" t="s">
        <v>125</v>
      </c>
      <c r="G18837" s="3"/>
      <c r="H18837" s="3" t="s">
        <v>12738</v>
      </c>
      <c r="I18837" s="301">
        <v>50.7</v>
      </c>
    </row>
    <row r="18838" spans="2:9">
      <c r="B18838" s="300" t="s">
        <v>160</v>
      </c>
      <c r="C18838" s="3" t="s">
        <v>32826</v>
      </c>
      <c r="D18838" s="3" t="s">
        <v>32827</v>
      </c>
      <c r="E18838" s="3" t="s">
        <v>2754</v>
      </c>
      <c r="F18838" s="3" t="s">
        <v>125</v>
      </c>
      <c r="G18838" s="3"/>
      <c r="H18838" s="3" t="s">
        <v>12738</v>
      </c>
      <c r="I18838" s="301">
        <v>50.6</v>
      </c>
    </row>
    <row r="18839" spans="2:9">
      <c r="B18839" s="300" t="s">
        <v>160</v>
      </c>
      <c r="C18839" s="3" t="s">
        <v>33125</v>
      </c>
      <c r="D18839" s="3" t="s">
        <v>33126</v>
      </c>
      <c r="E18839" s="3" t="s">
        <v>2754</v>
      </c>
      <c r="F18839" s="3" t="s">
        <v>125</v>
      </c>
      <c r="G18839" s="3"/>
      <c r="H18839" s="3" t="s">
        <v>12738</v>
      </c>
      <c r="I18839" s="301">
        <v>50.8</v>
      </c>
    </row>
    <row r="18840" spans="2:9">
      <c r="B18840" s="300" t="s">
        <v>160</v>
      </c>
      <c r="C18840" s="3" t="s">
        <v>33422</v>
      </c>
      <c r="D18840" s="3" t="s">
        <v>33423</v>
      </c>
      <c r="E18840" s="3" t="s">
        <v>2754</v>
      </c>
      <c r="F18840" s="3" t="s">
        <v>125</v>
      </c>
      <c r="G18840" s="3"/>
      <c r="H18840" s="3" t="s">
        <v>12738</v>
      </c>
      <c r="I18840" s="301">
        <v>50.8</v>
      </c>
    </row>
    <row r="18841" spans="2:9">
      <c r="B18841" s="300" t="s">
        <v>160</v>
      </c>
      <c r="C18841" s="3" t="s">
        <v>20337</v>
      </c>
      <c r="D18841" s="3" t="s">
        <v>33638</v>
      </c>
      <c r="E18841" s="3" t="s">
        <v>4611</v>
      </c>
      <c r="F18841" s="3" t="s">
        <v>125</v>
      </c>
      <c r="G18841" s="3"/>
      <c r="H18841" s="3" t="s">
        <v>12738</v>
      </c>
      <c r="I18841" s="301">
        <v>50.5</v>
      </c>
    </row>
    <row r="18842" spans="2:9">
      <c r="B18842" s="300" t="s">
        <v>160</v>
      </c>
      <c r="C18842" s="3">
        <v>36468</v>
      </c>
      <c r="D18842" s="3" t="s">
        <v>34322</v>
      </c>
      <c r="E18842" s="3" t="s">
        <v>2754</v>
      </c>
      <c r="F18842" s="3" t="s">
        <v>125</v>
      </c>
      <c r="G18842" s="3"/>
      <c r="H18842" s="3" t="s">
        <v>12738</v>
      </c>
      <c r="I18842" s="301">
        <v>50.6</v>
      </c>
    </row>
    <row r="18843" spans="2:9">
      <c r="B18843" s="300" t="s">
        <v>160</v>
      </c>
      <c r="C18843" s="3">
        <v>45474</v>
      </c>
      <c r="D18843" s="3" t="s">
        <v>34644</v>
      </c>
      <c r="E18843" s="3" t="s">
        <v>2754</v>
      </c>
      <c r="F18843" s="3" t="s">
        <v>125</v>
      </c>
      <c r="G18843" s="3"/>
      <c r="H18843" s="3" t="s">
        <v>12738</v>
      </c>
      <c r="I18843" s="301">
        <v>50.6</v>
      </c>
    </row>
    <row r="18844" spans="2:9">
      <c r="B18844" s="300" t="s">
        <v>160</v>
      </c>
      <c r="C18844" s="3">
        <v>28260</v>
      </c>
      <c r="D18844" s="3" t="s">
        <v>34884</v>
      </c>
      <c r="E18844" s="3" t="s">
        <v>2754</v>
      </c>
      <c r="F18844" s="3" t="s">
        <v>125</v>
      </c>
      <c r="G18844" s="3"/>
      <c r="H18844" s="3" t="s">
        <v>12738</v>
      </c>
      <c r="I18844" s="301">
        <v>50.4</v>
      </c>
    </row>
    <row r="18845" spans="2:9">
      <c r="B18845" s="300" t="s">
        <v>160</v>
      </c>
      <c r="C18845" s="3">
        <v>41157</v>
      </c>
      <c r="D18845" s="3" t="s">
        <v>35006</v>
      </c>
      <c r="E18845" s="3" t="s">
        <v>2754</v>
      </c>
      <c r="F18845" s="3" t="s">
        <v>125</v>
      </c>
      <c r="G18845" s="3"/>
      <c r="H18845" s="3" t="s">
        <v>12738</v>
      </c>
      <c r="I18845" s="301">
        <v>50.4</v>
      </c>
    </row>
    <row r="18846" spans="2:9">
      <c r="B18846" s="300" t="s">
        <v>160</v>
      </c>
      <c r="C18846" s="3">
        <v>45981</v>
      </c>
      <c r="D18846" s="3" t="s">
        <v>35489</v>
      </c>
      <c r="E18846" s="3" t="s">
        <v>2754</v>
      </c>
      <c r="F18846" s="3" t="s">
        <v>125</v>
      </c>
      <c r="G18846" s="3"/>
      <c r="H18846" s="3" t="s">
        <v>12738</v>
      </c>
      <c r="I18846" s="301">
        <v>50.6</v>
      </c>
    </row>
    <row r="18847" spans="2:9">
      <c r="B18847" s="300" t="s">
        <v>160</v>
      </c>
      <c r="C18847" s="3">
        <v>44868</v>
      </c>
      <c r="D18847" s="3" t="s">
        <v>35572</v>
      </c>
      <c r="E18847" s="3" t="s">
        <v>2754</v>
      </c>
      <c r="F18847" s="3" t="s">
        <v>125</v>
      </c>
      <c r="G18847" s="3"/>
      <c r="H18847" s="3" t="s">
        <v>12738</v>
      </c>
      <c r="I18847" s="301">
        <v>50.6</v>
      </c>
    </row>
    <row r="18848" spans="2:9">
      <c r="B18848" s="300" t="s">
        <v>160</v>
      </c>
      <c r="C18848" s="3">
        <v>44876</v>
      </c>
      <c r="D18848" s="3" t="s">
        <v>36648</v>
      </c>
      <c r="E18848" s="3" t="s">
        <v>2754</v>
      </c>
      <c r="F18848" s="3" t="s">
        <v>125</v>
      </c>
      <c r="G18848" s="3"/>
      <c r="H18848" s="3" t="s">
        <v>12738</v>
      </c>
      <c r="I18848" s="301">
        <v>50.4</v>
      </c>
    </row>
    <row r="18849" spans="2:9">
      <c r="B18849" s="300" t="s">
        <v>160</v>
      </c>
      <c r="C18849" s="3">
        <v>48521</v>
      </c>
      <c r="D18849" s="3" t="s">
        <v>40419</v>
      </c>
      <c r="E18849" s="3" t="s">
        <v>2754</v>
      </c>
      <c r="F18849" s="3" t="s">
        <v>125</v>
      </c>
      <c r="G18849" s="3"/>
      <c r="H18849" s="3" t="s">
        <v>12738</v>
      </c>
      <c r="I18849" s="301">
        <v>50.5</v>
      </c>
    </row>
    <row r="18850" spans="2:9">
      <c r="B18850" s="300" t="s">
        <v>160</v>
      </c>
      <c r="C18850" s="3">
        <v>36575</v>
      </c>
      <c r="D18850" s="3" t="s">
        <v>42091</v>
      </c>
      <c r="E18850" s="3" t="s">
        <v>2754</v>
      </c>
      <c r="F18850" s="3" t="s">
        <v>125</v>
      </c>
      <c r="G18850" s="3"/>
      <c r="H18850" s="3" t="s">
        <v>12738</v>
      </c>
      <c r="I18850" s="301">
        <v>50.7</v>
      </c>
    </row>
    <row r="18851" spans="2:9">
      <c r="B18851" s="300" t="s">
        <v>160</v>
      </c>
      <c r="C18851" s="3" t="s">
        <v>43828</v>
      </c>
      <c r="D18851" s="3" t="s">
        <v>43829</v>
      </c>
      <c r="E18851" s="3" t="s">
        <v>2754</v>
      </c>
      <c r="F18851" s="3" t="s">
        <v>125</v>
      </c>
      <c r="G18851" s="3"/>
      <c r="H18851" s="3" t="s">
        <v>12738</v>
      </c>
      <c r="I18851" s="301">
        <v>50.6</v>
      </c>
    </row>
    <row r="18852" spans="2:9">
      <c r="B18852" s="300" t="s">
        <v>160</v>
      </c>
      <c r="C18852" s="3">
        <v>42406</v>
      </c>
      <c r="D18852" s="3" t="s">
        <v>44070</v>
      </c>
      <c r="E18852" s="3" t="s">
        <v>2754</v>
      </c>
      <c r="F18852" s="3" t="s">
        <v>4588</v>
      </c>
      <c r="G18852" s="3"/>
      <c r="H18852" s="3" t="s">
        <v>12738</v>
      </c>
      <c r="I18852" s="301">
        <v>50.6</v>
      </c>
    </row>
    <row r="18853" spans="2:9">
      <c r="B18853" s="300" t="s">
        <v>160</v>
      </c>
      <c r="C18853" s="3">
        <v>37477</v>
      </c>
      <c r="D18853" s="3" t="s">
        <v>44462</v>
      </c>
      <c r="E18853" s="3" t="s">
        <v>2754</v>
      </c>
      <c r="F18853" s="3" t="s">
        <v>125</v>
      </c>
      <c r="G18853" s="3"/>
      <c r="H18853" s="3" t="s">
        <v>12738</v>
      </c>
      <c r="I18853" s="301">
        <v>50.7</v>
      </c>
    </row>
    <row r="18854" spans="2:9">
      <c r="B18854" s="300" t="s">
        <v>160</v>
      </c>
      <c r="C18854" s="3">
        <v>43578</v>
      </c>
      <c r="D18854" s="3" t="s">
        <v>44495</v>
      </c>
      <c r="E18854" s="3" t="s">
        <v>2754</v>
      </c>
      <c r="F18854" s="3" t="s">
        <v>125</v>
      </c>
      <c r="G18854" s="3"/>
      <c r="H18854" s="3" t="s">
        <v>12738</v>
      </c>
      <c r="I18854" s="301">
        <v>50.7</v>
      </c>
    </row>
    <row r="18855" spans="2:9">
      <c r="B18855" s="300" t="s">
        <v>160</v>
      </c>
      <c r="C18855" s="3">
        <v>37300</v>
      </c>
      <c r="D18855" s="3" t="s">
        <v>44607</v>
      </c>
      <c r="E18855" s="3" t="s">
        <v>2754</v>
      </c>
      <c r="F18855" s="3" t="s">
        <v>125</v>
      </c>
      <c r="G18855" s="3"/>
      <c r="H18855" s="3" t="s">
        <v>12738</v>
      </c>
      <c r="I18855" s="301">
        <v>50.3</v>
      </c>
    </row>
    <row r="18856" spans="2:9">
      <c r="B18856" s="300" t="s">
        <v>160</v>
      </c>
      <c r="C18856" s="3">
        <v>45277</v>
      </c>
      <c r="D18856" s="3" t="s">
        <v>45454</v>
      </c>
      <c r="E18856" s="3" t="s">
        <v>2754</v>
      </c>
      <c r="F18856" s="3" t="s">
        <v>125</v>
      </c>
      <c r="G18856" s="3"/>
      <c r="H18856" s="3" t="s">
        <v>12738</v>
      </c>
      <c r="I18856" s="301">
        <v>50.5</v>
      </c>
    </row>
    <row r="18857" spans="2:9">
      <c r="B18857" s="300" t="s">
        <v>160</v>
      </c>
      <c r="C18857" s="3">
        <v>44875</v>
      </c>
      <c r="D18857" s="3" t="s">
        <v>45542</v>
      </c>
      <c r="E18857" s="3" t="s">
        <v>2754</v>
      </c>
      <c r="F18857" s="3" t="s">
        <v>125</v>
      </c>
      <c r="G18857" s="3"/>
      <c r="H18857" s="3" t="s">
        <v>12738</v>
      </c>
      <c r="I18857" s="301">
        <v>50.3</v>
      </c>
    </row>
    <row r="18858" spans="2:9">
      <c r="B18858" s="300" t="s">
        <v>160</v>
      </c>
      <c r="C18858" s="3">
        <v>37298</v>
      </c>
      <c r="D18858" s="3" t="s">
        <v>46071</v>
      </c>
      <c r="E18858" s="3" t="s">
        <v>2754</v>
      </c>
      <c r="F18858" s="3" t="s">
        <v>125</v>
      </c>
      <c r="G18858" s="3"/>
      <c r="H18858" s="3" t="s">
        <v>12738</v>
      </c>
      <c r="I18858" s="301">
        <v>50.7</v>
      </c>
    </row>
    <row r="18859" spans="2:9">
      <c r="B18859" s="300" t="s">
        <v>160</v>
      </c>
      <c r="C18859" s="3" t="s">
        <v>46159</v>
      </c>
      <c r="D18859" s="3" t="s">
        <v>46160</v>
      </c>
      <c r="E18859" s="3" t="s">
        <v>2754</v>
      </c>
      <c r="F18859" s="3" t="s">
        <v>125</v>
      </c>
      <c r="G18859" s="3"/>
      <c r="H18859" s="3" t="s">
        <v>12738</v>
      </c>
      <c r="I18859" s="301">
        <v>50.2</v>
      </c>
    </row>
    <row r="18860" spans="2:9">
      <c r="B18860" s="300" t="s">
        <v>160</v>
      </c>
      <c r="C18860" s="3">
        <v>44597</v>
      </c>
      <c r="D18860" s="3" t="s">
        <v>47277</v>
      </c>
      <c r="E18860" s="3" t="s">
        <v>2754</v>
      </c>
      <c r="F18860" s="3" t="s">
        <v>125</v>
      </c>
      <c r="G18860" s="3"/>
      <c r="H18860" s="3" t="s">
        <v>12738</v>
      </c>
      <c r="I18860" s="301">
        <v>50.7</v>
      </c>
    </row>
    <row r="18861" spans="2:9">
      <c r="B18861" s="300" t="s">
        <v>160</v>
      </c>
      <c r="C18861" s="3">
        <v>45292</v>
      </c>
      <c r="D18861" s="3" t="s">
        <v>47416</v>
      </c>
      <c r="E18861" s="3" t="s">
        <v>2754</v>
      </c>
      <c r="F18861" s="3" t="s">
        <v>125</v>
      </c>
      <c r="G18861" s="3"/>
      <c r="H18861" s="3" t="s">
        <v>12738</v>
      </c>
      <c r="I18861" s="301">
        <v>50.6</v>
      </c>
    </row>
    <row r="18862" spans="2:9">
      <c r="B18862" s="300" t="s">
        <v>160</v>
      </c>
      <c r="C18862" s="3">
        <v>42408</v>
      </c>
      <c r="D18862" s="3" t="s">
        <v>47643</v>
      </c>
      <c r="E18862" s="3" t="s">
        <v>2754</v>
      </c>
      <c r="F18862" s="3" t="s">
        <v>125</v>
      </c>
      <c r="G18862" s="3"/>
      <c r="H18862" s="3" t="s">
        <v>12738</v>
      </c>
      <c r="I18862" s="301">
        <v>50.6</v>
      </c>
    </row>
    <row r="18863" spans="2:9">
      <c r="B18863" s="300" t="s">
        <v>160</v>
      </c>
      <c r="C18863" s="3">
        <v>45288</v>
      </c>
      <c r="D18863" s="3" t="s">
        <v>47766</v>
      </c>
      <c r="E18863" s="3" t="s">
        <v>2754</v>
      </c>
      <c r="F18863" s="3" t="s">
        <v>125</v>
      </c>
      <c r="G18863" s="3"/>
      <c r="H18863" s="3" t="s">
        <v>12738</v>
      </c>
      <c r="I18863" s="301">
        <v>50.7</v>
      </c>
    </row>
    <row r="18864" spans="2:9">
      <c r="B18864" s="300" t="s">
        <v>160</v>
      </c>
      <c r="C18864" s="3">
        <v>37476</v>
      </c>
      <c r="D18864" s="3" t="s">
        <v>47771</v>
      </c>
      <c r="E18864" s="3" t="s">
        <v>2754</v>
      </c>
      <c r="F18864" s="3" t="s">
        <v>125</v>
      </c>
      <c r="G18864" s="3"/>
      <c r="H18864" s="3" t="s">
        <v>12738</v>
      </c>
      <c r="I18864" s="301">
        <v>50.7</v>
      </c>
    </row>
    <row r="18865" spans="2:9">
      <c r="B18865" s="300" t="s">
        <v>8026</v>
      </c>
      <c r="C18865" s="3" t="s">
        <v>48501</v>
      </c>
      <c r="D18865" s="3" t="s">
        <v>48502</v>
      </c>
      <c r="E18865" s="3" t="s">
        <v>48503</v>
      </c>
      <c r="F18865" s="3" t="s">
        <v>4588</v>
      </c>
      <c r="G18865" s="3" t="s">
        <v>48504</v>
      </c>
      <c r="H18865" s="3" t="s">
        <v>12738</v>
      </c>
      <c r="I18865" s="301">
        <v>50.248800000000003</v>
      </c>
    </row>
    <row r="18866" spans="2:9">
      <c r="B18866" s="300" t="s">
        <v>8026</v>
      </c>
      <c r="C18866" s="3" t="s">
        <v>48510</v>
      </c>
      <c r="D18866" s="3" t="s">
        <v>48511</v>
      </c>
      <c r="E18866" s="3" t="s">
        <v>48512</v>
      </c>
      <c r="F18866" s="3" t="s">
        <v>4588</v>
      </c>
      <c r="G18866" s="3" t="s">
        <v>48513</v>
      </c>
      <c r="H18866" s="3" t="s">
        <v>12738</v>
      </c>
      <c r="I18866" s="301">
        <v>50.249299999999998</v>
      </c>
    </row>
    <row r="18867" spans="2:9">
      <c r="B18867" s="300" t="s">
        <v>160</v>
      </c>
      <c r="C18867" s="3" t="s">
        <v>58272</v>
      </c>
      <c r="D18867" s="3" t="s">
        <v>58273</v>
      </c>
      <c r="E18867" s="3" t="s">
        <v>17653</v>
      </c>
      <c r="F18867" s="3" t="s">
        <v>4588</v>
      </c>
      <c r="G18867" s="3"/>
      <c r="H18867" s="3" t="s">
        <v>12738</v>
      </c>
      <c r="I18867" s="301">
        <v>50.8</v>
      </c>
    </row>
    <row r="18868" spans="2:9">
      <c r="B18868" s="300" t="s">
        <v>160</v>
      </c>
      <c r="C18868" s="3" t="s">
        <v>18726</v>
      </c>
      <c r="D18868" s="3" t="s">
        <v>18727</v>
      </c>
      <c r="E18868" s="3" t="s">
        <v>18728</v>
      </c>
      <c r="F18868" s="3" t="s">
        <v>4588</v>
      </c>
      <c r="G18868" s="3"/>
      <c r="H18868" s="3" t="s">
        <v>18729</v>
      </c>
      <c r="I18868" s="301">
        <v>50.7</v>
      </c>
    </row>
    <row r="18869" spans="2:9">
      <c r="B18869" s="300" t="s">
        <v>160</v>
      </c>
      <c r="C18869" s="3" t="s">
        <v>31130</v>
      </c>
      <c r="D18869" s="3" t="s">
        <v>31131</v>
      </c>
      <c r="E18869" s="3" t="s">
        <v>4611</v>
      </c>
      <c r="F18869" s="3" t="s">
        <v>125</v>
      </c>
      <c r="G18869" s="3"/>
      <c r="H18869" s="3" t="s">
        <v>18729</v>
      </c>
      <c r="I18869" s="301">
        <v>50.2</v>
      </c>
    </row>
    <row r="18870" spans="2:9">
      <c r="B18870" s="300" t="s">
        <v>160</v>
      </c>
      <c r="C18870" s="3" t="s">
        <v>13851</v>
      </c>
      <c r="D18870" s="3" t="s">
        <v>35280</v>
      </c>
      <c r="E18870" s="3" t="s">
        <v>4611</v>
      </c>
      <c r="F18870" s="3" t="s">
        <v>125</v>
      </c>
      <c r="G18870" s="3"/>
      <c r="H18870" s="3" t="s">
        <v>18729</v>
      </c>
      <c r="I18870" s="301">
        <v>50.1</v>
      </c>
    </row>
    <row r="18871" spans="2:9">
      <c r="B18871" s="300" t="s">
        <v>160</v>
      </c>
      <c r="C18871" s="3" t="s">
        <v>6124</v>
      </c>
      <c r="D18871" s="3" t="s">
        <v>6125</v>
      </c>
      <c r="E18871" s="3" t="s">
        <v>5233</v>
      </c>
      <c r="F18871" s="3" t="s">
        <v>114</v>
      </c>
      <c r="G18871" s="3" t="s">
        <v>6126</v>
      </c>
      <c r="H18871" s="3" t="s">
        <v>6127</v>
      </c>
      <c r="I18871" s="301">
        <v>50.593699999999998</v>
      </c>
    </row>
    <row r="18872" spans="2:9">
      <c r="B18872" s="300" t="s">
        <v>160</v>
      </c>
      <c r="C18872" s="3" t="s">
        <v>7122</v>
      </c>
      <c r="D18872" s="3" t="s">
        <v>7123</v>
      </c>
      <c r="E18872" s="3" t="s">
        <v>7124</v>
      </c>
      <c r="F18872" s="3" t="s">
        <v>114</v>
      </c>
      <c r="G18872" s="3" t="s">
        <v>7125</v>
      </c>
      <c r="H18872" s="3" t="s">
        <v>6127</v>
      </c>
      <c r="I18872" s="301">
        <v>50.7</v>
      </c>
    </row>
    <row r="18873" spans="2:9">
      <c r="B18873" s="300" t="s">
        <v>160</v>
      </c>
      <c r="C18873" s="3" t="s">
        <v>7775</v>
      </c>
      <c r="D18873" s="3" t="s">
        <v>7776</v>
      </c>
      <c r="E18873" s="3" t="s">
        <v>5233</v>
      </c>
      <c r="F18873" s="3" t="s">
        <v>114</v>
      </c>
      <c r="G18873" s="3" t="s">
        <v>7777</v>
      </c>
      <c r="H18873" s="3" t="s">
        <v>6127</v>
      </c>
      <c r="I18873" s="301">
        <v>50.898299999999999</v>
      </c>
    </row>
    <row r="18874" spans="2:9">
      <c r="B18874" s="300" t="s">
        <v>160</v>
      </c>
      <c r="C18874" s="3">
        <v>4374</v>
      </c>
      <c r="D18874" s="3" t="s">
        <v>21165</v>
      </c>
      <c r="E18874" s="3" t="s">
        <v>21166</v>
      </c>
      <c r="F18874" s="3" t="s">
        <v>4588</v>
      </c>
      <c r="G18874" s="3"/>
      <c r="H18874" s="3" t="s">
        <v>21167</v>
      </c>
      <c r="I18874" s="301">
        <v>50.9</v>
      </c>
    </row>
    <row r="18875" spans="2:9">
      <c r="B18875" s="300" t="s">
        <v>160</v>
      </c>
      <c r="C18875" s="3">
        <v>3442</v>
      </c>
      <c r="D18875" s="3" t="s">
        <v>23857</v>
      </c>
      <c r="E18875" s="3" t="s">
        <v>21166</v>
      </c>
      <c r="F18875" s="3" t="s">
        <v>4588</v>
      </c>
      <c r="G18875" s="3"/>
      <c r="H18875" s="3" t="s">
        <v>21167</v>
      </c>
      <c r="I18875" s="301">
        <v>50.6</v>
      </c>
    </row>
    <row r="18876" spans="2:9">
      <c r="B18876" s="300" t="s">
        <v>160</v>
      </c>
      <c r="C18876" s="3">
        <v>2821</v>
      </c>
      <c r="D18876" s="3" t="s">
        <v>31847</v>
      </c>
      <c r="E18876" s="3" t="s">
        <v>21166</v>
      </c>
      <c r="F18876" s="3" t="s">
        <v>4588</v>
      </c>
      <c r="G18876" s="3"/>
      <c r="H18876" s="3" t="s">
        <v>21167</v>
      </c>
      <c r="I18876" s="301">
        <v>50.7</v>
      </c>
    </row>
    <row r="18877" spans="2:9">
      <c r="B18877" s="300" t="s">
        <v>160</v>
      </c>
      <c r="C18877" s="3">
        <v>2668</v>
      </c>
      <c r="D18877" s="3" t="s">
        <v>38568</v>
      </c>
      <c r="E18877" s="3" t="s">
        <v>21166</v>
      </c>
      <c r="F18877" s="3" t="s">
        <v>4588</v>
      </c>
      <c r="G18877" s="3"/>
      <c r="H18877" s="3" t="s">
        <v>21167</v>
      </c>
      <c r="I18877" s="301">
        <v>50.7</v>
      </c>
    </row>
    <row r="18878" spans="2:9">
      <c r="B18878" s="300" t="s">
        <v>160</v>
      </c>
      <c r="C18878" s="3">
        <v>3385</v>
      </c>
      <c r="D18878" s="3" t="s">
        <v>38997</v>
      </c>
      <c r="E18878" s="3" t="s">
        <v>21166</v>
      </c>
      <c r="F18878" s="3" t="s">
        <v>4588</v>
      </c>
      <c r="G18878" s="3"/>
      <c r="H18878" s="3" t="s">
        <v>21167</v>
      </c>
      <c r="I18878" s="301">
        <v>50.7</v>
      </c>
    </row>
    <row r="18879" spans="2:9">
      <c r="B18879" s="300" t="s">
        <v>160</v>
      </c>
      <c r="C18879" s="3">
        <v>11</v>
      </c>
      <c r="D18879" s="3" t="s">
        <v>39317</v>
      </c>
      <c r="E18879" s="3" t="s">
        <v>21166</v>
      </c>
      <c r="F18879" s="3" t="s">
        <v>4588</v>
      </c>
      <c r="G18879" s="3"/>
      <c r="H18879" s="3" t="s">
        <v>21167</v>
      </c>
      <c r="I18879" s="301">
        <v>50.8</v>
      </c>
    </row>
    <row r="18880" spans="2:9">
      <c r="B18880" s="300" t="s">
        <v>160</v>
      </c>
      <c r="C18880" s="3">
        <v>3471</v>
      </c>
      <c r="D18880" s="3" t="s">
        <v>39658</v>
      </c>
      <c r="E18880" s="3" t="s">
        <v>21166</v>
      </c>
      <c r="F18880" s="3" t="s">
        <v>4588</v>
      </c>
      <c r="G18880" s="3"/>
      <c r="H18880" s="3" t="s">
        <v>21167</v>
      </c>
      <c r="I18880" s="301">
        <v>50.7</v>
      </c>
    </row>
    <row r="18881" spans="2:9">
      <c r="B18881" s="300" t="s">
        <v>160</v>
      </c>
      <c r="C18881" s="3" t="s">
        <v>39874</v>
      </c>
      <c r="D18881" s="3" t="s">
        <v>39875</v>
      </c>
      <c r="E18881" s="3" t="s">
        <v>21166</v>
      </c>
      <c r="F18881" s="3" t="s">
        <v>4588</v>
      </c>
      <c r="G18881" s="3"/>
      <c r="H18881" s="3" t="s">
        <v>21167</v>
      </c>
      <c r="I18881" s="301">
        <v>50.7</v>
      </c>
    </row>
    <row r="18882" spans="2:9">
      <c r="B18882" s="300" t="s">
        <v>160</v>
      </c>
      <c r="C18882" s="3" t="s">
        <v>39916</v>
      </c>
      <c r="D18882" s="3" t="s">
        <v>39917</v>
      </c>
      <c r="E18882" s="3" t="s">
        <v>21166</v>
      </c>
      <c r="F18882" s="3" t="s">
        <v>4588</v>
      </c>
      <c r="G18882" s="3"/>
      <c r="H18882" s="3" t="s">
        <v>21167</v>
      </c>
      <c r="I18882" s="301">
        <v>50.7</v>
      </c>
    </row>
    <row r="18883" spans="2:9">
      <c r="B18883" s="300" t="s">
        <v>160</v>
      </c>
      <c r="C18883" s="3">
        <v>12</v>
      </c>
      <c r="D18883" s="3" t="s">
        <v>42848</v>
      </c>
      <c r="E18883" s="3" t="s">
        <v>21166</v>
      </c>
      <c r="F18883" s="3" t="s">
        <v>4588</v>
      </c>
      <c r="G18883" s="3"/>
      <c r="H18883" s="3" t="s">
        <v>21167</v>
      </c>
      <c r="I18883" s="301">
        <v>50.6</v>
      </c>
    </row>
    <row r="18884" spans="2:9">
      <c r="B18884" s="300" t="s">
        <v>160</v>
      </c>
      <c r="C18884" s="3">
        <v>838</v>
      </c>
      <c r="D18884" s="3" t="s">
        <v>43019</v>
      </c>
      <c r="E18884" s="3" t="s">
        <v>21166</v>
      </c>
      <c r="F18884" s="3" t="s">
        <v>4588</v>
      </c>
      <c r="G18884" s="3"/>
      <c r="H18884" s="3" t="s">
        <v>21167</v>
      </c>
      <c r="I18884" s="301">
        <v>50.6</v>
      </c>
    </row>
    <row r="18885" spans="2:9">
      <c r="B18885" s="300" t="s">
        <v>160</v>
      </c>
      <c r="C18885" s="3">
        <v>570</v>
      </c>
      <c r="D18885" s="3" t="s">
        <v>43072</v>
      </c>
      <c r="E18885" s="3" t="s">
        <v>21166</v>
      </c>
      <c r="F18885" s="3" t="s">
        <v>4588</v>
      </c>
      <c r="G18885" s="3"/>
      <c r="H18885" s="3" t="s">
        <v>21167</v>
      </c>
      <c r="I18885" s="301">
        <v>50.7</v>
      </c>
    </row>
    <row r="18886" spans="2:9">
      <c r="B18886" s="300" t="s">
        <v>160</v>
      </c>
      <c r="C18886" s="3">
        <v>3397</v>
      </c>
      <c r="D18886" s="3" t="s">
        <v>45013</v>
      </c>
      <c r="E18886" s="3" t="s">
        <v>21166</v>
      </c>
      <c r="F18886" s="3" t="s">
        <v>4588</v>
      </c>
      <c r="G18886" s="3"/>
      <c r="H18886" s="3" t="s">
        <v>21167</v>
      </c>
      <c r="I18886" s="301">
        <v>50.7</v>
      </c>
    </row>
    <row r="18887" spans="2:9">
      <c r="B18887" s="300" t="s">
        <v>160</v>
      </c>
      <c r="C18887" s="3">
        <v>5089</v>
      </c>
      <c r="D18887" s="3" t="s">
        <v>45744</v>
      </c>
      <c r="E18887" s="3" t="s">
        <v>21166</v>
      </c>
      <c r="F18887" s="3" t="s">
        <v>4588</v>
      </c>
      <c r="G18887" s="3"/>
      <c r="H18887" s="3" t="s">
        <v>21167</v>
      </c>
      <c r="I18887" s="301">
        <v>50.6</v>
      </c>
    </row>
    <row r="18888" spans="2:9">
      <c r="B18888" s="300" t="s">
        <v>160</v>
      </c>
      <c r="C18888" s="3">
        <v>4354</v>
      </c>
      <c r="D18888" s="3" t="s">
        <v>46760</v>
      </c>
      <c r="E18888" s="3" t="s">
        <v>21166</v>
      </c>
      <c r="F18888" s="3" t="s">
        <v>4588</v>
      </c>
      <c r="G18888" s="3"/>
      <c r="H18888" s="3" t="s">
        <v>21167</v>
      </c>
      <c r="I18888" s="301">
        <v>50.5</v>
      </c>
    </row>
    <row r="18889" spans="2:9">
      <c r="B18889" s="300" t="s">
        <v>160</v>
      </c>
      <c r="C18889" s="302">
        <v>572368</v>
      </c>
      <c r="D18889" s="3" t="s">
        <v>47612</v>
      </c>
      <c r="E18889" s="3" t="s">
        <v>21166</v>
      </c>
      <c r="F18889" s="3" t="s">
        <v>4588</v>
      </c>
      <c r="G18889" s="3"/>
      <c r="H18889" s="3" t="s">
        <v>21167</v>
      </c>
      <c r="I18889" s="301">
        <v>50.8</v>
      </c>
    </row>
    <row r="18890" spans="2:9">
      <c r="B18890" s="300" t="s">
        <v>160</v>
      </c>
      <c r="C18890" s="3">
        <v>5823</v>
      </c>
      <c r="D18890" s="3" t="s">
        <v>47704</v>
      </c>
      <c r="E18890" s="3" t="s">
        <v>21166</v>
      </c>
      <c r="F18890" s="3" t="s">
        <v>4588</v>
      </c>
      <c r="G18890" s="3"/>
      <c r="H18890" s="3" t="s">
        <v>21167</v>
      </c>
      <c r="I18890" s="301">
        <v>50.7</v>
      </c>
    </row>
    <row r="18891" spans="2:9">
      <c r="B18891" s="300" t="s">
        <v>160</v>
      </c>
      <c r="C18891" s="3">
        <v>566</v>
      </c>
      <c r="D18891" s="3" t="s">
        <v>59056</v>
      </c>
      <c r="E18891" s="3" t="s">
        <v>59057</v>
      </c>
      <c r="F18891" s="3" t="s">
        <v>125</v>
      </c>
      <c r="G18891" s="3"/>
      <c r="H18891" s="3" t="s">
        <v>21167</v>
      </c>
      <c r="I18891" s="301">
        <v>50.5</v>
      </c>
    </row>
    <row r="18892" spans="2:9">
      <c r="B18892" s="300" t="s">
        <v>160</v>
      </c>
      <c r="C18892" s="3" t="s">
        <v>6546</v>
      </c>
      <c r="D18892" s="3" t="s">
        <v>6547</v>
      </c>
      <c r="E18892" s="3" t="s">
        <v>6548</v>
      </c>
      <c r="F18892" s="3" t="s">
        <v>114</v>
      </c>
      <c r="G18892" s="3" t="s">
        <v>6549</v>
      </c>
      <c r="H18892" s="3" t="s">
        <v>6524</v>
      </c>
      <c r="I18892" s="301">
        <v>50.773299999999999</v>
      </c>
    </row>
    <row r="18893" spans="2:9">
      <c r="B18893" s="300" t="s">
        <v>160</v>
      </c>
      <c r="C18893" s="3" t="s">
        <v>6520</v>
      </c>
      <c r="D18893" s="3" t="s">
        <v>6521</v>
      </c>
      <c r="E18893" s="3" t="s">
        <v>6522</v>
      </c>
      <c r="F18893" s="3" t="s">
        <v>114</v>
      </c>
      <c r="G18893" s="3" t="s">
        <v>6523</v>
      </c>
      <c r="H18893" s="3" t="s">
        <v>6524</v>
      </c>
      <c r="I18893" s="301">
        <v>50.590499999999999</v>
      </c>
    </row>
    <row r="18894" spans="2:9">
      <c r="B18894" s="300" t="s">
        <v>160</v>
      </c>
      <c r="C18894" s="3" t="s">
        <v>7174</v>
      </c>
      <c r="D18894" s="3" t="s">
        <v>7175</v>
      </c>
      <c r="E18894" s="3" t="s">
        <v>7176</v>
      </c>
      <c r="F18894" s="3" t="s">
        <v>114</v>
      </c>
      <c r="G18894" s="3" t="s">
        <v>7177</v>
      </c>
      <c r="H18894" s="3" t="s">
        <v>6524</v>
      </c>
      <c r="I18894" s="301">
        <v>50.415599999999998</v>
      </c>
    </row>
    <row r="18895" spans="2:9">
      <c r="B18895" s="300" t="s">
        <v>160</v>
      </c>
      <c r="C18895" s="3" t="s">
        <v>13088</v>
      </c>
      <c r="D18895" s="3" t="s">
        <v>13089</v>
      </c>
      <c r="E18895" s="3" t="s">
        <v>11477</v>
      </c>
      <c r="F18895" s="3" t="s">
        <v>4588</v>
      </c>
      <c r="G18895" s="3"/>
      <c r="H18895" s="3" t="s">
        <v>6524</v>
      </c>
      <c r="I18895" s="301">
        <v>50.5</v>
      </c>
    </row>
    <row r="18896" spans="2:9">
      <c r="B18896" s="300" t="s">
        <v>160</v>
      </c>
      <c r="C18896" s="3" t="s">
        <v>17747</v>
      </c>
      <c r="D18896" s="3" t="s">
        <v>17748</v>
      </c>
      <c r="E18896" s="3" t="s">
        <v>17749</v>
      </c>
      <c r="F18896" s="3" t="s">
        <v>4588</v>
      </c>
      <c r="G18896" s="3"/>
      <c r="H18896" s="3" t="s">
        <v>6524</v>
      </c>
      <c r="I18896" s="301">
        <v>50.6</v>
      </c>
    </row>
    <row r="18897" spans="2:9">
      <c r="B18897" s="300" t="s">
        <v>160</v>
      </c>
      <c r="C18897" s="3" t="s">
        <v>18103</v>
      </c>
      <c r="D18897" s="3" t="s">
        <v>18104</v>
      </c>
      <c r="E18897" s="3" t="s">
        <v>18105</v>
      </c>
      <c r="F18897" s="3" t="s">
        <v>4588</v>
      </c>
      <c r="G18897" s="3"/>
      <c r="H18897" s="3" t="s">
        <v>6524</v>
      </c>
      <c r="I18897" s="301">
        <v>50.5</v>
      </c>
    </row>
    <row r="18898" spans="2:9">
      <c r="B18898" s="300" t="s">
        <v>160</v>
      </c>
      <c r="C18898" s="3" t="s">
        <v>18594</v>
      </c>
      <c r="D18898" s="3" t="s">
        <v>18595</v>
      </c>
      <c r="E18898" s="3" t="s">
        <v>17749</v>
      </c>
      <c r="F18898" s="3" t="s">
        <v>4588</v>
      </c>
      <c r="G18898" s="3"/>
      <c r="H18898" s="3" t="s">
        <v>6524</v>
      </c>
      <c r="I18898" s="301">
        <v>50.6</v>
      </c>
    </row>
    <row r="18899" spans="2:9">
      <c r="B18899" s="300" t="s">
        <v>160</v>
      </c>
      <c r="C18899" s="3" t="s">
        <v>20102</v>
      </c>
      <c r="D18899" s="3" t="s">
        <v>20103</v>
      </c>
      <c r="E18899" s="3" t="s">
        <v>17749</v>
      </c>
      <c r="F18899" s="3" t="s">
        <v>4588</v>
      </c>
      <c r="G18899" s="3"/>
      <c r="H18899" s="3" t="s">
        <v>6524</v>
      </c>
      <c r="I18899" s="301">
        <v>50.6</v>
      </c>
    </row>
    <row r="18900" spans="2:9">
      <c r="B18900" s="300" t="s">
        <v>160</v>
      </c>
      <c r="C18900" s="3" t="s">
        <v>24139</v>
      </c>
      <c r="D18900" s="3" t="s">
        <v>24140</v>
      </c>
      <c r="E18900" s="3" t="s">
        <v>17749</v>
      </c>
      <c r="F18900" s="3" t="s">
        <v>4588</v>
      </c>
      <c r="G18900" s="3"/>
      <c r="H18900" s="3" t="s">
        <v>6524</v>
      </c>
      <c r="I18900" s="301">
        <v>50.7</v>
      </c>
    </row>
    <row r="18901" spans="2:9">
      <c r="B18901" s="300" t="s">
        <v>160</v>
      </c>
      <c r="C18901" s="3" t="s">
        <v>24616</v>
      </c>
      <c r="D18901" s="3" t="s">
        <v>24617</v>
      </c>
      <c r="E18901" s="3" t="s">
        <v>17749</v>
      </c>
      <c r="F18901" s="3" t="s">
        <v>4588</v>
      </c>
      <c r="G18901" s="3"/>
      <c r="H18901" s="3" t="s">
        <v>6524</v>
      </c>
      <c r="I18901" s="301">
        <v>50.8</v>
      </c>
    </row>
    <row r="18902" spans="2:9">
      <c r="B18902" s="300" t="s">
        <v>160</v>
      </c>
      <c r="C18902" s="3" t="s">
        <v>26617</v>
      </c>
      <c r="D18902" s="3" t="s">
        <v>26618</v>
      </c>
      <c r="E18902" s="3" t="s">
        <v>17749</v>
      </c>
      <c r="F18902" s="3" t="s">
        <v>4588</v>
      </c>
      <c r="G18902" s="3"/>
      <c r="H18902" s="3" t="s">
        <v>6524</v>
      </c>
      <c r="I18902" s="301">
        <v>50.8</v>
      </c>
    </row>
    <row r="18903" spans="2:9">
      <c r="B18903" s="300" t="s">
        <v>160</v>
      </c>
      <c r="C18903" s="3" t="s">
        <v>27329</v>
      </c>
      <c r="D18903" s="3" t="s">
        <v>27330</v>
      </c>
      <c r="E18903" s="3" t="s">
        <v>17749</v>
      </c>
      <c r="F18903" s="3" t="s">
        <v>4588</v>
      </c>
      <c r="G18903" s="3"/>
      <c r="H18903" s="3" t="s">
        <v>6524</v>
      </c>
      <c r="I18903" s="301">
        <v>50.6</v>
      </c>
    </row>
    <row r="18904" spans="2:9">
      <c r="B18904" s="300" t="s">
        <v>160</v>
      </c>
      <c r="C18904" s="3" t="s">
        <v>28361</v>
      </c>
      <c r="D18904" s="3" t="s">
        <v>28362</v>
      </c>
      <c r="E18904" s="3" t="s">
        <v>17749</v>
      </c>
      <c r="F18904" s="3" t="s">
        <v>4588</v>
      </c>
      <c r="G18904" s="3"/>
      <c r="H18904" s="3" t="s">
        <v>6524</v>
      </c>
      <c r="I18904" s="301">
        <v>50.6</v>
      </c>
    </row>
    <row r="18905" spans="2:9">
      <c r="B18905" s="300" t="s">
        <v>160</v>
      </c>
      <c r="C18905" s="3" t="s">
        <v>29794</v>
      </c>
      <c r="D18905" s="3" t="s">
        <v>29795</v>
      </c>
      <c r="E18905" s="3" t="s">
        <v>17749</v>
      </c>
      <c r="F18905" s="3" t="s">
        <v>4588</v>
      </c>
      <c r="G18905" s="3"/>
      <c r="H18905" s="3" t="s">
        <v>6524</v>
      </c>
      <c r="I18905" s="301">
        <v>50.5</v>
      </c>
    </row>
    <row r="18906" spans="2:9">
      <c r="B18906" s="300" t="s">
        <v>160</v>
      </c>
      <c r="C18906" s="3" t="s">
        <v>30397</v>
      </c>
      <c r="D18906" s="3" t="s">
        <v>30398</v>
      </c>
      <c r="E18906" s="3" t="s">
        <v>17749</v>
      </c>
      <c r="F18906" s="3" t="s">
        <v>4588</v>
      </c>
      <c r="G18906" s="3"/>
      <c r="H18906" s="3" t="s">
        <v>6524</v>
      </c>
      <c r="I18906" s="301">
        <v>50.5</v>
      </c>
    </row>
    <row r="18907" spans="2:9">
      <c r="B18907" s="300" t="s">
        <v>160</v>
      </c>
      <c r="C18907" s="3" t="s">
        <v>32449</v>
      </c>
      <c r="D18907" s="3" t="s">
        <v>32450</v>
      </c>
      <c r="E18907" s="3" t="s">
        <v>17749</v>
      </c>
      <c r="F18907" s="3" t="s">
        <v>4588</v>
      </c>
      <c r="G18907" s="3"/>
      <c r="H18907" s="3" t="s">
        <v>6524</v>
      </c>
      <c r="I18907" s="301">
        <v>50.7</v>
      </c>
    </row>
    <row r="18908" spans="2:9">
      <c r="B18908" s="300" t="s">
        <v>160</v>
      </c>
      <c r="C18908" s="3" t="s">
        <v>34621</v>
      </c>
      <c r="D18908" s="3" t="s">
        <v>34622</v>
      </c>
      <c r="E18908" s="3" t="s">
        <v>17749</v>
      </c>
      <c r="F18908" s="3" t="s">
        <v>4588</v>
      </c>
      <c r="G18908" s="3"/>
      <c r="H18908" s="3" t="s">
        <v>6524</v>
      </c>
      <c r="I18908" s="301">
        <v>50.6</v>
      </c>
    </row>
    <row r="18909" spans="2:9">
      <c r="B18909" s="300" t="s">
        <v>160</v>
      </c>
      <c r="C18909" s="3" t="s">
        <v>36103</v>
      </c>
      <c r="D18909" s="3" t="s">
        <v>36104</v>
      </c>
      <c r="E18909" s="3" t="s">
        <v>17749</v>
      </c>
      <c r="F18909" s="3" t="s">
        <v>4588</v>
      </c>
      <c r="G18909" s="3"/>
      <c r="H18909" s="3" t="s">
        <v>6524</v>
      </c>
      <c r="I18909" s="301">
        <v>50.6</v>
      </c>
    </row>
    <row r="18910" spans="2:9">
      <c r="B18910" s="300" t="s">
        <v>160</v>
      </c>
      <c r="C18910" s="3" t="s">
        <v>37156</v>
      </c>
      <c r="D18910" s="3" t="s">
        <v>37157</v>
      </c>
      <c r="E18910" s="3" t="s">
        <v>17749</v>
      </c>
      <c r="F18910" s="3" t="s">
        <v>4588</v>
      </c>
      <c r="G18910" s="3"/>
      <c r="H18910" s="3" t="s">
        <v>6524</v>
      </c>
      <c r="I18910" s="301">
        <v>50.6</v>
      </c>
    </row>
    <row r="18911" spans="2:9">
      <c r="B18911" s="300" t="s">
        <v>160</v>
      </c>
      <c r="C18911" s="3" t="s">
        <v>37554</v>
      </c>
      <c r="D18911" s="3" t="s">
        <v>37555</v>
      </c>
      <c r="E18911" s="3" t="s">
        <v>17749</v>
      </c>
      <c r="F18911" s="3" t="s">
        <v>4588</v>
      </c>
      <c r="G18911" s="3"/>
      <c r="H18911" s="3" t="s">
        <v>6524</v>
      </c>
      <c r="I18911" s="301">
        <v>50.5</v>
      </c>
    </row>
    <row r="18912" spans="2:9">
      <c r="B18912" s="300" t="s">
        <v>160</v>
      </c>
      <c r="C18912" s="3" t="s">
        <v>38691</v>
      </c>
      <c r="D18912" s="3" t="s">
        <v>38692</v>
      </c>
      <c r="E18912" s="3" t="s">
        <v>17749</v>
      </c>
      <c r="F18912" s="3" t="s">
        <v>4588</v>
      </c>
      <c r="G18912" s="3"/>
      <c r="H18912" s="3" t="s">
        <v>6524</v>
      </c>
      <c r="I18912" s="301">
        <v>50.6</v>
      </c>
    </row>
    <row r="18913" spans="2:9">
      <c r="B18913" s="300" t="s">
        <v>160</v>
      </c>
      <c r="C18913" s="3" t="s">
        <v>37570</v>
      </c>
      <c r="D18913" s="3" t="s">
        <v>38808</v>
      </c>
      <c r="E18913" s="3" t="s">
        <v>17749</v>
      </c>
      <c r="F18913" s="3" t="s">
        <v>4588</v>
      </c>
      <c r="G18913" s="3"/>
      <c r="H18913" s="3" t="s">
        <v>6524</v>
      </c>
      <c r="I18913" s="301">
        <v>50.5</v>
      </c>
    </row>
    <row r="18914" spans="2:9">
      <c r="B18914" s="300" t="s">
        <v>160</v>
      </c>
      <c r="C18914" s="3" t="s">
        <v>39882</v>
      </c>
      <c r="D18914" s="3" t="s">
        <v>39883</v>
      </c>
      <c r="E18914" s="3" t="s">
        <v>17749</v>
      </c>
      <c r="F18914" s="3" t="s">
        <v>4588</v>
      </c>
      <c r="G18914" s="3"/>
      <c r="H18914" s="3" t="s">
        <v>6524</v>
      </c>
      <c r="I18914" s="301">
        <v>50.5</v>
      </c>
    </row>
    <row r="18915" spans="2:9">
      <c r="B18915" s="300" t="s">
        <v>160</v>
      </c>
      <c r="C18915" s="3" t="s">
        <v>40146</v>
      </c>
      <c r="D18915" s="3" t="s">
        <v>40147</v>
      </c>
      <c r="E18915" s="3" t="s">
        <v>17749</v>
      </c>
      <c r="F18915" s="3" t="s">
        <v>4588</v>
      </c>
      <c r="G18915" s="3"/>
      <c r="H18915" s="3" t="s">
        <v>6524</v>
      </c>
      <c r="I18915" s="301">
        <v>50.6</v>
      </c>
    </row>
    <row r="18916" spans="2:9">
      <c r="B18916" s="300" t="s">
        <v>160</v>
      </c>
      <c r="C18916" s="3" t="s">
        <v>40206</v>
      </c>
      <c r="D18916" s="3" t="s">
        <v>40207</v>
      </c>
      <c r="E18916" s="3" t="s">
        <v>17749</v>
      </c>
      <c r="F18916" s="3" t="s">
        <v>4588</v>
      </c>
      <c r="G18916" s="3"/>
      <c r="H18916" s="3" t="s">
        <v>6524</v>
      </c>
      <c r="I18916" s="301">
        <v>50.8</v>
      </c>
    </row>
    <row r="18917" spans="2:9">
      <c r="B18917" s="300" t="s">
        <v>160</v>
      </c>
      <c r="C18917" s="3" t="s">
        <v>40737</v>
      </c>
      <c r="D18917" s="3" t="s">
        <v>40738</v>
      </c>
      <c r="E18917" s="3" t="s">
        <v>17749</v>
      </c>
      <c r="F18917" s="3" t="s">
        <v>4588</v>
      </c>
      <c r="G18917" s="3"/>
      <c r="H18917" s="3" t="s">
        <v>6524</v>
      </c>
      <c r="I18917" s="301">
        <v>51</v>
      </c>
    </row>
    <row r="18918" spans="2:9">
      <c r="B18918" s="300" t="s">
        <v>160</v>
      </c>
      <c r="C18918" s="3" t="s">
        <v>41183</v>
      </c>
      <c r="D18918" s="3" t="s">
        <v>41184</v>
      </c>
      <c r="E18918" s="3" t="s">
        <v>17749</v>
      </c>
      <c r="F18918" s="3" t="s">
        <v>4588</v>
      </c>
      <c r="G18918" s="3"/>
      <c r="H18918" s="3" t="s">
        <v>6524</v>
      </c>
      <c r="I18918" s="301">
        <v>50.6</v>
      </c>
    </row>
    <row r="18919" spans="2:9">
      <c r="B18919" s="300" t="s">
        <v>160</v>
      </c>
      <c r="C18919" s="3" t="s">
        <v>41823</v>
      </c>
      <c r="D18919" s="3" t="s">
        <v>41824</v>
      </c>
      <c r="E18919" s="3" t="s">
        <v>17749</v>
      </c>
      <c r="F18919" s="3" t="s">
        <v>4588</v>
      </c>
      <c r="G18919" s="3"/>
      <c r="H18919" s="3" t="s">
        <v>6524</v>
      </c>
      <c r="I18919" s="301">
        <v>50.6</v>
      </c>
    </row>
    <row r="18920" spans="2:9">
      <c r="B18920" s="300" t="s">
        <v>160</v>
      </c>
      <c r="C18920" s="3" t="s">
        <v>42026</v>
      </c>
      <c r="D18920" s="3" t="s">
        <v>42027</v>
      </c>
      <c r="E18920" s="3" t="s">
        <v>17749</v>
      </c>
      <c r="F18920" s="3" t="s">
        <v>4588</v>
      </c>
      <c r="G18920" s="3"/>
      <c r="H18920" s="3" t="s">
        <v>6524</v>
      </c>
      <c r="I18920" s="301">
        <v>50.7</v>
      </c>
    </row>
    <row r="18921" spans="2:9">
      <c r="B18921" s="300" t="s">
        <v>160</v>
      </c>
      <c r="C18921" s="3" t="s">
        <v>43305</v>
      </c>
      <c r="D18921" s="3" t="s">
        <v>43306</v>
      </c>
      <c r="E18921" s="3" t="s">
        <v>17749</v>
      </c>
      <c r="F18921" s="3" t="s">
        <v>4588</v>
      </c>
      <c r="G18921" s="3"/>
      <c r="H18921" s="3" t="s">
        <v>6524</v>
      </c>
      <c r="I18921" s="301">
        <v>50.6</v>
      </c>
    </row>
    <row r="18922" spans="2:9">
      <c r="B18922" s="300" t="s">
        <v>160</v>
      </c>
      <c r="C18922" s="3" t="s">
        <v>43978</v>
      </c>
      <c r="D18922" s="3" t="s">
        <v>43979</v>
      </c>
      <c r="E18922" s="3" t="s">
        <v>17749</v>
      </c>
      <c r="F18922" s="3" t="s">
        <v>4588</v>
      </c>
      <c r="G18922" s="3"/>
      <c r="H18922" s="3" t="s">
        <v>6524</v>
      </c>
      <c r="I18922" s="301">
        <v>50.7</v>
      </c>
    </row>
    <row r="18923" spans="2:9">
      <c r="B18923" s="300" t="s">
        <v>160</v>
      </c>
      <c r="C18923" s="3" t="s">
        <v>44091</v>
      </c>
      <c r="D18923" s="3" t="s">
        <v>44092</v>
      </c>
      <c r="E18923" s="3" t="s">
        <v>17749</v>
      </c>
      <c r="F18923" s="3" t="s">
        <v>4588</v>
      </c>
      <c r="G18923" s="3"/>
      <c r="H18923" s="3" t="s">
        <v>6524</v>
      </c>
      <c r="I18923" s="301">
        <v>50.6</v>
      </c>
    </row>
    <row r="18924" spans="2:9">
      <c r="B18924" s="300" t="s">
        <v>160</v>
      </c>
      <c r="C18924" s="3" t="s">
        <v>44313</v>
      </c>
      <c r="D18924" s="3" t="s">
        <v>44314</v>
      </c>
      <c r="E18924" s="3" t="s">
        <v>17749</v>
      </c>
      <c r="F18924" s="3" t="s">
        <v>4588</v>
      </c>
      <c r="G18924" s="3"/>
      <c r="H18924" s="3" t="s">
        <v>6524</v>
      </c>
      <c r="I18924" s="301">
        <v>50.7</v>
      </c>
    </row>
    <row r="18925" spans="2:9">
      <c r="B18925" s="300" t="s">
        <v>160</v>
      </c>
      <c r="C18925" s="3" t="s">
        <v>45098</v>
      </c>
      <c r="D18925" s="3" t="s">
        <v>45099</v>
      </c>
      <c r="E18925" s="3" t="s">
        <v>17749</v>
      </c>
      <c r="F18925" s="3" t="s">
        <v>4588</v>
      </c>
      <c r="G18925" s="3"/>
      <c r="H18925" s="3" t="s">
        <v>6524</v>
      </c>
      <c r="I18925" s="301">
        <v>50.6</v>
      </c>
    </row>
    <row r="18926" spans="2:9">
      <c r="B18926" s="300" t="s">
        <v>160</v>
      </c>
      <c r="C18926" s="3" t="s">
        <v>46885</v>
      </c>
      <c r="D18926" s="3" t="s">
        <v>46886</v>
      </c>
      <c r="E18926" s="3" t="s">
        <v>17749</v>
      </c>
      <c r="F18926" s="3" t="s">
        <v>4588</v>
      </c>
      <c r="G18926" s="3"/>
      <c r="H18926" s="3" t="s">
        <v>6524</v>
      </c>
      <c r="I18926" s="301">
        <v>50.6</v>
      </c>
    </row>
    <row r="18927" spans="2:9">
      <c r="B18927" s="300" t="s">
        <v>160</v>
      </c>
      <c r="C18927" s="3" t="s">
        <v>5911</v>
      </c>
      <c r="D18927" s="3" t="s">
        <v>5912</v>
      </c>
      <c r="E18927" s="3" t="s">
        <v>5913</v>
      </c>
      <c r="F18927" s="3" t="s">
        <v>114</v>
      </c>
      <c r="G18927" s="3" t="s">
        <v>5914</v>
      </c>
      <c r="H18927" s="3" t="s">
        <v>5915</v>
      </c>
      <c r="I18927" s="301">
        <v>50.570500000000003</v>
      </c>
    </row>
    <row r="18928" spans="2:9">
      <c r="B18928" s="300" t="s">
        <v>160</v>
      </c>
      <c r="C18928" s="3" t="s">
        <v>6503</v>
      </c>
      <c r="D18928" s="3" t="s">
        <v>6504</v>
      </c>
      <c r="E18928" s="3" t="s">
        <v>6505</v>
      </c>
      <c r="F18928" s="3" t="s">
        <v>114</v>
      </c>
      <c r="G18928" s="3" t="s">
        <v>6506</v>
      </c>
      <c r="H18928" s="3" t="s">
        <v>5915</v>
      </c>
      <c r="I18928" s="301">
        <v>50.575699999999998</v>
      </c>
    </row>
    <row r="18929" spans="2:9">
      <c r="B18929" s="300" t="s">
        <v>160</v>
      </c>
      <c r="C18929" s="3">
        <v>88</v>
      </c>
      <c r="D18929" s="3" t="s">
        <v>17244</v>
      </c>
      <c r="E18929" s="3" t="s">
        <v>17245</v>
      </c>
      <c r="F18929" s="3" t="s">
        <v>125</v>
      </c>
      <c r="G18929" s="3"/>
      <c r="H18929" s="3" t="s">
        <v>5915</v>
      </c>
      <c r="I18929" s="301">
        <v>50.5</v>
      </c>
    </row>
    <row r="18930" spans="2:9">
      <c r="B18930" s="300" t="s">
        <v>160</v>
      </c>
      <c r="C18930" s="3">
        <v>1021</v>
      </c>
      <c r="D18930" s="3" t="s">
        <v>17246</v>
      </c>
      <c r="E18930" s="3" t="s">
        <v>17245</v>
      </c>
      <c r="F18930" s="3" t="s">
        <v>125</v>
      </c>
      <c r="G18930" s="3"/>
      <c r="H18930" s="3" t="s">
        <v>5915</v>
      </c>
      <c r="I18930" s="301">
        <v>50.6</v>
      </c>
    </row>
    <row r="18931" spans="2:9">
      <c r="B18931" s="300" t="s">
        <v>160</v>
      </c>
      <c r="C18931" s="3">
        <v>1001</v>
      </c>
      <c r="D18931" s="3" t="s">
        <v>17272</v>
      </c>
      <c r="E18931" s="3" t="s">
        <v>17245</v>
      </c>
      <c r="F18931" s="3" t="s">
        <v>125</v>
      </c>
      <c r="G18931" s="3"/>
      <c r="H18931" s="3" t="s">
        <v>5915</v>
      </c>
      <c r="I18931" s="301">
        <v>50.6</v>
      </c>
    </row>
    <row r="18932" spans="2:9">
      <c r="B18932" s="300" t="s">
        <v>160</v>
      </c>
      <c r="C18932" s="3" t="s">
        <v>27725</v>
      </c>
      <c r="D18932" s="3" t="s">
        <v>27726</v>
      </c>
      <c r="E18932" s="3" t="s">
        <v>27727</v>
      </c>
      <c r="F18932" s="3" t="s">
        <v>4588</v>
      </c>
      <c r="G18932" s="3"/>
      <c r="H18932" s="3" t="s">
        <v>5915</v>
      </c>
      <c r="I18932" s="301">
        <v>50.7</v>
      </c>
    </row>
    <row r="18933" spans="2:9">
      <c r="B18933" s="300" t="s">
        <v>160</v>
      </c>
      <c r="C18933" s="3" t="s">
        <v>29370</v>
      </c>
      <c r="D18933" s="3" t="s">
        <v>29371</v>
      </c>
      <c r="E18933" s="3" t="s">
        <v>27727</v>
      </c>
      <c r="F18933" s="3" t="s">
        <v>4588</v>
      </c>
      <c r="G18933" s="3"/>
      <c r="H18933" s="3" t="s">
        <v>5915</v>
      </c>
      <c r="I18933" s="301">
        <v>50.7</v>
      </c>
    </row>
    <row r="18934" spans="2:9">
      <c r="B18934" s="300" t="s">
        <v>110</v>
      </c>
      <c r="C18934" s="3" t="s">
        <v>111</v>
      </c>
      <c r="D18934" s="3" t="s">
        <v>59523</v>
      </c>
      <c r="E18934" s="3" t="s">
        <v>59524</v>
      </c>
      <c r="F18934" s="3" t="s">
        <v>4588</v>
      </c>
      <c r="G18934" s="3"/>
      <c r="H18934" s="3" t="s">
        <v>5915</v>
      </c>
      <c r="I18934" s="301">
        <v>50.4</v>
      </c>
    </row>
    <row r="18935" spans="2:9">
      <c r="B18935" s="300" t="s">
        <v>160</v>
      </c>
      <c r="C18935" s="3" t="s">
        <v>17638</v>
      </c>
      <c r="D18935" s="3" t="s">
        <v>17639</v>
      </c>
      <c r="E18935" s="3" t="s">
        <v>17640</v>
      </c>
      <c r="F18935" s="3" t="s">
        <v>125</v>
      </c>
      <c r="G18935" s="3"/>
      <c r="H18935" s="3" t="s">
        <v>17641</v>
      </c>
      <c r="I18935" s="301">
        <v>50.5</v>
      </c>
    </row>
    <row r="18936" spans="2:9">
      <c r="B18936" s="300" t="s">
        <v>160</v>
      </c>
      <c r="C18936" s="3" t="s">
        <v>19062</v>
      </c>
      <c r="D18936" s="3" t="s">
        <v>19063</v>
      </c>
      <c r="E18936" s="3" t="s">
        <v>17640</v>
      </c>
      <c r="F18936" s="3" t="s">
        <v>125</v>
      </c>
      <c r="G18936" s="3"/>
      <c r="H18936" s="3" t="s">
        <v>17641</v>
      </c>
      <c r="I18936" s="301">
        <v>50.7</v>
      </c>
    </row>
    <row r="18937" spans="2:9">
      <c r="B18937" s="300" t="s">
        <v>160</v>
      </c>
      <c r="C18937" s="3" t="s">
        <v>26210</v>
      </c>
      <c r="D18937" s="3" t="s">
        <v>26211</v>
      </c>
      <c r="E18937" s="3" t="s">
        <v>26212</v>
      </c>
      <c r="F18937" s="3" t="s">
        <v>4588</v>
      </c>
      <c r="G18937" s="3"/>
      <c r="H18937" s="3" t="s">
        <v>17641</v>
      </c>
      <c r="I18937" s="301">
        <v>50.4</v>
      </c>
    </row>
    <row r="18938" spans="2:9">
      <c r="B18938" s="300" t="s">
        <v>160</v>
      </c>
      <c r="C18938" s="3" t="s">
        <v>27465</v>
      </c>
      <c r="D18938" s="3" t="s">
        <v>27466</v>
      </c>
      <c r="E18938" s="3" t="s">
        <v>17640</v>
      </c>
      <c r="F18938" s="3" t="s">
        <v>125</v>
      </c>
      <c r="G18938" s="3"/>
      <c r="H18938" s="3" t="s">
        <v>17641</v>
      </c>
      <c r="I18938" s="301">
        <v>50.8</v>
      </c>
    </row>
    <row r="18939" spans="2:9">
      <c r="B18939" s="300" t="s">
        <v>160</v>
      </c>
      <c r="C18939" s="3" t="s">
        <v>28477</v>
      </c>
      <c r="D18939" s="3" t="s">
        <v>28478</v>
      </c>
      <c r="E18939" s="3" t="s">
        <v>26212</v>
      </c>
      <c r="F18939" s="3" t="s">
        <v>4588</v>
      </c>
      <c r="G18939" s="3"/>
      <c r="H18939" s="3" t="s">
        <v>17641</v>
      </c>
      <c r="I18939" s="301">
        <v>50.6</v>
      </c>
    </row>
    <row r="18940" spans="2:9">
      <c r="B18940" s="300" t="s">
        <v>160</v>
      </c>
      <c r="C18940" s="3" t="s">
        <v>30544</v>
      </c>
      <c r="D18940" s="3" t="s">
        <v>30545</v>
      </c>
      <c r="E18940" s="3" t="s">
        <v>17640</v>
      </c>
      <c r="F18940" s="3" t="s">
        <v>125</v>
      </c>
      <c r="G18940" s="3"/>
      <c r="H18940" s="3" t="s">
        <v>17641</v>
      </c>
      <c r="I18940" s="301">
        <v>50.8</v>
      </c>
    </row>
    <row r="18941" spans="2:9">
      <c r="B18941" s="300" t="s">
        <v>160</v>
      </c>
      <c r="C18941" s="3" t="s">
        <v>30574</v>
      </c>
      <c r="D18941" s="3" t="s">
        <v>30575</v>
      </c>
      <c r="E18941" s="3" t="s">
        <v>26212</v>
      </c>
      <c r="F18941" s="3" t="s">
        <v>4588</v>
      </c>
      <c r="G18941" s="3"/>
      <c r="H18941" s="3" t="s">
        <v>17641</v>
      </c>
      <c r="I18941" s="301">
        <v>50.8</v>
      </c>
    </row>
    <row r="18942" spans="2:9">
      <c r="B18942" s="300" t="s">
        <v>160</v>
      </c>
      <c r="C18942" s="3" t="s">
        <v>33725</v>
      </c>
      <c r="D18942" s="3" t="s">
        <v>33726</v>
      </c>
      <c r="E18942" s="3" t="s">
        <v>17640</v>
      </c>
      <c r="F18942" s="3" t="s">
        <v>125</v>
      </c>
      <c r="G18942" s="3"/>
      <c r="H18942" s="3" t="s">
        <v>17641</v>
      </c>
      <c r="I18942" s="301">
        <v>50.6</v>
      </c>
    </row>
    <row r="18943" spans="2:9">
      <c r="B18943" s="300" t="s">
        <v>160</v>
      </c>
      <c r="C18943" s="3" t="s">
        <v>33738</v>
      </c>
      <c r="D18943" s="3" t="s">
        <v>33739</v>
      </c>
      <c r="E18943" s="3" t="s">
        <v>26212</v>
      </c>
      <c r="F18943" s="3" t="s">
        <v>4588</v>
      </c>
      <c r="G18943" s="3"/>
      <c r="H18943" s="3" t="s">
        <v>17641</v>
      </c>
      <c r="I18943" s="301">
        <v>50.5</v>
      </c>
    </row>
    <row r="18944" spans="2:9">
      <c r="B18944" s="300" t="s">
        <v>160</v>
      </c>
      <c r="C18944" s="3" t="s">
        <v>33740</v>
      </c>
      <c r="D18944" s="3" t="s">
        <v>33741</v>
      </c>
      <c r="E18944" s="3" t="s">
        <v>26212</v>
      </c>
      <c r="F18944" s="3" t="s">
        <v>4588</v>
      </c>
      <c r="G18944" s="3"/>
      <c r="H18944" s="3" t="s">
        <v>17641</v>
      </c>
      <c r="I18944" s="301">
        <v>50.5</v>
      </c>
    </row>
    <row r="18945" spans="2:9">
      <c r="B18945" s="300" t="s">
        <v>160</v>
      </c>
      <c r="C18945" s="3" t="s">
        <v>34217</v>
      </c>
      <c r="D18945" s="3" t="s">
        <v>34218</v>
      </c>
      <c r="E18945" s="3" t="s">
        <v>26212</v>
      </c>
      <c r="F18945" s="3" t="s">
        <v>4588</v>
      </c>
      <c r="G18945" s="3"/>
      <c r="H18945" s="3" t="s">
        <v>17641</v>
      </c>
      <c r="I18945" s="301">
        <v>50.7</v>
      </c>
    </row>
    <row r="18946" spans="2:9">
      <c r="B18946" s="300" t="s">
        <v>160</v>
      </c>
      <c r="C18946" s="3" t="s">
        <v>34410</v>
      </c>
      <c r="D18946" s="3" t="s">
        <v>34411</v>
      </c>
      <c r="E18946" s="3" t="s">
        <v>17640</v>
      </c>
      <c r="F18946" s="3" t="s">
        <v>125</v>
      </c>
      <c r="G18946" s="3"/>
      <c r="H18946" s="3" t="s">
        <v>17641</v>
      </c>
      <c r="I18946" s="301">
        <v>50.6</v>
      </c>
    </row>
    <row r="18947" spans="2:9">
      <c r="B18947" s="300" t="s">
        <v>160</v>
      </c>
      <c r="C18947" s="3" t="s">
        <v>37901</v>
      </c>
      <c r="D18947" s="3" t="s">
        <v>37902</v>
      </c>
      <c r="E18947" s="3" t="s">
        <v>26212</v>
      </c>
      <c r="F18947" s="3" t="s">
        <v>4588</v>
      </c>
      <c r="G18947" s="3"/>
      <c r="H18947" s="3" t="s">
        <v>17641</v>
      </c>
      <c r="I18947" s="301">
        <v>50.7</v>
      </c>
    </row>
    <row r="18948" spans="2:9">
      <c r="B18948" s="300" t="s">
        <v>160</v>
      </c>
      <c r="C18948" s="3" t="s">
        <v>2752</v>
      </c>
      <c r="D18948" s="3" t="s">
        <v>2753</v>
      </c>
      <c r="E18948" s="3" t="s">
        <v>2754</v>
      </c>
      <c r="F18948" s="3" t="s">
        <v>114</v>
      </c>
      <c r="G18948" s="3" t="s">
        <v>2755</v>
      </c>
      <c r="H18948" s="3" t="s">
        <v>2756</v>
      </c>
      <c r="I18948" s="301">
        <v>50.373800000000003</v>
      </c>
    </row>
    <row r="18949" spans="2:9">
      <c r="B18949" s="300" t="s">
        <v>8026</v>
      </c>
      <c r="C18949" s="3" t="s">
        <v>8105</v>
      </c>
      <c r="D18949" s="3" t="s">
        <v>8106</v>
      </c>
      <c r="E18949" s="3" t="s">
        <v>8107</v>
      </c>
      <c r="F18949" s="3" t="s">
        <v>114</v>
      </c>
      <c r="G18949" s="3" t="s">
        <v>8108</v>
      </c>
      <c r="H18949" s="3" t="s">
        <v>2756</v>
      </c>
      <c r="I18949" s="301">
        <v>50.447400000000002</v>
      </c>
    </row>
    <row r="18950" spans="2:9">
      <c r="B18950" s="300" t="s">
        <v>160</v>
      </c>
      <c r="C18950" s="3" t="s">
        <v>18110</v>
      </c>
      <c r="D18950" s="3" t="s">
        <v>18111</v>
      </c>
      <c r="E18950" s="3" t="s">
        <v>18112</v>
      </c>
      <c r="F18950" s="3" t="s">
        <v>125</v>
      </c>
      <c r="G18950" s="3"/>
      <c r="H18950" s="3" t="s">
        <v>2756</v>
      </c>
      <c r="I18950" s="301">
        <v>50.7</v>
      </c>
    </row>
    <row r="18951" spans="2:9">
      <c r="B18951" s="300" t="s">
        <v>160</v>
      </c>
      <c r="C18951" s="3" t="s">
        <v>21325</v>
      </c>
      <c r="D18951" s="3" t="s">
        <v>21326</v>
      </c>
      <c r="E18951" s="3" t="s">
        <v>21327</v>
      </c>
      <c r="F18951" s="3" t="s">
        <v>125</v>
      </c>
      <c r="G18951" s="3"/>
      <c r="H18951" s="3" t="s">
        <v>2756</v>
      </c>
      <c r="I18951" s="301">
        <v>50.4</v>
      </c>
    </row>
    <row r="18952" spans="2:9">
      <c r="B18952" s="300" t="s">
        <v>160</v>
      </c>
      <c r="C18952" s="3" t="s">
        <v>11094</v>
      </c>
      <c r="D18952" s="3" t="s">
        <v>11095</v>
      </c>
      <c r="E18952" s="3" t="s">
        <v>11096</v>
      </c>
      <c r="F18952" s="3" t="s">
        <v>4588</v>
      </c>
      <c r="G18952" s="3" t="s">
        <v>11097</v>
      </c>
      <c r="H18952" s="3" t="s">
        <v>11098</v>
      </c>
      <c r="I18952" s="301">
        <v>50.5837</v>
      </c>
    </row>
    <row r="18953" spans="2:9">
      <c r="B18953" s="300" t="s">
        <v>160</v>
      </c>
      <c r="C18953" s="3" t="s">
        <v>27947</v>
      </c>
      <c r="D18953" s="3" t="s">
        <v>27948</v>
      </c>
      <c r="E18953" s="3" t="s">
        <v>27949</v>
      </c>
      <c r="F18953" s="3" t="s">
        <v>125</v>
      </c>
      <c r="G18953" s="3"/>
      <c r="H18953" s="3" t="s">
        <v>11098</v>
      </c>
      <c r="I18953" s="301">
        <v>50.8</v>
      </c>
    </row>
    <row r="18954" spans="2:9">
      <c r="B18954" s="300" t="s">
        <v>160</v>
      </c>
      <c r="C18954" s="3" t="s">
        <v>32652</v>
      </c>
      <c r="D18954" s="3" t="s">
        <v>32653</v>
      </c>
      <c r="E18954" s="3" t="s">
        <v>32654</v>
      </c>
      <c r="F18954" s="3" t="s">
        <v>125</v>
      </c>
      <c r="G18954" s="3"/>
      <c r="H18954" s="3" t="s">
        <v>11098</v>
      </c>
      <c r="I18954" s="301">
        <v>50.8</v>
      </c>
    </row>
    <row r="18955" spans="2:9">
      <c r="B18955" s="300" t="s">
        <v>160</v>
      </c>
      <c r="C18955" s="3" t="s">
        <v>5017</v>
      </c>
      <c r="D18955" s="3" t="s">
        <v>5018</v>
      </c>
      <c r="E18955" s="3" t="s">
        <v>1813</v>
      </c>
      <c r="F18955" s="3" t="s">
        <v>114</v>
      </c>
      <c r="G18955" s="3" t="s">
        <v>5019</v>
      </c>
      <c r="H18955" s="3" t="s">
        <v>1815</v>
      </c>
      <c r="I18955" s="301">
        <v>50.771599999999999</v>
      </c>
    </row>
    <row r="18956" spans="2:9">
      <c r="B18956" s="300" t="s">
        <v>160</v>
      </c>
      <c r="C18956" s="3" t="s">
        <v>1811</v>
      </c>
      <c r="D18956" s="3" t="s">
        <v>1812</v>
      </c>
      <c r="E18956" s="3" t="s">
        <v>1813</v>
      </c>
      <c r="F18956" s="3" t="s">
        <v>114</v>
      </c>
      <c r="G18956" s="3" t="s">
        <v>1814</v>
      </c>
      <c r="H18956" s="3" t="s">
        <v>1815</v>
      </c>
      <c r="I18956" s="301">
        <v>50.691000000000003</v>
      </c>
    </row>
    <row r="18957" spans="2:9">
      <c r="B18957" s="300" t="s">
        <v>160</v>
      </c>
      <c r="C18957" s="3" t="s">
        <v>3154</v>
      </c>
      <c r="D18957" s="3" t="s">
        <v>3155</v>
      </c>
      <c r="E18957" s="3" t="s">
        <v>1813</v>
      </c>
      <c r="F18957" s="3" t="s">
        <v>114</v>
      </c>
      <c r="G18957" s="3" t="s">
        <v>3156</v>
      </c>
      <c r="H18957" s="3" t="s">
        <v>1815</v>
      </c>
      <c r="I18957" s="301">
        <v>50.6907</v>
      </c>
    </row>
    <row r="18958" spans="2:9">
      <c r="B18958" s="300" t="s">
        <v>160</v>
      </c>
      <c r="C18958" s="3" t="s">
        <v>3072</v>
      </c>
      <c r="D18958" s="3" t="s">
        <v>3073</v>
      </c>
      <c r="E18958" s="3" t="s">
        <v>1813</v>
      </c>
      <c r="F18958" s="3" t="s">
        <v>114</v>
      </c>
      <c r="G18958" s="3" t="s">
        <v>3074</v>
      </c>
      <c r="H18958" s="3" t="s">
        <v>1815</v>
      </c>
      <c r="I18958" s="301">
        <v>50.6907</v>
      </c>
    </row>
    <row r="18959" spans="2:9">
      <c r="B18959" s="300" t="s">
        <v>160</v>
      </c>
      <c r="C18959" s="3" t="s">
        <v>4344</v>
      </c>
      <c r="D18959" s="3" t="s">
        <v>4345</v>
      </c>
      <c r="E18959" s="3" t="s">
        <v>1813</v>
      </c>
      <c r="F18959" s="3" t="s">
        <v>114</v>
      </c>
      <c r="G18959" s="3" t="s">
        <v>4346</v>
      </c>
      <c r="H18959" s="3" t="s">
        <v>1815</v>
      </c>
      <c r="I18959" s="301">
        <v>50.670099999999998</v>
      </c>
    </row>
    <row r="18960" spans="2:9">
      <c r="B18960" s="300" t="s">
        <v>160</v>
      </c>
      <c r="C18960" s="3" t="s">
        <v>4919</v>
      </c>
      <c r="D18960" s="3" t="s">
        <v>4920</v>
      </c>
      <c r="E18960" s="3" t="s">
        <v>1813</v>
      </c>
      <c r="F18960" s="3" t="s">
        <v>114</v>
      </c>
      <c r="G18960" s="3" t="s">
        <v>4921</v>
      </c>
      <c r="H18960" s="3" t="s">
        <v>1815</v>
      </c>
      <c r="I18960" s="301">
        <v>50.769399999999997</v>
      </c>
    </row>
    <row r="18961" spans="2:9">
      <c r="B18961" s="300" t="s">
        <v>160</v>
      </c>
      <c r="C18961" s="3" t="s">
        <v>4824</v>
      </c>
      <c r="D18961" s="3" t="s">
        <v>4825</v>
      </c>
      <c r="E18961" s="3" t="s">
        <v>1813</v>
      </c>
      <c r="F18961" s="3" t="s">
        <v>114</v>
      </c>
      <c r="G18961" s="3" t="s">
        <v>4826</v>
      </c>
      <c r="H18961" s="3" t="s">
        <v>1815</v>
      </c>
      <c r="I18961" s="301">
        <v>50.766199999999998</v>
      </c>
    </row>
    <row r="18962" spans="2:9">
      <c r="B18962" s="300" t="s">
        <v>160</v>
      </c>
      <c r="C18962" s="3" t="s">
        <v>7052</v>
      </c>
      <c r="D18962" s="3" t="s">
        <v>7053</v>
      </c>
      <c r="E18962" s="3" t="s">
        <v>1813</v>
      </c>
      <c r="F18962" s="3" t="s">
        <v>114</v>
      </c>
      <c r="G18962" s="3" t="s">
        <v>7054</v>
      </c>
      <c r="H18962" s="3" t="s">
        <v>1815</v>
      </c>
      <c r="I18962" s="301">
        <v>50.6419</v>
      </c>
    </row>
    <row r="18963" spans="2:9">
      <c r="B18963" s="300" t="s">
        <v>160</v>
      </c>
      <c r="C18963" s="3" t="s">
        <v>7282</v>
      </c>
      <c r="D18963" s="3" t="s">
        <v>7283</v>
      </c>
      <c r="E18963" s="3" t="s">
        <v>1813</v>
      </c>
      <c r="F18963" s="3" t="s">
        <v>114</v>
      </c>
      <c r="G18963" s="3" t="s">
        <v>7284</v>
      </c>
      <c r="H18963" s="3" t="s">
        <v>1815</v>
      </c>
      <c r="I18963" s="301">
        <v>50.860199999999999</v>
      </c>
    </row>
    <row r="18964" spans="2:9">
      <c r="B18964" s="300" t="s">
        <v>160</v>
      </c>
      <c r="C18964" s="3" t="s">
        <v>11034</v>
      </c>
      <c r="D18964" s="3" t="s">
        <v>11035</v>
      </c>
      <c r="E18964" s="3" t="s">
        <v>11036</v>
      </c>
      <c r="F18964" s="3" t="s">
        <v>4588</v>
      </c>
      <c r="G18964" s="3" t="s">
        <v>11037</v>
      </c>
      <c r="H18964" s="3" t="s">
        <v>11038</v>
      </c>
      <c r="I18964" s="301">
        <v>50.555300000000003</v>
      </c>
    </row>
    <row r="18965" spans="2:9">
      <c r="B18965" s="300" t="s">
        <v>160</v>
      </c>
      <c r="C18965" s="3" t="s">
        <v>22387</v>
      </c>
      <c r="D18965" s="3" t="s">
        <v>22388</v>
      </c>
      <c r="E18965" s="3" t="s">
        <v>22389</v>
      </c>
      <c r="F18965" s="3" t="s">
        <v>125</v>
      </c>
      <c r="G18965" s="3"/>
      <c r="H18965" s="3" t="s">
        <v>11038</v>
      </c>
      <c r="I18965" s="301">
        <v>50.6</v>
      </c>
    </row>
    <row r="18966" spans="2:9">
      <c r="B18966" s="300" t="s">
        <v>160</v>
      </c>
      <c r="C18966" s="3" t="s">
        <v>5870</v>
      </c>
      <c r="D18966" s="3" t="s">
        <v>5871</v>
      </c>
      <c r="E18966" s="3" t="s">
        <v>5872</v>
      </c>
      <c r="F18966" s="3" t="s">
        <v>114</v>
      </c>
      <c r="G18966" s="3" t="s">
        <v>5873</v>
      </c>
      <c r="H18966" s="3" t="s">
        <v>1854</v>
      </c>
      <c r="I18966" s="301">
        <v>50.754300000000001</v>
      </c>
    </row>
    <row r="18967" spans="2:9">
      <c r="B18967" s="300" t="s">
        <v>160</v>
      </c>
      <c r="C18967" s="3" t="s">
        <v>1850</v>
      </c>
      <c r="D18967" s="3" t="s">
        <v>1851</v>
      </c>
      <c r="E18967" s="3" t="s">
        <v>1852</v>
      </c>
      <c r="F18967" s="3" t="s">
        <v>114</v>
      </c>
      <c r="G18967" s="3" t="s">
        <v>1853</v>
      </c>
      <c r="H18967" s="3" t="s">
        <v>1854</v>
      </c>
      <c r="I18967" s="301">
        <v>50.8</v>
      </c>
    </row>
    <row r="18968" spans="2:9">
      <c r="B18968" s="300" t="s">
        <v>160</v>
      </c>
      <c r="C18968" s="3" t="s">
        <v>6119</v>
      </c>
      <c r="D18968" s="3" t="s">
        <v>6120</v>
      </c>
      <c r="E18968" s="3" t="s">
        <v>1852</v>
      </c>
      <c r="F18968" s="3" t="s">
        <v>114</v>
      </c>
      <c r="G18968" s="3" t="s">
        <v>6121</v>
      </c>
      <c r="H18968" s="3" t="s">
        <v>1854</v>
      </c>
      <c r="I18968" s="301">
        <v>50.8</v>
      </c>
    </row>
    <row r="18969" spans="2:9">
      <c r="B18969" s="300" t="s">
        <v>160</v>
      </c>
      <c r="C18969" s="3" t="s">
        <v>57760</v>
      </c>
      <c r="D18969" s="3" t="s">
        <v>57761</v>
      </c>
      <c r="E18969" s="3" t="s">
        <v>1852</v>
      </c>
      <c r="F18969" s="3" t="s">
        <v>114</v>
      </c>
      <c r="G18969" s="3" t="s">
        <v>57762</v>
      </c>
      <c r="H18969" s="3" t="s">
        <v>1854</v>
      </c>
      <c r="I18969" s="301">
        <v>50.8</v>
      </c>
    </row>
    <row r="18970" spans="2:9">
      <c r="B18970" s="300" t="s">
        <v>160</v>
      </c>
      <c r="C18970" s="3">
        <v>201609</v>
      </c>
      <c r="D18970" s="3" t="s">
        <v>2184</v>
      </c>
      <c r="E18970" s="3" t="s">
        <v>2185</v>
      </c>
      <c r="F18970" s="3" t="s">
        <v>114</v>
      </c>
      <c r="G18970" s="3" t="s">
        <v>2186</v>
      </c>
      <c r="H18970" s="3" t="s">
        <v>2187</v>
      </c>
      <c r="I18970" s="301">
        <v>50.4</v>
      </c>
    </row>
    <row r="18971" spans="2:9">
      <c r="B18971" s="300" t="s">
        <v>160</v>
      </c>
      <c r="C18971" s="3" t="s">
        <v>58392</v>
      </c>
      <c r="D18971" s="3" t="s">
        <v>58393</v>
      </c>
      <c r="E18971" s="3" t="s">
        <v>58394</v>
      </c>
      <c r="F18971" s="3" t="s">
        <v>4588</v>
      </c>
      <c r="G18971" s="3"/>
      <c r="H18971" s="3" t="s">
        <v>2187</v>
      </c>
      <c r="I18971" s="301">
        <v>50.8</v>
      </c>
    </row>
    <row r="18972" spans="2:9">
      <c r="B18972" s="300" t="s">
        <v>160</v>
      </c>
      <c r="C18972" s="3" t="s">
        <v>43141</v>
      </c>
      <c r="D18972" s="3" t="s">
        <v>43142</v>
      </c>
      <c r="E18972" s="3" t="s">
        <v>17112</v>
      </c>
      <c r="F18972" s="3" t="s">
        <v>125</v>
      </c>
      <c r="G18972" s="3"/>
      <c r="H18972" s="3" t="s">
        <v>43143</v>
      </c>
      <c r="I18972" s="301">
        <v>50.6</v>
      </c>
    </row>
    <row r="18973" spans="2:9">
      <c r="B18973" s="300" t="s">
        <v>160</v>
      </c>
      <c r="C18973" s="3" t="s">
        <v>45699</v>
      </c>
      <c r="D18973" s="3" t="s">
        <v>45700</v>
      </c>
      <c r="E18973" s="3" t="s">
        <v>17112</v>
      </c>
      <c r="F18973" s="3" t="s">
        <v>4588</v>
      </c>
      <c r="G18973" s="3"/>
      <c r="H18973" s="3" t="s">
        <v>43143</v>
      </c>
      <c r="I18973" s="301">
        <v>50.5</v>
      </c>
    </row>
    <row r="18974" spans="2:9">
      <c r="B18974" s="300" t="s">
        <v>160</v>
      </c>
      <c r="C18974" s="3" t="s">
        <v>46389</v>
      </c>
      <c r="D18974" s="3" t="s">
        <v>46390</v>
      </c>
      <c r="E18974" s="3" t="s">
        <v>17112</v>
      </c>
      <c r="F18974" s="3" t="s">
        <v>4588</v>
      </c>
      <c r="G18974" s="3"/>
      <c r="H18974" s="3" t="s">
        <v>43143</v>
      </c>
      <c r="I18974" s="301">
        <v>50.6</v>
      </c>
    </row>
    <row r="18975" spans="2:9">
      <c r="B18975" s="300" t="s">
        <v>160</v>
      </c>
      <c r="C18975" s="3" t="s">
        <v>47239</v>
      </c>
      <c r="D18975" s="3" t="s">
        <v>47240</v>
      </c>
      <c r="E18975" s="3" t="s">
        <v>17112</v>
      </c>
      <c r="F18975" s="3" t="s">
        <v>4588</v>
      </c>
      <c r="G18975" s="3"/>
      <c r="H18975" s="3" t="s">
        <v>43143</v>
      </c>
      <c r="I18975" s="301">
        <v>50.7</v>
      </c>
    </row>
    <row r="18976" spans="2:9">
      <c r="B18976" s="300" t="s">
        <v>160</v>
      </c>
      <c r="C18976" s="3" t="s">
        <v>9390</v>
      </c>
      <c r="D18976" s="3" t="s">
        <v>11137</v>
      </c>
      <c r="E18976" s="3" t="s">
        <v>11138</v>
      </c>
      <c r="F18976" s="3" t="s">
        <v>4588</v>
      </c>
      <c r="G18976" s="3"/>
      <c r="H18976" s="3" t="s">
        <v>11139</v>
      </c>
      <c r="I18976" s="301">
        <v>50.5</v>
      </c>
    </row>
    <row r="18977" spans="2:9">
      <c r="B18977" s="300" t="s">
        <v>160</v>
      </c>
      <c r="C18977" s="3">
        <v>64</v>
      </c>
      <c r="D18977" s="3" t="s">
        <v>6578</v>
      </c>
      <c r="E18977" s="3" t="s">
        <v>3362</v>
      </c>
      <c r="F18977" s="3" t="s">
        <v>114</v>
      </c>
      <c r="G18977" s="3" t="s">
        <v>6579</v>
      </c>
      <c r="H18977" s="3" t="s">
        <v>3364</v>
      </c>
      <c r="I18977" s="301">
        <v>50.820399999999999</v>
      </c>
    </row>
    <row r="18978" spans="2:9">
      <c r="B18978" s="300" t="s">
        <v>160</v>
      </c>
      <c r="C18978" s="3">
        <v>163</v>
      </c>
      <c r="D18978" s="3" t="s">
        <v>6041</v>
      </c>
      <c r="E18978" s="3" t="s">
        <v>3362</v>
      </c>
      <c r="F18978" s="3" t="s">
        <v>114</v>
      </c>
      <c r="G18978" s="3" t="s">
        <v>6042</v>
      </c>
      <c r="H18978" s="3" t="s">
        <v>3364</v>
      </c>
      <c r="I18978" s="301">
        <v>50.698999999999998</v>
      </c>
    </row>
    <row r="18979" spans="2:9">
      <c r="B18979" s="300" t="s">
        <v>160</v>
      </c>
      <c r="C18979" s="3">
        <v>10</v>
      </c>
      <c r="D18979" s="3" t="s">
        <v>5252</v>
      </c>
      <c r="E18979" s="3" t="s">
        <v>3362</v>
      </c>
      <c r="F18979" s="3" t="s">
        <v>114</v>
      </c>
      <c r="G18979" s="3" t="s">
        <v>5253</v>
      </c>
      <c r="H18979" s="3" t="s">
        <v>3364</v>
      </c>
      <c r="I18979" s="301">
        <v>50.817900000000002</v>
      </c>
    </row>
    <row r="18980" spans="2:9">
      <c r="B18980" s="300" t="s">
        <v>160</v>
      </c>
      <c r="C18980" s="3">
        <v>164</v>
      </c>
      <c r="D18980" s="3" t="s">
        <v>5243</v>
      </c>
      <c r="E18980" s="3" t="s">
        <v>3362</v>
      </c>
      <c r="F18980" s="3" t="s">
        <v>114</v>
      </c>
      <c r="G18980" s="3" t="s">
        <v>5244</v>
      </c>
      <c r="H18980" s="3" t="s">
        <v>3364</v>
      </c>
      <c r="I18980" s="301">
        <v>50.837299999999999</v>
      </c>
    </row>
    <row r="18981" spans="2:9">
      <c r="B18981" s="300" t="s">
        <v>160</v>
      </c>
      <c r="C18981" s="3">
        <v>142</v>
      </c>
      <c r="D18981" s="3" t="s">
        <v>3361</v>
      </c>
      <c r="E18981" s="3" t="s">
        <v>3362</v>
      </c>
      <c r="F18981" s="3" t="s">
        <v>114</v>
      </c>
      <c r="G18981" s="3" t="s">
        <v>3363</v>
      </c>
      <c r="H18981" s="3" t="s">
        <v>3364</v>
      </c>
      <c r="I18981" s="301">
        <v>50.588000000000001</v>
      </c>
    </row>
    <row r="18982" spans="2:9">
      <c r="B18982" s="300" t="s">
        <v>160</v>
      </c>
      <c r="C18982" s="3">
        <v>9</v>
      </c>
      <c r="D18982" s="3" t="s">
        <v>4604</v>
      </c>
      <c r="E18982" s="3" t="s">
        <v>3362</v>
      </c>
      <c r="F18982" s="3" t="s">
        <v>114</v>
      </c>
      <c r="G18982" s="3" t="s">
        <v>4605</v>
      </c>
      <c r="H18982" s="3" t="s">
        <v>3364</v>
      </c>
      <c r="I18982" s="301">
        <v>50.493600000000001</v>
      </c>
    </row>
    <row r="18983" spans="2:9">
      <c r="B18983" s="300" t="s">
        <v>160</v>
      </c>
      <c r="C18983" s="3">
        <v>61</v>
      </c>
      <c r="D18983" s="3" t="s">
        <v>6590</v>
      </c>
      <c r="E18983" s="3" t="s">
        <v>3362</v>
      </c>
      <c r="F18983" s="3" t="s">
        <v>114</v>
      </c>
      <c r="G18983" s="3" t="s">
        <v>6591</v>
      </c>
      <c r="H18983" s="3" t="s">
        <v>3364</v>
      </c>
      <c r="I18983" s="301">
        <v>50.821300000000001</v>
      </c>
    </row>
    <row r="18984" spans="2:9">
      <c r="B18984" s="300" t="s">
        <v>160</v>
      </c>
      <c r="C18984" s="302">
        <v>11780</v>
      </c>
      <c r="D18984" s="3" t="s">
        <v>5618</v>
      </c>
      <c r="E18984" s="3" t="s">
        <v>3362</v>
      </c>
      <c r="F18984" s="3" t="s">
        <v>114</v>
      </c>
      <c r="G18984" s="3" t="s">
        <v>5619</v>
      </c>
      <c r="H18984" s="3" t="s">
        <v>3364</v>
      </c>
      <c r="I18984" s="301">
        <v>50.7545</v>
      </c>
    </row>
    <row r="18985" spans="2:9">
      <c r="B18985" s="300" t="s">
        <v>160</v>
      </c>
      <c r="C18985" s="3">
        <v>53</v>
      </c>
      <c r="D18985" s="3" t="s">
        <v>5322</v>
      </c>
      <c r="E18985" s="3" t="s">
        <v>3362</v>
      </c>
      <c r="F18985" s="3" t="s">
        <v>114</v>
      </c>
      <c r="G18985" s="3" t="s">
        <v>5323</v>
      </c>
      <c r="H18985" s="3" t="s">
        <v>3364</v>
      </c>
      <c r="I18985" s="301">
        <v>50.785699999999999</v>
      </c>
    </row>
    <row r="18986" spans="2:9">
      <c r="B18986" s="300" t="s">
        <v>160</v>
      </c>
      <c r="C18986" s="3">
        <v>38</v>
      </c>
      <c r="D18986" s="3" t="s">
        <v>6866</v>
      </c>
      <c r="E18986" s="3" t="s">
        <v>3362</v>
      </c>
      <c r="F18986" s="3" t="s">
        <v>114</v>
      </c>
      <c r="G18986" s="3" t="s">
        <v>6867</v>
      </c>
      <c r="H18986" s="3" t="s">
        <v>3364</v>
      </c>
      <c r="I18986" s="301">
        <v>50.596800000000002</v>
      </c>
    </row>
    <row r="18987" spans="2:9">
      <c r="B18987" s="300" t="s">
        <v>160</v>
      </c>
      <c r="C18987" s="3">
        <v>124</v>
      </c>
      <c r="D18987" s="3" t="s">
        <v>6932</v>
      </c>
      <c r="E18987" s="3" t="s">
        <v>3362</v>
      </c>
      <c r="F18987" s="3" t="s">
        <v>114</v>
      </c>
      <c r="G18987" s="3" t="s">
        <v>6933</v>
      </c>
      <c r="H18987" s="3" t="s">
        <v>3364</v>
      </c>
      <c r="I18987" s="301">
        <v>50.541699999999999</v>
      </c>
    </row>
    <row r="18988" spans="2:9">
      <c r="B18988" s="300" t="s">
        <v>160</v>
      </c>
      <c r="C18988" s="3" t="s">
        <v>21304</v>
      </c>
      <c r="D18988" s="3" t="s">
        <v>21305</v>
      </c>
      <c r="E18988" s="3" t="s">
        <v>21306</v>
      </c>
      <c r="F18988" s="3" t="s">
        <v>125</v>
      </c>
      <c r="G18988" s="3"/>
      <c r="H18988" s="3" t="s">
        <v>21307</v>
      </c>
      <c r="I18988" s="301">
        <v>50.4</v>
      </c>
    </row>
    <row r="18989" spans="2:9">
      <c r="B18989" s="300" t="s">
        <v>160</v>
      </c>
      <c r="C18989" s="3" t="s">
        <v>22359</v>
      </c>
      <c r="D18989" s="3" t="s">
        <v>22360</v>
      </c>
      <c r="E18989" s="3" t="s">
        <v>21306</v>
      </c>
      <c r="F18989" s="3" t="s">
        <v>125</v>
      </c>
      <c r="G18989" s="3"/>
      <c r="H18989" s="3" t="s">
        <v>21307</v>
      </c>
      <c r="I18989" s="301">
        <v>50.7</v>
      </c>
    </row>
    <row r="18990" spans="2:9">
      <c r="B18990" s="300" t="s">
        <v>160</v>
      </c>
      <c r="C18990" s="3" t="s">
        <v>47644</v>
      </c>
      <c r="D18990" s="3" t="s">
        <v>47645</v>
      </c>
      <c r="E18990" s="3" t="s">
        <v>21306</v>
      </c>
      <c r="F18990" s="3" t="s">
        <v>125</v>
      </c>
      <c r="G18990" s="3"/>
      <c r="H18990" s="3" t="s">
        <v>21307</v>
      </c>
      <c r="I18990" s="301">
        <v>49.9</v>
      </c>
    </row>
    <row r="18991" spans="2:9">
      <c r="B18991" s="300" t="s">
        <v>160</v>
      </c>
      <c r="C18991" s="3">
        <v>249</v>
      </c>
      <c r="D18991" s="3" t="s">
        <v>48061</v>
      </c>
      <c r="E18991" s="3" t="s">
        <v>48062</v>
      </c>
      <c r="F18991" s="3" t="s">
        <v>4588</v>
      </c>
      <c r="G18991" s="3"/>
      <c r="H18991" s="3" t="s">
        <v>21307</v>
      </c>
      <c r="I18991" s="301">
        <v>50.8</v>
      </c>
    </row>
    <row r="18992" spans="2:9">
      <c r="B18992" s="300" t="s">
        <v>160</v>
      </c>
      <c r="C18992" s="3" t="s">
        <v>5454</v>
      </c>
      <c r="D18992" s="3" t="s">
        <v>5455</v>
      </c>
      <c r="E18992" s="3" t="s">
        <v>5456</v>
      </c>
      <c r="F18992" s="3" t="s">
        <v>114</v>
      </c>
      <c r="G18992" s="3" t="s">
        <v>5457</v>
      </c>
      <c r="H18992" s="3" t="s">
        <v>5458</v>
      </c>
      <c r="I18992" s="301">
        <v>50.8</v>
      </c>
    </row>
    <row r="18993" spans="2:9">
      <c r="B18993" s="300" t="s">
        <v>160</v>
      </c>
      <c r="C18993" s="3" t="s">
        <v>7608</v>
      </c>
      <c r="D18993" s="3" t="s">
        <v>7609</v>
      </c>
      <c r="E18993" s="3" t="s">
        <v>5456</v>
      </c>
      <c r="F18993" s="3" t="s">
        <v>114</v>
      </c>
      <c r="G18993" s="3" t="s">
        <v>7610</v>
      </c>
      <c r="H18993" s="3" t="s">
        <v>7611</v>
      </c>
      <c r="I18993" s="301">
        <v>50.9</v>
      </c>
    </row>
    <row r="18994" spans="2:9">
      <c r="B18994" s="300" t="s">
        <v>160</v>
      </c>
      <c r="C18994" s="3" t="s">
        <v>6759</v>
      </c>
      <c r="D18994" s="3" t="s">
        <v>6760</v>
      </c>
      <c r="E18994" s="3" t="s">
        <v>5456</v>
      </c>
      <c r="F18994" s="3" t="s">
        <v>114</v>
      </c>
      <c r="G18994" s="3" t="s">
        <v>6761</v>
      </c>
      <c r="H18994" s="3" t="s">
        <v>6762</v>
      </c>
      <c r="I18994" s="301">
        <v>50.8</v>
      </c>
    </row>
    <row r="18995" spans="2:9">
      <c r="B18995" s="300" t="s">
        <v>160</v>
      </c>
      <c r="C18995" s="3" t="s">
        <v>7008</v>
      </c>
      <c r="D18995" s="3" t="s">
        <v>7009</v>
      </c>
      <c r="E18995" s="3" t="s">
        <v>5456</v>
      </c>
      <c r="F18995" s="3" t="s">
        <v>114</v>
      </c>
      <c r="G18995" s="3" t="s">
        <v>7010</v>
      </c>
      <c r="H18995" s="3" t="s">
        <v>6762</v>
      </c>
      <c r="I18995" s="301">
        <v>50.8</v>
      </c>
    </row>
    <row r="18996" spans="2:9">
      <c r="B18996" s="300" t="s">
        <v>160</v>
      </c>
      <c r="C18996" s="3" t="s">
        <v>7079</v>
      </c>
      <c r="D18996" s="3" t="s">
        <v>7080</v>
      </c>
      <c r="E18996" s="3" t="s">
        <v>5456</v>
      </c>
      <c r="F18996" s="3" t="s">
        <v>114</v>
      </c>
      <c r="G18996" s="3" t="s">
        <v>7081</v>
      </c>
      <c r="H18996" s="3" t="s">
        <v>7082</v>
      </c>
      <c r="I18996" s="301">
        <v>50.7</v>
      </c>
    </row>
    <row r="18997" spans="2:9">
      <c r="B18997" s="300" t="s">
        <v>160</v>
      </c>
      <c r="C18997" s="3" t="s">
        <v>7757</v>
      </c>
      <c r="D18997" s="3" t="s">
        <v>7758</v>
      </c>
      <c r="E18997" s="3" t="s">
        <v>5456</v>
      </c>
      <c r="F18997" s="3" t="s">
        <v>114</v>
      </c>
      <c r="G18997" s="3" t="s">
        <v>7759</v>
      </c>
      <c r="H18997" s="3" t="s">
        <v>7760</v>
      </c>
      <c r="I18997" s="301">
        <v>50.861800000000002</v>
      </c>
    </row>
    <row r="18998" spans="2:9">
      <c r="B18998" s="300" t="s">
        <v>160</v>
      </c>
      <c r="C18998" s="3" t="s">
        <v>7784</v>
      </c>
      <c r="D18998" s="3" t="s">
        <v>7785</v>
      </c>
      <c r="E18998" s="3" t="s">
        <v>5456</v>
      </c>
      <c r="F18998" s="3" t="s">
        <v>114</v>
      </c>
      <c r="G18998" s="3" t="s">
        <v>7786</v>
      </c>
      <c r="H18998" s="3" t="s">
        <v>7760</v>
      </c>
      <c r="I18998" s="301">
        <v>50.9</v>
      </c>
    </row>
    <row r="18999" spans="2:9">
      <c r="B18999" s="300" t="s">
        <v>160</v>
      </c>
      <c r="C18999" s="3" t="s">
        <v>5709</v>
      </c>
      <c r="D18999" s="3" t="s">
        <v>34702</v>
      </c>
      <c r="E18999" s="3" t="s">
        <v>17112</v>
      </c>
      <c r="F18999" s="3" t="s">
        <v>125</v>
      </c>
      <c r="G18999" s="3"/>
      <c r="H18999" s="3" t="s">
        <v>34703</v>
      </c>
      <c r="I18999" s="301">
        <v>50.6</v>
      </c>
    </row>
    <row r="19000" spans="2:9">
      <c r="B19000" s="300" t="s">
        <v>160</v>
      </c>
      <c r="C19000" s="3" t="s">
        <v>27371</v>
      </c>
      <c r="D19000" s="3" t="s">
        <v>40987</v>
      </c>
      <c r="E19000" s="3" t="s">
        <v>17112</v>
      </c>
      <c r="F19000" s="3" t="s">
        <v>4588</v>
      </c>
      <c r="G19000" s="3"/>
      <c r="H19000" s="3" t="s">
        <v>34703</v>
      </c>
      <c r="I19000" s="301">
        <v>50.6</v>
      </c>
    </row>
    <row r="19001" spans="2:9">
      <c r="B19001" s="300" t="s">
        <v>160</v>
      </c>
      <c r="C19001" s="3" t="s">
        <v>39857</v>
      </c>
      <c r="D19001" s="3" t="s">
        <v>43968</v>
      </c>
      <c r="E19001" s="3" t="s">
        <v>17112</v>
      </c>
      <c r="F19001" s="3" t="s">
        <v>4588</v>
      </c>
      <c r="G19001" s="3"/>
      <c r="H19001" s="3" t="s">
        <v>34703</v>
      </c>
      <c r="I19001" s="301">
        <v>50.7</v>
      </c>
    </row>
    <row r="19002" spans="2:9">
      <c r="B19002" s="300" t="s">
        <v>160</v>
      </c>
      <c r="C19002" s="3" t="s">
        <v>7342</v>
      </c>
      <c r="D19002" s="3" t="s">
        <v>7343</v>
      </c>
      <c r="E19002" s="3" t="s">
        <v>7344</v>
      </c>
      <c r="F19002" s="3" t="s">
        <v>114</v>
      </c>
      <c r="G19002" s="3" t="s">
        <v>7345</v>
      </c>
      <c r="H19002" s="3" t="s">
        <v>7346</v>
      </c>
      <c r="I19002" s="301">
        <v>50.746000000000002</v>
      </c>
    </row>
    <row r="19003" spans="2:9">
      <c r="B19003" s="300" t="s">
        <v>160</v>
      </c>
      <c r="C19003" s="3" t="s">
        <v>3323</v>
      </c>
      <c r="D19003" s="3" t="s">
        <v>3324</v>
      </c>
      <c r="E19003" s="3" t="s">
        <v>3325</v>
      </c>
      <c r="F19003" s="3" t="s">
        <v>114</v>
      </c>
      <c r="G19003" s="3" t="s">
        <v>3326</v>
      </c>
      <c r="H19003" s="3" t="s">
        <v>3327</v>
      </c>
      <c r="I19003" s="301">
        <v>50.546199999999999</v>
      </c>
    </row>
    <row r="19004" spans="2:9">
      <c r="B19004" s="300" t="s">
        <v>160</v>
      </c>
      <c r="C19004" s="3" t="s">
        <v>15965</v>
      </c>
      <c r="D19004" s="3" t="s">
        <v>15966</v>
      </c>
      <c r="E19004" s="3" t="s">
        <v>15967</v>
      </c>
      <c r="F19004" s="3" t="s">
        <v>4588</v>
      </c>
      <c r="G19004" s="3"/>
      <c r="H19004" s="3" t="s">
        <v>15968</v>
      </c>
      <c r="I19004" s="301">
        <v>50.7</v>
      </c>
    </row>
    <row r="19005" spans="2:9">
      <c r="B19005" s="300" t="s">
        <v>160</v>
      </c>
      <c r="C19005" s="3" t="s">
        <v>22515</v>
      </c>
      <c r="D19005" s="3" t="s">
        <v>22516</v>
      </c>
      <c r="E19005" s="3" t="s">
        <v>22517</v>
      </c>
      <c r="F19005" s="3" t="s">
        <v>4588</v>
      </c>
      <c r="G19005" s="3"/>
      <c r="H19005" s="3" t="s">
        <v>15968</v>
      </c>
      <c r="I19005" s="301">
        <v>50.7</v>
      </c>
    </row>
    <row r="19006" spans="2:9">
      <c r="B19006" s="300" t="s">
        <v>160</v>
      </c>
      <c r="C19006" s="3" t="s">
        <v>26259</v>
      </c>
      <c r="D19006" s="3" t="s">
        <v>26260</v>
      </c>
      <c r="E19006" s="3" t="s">
        <v>26261</v>
      </c>
      <c r="F19006" s="3" t="s">
        <v>125</v>
      </c>
      <c r="G19006" s="3"/>
      <c r="H19006" s="3" t="s">
        <v>15968</v>
      </c>
      <c r="I19006" s="301">
        <v>50.8</v>
      </c>
    </row>
    <row r="19007" spans="2:9">
      <c r="B19007" s="300" t="s">
        <v>160</v>
      </c>
      <c r="C19007" s="3" t="s">
        <v>26998</v>
      </c>
      <c r="D19007" s="3" t="s">
        <v>26999</v>
      </c>
      <c r="E19007" s="3" t="s">
        <v>26261</v>
      </c>
      <c r="F19007" s="3" t="s">
        <v>125</v>
      </c>
      <c r="G19007" s="3"/>
      <c r="H19007" s="3" t="s">
        <v>15968</v>
      </c>
      <c r="I19007" s="301">
        <v>51.1</v>
      </c>
    </row>
    <row r="19008" spans="2:9">
      <c r="B19008" s="300" t="s">
        <v>160</v>
      </c>
      <c r="C19008" s="3" t="s">
        <v>28278</v>
      </c>
      <c r="D19008" s="3" t="s">
        <v>28279</v>
      </c>
      <c r="E19008" s="3" t="s">
        <v>26261</v>
      </c>
      <c r="F19008" s="3" t="s">
        <v>125</v>
      </c>
      <c r="G19008" s="3"/>
      <c r="H19008" s="3" t="s">
        <v>15968</v>
      </c>
      <c r="I19008" s="301">
        <v>50.5</v>
      </c>
    </row>
    <row r="19009" spans="2:9">
      <c r="B19009" s="300" t="s">
        <v>160</v>
      </c>
      <c r="C19009" s="3" t="s">
        <v>28302</v>
      </c>
      <c r="D19009" s="3" t="s">
        <v>28303</v>
      </c>
      <c r="E19009" s="3" t="s">
        <v>26261</v>
      </c>
      <c r="F19009" s="3" t="s">
        <v>125</v>
      </c>
      <c r="G19009" s="3"/>
      <c r="H19009" s="3" t="s">
        <v>15968</v>
      </c>
      <c r="I19009" s="301">
        <v>50.8</v>
      </c>
    </row>
    <row r="19010" spans="2:9">
      <c r="B19010" s="300" t="s">
        <v>160</v>
      </c>
      <c r="C19010" s="3" t="s">
        <v>30022</v>
      </c>
      <c r="D19010" s="3" t="s">
        <v>30023</v>
      </c>
      <c r="E19010" s="3" t="s">
        <v>26261</v>
      </c>
      <c r="F19010" s="3" t="s">
        <v>125</v>
      </c>
      <c r="G19010" s="3"/>
      <c r="H19010" s="3" t="s">
        <v>15968</v>
      </c>
      <c r="I19010" s="301">
        <v>51.5</v>
      </c>
    </row>
    <row r="19011" spans="2:9">
      <c r="B19011" s="300" t="s">
        <v>160</v>
      </c>
      <c r="C19011" s="3" t="s">
        <v>31134</v>
      </c>
      <c r="D19011" s="3" t="s">
        <v>31135</v>
      </c>
      <c r="E19011" s="3" t="s">
        <v>26261</v>
      </c>
      <c r="F19011" s="3" t="s">
        <v>125</v>
      </c>
      <c r="G19011" s="3"/>
      <c r="H19011" s="3" t="s">
        <v>15968</v>
      </c>
      <c r="I19011" s="301">
        <v>50.5</v>
      </c>
    </row>
    <row r="19012" spans="2:9">
      <c r="B19012" s="300" t="s">
        <v>160</v>
      </c>
      <c r="C19012" s="3" t="s">
        <v>31562</v>
      </c>
      <c r="D19012" s="3" t="s">
        <v>31563</v>
      </c>
      <c r="E19012" s="3" t="s">
        <v>26261</v>
      </c>
      <c r="F19012" s="3" t="s">
        <v>125</v>
      </c>
      <c r="G19012" s="3"/>
      <c r="H19012" s="3" t="s">
        <v>15968</v>
      </c>
      <c r="I19012" s="301">
        <v>50.8</v>
      </c>
    </row>
    <row r="19013" spans="2:9">
      <c r="B19013" s="300" t="s">
        <v>160</v>
      </c>
      <c r="C19013" s="3" t="s">
        <v>31910</v>
      </c>
      <c r="D19013" s="3" t="s">
        <v>31911</v>
      </c>
      <c r="E19013" s="3" t="s">
        <v>26261</v>
      </c>
      <c r="F19013" s="3" t="s">
        <v>125</v>
      </c>
      <c r="G19013" s="3"/>
      <c r="H19013" s="3" t="s">
        <v>15968</v>
      </c>
      <c r="I19013" s="301">
        <v>50.9</v>
      </c>
    </row>
    <row r="19014" spans="2:9">
      <c r="B19014" s="300" t="s">
        <v>160</v>
      </c>
      <c r="C19014" s="3" t="s">
        <v>32226</v>
      </c>
      <c r="D19014" s="3" t="s">
        <v>32227</v>
      </c>
      <c r="E19014" s="3" t="s">
        <v>26261</v>
      </c>
      <c r="F19014" s="3" t="s">
        <v>125</v>
      </c>
      <c r="G19014" s="3"/>
      <c r="H19014" s="3" t="s">
        <v>15968</v>
      </c>
      <c r="I19014" s="301">
        <v>51</v>
      </c>
    </row>
    <row r="19015" spans="2:9">
      <c r="B19015" s="300" t="s">
        <v>160</v>
      </c>
      <c r="C19015" s="3" t="s">
        <v>32228</v>
      </c>
      <c r="D19015" s="3" t="s">
        <v>32229</v>
      </c>
      <c r="E19015" s="3" t="s">
        <v>26261</v>
      </c>
      <c r="F19015" s="3" t="s">
        <v>125</v>
      </c>
      <c r="G19015" s="3"/>
      <c r="H19015" s="3" t="s">
        <v>15968</v>
      </c>
      <c r="I19015" s="301">
        <v>50.7</v>
      </c>
    </row>
    <row r="19016" spans="2:9">
      <c r="B19016" s="300" t="s">
        <v>160</v>
      </c>
      <c r="C19016" s="3" t="s">
        <v>32526</v>
      </c>
      <c r="D19016" s="3" t="s">
        <v>32527</v>
      </c>
      <c r="E19016" s="3" t="s">
        <v>26261</v>
      </c>
      <c r="F19016" s="3" t="s">
        <v>125</v>
      </c>
      <c r="G19016" s="3"/>
      <c r="H19016" s="3" t="s">
        <v>15968</v>
      </c>
      <c r="I19016" s="301">
        <v>50.6</v>
      </c>
    </row>
    <row r="19017" spans="2:9">
      <c r="B19017" s="300" t="s">
        <v>160</v>
      </c>
      <c r="C19017" s="3" t="s">
        <v>32784</v>
      </c>
      <c r="D19017" s="3" t="s">
        <v>32785</v>
      </c>
      <c r="E19017" s="3" t="s">
        <v>26261</v>
      </c>
      <c r="F19017" s="3" t="s">
        <v>125</v>
      </c>
      <c r="G19017" s="3"/>
      <c r="H19017" s="3" t="s">
        <v>15968</v>
      </c>
      <c r="I19017" s="301">
        <v>51.4</v>
      </c>
    </row>
    <row r="19018" spans="2:9">
      <c r="B19018" s="300" t="s">
        <v>160</v>
      </c>
      <c r="C19018" s="3" t="s">
        <v>33222</v>
      </c>
      <c r="D19018" s="3" t="s">
        <v>33223</v>
      </c>
      <c r="E19018" s="3" t="s">
        <v>26261</v>
      </c>
      <c r="F19018" s="3" t="s">
        <v>125</v>
      </c>
      <c r="G19018" s="3"/>
      <c r="H19018" s="3" t="s">
        <v>15968</v>
      </c>
      <c r="I19018" s="301">
        <v>51</v>
      </c>
    </row>
    <row r="19019" spans="2:9">
      <c r="B19019" s="300" t="s">
        <v>160</v>
      </c>
      <c r="C19019" s="3" t="s">
        <v>33431</v>
      </c>
      <c r="D19019" s="3" t="s">
        <v>33432</v>
      </c>
      <c r="E19019" s="3" t="s">
        <v>26261</v>
      </c>
      <c r="F19019" s="3" t="s">
        <v>125</v>
      </c>
      <c r="G19019" s="3"/>
      <c r="H19019" s="3" t="s">
        <v>15968</v>
      </c>
      <c r="I19019" s="301">
        <v>51.6</v>
      </c>
    </row>
    <row r="19020" spans="2:9">
      <c r="B19020" s="300" t="s">
        <v>160</v>
      </c>
      <c r="C19020" s="3" t="s">
        <v>34647</v>
      </c>
      <c r="D19020" s="3" t="s">
        <v>34648</v>
      </c>
      <c r="E19020" s="3" t="s">
        <v>26261</v>
      </c>
      <c r="F19020" s="3" t="s">
        <v>125</v>
      </c>
      <c r="G19020" s="3"/>
      <c r="H19020" s="3" t="s">
        <v>15968</v>
      </c>
      <c r="I19020" s="301">
        <v>50.6</v>
      </c>
    </row>
    <row r="19021" spans="2:9">
      <c r="B19021" s="300" t="s">
        <v>160</v>
      </c>
      <c r="C19021" s="3" t="s">
        <v>34813</v>
      </c>
      <c r="D19021" s="3" t="s">
        <v>34814</v>
      </c>
      <c r="E19021" s="3" t="s">
        <v>26261</v>
      </c>
      <c r="F19021" s="3" t="s">
        <v>125</v>
      </c>
      <c r="G19021" s="3"/>
      <c r="H19021" s="3" t="s">
        <v>15968</v>
      </c>
      <c r="I19021" s="301">
        <v>50.8</v>
      </c>
    </row>
    <row r="19022" spans="2:9">
      <c r="B19022" s="300" t="s">
        <v>160</v>
      </c>
      <c r="C19022" s="3" t="s">
        <v>35085</v>
      </c>
      <c r="D19022" s="3" t="s">
        <v>35086</v>
      </c>
      <c r="E19022" s="3" t="s">
        <v>26261</v>
      </c>
      <c r="F19022" s="3" t="s">
        <v>125</v>
      </c>
      <c r="G19022" s="3"/>
      <c r="H19022" s="3" t="s">
        <v>15968</v>
      </c>
      <c r="I19022" s="301">
        <v>51.1</v>
      </c>
    </row>
    <row r="19023" spans="2:9">
      <c r="B19023" s="300" t="s">
        <v>160</v>
      </c>
      <c r="C19023" s="3" t="s">
        <v>35449</v>
      </c>
      <c r="D19023" s="3" t="s">
        <v>35450</v>
      </c>
      <c r="E19023" s="3" t="s">
        <v>26261</v>
      </c>
      <c r="F19023" s="3" t="s">
        <v>125</v>
      </c>
      <c r="G19023" s="3"/>
      <c r="H19023" s="3" t="s">
        <v>15968</v>
      </c>
      <c r="I19023" s="301">
        <v>50.6</v>
      </c>
    </row>
    <row r="19024" spans="2:9">
      <c r="B19024" s="300" t="s">
        <v>160</v>
      </c>
      <c r="C19024" s="3" t="s">
        <v>35451</v>
      </c>
      <c r="D19024" s="3" t="s">
        <v>35452</v>
      </c>
      <c r="E19024" s="3" t="s">
        <v>35453</v>
      </c>
      <c r="F19024" s="3" t="s">
        <v>4588</v>
      </c>
      <c r="G19024" s="3"/>
      <c r="H19024" s="3" t="s">
        <v>15968</v>
      </c>
      <c r="I19024" s="301">
        <v>50.3</v>
      </c>
    </row>
    <row r="19025" spans="2:9">
      <c r="B19025" s="300" t="s">
        <v>160</v>
      </c>
      <c r="C19025" s="3" t="s">
        <v>36035</v>
      </c>
      <c r="D19025" s="3" t="s">
        <v>36036</v>
      </c>
      <c r="E19025" s="3" t="s">
        <v>26261</v>
      </c>
      <c r="F19025" s="3" t="s">
        <v>125</v>
      </c>
      <c r="G19025" s="3"/>
      <c r="H19025" s="3" t="s">
        <v>15968</v>
      </c>
      <c r="I19025" s="301">
        <v>51.3</v>
      </c>
    </row>
    <row r="19026" spans="2:9">
      <c r="B19026" s="300" t="s">
        <v>160</v>
      </c>
      <c r="C19026" s="3" t="s">
        <v>36356</v>
      </c>
      <c r="D19026" s="3" t="s">
        <v>36357</v>
      </c>
      <c r="E19026" s="3" t="s">
        <v>26261</v>
      </c>
      <c r="F19026" s="3" t="s">
        <v>125</v>
      </c>
      <c r="G19026" s="3"/>
      <c r="H19026" s="3" t="s">
        <v>15968</v>
      </c>
      <c r="I19026" s="301">
        <v>51</v>
      </c>
    </row>
    <row r="19027" spans="2:9">
      <c r="B19027" s="300" t="s">
        <v>160</v>
      </c>
      <c r="C19027" s="3" t="s">
        <v>39430</v>
      </c>
      <c r="D19027" s="3" t="s">
        <v>39431</v>
      </c>
      <c r="E19027" s="3" t="s">
        <v>26261</v>
      </c>
      <c r="F19027" s="3" t="s">
        <v>125</v>
      </c>
      <c r="G19027" s="3"/>
      <c r="H19027" s="3" t="s">
        <v>15968</v>
      </c>
      <c r="I19027" s="301">
        <v>50.7</v>
      </c>
    </row>
    <row r="19028" spans="2:9">
      <c r="B19028" s="300" t="s">
        <v>160</v>
      </c>
      <c r="C19028" s="3" t="s">
        <v>40331</v>
      </c>
      <c r="D19028" s="3" t="s">
        <v>40332</v>
      </c>
      <c r="E19028" s="3" t="s">
        <v>26261</v>
      </c>
      <c r="F19028" s="3" t="s">
        <v>125</v>
      </c>
      <c r="G19028" s="3"/>
      <c r="H19028" s="3" t="s">
        <v>15968</v>
      </c>
      <c r="I19028" s="301">
        <v>50.7</v>
      </c>
    </row>
    <row r="19029" spans="2:9">
      <c r="B19029" s="300" t="s">
        <v>160</v>
      </c>
      <c r="C19029" s="3" t="s">
        <v>40937</v>
      </c>
      <c r="D19029" s="3" t="s">
        <v>40938</v>
      </c>
      <c r="E19029" s="3" t="s">
        <v>26261</v>
      </c>
      <c r="F19029" s="3" t="s">
        <v>125</v>
      </c>
      <c r="G19029" s="3"/>
      <c r="H19029" s="3" t="s">
        <v>15968</v>
      </c>
      <c r="I19029" s="301">
        <v>51.1</v>
      </c>
    </row>
    <row r="19030" spans="2:9">
      <c r="B19030" s="300" t="s">
        <v>160</v>
      </c>
      <c r="C19030" s="3" t="s">
        <v>40955</v>
      </c>
      <c r="D19030" s="3" t="s">
        <v>40956</v>
      </c>
      <c r="E19030" s="3" t="s">
        <v>26261</v>
      </c>
      <c r="F19030" s="3" t="s">
        <v>125</v>
      </c>
      <c r="G19030" s="3"/>
      <c r="H19030" s="3" t="s">
        <v>15968</v>
      </c>
      <c r="I19030" s="301">
        <v>50.7</v>
      </c>
    </row>
    <row r="19031" spans="2:9">
      <c r="B19031" s="300" t="s">
        <v>160</v>
      </c>
      <c r="C19031" s="3" t="s">
        <v>41380</v>
      </c>
      <c r="D19031" s="3" t="s">
        <v>41381</v>
      </c>
      <c r="E19031" s="3" t="s">
        <v>26261</v>
      </c>
      <c r="F19031" s="3" t="s">
        <v>125</v>
      </c>
      <c r="G19031" s="3"/>
      <c r="H19031" s="3" t="s">
        <v>15968</v>
      </c>
      <c r="I19031" s="301">
        <v>51.2</v>
      </c>
    </row>
    <row r="19032" spans="2:9">
      <c r="B19032" s="300" t="s">
        <v>160</v>
      </c>
      <c r="C19032" s="3" t="s">
        <v>42116</v>
      </c>
      <c r="D19032" s="3" t="s">
        <v>42117</v>
      </c>
      <c r="E19032" s="3" t="s">
        <v>26261</v>
      </c>
      <c r="F19032" s="3" t="s">
        <v>125</v>
      </c>
      <c r="G19032" s="3"/>
      <c r="H19032" s="3" t="s">
        <v>15968</v>
      </c>
      <c r="I19032" s="301">
        <v>51.2</v>
      </c>
    </row>
    <row r="19033" spans="2:9">
      <c r="B19033" s="300" t="s">
        <v>160</v>
      </c>
      <c r="C19033" s="3" t="s">
        <v>42769</v>
      </c>
      <c r="D19033" s="3" t="s">
        <v>42770</v>
      </c>
      <c r="E19033" s="3" t="s">
        <v>26261</v>
      </c>
      <c r="F19033" s="3" t="s">
        <v>125</v>
      </c>
      <c r="G19033" s="3"/>
      <c r="H19033" s="3" t="s">
        <v>15968</v>
      </c>
      <c r="I19033" s="301">
        <v>50.6</v>
      </c>
    </row>
    <row r="19034" spans="2:9">
      <c r="B19034" s="300" t="s">
        <v>160</v>
      </c>
      <c r="C19034" s="3" t="s">
        <v>43913</v>
      </c>
      <c r="D19034" s="3" t="s">
        <v>43914</v>
      </c>
      <c r="E19034" s="3" t="s">
        <v>26261</v>
      </c>
      <c r="F19034" s="3" t="s">
        <v>125</v>
      </c>
      <c r="G19034" s="3"/>
      <c r="H19034" s="3" t="s">
        <v>15968</v>
      </c>
      <c r="I19034" s="301">
        <v>50.6</v>
      </c>
    </row>
    <row r="19035" spans="2:9">
      <c r="B19035" s="300" t="s">
        <v>160</v>
      </c>
      <c r="C19035" s="3" t="s">
        <v>44213</v>
      </c>
      <c r="D19035" s="3" t="s">
        <v>44214</v>
      </c>
      <c r="E19035" s="3" t="s">
        <v>26261</v>
      </c>
      <c r="F19035" s="3" t="s">
        <v>125</v>
      </c>
      <c r="G19035" s="3"/>
      <c r="H19035" s="3" t="s">
        <v>15968</v>
      </c>
      <c r="I19035" s="301">
        <v>50.7</v>
      </c>
    </row>
    <row r="19036" spans="2:9">
      <c r="B19036" s="300" t="s">
        <v>160</v>
      </c>
      <c r="C19036" s="3" t="s">
        <v>44417</v>
      </c>
      <c r="D19036" s="3" t="s">
        <v>44418</v>
      </c>
      <c r="E19036" s="3" t="s">
        <v>26261</v>
      </c>
      <c r="F19036" s="3" t="s">
        <v>125</v>
      </c>
      <c r="G19036" s="3"/>
      <c r="H19036" s="3" t="s">
        <v>15968</v>
      </c>
      <c r="I19036" s="301">
        <v>50.8</v>
      </c>
    </row>
    <row r="19037" spans="2:9">
      <c r="B19037" s="300" t="s">
        <v>160</v>
      </c>
      <c r="C19037" s="3" t="s">
        <v>45438</v>
      </c>
      <c r="D19037" s="3" t="s">
        <v>45439</v>
      </c>
      <c r="E19037" s="3" t="s">
        <v>26261</v>
      </c>
      <c r="F19037" s="3" t="s">
        <v>125</v>
      </c>
      <c r="G19037" s="3"/>
      <c r="H19037" s="3" t="s">
        <v>15968</v>
      </c>
      <c r="I19037" s="301">
        <v>50.8</v>
      </c>
    </row>
    <row r="19038" spans="2:9">
      <c r="B19038" s="300" t="s">
        <v>160</v>
      </c>
      <c r="C19038" s="3" t="s">
        <v>45547</v>
      </c>
      <c r="D19038" s="3" t="s">
        <v>45548</v>
      </c>
      <c r="E19038" s="3" t="s">
        <v>26261</v>
      </c>
      <c r="F19038" s="3" t="s">
        <v>125</v>
      </c>
      <c r="G19038" s="3"/>
      <c r="H19038" s="3" t="s">
        <v>15968</v>
      </c>
      <c r="I19038" s="301">
        <v>50.8</v>
      </c>
    </row>
    <row r="19039" spans="2:9">
      <c r="B19039" s="300" t="s">
        <v>160</v>
      </c>
      <c r="C19039" s="3" t="s">
        <v>46297</v>
      </c>
      <c r="D19039" s="3" t="s">
        <v>46298</v>
      </c>
      <c r="E19039" s="3" t="s">
        <v>26261</v>
      </c>
      <c r="F19039" s="3" t="s">
        <v>125</v>
      </c>
      <c r="G19039" s="3"/>
      <c r="H19039" s="3" t="s">
        <v>15968</v>
      </c>
      <c r="I19039" s="301">
        <v>50.9</v>
      </c>
    </row>
    <row r="19040" spans="2:9">
      <c r="B19040" s="300" t="s">
        <v>160</v>
      </c>
      <c r="C19040" s="3" t="s">
        <v>46469</v>
      </c>
      <c r="D19040" s="3" t="s">
        <v>46470</v>
      </c>
      <c r="E19040" s="3" t="s">
        <v>26261</v>
      </c>
      <c r="F19040" s="3" t="s">
        <v>125</v>
      </c>
      <c r="G19040" s="3"/>
      <c r="H19040" s="3" t="s">
        <v>15968</v>
      </c>
      <c r="I19040" s="301">
        <v>51.1</v>
      </c>
    </row>
    <row r="19041" spans="2:9">
      <c r="B19041" s="300" t="s">
        <v>160</v>
      </c>
      <c r="C19041" s="3" t="s">
        <v>46683</v>
      </c>
      <c r="D19041" s="3" t="s">
        <v>46684</v>
      </c>
      <c r="E19041" s="3" t="s">
        <v>26261</v>
      </c>
      <c r="F19041" s="3" t="s">
        <v>125</v>
      </c>
      <c r="G19041" s="3"/>
      <c r="H19041" s="3" t="s">
        <v>15968</v>
      </c>
      <c r="I19041" s="301">
        <v>51</v>
      </c>
    </row>
    <row r="19042" spans="2:9">
      <c r="B19042" s="300" t="s">
        <v>160</v>
      </c>
      <c r="C19042" s="3" t="s">
        <v>46700</v>
      </c>
      <c r="D19042" s="3" t="s">
        <v>46701</v>
      </c>
      <c r="E19042" s="3" t="s">
        <v>26261</v>
      </c>
      <c r="F19042" s="3" t="s">
        <v>125</v>
      </c>
      <c r="G19042" s="3"/>
      <c r="H19042" s="3" t="s">
        <v>15968</v>
      </c>
      <c r="I19042" s="301">
        <v>50.7</v>
      </c>
    </row>
    <row r="19043" spans="2:9">
      <c r="B19043" s="300" t="s">
        <v>160</v>
      </c>
      <c r="C19043" s="3" t="s">
        <v>46911</v>
      </c>
      <c r="D19043" s="3" t="s">
        <v>46912</v>
      </c>
      <c r="E19043" s="3" t="s">
        <v>26261</v>
      </c>
      <c r="F19043" s="3" t="s">
        <v>125</v>
      </c>
      <c r="G19043" s="3"/>
      <c r="H19043" s="3" t="s">
        <v>15968</v>
      </c>
      <c r="I19043" s="301">
        <v>50.9</v>
      </c>
    </row>
    <row r="19044" spans="2:9">
      <c r="B19044" s="300" t="s">
        <v>160</v>
      </c>
      <c r="C19044" s="3" t="s">
        <v>47006</v>
      </c>
      <c r="D19044" s="3" t="s">
        <v>47007</v>
      </c>
      <c r="E19044" s="3" t="s">
        <v>26261</v>
      </c>
      <c r="F19044" s="3" t="s">
        <v>125</v>
      </c>
      <c r="G19044" s="3"/>
      <c r="H19044" s="3" t="s">
        <v>15968</v>
      </c>
      <c r="I19044" s="301">
        <v>50.6</v>
      </c>
    </row>
    <row r="19045" spans="2:9">
      <c r="B19045" s="300" t="s">
        <v>160</v>
      </c>
      <c r="C19045" s="3" t="s">
        <v>47040</v>
      </c>
      <c r="D19045" s="3" t="s">
        <v>47041</v>
      </c>
      <c r="E19045" s="3" t="s">
        <v>26261</v>
      </c>
      <c r="F19045" s="3" t="s">
        <v>125</v>
      </c>
      <c r="G19045" s="3"/>
      <c r="H19045" s="3" t="s">
        <v>15968</v>
      </c>
      <c r="I19045" s="301">
        <v>50.8</v>
      </c>
    </row>
    <row r="19046" spans="2:9">
      <c r="B19046" s="300" t="s">
        <v>160</v>
      </c>
      <c r="C19046" s="3" t="s">
        <v>47077</v>
      </c>
      <c r="D19046" s="3" t="s">
        <v>47078</v>
      </c>
      <c r="E19046" s="3" t="s">
        <v>26261</v>
      </c>
      <c r="F19046" s="3" t="s">
        <v>125</v>
      </c>
      <c r="G19046" s="3"/>
      <c r="H19046" s="3" t="s">
        <v>15968</v>
      </c>
      <c r="I19046" s="301">
        <v>50.4</v>
      </c>
    </row>
    <row r="19047" spans="2:9">
      <c r="B19047" s="300" t="s">
        <v>160</v>
      </c>
      <c r="C19047" s="3" t="s">
        <v>47267</v>
      </c>
      <c r="D19047" s="3" t="s">
        <v>47268</v>
      </c>
      <c r="E19047" s="3" t="s">
        <v>26261</v>
      </c>
      <c r="F19047" s="3" t="s">
        <v>125</v>
      </c>
      <c r="G19047" s="3"/>
      <c r="H19047" s="3" t="s">
        <v>15968</v>
      </c>
      <c r="I19047" s="301">
        <v>50.9</v>
      </c>
    </row>
    <row r="19048" spans="2:9">
      <c r="B19048" s="300" t="s">
        <v>160</v>
      </c>
      <c r="C19048" s="3" t="s">
        <v>47449</v>
      </c>
      <c r="D19048" s="3" t="s">
        <v>47450</v>
      </c>
      <c r="E19048" s="3" t="s">
        <v>26261</v>
      </c>
      <c r="F19048" s="3" t="s">
        <v>125</v>
      </c>
      <c r="G19048" s="3"/>
      <c r="H19048" s="3" t="s">
        <v>15968</v>
      </c>
      <c r="I19048" s="301">
        <v>50.9</v>
      </c>
    </row>
    <row r="19049" spans="2:9">
      <c r="B19049" s="300" t="s">
        <v>160</v>
      </c>
      <c r="C19049" s="3" t="s">
        <v>58798</v>
      </c>
      <c r="D19049" s="3" t="s">
        <v>58799</v>
      </c>
      <c r="E19049" s="3" t="s">
        <v>26261</v>
      </c>
      <c r="F19049" s="3" t="s">
        <v>125</v>
      </c>
      <c r="G19049" s="3"/>
      <c r="H19049" s="3" t="s">
        <v>15968</v>
      </c>
      <c r="I19049" s="301">
        <v>51.8</v>
      </c>
    </row>
    <row r="19050" spans="2:9">
      <c r="B19050" s="300" t="s">
        <v>160</v>
      </c>
      <c r="C19050" s="3" t="s">
        <v>58821</v>
      </c>
      <c r="D19050" s="3" t="s">
        <v>58822</v>
      </c>
      <c r="E19050" s="3" t="s">
        <v>26261</v>
      </c>
      <c r="F19050" s="3" t="s">
        <v>125</v>
      </c>
      <c r="G19050" s="3"/>
      <c r="H19050" s="3" t="s">
        <v>15968</v>
      </c>
      <c r="I19050" s="301">
        <v>51.5</v>
      </c>
    </row>
    <row r="19051" spans="2:9">
      <c r="B19051" s="300" t="s">
        <v>160</v>
      </c>
      <c r="C19051" s="3" t="s">
        <v>58867</v>
      </c>
      <c r="D19051" s="3" t="s">
        <v>58868</v>
      </c>
      <c r="E19051" s="3" t="s">
        <v>26261</v>
      </c>
      <c r="F19051" s="3" t="s">
        <v>125</v>
      </c>
      <c r="G19051" s="3"/>
      <c r="H19051" s="3" t="s">
        <v>15968</v>
      </c>
      <c r="I19051" s="301">
        <v>51.4</v>
      </c>
    </row>
    <row r="19052" spans="2:9">
      <c r="B19052" s="300" t="s">
        <v>160</v>
      </c>
      <c r="C19052" s="3" t="s">
        <v>58871</v>
      </c>
      <c r="D19052" s="3" t="s">
        <v>58872</v>
      </c>
      <c r="E19052" s="3" t="s">
        <v>26261</v>
      </c>
      <c r="F19052" s="3" t="s">
        <v>125</v>
      </c>
      <c r="G19052" s="3"/>
      <c r="H19052" s="3" t="s">
        <v>15968</v>
      </c>
      <c r="I19052" s="301">
        <v>51.5</v>
      </c>
    </row>
    <row r="19053" spans="2:9">
      <c r="B19053" s="300" t="s">
        <v>160</v>
      </c>
      <c r="C19053" s="3" t="s">
        <v>4709</v>
      </c>
      <c r="D19053" s="3" t="s">
        <v>4710</v>
      </c>
      <c r="E19053" s="3" t="s">
        <v>1035</v>
      </c>
      <c r="F19053" s="3" t="s">
        <v>114</v>
      </c>
      <c r="G19053" s="3" t="s">
        <v>4711</v>
      </c>
      <c r="H19053" s="3" t="s">
        <v>4712</v>
      </c>
      <c r="I19053" s="301">
        <v>50.6</v>
      </c>
    </row>
    <row r="19054" spans="2:9">
      <c r="B19054" s="300" t="s">
        <v>160</v>
      </c>
      <c r="C19054" s="3" t="s">
        <v>6605</v>
      </c>
      <c r="D19054" s="3" t="s">
        <v>6606</v>
      </c>
      <c r="E19054" s="3" t="s">
        <v>1035</v>
      </c>
      <c r="F19054" s="3" t="s">
        <v>114</v>
      </c>
      <c r="G19054" s="3" t="s">
        <v>6607</v>
      </c>
      <c r="H19054" s="3" t="s">
        <v>4712</v>
      </c>
      <c r="I19054" s="301">
        <v>50.4</v>
      </c>
    </row>
    <row r="19055" spans="2:9">
      <c r="B19055" s="300" t="s">
        <v>160</v>
      </c>
      <c r="C19055" s="3" t="s">
        <v>7062</v>
      </c>
      <c r="D19055" s="3" t="s">
        <v>7063</v>
      </c>
      <c r="E19055" s="3" t="s">
        <v>1035</v>
      </c>
      <c r="F19055" s="3" t="s">
        <v>114</v>
      </c>
      <c r="G19055" s="3" t="s">
        <v>7064</v>
      </c>
      <c r="H19055" s="3" t="s">
        <v>4712</v>
      </c>
      <c r="I19055" s="301">
        <v>50.7</v>
      </c>
    </row>
    <row r="19056" spans="2:9">
      <c r="B19056" s="300" t="s">
        <v>160</v>
      </c>
      <c r="C19056" s="3">
        <v>4901.28</v>
      </c>
      <c r="D19056" s="3" t="s">
        <v>20818</v>
      </c>
      <c r="E19056" s="3" t="s">
        <v>20819</v>
      </c>
      <c r="F19056" s="3" t="s">
        <v>4588</v>
      </c>
      <c r="G19056" s="3"/>
      <c r="H19056" s="3" t="s">
        <v>20820</v>
      </c>
      <c r="I19056" s="301">
        <v>49.8</v>
      </c>
    </row>
    <row r="19057" spans="2:9">
      <c r="B19057" s="300" t="s">
        <v>160</v>
      </c>
      <c r="C19057" s="3" t="s">
        <v>58384</v>
      </c>
      <c r="D19057" s="3" t="s">
        <v>58385</v>
      </c>
      <c r="E19057" s="3" t="s">
        <v>20819</v>
      </c>
      <c r="F19057" s="3" t="s">
        <v>4588</v>
      </c>
      <c r="G19057" s="3"/>
      <c r="H19057" s="3" t="s">
        <v>20820</v>
      </c>
      <c r="I19057" s="301">
        <v>48.3</v>
      </c>
    </row>
    <row r="19058" spans="2:9">
      <c r="B19058" s="300" t="s">
        <v>160</v>
      </c>
      <c r="C19058" s="3" t="s">
        <v>3748</v>
      </c>
      <c r="D19058" s="3" t="s">
        <v>3749</v>
      </c>
      <c r="E19058" s="3" t="s">
        <v>3750</v>
      </c>
      <c r="F19058" s="3" t="s">
        <v>114</v>
      </c>
      <c r="G19058" s="3" t="s">
        <v>3751</v>
      </c>
      <c r="H19058" s="3" t="s">
        <v>3752</v>
      </c>
      <c r="I19058" s="301">
        <v>50.5</v>
      </c>
    </row>
    <row r="19059" spans="2:9">
      <c r="B19059" s="300" t="s">
        <v>160</v>
      </c>
      <c r="C19059" s="3" t="s">
        <v>25420</v>
      </c>
      <c r="D19059" s="3" t="s">
        <v>25421</v>
      </c>
      <c r="E19059" s="3" t="s">
        <v>25422</v>
      </c>
      <c r="F19059" s="3" t="s">
        <v>125</v>
      </c>
      <c r="G19059" s="3"/>
      <c r="H19059" s="3" t="s">
        <v>25423</v>
      </c>
      <c r="I19059" s="301">
        <v>50.6</v>
      </c>
    </row>
    <row r="19060" spans="2:9">
      <c r="B19060" s="300" t="s">
        <v>160</v>
      </c>
      <c r="C19060" s="3" t="s">
        <v>31045</v>
      </c>
      <c r="D19060" s="3" t="s">
        <v>31046</v>
      </c>
      <c r="E19060" s="3" t="s">
        <v>25422</v>
      </c>
      <c r="F19060" s="3" t="s">
        <v>125</v>
      </c>
      <c r="G19060" s="3"/>
      <c r="H19060" s="3" t="s">
        <v>25423</v>
      </c>
      <c r="I19060" s="301">
        <v>50.6</v>
      </c>
    </row>
    <row r="19061" spans="2:9">
      <c r="B19061" s="300" t="s">
        <v>160</v>
      </c>
      <c r="C19061" s="3" t="s">
        <v>6144</v>
      </c>
      <c r="D19061" s="3" t="s">
        <v>17229</v>
      </c>
      <c r="E19061" s="3" t="s">
        <v>17230</v>
      </c>
      <c r="F19061" s="3" t="s">
        <v>4588</v>
      </c>
      <c r="G19061" s="3"/>
      <c r="H19061" s="3" t="s">
        <v>17231</v>
      </c>
      <c r="I19061" s="301">
        <v>50.5</v>
      </c>
    </row>
    <row r="19062" spans="2:9">
      <c r="B19062" s="300" t="s">
        <v>8026</v>
      </c>
      <c r="C19062" s="3" t="s">
        <v>48479</v>
      </c>
      <c r="D19062" s="3" t="s">
        <v>48480</v>
      </c>
      <c r="E19062" s="3" t="s">
        <v>48477</v>
      </c>
      <c r="F19062" s="3" t="s">
        <v>4588</v>
      </c>
      <c r="G19062" s="3"/>
      <c r="H19062" s="3" t="s">
        <v>17231</v>
      </c>
      <c r="I19062" s="301">
        <v>50.2</v>
      </c>
    </row>
    <row r="19063" spans="2:9">
      <c r="B19063" s="300" t="s">
        <v>8026</v>
      </c>
      <c r="C19063" s="3" t="s">
        <v>48481</v>
      </c>
      <c r="D19063" s="3" t="s">
        <v>48482</v>
      </c>
      <c r="E19063" s="3" t="s">
        <v>48477</v>
      </c>
      <c r="F19063" s="3" t="s">
        <v>4588</v>
      </c>
      <c r="G19063" s="3"/>
      <c r="H19063" s="3" t="s">
        <v>17231</v>
      </c>
      <c r="I19063" s="301">
        <v>50.2</v>
      </c>
    </row>
    <row r="19064" spans="2:9">
      <c r="B19064" s="300" t="s">
        <v>8026</v>
      </c>
      <c r="C19064" s="3" t="s">
        <v>48483</v>
      </c>
      <c r="D19064" s="3" t="s">
        <v>48484</v>
      </c>
      <c r="E19064" s="3" t="s">
        <v>48477</v>
      </c>
      <c r="F19064" s="3" t="s">
        <v>4588</v>
      </c>
      <c r="G19064" s="3"/>
      <c r="H19064" s="3" t="s">
        <v>17231</v>
      </c>
      <c r="I19064" s="301">
        <v>50.2</v>
      </c>
    </row>
    <row r="19065" spans="2:9">
      <c r="B19065" s="300" t="s">
        <v>8026</v>
      </c>
      <c r="C19065" s="3" t="s">
        <v>48485</v>
      </c>
      <c r="D19065" s="3" t="s">
        <v>48486</v>
      </c>
      <c r="E19065" s="3" t="s">
        <v>48477</v>
      </c>
      <c r="F19065" s="3" t="s">
        <v>4588</v>
      </c>
      <c r="G19065" s="3"/>
      <c r="H19065" s="3" t="s">
        <v>17231</v>
      </c>
      <c r="I19065" s="301">
        <v>50.2</v>
      </c>
    </row>
    <row r="19066" spans="2:9">
      <c r="B19066" s="300" t="s">
        <v>8026</v>
      </c>
      <c r="C19066" s="3" t="s">
        <v>48487</v>
      </c>
      <c r="D19066" s="3" t="s">
        <v>48488</v>
      </c>
      <c r="E19066" s="3" t="s">
        <v>48477</v>
      </c>
      <c r="F19066" s="3" t="s">
        <v>4588</v>
      </c>
      <c r="G19066" s="3"/>
      <c r="H19066" s="3" t="s">
        <v>17231</v>
      </c>
      <c r="I19066" s="301">
        <v>50.2</v>
      </c>
    </row>
    <row r="19067" spans="2:9">
      <c r="B19067" s="300" t="s">
        <v>8026</v>
      </c>
      <c r="C19067" s="3" t="s">
        <v>48491</v>
      </c>
      <c r="D19067" s="3" t="s">
        <v>48492</v>
      </c>
      <c r="E19067" s="3" t="s">
        <v>48477</v>
      </c>
      <c r="F19067" s="3" t="s">
        <v>4588</v>
      </c>
      <c r="G19067" s="3"/>
      <c r="H19067" s="3" t="s">
        <v>17231</v>
      </c>
      <c r="I19067" s="301">
        <v>50.2</v>
      </c>
    </row>
    <row r="19068" spans="2:9">
      <c r="B19068" s="300" t="s">
        <v>8026</v>
      </c>
      <c r="C19068" s="3" t="s">
        <v>48493</v>
      </c>
      <c r="D19068" s="3" t="s">
        <v>48494</v>
      </c>
      <c r="E19068" s="3" t="s">
        <v>48477</v>
      </c>
      <c r="F19068" s="3" t="s">
        <v>4588</v>
      </c>
      <c r="G19068" s="3"/>
      <c r="H19068" s="3" t="s">
        <v>17231</v>
      </c>
      <c r="I19068" s="301">
        <v>50.2</v>
      </c>
    </row>
    <row r="19069" spans="2:9">
      <c r="B19069" s="300" t="s">
        <v>8026</v>
      </c>
      <c r="C19069" s="3" t="s">
        <v>48495</v>
      </c>
      <c r="D19069" s="3" t="s">
        <v>48496</v>
      </c>
      <c r="E19069" s="3" t="s">
        <v>48477</v>
      </c>
      <c r="F19069" s="3" t="s">
        <v>4588</v>
      </c>
      <c r="G19069" s="3"/>
      <c r="H19069" s="3" t="s">
        <v>17231</v>
      </c>
      <c r="I19069" s="301">
        <v>50.2</v>
      </c>
    </row>
    <row r="19070" spans="2:9">
      <c r="B19070" s="300" t="s">
        <v>8026</v>
      </c>
      <c r="C19070" s="3" t="s">
        <v>48497</v>
      </c>
      <c r="D19070" s="3" t="s">
        <v>48498</v>
      </c>
      <c r="E19070" s="3" t="s">
        <v>48477</v>
      </c>
      <c r="F19070" s="3" t="s">
        <v>4588</v>
      </c>
      <c r="G19070" s="3"/>
      <c r="H19070" s="3" t="s">
        <v>17231</v>
      </c>
      <c r="I19070" s="301">
        <v>50.3</v>
      </c>
    </row>
    <row r="19071" spans="2:9">
      <c r="B19071" s="300" t="s">
        <v>8026</v>
      </c>
      <c r="C19071" s="3" t="s">
        <v>48571</v>
      </c>
      <c r="D19071" s="3" t="s">
        <v>48572</v>
      </c>
      <c r="E19071" s="3" t="s">
        <v>48477</v>
      </c>
      <c r="F19071" s="3" t="s">
        <v>4588</v>
      </c>
      <c r="G19071" s="3"/>
      <c r="H19071" s="3" t="s">
        <v>17231</v>
      </c>
      <c r="I19071" s="301">
        <v>50</v>
      </c>
    </row>
    <row r="19072" spans="2:9">
      <c r="B19072" s="300" t="s">
        <v>8026</v>
      </c>
      <c r="C19072" s="3" t="s">
        <v>48475</v>
      </c>
      <c r="D19072" s="3" t="s">
        <v>48476</v>
      </c>
      <c r="E19072" s="3" t="s">
        <v>48477</v>
      </c>
      <c r="F19072" s="3" t="s">
        <v>4588</v>
      </c>
      <c r="G19072" s="3"/>
      <c r="H19072" s="3" t="s">
        <v>48478</v>
      </c>
      <c r="I19072" s="301">
        <v>50.2</v>
      </c>
    </row>
    <row r="19073" spans="2:9">
      <c r="B19073" s="300" t="s">
        <v>8026</v>
      </c>
      <c r="C19073" s="3" t="s">
        <v>48489</v>
      </c>
      <c r="D19073" s="3" t="s">
        <v>48490</v>
      </c>
      <c r="E19073" s="3" t="s">
        <v>48477</v>
      </c>
      <c r="F19073" s="3" t="s">
        <v>4588</v>
      </c>
      <c r="G19073" s="3"/>
      <c r="H19073" s="3" t="s">
        <v>48478</v>
      </c>
      <c r="I19073" s="301">
        <v>50.3</v>
      </c>
    </row>
    <row r="19074" spans="2:9">
      <c r="B19074" s="300" t="s">
        <v>8026</v>
      </c>
      <c r="C19074" s="3" t="s">
        <v>48499</v>
      </c>
      <c r="D19074" s="3" t="s">
        <v>48500</v>
      </c>
      <c r="E19074" s="3" t="s">
        <v>48477</v>
      </c>
      <c r="F19074" s="3" t="s">
        <v>4588</v>
      </c>
      <c r="G19074" s="3"/>
      <c r="H19074" s="3" t="s">
        <v>48478</v>
      </c>
      <c r="I19074" s="301">
        <v>50.2</v>
      </c>
    </row>
    <row r="19075" spans="2:9">
      <c r="B19075" s="300" t="s">
        <v>8026</v>
      </c>
      <c r="C19075" s="3" t="s">
        <v>48548</v>
      </c>
      <c r="D19075" s="3" t="s">
        <v>48549</v>
      </c>
      <c r="E19075" s="3" t="s">
        <v>48477</v>
      </c>
      <c r="F19075" s="3" t="s">
        <v>4588</v>
      </c>
      <c r="G19075" s="3"/>
      <c r="H19075" s="3" t="s">
        <v>48478</v>
      </c>
      <c r="I19075" s="301">
        <v>50.2</v>
      </c>
    </row>
    <row r="19076" spans="2:9">
      <c r="B19076" s="300" t="s">
        <v>160</v>
      </c>
      <c r="C19076" s="3" t="s">
        <v>14987</v>
      </c>
      <c r="D19076" s="3" t="s">
        <v>16310</v>
      </c>
      <c r="E19076" s="3" t="s">
        <v>16311</v>
      </c>
      <c r="F19076" s="3" t="s">
        <v>4588</v>
      </c>
      <c r="G19076" s="3"/>
      <c r="H19076" s="3" t="s">
        <v>16312</v>
      </c>
      <c r="I19076" s="301">
        <v>50.8</v>
      </c>
    </row>
    <row r="19077" spans="2:9">
      <c r="B19077" s="300" t="s">
        <v>160</v>
      </c>
      <c r="C19077" s="3" t="s">
        <v>7129</v>
      </c>
      <c r="D19077" s="3" t="s">
        <v>10782</v>
      </c>
      <c r="E19077" s="3" t="s">
        <v>10783</v>
      </c>
      <c r="F19077" s="3" t="s">
        <v>4588</v>
      </c>
      <c r="G19077" s="3" t="s">
        <v>10784</v>
      </c>
      <c r="H19077" s="3" t="s">
        <v>10785</v>
      </c>
      <c r="I19077" s="301">
        <v>51.009599999999999</v>
      </c>
    </row>
    <row r="19078" spans="2:9">
      <c r="B19078" s="300" t="s">
        <v>160</v>
      </c>
      <c r="C19078" s="3" t="s">
        <v>35041</v>
      </c>
      <c r="D19078" s="3" t="s">
        <v>35042</v>
      </c>
      <c r="E19078" s="3" t="s">
        <v>17112</v>
      </c>
      <c r="F19078" s="3" t="s">
        <v>4588</v>
      </c>
      <c r="G19078" s="3"/>
      <c r="H19078" s="3" t="s">
        <v>35043</v>
      </c>
      <c r="I19078" s="301">
        <v>50.9</v>
      </c>
    </row>
    <row r="19079" spans="2:9">
      <c r="B19079" s="300" t="s">
        <v>160</v>
      </c>
      <c r="C19079" s="3" t="s">
        <v>38751</v>
      </c>
      <c r="D19079" s="3" t="s">
        <v>38752</v>
      </c>
      <c r="E19079" s="3" t="s">
        <v>17112</v>
      </c>
      <c r="F19079" s="3" t="s">
        <v>125</v>
      </c>
      <c r="G19079" s="3"/>
      <c r="H19079" s="3" t="s">
        <v>35043</v>
      </c>
      <c r="I19079" s="301">
        <v>48.7</v>
      </c>
    </row>
    <row r="19080" spans="2:9">
      <c r="B19080" s="300" t="s">
        <v>160</v>
      </c>
      <c r="C19080" s="3" t="s">
        <v>40591</v>
      </c>
      <c r="D19080" s="3" t="s">
        <v>40592</v>
      </c>
      <c r="E19080" s="3" t="s">
        <v>17112</v>
      </c>
      <c r="F19080" s="3" t="s">
        <v>125</v>
      </c>
      <c r="G19080" s="3"/>
      <c r="H19080" s="3" t="s">
        <v>35043</v>
      </c>
      <c r="I19080" s="301">
        <v>50.7</v>
      </c>
    </row>
    <row r="19081" spans="2:9">
      <c r="B19081" s="300" t="s">
        <v>160</v>
      </c>
      <c r="C19081" s="3" t="s">
        <v>29426</v>
      </c>
      <c r="D19081" s="3" t="s">
        <v>42331</v>
      </c>
      <c r="E19081" s="3" t="s">
        <v>17112</v>
      </c>
      <c r="F19081" s="3" t="s">
        <v>125</v>
      </c>
      <c r="G19081" s="3"/>
      <c r="H19081" s="3" t="s">
        <v>35043</v>
      </c>
      <c r="I19081" s="301">
        <v>50.9</v>
      </c>
    </row>
    <row r="19082" spans="2:9">
      <c r="B19082" s="300" t="s">
        <v>160</v>
      </c>
      <c r="C19082" s="3" t="s">
        <v>42405</v>
      </c>
      <c r="D19082" s="3" t="s">
        <v>42406</v>
      </c>
      <c r="E19082" s="3" t="s">
        <v>17112</v>
      </c>
      <c r="F19082" s="3" t="s">
        <v>125</v>
      </c>
      <c r="G19082" s="3"/>
      <c r="H19082" s="3" t="s">
        <v>35043</v>
      </c>
      <c r="I19082" s="301">
        <v>50.9</v>
      </c>
    </row>
    <row r="19083" spans="2:9">
      <c r="B19083" s="300" t="s">
        <v>160</v>
      </c>
      <c r="C19083" s="3" t="s">
        <v>43160</v>
      </c>
      <c r="D19083" s="3" t="s">
        <v>43161</v>
      </c>
      <c r="E19083" s="3" t="s">
        <v>17112</v>
      </c>
      <c r="F19083" s="3" t="s">
        <v>125</v>
      </c>
      <c r="G19083" s="3"/>
      <c r="H19083" s="3" t="s">
        <v>35043</v>
      </c>
      <c r="I19083" s="301">
        <v>50.3</v>
      </c>
    </row>
    <row r="19084" spans="2:9">
      <c r="B19084" s="300" t="s">
        <v>160</v>
      </c>
      <c r="C19084" s="3" t="s">
        <v>18125</v>
      </c>
      <c r="D19084" s="3" t="s">
        <v>44047</v>
      </c>
      <c r="E19084" s="3" t="s">
        <v>17112</v>
      </c>
      <c r="F19084" s="3" t="s">
        <v>125</v>
      </c>
      <c r="G19084" s="3"/>
      <c r="H19084" s="3" t="s">
        <v>35043</v>
      </c>
      <c r="I19084" s="301">
        <v>50.9</v>
      </c>
    </row>
    <row r="19085" spans="2:9">
      <c r="B19085" s="300" t="s">
        <v>160</v>
      </c>
      <c r="C19085" s="3" t="s">
        <v>44559</v>
      </c>
      <c r="D19085" s="3" t="s">
        <v>44560</v>
      </c>
      <c r="E19085" s="3" t="s">
        <v>17112</v>
      </c>
      <c r="F19085" s="3" t="s">
        <v>125</v>
      </c>
      <c r="G19085" s="3"/>
      <c r="H19085" s="3" t="s">
        <v>35043</v>
      </c>
      <c r="I19085" s="301">
        <v>51</v>
      </c>
    </row>
    <row r="19086" spans="2:9">
      <c r="B19086" s="300" t="s">
        <v>160</v>
      </c>
      <c r="C19086" s="3" t="s">
        <v>22238</v>
      </c>
      <c r="D19086" s="3" t="s">
        <v>46091</v>
      </c>
      <c r="E19086" s="3" t="s">
        <v>17112</v>
      </c>
      <c r="F19086" s="3" t="s">
        <v>125</v>
      </c>
      <c r="G19086" s="3"/>
      <c r="H19086" s="3" t="s">
        <v>35043</v>
      </c>
      <c r="I19086" s="301">
        <v>50.7</v>
      </c>
    </row>
    <row r="19087" spans="2:9">
      <c r="B19087" s="300" t="s">
        <v>160</v>
      </c>
      <c r="C19087" s="3">
        <v>190693</v>
      </c>
      <c r="D19087" s="3" t="s">
        <v>2540</v>
      </c>
      <c r="E19087" s="3" t="s">
        <v>2541</v>
      </c>
      <c r="F19087" s="3" t="s">
        <v>114</v>
      </c>
      <c r="G19087" s="3" t="s">
        <v>2542</v>
      </c>
      <c r="H19087" s="3" t="s">
        <v>2543</v>
      </c>
      <c r="I19087" s="301">
        <v>50.6</v>
      </c>
    </row>
    <row r="19088" spans="2:9">
      <c r="B19088" s="300" t="s">
        <v>160</v>
      </c>
      <c r="C19088" s="3" t="s">
        <v>12903</v>
      </c>
      <c r="D19088" s="3" t="s">
        <v>12904</v>
      </c>
      <c r="E19088" s="3" t="s">
        <v>12905</v>
      </c>
      <c r="F19088" s="3" t="s">
        <v>4588</v>
      </c>
      <c r="G19088" s="3"/>
      <c r="H19088" s="3" t="s">
        <v>2543</v>
      </c>
      <c r="I19088" s="301">
        <v>50.7</v>
      </c>
    </row>
    <row r="19089" spans="2:9">
      <c r="B19089" s="300" t="s">
        <v>160</v>
      </c>
      <c r="C19089" s="3" t="s">
        <v>14101</v>
      </c>
      <c r="D19089" s="3" t="s">
        <v>14102</v>
      </c>
      <c r="E19089" s="3" t="s">
        <v>12905</v>
      </c>
      <c r="F19089" s="3" t="s">
        <v>4588</v>
      </c>
      <c r="G19089" s="3"/>
      <c r="H19089" s="3" t="s">
        <v>2543</v>
      </c>
      <c r="I19089" s="301">
        <v>50.7</v>
      </c>
    </row>
    <row r="19090" spans="2:9">
      <c r="B19090" s="300" t="s">
        <v>160</v>
      </c>
      <c r="C19090" s="3" t="s">
        <v>14166</v>
      </c>
      <c r="D19090" s="3" t="s">
        <v>14167</v>
      </c>
      <c r="E19090" s="3" t="s">
        <v>14168</v>
      </c>
      <c r="F19090" s="3" t="s">
        <v>4588</v>
      </c>
      <c r="G19090" s="3"/>
      <c r="H19090" s="3" t="s">
        <v>2543</v>
      </c>
      <c r="I19090" s="301">
        <v>50.4</v>
      </c>
    </row>
    <row r="19091" spans="2:9">
      <c r="B19091" s="300" t="s">
        <v>160</v>
      </c>
      <c r="C19091" s="3" t="s">
        <v>14423</v>
      </c>
      <c r="D19091" s="3" t="s">
        <v>14424</v>
      </c>
      <c r="E19091" s="3" t="s">
        <v>12905</v>
      </c>
      <c r="F19091" s="3" t="s">
        <v>4588</v>
      </c>
      <c r="G19091" s="3"/>
      <c r="H19091" s="3" t="s">
        <v>2543</v>
      </c>
      <c r="I19091" s="301">
        <v>50.6</v>
      </c>
    </row>
    <row r="19092" spans="2:9">
      <c r="B19092" s="300" t="s">
        <v>160</v>
      </c>
      <c r="C19092" s="3" t="s">
        <v>14724</v>
      </c>
      <c r="D19092" s="3" t="s">
        <v>14725</v>
      </c>
      <c r="E19092" s="3" t="s">
        <v>14168</v>
      </c>
      <c r="F19092" s="3" t="s">
        <v>4588</v>
      </c>
      <c r="G19092" s="3"/>
      <c r="H19092" s="3" t="s">
        <v>2543</v>
      </c>
      <c r="I19092" s="301">
        <v>50.4</v>
      </c>
    </row>
    <row r="19093" spans="2:9">
      <c r="B19093" s="300" t="s">
        <v>160</v>
      </c>
      <c r="C19093" s="3" t="s">
        <v>15414</v>
      </c>
      <c r="D19093" s="3" t="s">
        <v>15415</v>
      </c>
      <c r="E19093" s="3" t="s">
        <v>12905</v>
      </c>
      <c r="F19093" s="3" t="s">
        <v>125</v>
      </c>
      <c r="G19093" s="3"/>
      <c r="H19093" s="3" t="s">
        <v>2543</v>
      </c>
      <c r="I19093" s="301">
        <v>50.6</v>
      </c>
    </row>
    <row r="19094" spans="2:9">
      <c r="B19094" s="300" t="s">
        <v>160</v>
      </c>
      <c r="C19094" s="3" t="s">
        <v>15783</v>
      </c>
      <c r="D19094" s="3" t="s">
        <v>15784</v>
      </c>
      <c r="E19094" s="3" t="s">
        <v>12905</v>
      </c>
      <c r="F19094" s="3" t="s">
        <v>125</v>
      </c>
      <c r="G19094" s="3"/>
      <c r="H19094" s="3" t="s">
        <v>2543</v>
      </c>
      <c r="I19094" s="301">
        <v>50.3</v>
      </c>
    </row>
    <row r="19095" spans="2:9">
      <c r="B19095" s="300" t="s">
        <v>160</v>
      </c>
      <c r="C19095" s="3" t="s">
        <v>15947</v>
      </c>
      <c r="D19095" s="3" t="s">
        <v>15948</v>
      </c>
      <c r="E19095" s="3" t="s">
        <v>12905</v>
      </c>
      <c r="F19095" s="3" t="s">
        <v>125</v>
      </c>
      <c r="G19095" s="3"/>
      <c r="H19095" s="3" t="s">
        <v>2543</v>
      </c>
      <c r="I19095" s="301">
        <v>50.5</v>
      </c>
    </row>
    <row r="19096" spans="2:9">
      <c r="B19096" s="300" t="s">
        <v>160</v>
      </c>
      <c r="C19096" s="3" t="s">
        <v>15975</v>
      </c>
      <c r="D19096" s="3" t="s">
        <v>15976</v>
      </c>
      <c r="E19096" s="3" t="s">
        <v>12905</v>
      </c>
      <c r="F19096" s="3" t="s">
        <v>125</v>
      </c>
      <c r="G19096" s="3"/>
      <c r="H19096" s="3" t="s">
        <v>2543</v>
      </c>
      <c r="I19096" s="301">
        <v>50.8</v>
      </c>
    </row>
    <row r="19097" spans="2:9">
      <c r="B19097" s="300" t="s">
        <v>160</v>
      </c>
      <c r="C19097" s="3" t="s">
        <v>15982</v>
      </c>
      <c r="D19097" s="3" t="s">
        <v>15983</v>
      </c>
      <c r="E19097" s="3" t="s">
        <v>12905</v>
      </c>
      <c r="F19097" s="3" t="s">
        <v>125</v>
      </c>
      <c r="G19097" s="3"/>
      <c r="H19097" s="3" t="s">
        <v>2543</v>
      </c>
      <c r="I19097" s="301">
        <v>50.9</v>
      </c>
    </row>
    <row r="19098" spans="2:9">
      <c r="B19098" s="300" t="s">
        <v>160</v>
      </c>
      <c r="C19098" s="3" t="s">
        <v>16083</v>
      </c>
      <c r="D19098" s="3" t="s">
        <v>16084</v>
      </c>
      <c r="E19098" s="3" t="s">
        <v>12905</v>
      </c>
      <c r="F19098" s="3" t="s">
        <v>125</v>
      </c>
      <c r="G19098" s="3"/>
      <c r="H19098" s="3" t="s">
        <v>2543</v>
      </c>
      <c r="I19098" s="301">
        <v>50.6</v>
      </c>
    </row>
    <row r="19099" spans="2:9">
      <c r="B19099" s="300" t="s">
        <v>160</v>
      </c>
      <c r="C19099" s="3" t="s">
        <v>16345</v>
      </c>
      <c r="D19099" s="3" t="s">
        <v>16346</v>
      </c>
      <c r="E19099" s="3" t="s">
        <v>12905</v>
      </c>
      <c r="F19099" s="3" t="s">
        <v>125</v>
      </c>
      <c r="G19099" s="3"/>
      <c r="H19099" s="3" t="s">
        <v>2543</v>
      </c>
      <c r="I19099" s="301">
        <v>50.7</v>
      </c>
    </row>
    <row r="19100" spans="2:9">
      <c r="B19100" s="300" t="s">
        <v>160</v>
      </c>
      <c r="C19100" s="3" t="s">
        <v>16462</v>
      </c>
      <c r="D19100" s="3" t="s">
        <v>16463</v>
      </c>
      <c r="E19100" s="3" t="s">
        <v>14168</v>
      </c>
      <c r="F19100" s="3" t="s">
        <v>4588</v>
      </c>
      <c r="G19100" s="3"/>
      <c r="H19100" s="3" t="s">
        <v>2543</v>
      </c>
      <c r="I19100" s="301">
        <v>50.5</v>
      </c>
    </row>
    <row r="19101" spans="2:9">
      <c r="B19101" s="300" t="s">
        <v>160</v>
      </c>
      <c r="C19101" s="3" t="s">
        <v>16466</v>
      </c>
      <c r="D19101" s="3" t="s">
        <v>16467</v>
      </c>
      <c r="E19101" s="3" t="s">
        <v>14168</v>
      </c>
      <c r="F19101" s="3" t="s">
        <v>4588</v>
      </c>
      <c r="G19101" s="3"/>
      <c r="H19101" s="3" t="s">
        <v>2543</v>
      </c>
      <c r="I19101" s="301">
        <v>50.4</v>
      </c>
    </row>
    <row r="19102" spans="2:9">
      <c r="B19102" s="300" t="s">
        <v>160</v>
      </c>
      <c r="C19102" s="3" t="s">
        <v>16547</v>
      </c>
      <c r="D19102" s="3" t="s">
        <v>16548</v>
      </c>
      <c r="E19102" s="3" t="s">
        <v>14168</v>
      </c>
      <c r="F19102" s="3" t="s">
        <v>4588</v>
      </c>
      <c r="G19102" s="3"/>
      <c r="H19102" s="3" t="s">
        <v>2543</v>
      </c>
      <c r="I19102" s="301">
        <v>50.7</v>
      </c>
    </row>
    <row r="19103" spans="2:9">
      <c r="B19103" s="300" t="s">
        <v>160</v>
      </c>
      <c r="C19103" s="3" t="s">
        <v>16812</v>
      </c>
      <c r="D19103" s="3" t="s">
        <v>16813</v>
      </c>
      <c r="E19103" s="3" t="s">
        <v>12905</v>
      </c>
      <c r="F19103" s="3" t="s">
        <v>4588</v>
      </c>
      <c r="G19103" s="3"/>
      <c r="H19103" s="3" t="s">
        <v>2543</v>
      </c>
      <c r="I19103" s="301">
        <v>50.7</v>
      </c>
    </row>
    <row r="19104" spans="2:9">
      <c r="B19104" s="300" t="s">
        <v>160</v>
      </c>
      <c r="C19104" s="3" t="s">
        <v>17108</v>
      </c>
      <c r="D19104" s="3" t="s">
        <v>17109</v>
      </c>
      <c r="E19104" s="3" t="s">
        <v>12905</v>
      </c>
      <c r="F19104" s="3" t="s">
        <v>125</v>
      </c>
      <c r="G19104" s="3"/>
      <c r="H19104" s="3" t="s">
        <v>2543</v>
      </c>
      <c r="I19104" s="301">
        <v>50.5</v>
      </c>
    </row>
    <row r="19105" spans="2:9">
      <c r="B19105" s="300" t="s">
        <v>160</v>
      </c>
      <c r="C19105" s="3" t="s">
        <v>18345</v>
      </c>
      <c r="D19105" s="3" t="s">
        <v>18346</v>
      </c>
      <c r="E19105" s="3" t="s">
        <v>14168</v>
      </c>
      <c r="F19105" s="3" t="s">
        <v>4588</v>
      </c>
      <c r="G19105" s="3"/>
      <c r="H19105" s="3" t="s">
        <v>2543</v>
      </c>
      <c r="I19105" s="301">
        <v>50.5</v>
      </c>
    </row>
    <row r="19106" spans="2:9">
      <c r="B19106" s="300" t="s">
        <v>160</v>
      </c>
      <c r="C19106" s="3" t="s">
        <v>18713</v>
      </c>
      <c r="D19106" s="3" t="s">
        <v>18714</v>
      </c>
      <c r="E19106" s="3" t="s">
        <v>12905</v>
      </c>
      <c r="F19106" s="3" t="s">
        <v>4588</v>
      </c>
      <c r="G19106" s="3"/>
      <c r="H19106" s="3" t="s">
        <v>2543</v>
      </c>
      <c r="I19106" s="301">
        <v>50.7</v>
      </c>
    </row>
    <row r="19107" spans="2:9">
      <c r="B19107" s="300" t="s">
        <v>160</v>
      </c>
      <c r="C19107" s="3" t="s">
        <v>18844</v>
      </c>
      <c r="D19107" s="3" t="s">
        <v>18845</v>
      </c>
      <c r="E19107" s="3" t="s">
        <v>14168</v>
      </c>
      <c r="F19107" s="3" t="s">
        <v>4588</v>
      </c>
      <c r="G19107" s="3"/>
      <c r="H19107" s="3" t="s">
        <v>2543</v>
      </c>
      <c r="I19107" s="301">
        <v>50.6</v>
      </c>
    </row>
    <row r="19108" spans="2:9">
      <c r="B19108" s="300" t="s">
        <v>160</v>
      </c>
      <c r="C19108" s="3" t="s">
        <v>18862</v>
      </c>
      <c r="D19108" s="3" t="s">
        <v>18863</v>
      </c>
      <c r="E19108" s="3" t="s">
        <v>12905</v>
      </c>
      <c r="F19108" s="3" t="s">
        <v>4588</v>
      </c>
      <c r="G19108" s="3"/>
      <c r="H19108" s="3" t="s">
        <v>2543</v>
      </c>
      <c r="I19108" s="301">
        <v>50.6</v>
      </c>
    </row>
    <row r="19109" spans="2:9">
      <c r="B19109" s="300" t="s">
        <v>160</v>
      </c>
      <c r="C19109" s="3" t="s">
        <v>18998</v>
      </c>
      <c r="D19109" s="3" t="s">
        <v>18999</v>
      </c>
      <c r="E19109" s="3" t="s">
        <v>12905</v>
      </c>
      <c r="F19109" s="3" t="s">
        <v>125</v>
      </c>
      <c r="G19109" s="3"/>
      <c r="H19109" s="3" t="s">
        <v>2543</v>
      </c>
      <c r="I19109" s="301">
        <v>50.5</v>
      </c>
    </row>
    <row r="19110" spans="2:9">
      <c r="B19110" s="300" t="s">
        <v>160</v>
      </c>
      <c r="C19110" s="3" t="s">
        <v>19022</v>
      </c>
      <c r="D19110" s="3" t="s">
        <v>19023</v>
      </c>
      <c r="E19110" s="3" t="s">
        <v>14168</v>
      </c>
      <c r="F19110" s="3" t="s">
        <v>4588</v>
      </c>
      <c r="G19110" s="3"/>
      <c r="H19110" s="3" t="s">
        <v>2543</v>
      </c>
      <c r="I19110" s="301">
        <v>50.6</v>
      </c>
    </row>
    <row r="19111" spans="2:9">
      <c r="B19111" s="300" t="s">
        <v>160</v>
      </c>
      <c r="C19111" s="3" t="s">
        <v>21599</v>
      </c>
      <c r="D19111" s="3" t="s">
        <v>21600</v>
      </c>
      <c r="E19111" s="3" t="s">
        <v>14168</v>
      </c>
      <c r="F19111" s="3" t="s">
        <v>4588</v>
      </c>
      <c r="G19111" s="3"/>
      <c r="H19111" s="3" t="s">
        <v>2543</v>
      </c>
      <c r="I19111" s="301">
        <v>50.3</v>
      </c>
    </row>
    <row r="19112" spans="2:9">
      <c r="B19112" s="300" t="s">
        <v>160</v>
      </c>
      <c r="C19112" s="3" t="s">
        <v>21720</v>
      </c>
      <c r="D19112" s="3" t="s">
        <v>21721</v>
      </c>
      <c r="E19112" s="3" t="s">
        <v>12905</v>
      </c>
      <c r="F19112" s="3" t="s">
        <v>125</v>
      </c>
      <c r="G19112" s="3"/>
      <c r="H19112" s="3" t="s">
        <v>2543</v>
      </c>
      <c r="I19112" s="301">
        <v>50.7</v>
      </c>
    </row>
    <row r="19113" spans="2:9">
      <c r="B19113" s="300" t="s">
        <v>160</v>
      </c>
      <c r="C19113" s="3" t="s">
        <v>21883</v>
      </c>
      <c r="D19113" s="3" t="s">
        <v>21884</v>
      </c>
      <c r="E19113" s="3" t="s">
        <v>14168</v>
      </c>
      <c r="F19113" s="3" t="s">
        <v>4588</v>
      </c>
      <c r="G19113" s="3"/>
      <c r="H19113" s="3" t="s">
        <v>2543</v>
      </c>
      <c r="I19113" s="301">
        <v>50.7</v>
      </c>
    </row>
    <row r="19114" spans="2:9">
      <c r="B19114" s="300" t="s">
        <v>160</v>
      </c>
      <c r="C19114" s="3" t="s">
        <v>22909</v>
      </c>
      <c r="D19114" s="3" t="s">
        <v>22910</v>
      </c>
      <c r="E19114" s="3" t="s">
        <v>12905</v>
      </c>
      <c r="F19114" s="3" t="s">
        <v>125</v>
      </c>
      <c r="G19114" s="3"/>
      <c r="H19114" s="3" t="s">
        <v>2543</v>
      </c>
      <c r="I19114" s="301">
        <v>50.3</v>
      </c>
    </row>
    <row r="19115" spans="2:9">
      <c r="B19115" s="300" t="s">
        <v>160</v>
      </c>
      <c r="C19115" s="3" t="s">
        <v>23773</v>
      </c>
      <c r="D19115" s="3" t="s">
        <v>23774</v>
      </c>
      <c r="E19115" s="3" t="s">
        <v>12905</v>
      </c>
      <c r="F19115" s="3" t="s">
        <v>125</v>
      </c>
      <c r="G19115" s="3"/>
      <c r="H19115" s="3" t="s">
        <v>2543</v>
      </c>
      <c r="I19115" s="301">
        <v>50.4</v>
      </c>
    </row>
    <row r="19116" spans="2:9">
      <c r="B19116" s="300" t="s">
        <v>160</v>
      </c>
      <c r="C19116" s="3" t="s">
        <v>23884</v>
      </c>
      <c r="D19116" s="3" t="s">
        <v>23885</v>
      </c>
      <c r="E19116" s="3" t="s">
        <v>12905</v>
      </c>
      <c r="F19116" s="3" t="s">
        <v>125</v>
      </c>
      <c r="G19116" s="3"/>
      <c r="H19116" s="3" t="s">
        <v>2543</v>
      </c>
      <c r="I19116" s="301">
        <v>50.9</v>
      </c>
    </row>
    <row r="19117" spans="2:9">
      <c r="B19117" s="300" t="s">
        <v>160</v>
      </c>
      <c r="C19117" s="3" t="s">
        <v>24039</v>
      </c>
      <c r="D19117" s="3" t="s">
        <v>24040</v>
      </c>
      <c r="E19117" s="3" t="s">
        <v>14168</v>
      </c>
      <c r="F19117" s="3" t="s">
        <v>4588</v>
      </c>
      <c r="G19117" s="3"/>
      <c r="H19117" s="3" t="s">
        <v>2543</v>
      </c>
      <c r="I19117" s="301">
        <v>50.7</v>
      </c>
    </row>
    <row r="19118" spans="2:9">
      <c r="B19118" s="300" t="s">
        <v>160</v>
      </c>
      <c r="C19118" s="3" t="s">
        <v>24193</v>
      </c>
      <c r="D19118" s="3" t="s">
        <v>24194</v>
      </c>
      <c r="E19118" s="3" t="s">
        <v>12905</v>
      </c>
      <c r="F19118" s="3" t="s">
        <v>4588</v>
      </c>
      <c r="G19118" s="3"/>
      <c r="H19118" s="3" t="s">
        <v>2543</v>
      </c>
      <c r="I19118" s="301">
        <v>50.7</v>
      </c>
    </row>
    <row r="19119" spans="2:9">
      <c r="B19119" s="300" t="s">
        <v>160</v>
      </c>
      <c r="C19119" s="3" t="s">
        <v>24651</v>
      </c>
      <c r="D19119" s="3" t="s">
        <v>24652</v>
      </c>
      <c r="E19119" s="3" t="s">
        <v>12905</v>
      </c>
      <c r="F19119" s="3" t="s">
        <v>125</v>
      </c>
      <c r="G19119" s="3"/>
      <c r="H19119" s="3" t="s">
        <v>2543</v>
      </c>
      <c r="I19119" s="301">
        <v>50.6</v>
      </c>
    </row>
    <row r="19120" spans="2:9">
      <c r="B19120" s="300" t="s">
        <v>160</v>
      </c>
      <c r="C19120" s="3" t="s">
        <v>24663</v>
      </c>
      <c r="D19120" s="3" t="s">
        <v>24664</v>
      </c>
      <c r="E19120" s="3" t="s">
        <v>12905</v>
      </c>
      <c r="F19120" s="3" t="s">
        <v>4588</v>
      </c>
      <c r="G19120" s="3"/>
      <c r="H19120" s="3" t="s">
        <v>2543</v>
      </c>
      <c r="I19120" s="301">
        <v>50.9</v>
      </c>
    </row>
    <row r="19121" spans="2:9">
      <c r="B19121" s="300" t="s">
        <v>160</v>
      </c>
      <c r="C19121" s="3" t="s">
        <v>24693</v>
      </c>
      <c r="D19121" s="3" t="s">
        <v>24694</v>
      </c>
      <c r="E19121" s="3" t="s">
        <v>14168</v>
      </c>
      <c r="F19121" s="3" t="s">
        <v>4588</v>
      </c>
      <c r="G19121" s="3"/>
      <c r="H19121" s="3" t="s">
        <v>2543</v>
      </c>
      <c r="I19121" s="301">
        <v>50.6</v>
      </c>
    </row>
    <row r="19122" spans="2:9">
      <c r="B19122" s="300" t="s">
        <v>160</v>
      </c>
      <c r="C19122" s="3" t="s">
        <v>25808</v>
      </c>
      <c r="D19122" s="3" t="s">
        <v>25809</v>
      </c>
      <c r="E19122" s="3" t="s">
        <v>12905</v>
      </c>
      <c r="F19122" s="3" t="s">
        <v>125</v>
      </c>
      <c r="G19122" s="3"/>
      <c r="H19122" s="3" t="s">
        <v>2543</v>
      </c>
      <c r="I19122" s="301">
        <v>50.3</v>
      </c>
    </row>
    <row r="19123" spans="2:9">
      <c r="B19123" s="300" t="s">
        <v>160</v>
      </c>
      <c r="C19123" s="3" t="s">
        <v>25868</v>
      </c>
      <c r="D19123" s="3" t="s">
        <v>25869</v>
      </c>
      <c r="E19123" s="3" t="s">
        <v>12905</v>
      </c>
      <c r="F19123" s="3" t="s">
        <v>125</v>
      </c>
      <c r="G19123" s="3"/>
      <c r="H19123" s="3" t="s">
        <v>2543</v>
      </c>
      <c r="I19123" s="301">
        <v>50.5</v>
      </c>
    </row>
    <row r="19124" spans="2:9">
      <c r="B19124" s="300" t="s">
        <v>160</v>
      </c>
      <c r="C19124" s="3" t="s">
        <v>25954</v>
      </c>
      <c r="D19124" s="3" t="s">
        <v>25955</v>
      </c>
      <c r="E19124" s="3" t="s">
        <v>12905</v>
      </c>
      <c r="F19124" s="3" t="s">
        <v>125</v>
      </c>
      <c r="G19124" s="3"/>
      <c r="H19124" s="3" t="s">
        <v>2543</v>
      </c>
      <c r="I19124" s="301">
        <v>50.5</v>
      </c>
    </row>
    <row r="19125" spans="2:9">
      <c r="B19125" s="300" t="s">
        <v>160</v>
      </c>
      <c r="C19125" s="3" t="s">
        <v>26072</v>
      </c>
      <c r="D19125" s="3" t="s">
        <v>26073</v>
      </c>
      <c r="E19125" s="3" t="s">
        <v>12905</v>
      </c>
      <c r="F19125" s="3" t="s">
        <v>4588</v>
      </c>
      <c r="G19125" s="3"/>
      <c r="H19125" s="3" t="s">
        <v>2543</v>
      </c>
      <c r="I19125" s="301">
        <v>50.6</v>
      </c>
    </row>
    <row r="19126" spans="2:9">
      <c r="B19126" s="300" t="s">
        <v>160</v>
      </c>
      <c r="C19126" s="3" t="s">
        <v>26076</v>
      </c>
      <c r="D19126" s="3" t="s">
        <v>26077</v>
      </c>
      <c r="E19126" s="3" t="s">
        <v>14168</v>
      </c>
      <c r="F19126" s="3" t="s">
        <v>4588</v>
      </c>
      <c r="G19126" s="3"/>
      <c r="H19126" s="3" t="s">
        <v>2543</v>
      </c>
      <c r="I19126" s="301">
        <v>50.7</v>
      </c>
    </row>
    <row r="19127" spans="2:9">
      <c r="B19127" s="300" t="s">
        <v>160</v>
      </c>
      <c r="C19127" s="3" t="s">
        <v>26138</v>
      </c>
      <c r="D19127" s="3" t="s">
        <v>26139</v>
      </c>
      <c r="E19127" s="3" t="s">
        <v>12905</v>
      </c>
      <c r="F19127" s="3" t="s">
        <v>125</v>
      </c>
      <c r="G19127" s="3"/>
      <c r="H19127" s="3" t="s">
        <v>2543</v>
      </c>
      <c r="I19127" s="301">
        <v>50.5</v>
      </c>
    </row>
    <row r="19128" spans="2:9">
      <c r="B19128" s="300" t="s">
        <v>160</v>
      </c>
      <c r="C19128" s="3" t="s">
        <v>26375</v>
      </c>
      <c r="D19128" s="3" t="s">
        <v>26376</v>
      </c>
      <c r="E19128" s="3" t="s">
        <v>14168</v>
      </c>
      <c r="F19128" s="3" t="s">
        <v>4588</v>
      </c>
      <c r="G19128" s="3"/>
      <c r="H19128" s="3" t="s">
        <v>2543</v>
      </c>
      <c r="I19128" s="301">
        <v>50.6</v>
      </c>
    </row>
    <row r="19129" spans="2:9">
      <c r="B19129" s="300" t="s">
        <v>160</v>
      </c>
      <c r="C19129" s="3" t="s">
        <v>26988</v>
      </c>
      <c r="D19129" s="3" t="s">
        <v>26989</v>
      </c>
      <c r="E19129" s="3" t="s">
        <v>12905</v>
      </c>
      <c r="F19129" s="3" t="s">
        <v>125</v>
      </c>
      <c r="G19129" s="3"/>
      <c r="H19129" s="3" t="s">
        <v>2543</v>
      </c>
      <c r="I19129" s="301">
        <v>50.5</v>
      </c>
    </row>
    <row r="19130" spans="2:9">
      <c r="B19130" s="300" t="s">
        <v>160</v>
      </c>
      <c r="C19130" s="3" t="s">
        <v>27137</v>
      </c>
      <c r="D19130" s="3" t="s">
        <v>27138</v>
      </c>
      <c r="E19130" s="3" t="s">
        <v>12905</v>
      </c>
      <c r="F19130" s="3" t="s">
        <v>125</v>
      </c>
      <c r="G19130" s="3"/>
      <c r="H19130" s="3" t="s">
        <v>2543</v>
      </c>
      <c r="I19130" s="301">
        <v>50.6</v>
      </c>
    </row>
    <row r="19131" spans="2:9">
      <c r="B19131" s="300" t="s">
        <v>160</v>
      </c>
      <c r="C19131" s="3" t="s">
        <v>27289</v>
      </c>
      <c r="D19131" s="3" t="s">
        <v>27290</v>
      </c>
      <c r="E19131" s="3" t="s">
        <v>14168</v>
      </c>
      <c r="F19131" s="3" t="s">
        <v>4588</v>
      </c>
      <c r="G19131" s="3"/>
      <c r="H19131" s="3" t="s">
        <v>2543</v>
      </c>
      <c r="I19131" s="301">
        <v>50.7</v>
      </c>
    </row>
    <row r="19132" spans="2:9">
      <c r="B19132" s="300" t="s">
        <v>160</v>
      </c>
      <c r="C19132" s="3" t="s">
        <v>27963</v>
      </c>
      <c r="D19132" s="3" t="s">
        <v>27964</v>
      </c>
      <c r="E19132" s="3" t="s">
        <v>12905</v>
      </c>
      <c r="F19132" s="3" t="s">
        <v>4588</v>
      </c>
      <c r="G19132" s="3"/>
      <c r="H19132" s="3" t="s">
        <v>2543</v>
      </c>
      <c r="I19132" s="301">
        <v>50.5</v>
      </c>
    </row>
    <row r="19133" spans="2:9">
      <c r="B19133" s="300" t="s">
        <v>160</v>
      </c>
      <c r="C19133" s="3" t="s">
        <v>28694</v>
      </c>
      <c r="D19133" s="3" t="s">
        <v>28695</v>
      </c>
      <c r="E19133" s="3" t="s">
        <v>12905</v>
      </c>
      <c r="F19133" s="3" t="s">
        <v>4588</v>
      </c>
      <c r="G19133" s="3"/>
      <c r="H19133" s="3" t="s">
        <v>2543</v>
      </c>
      <c r="I19133" s="301">
        <v>50.5</v>
      </c>
    </row>
    <row r="19134" spans="2:9">
      <c r="B19134" s="300" t="s">
        <v>160</v>
      </c>
      <c r="C19134" s="3" t="s">
        <v>28809</v>
      </c>
      <c r="D19134" s="3" t="s">
        <v>28810</v>
      </c>
      <c r="E19134" s="3" t="s">
        <v>12905</v>
      </c>
      <c r="F19134" s="3" t="s">
        <v>4588</v>
      </c>
      <c r="G19134" s="3"/>
      <c r="H19134" s="3" t="s">
        <v>2543</v>
      </c>
      <c r="I19134" s="301">
        <v>50.9</v>
      </c>
    </row>
    <row r="19135" spans="2:9">
      <c r="B19135" s="300" t="s">
        <v>160</v>
      </c>
      <c r="C19135" s="3" t="s">
        <v>28811</v>
      </c>
      <c r="D19135" s="3" t="s">
        <v>28812</v>
      </c>
      <c r="E19135" s="3" t="s">
        <v>12905</v>
      </c>
      <c r="F19135" s="3" t="s">
        <v>4588</v>
      </c>
      <c r="G19135" s="3"/>
      <c r="H19135" s="3" t="s">
        <v>2543</v>
      </c>
      <c r="I19135" s="301">
        <v>50.9</v>
      </c>
    </row>
    <row r="19136" spans="2:9">
      <c r="B19136" s="300" t="s">
        <v>160</v>
      </c>
      <c r="C19136" s="3" t="s">
        <v>28838</v>
      </c>
      <c r="D19136" s="3" t="s">
        <v>28839</v>
      </c>
      <c r="E19136" s="3" t="s">
        <v>14168</v>
      </c>
      <c r="F19136" s="3" t="s">
        <v>4588</v>
      </c>
      <c r="G19136" s="3"/>
      <c r="H19136" s="3" t="s">
        <v>2543</v>
      </c>
      <c r="I19136" s="301">
        <v>50.5</v>
      </c>
    </row>
    <row r="19137" spans="2:9">
      <c r="B19137" s="300" t="s">
        <v>160</v>
      </c>
      <c r="C19137" s="3" t="s">
        <v>28884</v>
      </c>
      <c r="D19137" s="3" t="s">
        <v>28885</v>
      </c>
      <c r="E19137" s="3" t="s">
        <v>12905</v>
      </c>
      <c r="F19137" s="3" t="s">
        <v>4588</v>
      </c>
      <c r="G19137" s="3"/>
      <c r="H19137" s="3" t="s">
        <v>2543</v>
      </c>
      <c r="I19137" s="301">
        <v>50.6</v>
      </c>
    </row>
    <row r="19138" spans="2:9">
      <c r="B19138" s="300" t="s">
        <v>160</v>
      </c>
      <c r="C19138" s="3" t="s">
        <v>30094</v>
      </c>
      <c r="D19138" s="3" t="s">
        <v>30095</v>
      </c>
      <c r="E19138" s="3" t="s">
        <v>12905</v>
      </c>
      <c r="F19138" s="3" t="s">
        <v>4588</v>
      </c>
      <c r="G19138" s="3"/>
      <c r="H19138" s="3" t="s">
        <v>2543</v>
      </c>
      <c r="I19138" s="301">
        <v>50.5</v>
      </c>
    </row>
    <row r="19139" spans="2:9">
      <c r="B19139" s="300" t="s">
        <v>160</v>
      </c>
      <c r="C19139" s="3" t="s">
        <v>30194</v>
      </c>
      <c r="D19139" s="3" t="s">
        <v>30195</v>
      </c>
      <c r="E19139" s="3" t="s">
        <v>12905</v>
      </c>
      <c r="F19139" s="3" t="s">
        <v>4588</v>
      </c>
      <c r="G19139" s="3"/>
      <c r="H19139" s="3" t="s">
        <v>2543</v>
      </c>
      <c r="I19139" s="301">
        <v>50.5</v>
      </c>
    </row>
    <row r="19140" spans="2:9">
      <c r="B19140" s="300" t="s">
        <v>160</v>
      </c>
      <c r="C19140" s="3" t="s">
        <v>31047</v>
      </c>
      <c r="D19140" s="3" t="s">
        <v>31048</v>
      </c>
      <c r="E19140" s="3" t="s">
        <v>14168</v>
      </c>
      <c r="F19140" s="3" t="s">
        <v>4588</v>
      </c>
      <c r="G19140" s="3"/>
      <c r="H19140" s="3" t="s">
        <v>2543</v>
      </c>
      <c r="I19140" s="301">
        <v>50.5</v>
      </c>
    </row>
    <row r="19141" spans="2:9">
      <c r="B19141" s="300" t="s">
        <v>160</v>
      </c>
      <c r="C19141" s="3" t="s">
        <v>31675</v>
      </c>
      <c r="D19141" s="3" t="s">
        <v>31676</v>
      </c>
      <c r="E19141" s="3" t="s">
        <v>12905</v>
      </c>
      <c r="F19141" s="3" t="s">
        <v>4588</v>
      </c>
      <c r="G19141" s="3"/>
      <c r="H19141" s="3" t="s">
        <v>2543</v>
      </c>
      <c r="I19141" s="301">
        <v>50.7</v>
      </c>
    </row>
    <row r="19142" spans="2:9">
      <c r="B19142" s="300" t="s">
        <v>160</v>
      </c>
      <c r="C19142" s="3" t="s">
        <v>32982</v>
      </c>
      <c r="D19142" s="3" t="s">
        <v>32983</v>
      </c>
      <c r="E19142" s="3" t="s">
        <v>14168</v>
      </c>
      <c r="F19142" s="3" t="s">
        <v>4588</v>
      </c>
      <c r="G19142" s="3"/>
      <c r="H19142" s="3" t="s">
        <v>2543</v>
      </c>
      <c r="I19142" s="301">
        <v>50.4</v>
      </c>
    </row>
    <row r="19143" spans="2:9">
      <c r="B19143" s="300" t="s">
        <v>160</v>
      </c>
      <c r="C19143" s="3" t="s">
        <v>33140</v>
      </c>
      <c r="D19143" s="3" t="s">
        <v>33141</v>
      </c>
      <c r="E19143" s="3" t="s">
        <v>14168</v>
      </c>
      <c r="F19143" s="3" t="s">
        <v>4588</v>
      </c>
      <c r="G19143" s="3"/>
      <c r="H19143" s="3" t="s">
        <v>2543</v>
      </c>
      <c r="I19143" s="301">
        <v>50.5</v>
      </c>
    </row>
    <row r="19144" spans="2:9">
      <c r="B19144" s="300" t="s">
        <v>160</v>
      </c>
      <c r="C19144" s="3" t="s">
        <v>33519</v>
      </c>
      <c r="D19144" s="3" t="s">
        <v>33520</v>
      </c>
      <c r="E19144" s="3" t="s">
        <v>12905</v>
      </c>
      <c r="F19144" s="3" t="s">
        <v>4588</v>
      </c>
      <c r="G19144" s="3"/>
      <c r="H19144" s="3" t="s">
        <v>2543</v>
      </c>
      <c r="I19144" s="301">
        <v>50.6</v>
      </c>
    </row>
    <row r="19145" spans="2:9">
      <c r="B19145" s="300" t="s">
        <v>160</v>
      </c>
      <c r="C19145" s="3" t="s">
        <v>34727</v>
      </c>
      <c r="D19145" s="3" t="s">
        <v>34728</v>
      </c>
      <c r="E19145" s="3" t="s">
        <v>12905</v>
      </c>
      <c r="F19145" s="3" t="s">
        <v>4588</v>
      </c>
      <c r="G19145" s="3"/>
      <c r="H19145" s="3" t="s">
        <v>2543</v>
      </c>
      <c r="I19145" s="301">
        <v>50.7</v>
      </c>
    </row>
    <row r="19146" spans="2:9">
      <c r="B19146" s="300" t="s">
        <v>160</v>
      </c>
      <c r="C19146" s="3" t="s">
        <v>35221</v>
      </c>
      <c r="D19146" s="3" t="s">
        <v>35222</v>
      </c>
      <c r="E19146" s="3" t="s">
        <v>14168</v>
      </c>
      <c r="F19146" s="3" t="s">
        <v>4588</v>
      </c>
      <c r="G19146" s="3"/>
      <c r="H19146" s="3" t="s">
        <v>2543</v>
      </c>
      <c r="I19146" s="301">
        <v>50.5</v>
      </c>
    </row>
    <row r="19147" spans="2:9">
      <c r="B19147" s="300" t="s">
        <v>160</v>
      </c>
      <c r="C19147" s="3" t="s">
        <v>35329</v>
      </c>
      <c r="D19147" s="3" t="s">
        <v>35330</v>
      </c>
      <c r="E19147" s="3" t="s">
        <v>12905</v>
      </c>
      <c r="F19147" s="3" t="s">
        <v>4588</v>
      </c>
      <c r="G19147" s="3"/>
      <c r="H19147" s="3" t="s">
        <v>2543</v>
      </c>
      <c r="I19147" s="301">
        <v>50.5</v>
      </c>
    </row>
    <row r="19148" spans="2:9">
      <c r="B19148" s="300" t="s">
        <v>160</v>
      </c>
      <c r="C19148" s="3" t="s">
        <v>35841</v>
      </c>
      <c r="D19148" s="3" t="s">
        <v>35842</v>
      </c>
      <c r="E19148" s="3" t="s">
        <v>14168</v>
      </c>
      <c r="F19148" s="3" t="s">
        <v>4588</v>
      </c>
      <c r="G19148" s="3"/>
      <c r="H19148" s="3" t="s">
        <v>2543</v>
      </c>
      <c r="I19148" s="301">
        <v>50.6</v>
      </c>
    </row>
    <row r="19149" spans="2:9">
      <c r="B19149" s="300" t="s">
        <v>160</v>
      </c>
      <c r="C19149" s="3" t="s">
        <v>35869</v>
      </c>
      <c r="D19149" s="3" t="s">
        <v>35870</v>
      </c>
      <c r="E19149" s="3" t="s">
        <v>12905</v>
      </c>
      <c r="F19149" s="3" t="s">
        <v>4588</v>
      </c>
      <c r="G19149" s="3"/>
      <c r="H19149" s="3" t="s">
        <v>2543</v>
      </c>
      <c r="I19149" s="301">
        <v>50.4</v>
      </c>
    </row>
    <row r="19150" spans="2:9">
      <c r="B19150" s="300" t="s">
        <v>160</v>
      </c>
      <c r="C19150" s="3" t="s">
        <v>35988</v>
      </c>
      <c r="D19150" s="3" t="s">
        <v>35989</v>
      </c>
      <c r="E19150" s="3" t="s">
        <v>12905</v>
      </c>
      <c r="F19150" s="3" t="s">
        <v>125</v>
      </c>
      <c r="G19150" s="3"/>
      <c r="H19150" s="3" t="s">
        <v>2543</v>
      </c>
      <c r="I19150" s="301">
        <v>50.4</v>
      </c>
    </row>
    <row r="19151" spans="2:9">
      <c r="B19151" s="300" t="s">
        <v>160</v>
      </c>
      <c r="C19151" s="3" t="s">
        <v>36077</v>
      </c>
      <c r="D19151" s="3" t="s">
        <v>36078</v>
      </c>
      <c r="E19151" s="3" t="s">
        <v>14168</v>
      </c>
      <c r="F19151" s="3" t="s">
        <v>4588</v>
      </c>
      <c r="G19151" s="3"/>
      <c r="H19151" s="3" t="s">
        <v>2543</v>
      </c>
      <c r="I19151" s="301">
        <v>50.5</v>
      </c>
    </row>
    <row r="19152" spans="2:9">
      <c r="B19152" s="300" t="s">
        <v>160</v>
      </c>
      <c r="C19152" s="3" t="s">
        <v>36834</v>
      </c>
      <c r="D19152" s="3" t="s">
        <v>36835</v>
      </c>
      <c r="E19152" s="3" t="s">
        <v>12905</v>
      </c>
      <c r="F19152" s="3" t="s">
        <v>125</v>
      </c>
      <c r="G19152" s="3"/>
      <c r="H19152" s="3" t="s">
        <v>2543</v>
      </c>
      <c r="I19152" s="301">
        <v>50.4</v>
      </c>
    </row>
    <row r="19153" spans="2:9">
      <c r="B19153" s="300" t="s">
        <v>160</v>
      </c>
      <c r="C19153" s="3" t="s">
        <v>37649</v>
      </c>
      <c r="D19153" s="3" t="s">
        <v>37650</v>
      </c>
      <c r="E19153" s="3" t="s">
        <v>12905</v>
      </c>
      <c r="F19153" s="3" t="s">
        <v>125</v>
      </c>
      <c r="G19153" s="3"/>
      <c r="H19153" s="3" t="s">
        <v>2543</v>
      </c>
      <c r="I19153" s="301">
        <v>50.4</v>
      </c>
    </row>
    <row r="19154" spans="2:9">
      <c r="B19154" s="300" t="s">
        <v>160</v>
      </c>
      <c r="C19154" s="3" t="s">
        <v>37771</v>
      </c>
      <c r="D19154" s="3" t="s">
        <v>37772</v>
      </c>
      <c r="E19154" s="3" t="s">
        <v>12905</v>
      </c>
      <c r="F19154" s="3" t="s">
        <v>4588</v>
      </c>
      <c r="G19154" s="3"/>
      <c r="H19154" s="3" t="s">
        <v>2543</v>
      </c>
      <c r="I19154" s="301">
        <v>50.5</v>
      </c>
    </row>
    <row r="19155" spans="2:9">
      <c r="B19155" s="300" t="s">
        <v>160</v>
      </c>
      <c r="C19155" s="3" t="s">
        <v>39455</v>
      </c>
      <c r="D19155" s="3" t="s">
        <v>39456</v>
      </c>
      <c r="E19155" s="3" t="s">
        <v>12905</v>
      </c>
      <c r="F19155" s="3" t="s">
        <v>125</v>
      </c>
      <c r="G19155" s="3"/>
      <c r="H19155" s="3" t="s">
        <v>2543</v>
      </c>
      <c r="I19155" s="301">
        <v>50.7</v>
      </c>
    </row>
    <row r="19156" spans="2:9">
      <c r="B19156" s="300" t="s">
        <v>160</v>
      </c>
      <c r="C19156" s="3" t="s">
        <v>39870</v>
      </c>
      <c r="D19156" s="3" t="s">
        <v>39871</v>
      </c>
      <c r="E19156" s="3" t="s">
        <v>12905</v>
      </c>
      <c r="F19156" s="3" t="s">
        <v>125</v>
      </c>
      <c r="G19156" s="3"/>
      <c r="H19156" s="3" t="s">
        <v>2543</v>
      </c>
      <c r="I19156" s="301">
        <v>50.7</v>
      </c>
    </row>
    <row r="19157" spans="2:9">
      <c r="B19157" s="300" t="s">
        <v>160</v>
      </c>
      <c r="C19157" s="3" t="s">
        <v>40640</v>
      </c>
      <c r="D19157" s="3" t="s">
        <v>40641</v>
      </c>
      <c r="E19157" s="3" t="s">
        <v>12905</v>
      </c>
      <c r="F19157" s="3" t="s">
        <v>4588</v>
      </c>
      <c r="G19157" s="3"/>
      <c r="H19157" s="3" t="s">
        <v>2543</v>
      </c>
      <c r="I19157" s="301">
        <v>50.6</v>
      </c>
    </row>
    <row r="19158" spans="2:9">
      <c r="B19158" s="300" t="s">
        <v>160</v>
      </c>
      <c r="C19158" s="3" t="s">
        <v>58941</v>
      </c>
      <c r="D19158" s="3" t="s">
        <v>58942</v>
      </c>
      <c r="E19158" s="3" t="s">
        <v>14168</v>
      </c>
      <c r="F19158" s="3" t="s">
        <v>4588</v>
      </c>
      <c r="G19158" s="3"/>
      <c r="H19158" s="3" t="s">
        <v>2543</v>
      </c>
      <c r="I19158" s="301">
        <v>52.2</v>
      </c>
    </row>
    <row r="19159" spans="2:9">
      <c r="B19159" s="300" t="s">
        <v>160</v>
      </c>
      <c r="C19159" s="3" t="s">
        <v>23150</v>
      </c>
      <c r="D19159" s="3" t="s">
        <v>23151</v>
      </c>
      <c r="E19159" s="3" t="s">
        <v>23152</v>
      </c>
      <c r="F19159" s="3" t="s">
        <v>125</v>
      </c>
      <c r="G19159" s="3"/>
      <c r="H19159" s="3" t="s">
        <v>23153</v>
      </c>
      <c r="I19159" s="301">
        <v>50.6</v>
      </c>
    </row>
    <row r="19160" spans="2:9">
      <c r="B19160" s="300" t="s">
        <v>160</v>
      </c>
      <c r="C19160" s="3" t="s">
        <v>23693</v>
      </c>
      <c r="D19160" s="3" t="s">
        <v>23694</v>
      </c>
      <c r="E19160" s="3" t="s">
        <v>23152</v>
      </c>
      <c r="F19160" s="3" t="s">
        <v>125</v>
      </c>
      <c r="G19160" s="3"/>
      <c r="H19160" s="3" t="s">
        <v>23153</v>
      </c>
      <c r="I19160" s="301">
        <v>50.6</v>
      </c>
    </row>
    <row r="19161" spans="2:9">
      <c r="B19161" s="300" t="s">
        <v>160</v>
      </c>
      <c r="C19161" s="3" t="s">
        <v>25345</v>
      </c>
      <c r="D19161" s="3" t="s">
        <v>25346</v>
      </c>
      <c r="E19161" s="3" t="s">
        <v>25347</v>
      </c>
      <c r="F19161" s="3" t="s">
        <v>4588</v>
      </c>
      <c r="G19161" s="3"/>
      <c r="H19161" s="3" t="s">
        <v>23153</v>
      </c>
      <c r="I19161" s="301">
        <v>50.3</v>
      </c>
    </row>
    <row r="19162" spans="2:9">
      <c r="B19162" s="300" t="s">
        <v>160</v>
      </c>
      <c r="C19162" s="3" t="s">
        <v>25371</v>
      </c>
      <c r="D19162" s="3" t="s">
        <v>25372</v>
      </c>
      <c r="E19162" s="3" t="s">
        <v>25347</v>
      </c>
      <c r="F19162" s="3" t="s">
        <v>4588</v>
      </c>
      <c r="G19162" s="3"/>
      <c r="H19162" s="3" t="s">
        <v>23153</v>
      </c>
      <c r="I19162" s="301">
        <v>50.3</v>
      </c>
    </row>
    <row r="19163" spans="2:9">
      <c r="B19163" s="300" t="s">
        <v>160</v>
      </c>
      <c r="C19163" s="3" t="s">
        <v>25373</v>
      </c>
      <c r="D19163" s="3" t="s">
        <v>25374</v>
      </c>
      <c r="E19163" s="3" t="s">
        <v>25347</v>
      </c>
      <c r="F19163" s="3" t="s">
        <v>4588</v>
      </c>
      <c r="G19163" s="3"/>
      <c r="H19163" s="3" t="s">
        <v>23153</v>
      </c>
      <c r="I19163" s="301">
        <v>50.3</v>
      </c>
    </row>
    <row r="19164" spans="2:9">
      <c r="B19164" s="300" t="s">
        <v>160</v>
      </c>
      <c r="C19164" s="3" t="s">
        <v>26501</v>
      </c>
      <c r="D19164" s="3" t="s">
        <v>26502</v>
      </c>
      <c r="E19164" s="3" t="s">
        <v>23152</v>
      </c>
      <c r="F19164" s="3" t="s">
        <v>125</v>
      </c>
      <c r="G19164" s="3"/>
      <c r="H19164" s="3" t="s">
        <v>23153</v>
      </c>
      <c r="I19164" s="301">
        <v>50.7</v>
      </c>
    </row>
    <row r="19165" spans="2:9">
      <c r="B19165" s="300" t="s">
        <v>160</v>
      </c>
      <c r="C19165" s="3" t="s">
        <v>27813</v>
      </c>
      <c r="D19165" s="3" t="s">
        <v>27814</v>
      </c>
      <c r="E19165" s="3" t="s">
        <v>25347</v>
      </c>
      <c r="F19165" s="3" t="s">
        <v>4588</v>
      </c>
      <c r="G19165" s="3"/>
      <c r="H19165" s="3" t="s">
        <v>23153</v>
      </c>
      <c r="I19165" s="301">
        <v>50.3</v>
      </c>
    </row>
    <row r="19166" spans="2:9">
      <c r="B19166" s="300" t="s">
        <v>160</v>
      </c>
      <c r="C19166" s="3" t="s">
        <v>27815</v>
      </c>
      <c r="D19166" s="3" t="s">
        <v>27816</v>
      </c>
      <c r="E19166" s="3" t="s">
        <v>25347</v>
      </c>
      <c r="F19166" s="3" t="s">
        <v>4588</v>
      </c>
      <c r="G19166" s="3"/>
      <c r="H19166" s="3" t="s">
        <v>23153</v>
      </c>
      <c r="I19166" s="301">
        <v>50.3</v>
      </c>
    </row>
    <row r="19167" spans="2:9">
      <c r="B19167" s="300" t="s">
        <v>160</v>
      </c>
      <c r="C19167" s="3" t="s">
        <v>28459</v>
      </c>
      <c r="D19167" s="3" t="s">
        <v>28460</v>
      </c>
      <c r="E19167" s="3" t="s">
        <v>23152</v>
      </c>
      <c r="F19167" s="3" t="s">
        <v>125</v>
      </c>
      <c r="G19167" s="3"/>
      <c r="H19167" s="3" t="s">
        <v>23153</v>
      </c>
      <c r="I19167" s="301">
        <v>50.6</v>
      </c>
    </row>
    <row r="19168" spans="2:9">
      <c r="B19168" s="300" t="s">
        <v>160</v>
      </c>
      <c r="C19168" s="3" t="s">
        <v>29209</v>
      </c>
      <c r="D19168" s="3" t="s">
        <v>29210</v>
      </c>
      <c r="E19168" s="3" t="s">
        <v>25347</v>
      </c>
      <c r="F19168" s="3" t="s">
        <v>4588</v>
      </c>
      <c r="G19168" s="3"/>
      <c r="H19168" s="3" t="s">
        <v>23153</v>
      </c>
      <c r="I19168" s="301">
        <v>50.2</v>
      </c>
    </row>
    <row r="19169" spans="2:9">
      <c r="B19169" s="300" t="s">
        <v>160</v>
      </c>
      <c r="C19169" s="3" t="s">
        <v>29901</v>
      </c>
      <c r="D19169" s="3" t="s">
        <v>29902</v>
      </c>
      <c r="E19169" s="3" t="s">
        <v>25347</v>
      </c>
      <c r="F19169" s="3" t="s">
        <v>4588</v>
      </c>
      <c r="G19169" s="3"/>
      <c r="H19169" s="3" t="s">
        <v>23153</v>
      </c>
      <c r="I19169" s="301">
        <v>50.2</v>
      </c>
    </row>
    <row r="19170" spans="2:9">
      <c r="B19170" s="300" t="s">
        <v>160</v>
      </c>
      <c r="C19170" s="3" t="s">
        <v>30188</v>
      </c>
      <c r="D19170" s="3" t="s">
        <v>30189</v>
      </c>
      <c r="E19170" s="3" t="s">
        <v>25347</v>
      </c>
      <c r="F19170" s="3" t="s">
        <v>4588</v>
      </c>
      <c r="G19170" s="3"/>
      <c r="H19170" s="3" t="s">
        <v>23153</v>
      </c>
      <c r="I19170" s="301">
        <v>50.2</v>
      </c>
    </row>
    <row r="19171" spans="2:9">
      <c r="B19171" s="300" t="s">
        <v>160</v>
      </c>
      <c r="C19171" s="3" t="s">
        <v>30538</v>
      </c>
      <c r="D19171" s="3" t="s">
        <v>30539</v>
      </c>
      <c r="E19171" s="3" t="s">
        <v>23152</v>
      </c>
      <c r="F19171" s="3" t="s">
        <v>4588</v>
      </c>
      <c r="G19171" s="3"/>
      <c r="H19171" s="3" t="s">
        <v>23153</v>
      </c>
      <c r="I19171" s="301">
        <v>50.5</v>
      </c>
    </row>
    <row r="19172" spans="2:9">
      <c r="B19172" s="300" t="s">
        <v>160</v>
      </c>
      <c r="C19172" s="3" t="s">
        <v>32356</v>
      </c>
      <c r="D19172" s="3" t="s">
        <v>32357</v>
      </c>
      <c r="E19172" s="3" t="s">
        <v>23152</v>
      </c>
      <c r="F19172" s="3" t="s">
        <v>125</v>
      </c>
      <c r="G19172" s="3"/>
      <c r="H19172" s="3" t="s">
        <v>23153</v>
      </c>
      <c r="I19172" s="301">
        <v>50.8</v>
      </c>
    </row>
    <row r="19173" spans="2:9">
      <c r="B19173" s="300" t="s">
        <v>160</v>
      </c>
      <c r="C19173" s="3" t="s">
        <v>33000</v>
      </c>
      <c r="D19173" s="3" t="s">
        <v>33001</v>
      </c>
      <c r="E19173" s="3" t="s">
        <v>25347</v>
      </c>
      <c r="F19173" s="3" t="s">
        <v>4588</v>
      </c>
      <c r="G19173" s="3"/>
      <c r="H19173" s="3" t="s">
        <v>23153</v>
      </c>
      <c r="I19173" s="301">
        <v>50.3</v>
      </c>
    </row>
    <row r="19174" spans="2:9">
      <c r="B19174" s="300" t="s">
        <v>160</v>
      </c>
      <c r="C19174" s="3" t="s">
        <v>33359</v>
      </c>
      <c r="D19174" s="3" t="s">
        <v>33360</v>
      </c>
      <c r="E19174" s="3" t="s">
        <v>23152</v>
      </c>
      <c r="F19174" s="3" t="s">
        <v>4588</v>
      </c>
      <c r="G19174" s="3"/>
      <c r="H19174" s="3" t="s">
        <v>23153</v>
      </c>
      <c r="I19174" s="301">
        <v>50.4</v>
      </c>
    </row>
    <row r="19175" spans="2:9">
      <c r="B19175" s="300" t="s">
        <v>160</v>
      </c>
      <c r="C19175" s="3" t="s">
        <v>33664</v>
      </c>
      <c r="D19175" s="3" t="s">
        <v>33665</v>
      </c>
      <c r="E19175" s="3" t="s">
        <v>25347</v>
      </c>
      <c r="F19175" s="3" t="s">
        <v>4588</v>
      </c>
      <c r="G19175" s="3"/>
      <c r="H19175" s="3" t="s">
        <v>23153</v>
      </c>
      <c r="I19175" s="301">
        <v>50.3</v>
      </c>
    </row>
    <row r="19176" spans="2:9">
      <c r="B19176" s="300" t="s">
        <v>160</v>
      </c>
      <c r="C19176" s="3" t="s">
        <v>34134</v>
      </c>
      <c r="D19176" s="3" t="s">
        <v>34135</v>
      </c>
      <c r="E19176" s="3" t="s">
        <v>23152</v>
      </c>
      <c r="F19176" s="3" t="s">
        <v>125</v>
      </c>
      <c r="G19176" s="3"/>
      <c r="H19176" s="3" t="s">
        <v>23153</v>
      </c>
      <c r="I19176" s="301">
        <v>50.4</v>
      </c>
    </row>
    <row r="19177" spans="2:9">
      <c r="B19177" s="300" t="s">
        <v>160</v>
      </c>
      <c r="C19177" s="3" t="s">
        <v>35032</v>
      </c>
      <c r="D19177" s="3" t="s">
        <v>35033</v>
      </c>
      <c r="E19177" s="3" t="s">
        <v>25347</v>
      </c>
      <c r="F19177" s="3" t="s">
        <v>4588</v>
      </c>
      <c r="G19177" s="3"/>
      <c r="H19177" s="3" t="s">
        <v>23153</v>
      </c>
      <c r="I19177" s="301">
        <v>50.2</v>
      </c>
    </row>
    <row r="19178" spans="2:9">
      <c r="B19178" s="300" t="s">
        <v>160</v>
      </c>
      <c r="C19178" s="3" t="s">
        <v>38467</v>
      </c>
      <c r="D19178" s="3" t="s">
        <v>38468</v>
      </c>
      <c r="E19178" s="3" t="s">
        <v>25347</v>
      </c>
      <c r="F19178" s="3" t="s">
        <v>4588</v>
      </c>
      <c r="G19178" s="3"/>
      <c r="H19178" s="3" t="s">
        <v>23153</v>
      </c>
      <c r="I19178" s="301">
        <v>50.3</v>
      </c>
    </row>
    <row r="19179" spans="2:9">
      <c r="B19179" s="300" t="s">
        <v>160</v>
      </c>
      <c r="C19179" s="3" t="s">
        <v>39047</v>
      </c>
      <c r="D19179" s="3" t="s">
        <v>39048</v>
      </c>
      <c r="E19179" s="3" t="s">
        <v>23152</v>
      </c>
      <c r="F19179" s="3" t="s">
        <v>125</v>
      </c>
      <c r="G19179" s="3"/>
      <c r="H19179" s="3" t="s">
        <v>23153</v>
      </c>
      <c r="I19179" s="301">
        <v>50.7</v>
      </c>
    </row>
    <row r="19180" spans="2:9">
      <c r="B19180" s="300" t="s">
        <v>160</v>
      </c>
      <c r="C19180" s="3" t="s">
        <v>40413</v>
      </c>
      <c r="D19180" s="3" t="s">
        <v>40414</v>
      </c>
      <c r="E19180" s="3" t="s">
        <v>23152</v>
      </c>
      <c r="F19180" s="3" t="s">
        <v>125</v>
      </c>
      <c r="G19180" s="3"/>
      <c r="H19180" s="3" t="s">
        <v>23153</v>
      </c>
      <c r="I19180" s="301">
        <v>51</v>
      </c>
    </row>
    <row r="19181" spans="2:9">
      <c r="B19181" s="300" t="s">
        <v>160</v>
      </c>
      <c r="C19181" s="3" t="s">
        <v>41149</v>
      </c>
      <c r="D19181" s="3" t="s">
        <v>41150</v>
      </c>
      <c r="E19181" s="3" t="s">
        <v>23152</v>
      </c>
      <c r="F19181" s="3" t="s">
        <v>125</v>
      </c>
      <c r="G19181" s="3"/>
      <c r="H19181" s="3" t="s">
        <v>23153</v>
      </c>
      <c r="I19181" s="301">
        <v>50.4</v>
      </c>
    </row>
    <row r="19182" spans="2:9">
      <c r="B19182" s="300" t="s">
        <v>160</v>
      </c>
      <c r="C19182" s="3" t="s">
        <v>42217</v>
      </c>
      <c r="D19182" s="3" t="s">
        <v>42218</v>
      </c>
      <c r="E19182" s="3" t="s">
        <v>23152</v>
      </c>
      <c r="F19182" s="3" t="s">
        <v>125</v>
      </c>
      <c r="G19182" s="3"/>
      <c r="H19182" s="3" t="s">
        <v>23153</v>
      </c>
      <c r="I19182" s="301">
        <v>50.4</v>
      </c>
    </row>
    <row r="19183" spans="2:9">
      <c r="B19183" s="300" t="s">
        <v>160</v>
      </c>
      <c r="C19183" s="3" t="s">
        <v>44127</v>
      </c>
      <c r="D19183" s="3" t="s">
        <v>44128</v>
      </c>
      <c r="E19183" s="3" t="s">
        <v>23152</v>
      </c>
      <c r="F19183" s="3" t="s">
        <v>125</v>
      </c>
      <c r="G19183" s="3"/>
      <c r="H19183" s="3" t="s">
        <v>23153</v>
      </c>
      <c r="I19183" s="301">
        <v>50.4</v>
      </c>
    </row>
    <row r="19184" spans="2:9">
      <c r="B19184" s="300" t="s">
        <v>160</v>
      </c>
      <c r="C19184" s="3" t="s">
        <v>14987</v>
      </c>
      <c r="D19184" s="3" t="s">
        <v>14988</v>
      </c>
      <c r="E19184" s="3" t="s">
        <v>14989</v>
      </c>
      <c r="F19184" s="3" t="s">
        <v>4588</v>
      </c>
      <c r="G19184" s="3"/>
      <c r="H19184" s="3" t="s">
        <v>14990</v>
      </c>
      <c r="I19184" s="301">
        <v>50.8</v>
      </c>
    </row>
    <row r="19185" spans="2:9">
      <c r="B19185" s="300" t="s">
        <v>160</v>
      </c>
      <c r="C19185" s="3">
        <v>169757</v>
      </c>
      <c r="D19185" s="3" t="s">
        <v>10173</v>
      </c>
      <c r="E19185" s="3" t="s">
        <v>2541</v>
      </c>
      <c r="F19185" s="3" t="s">
        <v>4588</v>
      </c>
      <c r="G19185" s="3" t="s">
        <v>10174</v>
      </c>
      <c r="H19185" s="3" t="s">
        <v>10175</v>
      </c>
      <c r="I19185" s="301">
        <v>50.634500000000003</v>
      </c>
    </row>
    <row r="19186" spans="2:9">
      <c r="B19186" s="300" t="s">
        <v>160</v>
      </c>
      <c r="C19186" s="3" t="s">
        <v>11161</v>
      </c>
      <c r="D19186" s="3" t="s">
        <v>11165</v>
      </c>
      <c r="E19186" s="3" t="s">
        <v>11166</v>
      </c>
      <c r="F19186" s="3" t="s">
        <v>125</v>
      </c>
      <c r="G19186" s="3"/>
      <c r="H19186" s="3" t="s">
        <v>10175</v>
      </c>
      <c r="I19186" s="301">
        <v>50.5</v>
      </c>
    </row>
    <row r="19187" spans="2:9">
      <c r="B19187" s="300" t="s">
        <v>160</v>
      </c>
      <c r="C19187" s="3" t="s">
        <v>4054</v>
      </c>
      <c r="D19187" s="3" t="s">
        <v>4055</v>
      </c>
      <c r="E19187" s="3" t="s">
        <v>4056</v>
      </c>
      <c r="F19187" s="3" t="s">
        <v>114</v>
      </c>
      <c r="G19187" s="3" t="s">
        <v>4057</v>
      </c>
      <c r="H19187" s="3" t="s">
        <v>4058</v>
      </c>
      <c r="I19187" s="301">
        <v>50.302900000000001</v>
      </c>
    </row>
    <row r="19188" spans="2:9">
      <c r="B19188" s="300" t="s">
        <v>160</v>
      </c>
      <c r="C19188" s="3" t="s">
        <v>9508</v>
      </c>
      <c r="D19188" s="3" t="s">
        <v>9509</v>
      </c>
      <c r="E19188" s="3" t="s">
        <v>9510</v>
      </c>
      <c r="F19188" s="3" t="s">
        <v>143</v>
      </c>
      <c r="G19188" s="3" t="s">
        <v>9511</v>
      </c>
      <c r="H19188" s="3" t="s">
        <v>4058</v>
      </c>
      <c r="I19188" s="301">
        <v>50.805999999999997</v>
      </c>
    </row>
    <row r="19189" spans="2:9">
      <c r="B19189" s="300" t="s">
        <v>160</v>
      </c>
      <c r="C19189" s="3" t="s">
        <v>9523</v>
      </c>
      <c r="D19189" s="3" t="s">
        <v>9524</v>
      </c>
      <c r="E19189" s="3" t="s">
        <v>9525</v>
      </c>
      <c r="F19189" s="3" t="s">
        <v>143</v>
      </c>
      <c r="G19189" s="3" t="s">
        <v>9526</v>
      </c>
      <c r="H19189" s="3" t="s">
        <v>4058</v>
      </c>
      <c r="I19189" s="301">
        <v>50.957500000000003</v>
      </c>
    </row>
    <row r="19190" spans="2:9">
      <c r="B19190" s="300" t="s">
        <v>160</v>
      </c>
      <c r="C19190" s="3" t="s">
        <v>1033</v>
      </c>
      <c r="D19190" s="3" t="s">
        <v>1034</v>
      </c>
      <c r="E19190" s="3" t="s">
        <v>1035</v>
      </c>
      <c r="F19190" s="3" t="s">
        <v>114</v>
      </c>
      <c r="G19190" s="3" t="s">
        <v>1036</v>
      </c>
      <c r="H19190" s="3" t="s">
        <v>1037</v>
      </c>
      <c r="I19190" s="301">
        <v>50.328000000000003</v>
      </c>
    </row>
    <row r="19191" spans="2:9">
      <c r="B19191" s="300" t="s">
        <v>160</v>
      </c>
      <c r="C19191" s="3" t="s">
        <v>2426</v>
      </c>
      <c r="D19191" s="3" t="s">
        <v>2427</v>
      </c>
      <c r="E19191" s="3" t="s">
        <v>1680</v>
      </c>
      <c r="F19191" s="3" t="s">
        <v>114</v>
      </c>
      <c r="G19191" s="3" t="s">
        <v>2428</v>
      </c>
      <c r="H19191" s="3" t="s">
        <v>1037</v>
      </c>
      <c r="I19191" s="301">
        <v>50.6</v>
      </c>
    </row>
    <row r="19192" spans="2:9">
      <c r="B19192" s="300" t="s">
        <v>160</v>
      </c>
      <c r="C19192" s="3" t="s">
        <v>2486</v>
      </c>
      <c r="D19192" s="3" t="s">
        <v>2487</v>
      </c>
      <c r="E19192" s="3" t="s">
        <v>1680</v>
      </c>
      <c r="F19192" s="3" t="s">
        <v>114</v>
      </c>
      <c r="G19192" s="3" t="s">
        <v>2488</v>
      </c>
      <c r="H19192" s="3" t="s">
        <v>1037</v>
      </c>
      <c r="I19192" s="301">
        <v>50.6</v>
      </c>
    </row>
    <row r="19193" spans="2:9">
      <c r="B19193" s="300" t="s">
        <v>160</v>
      </c>
      <c r="C19193" s="3" t="s">
        <v>1678</v>
      </c>
      <c r="D19193" s="3" t="s">
        <v>1679</v>
      </c>
      <c r="E19193" s="3" t="s">
        <v>1680</v>
      </c>
      <c r="F19193" s="3" t="s">
        <v>114</v>
      </c>
      <c r="G19193" s="3" t="s">
        <v>1681</v>
      </c>
      <c r="H19193" s="3" t="s">
        <v>1037</v>
      </c>
      <c r="I19193" s="301">
        <v>50.6</v>
      </c>
    </row>
    <row r="19194" spans="2:9">
      <c r="B19194" s="300" t="s">
        <v>160</v>
      </c>
      <c r="C19194" s="3" t="s">
        <v>4716</v>
      </c>
      <c r="D19194" s="3" t="s">
        <v>4717</v>
      </c>
      <c r="E19194" s="3" t="s">
        <v>4718</v>
      </c>
      <c r="F19194" s="3" t="s">
        <v>114</v>
      </c>
      <c r="G19194" s="3" t="s">
        <v>4719</v>
      </c>
      <c r="H19194" s="3" t="s">
        <v>1037</v>
      </c>
      <c r="I19194" s="301">
        <v>50.751899999999999</v>
      </c>
    </row>
    <row r="19195" spans="2:9">
      <c r="B19195" s="300" t="s">
        <v>160</v>
      </c>
      <c r="C19195" s="3" t="s">
        <v>5481</v>
      </c>
      <c r="D19195" s="3" t="s">
        <v>5482</v>
      </c>
      <c r="E19195" s="3" t="s">
        <v>1035</v>
      </c>
      <c r="F19195" s="3" t="s">
        <v>114</v>
      </c>
      <c r="G19195" s="3" t="s">
        <v>5483</v>
      </c>
      <c r="H19195" s="3" t="s">
        <v>1037</v>
      </c>
      <c r="I19195" s="301">
        <v>50.6</v>
      </c>
    </row>
    <row r="19196" spans="2:9">
      <c r="B19196" s="300" t="s">
        <v>160</v>
      </c>
      <c r="C19196" s="3" t="s">
        <v>7295</v>
      </c>
      <c r="D19196" s="3" t="s">
        <v>7296</v>
      </c>
      <c r="E19196" s="3" t="s">
        <v>7297</v>
      </c>
      <c r="F19196" s="3" t="s">
        <v>114</v>
      </c>
      <c r="G19196" s="3" t="s">
        <v>7298</v>
      </c>
      <c r="H19196" s="3" t="s">
        <v>1037</v>
      </c>
      <c r="I19196" s="301">
        <v>50.887700000000002</v>
      </c>
    </row>
    <row r="19197" spans="2:9">
      <c r="B19197" s="300" t="s">
        <v>160</v>
      </c>
      <c r="C19197" s="3" t="s">
        <v>7302</v>
      </c>
      <c r="D19197" s="3" t="s">
        <v>7303</v>
      </c>
      <c r="E19197" s="3" t="s">
        <v>7304</v>
      </c>
      <c r="F19197" s="3" t="s">
        <v>114</v>
      </c>
      <c r="G19197" s="3" t="s">
        <v>7305</v>
      </c>
      <c r="H19197" s="3" t="s">
        <v>1037</v>
      </c>
      <c r="I19197" s="301">
        <v>50.902299999999997</v>
      </c>
    </row>
    <row r="19198" spans="2:9">
      <c r="B19198" s="300" t="s">
        <v>160</v>
      </c>
      <c r="C19198" s="3" t="s">
        <v>57928</v>
      </c>
      <c r="D19198" s="3" t="s">
        <v>57929</v>
      </c>
      <c r="E19198" s="3" t="s">
        <v>57930</v>
      </c>
      <c r="F19198" s="3" t="s">
        <v>114</v>
      </c>
      <c r="G19198" s="3" t="s">
        <v>57931</v>
      </c>
      <c r="H19198" s="3" t="s">
        <v>1037</v>
      </c>
      <c r="I19198" s="301">
        <v>50.531100000000002</v>
      </c>
    </row>
    <row r="19199" spans="2:9">
      <c r="B19199" s="300" t="s">
        <v>160</v>
      </c>
      <c r="C19199" s="3" t="s">
        <v>6291</v>
      </c>
      <c r="D19199" s="3" t="s">
        <v>6292</v>
      </c>
      <c r="E19199" s="3" t="s">
        <v>1966</v>
      </c>
      <c r="F19199" s="3" t="s">
        <v>114</v>
      </c>
      <c r="G19199" s="3" t="s">
        <v>6293</v>
      </c>
      <c r="H19199" s="3" t="s">
        <v>1968</v>
      </c>
      <c r="I19199" s="301">
        <v>50.7</v>
      </c>
    </row>
    <row r="19200" spans="2:9">
      <c r="B19200" s="300" t="s">
        <v>160</v>
      </c>
      <c r="C19200" s="3" t="s">
        <v>1964</v>
      </c>
      <c r="D19200" s="3" t="s">
        <v>1965</v>
      </c>
      <c r="E19200" s="3" t="s">
        <v>1966</v>
      </c>
      <c r="F19200" s="3" t="s">
        <v>114</v>
      </c>
      <c r="G19200" s="3" t="s">
        <v>1967</v>
      </c>
      <c r="H19200" s="3" t="s">
        <v>1968</v>
      </c>
      <c r="I19200" s="301">
        <v>50.5</v>
      </c>
    </row>
    <row r="19201" spans="2:9">
      <c r="B19201" s="300" t="s">
        <v>160</v>
      </c>
      <c r="C19201" s="3" t="s">
        <v>3171</v>
      </c>
      <c r="D19201" s="3" t="s">
        <v>3172</v>
      </c>
      <c r="E19201" s="3" t="s">
        <v>1966</v>
      </c>
      <c r="F19201" s="3" t="s">
        <v>114</v>
      </c>
      <c r="G19201" s="3" t="s">
        <v>3173</v>
      </c>
      <c r="H19201" s="3" t="s">
        <v>1968</v>
      </c>
      <c r="I19201" s="301">
        <v>50.7</v>
      </c>
    </row>
    <row r="19202" spans="2:9">
      <c r="B19202" s="300" t="s">
        <v>160</v>
      </c>
      <c r="C19202" s="3" t="s">
        <v>4164</v>
      </c>
      <c r="D19202" s="3" t="s">
        <v>4165</v>
      </c>
      <c r="E19202" s="3" t="s">
        <v>1966</v>
      </c>
      <c r="F19202" s="3" t="s">
        <v>114</v>
      </c>
      <c r="G19202" s="3" t="s">
        <v>4166</v>
      </c>
      <c r="H19202" s="3" t="s">
        <v>1968</v>
      </c>
      <c r="I19202" s="301">
        <v>50.6</v>
      </c>
    </row>
    <row r="19203" spans="2:9">
      <c r="B19203" s="300" t="s">
        <v>160</v>
      </c>
      <c r="C19203" s="3" t="s">
        <v>4617</v>
      </c>
      <c r="D19203" s="3" t="s">
        <v>4618</v>
      </c>
      <c r="E19203" s="3" t="s">
        <v>1966</v>
      </c>
      <c r="F19203" s="3" t="s">
        <v>114</v>
      </c>
      <c r="G19203" s="3" t="s">
        <v>4619</v>
      </c>
      <c r="H19203" s="3" t="s">
        <v>1968</v>
      </c>
      <c r="I19203" s="301">
        <v>50.7</v>
      </c>
    </row>
    <row r="19204" spans="2:9">
      <c r="B19204" s="300" t="s">
        <v>160</v>
      </c>
      <c r="C19204" s="3" t="s">
        <v>6796</v>
      </c>
      <c r="D19204" s="3" t="s">
        <v>6797</v>
      </c>
      <c r="E19204" s="3" t="s">
        <v>1966</v>
      </c>
      <c r="F19204" s="3" t="s">
        <v>114</v>
      </c>
      <c r="G19204" s="3" t="s">
        <v>6798</v>
      </c>
      <c r="H19204" s="3" t="s">
        <v>1968</v>
      </c>
      <c r="I19204" s="301">
        <v>50.8</v>
      </c>
    </row>
    <row r="19205" spans="2:9">
      <c r="B19205" s="300" t="s">
        <v>160</v>
      </c>
      <c r="C19205" s="3" t="s">
        <v>6846</v>
      </c>
      <c r="D19205" s="3" t="s">
        <v>6847</v>
      </c>
      <c r="E19205" s="3" t="s">
        <v>1966</v>
      </c>
      <c r="F19205" s="3" t="s">
        <v>114</v>
      </c>
      <c r="G19205" s="3" t="s">
        <v>6848</v>
      </c>
      <c r="H19205" s="3" t="s">
        <v>1968</v>
      </c>
      <c r="I19205" s="301">
        <v>50.9</v>
      </c>
    </row>
    <row r="19206" spans="2:9">
      <c r="B19206" s="300" t="s">
        <v>160</v>
      </c>
      <c r="C19206" s="3" t="s">
        <v>6872</v>
      </c>
      <c r="D19206" s="3" t="s">
        <v>6873</v>
      </c>
      <c r="E19206" s="3" t="s">
        <v>1966</v>
      </c>
      <c r="F19206" s="3" t="s">
        <v>114</v>
      </c>
      <c r="G19206" s="3" t="s">
        <v>6874</v>
      </c>
      <c r="H19206" s="3" t="s">
        <v>1968</v>
      </c>
      <c r="I19206" s="301">
        <v>50.9</v>
      </c>
    </row>
    <row r="19207" spans="2:9">
      <c r="B19207" s="300" t="s">
        <v>160</v>
      </c>
      <c r="C19207" s="3" t="s">
        <v>6934</v>
      </c>
      <c r="D19207" s="3" t="s">
        <v>6935</v>
      </c>
      <c r="E19207" s="3" t="s">
        <v>1966</v>
      </c>
      <c r="F19207" s="3" t="s">
        <v>114</v>
      </c>
      <c r="G19207" s="3" t="s">
        <v>6936</v>
      </c>
      <c r="H19207" s="3" t="s">
        <v>1968</v>
      </c>
      <c r="I19207" s="301">
        <v>50.8</v>
      </c>
    </row>
    <row r="19208" spans="2:9">
      <c r="B19208" s="300" t="s">
        <v>160</v>
      </c>
      <c r="C19208" s="3" t="s">
        <v>6991</v>
      </c>
      <c r="D19208" s="3" t="s">
        <v>6992</v>
      </c>
      <c r="E19208" s="3" t="s">
        <v>1966</v>
      </c>
      <c r="F19208" s="3" t="s">
        <v>114</v>
      </c>
      <c r="G19208" s="3" t="s">
        <v>6993</v>
      </c>
      <c r="H19208" s="3" t="s">
        <v>1968</v>
      </c>
      <c r="I19208" s="301">
        <v>50.9</v>
      </c>
    </row>
    <row r="19209" spans="2:9">
      <c r="B19209" s="300" t="s">
        <v>160</v>
      </c>
      <c r="C19209" s="3" t="s">
        <v>7309</v>
      </c>
      <c r="D19209" s="3" t="s">
        <v>7310</v>
      </c>
      <c r="E19209" s="3" t="s">
        <v>1966</v>
      </c>
      <c r="F19209" s="3" t="s">
        <v>114</v>
      </c>
      <c r="G19209" s="3" t="s">
        <v>7311</v>
      </c>
      <c r="H19209" s="3" t="s">
        <v>1968</v>
      </c>
      <c r="I19209" s="301">
        <v>50.6</v>
      </c>
    </row>
    <row r="19210" spans="2:9">
      <c r="B19210" s="300" t="s">
        <v>160</v>
      </c>
      <c r="C19210" s="3" t="s">
        <v>7323</v>
      </c>
      <c r="D19210" s="3" t="s">
        <v>7324</v>
      </c>
      <c r="E19210" s="3" t="s">
        <v>1966</v>
      </c>
      <c r="F19210" s="3" t="s">
        <v>114</v>
      </c>
      <c r="G19210" s="3" t="s">
        <v>7325</v>
      </c>
      <c r="H19210" s="3" t="s">
        <v>1968</v>
      </c>
      <c r="I19210" s="301">
        <v>50.6</v>
      </c>
    </row>
    <row r="19211" spans="2:9">
      <c r="B19211" s="300" t="s">
        <v>160</v>
      </c>
      <c r="C19211" s="3" t="s">
        <v>7351</v>
      </c>
      <c r="D19211" s="3" t="s">
        <v>7352</v>
      </c>
      <c r="E19211" s="3" t="s">
        <v>1966</v>
      </c>
      <c r="F19211" s="3" t="s">
        <v>114</v>
      </c>
      <c r="G19211" s="3" t="s">
        <v>7353</v>
      </c>
      <c r="H19211" s="3" t="s">
        <v>1968</v>
      </c>
      <c r="I19211" s="301">
        <v>50.6</v>
      </c>
    </row>
    <row r="19212" spans="2:9">
      <c r="B19212" s="300" t="s">
        <v>160</v>
      </c>
      <c r="C19212" s="3" t="s">
        <v>9490</v>
      </c>
      <c r="D19212" s="3" t="s">
        <v>9491</v>
      </c>
      <c r="E19212" s="3" t="s">
        <v>9492</v>
      </c>
      <c r="F19212" s="3" t="s">
        <v>143</v>
      </c>
      <c r="G19212" s="3" t="s">
        <v>9493</v>
      </c>
      <c r="H19212" s="3" t="s">
        <v>1968</v>
      </c>
      <c r="I19212" s="301">
        <v>50.572299999999998</v>
      </c>
    </row>
    <row r="19213" spans="2:9">
      <c r="B19213" s="300" t="s">
        <v>160</v>
      </c>
      <c r="C19213" s="3" t="s">
        <v>10242</v>
      </c>
      <c r="D19213" s="3" t="s">
        <v>10243</v>
      </c>
      <c r="E19213" s="3" t="s">
        <v>1966</v>
      </c>
      <c r="F19213" s="3" t="s">
        <v>4588</v>
      </c>
      <c r="G19213" s="3"/>
      <c r="H19213" s="3" t="s">
        <v>1968</v>
      </c>
      <c r="I19213" s="301">
        <v>50.7</v>
      </c>
    </row>
    <row r="19214" spans="2:9">
      <c r="B19214" s="300" t="s">
        <v>160</v>
      </c>
      <c r="C19214" s="3" t="s">
        <v>10325</v>
      </c>
      <c r="D19214" s="3" t="s">
        <v>10326</v>
      </c>
      <c r="E19214" s="3" t="s">
        <v>1966</v>
      </c>
      <c r="F19214" s="3" t="s">
        <v>4588</v>
      </c>
      <c r="G19214" s="3"/>
      <c r="H19214" s="3" t="s">
        <v>1968</v>
      </c>
      <c r="I19214" s="301">
        <v>50.5</v>
      </c>
    </row>
    <row r="19215" spans="2:9">
      <c r="B19215" s="300" t="s">
        <v>160</v>
      </c>
      <c r="C19215" s="3" t="s">
        <v>10354</v>
      </c>
      <c r="D19215" s="3" t="s">
        <v>10355</v>
      </c>
      <c r="E19215" s="3" t="s">
        <v>1966</v>
      </c>
      <c r="F19215" s="3" t="s">
        <v>4588</v>
      </c>
      <c r="G19215" s="3"/>
      <c r="H19215" s="3" t="s">
        <v>1968</v>
      </c>
      <c r="I19215" s="301">
        <v>50.6</v>
      </c>
    </row>
    <row r="19216" spans="2:9">
      <c r="B19216" s="300" t="s">
        <v>160</v>
      </c>
      <c r="C19216" s="3" t="s">
        <v>10358</v>
      </c>
      <c r="D19216" s="3" t="s">
        <v>10359</v>
      </c>
      <c r="E19216" s="3" t="s">
        <v>1966</v>
      </c>
      <c r="F19216" s="3" t="s">
        <v>4588</v>
      </c>
      <c r="G19216" s="3"/>
      <c r="H19216" s="3" t="s">
        <v>1968</v>
      </c>
      <c r="I19216" s="301">
        <v>50.6</v>
      </c>
    </row>
    <row r="19217" spans="2:9">
      <c r="B19217" s="300" t="s">
        <v>160</v>
      </c>
      <c r="C19217" s="3" t="s">
        <v>10365</v>
      </c>
      <c r="D19217" s="3" t="s">
        <v>10366</v>
      </c>
      <c r="E19217" s="3" t="s">
        <v>1966</v>
      </c>
      <c r="F19217" s="3" t="s">
        <v>4588</v>
      </c>
      <c r="G19217" s="3"/>
      <c r="H19217" s="3" t="s">
        <v>1968</v>
      </c>
      <c r="I19217" s="301">
        <v>50.6</v>
      </c>
    </row>
    <row r="19218" spans="2:9">
      <c r="B19218" s="300" t="s">
        <v>160</v>
      </c>
      <c r="C19218" s="3" t="s">
        <v>10367</v>
      </c>
      <c r="D19218" s="3" t="s">
        <v>10368</v>
      </c>
      <c r="E19218" s="3" t="s">
        <v>1966</v>
      </c>
      <c r="F19218" s="3" t="s">
        <v>4588</v>
      </c>
      <c r="G19218" s="3"/>
      <c r="H19218" s="3" t="s">
        <v>1968</v>
      </c>
      <c r="I19218" s="301">
        <v>50.6</v>
      </c>
    </row>
    <row r="19219" spans="2:9">
      <c r="B19219" s="300" t="s">
        <v>160</v>
      </c>
      <c r="C19219" s="3" t="s">
        <v>10369</v>
      </c>
      <c r="D19219" s="3" t="s">
        <v>10370</v>
      </c>
      <c r="E19219" s="3" t="s">
        <v>1966</v>
      </c>
      <c r="F19219" s="3" t="s">
        <v>4588</v>
      </c>
      <c r="G19219" s="3"/>
      <c r="H19219" s="3" t="s">
        <v>1968</v>
      </c>
      <c r="I19219" s="301">
        <v>50.6</v>
      </c>
    </row>
    <row r="19220" spans="2:9">
      <c r="B19220" s="300" t="s">
        <v>160</v>
      </c>
      <c r="C19220" s="3" t="s">
        <v>10371</v>
      </c>
      <c r="D19220" s="3" t="s">
        <v>10372</v>
      </c>
      <c r="E19220" s="3" t="s">
        <v>1966</v>
      </c>
      <c r="F19220" s="3" t="s">
        <v>4588</v>
      </c>
      <c r="G19220" s="3"/>
      <c r="H19220" s="3" t="s">
        <v>1968</v>
      </c>
      <c r="I19220" s="301">
        <v>50.6</v>
      </c>
    </row>
    <row r="19221" spans="2:9">
      <c r="B19221" s="300" t="s">
        <v>160</v>
      </c>
      <c r="C19221" s="3" t="s">
        <v>10421</v>
      </c>
      <c r="D19221" s="3" t="s">
        <v>10422</v>
      </c>
      <c r="E19221" s="3" t="s">
        <v>1966</v>
      </c>
      <c r="F19221" s="3" t="s">
        <v>4588</v>
      </c>
      <c r="G19221" s="3"/>
      <c r="H19221" s="3" t="s">
        <v>1968</v>
      </c>
      <c r="I19221" s="301">
        <v>50.7</v>
      </c>
    </row>
    <row r="19222" spans="2:9">
      <c r="B19222" s="300" t="s">
        <v>160</v>
      </c>
      <c r="C19222" s="3" t="s">
        <v>10430</v>
      </c>
      <c r="D19222" s="3" t="s">
        <v>10431</v>
      </c>
      <c r="E19222" s="3" t="s">
        <v>1966</v>
      </c>
      <c r="F19222" s="3" t="s">
        <v>4588</v>
      </c>
      <c r="G19222" s="3"/>
      <c r="H19222" s="3" t="s">
        <v>1968</v>
      </c>
      <c r="I19222" s="301">
        <v>50.5</v>
      </c>
    </row>
    <row r="19223" spans="2:9">
      <c r="B19223" s="300" t="s">
        <v>160</v>
      </c>
      <c r="C19223" s="3" t="s">
        <v>10454</v>
      </c>
      <c r="D19223" s="3" t="s">
        <v>10455</v>
      </c>
      <c r="E19223" s="3" t="s">
        <v>1966</v>
      </c>
      <c r="F19223" s="3" t="s">
        <v>4588</v>
      </c>
      <c r="G19223" s="3"/>
      <c r="H19223" s="3" t="s">
        <v>1968</v>
      </c>
      <c r="I19223" s="301">
        <v>50.4</v>
      </c>
    </row>
    <row r="19224" spans="2:9">
      <c r="B19224" s="300" t="s">
        <v>160</v>
      </c>
      <c r="C19224" s="3" t="s">
        <v>10466</v>
      </c>
      <c r="D19224" s="3" t="s">
        <v>10467</v>
      </c>
      <c r="E19224" s="3" t="s">
        <v>1966</v>
      </c>
      <c r="F19224" s="3" t="s">
        <v>4588</v>
      </c>
      <c r="G19224" s="3"/>
      <c r="H19224" s="3" t="s">
        <v>1968</v>
      </c>
      <c r="I19224" s="301">
        <v>50.8</v>
      </c>
    </row>
    <row r="19225" spans="2:9">
      <c r="B19225" s="300" t="s">
        <v>160</v>
      </c>
      <c r="C19225" s="3" t="s">
        <v>10535</v>
      </c>
      <c r="D19225" s="3" t="s">
        <v>10536</v>
      </c>
      <c r="E19225" s="3" t="s">
        <v>1966</v>
      </c>
      <c r="F19225" s="3" t="s">
        <v>4588</v>
      </c>
      <c r="G19225" s="3"/>
      <c r="H19225" s="3" t="s">
        <v>1968</v>
      </c>
      <c r="I19225" s="301">
        <v>50.8</v>
      </c>
    </row>
    <row r="19226" spans="2:9">
      <c r="B19226" s="300" t="s">
        <v>160</v>
      </c>
      <c r="C19226" s="3" t="s">
        <v>10537</v>
      </c>
      <c r="D19226" s="3" t="s">
        <v>10538</v>
      </c>
      <c r="E19226" s="3" t="s">
        <v>1966</v>
      </c>
      <c r="F19226" s="3" t="s">
        <v>4588</v>
      </c>
      <c r="G19226" s="3"/>
      <c r="H19226" s="3" t="s">
        <v>1968</v>
      </c>
      <c r="I19226" s="301">
        <v>50.8</v>
      </c>
    </row>
    <row r="19227" spans="2:9">
      <c r="B19227" s="300" t="s">
        <v>160</v>
      </c>
      <c r="C19227" s="3" t="s">
        <v>10539</v>
      </c>
      <c r="D19227" s="3" t="s">
        <v>10540</v>
      </c>
      <c r="E19227" s="3" t="s">
        <v>1966</v>
      </c>
      <c r="F19227" s="3" t="s">
        <v>4588</v>
      </c>
      <c r="G19227" s="3"/>
      <c r="H19227" s="3" t="s">
        <v>1968</v>
      </c>
      <c r="I19227" s="301">
        <v>50.7</v>
      </c>
    </row>
    <row r="19228" spans="2:9">
      <c r="B19228" s="300" t="s">
        <v>160</v>
      </c>
      <c r="C19228" s="3" t="s">
        <v>10602</v>
      </c>
      <c r="D19228" s="3" t="s">
        <v>10603</v>
      </c>
      <c r="E19228" s="3" t="s">
        <v>1966</v>
      </c>
      <c r="F19228" s="3" t="s">
        <v>4588</v>
      </c>
      <c r="G19228" s="3"/>
      <c r="H19228" s="3" t="s">
        <v>1968</v>
      </c>
      <c r="I19228" s="301">
        <v>50.9</v>
      </c>
    </row>
    <row r="19229" spans="2:9">
      <c r="B19229" s="300" t="s">
        <v>160</v>
      </c>
      <c r="C19229" s="3" t="s">
        <v>10604</v>
      </c>
      <c r="D19229" s="3" t="s">
        <v>10605</v>
      </c>
      <c r="E19229" s="3" t="s">
        <v>1966</v>
      </c>
      <c r="F19229" s="3" t="s">
        <v>4588</v>
      </c>
      <c r="G19229" s="3"/>
      <c r="H19229" s="3" t="s">
        <v>1968</v>
      </c>
      <c r="I19229" s="301">
        <v>50.9</v>
      </c>
    </row>
    <row r="19230" spans="2:9">
      <c r="B19230" s="300" t="s">
        <v>160</v>
      </c>
      <c r="C19230" s="3" t="s">
        <v>10606</v>
      </c>
      <c r="D19230" s="3" t="s">
        <v>10607</v>
      </c>
      <c r="E19230" s="3" t="s">
        <v>1966</v>
      </c>
      <c r="F19230" s="3" t="s">
        <v>4588</v>
      </c>
      <c r="G19230" s="3"/>
      <c r="H19230" s="3" t="s">
        <v>1968</v>
      </c>
      <c r="I19230" s="301">
        <v>50.9</v>
      </c>
    </row>
    <row r="19231" spans="2:9">
      <c r="B19231" s="300" t="s">
        <v>160</v>
      </c>
      <c r="C19231" s="3" t="s">
        <v>10620</v>
      </c>
      <c r="D19231" s="3" t="s">
        <v>10621</v>
      </c>
      <c r="E19231" s="3" t="s">
        <v>1966</v>
      </c>
      <c r="F19231" s="3" t="s">
        <v>4588</v>
      </c>
      <c r="G19231" s="3"/>
      <c r="H19231" s="3" t="s">
        <v>1968</v>
      </c>
      <c r="I19231" s="301">
        <v>50.7</v>
      </c>
    </row>
    <row r="19232" spans="2:9">
      <c r="B19232" s="300" t="s">
        <v>160</v>
      </c>
      <c r="C19232" s="3" t="s">
        <v>10642</v>
      </c>
      <c r="D19232" s="3" t="s">
        <v>10643</v>
      </c>
      <c r="E19232" s="3" t="s">
        <v>1966</v>
      </c>
      <c r="F19232" s="3" t="s">
        <v>4588</v>
      </c>
      <c r="G19232" s="3"/>
      <c r="H19232" s="3" t="s">
        <v>1968</v>
      </c>
      <c r="I19232" s="301">
        <v>50.5</v>
      </c>
    </row>
    <row r="19233" spans="2:9">
      <c r="B19233" s="300" t="s">
        <v>160</v>
      </c>
      <c r="C19233" s="3" t="s">
        <v>10652</v>
      </c>
      <c r="D19233" s="3" t="s">
        <v>10653</v>
      </c>
      <c r="E19233" s="3" t="s">
        <v>1966</v>
      </c>
      <c r="F19233" s="3" t="s">
        <v>4588</v>
      </c>
      <c r="G19233" s="3"/>
      <c r="H19233" s="3" t="s">
        <v>1968</v>
      </c>
      <c r="I19233" s="301">
        <v>50.8</v>
      </c>
    </row>
    <row r="19234" spans="2:9">
      <c r="B19234" s="300" t="s">
        <v>160</v>
      </c>
      <c r="C19234" s="3" t="s">
        <v>10665</v>
      </c>
      <c r="D19234" s="3" t="s">
        <v>10666</v>
      </c>
      <c r="E19234" s="3" t="s">
        <v>1966</v>
      </c>
      <c r="F19234" s="3" t="s">
        <v>4588</v>
      </c>
      <c r="G19234" s="3"/>
      <c r="H19234" s="3" t="s">
        <v>1968</v>
      </c>
      <c r="I19234" s="301">
        <v>50.7</v>
      </c>
    </row>
    <row r="19235" spans="2:9">
      <c r="B19235" s="300" t="s">
        <v>160</v>
      </c>
      <c r="C19235" s="3" t="s">
        <v>10710</v>
      </c>
      <c r="D19235" s="3" t="s">
        <v>10711</v>
      </c>
      <c r="E19235" s="3" t="s">
        <v>1966</v>
      </c>
      <c r="F19235" s="3" t="s">
        <v>4588</v>
      </c>
      <c r="G19235" s="3"/>
      <c r="H19235" s="3" t="s">
        <v>1968</v>
      </c>
      <c r="I19235" s="301">
        <v>50.7</v>
      </c>
    </row>
    <row r="19236" spans="2:9">
      <c r="B19236" s="300" t="s">
        <v>160</v>
      </c>
      <c r="C19236" s="3" t="s">
        <v>10712</v>
      </c>
      <c r="D19236" s="3" t="s">
        <v>10713</v>
      </c>
      <c r="E19236" s="3" t="s">
        <v>1966</v>
      </c>
      <c r="F19236" s="3" t="s">
        <v>4588</v>
      </c>
      <c r="G19236" s="3"/>
      <c r="H19236" s="3" t="s">
        <v>1968</v>
      </c>
      <c r="I19236" s="301">
        <v>50.7</v>
      </c>
    </row>
    <row r="19237" spans="2:9">
      <c r="B19237" s="300" t="s">
        <v>160</v>
      </c>
      <c r="C19237" s="3" t="s">
        <v>18039</v>
      </c>
      <c r="D19237" s="3" t="s">
        <v>57794</v>
      </c>
      <c r="E19237" s="3" t="s">
        <v>1966</v>
      </c>
      <c r="F19237" s="3" t="s">
        <v>114</v>
      </c>
      <c r="G19237" s="3" t="s">
        <v>57795</v>
      </c>
      <c r="H19237" s="3" t="s">
        <v>1968</v>
      </c>
      <c r="I19237" s="301">
        <v>50.7</v>
      </c>
    </row>
    <row r="19238" spans="2:9">
      <c r="B19238" s="300" t="s">
        <v>160</v>
      </c>
      <c r="C19238" s="3" t="s">
        <v>37635</v>
      </c>
      <c r="D19238" s="3" t="s">
        <v>58220</v>
      </c>
      <c r="E19238" s="3" t="s">
        <v>1966</v>
      </c>
      <c r="F19238" s="3" t="s">
        <v>4588</v>
      </c>
      <c r="G19238" s="3"/>
      <c r="H19238" s="3" t="s">
        <v>1968</v>
      </c>
      <c r="I19238" s="301">
        <v>50.7</v>
      </c>
    </row>
    <row r="19239" spans="2:9">
      <c r="B19239" s="300" t="s">
        <v>160</v>
      </c>
      <c r="C19239" s="3" t="s">
        <v>22505</v>
      </c>
      <c r="D19239" s="3" t="s">
        <v>58227</v>
      </c>
      <c r="E19239" s="3" t="s">
        <v>1966</v>
      </c>
      <c r="F19239" s="3" t="s">
        <v>4588</v>
      </c>
      <c r="G19239" s="3"/>
      <c r="H19239" s="3" t="s">
        <v>1968</v>
      </c>
      <c r="I19239" s="301">
        <v>50.7</v>
      </c>
    </row>
    <row r="19240" spans="2:9">
      <c r="B19240" s="300" t="s">
        <v>160</v>
      </c>
      <c r="C19240" s="3" t="s">
        <v>23213</v>
      </c>
      <c r="D19240" s="3" t="s">
        <v>58251</v>
      </c>
      <c r="E19240" s="3" t="s">
        <v>1966</v>
      </c>
      <c r="F19240" s="3" t="s">
        <v>4588</v>
      </c>
      <c r="G19240" s="3"/>
      <c r="H19240" s="3" t="s">
        <v>1968</v>
      </c>
      <c r="I19240" s="301">
        <v>50.8</v>
      </c>
    </row>
    <row r="19241" spans="2:9">
      <c r="B19241" s="300" t="s">
        <v>160</v>
      </c>
      <c r="C19241" s="3" t="s">
        <v>58262</v>
      </c>
      <c r="D19241" s="3" t="s">
        <v>58263</v>
      </c>
      <c r="E19241" s="3" t="s">
        <v>1966</v>
      </c>
      <c r="F19241" s="3" t="s">
        <v>4588</v>
      </c>
      <c r="G19241" s="3"/>
      <c r="H19241" s="3" t="s">
        <v>1968</v>
      </c>
      <c r="I19241" s="301">
        <v>50.8</v>
      </c>
    </row>
    <row r="19242" spans="2:9">
      <c r="B19242" s="300" t="s">
        <v>160</v>
      </c>
      <c r="C19242" s="3" t="s">
        <v>42133</v>
      </c>
      <c r="D19242" s="3" t="s">
        <v>58286</v>
      </c>
      <c r="E19242" s="3" t="s">
        <v>1966</v>
      </c>
      <c r="F19242" s="3" t="s">
        <v>4588</v>
      </c>
      <c r="G19242" s="3"/>
      <c r="H19242" s="3" t="s">
        <v>1968</v>
      </c>
      <c r="I19242" s="301">
        <v>50.8</v>
      </c>
    </row>
    <row r="19243" spans="2:9">
      <c r="B19243" s="300" t="s">
        <v>160</v>
      </c>
      <c r="C19243" s="3" t="s">
        <v>7035</v>
      </c>
      <c r="D19243" s="3" t="s">
        <v>7036</v>
      </c>
      <c r="E19243" s="3" t="s">
        <v>7037</v>
      </c>
      <c r="F19243" s="3" t="s">
        <v>114</v>
      </c>
      <c r="G19243" s="3" t="s">
        <v>7038</v>
      </c>
      <c r="H19243" s="3" t="s">
        <v>7039</v>
      </c>
      <c r="I19243" s="301">
        <v>50.8</v>
      </c>
    </row>
    <row r="19244" spans="2:9">
      <c r="B19244" s="300" t="s">
        <v>160</v>
      </c>
      <c r="C19244" s="3" t="s">
        <v>38534</v>
      </c>
      <c r="D19244" s="3" t="s">
        <v>38535</v>
      </c>
      <c r="E19244" s="3" t="s">
        <v>38536</v>
      </c>
      <c r="F19244" s="3" t="s">
        <v>4588</v>
      </c>
      <c r="G19244" s="3"/>
      <c r="H19244" s="3" t="s">
        <v>38537</v>
      </c>
      <c r="I19244" s="301">
        <v>50.6</v>
      </c>
    </row>
    <row r="19245" spans="2:9">
      <c r="B19245" s="300" t="s">
        <v>160</v>
      </c>
      <c r="C19245" s="3" t="s">
        <v>5468</v>
      </c>
      <c r="D19245" s="3" t="s">
        <v>5469</v>
      </c>
      <c r="E19245" s="3" t="s">
        <v>5470</v>
      </c>
      <c r="F19245" s="3" t="s">
        <v>114</v>
      </c>
      <c r="G19245" s="3" t="s">
        <v>5471</v>
      </c>
      <c r="H19245" s="3" t="s">
        <v>5472</v>
      </c>
      <c r="I19245" s="301">
        <v>50.728299999999997</v>
      </c>
    </row>
    <row r="19246" spans="2:9">
      <c r="B19246" s="300" t="s">
        <v>160</v>
      </c>
      <c r="C19246" s="3" t="s">
        <v>12819</v>
      </c>
      <c r="D19246" s="3" t="s">
        <v>12820</v>
      </c>
      <c r="E19246" s="3" t="s">
        <v>5470</v>
      </c>
      <c r="F19246" s="3" t="s">
        <v>125</v>
      </c>
      <c r="G19246" s="3"/>
      <c r="H19246" s="3" t="s">
        <v>12821</v>
      </c>
      <c r="I19246" s="301">
        <v>50.7</v>
      </c>
    </row>
    <row r="19247" spans="2:9">
      <c r="B19247" s="300" t="s">
        <v>160</v>
      </c>
      <c r="C19247" s="3" t="s">
        <v>12822</v>
      </c>
      <c r="D19247" s="3" t="s">
        <v>12823</v>
      </c>
      <c r="E19247" s="3" t="s">
        <v>5470</v>
      </c>
      <c r="F19247" s="3" t="s">
        <v>125</v>
      </c>
      <c r="G19247" s="3"/>
      <c r="H19247" s="3" t="s">
        <v>12821</v>
      </c>
      <c r="I19247" s="301">
        <v>50.6</v>
      </c>
    </row>
    <row r="19248" spans="2:9">
      <c r="B19248" s="300" t="s">
        <v>160</v>
      </c>
      <c r="C19248" s="3" t="s">
        <v>12914</v>
      </c>
      <c r="D19248" s="3" t="s">
        <v>12915</v>
      </c>
      <c r="E19248" s="3" t="s">
        <v>5470</v>
      </c>
      <c r="F19248" s="3" t="s">
        <v>125</v>
      </c>
      <c r="G19248" s="3"/>
      <c r="H19248" s="3" t="s">
        <v>12821</v>
      </c>
      <c r="I19248" s="301">
        <v>50.8</v>
      </c>
    </row>
    <row r="19249" spans="2:9">
      <c r="B19249" s="300" t="s">
        <v>160</v>
      </c>
      <c r="C19249" s="3" t="s">
        <v>13090</v>
      </c>
      <c r="D19249" s="3" t="s">
        <v>13091</v>
      </c>
      <c r="E19249" s="3" t="s">
        <v>5470</v>
      </c>
      <c r="F19249" s="3" t="s">
        <v>125</v>
      </c>
      <c r="G19249" s="3"/>
      <c r="H19249" s="3" t="s">
        <v>12821</v>
      </c>
      <c r="I19249" s="301">
        <v>50.4</v>
      </c>
    </row>
    <row r="19250" spans="2:9">
      <c r="B19250" s="300" t="s">
        <v>160</v>
      </c>
      <c r="C19250" s="3" t="s">
        <v>13357</v>
      </c>
      <c r="D19250" s="3" t="s">
        <v>13358</v>
      </c>
      <c r="E19250" s="3" t="s">
        <v>5470</v>
      </c>
      <c r="F19250" s="3" t="s">
        <v>125</v>
      </c>
      <c r="G19250" s="3"/>
      <c r="H19250" s="3" t="s">
        <v>12821</v>
      </c>
      <c r="I19250" s="301">
        <v>50.4</v>
      </c>
    </row>
    <row r="19251" spans="2:9">
      <c r="B19251" s="300" t="s">
        <v>160</v>
      </c>
      <c r="C19251" s="3" t="s">
        <v>14606</v>
      </c>
      <c r="D19251" s="3" t="s">
        <v>14607</v>
      </c>
      <c r="E19251" s="3" t="s">
        <v>5470</v>
      </c>
      <c r="F19251" s="3" t="s">
        <v>125</v>
      </c>
      <c r="G19251" s="3"/>
      <c r="H19251" s="3" t="s">
        <v>12821</v>
      </c>
      <c r="I19251" s="301">
        <v>50.5</v>
      </c>
    </row>
    <row r="19252" spans="2:9">
      <c r="B19252" s="300" t="s">
        <v>160</v>
      </c>
      <c r="C19252" s="3" t="s">
        <v>15084</v>
      </c>
      <c r="D19252" s="3" t="s">
        <v>15085</v>
      </c>
      <c r="E19252" s="3" t="s">
        <v>5470</v>
      </c>
      <c r="F19252" s="3" t="s">
        <v>125</v>
      </c>
      <c r="G19252" s="3"/>
      <c r="H19252" s="3" t="s">
        <v>12821</v>
      </c>
      <c r="I19252" s="301">
        <v>50.8</v>
      </c>
    </row>
    <row r="19253" spans="2:9">
      <c r="B19253" s="300" t="s">
        <v>160</v>
      </c>
      <c r="C19253" s="3" t="s">
        <v>15792</v>
      </c>
      <c r="D19253" s="3" t="s">
        <v>15793</v>
      </c>
      <c r="E19253" s="3" t="s">
        <v>5470</v>
      </c>
      <c r="F19253" s="3" t="s">
        <v>125</v>
      </c>
      <c r="G19253" s="3"/>
      <c r="H19253" s="3" t="s">
        <v>12821</v>
      </c>
      <c r="I19253" s="301">
        <v>50.7</v>
      </c>
    </row>
    <row r="19254" spans="2:9">
      <c r="B19254" s="300" t="s">
        <v>160</v>
      </c>
      <c r="C19254" s="3" t="s">
        <v>18169</v>
      </c>
      <c r="D19254" s="3" t="s">
        <v>18170</v>
      </c>
      <c r="E19254" s="3" t="s">
        <v>5470</v>
      </c>
      <c r="F19254" s="3" t="s">
        <v>125</v>
      </c>
      <c r="G19254" s="3"/>
      <c r="H19254" s="3" t="s">
        <v>12821</v>
      </c>
      <c r="I19254" s="301">
        <v>50.5</v>
      </c>
    </row>
    <row r="19255" spans="2:9">
      <c r="B19255" s="300" t="s">
        <v>160</v>
      </c>
      <c r="C19255" s="3" t="s">
        <v>20502</v>
      </c>
      <c r="D19255" s="3" t="s">
        <v>20503</v>
      </c>
      <c r="E19255" s="3" t="s">
        <v>5470</v>
      </c>
      <c r="F19255" s="3" t="s">
        <v>125</v>
      </c>
      <c r="G19255" s="3"/>
      <c r="H19255" s="3" t="s">
        <v>12821</v>
      </c>
      <c r="I19255" s="301">
        <v>50.5</v>
      </c>
    </row>
    <row r="19256" spans="2:9">
      <c r="B19256" s="300" t="s">
        <v>160</v>
      </c>
      <c r="C19256" s="3" t="s">
        <v>24455</v>
      </c>
      <c r="D19256" s="3" t="s">
        <v>24456</v>
      </c>
      <c r="E19256" s="3" t="s">
        <v>5470</v>
      </c>
      <c r="F19256" s="3" t="s">
        <v>125</v>
      </c>
      <c r="G19256" s="3"/>
      <c r="H19256" s="3" t="s">
        <v>12821</v>
      </c>
      <c r="I19256" s="301">
        <v>50.7</v>
      </c>
    </row>
    <row r="19257" spans="2:9">
      <c r="B19257" s="300" t="s">
        <v>160</v>
      </c>
      <c r="C19257" s="3" t="s">
        <v>24508</v>
      </c>
      <c r="D19257" s="3" t="s">
        <v>24509</v>
      </c>
      <c r="E19257" s="3" t="s">
        <v>5470</v>
      </c>
      <c r="F19257" s="3" t="s">
        <v>125</v>
      </c>
      <c r="G19257" s="3"/>
      <c r="H19257" s="3" t="s">
        <v>12821</v>
      </c>
      <c r="I19257" s="301">
        <v>50.8</v>
      </c>
    </row>
    <row r="19258" spans="2:9">
      <c r="B19258" s="300" t="s">
        <v>160</v>
      </c>
      <c r="C19258" s="3" t="s">
        <v>24731</v>
      </c>
      <c r="D19258" s="3" t="s">
        <v>24732</v>
      </c>
      <c r="E19258" s="3" t="s">
        <v>5470</v>
      </c>
      <c r="F19258" s="3" t="s">
        <v>125</v>
      </c>
      <c r="G19258" s="3"/>
      <c r="H19258" s="3" t="s">
        <v>12821</v>
      </c>
      <c r="I19258" s="301">
        <v>50.3</v>
      </c>
    </row>
    <row r="19259" spans="2:9">
      <c r="B19259" s="300" t="s">
        <v>160</v>
      </c>
      <c r="C19259" s="3" t="s">
        <v>25399</v>
      </c>
      <c r="D19259" s="3" t="s">
        <v>25400</v>
      </c>
      <c r="E19259" s="3" t="s">
        <v>5470</v>
      </c>
      <c r="F19259" s="3" t="s">
        <v>125</v>
      </c>
      <c r="G19259" s="3"/>
      <c r="H19259" s="3" t="s">
        <v>12821</v>
      </c>
      <c r="I19259" s="301">
        <v>50.4</v>
      </c>
    </row>
    <row r="19260" spans="2:9">
      <c r="B19260" s="300" t="s">
        <v>160</v>
      </c>
      <c r="C19260" s="3" t="s">
        <v>25412</v>
      </c>
      <c r="D19260" s="3" t="s">
        <v>25413</v>
      </c>
      <c r="E19260" s="3" t="s">
        <v>5470</v>
      </c>
      <c r="F19260" s="3" t="s">
        <v>125</v>
      </c>
      <c r="G19260" s="3"/>
      <c r="H19260" s="3" t="s">
        <v>12821</v>
      </c>
      <c r="I19260" s="301">
        <v>50.7</v>
      </c>
    </row>
    <row r="19261" spans="2:9">
      <c r="B19261" s="300" t="s">
        <v>160</v>
      </c>
      <c r="C19261" s="3" t="s">
        <v>25697</v>
      </c>
      <c r="D19261" s="3" t="s">
        <v>25698</v>
      </c>
      <c r="E19261" s="3" t="s">
        <v>5470</v>
      </c>
      <c r="F19261" s="3" t="s">
        <v>4588</v>
      </c>
      <c r="G19261" s="3"/>
      <c r="H19261" s="3" t="s">
        <v>12821</v>
      </c>
      <c r="I19261" s="301">
        <v>50.7</v>
      </c>
    </row>
    <row r="19262" spans="2:9">
      <c r="B19262" s="300" t="s">
        <v>160</v>
      </c>
      <c r="C19262" s="3" t="s">
        <v>25699</v>
      </c>
      <c r="D19262" s="3" t="s">
        <v>25700</v>
      </c>
      <c r="E19262" s="3" t="s">
        <v>5470</v>
      </c>
      <c r="F19262" s="3" t="s">
        <v>4588</v>
      </c>
      <c r="G19262" s="3"/>
      <c r="H19262" s="3" t="s">
        <v>12821</v>
      </c>
      <c r="I19262" s="301">
        <v>50.7</v>
      </c>
    </row>
    <row r="19263" spans="2:9">
      <c r="B19263" s="300" t="s">
        <v>160</v>
      </c>
      <c r="C19263" s="3" t="s">
        <v>26926</v>
      </c>
      <c r="D19263" s="3" t="s">
        <v>26927</v>
      </c>
      <c r="E19263" s="3" t="s">
        <v>5470</v>
      </c>
      <c r="F19263" s="3" t="s">
        <v>125</v>
      </c>
      <c r="G19263" s="3"/>
      <c r="H19263" s="3" t="s">
        <v>12821</v>
      </c>
      <c r="I19263" s="301">
        <v>50.4</v>
      </c>
    </row>
    <row r="19264" spans="2:9">
      <c r="B19264" s="300" t="s">
        <v>160</v>
      </c>
      <c r="C19264" s="3" t="s">
        <v>27011</v>
      </c>
      <c r="D19264" s="3" t="s">
        <v>27012</v>
      </c>
      <c r="E19264" s="3" t="s">
        <v>5470</v>
      </c>
      <c r="F19264" s="3" t="s">
        <v>125</v>
      </c>
      <c r="G19264" s="3"/>
      <c r="H19264" s="3" t="s">
        <v>12821</v>
      </c>
      <c r="I19264" s="301">
        <v>50.5</v>
      </c>
    </row>
    <row r="19265" spans="2:9">
      <c r="B19265" s="300" t="s">
        <v>160</v>
      </c>
      <c r="C19265" s="3" t="s">
        <v>27043</v>
      </c>
      <c r="D19265" s="3" t="s">
        <v>27044</v>
      </c>
      <c r="E19265" s="3" t="s">
        <v>5470</v>
      </c>
      <c r="F19265" s="3" t="s">
        <v>125</v>
      </c>
      <c r="G19265" s="3"/>
      <c r="H19265" s="3" t="s">
        <v>12821</v>
      </c>
      <c r="I19265" s="301">
        <v>50.4</v>
      </c>
    </row>
    <row r="19266" spans="2:9">
      <c r="B19266" s="300" t="s">
        <v>160</v>
      </c>
      <c r="C19266" s="3" t="s">
        <v>27141</v>
      </c>
      <c r="D19266" s="3" t="s">
        <v>27142</v>
      </c>
      <c r="E19266" s="3" t="s">
        <v>5470</v>
      </c>
      <c r="F19266" s="3" t="s">
        <v>4588</v>
      </c>
      <c r="G19266" s="3"/>
      <c r="H19266" s="3" t="s">
        <v>12821</v>
      </c>
      <c r="I19266" s="301">
        <v>50.7</v>
      </c>
    </row>
    <row r="19267" spans="2:9">
      <c r="B19267" s="300" t="s">
        <v>160</v>
      </c>
      <c r="C19267" s="3" t="s">
        <v>28744</v>
      </c>
      <c r="D19267" s="3" t="s">
        <v>28745</v>
      </c>
      <c r="E19267" s="3" t="s">
        <v>5470</v>
      </c>
      <c r="F19267" s="3" t="s">
        <v>125</v>
      </c>
      <c r="G19267" s="3"/>
      <c r="H19267" s="3" t="s">
        <v>12821</v>
      </c>
      <c r="I19267" s="301">
        <v>50.3</v>
      </c>
    </row>
    <row r="19268" spans="2:9">
      <c r="B19268" s="300" t="s">
        <v>160</v>
      </c>
      <c r="C19268" s="3" t="s">
        <v>28886</v>
      </c>
      <c r="D19268" s="3" t="s">
        <v>28887</v>
      </c>
      <c r="E19268" s="3" t="s">
        <v>5470</v>
      </c>
      <c r="F19268" s="3" t="s">
        <v>125</v>
      </c>
      <c r="G19268" s="3"/>
      <c r="H19268" s="3" t="s">
        <v>12821</v>
      </c>
      <c r="I19268" s="301">
        <v>50.6</v>
      </c>
    </row>
    <row r="19269" spans="2:9">
      <c r="B19269" s="300" t="s">
        <v>160</v>
      </c>
      <c r="C19269" s="3" t="s">
        <v>29294</v>
      </c>
      <c r="D19269" s="3" t="s">
        <v>29295</v>
      </c>
      <c r="E19269" s="3" t="s">
        <v>5470</v>
      </c>
      <c r="F19269" s="3" t="s">
        <v>125</v>
      </c>
      <c r="G19269" s="3"/>
      <c r="H19269" s="3" t="s">
        <v>12821</v>
      </c>
      <c r="I19269" s="301">
        <v>50.3</v>
      </c>
    </row>
    <row r="19270" spans="2:9">
      <c r="B19270" s="300" t="s">
        <v>160</v>
      </c>
      <c r="C19270" s="3" t="s">
        <v>29361</v>
      </c>
      <c r="D19270" s="3" t="s">
        <v>29362</v>
      </c>
      <c r="E19270" s="3" t="s">
        <v>5470</v>
      </c>
      <c r="F19270" s="3" t="s">
        <v>4588</v>
      </c>
      <c r="G19270" s="3"/>
      <c r="H19270" s="3" t="s">
        <v>12821</v>
      </c>
      <c r="I19270" s="301">
        <v>50.7</v>
      </c>
    </row>
    <row r="19271" spans="2:9">
      <c r="B19271" s="300" t="s">
        <v>160</v>
      </c>
      <c r="C19271" s="3" t="s">
        <v>29442</v>
      </c>
      <c r="D19271" s="3" t="s">
        <v>29443</v>
      </c>
      <c r="E19271" s="3" t="s">
        <v>5470</v>
      </c>
      <c r="F19271" s="3" t="s">
        <v>4588</v>
      </c>
      <c r="G19271" s="3"/>
      <c r="H19271" s="3" t="s">
        <v>12821</v>
      </c>
      <c r="I19271" s="301">
        <v>50.7</v>
      </c>
    </row>
    <row r="19272" spans="2:9">
      <c r="B19272" s="300" t="s">
        <v>160</v>
      </c>
      <c r="C19272" s="3" t="s">
        <v>30110</v>
      </c>
      <c r="D19272" s="3" t="s">
        <v>30111</v>
      </c>
      <c r="E19272" s="3" t="s">
        <v>5470</v>
      </c>
      <c r="F19272" s="3" t="s">
        <v>4588</v>
      </c>
      <c r="G19272" s="3"/>
      <c r="H19272" s="3" t="s">
        <v>12821</v>
      </c>
      <c r="I19272" s="301">
        <v>50.6</v>
      </c>
    </row>
    <row r="19273" spans="2:9">
      <c r="B19273" s="300" t="s">
        <v>160</v>
      </c>
      <c r="C19273" s="3" t="s">
        <v>30112</v>
      </c>
      <c r="D19273" s="3" t="s">
        <v>30113</v>
      </c>
      <c r="E19273" s="3" t="s">
        <v>5470</v>
      </c>
      <c r="F19273" s="3" t="s">
        <v>4588</v>
      </c>
      <c r="G19273" s="3"/>
      <c r="H19273" s="3" t="s">
        <v>12821</v>
      </c>
      <c r="I19273" s="301">
        <v>50.6</v>
      </c>
    </row>
    <row r="19274" spans="2:9">
      <c r="B19274" s="300" t="s">
        <v>160</v>
      </c>
      <c r="C19274" s="3" t="s">
        <v>32344</v>
      </c>
      <c r="D19274" s="3" t="s">
        <v>32345</v>
      </c>
      <c r="E19274" s="3" t="s">
        <v>5470</v>
      </c>
      <c r="F19274" s="3" t="s">
        <v>125</v>
      </c>
      <c r="G19274" s="3"/>
      <c r="H19274" s="3" t="s">
        <v>12821</v>
      </c>
      <c r="I19274" s="301">
        <v>50.7</v>
      </c>
    </row>
    <row r="19275" spans="2:9">
      <c r="B19275" s="300" t="s">
        <v>160</v>
      </c>
      <c r="C19275" s="3" t="s">
        <v>32348</v>
      </c>
      <c r="D19275" s="3" t="s">
        <v>32349</v>
      </c>
      <c r="E19275" s="3" t="s">
        <v>5470</v>
      </c>
      <c r="F19275" s="3" t="s">
        <v>125</v>
      </c>
      <c r="G19275" s="3"/>
      <c r="H19275" s="3" t="s">
        <v>12821</v>
      </c>
      <c r="I19275" s="301">
        <v>50.8</v>
      </c>
    </row>
    <row r="19276" spans="2:9">
      <c r="B19276" s="300" t="s">
        <v>160</v>
      </c>
      <c r="C19276" s="3" t="s">
        <v>32588</v>
      </c>
      <c r="D19276" s="3" t="s">
        <v>32589</v>
      </c>
      <c r="E19276" s="3" t="s">
        <v>5470</v>
      </c>
      <c r="F19276" s="3" t="s">
        <v>125</v>
      </c>
      <c r="G19276" s="3"/>
      <c r="H19276" s="3" t="s">
        <v>12821</v>
      </c>
      <c r="I19276" s="301">
        <v>50.6</v>
      </c>
    </row>
    <row r="19277" spans="2:9">
      <c r="B19277" s="300" t="s">
        <v>160</v>
      </c>
      <c r="C19277" s="3" t="s">
        <v>34073</v>
      </c>
      <c r="D19277" s="3" t="s">
        <v>34074</v>
      </c>
      <c r="E19277" s="3" t="s">
        <v>5470</v>
      </c>
      <c r="F19277" s="3" t="s">
        <v>125</v>
      </c>
      <c r="G19277" s="3"/>
      <c r="H19277" s="3" t="s">
        <v>12821</v>
      </c>
      <c r="I19277" s="301">
        <v>50.6</v>
      </c>
    </row>
    <row r="19278" spans="2:9">
      <c r="B19278" s="300" t="s">
        <v>160</v>
      </c>
      <c r="C19278" s="3" t="s">
        <v>35461</v>
      </c>
      <c r="D19278" s="3" t="s">
        <v>35462</v>
      </c>
      <c r="E19278" s="3" t="s">
        <v>5470</v>
      </c>
      <c r="F19278" s="3" t="s">
        <v>125</v>
      </c>
      <c r="G19278" s="3"/>
      <c r="H19278" s="3" t="s">
        <v>12821</v>
      </c>
      <c r="I19278" s="301">
        <v>50.8</v>
      </c>
    </row>
    <row r="19279" spans="2:9">
      <c r="B19279" s="300" t="s">
        <v>160</v>
      </c>
      <c r="C19279" s="3" t="s">
        <v>35490</v>
      </c>
      <c r="D19279" s="3" t="s">
        <v>35491</v>
      </c>
      <c r="E19279" s="3" t="s">
        <v>5470</v>
      </c>
      <c r="F19279" s="3" t="s">
        <v>125</v>
      </c>
      <c r="G19279" s="3"/>
      <c r="H19279" s="3" t="s">
        <v>12821</v>
      </c>
      <c r="I19279" s="301">
        <v>50.6</v>
      </c>
    </row>
    <row r="19280" spans="2:9">
      <c r="B19280" s="300" t="s">
        <v>160</v>
      </c>
      <c r="C19280" s="3" t="s">
        <v>35577</v>
      </c>
      <c r="D19280" s="3" t="s">
        <v>35578</v>
      </c>
      <c r="E19280" s="3" t="s">
        <v>5470</v>
      </c>
      <c r="F19280" s="3" t="s">
        <v>125</v>
      </c>
      <c r="G19280" s="3"/>
      <c r="H19280" s="3" t="s">
        <v>12821</v>
      </c>
      <c r="I19280" s="301">
        <v>50.9</v>
      </c>
    </row>
    <row r="19281" spans="2:9">
      <c r="B19281" s="300" t="s">
        <v>160</v>
      </c>
      <c r="C19281" s="3" t="s">
        <v>35694</v>
      </c>
      <c r="D19281" s="3" t="s">
        <v>35695</v>
      </c>
      <c r="E19281" s="3" t="s">
        <v>5470</v>
      </c>
      <c r="F19281" s="3" t="s">
        <v>125</v>
      </c>
      <c r="G19281" s="3"/>
      <c r="H19281" s="3" t="s">
        <v>12821</v>
      </c>
      <c r="I19281" s="301">
        <v>50.7</v>
      </c>
    </row>
    <row r="19282" spans="2:9">
      <c r="B19282" s="300" t="s">
        <v>160</v>
      </c>
      <c r="C19282" s="3" t="s">
        <v>36172</v>
      </c>
      <c r="D19282" s="3" t="s">
        <v>36173</v>
      </c>
      <c r="E19282" s="3" t="s">
        <v>5470</v>
      </c>
      <c r="F19282" s="3" t="s">
        <v>125</v>
      </c>
      <c r="G19282" s="3"/>
      <c r="H19282" s="3" t="s">
        <v>12821</v>
      </c>
      <c r="I19282" s="301">
        <v>50.8</v>
      </c>
    </row>
    <row r="19283" spans="2:9">
      <c r="B19283" s="300" t="s">
        <v>160</v>
      </c>
      <c r="C19283" s="3" t="s">
        <v>36203</v>
      </c>
      <c r="D19283" s="3" t="s">
        <v>36204</v>
      </c>
      <c r="E19283" s="3" t="s">
        <v>5470</v>
      </c>
      <c r="F19283" s="3" t="s">
        <v>4588</v>
      </c>
      <c r="G19283" s="3"/>
      <c r="H19283" s="3" t="s">
        <v>12821</v>
      </c>
      <c r="I19283" s="301">
        <v>50.8</v>
      </c>
    </row>
    <row r="19284" spans="2:9">
      <c r="B19284" s="300" t="s">
        <v>160</v>
      </c>
      <c r="C19284" s="3" t="s">
        <v>38039</v>
      </c>
      <c r="D19284" s="3" t="s">
        <v>38040</v>
      </c>
      <c r="E19284" s="3" t="s">
        <v>5470</v>
      </c>
      <c r="F19284" s="3" t="s">
        <v>125</v>
      </c>
      <c r="G19284" s="3"/>
      <c r="H19284" s="3" t="s">
        <v>12821</v>
      </c>
      <c r="I19284" s="301">
        <v>50.4</v>
      </c>
    </row>
    <row r="19285" spans="2:9">
      <c r="B19285" s="300" t="s">
        <v>160</v>
      </c>
      <c r="C19285" s="3" t="s">
        <v>38100</v>
      </c>
      <c r="D19285" s="3" t="s">
        <v>38101</v>
      </c>
      <c r="E19285" s="3" t="s">
        <v>5470</v>
      </c>
      <c r="F19285" s="3" t="s">
        <v>125</v>
      </c>
      <c r="G19285" s="3"/>
      <c r="H19285" s="3" t="s">
        <v>12821</v>
      </c>
      <c r="I19285" s="301">
        <v>50.4</v>
      </c>
    </row>
    <row r="19286" spans="2:9">
      <c r="B19286" s="300" t="s">
        <v>160</v>
      </c>
      <c r="C19286" s="3" t="s">
        <v>38291</v>
      </c>
      <c r="D19286" s="3" t="s">
        <v>38292</v>
      </c>
      <c r="E19286" s="3" t="s">
        <v>5470</v>
      </c>
      <c r="F19286" s="3" t="s">
        <v>125</v>
      </c>
      <c r="G19286" s="3"/>
      <c r="H19286" s="3" t="s">
        <v>12821</v>
      </c>
      <c r="I19286" s="301">
        <v>50.8</v>
      </c>
    </row>
    <row r="19287" spans="2:9">
      <c r="B19287" s="300" t="s">
        <v>160</v>
      </c>
      <c r="C19287" s="3" t="s">
        <v>3880</v>
      </c>
      <c r="D19287" s="3" t="s">
        <v>39219</v>
      </c>
      <c r="E19287" s="3" t="s">
        <v>5470</v>
      </c>
      <c r="F19287" s="3" t="s">
        <v>125</v>
      </c>
      <c r="G19287" s="3"/>
      <c r="H19287" s="3" t="s">
        <v>12821</v>
      </c>
      <c r="I19287" s="301">
        <v>50.7</v>
      </c>
    </row>
    <row r="19288" spans="2:9">
      <c r="B19288" s="300" t="s">
        <v>160</v>
      </c>
      <c r="C19288" s="3" t="s">
        <v>39880</v>
      </c>
      <c r="D19288" s="3" t="s">
        <v>39881</v>
      </c>
      <c r="E19288" s="3" t="s">
        <v>5470</v>
      </c>
      <c r="F19288" s="3" t="s">
        <v>125</v>
      </c>
      <c r="G19288" s="3"/>
      <c r="H19288" s="3" t="s">
        <v>12821</v>
      </c>
      <c r="I19288" s="301">
        <v>50.8</v>
      </c>
    </row>
    <row r="19289" spans="2:9">
      <c r="B19289" s="300" t="s">
        <v>160</v>
      </c>
      <c r="C19289" s="3" t="s">
        <v>6996</v>
      </c>
      <c r="D19289" s="3" t="s">
        <v>6997</v>
      </c>
      <c r="E19289" s="3" t="s">
        <v>1966</v>
      </c>
      <c r="F19289" s="3" t="s">
        <v>114</v>
      </c>
      <c r="G19289" s="3" t="s">
        <v>6998</v>
      </c>
      <c r="H19289" s="3" t="s">
        <v>6999</v>
      </c>
      <c r="I19289" s="301">
        <v>50.9</v>
      </c>
    </row>
    <row r="19290" spans="2:9">
      <c r="B19290" s="300" t="s">
        <v>160</v>
      </c>
      <c r="C19290" s="3" t="s">
        <v>57952</v>
      </c>
      <c r="D19290" s="3" t="s">
        <v>57953</v>
      </c>
      <c r="E19290" s="3" t="s">
        <v>1966</v>
      </c>
      <c r="F19290" s="3" t="s">
        <v>114</v>
      </c>
      <c r="G19290" s="3" t="s">
        <v>57954</v>
      </c>
      <c r="H19290" s="3" t="s">
        <v>6999</v>
      </c>
      <c r="I19290" s="301">
        <v>50.9</v>
      </c>
    </row>
    <row r="19291" spans="2:9">
      <c r="B19291" s="300" t="s">
        <v>160</v>
      </c>
      <c r="C19291" s="3" t="s">
        <v>57967</v>
      </c>
      <c r="D19291" s="3" t="s">
        <v>57968</v>
      </c>
      <c r="E19291" s="3" t="s">
        <v>1966</v>
      </c>
      <c r="F19291" s="3" t="s">
        <v>114</v>
      </c>
      <c r="G19291" s="3" t="s">
        <v>57969</v>
      </c>
      <c r="H19291" s="3" t="s">
        <v>6999</v>
      </c>
      <c r="I19291" s="301">
        <v>50.9</v>
      </c>
    </row>
    <row r="19292" spans="2:9">
      <c r="B19292" s="300" t="s">
        <v>160</v>
      </c>
      <c r="C19292" s="3" t="s">
        <v>23762</v>
      </c>
      <c r="D19292" s="3" t="s">
        <v>23763</v>
      </c>
      <c r="E19292" s="3" t="s">
        <v>23764</v>
      </c>
      <c r="F19292" s="3" t="s">
        <v>125</v>
      </c>
      <c r="G19292" s="3"/>
      <c r="H19292" s="3" t="s">
        <v>23765</v>
      </c>
      <c r="I19292" s="301">
        <v>50.7</v>
      </c>
    </row>
    <row r="19293" spans="2:9">
      <c r="B19293" s="300" t="s">
        <v>160</v>
      </c>
      <c r="C19293" s="3" t="s">
        <v>10680</v>
      </c>
      <c r="D19293" s="3" t="s">
        <v>10681</v>
      </c>
      <c r="E19293" s="3" t="s">
        <v>10682</v>
      </c>
      <c r="F19293" s="3" t="s">
        <v>125</v>
      </c>
      <c r="G19293" s="3"/>
      <c r="H19293" s="3" t="s">
        <v>10683</v>
      </c>
      <c r="I19293" s="301">
        <v>50.6</v>
      </c>
    </row>
    <row r="19294" spans="2:9">
      <c r="B19294" s="300" t="s">
        <v>160</v>
      </c>
      <c r="C19294" s="3" t="s">
        <v>35566</v>
      </c>
      <c r="D19294" s="3" t="s">
        <v>35567</v>
      </c>
      <c r="E19294" s="3" t="s">
        <v>35568</v>
      </c>
      <c r="F19294" s="3" t="s">
        <v>4588</v>
      </c>
      <c r="G19294" s="3" t="s">
        <v>35569</v>
      </c>
      <c r="H19294" s="3" t="s">
        <v>10683</v>
      </c>
      <c r="I19294" s="301">
        <v>50.261400000000002</v>
      </c>
    </row>
    <row r="19295" spans="2:9">
      <c r="B19295" s="300" t="s">
        <v>160</v>
      </c>
      <c r="C19295" s="3" t="s">
        <v>1749</v>
      </c>
      <c r="D19295" s="3" t="s">
        <v>1750</v>
      </c>
      <c r="E19295" s="3" t="s">
        <v>1539</v>
      </c>
      <c r="F19295" s="3" t="s">
        <v>114</v>
      </c>
      <c r="G19295" s="3" t="s">
        <v>1751</v>
      </c>
      <c r="H19295" s="3" t="s">
        <v>1418</v>
      </c>
      <c r="I19295" s="301">
        <v>50.7</v>
      </c>
    </row>
    <row r="19296" spans="2:9">
      <c r="B19296" s="300" t="s">
        <v>160</v>
      </c>
      <c r="C19296" s="3" t="s">
        <v>1537</v>
      </c>
      <c r="D19296" s="3" t="s">
        <v>1538</v>
      </c>
      <c r="E19296" s="3" t="s">
        <v>1539</v>
      </c>
      <c r="F19296" s="3" t="s">
        <v>114</v>
      </c>
      <c r="G19296" s="3" t="s">
        <v>1540</v>
      </c>
      <c r="H19296" s="3" t="s">
        <v>1418</v>
      </c>
      <c r="I19296" s="301">
        <v>50.7577</v>
      </c>
    </row>
    <row r="19297" spans="2:9">
      <c r="B19297" s="300" t="s">
        <v>160</v>
      </c>
      <c r="C19297" s="3" t="s">
        <v>6659</v>
      </c>
      <c r="D19297" s="3" t="s">
        <v>6660</v>
      </c>
      <c r="E19297" s="3" t="s">
        <v>1539</v>
      </c>
      <c r="F19297" s="3" t="s">
        <v>114</v>
      </c>
      <c r="G19297" s="3" t="s">
        <v>6661</v>
      </c>
      <c r="H19297" s="3" t="s">
        <v>1418</v>
      </c>
      <c r="I19297" s="301">
        <v>50.787700000000001</v>
      </c>
    </row>
    <row r="19298" spans="2:9">
      <c r="B19298" s="300" t="s">
        <v>160</v>
      </c>
      <c r="C19298" s="3" t="s">
        <v>9574</v>
      </c>
      <c r="D19298" s="3" t="s">
        <v>9575</v>
      </c>
      <c r="E19298" s="3" t="s">
        <v>9576</v>
      </c>
      <c r="F19298" s="3" t="s">
        <v>143</v>
      </c>
      <c r="G19298" s="3" t="s">
        <v>9577</v>
      </c>
      <c r="H19298" s="3" t="s">
        <v>1418</v>
      </c>
      <c r="I19298" s="301">
        <v>50.8</v>
      </c>
    </row>
    <row r="19299" spans="2:9">
      <c r="B19299" s="300" t="s">
        <v>160</v>
      </c>
      <c r="C19299" s="3" t="s">
        <v>6923</v>
      </c>
      <c r="D19299" s="3" t="s">
        <v>6924</v>
      </c>
      <c r="E19299" s="3" t="s">
        <v>6925</v>
      </c>
      <c r="F19299" s="3" t="s">
        <v>114</v>
      </c>
      <c r="G19299" s="3" t="s">
        <v>6926</v>
      </c>
      <c r="H19299" s="3" t="s">
        <v>6927</v>
      </c>
      <c r="I19299" s="301">
        <v>50.818300000000001</v>
      </c>
    </row>
    <row r="19300" spans="2:9">
      <c r="B19300" s="300" t="s">
        <v>160</v>
      </c>
      <c r="C19300" s="3" t="s">
        <v>10527</v>
      </c>
      <c r="D19300" s="3" t="s">
        <v>10528</v>
      </c>
      <c r="E19300" s="3" t="s">
        <v>1966</v>
      </c>
      <c r="F19300" s="3" t="s">
        <v>4588</v>
      </c>
      <c r="G19300" s="3"/>
      <c r="H19300" s="3" t="s">
        <v>6927</v>
      </c>
      <c r="I19300" s="301">
        <v>50.7</v>
      </c>
    </row>
    <row r="19301" spans="2:9">
      <c r="B19301" s="300" t="s">
        <v>160</v>
      </c>
      <c r="C19301" s="3" t="s">
        <v>26845</v>
      </c>
      <c r="D19301" s="3" t="s">
        <v>26846</v>
      </c>
      <c r="E19301" s="3" t="s">
        <v>26847</v>
      </c>
      <c r="F19301" s="3" t="s">
        <v>4588</v>
      </c>
      <c r="G19301" s="3"/>
      <c r="H19301" s="3" t="s">
        <v>6927</v>
      </c>
      <c r="I19301" s="301">
        <v>50.7</v>
      </c>
    </row>
    <row r="19302" spans="2:9">
      <c r="B19302" s="300" t="s">
        <v>160</v>
      </c>
      <c r="C19302" s="3" t="s">
        <v>58067</v>
      </c>
      <c r="D19302" s="3" t="s">
        <v>58068</v>
      </c>
      <c r="E19302" s="3" t="s">
        <v>58069</v>
      </c>
      <c r="F19302" s="3" t="s">
        <v>143</v>
      </c>
      <c r="G19302" s="3" t="s">
        <v>58070</v>
      </c>
      <c r="H19302" s="3" t="s">
        <v>6927</v>
      </c>
      <c r="I19302" s="301">
        <v>50.763199999999998</v>
      </c>
    </row>
    <row r="19303" spans="2:9">
      <c r="B19303" s="300" t="s">
        <v>160</v>
      </c>
      <c r="C19303" s="3" t="s">
        <v>4852</v>
      </c>
      <c r="D19303" s="3" t="s">
        <v>4853</v>
      </c>
      <c r="E19303" s="3" t="s">
        <v>4854</v>
      </c>
      <c r="F19303" s="3" t="s">
        <v>114</v>
      </c>
      <c r="G19303" s="3" t="s">
        <v>4855</v>
      </c>
      <c r="H19303" s="3" t="s">
        <v>4856</v>
      </c>
      <c r="I19303" s="301">
        <v>50.7</v>
      </c>
    </row>
    <row r="19304" spans="2:9">
      <c r="B19304" s="300" t="s">
        <v>160</v>
      </c>
      <c r="C19304" s="3" t="s">
        <v>7458</v>
      </c>
      <c r="D19304" s="3" t="s">
        <v>7459</v>
      </c>
      <c r="E19304" s="3" t="s">
        <v>7460</v>
      </c>
      <c r="F19304" s="3" t="s">
        <v>114</v>
      </c>
      <c r="G19304" s="3" t="s">
        <v>7461</v>
      </c>
      <c r="H19304" s="3" t="s">
        <v>4856</v>
      </c>
      <c r="I19304" s="301">
        <v>50.601199999999999</v>
      </c>
    </row>
    <row r="19305" spans="2:9">
      <c r="B19305" s="300" t="s">
        <v>160</v>
      </c>
      <c r="C19305" s="3" t="s">
        <v>7647</v>
      </c>
      <c r="D19305" s="3" t="s">
        <v>7648</v>
      </c>
      <c r="E19305" s="3" t="s">
        <v>7649</v>
      </c>
      <c r="F19305" s="3" t="s">
        <v>114</v>
      </c>
      <c r="G19305" s="3" t="s">
        <v>7650</v>
      </c>
      <c r="H19305" s="3" t="s">
        <v>4856</v>
      </c>
      <c r="I19305" s="301">
        <v>50.629300000000001</v>
      </c>
    </row>
    <row r="19306" spans="2:9">
      <c r="B19306" s="300" t="s">
        <v>160</v>
      </c>
      <c r="C19306" s="3" t="s">
        <v>14127</v>
      </c>
      <c r="D19306" s="3" t="s">
        <v>14128</v>
      </c>
      <c r="E19306" s="3" t="s">
        <v>14129</v>
      </c>
      <c r="F19306" s="3" t="s">
        <v>4588</v>
      </c>
      <c r="G19306" s="3"/>
      <c r="H19306" s="3" t="s">
        <v>14130</v>
      </c>
      <c r="I19306" s="301">
        <v>50.6</v>
      </c>
    </row>
    <row r="19307" spans="2:9">
      <c r="B19307" s="300" t="s">
        <v>160</v>
      </c>
      <c r="C19307" s="3" t="s">
        <v>22911</v>
      </c>
      <c r="D19307" s="3" t="s">
        <v>22912</v>
      </c>
      <c r="E19307" s="3" t="s">
        <v>14129</v>
      </c>
      <c r="F19307" s="3" t="s">
        <v>4588</v>
      </c>
      <c r="G19307" s="3"/>
      <c r="H19307" s="3" t="s">
        <v>14130</v>
      </c>
      <c r="I19307" s="301">
        <v>50.7</v>
      </c>
    </row>
    <row r="19308" spans="2:9">
      <c r="B19308" s="300" t="s">
        <v>160</v>
      </c>
      <c r="C19308" s="3" t="s">
        <v>24881</v>
      </c>
      <c r="D19308" s="3" t="s">
        <v>24882</v>
      </c>
      <c r="E19308" s="3" t="s">
        <v>14129</v>
      </c>
      <c r="F19308" s="3" t="s">
        <v>4588</v>
      </c>
      <c r="G19308" s="3"/>
      <c r="H19308" s="3" t="s">
        <v>14130</v>
      </c>
      <c r="I19308" s="301">
        <v>50.6</v>
      </c>
    </row>
    <row r="19309" spans="2:9">
      <c r="B19309" s="300" t="s">
        <v>160</v>
      </c>
      <c r="C19309" s="3" t="s">
        <v>25712</v>
      </c>
      <c r="D19309" s="3" t="s">
        <v>25713</v>
      </c>
      <c r="E19309" s="3" t="s">
        <v>14129</v>
      </c>
      <c r="F19309" s="3" t="s">
        <v>4588</v>
      </c>
      <c r="G19309" s="3"/>
      <c r="H19309" s="3" t="s">
        <v>14130</v>
      </c>
      <c r="I19309" s="301">
        <v>50.5</v>
      </c>
    </row>
    <row r="19310" spans="2:9">
      <c r="B19310" s="300" t="s">
        <v>160</v>
      </c>
      <c r="C19310" s="3" t="s">
        <v>27500</v>
      </c>
      <c r="D19310" s="3" t="s">
        <v>27501</v>
      </c>
      <c r="E19310" s="3" t="s">
        <v>14129</v>
      </c>
      <c r="F19310" s="3" t="s">
        <v>4588</v>
      </c>
      <c r="G19310" s="3"/>
      <c r="H19310" s="3" t="s">
        <v>14130</v>
      </c>
      <c r="I19310" s="301">
        <v>50.7</v>
      </c>
    </row>
    <row r="19311" spans="2:9">
      <c r="B19311" s="300" t="s">
        <v>160</v>
      </c>
      <c r="C19311" s="3" t="s">
        <v>30280</v>
      </c>
      <c r="D19311" s="3" t="s">
        <v>30281</v>
      </c>
      <c r="E19311" s="3" t="s">
        <v>14129</v>
      </c>
      <c r="F19311" s="3" t="s">
        <v>4588</v>
      </c>
      <c r="G19311" s="3"/>
      <c r="H19311" s="3" t="s">
        <v>14130</v>
      </c>
      <c r="I19311" s="301">
        <v>50.5</v>
      </c>
    </row>
    <row r="19312" spans="2:9">
      <c r="B19312" s="300" t="s">
        <v>160</v>
      </c>
      <c r="C19312" s="3" t="s">
        <v>36174</v>
      </c>
      <c r="D19312" s="3" t="s">
        <v>36175</v>
      </c>
      <c r="E19312" s="3" t="s">
        <v>14129</v>
      </c>
      <c r="F19312" s="3" t="s">
        <v>4588</v>
      </c>
      <c r="G19312" s="3"/>
      <c r="H19312" s="3" t="s">
        <v>14130</v>
      </c>
      <c r="I19312" s="301">
        <v>50.7</v>
      </c>
    </row>
    <row r="19313" spans="2:9">
      <c r="B19313" s="300" t="s">
        <v>160</v>
      </c>
      <c r="C19313" s="3" t="s">
        <v>36927</v>
      </c>
      <c r="D19313" s="3" t="s">
        <v>36928</v>
      </c>
      <c r="E19313" s="3" t="s">
        <v>14129</v>
      </c>
      <c r="F19313" s="3" t="s">
        <v>4588</v>
      </c>
      <c r="G19313" s="3"/>
      <c r="H19313" s="3" t="s">
        <v>14130</v>
      </c>
      <c r="I19313" s="301">
        <v>50.4</v>
      </c>
    </row>
    <row r="19314" spans="2:9">
      <c r="B19314" s="300" t="s">
        <v>160</v>
      </c>
      <c r="C19314" s="3" t="s">
        <v>37132</v>
      </c>
      <c r="D19314" s="3" t="s">
        <v>37133</v>
      </c>
      <c r="E19314" s="3" t="s">
        <v>14129</v>
      </c>
      <c r="F19314" s="3" t="s">
        <v>4588</v>
      </c>
      <c r="G19314" s="3"/>
      <c r="H19314" s="3" t="s">
        <v>14130</v>
      </c>
      <c r="I19314" s="301">
        <v>50.7</v>
      </c>
    </row>
    <row r="19315" spans="2:9">
      <c r="B19315" s="300" t="s">
        <v>160</v>
      </c>
      <c r="C19315" s="3" t="s">
        <v>45589</v>
      </c>
      <c r="D19315" s="3" t="s">
        <v>45590</v>
      </c>
      <c r="E19315" s="3" t="s">
        <v>14129</v>
      </c>
      <c r="F19315" s="3" t="s">
        <v>4588</v>
      </c>
      <c r="G19315" s="3"/>
      <c r="H19315" s="3" t="s">
        <v>14130</v>
      </c>
      <c r="I19315" s="301">
        <v>50.7</v>
      </c>
    </row>
    <row r="19316" spans="2:9">
      <c r="B19316" s="300" t="s">
        <v>160</v>
      </c>
      <c r="C19316" s="3" t="s">
        <v>46772</v>
      </c>
      <c r="D19316" s="3" t="s">
        <v>46773</v>
      </c>
      <c r="E19316" s="3" t="s">
        <v>14129</v>
      </c>
      <c r="F19316" s="3" t="s">
        <v>4588</v>
      </c>
      <c r="G19316" s="3"/>
      <c r="H19316" s="3" t="s">
        <v>14130</v>
      </c>
      <c r="I19316" s="301">
        <v>50.9</v>
      </c>
    </row>
    <row r="19317" spans="2:9">
      <c r="B19317" s="300" t="s">
        <v>160</v>
      </c>
      <c r="C19317" s="3" t="s">
        <v>12910</v>
      </c>
      <c r="D19317" s="3" t="s">
        <v>12911</v>
      </c>
      <c r="E19317" s="3" t="s">
        <v>12912</v>
      </c>
      <c r="F19317" s="3" t="s">
        <v>4588</v>
      </c>
      <c r="G19317" s="3"/>
      <c r="H19317" s="3" t="s">
        <v>12913</v>
      </c>
      <c r="I19317" s="301">
        <v>51</v>
      </c>
    </row>
    <row r="19318" spans="2:9">
      <c r="B19318" s="300" t="s">
        <v>160</v>
      </c>
      <c r="C19318" s="3" t="s">
        <v>12920</v>
      </c>
      <c r="D19318" s="3" t="s">
        <v>12921</v>
      </c>
      <c r="E19318" s="3" t="s">
        <v>12912</v>
      </c>
      <c r="F19318" s="3" t="s">
        <v>4588</v>
      </c>
      <c r="G19318" s="3"/>
      <c r="H19318" s="3" t="s">
        <v>12913</v>
      </c>
      <c r="I19318" s="301">
        <v>51</v>
      </c>
    </row>
    <row r="19319" spans="2:9">
      <c r="B19319" s="300" t="s">
        <v>160</v>
      </c>
      <c r="C19319" s="3" t="s">
        <v>14556</v>
      </c>
      <c r="D19319" s="3" t="s">
        <v>14557</v>
      </c>
      <c r="E19319" s="3" t="s">
        <v>12912</v>
      </c>
      <c r="F19319" s="3" t="s">
        <v>4588</v>
      </c>
      <c r="G19319" s="3"/>
      <c r="H19319" s="3" t="s">
        <v>12913</v>
      </c>
      <c r="I19319" s="301">
        <v>51</v>
      </c>
    </row>
    <row r="19320" spans="2:9">
      <c r="B19320" s="300" t="s">
        <v>160</v>
      </c>
      <c r="C19320" s="3" t="s">
        <v>14558</v>
      </c>
      <c r="D19320" s="3" t="s">
        <v>14559</v>
      </c>
      <c r="E19320" s="3" t="s">
        <v>12912</v>
      </c>
      <c r="F19320" s="3" t="s">
        <v>4588</v>
      </c>
      <c r="G19320" s="3"/>
      <c r="H19320" s="3" t="s">
        <v>12913</v>
      </c>
      <c r="I19320" s="301">
        <v>51</v>
      </c>
    </row>
    <row r="19321" spans="2:9">
      <c r="B19321" s="300" t="s">
        <v>160</v>
      </c>
      <c r="C19321" s="3" t="s">
        <v>15181</v>
      </c>
      <c r="D19321" s="3" t="s">
        <v>15182</v>
      </c>
      <c r="E19321" s="3" t="s">
        <v>12912</v>
      </c>
      <c r="F19321" s="3" t="s">
        <v>4588</v>
      </c>
      <c r="G19321" s="3"/>
      <c r="H19321" s="3" t="s">
        <v>12913</v>
      </c>
      <c r="I19321" s="301">
        <v>51</v>
      </c>
    </row>
    <row r="19322" spans="2:9">
      <c r="B19322" s="300" t="s">
        <v>160</v>
      </c>
      <c r="C19322" s="3" t="s">
        <v>23928</v>
      </c>
      <c r="D19322" s="3" t="s">
        <v>23929</v>
      </c>
      <c r="E19322" s="3" t="s">
        <v>12912</v>
      </c>
      <c r="F19322" s="3" t="s">
        <v>4588</v>
      </c>
      <c r="G19322" s="3"/>
      <c r="H19322" s="3" t="s">
        <v>12913</v>
      </c>
      <c r="I19322" s="301">
        <v>50.6</v>
      </c>
    </row>
    <row r="19323" spans="2:9">
      <c r="B19323" s="300" t="s">
        <v>160</v>
      </c>
      <c r="C19323" s="3" t="s">
        <v>7703</v>
      </c>
      <c r="D19323" s="3" t="s">
        <v>24322</v>
      </c>
      <c r="E19323" s="3" t="s">
        <v>12912</v>
      </c>
      <c r="F19323" s="3" t="s">
        <v>4588</v>
      </c>
      <c r="G19323" s="3"/>
      <c r="H19323" s="3" t="s">
        <v>12913</v>
      </c>
      <c r="I19323" s="301">
        <v>50.6</v>
      </c>
    </row>
    <row r="19324" spans="2:9">
      <c r="B19324" s="300" t="s">
        <v>160</v>
      </c>
      <c r="C19324" s="3" t="s">
        <v>37470</v>
      </c>
      <c r="D19324" s="3" t="s">
        <v>37471</v>
      </c>
      <c r="E19324" s="3" t="s">
        <v>14129</v>
      </c>
      <c r="F19324" s="3" t="s">
        <v>4588</v>
      </c>
      <c r="G19324" s="3"/>
      <c r="H19324" s="3" t="s">
        <v>12913</v>
      </c>
      <c r="I19324" s="301">
        <v>50.6</v>
      </c>
    </row>
    <row r="19325" spans="2:9">
      <c r="B19325" s="300" t="s">
        <v>160</v>
      </c>
      <c r="C19325" s="3" t="s">
        <v>14083</v>
      </c>
      <c r="D19325" s="3" t="s">
        <v>14084</v>
      </c>
      <c r="E19325" s="3" t="s">
        <v>14085</v>
      </c>
      <c r="F19325" s="3" t="s">
        <v>125</v>
      </c>
      <c r="G19325" s="3"/>
      <c r="H19325" s="3" t="s">
        <v>14086</v>
      </c>
      <c r="I19325" s="301">
        <v>50.4</v>
      </c>
    </row>
    <row r="19326" spans="2:9">
      <c r="B19326" s="300" t="s">
        <v>160</v>
      </c>
      <c r="C19326" s="3" t="s">
        <v>14863</v>
      </c>
      <c r="D19326" s="3" t="s">
        <v>14864</v>
      </c>
      <c r="E19326" s="3" t="s">
        <v>14865</v>
      </c>
      <c r="F19326" s="3" t="s">
        <v>4588</v>
      </c>
      <c r="G19326" s="3"/>
      <c r="H19326" s="3" t="s">
        <v>14086</v>
      </c>
      <c r="I19326" s="301">
        <v>50.7</v>
      </c>
    </row>
    <row r="19327" spans="2:9">
      <c r="B19327" s="300" t="s">
        <v>160</v>
      </c>
      <c r="C19327" s="3" t="s">
        <v>15625</v>
      </c>
      <c r="D19327" s="3" t="s">
        <v>15626</v>
      </c>
      <c r="E19327" s="3" t="s">
        <v>15627</v>
      </c>
      <c r="F19327" s="3" t="s">
        <v>4588</v>
      </c>
      <c r="G19327" s="3"/>
      <c r="H19327" s="3" t="s">
        <v>14086</v>
      </c>
      <c r="I19327" s="301">
        <v>52.1</v>
      </c>
    </row>
    <row r="19328" spans="2:9">
      <c r="B19328" s="300" t="s">
        <v>160</v>
      </c>
      <c r="C19328" s="3" t="s">
        <v>15631</v>
      </c>
      <c r="D19328" s="3" t="s">
        <v>15632</v>
      </c>
      <c r="E19328" s="3" t="s">
        <v>15633</v>
      </c>
      <c r="F19328" s="3" t="s">
        <v>4588</v>
      </c>
      <c r="G19328" s="3"/>
      <c r="H19328" s="3" t="s">
        <v>14086</v>
      </c>
      <c r="I19328" s="301">
        <v>50.4</v>
      </c>
    </row>
    <row r="19329" spans="2:9">
      <c r="B19329" s="300" t="s">
        <v>160</v>
      </c>
      <c r="C19329" s="3" t="s">
        <v>15634</v>
      </c>
      <c r="D19329" s="3" t="s">
        <v>15635</v>
      </c>
      <c r="E19329" s="3" t="s">
        <v>15636</v>
      </c>
      <c r="F19329" s="3" t="s">
        <v>4588</v>
      </c>
      <c r="G19329" s="3"/>
      <c r="H19329" s="3" t="s">
        <v>14086</v>
      </c>
      <c r="I19329" s="301">
        <v>50.3</v>
      </c>
    </row>
    <row r="19330" spans="2:9">
      <c r="B19330" s="300" t="s">
        <v>160</v>
      </c>
      <c r="C19330" s="3" t="s">
        <v>16375</v>
      </c>
      <c r="D19330" s="3" t="s">
        <v>16376</v>
      </c>
      <c r="E19330" s="3" t="s">
        <v>16377</v>
      </c>
      <c r="F19330" s="3" t="s">
        <v>4588</v>
      </c>
      <c r="G19330" s="3"/>
      <c r="H19330" s="3" t="s">
        <v>14086</v>
      </c>
      <c r="I19330" s="301">
        <v>50.7</v>
      </c>
    </row>
    <row r="19331" spans="2:9">
      <c r="B19331" s="300" t="s">
        <v>160</v>
      </c>
      <c r="C19331" s="3" t="s">
        <v>16378</v>
      </c>
      <c r="D19331" s="3" t="s">
        <v>16379</v>
      </c>
      <c r="E19331" s="3" t="s">
        <v>16380</v>
      </c>
      <c r="F19331" s="3" t="s">
        <v>4588</v>
      </c>
      <c r="G19331" s="3"/>
      <c r="H19331" s="3" t="s">
        <v>14086</v>
      </c>
      <c r="I19331" s="301">
        <v>50.7</v>
      </c>
    </row>
    <row r="19332" spans="2:9">
      <c r="B19332" s="300" t="s">
        <v>160</v>
      </c>
      <c r="C19332" s="3" t="s">
        <v>16406</v>
      </c>
      <c r="D19332" s="3" t="s">
        <v>16407</v>
      </c>
      <c r="E19332" s="3" t="s">
        <v>16408</v>
      </c>
      <c r="F19332" s="3" t="s">
        <v>4588</v>
      </c>
      <c r="G19332" s="3"/>
      <c r="H19332" s="3" t="s">
        <v>14086</v>
      </c>
      <c r="I19332" s="301">
        <v>50.4</v>
      </c>
    </row>
    <row r="19333" spans="2:9">
      <c r="B19333" s="300" t="s">
        <v>160</v>
      </c>
      <c r="C19333" s="3" t="s">
        <v>17152</v>
      </c>
      <c r="D19333" s="3" t="s">
        <v>17153</v>
      </c>
      <c r="E19333" s="3" t="s">
        <v>17154</v>
      </c>
      <c r="F19333" s="3" t="s">
        <v>4588</v>
      </c>
      <c r="G19333" s="3"/>
      <c r="H19333" s="3" t="s">
        <v>14086</v>
      </c>
      <c r="I19333" s="301">
        <v>51.3</v>
      </c>
    </row>
    <row r="19334" spans="2:9">
      <c r="B19334" s="300" t="s">
        <v>160</v>
      </c>
      <c r="C19334" s="3" t="s">
        <v>25210</v>
      </c>
      <c r="D19334" s="3" t="s">
        <v>25211</v>
      </c>
      <c r="E19334" s="3" t="s">
        <v>25212</v>
      </c>
      <c r="F19334" s="3" t="s">
        <v>4588</v>
      </c>
      <c r="G19334" s="3"/>
      <c r="H19334" s="3" t="s">
        <v>14086</v>
      </c>
      <c r="I19334" s="301">
        <v>50.7</v>
      </c>
    </row>
    <row r="19335" spans="2:9">
      <c r="B19335" s="300" t="s">
        <v>160</v>
      </c>
      <c r="C19335" s="3" t="s">
        <v>31237</v>
      </c>
      <c r="D19335" s="3" t="s">
        <v>31238</v>
      </c>
      <c r="E19335" s="3" t="s">
        <v>31239</v>
      </c>
      <c r="F19335" s="3" t="s">
        <v>4588</v>
      </c>
      <c r="G19335" s="3"/>
      <c r="H19335" s="3" t="s">
        <v>14086</v>
      </c>
      <c r="I19335" s="301">
        <v>50.8</v>
      </c>
    </row>
    <row r="19336" spans="2:9">
      <c r="B19336" s="300" t="s">
        <v>160</v>
      </c>
      <c r="C19336" s="3" t="s">
        <v>34564</v>
      </c>
      <c r="D19336" s="3" t="s">
        <v>34565</v>
      </c>
      <c r="E19336" s="3" t="s">
        <v>34566</v>
      </c>
      <c r="F19336" s="3" t="s">
        <v>4588</v>
      </c>
      <c r="G19336" s="3"/>
      <c r="H19336" s="3" t="s">
        <v>14086</v>
      </c>
      <c r="I19336" s="301">
        <v>50.6</v>
      </c>
    </row>
    <row r="19337" spans="2:9">
      <c r="B19337" s="300" t="s">
        <v>160</v>
      </c>
      <c r="C19337" s="3" t="s">
        <v>34567</v>
      </c>
      <c r="D19337" s="3" t="s">
        <v>34568</v>
      </c>
      <c r="E19337" s="3" t="s">
        <v>34569</v>
      </c>
      <c r="F19337" s="3" t="s">
        <v>4588</v>
      </c>
      <c r="G19337" s="3"/>
      <c r="H19337" s="3" t="s">
        <v>14086</v>
      </c>
      <c r="I19337" s="301">
        <v>50.6</v>
      </c>
    </row>
    <row r="19338" spans="2:9">
      <c r="B19338" s="300" t="s">
        <v>160</v>
      </c>
      <c r="C19338" s="3" t="s">
        <v>35496</v>
      </c>
      <c r="D19338" s="3" t="s">
        <v>35497</v>
      </c>
      <c r="E19338" s="3" t="s">
        <v>35498</v>
      </c>
      <c r="F19338" s="3" t="s">
        <v>4588</v>
      </c>
      <c r="G19338" s="3"/>
      <c r="H19338" s="3" t="s">
        <v>14086</v>
      </c>
      <c r="I19338" s="301">
        <v>50.8</v>
      </c>
    </row>
    <row r="19339" spans="2:9">
      <c r="B19339" s="300" t="s">
        <v>160</v>
      </c>
      <c r="C19339" s="3" t="s">
        <v>36511</v>
      </c>
      <c r="D19339" s="3" t="s">
        <v>36512</v>
      </c>
      <c r="E19339" s="3" t="s">
        <v>36513</v>
      </c>
      <c r="F19339" s="3" t="s">
        <v>4588</v>
      </c>
      <c r="G19339" s="3"/>
      <c r="H19339" s="3" t="s">
        <v>14086</v>
      </c>
      <c r="I19339" s="301">
        <v>50.7</v>
      </c>
    </row>
    <row r="19340" spans="2:9">
      <c r="B19340" s="300" t="s">
        <v>160</v>
      </c>
      <c r="C19340" s="3" t="s">
        <v>36676</v>
      </c>
      <c r="D19340" s="3" t="s">
        <v>36677</v>
      </c>
      <c r="E19340" s="3" t="s">
        <v>36678</v>
      </c>
      <c r="F19340" s="3" t="s">
        <v>4588</v>
      </c>
      <c r="G19340" s="3"/>
      <c r="H19340" s="3" t="s">
        <v>14086</v>
      </c>
      <c r="I19340" s="301">
        <v>50.4</v>
      </c>
    </row>
    <row r="19341" spans="2:9">
      <c r="B19341" s="300" t="s">
        <v>160</v>
      </c>
      <c r="C19341" s="3" t="s">
        <v>36745</v>
      </c>
      <c r="D19341" s="3" t="s">
        <v>36746</v>
      </c>
      <c r="E19341" s="3" t="s">
        <v>36747</v>
      </c>
      <c r="F19341" s="3" t="s">
        <v>4588</v>
      </c>
      <c r="G19341" s="3"/>
      <c r="H19341" s="3" t="s">
        <v>14086</v>
      </c>
      <c r="I19341" s="301">
        <v>50.7</v>
      </c>
    </row>
    <row r="19342" spans="2:9">
      <c r="B19342" s="300" t="s">
        <v>160</v>
      </c>
      <c r="C19342" s="3" t="s">
        <v>36779</v>
      </c>
      <c r="D19342" s="3" t="s">
        <v>36780</v>
      </c>
      <c r="E19342" s="3" t="s">
        <v>36781</v>
      </c>
      <c r="F19342" s="3" t="s">
        <v>4588</v>
      </c>
      <c r="G19342" s="3"/>
      <c r="H19342" s="3" t="s">
        <v>14086</v>
      </c>
      <c r="I19342" s="301">
        <v>50.5</v>
      </c>
    </row>
    <row r="19343" spans="2:9">
      <c r="B19343" s="300" t="s">
        <v>160</v>
      </c>
      <c r="C19343" s="3" t="s">
        <v>37292</v>
      </c>
      <c r="D19343" s="3" t="s">
        <v>37293</v>
      </c>
      <c r="E19343" s="3" t="s">
        <v>37294</v>
      </c>
      <c r="F19343" s="3" t="s">
        <v>4588</v>
      </c>
      <c r="G19343" s="3"/>
      <c r="H19343" s="3" t="s">
        <v>14086</v>
      </c>
      <c r="I19343" s="301">
        <v>50.3</v>
      </c>
    </row>
    <row r="19344" spans="2:9">
      <c r="B19344" s="300" t="s">
        <v>160</v>
      </c>
      <c r="C19344" s="3" t="s">
        <v>37545</v>
      </c>
      <c r="D19344" s="3" t="s">
        <v>37546</v>
      </c>
      <c r="E19344" s="3" t="s">
        <v>37547</v>
      </c>
      <c r="F19344" s="3" t="s">
        <v>4588</v>
      </c>
      <c r="G19344" s="3"/>
      <c r="H19344" s="3" t="s">
        <v>14086</v>
      </c>
      <c r="I19344" s="301">
        <v>50.6</v>
      </c>
    </row>
    <row r="19345" spans="2:9">
      <c r="B19345" s="300" t="s">
        <v>160</v>
      </c>
      <c r="C19345" s="3" t="s">
        <v>39723</v>
      </c>
      <c r="D19345" s="3" t="s">
        <v>39724</v>
      </c>
      <c r="E19345" s="3" t="s">
        <v>39725</v>
      </c>
      <c r="F19345" s="3" t="s">
        <v>4588</v>
      </c>
      <c r="G19345" s="3"/>
      <c r="H19345" s="3" t="s">
        <v>14086</v>
      </c>
      <c r="I19345" s="301">
        <v>50.7</v>
      </c>
    </row>
    <row r="19346" spans="2:9">
      <c r="B19346" s="300" t="s">
        <v>160</v>
      </c>
      <c r="C19346" s="3" t="s">
        <v>41525</v>
      </c>
      <c r="D19346" s="3" t="s">
        <v>41526</v>
      </c>
      <c r="E19346" s="3" t="s">
        <v>41527</v>
      </c>
      <c r="F19346" s="3" t="s">
        <v>4588</v>
      </c>
      <c r="G19346" s="3"/>
      <c r="H19346" s="3" t="s">
        <v>14086</v>
      </c>
      <c r="I19346" s="301">
        <v>50.8</v>
      </c>
    </row>
    <row r="19347" spans="2:9">
      <c r="B19347" s="300" t="s">
        <v>160</v>
      </c>
      <c r="C19347" s="3" t="s">
        <v>42652</v>
      </c>
      <c r="D19347" s="3" t="s">
        <v>42653</v>
      </c>
      <c r="E19347" s="3" t="s">
        <v>42654</v>
      </c>
      <c r="F19347" s="3" t="s">
        <v>4588</v>
      </c>
      <c r="G19347" s="3"/>
      <c r="H19347" s="3" t="s">
        <v>14086</v>
      </c>
      <c r="I19347" s="301">
        <v>50.6</v>
      </c>
    </row>
    <row r="19348" spans="2:9">
      <c r="B19348" s="300" t="s">
        <v>160</v>
      </c>
      <c r="C19348" s="3" t="s">
        <v>42655</v>
      </c>
      <c r="D19348" s="3" t="s">
        <v>42656</v>
      </c>
      <c r="E19348" s="3" t="s">
        <v>42657</v>
      </c>
      <c r="F19348" s="3" t="s">
        <v>4588</v>
      </c>
      <c r="G19348" s="3"/>
      <c r="H19348" s="3" t="s">
        <v>14086</v>
      </c>
      <c r="I19348" s="301">
        <v>50.6</v>
      </c>
    </row>
    <row r="19349" spans="2:9">
      <c r="B19349" s="300" t="s">
        <v>160</v>
      </c>
      <c r="C19349" s="3" t="s">
        <v>46301</v>
      </c>
      <c r="D19349" s="3" t="s">
        <v>46302</v>
      </c>
      <c r="E19349" s="3" t="s">
        <v>46303</v>
      </c>
      <c r="F19349" s="3" t="s">
        <v>4588</v>
      </c>
      <c r="G19349" s="3"/>
      <c r="H19349" s="3" t="s">
        <v>14086</v>
      </c>
      <c r="I19349" s="301">
        <v>50.2</v>
      </c>
    </row>
    <row r="19350" spans="2:9">
      <c r="B19350" s="300" t="s">
        <v>160</v>
      </c>
      <c r="C19350" s="3" t="s">
        <v>58499</v>
      </c>
      <c r="D19350" s="3" t="s">
        <v>58500</v>
      </c>
      <c r="E19350" s="3" t="s">
        <v>58501</v>
      </c>
      <c r="F19350" s="3" t="s">
        <v>4588</v>
      </c>
      <c r="G19350" s="3"/>
      <c r="H19350" s="3" t="s">
        <v>14086</v>
      </c>
      <c r="I19350" s="301">
        <v>49.7</v>
      </c>
    </row>
    <row r="19351" spans="2:9">
      <c r="B19351" s="300" t="s">
        <v>160</v>
      </c>
      <c r="C19351" s="3" t="s">
        <v>58568</v>
      </c>
      <c r="D19351" s="3" t="s">
        <v>58569</v>
      </c>
      <c r="E19351" s="3" t="s">
        <v>58570</v>
      </c>
      <c r="F19351" s="3" t="s">
        <v>4588</v>
      </c>
      <c r="G19351" s="3"/>
      <c r="H19351" s="3" t="s">
        <v>14086</v>
      </c>
      <c r="I19351" s="301">
        <v>49.1</v>
      </c>
    </row>
    <row r="19352" spans="2:9">
      <c r="B19352" s="300" t="s">
        <v>160</v>
      </c>
      <c r="C19352" s="3" t="s">
        <v>7114</v>
      </c>
      <c r="D19352" s="3" t="s">
        <v>7115</v>
      </c>
      <c r="E19352" s="3" t="s">
        <v>7116</v>
      </c>
      <c r="F19352" s="3" t="s">
        <v>114</v>
      </c>
      <c r="G19352" s="3" t="s">
        <v>7117</v>
      </c>
      <c r="H19352" s="3" t="s">
        <v>7118</v>
      </c>
      <c r="I19352" s="301">
        <v>50.787799999999997</v>
      </c>
    </row>
    <row r="19353" spans="2:9">
      <c r="B19353" s="300" t="s">
        <v>160</v>
      </c>
      <c r="C19353" s="3">
        <v>65</v>
      </c>
      <c r="D19353" s="3" t="s">
        <v>11204</v>
      </c>
      <c r="E19353" s="3" t="s">
        <v>3362</v>
      </c>
      <c r="F19353" s="3" t="s">
        <v>4588</v>
      </c>
      <c r="G19353" s="3"/>
      <c r="H19353" s="3" t="s">
        <v>7118</v>
      </c>
      <c r="I19353" s="301">
        <v>50.5</v>
      </c>
    </row>
    <row r="19354" spans="2:9">
      <c r="B19354" s="300" t="s">
        <v>160</v>
      </c>
      <c r="C19354" s="3" t="s">
        <v>10118</v>
      </c>
      <c r="D19354" s="3" t="s">
        <v>10119</v>
      </c>
      <c r="E19354" s="3" t="s">
        <v>7037</v>
      </c>
      <c r="F19354" s="3" t="s">
        <v>4588</v>
      </c>
      <c r="G19354" s="3"/>
      <c r="H19354" s="3" t="s">
        <v>10120</v>
      </c>
      <c r="I19354" s="301">
        <v>50.7</v>
      </c>
    </row>
    <row r="19355" spans="2:9">
      <c r="B19355" s="300" t="s">
        <v>160</v>
      </c>
      <c r="C19355" s="3" t="s">
        <v>10158</v>
      </c>
      <c r="D19355" s="3" t="s">
        <v>10159</v>
      </c>
      <c r="E19355" s="3" t="s">
        <v>7037</v>
      </c>
      <c r="F19355" s="3" t="s">
        <v>4588</v>
      </c>
      <c r="G19355" s="3"/>
      <c r="H19355" s="3" t="s">
        <v>10120</v>
      </c>
      <c r="I19355" s="301">
        <v>50.7</v>
      </c>
    </row>
    <row r="19356" spans="2:9">
      <c r="B19356" s="300" t="s">
        <v>160</v>
      </c>
      <c r="C19356" s="3" t="s">
        <v>10284</v>
      </c>
      <c r="D19356" s="3" t="s">
        <v>10285</v>
      </c>
      <c r="E19356" s="3" t="s">
        <v>7037</v>
      </c>
      <c r="F19356" s="3" t="s">
        <v>4588</v>
      </c>
      <c r="G19356" s="3"/>
      <c r="H19356" s="3" t="s">
        <v>10120</v>
      </c>
      <c r="I19356" s="301">
        <v>50.5</v>
      </c>
    </row>
    <row r="19357" spans="2:9">
      <c r="B19357" s="300" t="s">
        <v>160</v>
      </c>
      <c r="C19357" s="3" t="s">
        <v>10356</v>
      </c>
      <c r="D19357" s="3" t="s">
        <v>10357</v>
      </c>
      <c r="E19357" s="3" t="s">
        <v>7037</v>
      </c>
      <c r="F19357" s="3" t="s">
        <v>4588</v>
      </c>
      <c r="G19357" s="3"/>
      <c r="H19357" s="3" t="s">
        <v>10120</v>
      </c>
      <c r="I19357" s="301">
        <v>50.6</v>
      </c>
    </row>
    <row r="19358" spans="2:9">
      <c r="B19358" s="300" t="s">
        <v>160</v>
      </c>
      <c r="C19358" s="3" t="s">
        <v>10475</v>
      </c>
      <c r="D19358" s="3" t="s">
        <v>10476</v>
      </c>
      <c r="E19358" s="3" t="s">
        <v>7037</v>
      </c>
      <c r="F19358" s="3" t="s">
        <v>4588</v>
      </c>
      <c r="G19358" s="3"/>
      <c r="H19358" s="3" t="s">
        <v>10120</v>
      </c>
      <c r="I19358" s="301">
        <v>50.8</v>
      </c>
    </row>
    <row r="19359" spans="2:9">
      <c r="B19359" s="300" t="s">
        <v>160</v>
      </c>
      <c r="C19359" s="3" t="s">
        <v>10507</v>
      </c>
      <c r="D19359" s="3" t="s">
        <v>10508</v>
      </c>
      <c r="E19359" s="3" t="s">
        <v>7037</v>
      </c>
      <c r="F19359" s="3" t="s">
        <v>4588</v>
      </c>
      <c r="G19359" s="3"/>
      <c r="H19359" s="3" t="s">
        <v>10120</v>
      </c>
      <c r="I19359" s="301">
        <v>50.6</v>
      </c>
    </row>
    <row r="19360" spans="2:9">
      <c r="B19360" s="300" t="s">
        <v>160</v>
      </c>
      <c r="C19360" s="3" t="s">
        <v>10517</v>
      </c>
      <c r="D19360" s="3" t="s">
        <v>10518</v>
      </c>
      <c r="E19360" s="3" t="s">
        <v>7037</v>
      </c>
      <c r="F19360" s="3" t="s">
        <v>4588</v>
      </c>
      <c r="G19360" s="3"/>
      <c r="H19360" s="3" t="s">
        <v>10120</v>
      </c>
      <c r="I19360" s="301">
        <v>50.5</v>
      </c>
    </row>
    <row r="19361" spans="2:9">
      <c r="B19361" s="300" t="s">
        <v>160</v>
      </c>
      <c r="C19361" s="3" t="s">
        <v>10559</v>
      </c>
      <c r="D19361" s="3" t="s">
        <v>10560</v>
      </c>
      <c r="E19361" s="3" t="s">
        <v>7037</v>
      </c>
      <c r="F19361" s="3" t="s">
        <v>4588</v>
      </c>
      <c r="G19361" s="3"/>
      <c r="H19361" s="3" t="s">
        <v>10120</v>
      </c>
      <c r="I19361" s="301">
        <v>50.9</v>
      </c>
    </row>
    <row r="19362" spans="2:9">
      <c r="B19362" s="300" t="s">
        <v>160</v>
      </c>
      <c r="C19362" s="3" t="s">
        <v>10646</v>
      </c>
      <c r="D19362" s="3" t="s">
        <v>10647</v>
      </c>
      <c r="E19362" s="3" t="s">
        <v>7037</v>
      </c>
      <c r="F19362" s="3" t="s">
        <v>4588</v>
      </c>
      <c r="G19362" s="3"/>
      <c r="H19362" s="3" t="s">
        <v>10120</v>
      </c>
      <c r="I19362" s="301">
        <v>50.8</v>
      </c>
    </row>
    <row r="19363" spans="2:9">
      <c r="B19363" s="300" t="s">
        <v>160</v>
      </c>
      <c r="C19363" s="3" t="s">
        <v>10726</v>
      </c>
      <c r="D19363" s="3" t="s">
        <v>10727</v>
      </c>
      <c r="E19363" s="3" t="s">
        <v>7037</v>
      </c>
      <c r="F19363" s="3" t="s">
        <v>4588</v>
      </c>
      <c r="G19363" s="3"/>
      <c r="H19363" s="3" t="s">
        <v>10120</v>
      </c>
      <c r="I19363" s="301">
        <v>50.6</v>
      </c>
    </row>
    <row r="19364" spans="2:9">
      <c r="B19364" s="300" t="s">
        <v>160</v>
      </c>
      <c r="C19364" s="3" t="s">
        <v>10854</v>
      </c>
      <c r="D19364" s="3" t="s">
        <v>10855</v>
      </c>
      <c r="E19364" s="3" t="s">
        <v>10856</v>
      </c>
      <c r="F19364" s="3" t="s">
        <v>4588</v>
      </c>
      <c r="G19364" s="3"/>
      <c r="H19364" s="3" t="s">
        <v>10120</v>
      </c>
      <c r="I19364" s="301">
        <v>50.6</v>
      </c>
    </row>
    <row r="19365" spans="2:9">
      <c r="B19365" s="300" t="s">
        <v>110</v>
      </c>
      <c r="C19365" s="3" t="s">
        <v>48400</v>
      </c>
      <c r="D19365" s="3" t="s">
        <v>48401</v>
      </c>
      <c r="E19365" s="3" t="s">
        <v>48402</v>
      </c>
      <c r="F19365" s="3" t="s">
        <v>4588</v>
      </c>
      <c r="G19365" s="3"/>
      <c r="H19365" s="3" t="s">
        <v>10120</v>
      </c>
      <c r="I19365" s="301">
        <v>50.8</v>
      </c>
    </row>
    <row r="19366" spans="2:9">
      <c r="B19366" s="300" t="s">
        <v>110</v>
      </c>
      <c r="C19366" s="3" t="s">
        <v>48403</v>
      </c>
      <c r="D19366" s="3" t="s">
        <v>48404</v>
      </c>
      <c r="E19366" s="3" t="s">
        <v>48402</v>
      </c>
      <c r="F19366" s="3" t="s">
        <v>4588</v>
      </c>
      <c r="G19366" s="3"/>
      <c r="H19366" s="3" t="s">
        <v>10120</v>
      </c>
      <c r="I19366" s="301">
        <v>50.8</v>
      </c>
    </row>
    <row r="19367" spans="2:9">
      <c r="B19367" s="300" t="s">
        <v>110</v>
      </c>
      <c r="C19367" s="3" t="s">
        <v>48405</v>
      </c>
      <c r="D19367" s="3" t="s">
        <v>48406</v>
      </c>
      <c r="E19367" s="3" t="s">
        <v>48402</v>
      </c>
      <c r="F19367" s="3" t="s">
        <v>4588</v>
      </c>
      <c r="G19367" s="3"/>
      <c r="H19367" s="3" t="s">
        <v>10120</v>
      </c>
      <c r="I19367" s="301">
        <v>50.8</v>
      </c>
    </row>
    <row r="19368" spans="2:9">
      <c r="B19368" s="300" t="s">
        <v>110</v>
      </c>
      <c r="C19368" s="3" t="s">
        <v>48407</v>
      </c>
      <c r="D19368" s="3" t="s">
        <v>48408</v>
      </c>
      <c r="E19368" s="3" t="s">
        <v>48402</v>
      </c>
      <c r="F19368" s="3" t="s">
        <v>4588</v>
      </c>
      <c r="G19368" s="3"/>
      <c r="H19368" s="3" t="s">
        <v>10120</v>
      </c>
      <c r="I19368" s="301">
        <v>50.8</v>
      </c>
    </row>
    <row r="19369" spans="2:9">
      <c r="B19369" s="300" t="s">
        <v>110</v>
      </c>
      <c r="C19369" s="3" t="s">
        <v>48409</v>
      </c>
      <c r="D19369" s="3" t="s">
        <v>48410</v>
      </c>
      <c r="E19369" s="3" t="s">
        <v>48402</v>
      </c>
      <c r="F19369" s="3" t="s">
        <v>4588</v>
      </c>
      <c r="G19369" s="3"/>
      <c r="H19369" s="3" t="s">
        <v>10120</v>
      </c>
      <c r="I19369" s="301">
        <v>50.8</v>
      </c>
    </row>
    <row r="19370" spans="2:9">
      <c r="B19370" s="300" t="s">
        <v>110</v>
      </c>
      <c r="C19370" s="3" t="s">
        <v>48411</v>
      </c>
      <c r="D19370" s="3" t="s">
        <v>48412</v>
      </c>
      <c r="E19370" s="3" t="s">
        <v>48402</v>
      </c>
      <c r="F19370" s="3" t="s">
        <v>4588</v>
      </c>
      <c r="G19370" s="3"/>
      <c r="H19370" s="3" t="s">
        <v>10120</v>
      </c>
      <c r="I19370" s="301">
        <v>50.7</v>
      </c>
    </row>
    <row r="19371" spans="2:9">
      <c r="B19371" s="300" t="s">
        <v>110</v>
      </c>
      <c r="C19371" s="3" t="s">
        <v>48413</v>
      </c>
      <c r="D19371" s="3" t="s">
        <v>48414</v>
      </c>
      <c r="E19371" s="3" t="s">
        <v>48402</v>
      </c>
      <c r="F19371" s="3" t="s">
        <v>4588</v>
      </c>
      <c r="G19371" s="3"/>
      <c r="H19371" s="3" t="s">
        <v>10120</v>
      </c>
      <c r="I19371" s="301">
        <v>50.7</v>
      </c>
    </row>
    <row r="19372" spans="2:9">
      <c r="B19372" s="300" t="s">
        <v>110</v>
      </c>
      <c r="C19372" s="3" t="s">
        <v>48415</v>
      </c>
      <c r="D19372" s="3" t="s">
        <v>48416</v>
      </c>
      <c r="E19372" s="3" t="s">
        <v>48402</v>
      </c>
      <c r="F19372" s="3" t="s">
        <v>4588</v>
      </c>
      <c r="G19372" s="3"/>
      <c r="H19372" s="3" t="s">
        <v>10120</v>
      </c>
      <c r="I19372" s="301">
        <v>50.7</v>
      </c>
    </row>
    <row r="19373" spans="2:9">
      <c r="B19373" s="300" t="s">
        <v>160</v>
      </c>
      <c r="C19373" s="3" t="s">
        <v>9498</v>
      </c>
      <c r="D19373" s="3" t="s">
        <v>9499</v>
      </c>
      <c r="E19373" s="3" t="s">
        <v>9500</v>
      </c>
      <c r="F19373" s="3" t="s">
        <v>143</v>
      </c>
      <c r="G19373" s="3" t="s">
        <v>9501</v>
      </c>
      <c r="H19373" s="3" t="s">
        <v>9502</v>
      </c>
      <c r="I19373" s="301">
        <v>50.691000000000003</v>
      </c>
    </row>
    <row r="19374" spans="2:9">
      <c r="B19374" s="300" t="s">
        <v>160</v>
      </c>
      <c r="C19374" s="3">
        <v>52148</v>
      </c>
      <c r="D19374" s="3" t="s">
        <v>5538</v>
      </c>
      <c r="E19374" s="3" t="s">
        <v>5539</v>
      </c>
      <c r="F19374" s="3" t="s">
        <v>114</v>
      </c>
      <c r="G19374" s="3" t="s">
        <v>5540</v>
      </c>
      <c r="H19374" s="3" t="s">
        <v>5541</v>
      </c>
      <c r="I19374" s="301">
        <v>50.755200000000002</v>
      </c>
    </row>
    <row r="19375" spans="2:9">
      <c r="B19375" s="300" t="s">
        <v>160</v>
      </c>
      <c r="C19375" s="3">
        <v>5136</v>
      </c>
      <c r="D19375" s="3" t="s">
        <v>20896</v>
      </c>
      <c r="E19375" s="3" t="s">
        <v>20432</v>
      </c>
      <c r="F19375" s="3" t="s">
        <v>4588</v>
      </c>
      <c r="G19375" s="3"/>
      <c r="H19375" s="3" t="s">
        <v>1536</v>
      </c>
      <c r="I19375" s="301">
        <v>50.4</v>
      </c>
    </row>
    <row r="19376" spans="2:9">
      <c r="B19376" s="300" t="s">
        <v>160</v>
      </c>
      <c r="C19376" s="3">
        <v>4488</v>
      </c>
      <c r="D19376" s="3" t="s">
        <v>26928</v>
      </c>
      <c r="E19376" s="3" t="s">
        <v>20432</v>
      </c>
      <c r="F19376" s="3" t="s">
        <v>4588</v>
      </c>
      <c r="G19376" s="3"/>
      <c r="H19376" s="3" t="s">
        <v>1536</v>
      </c>
      <c r="I19376" s="301">
        <v>50.6</v>
      </c>
    </row>
    <row r="19377" spans="2:9">
      <c r="B19377" s="300" t="s">
        <v>160</v>
      </c>
      <c r="C19377" s="3">
        <v>5137</v>
      </c>
      <c r="D19377" s="3" t="s">
        <v>27087</v>
      </c>
      <c r="E19377" s="3" t="s">
        <v>20432</v>
      </c>
      <c r="F19377" s="3" t="s">
        <v>4588</v>
      </c>
      <c r="G19377" s="3"/>
      <c r="H19377" s="3" t="s">
        <v>1536</v>
      </c>
      <c r="I19377" s="301">
        <v>50.5</v>
      </c>
    </row>
    <row r="19378" spans="2:9">
      <c r="B19378" s="300" t="s">
        <v>160</v>
      </c>
      <c r="C19378" s="3">
        <v>4487</v>
      </c>
      <c r="D19378" s="3" t="s">
        <v>29372</v>
      </c>
      <c r="E19378" s="3" t="s">
        <v>20432</v>
      </c>
      <c r="F19378" s="3" t="s">
        <v>4588</v>
      </c>
      <c r="G19378" s="3"/>
      <c r="H19378" s="3" t="s">
        <v>1536</v>
      </c>
      <c r="I19378" s="301">
        <v>50.6</v>
      </c>
    </row>
    <row r="19379" spans="2:9">
      <c r="B19379" s="300" t="s">
        <v>160</v>
      </c>
      <c r="C19379" s="3">
        <v>5134</v>
      </c>
      <c r="D19379" s="3" t="s">
        <v>31762</v>
      </c>
      <c r="E19379" s="3" t="s">
        <v>20432</v>
      </c>
      <c r="F19379" s="3" t="s">
        <v>4588</v>
      </c>
      <c r="G19379" s="3"/>
      <c r="H19379" s="3" t="s">
        <v>1536</v>
      </c>
      <c r="I19379" s="301">
        <v>50.6</v>
      </c>
    </row>
    <row r="19380" spans="2:9">
      <c r="B19380" s="300" t="s">
        <v>160</v>
      </c>
      <c r="C19380" s="3">
        <v>1854</v>
      </c>
      <c r="D19380" s="3" t="s">
        <v>47598</v>
      </c>
      <c r="E19380" s="3" t="s">
        <v>20432</v>
      </c>
      <c r="F19380" s="3" t="s">
        <v>4588</v>
      </c>
      <c r="G19380" s="3"/>
      <c r="H19380" s="3" t="s">
        <v>1536</v>
      </c>
      <c r="I19380" s="301">
        <v>50.7</v>
      </c>
    </row>
    <row r="19381" spans="2:9">
      <c r="B19381" s="300" t="s">
        <v>160</v>
      </c>
      <c r="C19381" s="3">
        <v>4516</v>
      </c>
      <c r="D19381" s="3" t="s">
        <v>48097</v>
      </c>
      <c r="E19381" s="3" t="s">
        <v>20432</v>
      </c>
      <c r="F19381" s="3" t="s">
        <v>4588</v>
      </c>
      <c r="G19381" s="3"/>
      <c r="H19381" s="3" t="s">
        <v>1536</v>
      </c>
      <c r="I19381" s="301">
        <v>50.7</v>
      </c>
    </row>
    <row r="19382" spans="2:9">
      <c r="B19382" s="300" t="s">
        <v>160</v>
      </c>
      <c r="C19382" s="3">
        <v>4550</v>
      </c>
      <c r="D19382" s="3" t="s">
        <v>59439</v>
      </c>
      <c r="E19382" s="3" t="s">
        <v>20432</v>
      </c>
      <c r="F19382" s="3" t="s">
        <v>4588</v>
      </c>
      <c r="G19382" s="3"/>
      <c r="H19382" s="3" t="s">
        <v>1536</v>
      </c>
      <c r="I19382" s="301">
        <v>50.7</v>
      </c>
    </row>
    <row r="19383" spans="2:9">
      <c r="B19383" s="300" t="s">
        <v>160</v>
      </c>
      <c r="C19383" s="3" t="s">
        <v>16067</v>
      </c>
      <c r="D19383" s="3" t="s">
        <v>16068</v>
      </c>
      <c r="E19383" s="3" t="s">
        <v>13573</v>
      </c>
      <c r="F19383" s="3" t="s">
        <v>4588</v>
      </c>
      <c r="G19383" s="3"/>
      <c r="H19383" s="3" t="s">
        <v>16069</v>
      </c>
      <c r="I19383" s="301">
        <v>50.6</v>
      </c>
    </row>
    <row r="19384" spans="2:9">
      <c r="B19384" s="300" t="s">
        <v>160</v>
      </c>
      <c r="C19384" s="3" t="s">
        <v>17102</v>
      </c>
      <c r="D19384" s="3" t="s">
        <v>17103</v>
      </c>
      <c r="E19384" s="3" t="s">
        <v>13573</v>
      </c>
      <c r="F19384" s="3" t="s">
        <v>4588</v>
      </c>
      <c r="G19384" s="3"/>
      <c r="H19384" s="3" t="s">
        <v>16069</v>
      </c>
      <c r="I19384" s="301">
        <v>50.6</v>
      </c>
    </row>
    <row r="19385" spans="2:9">
      <c r="B19385" s="300" t="s">
        <v>160</v>
      </c>
      <c r="C19385" s="3" t="s">
        <v>18511</v>
      </c>
      <c r="D19385" s="3" t="s">
        <v>18512</v>
      </c>
      <c r="E19385" s="3" t="s">
        <v>13573</v>
      </c>
      <c r="F19385" s="3" t="s">
        <v>4588</v>
      </c>
      <c r="G19385" s="3"/>
      <c r="H19385" s="3" t="s">
        <v>16069</v>
      </c>
      <c r="I19385" s="301">
        <v>50.7</v>
      </c>
    </row>
    <row r="19386" spans="2:9">
      <c r="B19386" s="300" t="s">
        <v>160</v>
      </c>
      <c r="C19386" s="3" t="s">
        <v>19991</v>
      </c>
      <c r="D19386" s="3" t="s">
        <v>19992</v>
      </c>
      <c r="E19386" s="3" t="s">
        <v>13573</v>
      </c>
      <c r="F19386" s="3" t="s">
        <v>4588</v>
      </c>
      <c r="G19386" s="3"/>
      <c r="H19386" s="3" t="s">
        <v>16069</v>
      </c>
      <c r="I19386" s="301">
        <v>50.3</v>
      </c>
    </row>
    <row r="19387" spans="2:9">
      <c r="B19387" s="300" t="s">
        <v>160</v>
      </c>
      <c r="C19387" s="3" t="s">
        <v>22611</v>
      </c>
      <c r="D19387" s="3" t="s">
        <v>22612</v>
      </c>
      <c r="E19387" s="3" t="s">
        <v>13573</v>
      </c>
      <c r="F19387" s="3" t="s">
        <v>4588</v>
      </c>
      <c r="G19387" s="3"/>
      <c r="H19387" s="3" t="s">
        <v>16069</v>
      </c>
      <c r="I19387" s="301">
        <v>50.5</v>
      </c>
    </row>
    <row r="19388" spans="2:9">
      <c r="B19388" s="300" t="s">
        <v>160</v>
      </c>
      <c r="C19388" s="3" t="s">
        <v>24547</v>
      </c>
      <c r="D19388" s="3" t="s">
        <v>24548</v>
      </c>
      <c r="E19388" s="3" t="s">
        <v>13573</v>
      </c>
      <c r="F19388" s="3" t="s">
        <v>4588</v>
      </c>
      <c r="G19388" s="3"/>
      <c r="H19388" s="3" t="s">
        <v>16069</v>
      </c>
      <c r="I19388" s="301">
        <v>50.5</v>
      </c>
    </row>
    <row r="19389" spans="2:9">
      <c r="B19389" s="300" t="s">
        <v>160</v>
      </c>
      <c r="C19389" s="3" t="s">
        <v>28870</v>
      </c>
      <c r="D19389" s="3" t="s">
        <v>28871</v>
      </c>
      <c r="E19389" s="3" t="s">
        <v>13573</v>
      </c>
      <c r="F19389" s="3" t="s">
        <v>4588</v>
      </c>
      <c r="G19389" s="3"/>
      <c r="H19389" s="3" t="s">
        <v>16069</v>
      </c>
      <c r="I19389" s="301">
        <v>50.5</v>
      </c>
    </row>
    <row r="19390" spans="2:9">
      <c r="B19390" s="300" t="s">
        <v>160</v>
      </c>
      <c r="C19390" s="3" t="s">
        <v>37144</v>
      </c>
      <c r="D19390" s="3" t="s">
        <v>37145</v>
      </c>
      <c r="E19390" s="3" t="s">
        <v>13573</v>
      </c>
      <c r="F19390" s="3" t="s">
        <v>4588</v>
      </c>
      <c r="G19390" s="3"/>
      <c r="H19390" s="3" t="s">
        <v>16069</v>
      </c>
      <c r="I19390" s="301">
        <v>51.1</v>
      </c>
    </row>
    <row r="19391" spans="2:9">
      <c r="B19391" s="300" t="s">
        <v>160</v>
      </c>
      <c r="C19391" s="3" t="s">
        <v>39558</v>
      </c>
      <c r="D19391" s="3" t="s">
        <v>39559</v>
      </c>
      <c r="E19391" s="3" t="s">
        <v>13573</v>
      </c>
      <c r="F19391" s="3" t="s">
        <v>4588</v>
      </c>
      <c r="G19391" s="3"/>
      <c r="H19391" s="3" t="s">
        <v>16069</v>
      </c>
      <c r="I19391" s="301">
        <v>50.4</v>
      </c>
    </row>
    <row r="19392" spans="2:9">
      <c r="B19392" s="300" t="s">
        <v>160</v>
      </c>
      <c r="C19392" s="3" t="s">
        <v>40067</v>
      </c>
      <c r="D19392" s="3" t="s">
        <v>40068</v>
      </c>
      <c r="E19392" s="3" t="s">
        <v>13573</v>
      </c>
      <c r="F19392" s="3" t="s">
        <v>4588</v>
      </c>
      <c r="G19392" s="3"/>
      <c r="H19392" s="3" t="s">
        <v>16069</v>
      </c>
      <c r="I19392" s="301">
        <v>50.7</v>
      </c>
    </row>
    <row r="19393" spans="2:9">
      <c r="B19393" s="300" t="s">
        <v>160</v>
      </c>
      <c r="C19393" s="3" t="s">
        <v>40256</v>
      </c>
      <c r="D19393" s="3" t="s">
        <v>40257</v>
      </c>
      <c r="E19393" s="3" t="s">
        <v>13573</v>
      </c>
      <c r="F19393" s="3" t="s">
        <v>4588</v>
      </c>
      <c r="G19393" s="3"/>
      <c r="H19393" s="3" t="s">
        <v>16069</v>
      </c>
      <c r="I19393" s="301">
        <v>50.6</v>
      </c>
    </row>
    <row r="19394" spans="2:9">
      <c r="B19394" s="300" t="s">
        <v>160</v>
      </c>
      <c r="C19394" s="3" t="s">
        <v>46397</v>
      </c>
      <c r="D19394" s="3" t="s">
        <v>46398</v>
      </c>
      <c r="E19394" s="3" t="s">
        <v>13573</v>
      </c>
      <c r="F19394" s="3" t="s">
        <v>4588</v>
      </c>
      <c r="G19394" s="3"/>
      <c r="H19394" s="3" t="s">
        <v>16069</v>
      </c>
      <c r="I19394" s="301">
        <v>50.9</v>
      </c>
    </row>
    <row r="19395" spans="2:9">
      <c r="B19395" s="300" t="s">
        <v>160</v>
      </c>
      <c r="C19395" s="3" t="s">
        <v>269</v>
      </c>
      <c r="D19395" s="3" t="s">
        <v>270</v>
      </c>
      <c r="E19395" s="3" t="s">
        <v>271</v>
      </c>
      <c r="F19395" s="3" t="s">
        <v>114</v>
      </c>
      <c r="G19395" s="3" t="s">
        <v>272</v>
      </c>
      <c r="H19395" s="3" t="s">
        <v>273</v>
      </c>
      <c r="I19395" s="301">
        <v>50.5139</v>
      </c>
    </row>
    <row r="19396" spans="2:9">
      <c r="B19396" s="300" t="s">
        <v>160</v>
      </c>
      <c r="C19396" s="3" t="s">
        <v>27627</v>
      </c>
      <c r="D19396" s="3" t="s">
        <v>27628</v>
      </c>
      <c r="E19396" s="3" t="s">
        <v>20294</v>
      </c>
      <c r="F19396" s="3" t="s">
        <v>4588</v>
      </c>
      <c r="G19396" s="3"/>
      <c r="H19396" s="3" t="s">
        <v>273</v>
      </c>
      <c r="I19396" s="301">
        <v>50.4</v>
      </c>
    </row>
    <row r="19397" spans="2:9">
      <c r="B19397" s="300" t="s">
        <v>160</v>
      </c>
      <c r="C19397" s="3" t="s">
        <v>28622</v>
      </c>
      <c r="D19397" s="3" t="s">
        <v>28623</v>
      </c>
      <c r="E19397" s="3" t="s">
        <v>20294</v>
      </c>
      <c r="F19397" s="3" t="s">
        <v>4588</v>
      </c>
      <c r="G19397" s="3"/>
      <c r="H19397" s="3" t="s">
        <v>273</v>
      </c>
      <c r="I19397" s="301">
        <v>50.6</v>
      </c>
    </row>
    <row r="19398" spans="2:9">
      <c r="B19398" s="300" t="s">
        <v>160</v>
      </c>
      <c r="C19398" s="3" t="s">
        <v>32305</v>
      </c>
      <c r="D19398" s="3" t="s">
        <v>32306</v>
      </c>
      <c r="E19398" s="3" t="s">
        <v>20294</v>
      </c>
      <c r="F19398" s="3" t="s">
        <v>4588</v>
      </c>
      <c r="G19398" s="3"/>
      <c r="H19398" s="3" t="s">
        <v>273</v>
      </c>
      <c r="I19398" s="301">
        <v>50.7</v>
      </c>
    </row>
    <row r="19399" spans="2:9">
      <c r="B19399" s="300" t="s">
        <v>160</v>
      </c>
      <c r="C19399" s="3" t="s">
        <v>34186</v>
      </c>
      <c r="D19399" s="3" t="s">
        <v>34187</v>
      </c>
      <c r="E19399" s="3" t="s">
        <v>20294</v>
      </c>
      <c r="F19399" s="3" t="s">
        <v>4588</v>
      </c>
      <c r="G19399" s="3"/>
      <c r="H19399" s="3" t="s">
        <v>273</v>
      </c>
      <c r="I19399" s="301">
        <v>50.2</v>
      </c>
    </row>
    <row r="19400" spans="2:9">
      <c r="B19400" s="300" t="s">
        <v>160</v>
      </c>
      <c r="C19400" s="3" t="s">
        <v>42763</v>
      </c>
      <c r="D19400" s="3" t="s">
        <v>42764</v>
      </c>
      <c r="E19400" s="3" t="s">
        <v>20294</v>
      </c>
      <c r="F19400" s="3" t="s">
        <v>4588</v>
      </c>
      <c r="G19400" s="3"/>
      <c r="H19400" s="3" t="s">
        <v>273</v>
      </c>
      <c r="I19400" s="301">
        <v>50.7</v>
      </c>
    </row>
    <row r="19401" spans="2:9">
      <c r="B19401" s="300" t="s">
        <v>160</v>
      </c>
      <c r="C19401" s="3" t="s">
        <v>45184</v>
      </c>
      <c r="D19401" s="3" t="s">
        <v>45185</v>
      </c>
      <c r="E19401" s="3" t="s">
        <v>20294</v>
      </c>
      <c r="F19401" s="3" t="s">
        <v>4588</v>
      </c>
      <c r="G19401" s="3"/>
      <c r="H19401" s="3" t="s">
        <v>273</v>
      </c>
      <c r="I19401" s="301">
        <v>50.9</v>
      </c>
    </row>
    <row r="19402" spans="2:9">
      <c r="B19402" s="300" t="s">
        <v>160</v>
      </c>
      <c r="C19402" s="3" t="s">
        <v>46010</v>
      </c>
      <c r="D19402" s="3" t="s">
        <v>46011</v>
      </c>
      <c r="E19402" s="3" t="s">
        <v>20294</v>
      </c>
      <c r="F19402" s="3" t="s">
        <v>4588</v>
      </c>
      <c r="G19402" s="3"/>
      <c r="H19402" s="3" t="s">
        <v>273</v>
      </c>
      <c r="I19402" s="301">
        <v>50.5</v>
      </c>
    </row>
    <row r="19403" spans="2:9">
      <c r="B19403" s="300" t="s">
        <v>160</v>
      </c>
      <c r="C19403" s="3" t="s">
        <v>47327</v>
      </c>
      <c r="D19403" s="3" t="s">
        <v>47328</v>
      </c>
      <c r="E19403" s="3" t="s">
        <v>20294</v>
      </c>
      <c r="F19403" s="3" t="s">
        <v>4588</v>
      </c>
      <c r="G19403" s="3"/>
      <c r="H19403" s="3" t="s">
        <v>273</v>
      </c>
      <c r="I19403" s="301">
        <v>50.6</v>
      </c>
    </row>
    <row r="19404" spans="2:9">
      <c r="B19404" s="300" t="s">
        <v>160</v>
      </c>
      <c r="C19404" s="3" t="s">
        <v>14361</v>
      </c>
      <c r="D19404" s="3" t="s">
        <v>14362</v>
      </c>
      <c r="E19404" s="3" t="s">
        <v>14363</v>
      </c>
      <c r="F19404" s="3" t="s">
        <v>4588</v>
      </c>
      <c r="G19404" s="3"/>
      <c r="H19404" s="3" t="s">
        <v>14364</v>
      </c>
      <c r="I19404" s="301">
        <v>50.7</v>
      </c>
    </row>
    <row r="19405" spans="2:9">
      <c r="B19405" s="300" t="s">
        <v>160</v>
      </c>
      <c r="C19405" s="3" t="s">
        <v>22568</v>
      </c>
      <c r="D19405" s="3" t="s">
        <v>22569</v>
      </c>
      <c r="E19405" s="3" t="s">
        <v>11349</v>
      </c>
      <c r="F19405" s="3" t="s">
        <v>4588</v>
      </c>
      <c r="G19405" s="3"/>
      <c r="H19405" s="3" t="s">
        <v>14364</v>
      </c>
      <c r="I19405" s="301">
        <v>50.8</v>
      </c>
    </row>
    <row r="19406" spans="2:9">
      <c r="B19406" s="300" t="s">
        <v>160</v>
      </c>
      <c r="C19406" s="3" t="s">
        <v>28282</v>
      </c>
      <c r="D19406" s="3" t="s">
        <v>28283</v>
      </c>
      <c r="E19406" s="3" t="s">
        <v>28284</v>
      </c>
      <c r="F19406" s="3" t="s">
        <v>4588</v>
      </c>
      <c r="G19406" s="3" t="s">
        <v>28285</v>
      </c>
      <c r="H19406" s="3" t="s">
        <v>14364</v>
      </c>
      <c r="I19406" s="301">
        <v>50.617800000000003</v>
      </c>
    </row>
    <row r="19407" spans="2:9">
      <c r="B19407" s="300" t="s">
        <v>160</v>
      </c>
      <c r="C19407" s="3" t="s">
        <v>38600</v>
      </c>
      <c r="D19407" s="3" t="s">
        <v>38601</v>
      </c>
      <c r="E19407" s="3" t="s">
        <v>11349</v>
      </c>
      <c r="F19407" s="3" t="s">
        <v>4588</v>
      </c>
      <c r="G19407" s="3"/>
      <c r="H19407" s="3" t="s">
        <v>14364</v>
      </c>
      <c r="I19407" s="301">
        <v>50.3</v>
      </c>
    </row>
    <row r="19408" spans="2:9">
      <c r="B19408" s="300" t="s">
        <v>160</v>
      </c>
      <c r="C19408" s="3" t="s">
        <v>17771</v>
      </c>
      <c r="D19408" s="3" t="s">
        <v>17772</v>
      </c>
      <c r="E19408" s="3" t="s">
        <v>17594</v>
      </c>
      <c r="F19408" s="3" t="s">
        <v>4588</v>
      </c>
      <c r="G19408" s="3"/>
      <c r="H19408" s="3" t="s">
        <v>17773</v>
      </c>
      <c r="I19408" s="301">
        <v>50.7</v>
      </c>
    </row>
    <row r="19409" spans="2:9">
      <c r="B19409" s="300" t="s">
        <v>160</v>
      </c>
      <c r="C19409" s="3" t="s">
        <v>21236</v>
      </c>
      <c r="D19409" s="3" t="s">
        <v>21237</v>
      </c>
      <c r="E19409" s="3" t="s">
        <v>17594</v>
      </c>
      <c r="F19409" s="3" t="s">
        <v>4588</v>
      </c>
      <c r="G19409" s="3"/>
      <c r="H19409" s="3" t="s">
        <v>17773</v>
      </c>
      <c r="I19409" s="301">
        <v>50.7</v>
      </c>
    </row>
    <row r="19410" spans="2:9">
      <c r="B19410" s="300" t="s">
        <v>160</v>
      </c>
      <c r="C19410" s="3" t="s">
        <v>6815</v>
      </c>
      <c r="D19410" s="3" t="s">
        <v>6816</v>
      </c>
      <c r="E19410" s="3" t="s">
        <v>1035</v>
      </c>
      <c r="F19410" s="3" t="s">
        <v>114</v>
      </c>
      <c r="G19410" s="3" t="s">
        <v>6817</v>
      </c>
      <c r="H19410" s="3" t="s">
        <v>6818</v>
      </c>
      <c r="I19410" s="301">
        <v>50.653500000000001</v>
      </c>
    </row>
    <row r="19411" spans="2:9">
      <c r="B19411" s="300" t="s">
        <v>160</v>
      </c>
      <c r="C19411" s="3" t="s">
        <v>11720</v>
      </c>
      <c r="D19411" s="3" t="s">
        <v>11721</v>
      </c>
      <c r="E19411" s="3" t="s">
        <v>11722</v>
      </c>
      <c r="F19411" s="3" t="s">
        <v>125</v>
      </c>
      <c r="G19411" s="3"/>
      <c r="H19411" s="3" t="s">
        <v>6818</v>
      </c>
      <c r="I19411" s="301">
        <v>50.5</v>
      </c>
    </row>
    <row r="19412" spans="2:9">
      <c r="B19412" s="300" t="s">
        <v>160</v>
      </c>
      <c r="C19412" s="3" t="s">
        <v>11821</v>
      </c>
      <c r="D19412" s="3" t="s">
        <v>11822</v>
      </c>
      <c r="E19412" s="3" t="s">
        <v>11722</v>
      </c>
      <c r="F19412" s="3" t="s">
        <v>125</v>
      </c>
      <c r="G19412" s="3"/>
      <c r="H19412" s="3" t="s">
        <v>6818</v>
      </c>
      <c r="I19412" s="301">
        <v>50.5</v>
      </c>
    </row>
    <row r="19413" spans="2:9">
      <c r="B19413" s="300" t="s">
        <v>160</v>
      </c>
      <c r="C19413" s="3" t="s">
        <v>13373</v>
      </c>
      <c r="D19413" s="3" t="s">
        <v>13374</v>
      </c>
      <c r="E19413" s="3" t="s">
        <v>13375</v>
      </c>
      <c r="F19413" s="3" t="s">
        <v>125</v>
      </c>
      <c r="G19413" s="3"/>
      <c r="H19413" s="3" t="s">
        <v>6818</v>
      </c>
      <c r="I19413" s="301">
        <v>50.9</v>
      </c>
    </row>
    <row r="19414" spans="2:9">
      <c r="B19414" s="300" t="s">
        <v>160</v>
      </c>
      <c r="C19414" s="3" t="s">
        <v>13975</v>
      </c>
      <c r="D19414" s="3" t="s">
        <v>13976</v>
      </c>
      <c r="E19414" s="3" t="s">
        <v>11722</v>
      </c>
      <c r="F19414" s="3" t="s">
        <v>125</v>
      </c>
      <c r="G19414" s="3"/>
      <c r="H19414" s="3" t="s">
        <v>6818</v>
      </c>
      <c r="I19414" s="301">
        <v>50.5</v>
      </c>
    </row>
    <row r="19415" spans="2:9">
      <c r="B19415" s="300" t="s">
        <v>160</v>
      </c>
      <c r="C19415" s="3" t="s">
        <v>14341</v>
      </c>
      <c r="D19415" s="3" t="s">
        <v>14342</v>
      </c>
      <c r="E19415" s="3" t="s">
        <v>11722</v>
      </c>
      <c r="F19415" s="3" t="s">
        <v>125</v>
      </c>
      <c r="G19415" s="3"/>
      <c r="H19415" s="3" t="s">
        <v>6818</v>
      </c>
      <c r="I19415" s="301">
        <v>50.3</v>
      </c>
    </row>
    <row r="19416" spans="2:9">
      <c r="B19416" s="300" t="s">
        <v>160</v>
      </c>
      <c r="C19416" s="3" t="s">
        <v>14600</v>
      </c>
      <c r="D19416" s="3" t="s">
        <v>14601</v>
      </c>
      <c r="E19416" s="3" t="s">
        <v>13375</v>
      </c>
      <c r="F19416" s="3" t="s">
        <v>125</v>
      </c>
      <c r="G19416" s="3"/>
      <c r="H19416" s="3" t="s">
        <v>6818</v>
      </c>
      <c r="I19416" s="301">
        <v>50.9</v>
      </c>
    </row>
    <row r="19417" spans="2:9">
      <c r="B19417" s="300" t="s">
        <v>160</v>
      </c>
      <c r="C19417" s="3" t="s">
        <v>14846</v>
      </c>
      <c r="D19417" s="3" t="s">
        <v>14847</v>
      </c>
      <c r="E19417" s="3" t="s">
        <v>11722</v>
      </c>
      <c r="F19417" s="3" t="s">
        <v>125</v>
      </c>
      <c r="G19417" s="3"/>
      <c r="H19417" s="3" t="s">
        <v>6818</v>
      </c>
      <c r="I19417" s="301">
        <v>50.6</v>
      </c>
    </row>
    <row r="19418" spans="2:9">
      <c r="B19418" s="300" t="s">
        <v>160</v>
      </c>
      <c r="C19418" s="3" t="s">
        <v>16282</v>
      </c>
      <c r="D19418" s="3" t="s">
        <v>16283</v>
      </c>
      <c r="E19418" s="3" t="s">
        <v>11722</v>
      </c>
      <c r="F19418" s="3" t="s">
        <v>125</v>
      </c>
      <c r="G19418" s="3"/>
      <c r="H19418" s="3" t="s">
        <v>6818</v>
      </c>
      <c r="I19418" s="301">
        <v>50.6</v>
      </c>
    </row>
    <row r="19419" spans="2:9">
      <c r="B19419" s="300" t="s">
        <v>160</v>
      </c>
      <c r="C19419" s="3" t="s">
        <v>16481</v>
      </c>
      <c r="D19419" s="3" t="s">
        <v>16482</v>
      </c>
      <c r="E19419" s="3" t="s">
        <v>11722</v>
      </c>
      <c r="F19419" s="3" t="s">
        <v>125</v>
      </c>
      <c r="G19419" s="3"/>
      <c r="H19419" s="3" t="s">
        <v>6818</v>
      </c>
      <c r="I19419" s="301">
        <v>50.5</v>
      </c>
    </row>
    <row r="19420" spans="2:9">
      <c r="B19420" s="300" t="s">
        <v>160</v>
      </c>
      <c r="C19420" s="3" t="s">
        <v>17417</v>
      </c>
      <c r="D19420" s="3" t="s">
        <v>17418</v>
      </c>
      <c r="E19420" s="3" t="s">
        <v>13375</v>
      </c>
      <c r="F19420" s="3" t="s">
        <v>125</v>
      </c>
      <c r="G19420" s="3"/>
      <c r="H19420" s="3" t="s">
        <v>6818</v>
      </c>
      <c r="I19420" s="301">
        <v>50.9</v>
      </c>
    </row>
    <row r="19421" spans="2:9">
      <c r="B19421" s="300" t="s">
        <v>160</v>
      </c>
      <c r="C19421" s="3" t="s">
        <v>17567</v>
      </c>
      <c r="D19421" s="3" t="s">
        <v>17568</v>
      </c>
      <c r="E19421" s="3" t="s">
        <v>13375</v>
      </c>
      <c r="F19421" s="3" t="s">
        <v>125</v>
      </c>
      <c r="G19421" s="3"/>
      <c r="H19421" s="3" t="s">
        <v>6818</v>
      </c>
      <c r="I19421" s="301">
        <v>50.9</v>
      </c>
    </row>
    <row r="19422" spans="2:9">
      <c r="B19422" s="300" t="s">
        <v>160</v>
      </c>
      <c r="C19422" s="3" t="s">
        <v>17592</v>
      </c>
      <c r="D19422" s="3" t="s">
        <v>17593</v>
      </c>
      <c r="E19422" s="3" t="s">
        <v>17594</v>
      </c>
      <c r="F19422" s="3" t="s">
        <v>4588</v>
      </c>
      <c r="G19422" s="3"/>
      <c r="H19422" s="3" t="s">
        <v>6818</v>
      </c>
      <c r="I19422" s="301">
        <v>50.6</v>
      </c>
    </row>
    <row r="19423" spans="2:9">
      <c r="B19423" s="300" t="s">
        <v>160</v>
      </c>
      <c r="C19423" s="3" t="s">
        <v>17886</v>
      </c>
      <c r="D19423" s="3" t="s">
        <v>17887</v>
      </c>
      <c r="E19423" s="3" t="s">
        <v>11722</v>
      </c>
      <c r="F19423" s="3" t="s">
        <v>125</v>
      </c>
      <c r="G19423" s="3"/>
      <c r="H19423" s="3" t="s">
        <v>6818</v>
      </c>
      <c r="I19423" s="301">
        <v>50.6</v>
      </c>
    </row>
    <row r="19424" spans="2:9">
      <c r="B19424" s="300" t="s">
        <v>160</v>
      </c>
      <c r="C19424" s="3" t="s">
        <v>18145</v>
      </c>
      <c r="D19424" s="3" t="s">
        <v>18146</v>
      </c>
      <c r="E19424" s="3" t="s">
        <v>11722</v>
      </c>
      <c r="F19424" s="3" t="s">
        <v>125</v>
      </c>
      <c r="G19424" s="3"/>
      <c r="H19424" s="3" t="s">
        <v>6818</v>
      </c>
      <c r="I19424" s="301">
        <v>50.6</v>
      </c>
    </row>
    <row r="19425" spans="2:9">
      <c r="B19425" s="300" t="s">
        <v>160</v>
      </c>
      <c r="C19425" s="3" t="s">
        <v>18758</v>
      </c>
      <c r="D19425" s="3" t="s">
        <v>18759</v>
      </c>
      <c r="E19425" s="3" t="s">
        <v>11722</v>
      </c>
      <c r="F19425" s="3" t="s">
        <v>125</v>
      </c>
      <c r="G19425" s="3"/>
      <c r="H19425" s="3" t="s">
        <v>6818</v>
      </c>
      <c r="I19425" s="301">
        <v>50.5</v>
      </c>
    </row>
    <row r="19426" spans="2:9">
      <c r="B19426" s="300" t="s">
        <v>160</v>
      </c>
      <c r="C19426" s="3" t="s">
        <v>20156</v>
      </c>
      <c r="D19426" s="3" t="s">
        <v>20157</v>
      </c>
      <c r="E19426" s="3" t="s">
        <v>11722</v>
      </c>
      <c r="F19426" s="3" t="s">
        <v>125</v>
      </c>
      <c r="G19426" s="3"/>
      <c r="H19426" s="3" t="s">
        <v>6818</v>
      </c>
      <c r="I19426" s="301">
        <v>50.5</v>
      </c>
    </row>
    <row r="19427" spans="2:9">
      <c r="B19427" s="300" t="s">
        <v>160</v>
      </c>
      <c r="C19427" s="3" t="s">
        <v>20191</v>
      </c>
      <c r="D19427" s="3" t="s">
        <v>20192</v>
      </c>
      <c r="E19427" s="3" t="s">
        <v>11722</v>
      </c>
      <c r="F19427" s="3" t="s">
        <v>125</v>
      </c>
      <c r="G19427" s="3"/>
      <c r="H19427" s="3" t="s">
        <v>6818</v>
      </c>
      <c r="I19427" s="301">
        <v>50.6</v>
      </c>
    </row>
    <row r="19428" spans="2:9">
      <c r="B19428" s="300" t="s">
        <v>160</v>
      </c>
      <c r="C19428" s="3" t="s">
        <v>20320</v>
      </c>
      <c r="D19428" s="3" t="s">
        <v>20321</v>
      </c>
      <c r="E19428" s="3" t="s">
        <v>11722</v>
      </c>
      <c r="F19428" s="3" t="s">
        <v>125</v>
      </c>
      <c r="G19428" s="3"/>
      <c r="H19428" s="3" t="s">
        <v>6818</v>
      </c>
      <c r="I19428" s="301">
        <v>50.6</v>
      </c>
    </row>
    <row r="19429" spans="2:9">
      <c r="B19429" s="300" t="s">
        <v>160</v>
      </c>
      <c r="C19429" s="3" t="s">
        <v>20386</v>
      </c>
      <c r="D19429" s="3" t="s">
        <v>20387</v>
      </c>
      <c r="E19429" s="3" t="s">
        <v>11722</v>
      </c>
      <c r="F19429" s="3" t="s">
        <v>125</v>
      </c>
      <c r="G19429" s="3"/>
      <c r="H19429" s="3" t="s">
        <v>6818</v>
      </c>
      <c r="I19429" s="301">
        <v>50.4</v>
      </c>
    </row>
    <row r="19430" spans="2:9">
      <c r="B19430" s="300" t="s">
        <v>160</v>
      </c>
      <c r="C19430" s="3" t="s">
        <v>22983</v>
      </c>
      <c r="D19430" s="3" t="s">
        <v>22984</v>
      </c>
      <c r="E19430" s="3" t="s">
        <v>11722</v>
      </c>
      <c r="F19430" s="3" t="s">
        <v>4588</v>
      </c>
      <c r="G19430" s="3"/>
      <c r="H19430" s="3" t="s">
        <v>6818</v>
      </c>
      <c r="I19430" s="301">
        <v>50.5</v>
      </c>
    </row>
    <row r="19431" spans="2:9">
      <c r="B19431" s="300" t="s">
        <v>160</v>
      </c>
      <c r="C19431" s="3" t="s">
        <v>25408</v>
      </c>
      <c r="D19431" s="3" t="s">
        <v>25409</v>
      </c>
      <c r="E19431" s="3" t="s">
        <v>11722</v>
      </c>
      <c r="F19431" s="3" t="s">
        <v>125</v>
      </c>
      <c r="G19431" s="3"/>
      <c r="H19431" s="3" t="s">
        <v>6818</v>
      </c>
      <c r="I19431" s="301">
        <v>50.7</v>
      </c>
    </row>
    <row r="19432" spans="2:9">
      <c r="B19432" s="300" t="s">
        <v>160</v>
      </c>
      <c r="C19432" s="3" t="s">
        <v>25901</v>
      </c>
      <c r="D19432" s="3" t="s">
        <v>25902</v>
      </c>
      <c r="E19432" s="3" t="s">
        <v>11722</v>
      </c>
      <c r="F19432" s="3" t="s">
        <v>125</v>
      </c>
      <c r="G19432" s="3"/>
      <c r="H19432" s="3" t="s">
        <v>6818</v>
      </c>
      <c r="I19432" s="301">
        <v>50.4</v>
      </c>
    </row>
    <row r="19433" spans="2:9">
      <c r="B19433" s="300" t="s">
        <v>160</v>
      </c>
      <c r="C19433" s="3" t="s">
        <v>26535</v>
      </c>
      <c r="D19433" s="3" t="s">
        <v>26536</v>
      </c>
      <c r="E19433" s="3" t="s">
        <v>11722</v>
      </c>
      <c r="F19433" s="3" t="s">
        <v>125</v>
      </c>
      <c r="G19433" s="3"/>
      <c r="H19433" s="3" t="s">
        <v>6818</v>
      </c>
      <c r="I19433" s="301">
        <v>50.6</v>
      </c>
    </row>
    <row r="19434" spans="2:9">
      <c r="B19434" s="300" t="s">
        <v>160</v>
      </c>
      <c r="C19434" s="3" t="s">
        <v>27416</v>
      </c>
      <c r="D19434" s="3" t="s">
        <v>27417</v>
      </c>
      <c r="E19434" s="3" t="s">
        <v>11722</v>
      </c>
      <c r="F19434" s="3" t="s">
        <v>125</v>
      </c>
      <c r="G19434" s="3"/>
      <c r="H19434" s="3" t="s">
        <v>6818</v>
      </c>
      <c r="I19434" s="301">
        <v>50.7</v>
      </c>
    </row>
    <row r="19435" spans="2:9">
      <c r="B19435" s="300" t="s">
        <v>160</v>
      </c>
      <c r="C19435" s="3" t="s">
        <v>27855</v>
      </c>
      <c r="D19435" s="3" t="s">
        <v>27856</v>
      </c>
      <c r="E19435" s="3" t="s">
        <v>11722</v>
      </c>
      <c r="F19435" s="3" t="s">
        <v>125</v>
      </c>
      <c r="G19435" s="3"/>
      <c r="H19435" s="3" t="s">
        <v>6818</v>
      </c>
      <c r="I19435" s="301">
        <v>50.6</v>
      </c>
    </row>
    <row r="19436" spans="2:9">
      <c r="B19436" s="300" t="s">
        <v>160</v>
      </c>
      <c r="C19436" s="3" t="s">
        <v>28311</v>
      </c>
      <c r="D19436" s="3" t="s">
        <v>28312</v>
      </c>
      <c r="E19436" s="3" t="s">
        <v>28313</v>
      </c>
      <c r="F19436" s="3" t="s">
        <v>4588</v>
      </c>
      <c r="G19436" s="3"/>
      <c r="H19436" s="3" t="s">
        <v>6818</v>
      </c>
      <c r="I19436" s="301">
        <v>50.8</v>
      </c>
    </row>
    <row r="19437" spans="2:9">
      <c r="B19437" s="300" t="s">
        <v>160</v>
      </c>
      <c r="C19437" s="3" t="s">
        <v>28393</v>
      </c>
      <c r="D19437" s="3" t="s">
        <v>28394</v>
      </c>
      <c r="E19437" s="3" t="s">
        <v>11722</v>
      </c>
      <c r="F19437" s="3" t="s">
        <v>125</v>
      </c>
      <c r="G19437" s="3"/>
      <c r="H19437" s="3" t="s">
        <v>6818</v>
      </c>
      <c r="I19437" s="301">
        <v>50.7</v>
      </c>
    </row>
    <row r="19438" spans="2:9">
      <c r="B19438" s="300" t="s">
        <v>160</v>
      </c>
      <c r="C19438" s="3" t="s">
        <v>28429</v>
      </c>
      <c r="D19438" s="3" t="s">
        <v>28430</v>
      </c>
      <c r="E19438" s="3" t="s">
        <v>11722</v>
      </c>
      <c r="F19438" s="3" t="s">
        <v>125</v>
      </c>
      <c r="G19438" s="3"/>
      <c r="H19438" s="3" t="s">
        <v>6818</v>
      </c>
      <c r="I19438" s="301">
        <v>50.6</v>
      </c>
    </row>
    <row r="19439" spans="2:9">
      <c r="B19439" s="300" t="s">
        <v>160</v>
      </c>
      <c r="C19439" s="3" t="s">
        <v>29429</v>
      </c>
      <c r="D19439" s="3" t="s">
        <v>29430</v>
      </c>
      <c r="E19439" s="3" t="s">
        <v>11722</v>
      </c>
      <c r="F19439" s="3" t="s">
        <v>125</v>
      </c>
      <c r="G19439" s="3"/>
      <c r="H19439" s="3" t="s">
        <v>6818</v>
      </c>
      <c r="I19439" s="301">
        <v>50.8</v>
      </c>
    </row>
    <row r="19440" spans="2:9">
      <c r="B19440" s="300" t="s">
        <v>160</v>
      </c>
      <c r="C19440" s="3" t="s">
        <v>29490</v>
      </c>
      <c r="D19440" s="3" t="s">
        <v>29491</v>
      </c>
      <c r="E19440" s="3" t="s">
        <v>11722</v>
      </c>
      <c r="F19440" s="3" t="s">
        <v>125</v>
      </c>
      <c r="G19440" s="3"/>
      <c r="H19440" s="3" t="s">
        <v>6818</v>
      </c>
      <c r="I19440" s="301">
        <v>50.8</v>
      </c>
    </row>
    <row r="19441" spans="2:9">
      <c r="B19441" s="300" t="s">
        <v>160</v>
      </c>
      <c r="C19441" s="3" t="s">
        <v>32392</v>
      </c>
      <c r="D19441" s="3" t="s">
        <v>32393</v>
      </c>
      <c r="E19441" s="3" t="s">
        <v>11722</v>
      </c>
      <c r="F19441" s="3" t="s">
        <v>125</v>
      </c>
      <c r="G19441" s="3"/>
      <c r="H19441" s="3" t="s">
        <v>6818</v>
      </c>
      <c r="I19441" s="301">
        <v>50.8</v>
      </c>
    </row>
    <row r="19442" spans="2:9">
      <c r="B19442" s="300" t="s">
        <v>160</v>
      </c>
      <c r="C19442" s="3" t="s">
        <v>33607</v>
      </c>
      <c r="D19442" s="3" t="s">
        <v>33608</v>
      </c>
      <c r="E19442" s="3" t="s">
        <v>11722</v>
      </c>
      <c r="F19442" s="3" t="s">
        <v>125</v>
      </c>
      <c r="G19442" s="3"/>
      <c r="H19442" s="3" t="s">
        <v>6818</v>
      </c>
      <c r="I19442" s="301">
        <v>50.6</v>
      </c>
    </row>
    <row r="19443" spans="2:9">
      <c r="B19443" s="300" t="s">
        <v>160</v>
      </c>
      <c r="C19443" s="3" t="s">
        <v>34807</v>
      </c>
      <c r="D19443" s="3" t="s">
        <v>34808</v>
      </c>
      <c r="E19443" s="3" t="s">
        <v>11722</v>
      </c>
      <c r="F19443" s="3" t="s">
        <v>125</v>
      </c>
      <c r="G19443" s="3"/>
      <c r="H19443" s="3" t="s">
        <v>6818</v>
      </c>
      <c r="I19443" s="301">
        <v>50.4</v>
      </c>
    </row>
    <row r="19444" spans="2:9">
      <c r="B19444" s="300" t="s">
        <v>160</v>
      </c>
      <c r="C19444" s="3" t="s">
        <v>37791</v>
      </c>
      <c r="D19444" s="3" t="s">
        <v>37792</v>
      </c>
      <c r="E19444" s="3" t="s">
        <v>37793</v>
      </c>
      <c r="F19444" s="3" t="s">
        <v>4588</v>
      </c>
      <c r="G19444" s="3"/>
      <c r="H19444" s="3" t="s">
        <v>6818</v>
      </c>
      <c r="I19444" s="301">
        <v>50.8</v>
      </c>
    </row>
    <row r="19445" spans="2:9">
      <c r="B19445" s="300" t="s">
        <v>160</v>
      </c>
      <c r="C19445" s="3" t="s">
        <v>38727</v>
      </c>
      <c r="D19445" s="3" t="s">
        <v>38728</v>
      </c>
      <c r="E19445" s="3" t="s">
        <v>11722</v>
      </c>
      <c r="F19445" s="3" t="s">
        <v>125</v>
      </c>
      <c r="G19445" s="3"/>
      <c r="H19445" s="3" t="s">
        <v>6818</v>
      </c>
      <c r="I19445" s="301">
        <v>50.6</v>
      </c>
    </row>
    <row r="19446" spans="2:9">
      <c r="B19446" s="300" t="s">
        <v>160</v>
      </c>
      <c r="C19446" s="3" t="s">
        <v>39522</v>
      </c>
      <c r="D19446" s="3" t="s">
        <v>39523</v>
      </c>
      <c r="E19446" s="3" t="s">
        <v>11722</v>
      </c>
      <c r="F19446" s="3" t="s">
        <v>125</v>
      </c>
      <c r="G19446" s="3"/>
      <c r="H19446" s="3" t="s">
        <v>6818</v>
      </c>
      <c r="I19446" s="301">
        <v>50.6</v>
      </c>
    </row>
    <row r="19447" spans="2:9">
      <c r="B19447" s="300" t="s">
        <v>160</v>
      </c>
      <c r="C19447" s="3" t="s">
        <v>5186</v>
      </c>
      <c r="D19447" s="3" t="s">
        <v>5187</v>
      </c>
      <c r="E19447" s="3" t="s">
        <v>5172</v>
      </c>
      <c r="F19447" s="3" t="s">
        <v>114</v>
      </c>
      <c r="G19447" s="3" t="s">
        <v>5188</v>
      </c>
      <c r="H19447" s="3" t="s">
        <v>5174</v>
      </c>
      <c r="I19447" s="301">
        <v>50.859099999999998</v>
      </c>
    </row>
    <row r="19448" spans="2:9">
      <c r="B19448" s="300" t="s">
        <v>160</v>
      </c>
      <c r="C19448" s="3" t="s">
        <v>5170</v>
      </c>
      <c r="D19448" s="3" t="s">
        <v>5171</v>
      </c>
      <c r="E19448" s="3" t="s">
        <v>5172</v>
      </c>
      <c r="F19448" s="3" t="s">
        <v>114</v>
      </c>
      <c r="G19448" s="3" t="s">
        <v>5173</v>
      </c>
      <c r="H19448" s="3" t="s">
        <v>5174</v>
      </c>
      <c r="I19448" s="301">
        <v>50.859000000000002</v>
      </c>
    </row>
    <row r="19449" spans="2:9">
      <c r="B19449" s="300" t="s">
        <v>160</v>
      </c>
      <c r="C19449" s="3" t="s">
        <v>10345</v>
      </c>
      <c r="D19449" s="3" t="s">
        <v>10346</v>
      </c>
      <c r="E19449" s="3" t="s">
        <v>10347</v>
      </c>
      <c r="F19449" s="3" t="s">
        <v>125</v>
      </c>
      <c r="G19449" s="3"/>
      <c r="H19449" s="3" t="s">
        <v>4743</v>
      </c>
      <c r="I19449" s="301">
        <v>50.7</v>
      </c>
    </row>
    <row r="19450" spans="2:9">
      <c r="B19450" s="300" t="s">
        <v>160</v>
      </c>
      <c r="C19450" s="3" t="s">
        <v>10541</v>
      </c>
      <c r="D19450" s="3" t="s">
        <v>10542</v>
      </c>
      <c r="E19450" s="3" t="s">
        <v>10347</v>
      </c>
      <c r="F19450" s="3" t="s">
        <v>4588</v>
      </c>
      <c r="G19450" s="3"/>
      <c r="H19450" s="3" t="s">
        <v>4743</v>
      </c>
      <c r="I19450" s="301">
        <v>50.8</v>
      </c>
    </row>
    <row r="19451" spans="2:9">
      <c r="B19451" s="300" t="s">
        <v>160</v>
      </c>
      <c r="C19451" s="3" t="s">
        <v>25298</v>
      </c>
      <c r="D19451" s="3" t="s">
        <v>25299</v>
      </c>
      <c r="E19451" s="3" t="s">
        <v>25300</v>
      </c>
      <c r="F19451" s="3" t="s">
        <v>125</v>
      </c>
      <c r="G19451" s="3"/>
      <c r="H19451" s="3" t="s">
        <v>4743</v>
      </c>
      <c r="I19451" s="301">
        <v>50.8</v>
      </c>
    </row>
    <row r="19452" spans="2:9">
      <c r="B19452" s="300" t="s">
        <v>160</v>
      </c>
      <c r="C19452" s="3">
        <v>54</v>
      </c>
      <c r="D19452" s="3" t="s">
        <v>7291</v>
      </c>
      <c r="E19452" s="3" t="s">
        <v>7292</v>
      </c>
      <c r="F19452" s="3" t="s">
        <v>114</v>
      </c>
      <c r="G19452" s="3" t="s">
        <v>7293</v>
      </c>
      <c r="H19452" s="3" t="s">
        <v>7294</v>
      </c>
      <c r="I19452" s="301">
        <v>50.78</v>
      </c>
    </row>
    <row r="19453" spans="2:9">
      <c r="B19453" s="300" t="s">
        <v>160</v>
      </c>
      <c r="C19453" s="3">
        <v>100</v>
      </c>
      <c r="D19453" s="3" t="s">
        <v>26708</v>
      </c>
      <c r="E19453" s="3" t="s">
        <v>26709</v>
      </c>
      <c r="F19453" s="3" t="s">
        <v>125</v>
      </c>
      <c r="G19453" s="3"/>
      <c r="H19453" s="3" t="s">
        <v>26710</v>
      </c>
      <c r="I19453" s="301">
        <v>50.8</v>
      </c>
    </row>
    <row r="19454" spans="2:9">
      <c r="B19454" s="300" t="s">
        <v>160</v>
      </c>
      <c r="C19454" s="3" t="s">
        <v>28411</v>
      </c>
      <c r="D19454" s="3" t="s">
        <v>28412</v>
      </c>
      <c r="E19454" s="3" t="s">
        <v>28413</v>
      </c>
      <c r="F19454" s="3" t="s">
        <v>4588</v>
      </c>
      <c r="G19454" s="3"/>
      <c r="H19454" s="3" t="s">
        <v>26710</v>
      </c>
      <c r="I19454" s="301">
        <v>50.7</v>
      </c>
    </row>
    <row r="19455" spans="2:9">
      <c r="B19455" s="300" t="s">
        <v>160</v>
      </c>
      <c r="C19455" s="3" t="s">
        <v>30700</v>
      </c>
      <c r="D19455" s="3" t="s">
        <v>30701</v>
      </c>
      <c r="E19455" s="3" t="s">
        <v>30702</v>
      </c>
      <c r="F19455" s="3" t="s">
        <v>4588</v>
      </c>
      <c r="G19455" s="3"/>
      <c r="H19455" s="3" t="s">
        <v>26710</v>
      </c>
      <c r="I19455" s="301">
        <v>50.2</v>
      </c>
    </row>
    <row r="19456" spans="2:9">
      <c r="B19456" s="300" t="s">
        <v>160</v>
      </c>
      <c r="C19456" s="3">
        <v>311</v>
      </c>
      <c r="D19456" s="3" t="s">
        <v>30978</v>
      </c>
      <c r="E19456" s="3" t="s">
        <v>26709</v>
      </c>
      <c r="F19456" s="3" t="s">
        <v>4588</v>
      </c>
      <c r="G19456" s="3"/>
      <c r="H19456" s="3" t="s">
        <v>26710</v>
      </c>
      <c r="I19456" s="301">
        <v>50.6</v>
      </c>
    </row>
    <row r="19457" spans="2:9">
      <c r="B19457" s="300" t="s">
        <v>160</v>
      </c>
      <c r="C19457" s="3">
        <v>92</v>
      </c>
      <c r="D19457" s="3" t="s">
        <v>33129</v>
      </c>
      <c r="E19457" s="3" t="s">
        <v>26709</v>
      </c>
      <c r="F19457" s="3" t="s">
        <v>125</v>
      </c>
      <c r="G19457" s="3"/>
      <c r="H19457" s="3" t="s">
        <v>26710</v>
      </c>
      <c r="I19457" s="301">
        <v>51.2</v>
      </c>
    </row>
    <row r="19458" spans="2:9">
      <c r="B19458" s="300" t="s">
        <v>160</v>
      </c>
      <c r="C19458" s="3">
        <v>91</v>
      </c>
      <c r="D19458" s="3" t="s">
        <v>33130</v>
      </c>
      <c r="E19458" s="3" t="s">
        <v>26709</v>
      </c>
      <c r="F19458" s="3" t="s">
        <v>125</v>
      </c>
      <c r="G19458" s="3"/>
      <c r="H19458" s="3" t="s">
        <v>26710</v>
      </c>
      <c r="I19458" s="301">
        <v>50.7</v>
      </c>
    </row>
    <row r="19459" spans="2:9">
      <c r="B19459" s="300" t="s">
        <v>160</v>
      </c>
      <c r="C19459" s="3" t="s">
        <v>3289</v>
      </c>
      <c r="D19459" s="3" t="s">
        <v>35341</v>
      </c>
      <c r="E19459" s="3" t="s">
        <v>28413</v>
      </c>
      <c r="F19459" s="3" t="s">
        <v>125</v>
      </c>
      <c r="G19459" s="3"/>
      <c r="H19459" s="3" t="s">
        <v>26710</v>
      </c>
      <c r="I19459" s="301">
        <v>50.6</v>
      </c>
    </row>
    <row r="19460" spans="2:9">
      <c r="B19460" s="300" t="s">
        <v>160</v>
      </c>
      <c r="C19460" s="3" t="s">
        <v>14452</v>
      </c>
      <c r="D19460" s="3" t="s">
        <v>36514</v>
      </c>
      <c r="E19460" s="3" t="s">
        <v>28413</v>
      </c>
      <c r="F19460" s="3" t="s">
        <v>125</v>
      </c>
      <c r="G19460" s="3"/>
      <c r="H19460" s="3" t="s">
        <v>26710</v>
      </c>
      <c r="I19460" s="301">
        <v>50.7</v>
      </c>
    </row>
    <row r="19461" spans="2:9">
      <c r="B19461" s="300" t="s">
        <v>160</v>
      </c>
      <c r="C19461" s="3" t="s">
        <v>2590</v>
      </c>
      <c r="D19461" s="3" t="s">
        <v>36515</v>
      </c>
      <c r="E19461" s="3" t="s">
        <v>28413</v>
      </c>
      <c r="F19461" s="3" t="s">
        <v>125</v>
      </c>
      <c r="G19461" s="3"/>
      <c r="H19461" s="3" t="s">
        <v>26710</v>
      </c>
      <c r="I19461" s="301">
        <v>50.7</v>
      </c>
    </row>
    <row r="19462" spans="2:9">
      <c r="B19462" s="300" t="s">
        <v>160</v>
      </c>
      <c r="C19462" s="3" t="s">
        <v>25468</v>
      </c>
      <c r="D19462" s="3" t="s">
        <v>25469</v>
      </c>
      <c r="E19462" s="3" t="s">
        <v>25470</v>
      </c>
      <c r="F19462" s="3" t="s">
        <v>4588</v>
      </c>
      <c r="G19462" s="3"/>
      <c r="H19462" s="3" t="s">
        <v>25471</v>
      </c>
      <c r="I19462" s="301">
        <v>50.4</v>
      </c>
    </row>
    <row r="19463" spans="2:9">
      <c r="B19463" s="300" t="s">
        <v>160</v>
      </c>
      <c r="C19463" s="3" t="s">
        <v>31790</v>
      </c>
      <c r="D19463" s="3" t="s">
        <v>31791</v>
      </c>
      <c r="E19463" s="3" t="s">
        <v>25470</v>
      </c>
      <c r="F19463" s="3" t="s">
        <v>4588</v>
      </c>
      <c r="G19463" s="3"/>
      <c r="H19463" s="3" t="s">
        <v>25471</v>
      </c>
      <c r="I19463" s="301">
        <v>50.6</v>
      </c>
    </row>
    <row r="19464" spans="2:9">
      <c r="B19464" s="300" t="s">
        <v>160</v>
      </c>
      <c r="C19464" s="3" t="s">
        <v>3461</v>
      </c>
      <c r="D19464" s="3" t="s">
        <v>3462</v>
      </c>
      <c r="E19464" s="3" t="s">
        <v>3463</v>
      </c>
      <c r="F19464" s="3" t="s">
        <v>114</v>
      </c>
      <c r="G19464" s="3" t="s">
        <v>3464</v>
      </c>
      <c r="H19464" s="3" t="s">
        <v>3465</v>
      </c>
      <c r="I19464" s="301">
        <v>50.643999999999998</v>
      </c>
    </row>
    <row r="19465" spans="2:9">
      <c r="B19465" s="300" t="s">
        <v>160</v>
      </c>
      <c r="C19465" s="3" t="s">
        <v>5807</v>
      </c>
      <c r="D19465" s="3" t="s">
        <v>5808</v>
      </c>
      <c r="E19465" s="3" t="s">
        <v>5809</v>
      </c>
      <c r="F19465" s="3" t="s">
        <v>114</v>
      </c>
      <c r="G19465" s="3" t="s">
        <v>5810</v>
      </c>
      <c r="H19465" s="3" t="s">
        <v>3465</v>
      </c>
      <c r="I19465" s="301">
        <v>50.611699999999999</v>
      </c>
    </row>
    <row r="19466" spans="2:9">
      <c r="B19466" s="300" t="s">
        <v>160</v>
      </c>
      <c r="C19466" s="3" t="s">
        <v>38855</v>
      </c>
      <c r="D19466" s="3" t="s">
        <v>38856</v>
      </c>
      <c r="E19466" s="3" t="s">
        <v>38857</v>
      </c>
      <c r="F19466" s="3" t="s">
        <v>4588</v>
      </c>
      <c r="G19466" s="3" t="s">
        <v>38858</v>
      </c>
      <c r="H19466" s="3" t="s">
        <v>3465</v>
      </c>
      <c r="I19466" s="301">
        <v>50.5501</v>
      </c>
    </row>
    <row r="19467" spans="2:9">
      <c r="B19467" s="300" t="s">
        <v>160</v>
      </c>
      <c r="C19467" s="3" t="s">
        <v>10982</v>
      </c>
      <c r="D19467" s="3" t="s">
        <v>10983</v>
      </c>
      <c r="E19467" s="3" t="s">
        <v>10984</v>
      </c>
      <c r="F19467" s="3" t="s">
        <v>125</v>
      </c>
      <c r="G19467" s="3" t="s">
        <v>10985</v>
      </c>
      <c r="H19467" s="3" t="s">
        <v>10986</v>
      </c>
      <c r="I19467" s="301">
        <v>50.744500000000002</v>
      </c>
    </row>
    <row r="19468" spans="2:9">
      <c r="B19468" s="300" t="s">
        <v>160</v>
      </c>
      <c r="C19468" s="3" t="s">
        <v>37782</v>
      </c>
      <c r="D19468" s="3" t="s">
        <v>37783</v>
      </c>
      <c r="E19468" s="3" t="s">
        <v>29004</v>
      </c>
      <c r="F19468" s="3" t="s">
        <v>125</v>
      </c>
      <c r="G19468" s="3"/>
      <c r="H19468" s="3" t="s">
        <v>37784</v>
      </c>
      <c r="I19468" s="301">
        <v>50.5</v>
      </c>
    </row>
    <row r="19469" spans="2:9">
      <c r="B19469" s="300" t="s">
        <v>160</v>
      </c>
      <c r="C19469" s="3" t="s">
        <v>14525</v>
      </c>
      <c r="D19469" s="3" t="s">
        <v>14526</v>
      </c>
      <c r="E19469" s="3" t="s">
        <v>14527</v>
      </c>
      <c r="F19469" s="3" t="s">
        <v>125</v>
      </c>
      <c r="G19469" s="3"/>
      <c r="H19469" s="3" t="s">
        <v>14528</v>
      </c>
      <c r="I19469" s="301">
        <v>50.6</v>
      </c>
    </row>
    <row r="19470" spans="2:9">
      <c r="B19470" s="300" t="s">
        <v>160</v>
      </c>
      <c r="C19470" s="3">
        <v>5135</v>
      </c>
      <c r="D19470" s="3" t="s">
        <v>41776</v>
      </c>
      <c r="E19470" s="3" t="s">
        <v>20432</v>
      </c>
      <c r="F19470" s="3" t="s">
        <v>4588</v>
      </c>
      <c r="G19470" s="3"/>
      <c r="H19470" s="3" t="s">
        <v>41777</v>
      </c>
      <c r="I19470" s="301">
        <v>50.6</v>
      </c>
    </row>
    <row r="19471" spans="2:9">
      <c r="B19471" s="300" t="s">
        <v>160</v>
      </c>
      <c r="C19471" s="3" t="s">
        <v>1349</v>
      </c>
      <c r="D19471" s="3" t="s">
        <v>1350</v>
      </c>
      <c r="E19471" s="3" t="s">
        <v>1255</v>
      </c>
      <c r="F19471" s="3" t="s">
        <v>114</v>
      </c>
      <c r="G19471" s="3" t="s">
        <v>1351</v>
      </c>
      <c r="H19471" s="3" t="s">
        <v>1352</v>
      </c>
      <c r="I19471" s="301">
        <v>50.486400000000003</v>
      </c>
    </row>
    <row r="19472" spans="2:9">
      <c r="B19472" s="300" t="s">
        <v>160</v>
      </c>
      <c r="C19472" s="3" t="s">
        <v>2667</v>
      </c>
      <c r="D19472" s="3" t="s">
        <v>2668</v>
      </c>
      <c r="E19472" s="3" t="s">
        <v>1255</v>
      </c>
      <c r="F19472" s="3" t="s">
        <v>114</v>
      </c>
      <c r="G19472" s="3" t="s">
        <v>2669</v>
      </c>
      <c r="H19472" s="3" t="s">
        <v>1352</v>
      </c>
      <c r="I19472" s="301">
        <v>50.584099999999999</v>
      </c>
    </row>
    <row r="19473" spans="2:9">
      <c r="B19473" s="300" t="s">
        <v>160</v>
      </c>
      <c r="C19473" s="3" t="s">
        <v>4872</v>
      </c>
      <c r="D19473" s="3" t="s">
        <v>4873</v>
      </c>
      <c r="E19473" s="3" t="s">
        <v>4874</v>
      </c>
      <c r="F19473" s="3" t="s">
        <v>114</v>
      </c>
      <c r="G19473" s="3" t="s">
        <v>4875</v>
      </c>
      <c r="H19473" s="3" t="s">
        <v>1352</v>
      </c>
      <c r="I19473" s="301">
        <v>50.423200000000001</v>
      </c>
    </row>
    <row r="19474" spans="2:9">
      <c r="B19474" s="300" t="s">
        <v>160</v>
      </c>
      <c r="C19474" s="3" t="s">
        <v>5510</v>
      </c>
      <c r="D19474" s="3" t="s">
        <v>5511</v>
      </c>
      <c r="E19474" s="3" t="s">
        <v>1255</v>
      </c>
      <c r="F19474" s="3" t="s">
        <v>114</v>
      </c>
      <c r="G19474" s="3" t="s">
        <v>5512</v>
      </c>
      <c r="H19474" s="3" t="s">
        <v>1352</v>
      </c>
      <c r="I19474" s="301">
        <v>50.6</v>
      </c>
    </row>
    <row r="19475" spans="2:9">
      <c r="B19475" s="300" t="s">
        <v>160</v>
      </c>
      <c r="C19475" s="3" t="s">
        <v>6176</v>
      </c>
      <c r="D19475" s="3" t="s">
        <v>6177</v>
      </c>
      <c r="E19475" s="3" t="s">
        <v>1255</v>
      </c>
      <c r="F19475" s="3" t="s">
        <v>114</v>
      </c>
      <c r="G19475" s="3" t="s">
        <v>6178</v>
      </c>
      <c r="H19475" s="3" t="s">
        <v>1352</v>
      </c>
      <c r="I19475" s="301">
        <v>50.7044</v>
      </c>
    </row>
    <row r="19476" spans="2:9">
      <c r="B19476" s="300" t="s">
        <v>160</v>
      </c>
      <c r="C19476" s="3" t="s">
        <v>2432</v>
      </c>
      <c r="D19476" s="3" t="s">
        <v>2433</v>
      </c>
      <c r="E19476" s="3" t="s">
        <v>1255</v>
      </c>
      <c r="F19476" s="3" t="s">
        <v>114</v>
      </c>
      <c r="G19476" s="3" t="s">
        <v>2434</v>
      </c>
      <c r="H19476" s="3" t="s">
        <v>1352</v>
      </c>
      <c r="I19476" s="301">
        <v>50.4514</v>
      </c>
    </row>
    <row r="19477" spans="2:9">
      <c r="B19477" s="300" t="s">
        <v>160</v>
      </c>
      <c r="C19477" s="3" t="s">
        <v>3192</v>
      </c>
      <c r="D19477" s="3" t="s">
        <v>3193</v>
      </c>
      <c r="E19477" s="3" t="s">
        <v>1255</v>
      </c>
      <c r="F19477" s="3" t="s">
        <v>114</v>
      </c>
      <c r="G19477" s="3" t="s">
        <v>3194</v>
      </c>
      <c r="H19477" s="3" t="s">
        <v>1352</v>
      </c>
      <c r="I19477" s="301">
        <v>50.832599999999999</v>
      </c>
    </row>
    <row r="19478" spans="2:9">
      <c r="B19478" s="300" t="s">
        <v>160</v>
      </c>
      <c r="C19478" s="3" t="s">
        <v>3112</v>
      </c>
      <c r="D19478" s="3" t="s">
        <v>3113</v>
      </c>
      <c r="E19478" s="3" t="s">
        <v>1255</v>
      </c>
      <c r="F19478" s="3" t="s">
        <v>114</v>
      </c>
      <c r="G19478" s="3" t="s">
        <v>3114</v>
      </c>
      <c r="H19478" s="3" t="s">
        <v>1352</v>
      </c>
      <c r="I19478" s="301">
        <v>50.524000000000001</v>
      </c>
    </row>
    <row r="19479" spans="2:9">
      <c r="B19479" s="300" t="s">
        <v>160</v>
      </c>
      <c r="C19479" s="3" t="s">
        <v>3559</v>
      </c>
      <c r="D19479" s="3" t="s">
        <v>3560</v>
      </c>
      <c r="E19479" s="3" t="s">
        <v>1255</v>
      </c>
      <c r="F19479" s="3" t="s">
        <v>114</v>
      </c>
      <c r="G19479" s="3" t="s">
        <v>3561</v>
      </c>
      <c r="H19479" s="3" t="s">
        <v>1352</v>
      </c>
      <c r="I19479" s="301">
        <v>50.595500000000001</v>
      </c>
    </row>
    <row r="19480" spans="2:9">
      <c r="B19480" s="300" t="s">
        <v>160</v>
      </c>
      <c r="C19480" s="3" t="s">
        <v>3768</v>
      </c>
      <c r="D19480" s="3" t="s">
        <v>3769</v>
      </c>
      <c r="E19480" s="3" t="s">
        <v>1255</v>
      </c>
      <c r="F19480" s="3" t="s">
        <v>114</v>
      </c>
      <c r="G19480" s="3" t="s">
        <v>3770</v>
      </c>
      <c r="H19480" s="3" t="s">
        <v>1352</v>
      </c>
      <c r="I19480" s="301">
        <v>50.691400000000002</v>
      </c>
    </row>
    <row r="19481" spans="2:9">
      <c r="B19481" s="300" t="s">
        <v>160</v>
      </c>
      <c r="C19481" s="3" t="s">
        <v>3641</v>
      </c>
      <c r="D19481" s="3" t="s">
        <v>3642</v>
      </c>
      <c r="E19481" s="3" t="s">
        <v>1255</v>
      </c>
      <c r="F19481" s="3" t="s">
        <v>114</v>
      </c>
      <c r="G19481" s="3" t="s">
        <v>3643</v>
      </c>
      <c r="H19481" s="3" t="s">
        <v>1352</v>
      </c>
      <c r="I19481" s="301">
        <v>50.6462</v>
      </c>
    </row>
    <row r="19482" spans="2:9">
      <c r="B19482" s="300" t="s">
        <v>160</v>
      </c>
      <c r="C19482" s="3" t="s">
        <v>3583</v>
      </c>
      <c r="D19482" s="3" t="s">
        <v>3584</v>
      </c>
      <c r="E19482" s="3" t="s">
        <v>1255</v>
      </c>
      <c r="F19482" s="3" t="s">
        <v>114</v>
      </c>
      <c r="G19482" s="3" t="s">
        <v>3585</v>
      </c>
      <c r="H19482" s="3" t="s">
        <v>1352</v>
      </c>
      <c r="I19482" s="301">
        <v>50.752699999999997</v>
      </c>
    </row>
    <row r="19483" spans="2:9">
      <c r="B19483" s="300" t="s">
        <v>160</v>
      </c>
      <c r="C19483" s="3" t="s">
        <v>4130</v>
      </c>
      <c r="D19483" s="3" t="s">
        <v>4131</v>
      </c>
      <c r="E19483" s="3" t="s">
        <v>1255</v>
      </c>
      <c r="F19483" s="3" t="s">
        <v>114</v>
      </c>
      <c r="G19483" s="3" t="s">
        <v>4132</v>
      </c>
      <c r="H19483" s="3" t="s">
        <v>1352</v>
      </c>
      <c r="I19483" s="301">
        <v>50.718899999999998</v>
      </c>
    </row>
    <row r="19484" spans="2:9">
      <c r="B19484" s="300" t="s">
        <v>160</v>
      </c>
      <c r="C19484" s="3" t="s">
        <v>3623</v>
      </c>
      <c r="D19484" s="3" t="s">
        <v>3624</v>
      </c>
      <c r="E19484" s="3" t="s">
        <v>1255</v>
      </c>
      <c r="F19484" s="3" t="s">
        <v>114</v>
      </c>
      <c r="G19484" s="3" t="s">
        <v>3625</v>
      </c>
      <c r="H19484" s="3" t="s">
        <v>1352</v>
      </c>
      <c r="I19484" s="301">
        <v>50.6081</v>
      </c>
    </row>
    <row r="19485" spans="2:9">
      <c r="B19485" s="300" t="s">
        <v>160</v>
      </c>
      <c r="C19485" s="3" t="s">
        <v>5065</v>
      </c>
      <c r="D19485" s="3" t="s">
        <v>5066</v>
      </c>
      <c r="E19485" s="3" t="s">
        <v>1255</v>
      </c>
      <c r="F19485" s="3" t="s">
        <v>114</v>
      </c>
      <c r="G19485" s="3" t="s">
        <v>5067</v>
      </c>
      <c r="H19485" s="3" t="s">
        <v>1352</v>
      </c>
      <c r="I19485" s="301">
        <v>50.609099999999998</v>
      </c>
    </row>
    <row r="19486" spans="2:9">
      <c r="B19486" s="300" t="s">
        <v>160</v>
      </c>
      <c r="C19486" s="3" t="s">
        <v>6740</v>
      </c>
      <c r="D19486" s="3" t="s">
        <v>6741</v>
      </c>
      <c r="E19486" s="3" t="s">
        <v>1255</v>
      </c>
      <c r="F19486" s="3" t="s">
        <v>114</v>
      </c>
      <c r="G19486" s="3" t="s">
        <v>6742</v>
      </c>
      <c r="H19486" s="3" t="s">
        <v>1352</v>
      </c>
      <c r="I19486" s="301">
        <v>50.8688</v>
      </c>
    </row>
    <row r="19487" spans="2:9">
      <c r="B19487" s="300" t="s">
        <v>160</v>
      </c>
      <c r="C19487" s="3" t="s">
        <v>6763</v>
      </c>
      <c r="D19487" s="3" t="s">
        <v>6764</v>
      </c>
      <c r="E19487" s="3" t="s">
        <v>1255</v>
      </c>
      <c r="F19487" s="3" t="s">
        <v>114</v>
      </c>
      <c r="G19487" s="3" t="s">
        <v>6765</v>
      </c>
      <c r="H19487" s="3" t="s">
        <v>1352</v>
      </c>
      <c r="I19487" s="301">
        <v>50.608400000000003</v>
      </c>
    </row>
    <row r="19488" spans="2:9">
      <c r="B19488" s="300" t="s">
        <v>160</v>
      </c>
      <c r="C19488" s="3" t="s">
        <v>7633</v>
      </c>
      <c r="D19488" s="3" t="s">
        <v>7634</v>
      </c>
      <c r="E19488" s="3" t="s">
        <v>1255</v>
      </c>
      <c r="F19488" s="3" t="s">
        <v>114</v>
      </c>
      <c r="G19488" s="3" t="s">
        <v>7635</v>
      </c>
      <c r="H19488" s="3" t="s">
        <v>1352</v>
      </c>
      <c r="I19488" s="301">
        <v>50.684800000000003</v>
      </c>
    </row>
    <row r="19489" spans="2:9">
      <c r="B19489" s="300" t="s">
        <v>160</v>
      </c>
      <c r="C19489" s="3" t="s">
        <v>57776</v>
      </c>
      <c r="D19489" s="3" t="s">
        <v>57777</v>
      </c>
      <c r="E19489" s="3" t="s">
        <v>1255</v>
      </c>
      <c r="F19489" s="3" t="s">
        <v>114</v>
      </c>
      <c r="G19489" s="3" t="s">
        <v>57778</v>
      </c>
      <c r="H19489" s="3" t="s">
        <v>1352</v>
      </c>
      <c r="I19489" s="301">
        <v>50.517600000000002</v>
      </c>
    </row>
    <row r="19490" spans="2:9">
      <c r="B19490" s="300" t="s">
        <v>160</v>
      </c>
      <c r="C19490" s="3" t="s">
        <v>57857</v>
      </c>
      <c r="D19490" s="3" t="s">
        <v>57858</v>
      </c>
      <c r="E19490" s="3" t="s">
        <v>1255</v>
      </c>
      <c r="F19490" s="3" t="s">
        <v>114</v>
      </c>
      <c r="G19490" s="3" t="s">
        <v>57859</v>
      </c>
      <c r="H19490" s="3" t="s">
        <v>1352</v>
      </c>
      <c r="I19490" s="301">
        <v>50.631100000000004</v>
      </c>
    </row>
    <row r="19491" spans="2:9">
      <c r="B19491" s="300" t="s">
        <v>160</v>
      </c>
      <c r="C19491" s="3" t="s">
        <v>10107</v>
      </c>
      <c r="D19491" s="3" t="s">
        <v>10108</v>
      </c>
      <c r="E19491" s="3" t="s">
        <v>10109</v>
      </c>
      <c r="F19491" s="3" t="s">
        <v>4588</v>
      </c>
      <c r="G19491" s="3"/>
      <c r="H19491" s="3" t="s">
        <v>10110</v>
      </c>
      <c r="I19491" s="301">
        <v>50.8</v>
      </c>
    </row>
    <row r="19492" spans="2:9">
      <c r="B19492" s="300" t="s">
        <v>160</v>
      </c>
      <c r="C19492" s="3" t="s">
        <v>10168</v>
      </c>
      <c r="D19492" s="3" t="s">
        <v>10169</v>
      </c>
      <c r="E19492" s="3" t="s">
        <v>10109</v>
      </c>
      <c r="F19492" s="3" t="s">
        <v>4588</v>
      </c>
      <c r="G19492" s="3"/>
      <c r="H19492" s="3" t="s">
        <v>10110</v>
      </c>
      <c r="I19492" s="301">
        <v>50.8</v>
      </c>
    </row>
    <row r="19493" spans="2:9">
      <c r="B19493" s="300" t="s">
        <v>160</v>
      </c>
      <c r="C19493" s="3" t="s">
        <v>10180</v>
      </c>
      <c r="D19493" s="3" t="s">
        <v>10181</v>
      </c>
      <c r="E19493" s="3" t="s">
        <v>10109</v>
      </c>
      <c r="F19493" s="3" t="s">
        <v>4588</v>
      </c>
      <c r="G19493" s="3"/>
      <c r="H19493" s="3" t="s">
        <v>10110</v>
      </c>
      <c r="I19493" s="301">
        <v>50.9</v>
      </c>
    </row>
    <row r="19494" spans="2:9">
      <c r="B19494" s="300" t="s">
        <v>160</v>
      </c>
      <c r="C19494" s="3" t="s">
        <v>10350</v>
      </c>
      <c r="D19494" s="3" t="s">
        <v>10351</v>
      </c>
      <c r="E19494" s="3" t="s">
        <v>10109</v>
      </c>
      <c r="F19494" s="3" t="s">
        <v>4588</v>
      </c>
      <c r="G19494" s="3"/>
      <c r="H19494" s="3" t="s">
        <v>10110</v>
      </c>
      <c r="I19494" s="301">
        <v>50.9</v>
      </c>
    </row>
    <row r="19495" spans="2:9">
      <c r="B19495" s="300" t="s">
        <v>160</v>
      </c>
      <c r="C19495" s="3" t="s">
        <v>11016</v>
      </c>
      <c r="D19495" s="3" t="s">
        <v>11017</v>
      </c>
      <c r="E19495" s="3" t="s">
        <v>10109</v>
      </c>
      <c r="F19495" s="3" t="s">
        <v>4588</v>
      </c>
      <c r="G19495" s="3"/>
      <c r="H19495" s="3" t="s">
        <v>10110</v>
      </c>
      <c r="I19495" s="301">
        <v>50.5</v>
      </c>
    </row>
    <row r="19496" spans="2:9">
      <c r="B19496" s="300" t="s">
        <v>160</v>
      </c>
      <c r="C19496" s="3" t="s">
        <v>58080</v>
      </c>
      <c r="D19496" s="3" t="s">
        <v>58081</v>
      </c>
      <c r="E19496" s="3" t="s">
        <v>58082</v>
      </c>
      <c r="F19496" s="3" t="s">
        <v>143</v>
      </c>
      <c r="G19496" s="3" t="s">
        <v>58083</v>
      </c>
      <c r="H19496" s="3" t="s">
        <v>58084</v>
      </c>
      <c r="I19496" s="301">
        <v>50.7</v>
      </c>
    </row>
    <row r="19497" spans="2:9">
      <c r="B19497" s="300" t="s">
        <v>160</v>
      </c>
      <c r="C19497" s="3" t="s">
        <v>1244</v>
      </c>
      <c r="D19497" s="3" t="s">
        <v>1245</v>
      </c>
      <c r="E19497" s="3" t="s">
        <v>1246</v>
      </c>
      <c r="F19497" s="3" t="s">
        <v>114</v>
      </c>
      <c r="G19497" s="3" t="s">
        <v>1247</v>
      </c>
      <c r="H19497" s="3" t="s">
        <v>1248</v>
      </c>
      <c r="I19497" s="301">
        <v>50.5</v>
      </c>
    </row>
    <row r="19498" spans="2:9">
      <c r="B19498" s="300" t="s">
        <v>160</v>
      </c>
      <c r="C19498" s="3" t="s">
        <v>2526</v>
      </c>
      <c r="D19498" s="3" t="s">
        <v>3276</v>
      </c>
      <c r="E19498" s="3" t="s">
        <v>3277</v>
      </c>
      <c r="F19498" s="3" t="s">
        <v>114</v>
      </c>
      <c r="G19498" s="3" t="s">
        <v>3278</v>
      </c>
      <c r="H19498" s="3" t="s">
        <v>1248</v>
      </c>
      <c r="I19498" s="301">
        <v>50.442399999999999</v>
      </c>
    </row>
    <row r="19499" spans="2:9">
      <c r="B19499" s="300" t="s">
        <v>160</v>
      </c>
      <c r="C19499" s="3" t="s">
        <v>6732</v>
      </c>
      <c r="D19499" s="3" t="s">
        <v>6733</v>
      </c>
      <c r="E19499" s="3" t="s">
        <v>6734</v>
      </c>
      <c r="F19499" s="3" t="s">
        <v>114</v>
      </c>
      <c r="G19499" s="3" t="s">
        <v>6735</v>
      </c>
      <c r="H19499" s="3" t="s">
        <v>1248</v>
      </c>
      <c r="I19499" s="301">
        <v>50.654899999999998</v>
      </c>
    </row>
    <row r="19500" spans="2:9">
      <c r="B19500" s="300" t="s">
        <v>160</v>
      </c>
      <c r="C19500" s="3" t="s">
        <v>24636</v>
      </c>
      <c r="D19500" s="3" t="s">
        <v>24637</v>
      </c>
      <c r="E19500" s="3" t="s">
        <v>24638</v>
      </c>
      <c r="F19500" s="3" t="s">
        <v>4588</v>
      </c>
      <c r="G19500" s="3"/>
      <c r="H19500" s="3" t="s">
        <v>6254</v>
      </c>
      <c r="I19500" s="301">
        <v>50.5</v>
      </c>
    </row>
    <row r="19501" spans="2:9">
      <c r="B19501" s="300" t="s">
        <v>160</v>
      </c>
      <c r="C19501" s="3" t="s">
        <v>24918</v>
      </c>
      <c r="D19501" s="3" t="s">
        <v>24919</v>
      </c>
      <c r="E19501" s="3" t="s">
        <v>24638</v>
      </c>
      <c r="F19501" s="3" t="s">
        <v>4588</v>
      </c>
      <c r="G19501" s="3"/>
      <c r="H19501" s="3" t="s">
        <v>6254</v>
      </c>
      <c r="I19501" s="301">
        <v>50.8</v>
      </c>
    </row>
    <row r="19502" spans="2:9">
      <c r="B19502" s="300" t="s">
        <v>160</v>
      </c>
      <c r="C19502" s="3" t="s">
        <v>25905</v>
      </c>
      <c r="D19502" s="3" t="s">
        <v>25906</v>
      </c>
      <c r="E19502" s="3" t="s">
        <v>24638</v>
      </c>
      <c r="F19502" s="3" t="s">
        <v>4588</v>
      </c>
      <c r="G19502" s="3"/>
      <c r="H19502" s="3" t="s">
        <v>6254</v>
      </c>
      <c r="I19502" s="301">
        <v>50.3</v>
      </c>
    </row>
    <row r="19503" spans="2:9">
      <c r="B19503" s="300" t="s">
        <v>160</v>
      </c>
      <c r="C19503" s="3" t="s">
        <v>26006</v>
      </c>
      <c r="D19503" s="3" t="s">
        <v>26007</v>
      </c>
      <c r="E19503" s="3" t="s">
        <v>24638</v>
      </c>
      <c r="F19503" s="3" t="s">
        <v>4588</v>
      </c>
      <c r="G19503" s="3"/>
      <c r="H19503" s="3" t="s">
        <v>6254</v>
      </c>
      <c r="I19503" s="301">
        <v>50.1</v>
      </c>
    </row>
    <row r="19504" spans="2:9">
      <c r="B19504" s="300" t="s">
        <v>160</v>
      </c>
      <c r="C19504" s="3" t="s">
        <v>28042</v>
      </c>
      <c r="D19504" s="3" t="s">
        <v>28043</v>
      </c>
      <c r="E19504" s="3" t="s">
        <v>24638</v>
      </c>
      <c r="F19504" s="3" t="s">
        <v>4588</v>
      </c>
      <c r="G19504" s="3"/>
      <c r="H19504" s="3" t="s">
        <v>6254</v>
      </c>
      <c r="I19504" s="301">
        <v>50.2</v>
      </c>
    </row>
    <row r="19505" spans="2:9">
      <c r="B19505" s="300" t="s">
        <v>160</v>
      </c>
      <c r="C19505" s="3" t="s">
        <v>30116</v>
      </c>
      <c r="D19505" s="3" t="s">
        <v>30117</v>
      </c>
      <c r="E19505" s="3" t="s">
        <v>24638</v>
      </c>
      <c r="F19505" s="3" t="s">
        <v>4588</v>
      </c>
      <c r="G19505" s="3"/>
      <c r="H19505" s="3" t="s">
        <v>6254</v>
      </c>
      <c r="I19505" s="301">
        <v>50.4</v>
      </c>
    </row>
    <row r="19506" spans="2:9">
      <c r="B19506" s="300" t="s">
        <v>160</v>
      </c>
      <c r="C19506" s="3" t="s">
        <v>12563</v>
      </c>
      <c r="D19506" s="3" t="s">
        <v>30836</v>
      </c>
      <c r="E19506" s="3" t="s">
        <v>24638</v>
      </c>
      <c r="F19506" s="3" t="s">
        <v>4588</v>
      </c>
      <c r="G19506" s="3"/>
      <c r="H19506" s="3" t="s">
        <v>6254</v>
      </c>
      <c r="I19506" s="301">
        <v>50</v>
      </c>
    </row>
    <row r="19507" spans="2:9">
      <c r="B19507" s="300" t="s">
        <v>160</v>
      </c>
      <c r="C19507" s="3" t="s">
        <v>31542</v>
      </c>
      <c r="D19507" s="3" t="s">
        <v>31543</v>
      </c>
      <c r="E19507" s="3" t="s">
        <v>24638</v>
      </c>
      <c r="F19507" s="3" t="s">
        <v>4588</v>
      </c>
      <c r="G19507" s="3"/>
      <c r="H19507" s="3" t="s">
        <v>6254</v>
      </c>
      <c r="I19507" s="301">
        <v>50.6</v>
      </c>
    </row>
    <row r="19508" spans="2:9">
      <c r="B19508" s="300" t="s">
        <v>160</v>
      </c>
      <c r="C19508" s="3" t="s">
        <v>22230</v>
      </c>
      <c r="D19508" s="3" t="s">
        <v>32546</v>
      </c>
      <c r="E19508" s="3" t="s">
        <v>24638</v>
      </c>
      <c r="F19508" s="3" t="s">
        <v>4588</v>
      </c>
      <c r="G19508" s="3"/>
      <c r="H19508" s="3" t="s">
        <v>6254</v>
      </c>
      <c r="I19508" s="301">
        <v>50.4</v>
      </c>
    </row>
    <row r="19509" spans="2:9">
      <c r="B19509" s="300" t="s">
        <v>160</v>
      </c>
      <c r="C19509" s="3" t="s">
        <v>32549</v>
      </c>
      <c r="D19509" s="3" t="s">
        <v>32550</v>
      </c>
      <c r="E19509" s="3" t="s">
        <v>24638</v>
      </c>
      <c r="F19509" s="3" t="s">
        <v>4588</v>
      </c>
      <c r="G19509" s="3"/>
      <c r="H19509" s="3" t="s">
        <v>6254</v>
      </c>
      <c r="I19509" s="301">
        <v>50.4</v>
      </c>
    </row>
    <row r="19510" spans="2:9">
      <c r="B19510" s="300" t="s">
        <v>160</v>
      </c>
      <c r="C19510" s="3" t="s">
        <v>33089</v>
      </c>
      <c r="D19510" s="3" t="s">
        <v>33090</v>
      </c>
      <c r="E19510" s="3" t="s">
        <v>24638</v>
      </c>
      <c r="F19510" s="3" t="s">
        <v>4588</v>
      </c>
      <c r="G19510" s="3"/>
      <c r="H19510" s="3" t="s">
        <v>6254</v>
      </c>
      <c r="I19510" s="301">
        <v>50.6</v>
      </c>
    </row>
    <row r="19511" spans="2:9">
      <c r="B19511" s="300" t="s">
        <v>160</v>
      </c>
      <c r="C19511" s="3" t="s">
        <v>33162</v>
      </c>
      <c r="D19511" s="3" t="s">
        <v>33163</v>
      </c>
      <c r="E19511" s="3" t="s">
        <v>24638</v>
      </c>
      <c r="F19511" s="3" t="s">
        <v>4588</v>
      </c>
      <c r="G19511" s="3"/>
      <c r="H19511" s="3" t="s">
        <v>6254</v>
      </c>
      <c r="I19511" s="301">
        <v>50.8</v>
      </c>
    </row>
    <row r="19512" spans="2:9">
      <c r="B19512" s="300" t="s">
        <v>160</v>
      </c>
      <c r="C19512" s="3" t="s">
        <v>6732</v>
      </c>
      <c r="D19512" s="3" t="s">
        <v>33731</v>
      </c>
      <c r="E19512" s="3" t="s">
        <v>24638</v>
      </c>
      <c r="F19512" s="3" t="s">
        <v>4588</v>
      </c>
      <c r="G19512" s="3"/>
      <c r="H19512" s="3" t="s">
        <v>6254</v>
      </c>
      <c r="I19512" s="301">
        <v>50.3</v>
      </c>
    </row>
    <row r="19513" spans="2:9">
      <c r="B19513" s="300" t="s">
        <v>160</v>
      </c>
      <c r="C19513" s="3" t="s">
        <v>34364</v>
      </c>
      <c r="D19513" s="3" t="s">
        <v>34365</v>
      </c>
      <c r="E19513" s="3" t="s">
        <v>24638</v>
      </c>
      <c r="F19513" s="3" t="s">
        <v>4588</v>
      </c>
      <c r="G19513" s="3"/>
      <c r="H19513" s="3" t="s">
        <v>6254</v>
      </c>
      <c r="I19513" s="301">
        <v>50.2</v>
      </c>
    </row>
    <row r="19514" spans="2:9">
      <c r="B19514" s="300" t="s">
        <v>160</v>
      </c>
      <c r="C19514" s="3" t="s">
        <v>35483</v>
      </c>
      <c r="D19514" s="3" t="s">
        <v>35484</v>
      </c>
      <c r="E19514" s="3" t="s">
        <v>24638</v>
      </c>
      <c r="F19514" s="3" t="s">
        <v>4588</v>
      </c>
      <c r="G19514" s="3"/>
      <c r="H19514" s="3" t="s">
        <v>6254</v>
      </c>
      <c r="I19514" s="301">
        <v>50.6</v>
      </c>
    </row>
    <row r="19515" spans="2:9">
      <c r="B19515" s="300" t="s">
        <v>160</v>
      </c>
      <c r="C19515" s="3" t="s">
        <v>37136</v>
      </c>
      <c r="D19515" s="3" t="s">
        <v>37137</v>
      </c>
      <c r="E19515" s="3" t="s">
        <v>24638</v>
      </c>
      <c r="F19515" s="3" t="s">
        <v>4588</v>
      </c>
      <c r="G19515" s="3"/>
      <c r="H19515" s="3" t="s">
        <v>6254</v>
      </c>
      <c r="I19515" s="301">
        <v>50.5</v>
      </c>
    </row>
    <row r="19516" spans="2:9">
      <c r="B19516" s="300" t="s">
        <v>160</v>
      </c>
      <c r="C19516" s="3" t="s">
        <v>39338</v>
      </c>
      <c r="D19516" s="3" t="s">
        <v>39339</v>
      </c>
      <c r="E19516" s="3" t="s">
        <v>24638</v>
      </c>
      <c r="F19516" s="3" t="s">
        <v>4588</v>
      </c>
      <c r="G19516" s="3"/>
      <c r="H19516" s="3" t="s">
        <v>6254</v>
      </c>
      <c r="I19516" s="301">
        <v>50.7</v>
      </c>
    </row>
    <row r="19517" spans="2:9">
      <c r="B19517" s="300" t="s">
        <v>160</v>
      </c>
      <c r="C19517" s="3" t="s">
        <v>3980</v>
      </c>
      <c r="D19517" s="3" t="s">
        <v>39922</v>
      </c>
      <c r="E19517" s="3" t="s">
        <v>24638</v>
      </c>
      <c r="F19517" s="3" t="s">
        <v>4588</v>
      </c>
      <c r="G19517" s="3"/>
      <c r="H19517" s="3" t="s">
        <v>6254</v>
      </c>
      <c r="I19517" s="301">
        <v>50.5</v>
      </c>
    </row>
    <row r="19518" spans="2:9">
      <c r="B19518" s="300" t="s">
        <v>160</v>
      </c>
      <c r="C19518" s="3" t="s">
        <v>40238</v>
      </c>
      <c r="D19518" s="3" t="s">
        <v>40239</v>
      </c>
      <c r="E19518" s="3" t="s">
        <v>24638</v>
      </c>
      <c r="F19518" s="3" t="s">
        <v>4588</v>
      </c>
      <c r="G19518" s="3"/>
      <c r="H19518" s="3" t="s">
        <v>6254</v>
      </c>
      <c r="I19518" s="301">
        <v>50.7</v>
      </c>
    </row>
    <row r="19519" spans="2:9">
      <c r="B19519" s="300" t="s">
        <v>160</v>
      </c>
      <c r="C19519" s="3" t="s">
        <v>37201</v>
      </c>
      <c r="D19519" s="3" t="s">
        <v>40627</v>
      </c>
      <c r="E19519" s="3" t="s">
        <v>24638</v>
      </c>
      <c r="F19519" s="3" t="s">
        <v>4588</v>
      </c>
      <c r="G19519" s="3"/>
      <c r="H19519" s="3" t="s">
        <v>6254</v>
      </c>
      <c r="I19519" s="301">
        <v>50.3</v>
      </c>
    </row>
    <row r="19520" spans="2:9">
      <c r="B19520" s="300" t="s">
        <v>160</v>
      </c>
      <c r="C19520" s="3" t="s">
        <v>40687</v>
      </c>
      <c r="D19520" s="3" t="s">
        <v>40688</v>
      </c>
      <c r="E19520" s="3" t="s">
        <v>24638</v>
      </c>
      <c r="F19520" s="3" t="s">
        <v>4588</v>
      </c>
      <c r="G19520" s="3"/>
      <c r="H19520" s="3" t="s">
        <v>6254</v>
      </c>
      <c r="I19520" s="301">
        <v>50.5</v>
      </c>
    </row>
    <row r="19521" spans="2:9">
      <c r="B19521" s="300" t="s">
        <v>160</v>
      </c>
      <c r="C19521" s="3" t="s">
        <v>40807</v>
      </c>
      <c r="D19521" s="3" t="s">
        <v>40808</v>
      </c>
      <c r="E19521" s="3" t="s">
        <v>24638</v>
      </c>
      <c r="F19521" s="3" t="s">
        <v>4588</v>
      </c>
      <c r="G19521" s="3"/>
      <c r="H19521" s="3" t="s">
        <v>6254</v>
      </c>
      <c r="I19521" s="301">
        <v>50.5</v>
      </c>
    </row>
    <row r="19522" spans="2:9">
      <c r="B19522" s="300" t="s">
        <v>160</v>
      </c>
      <c r="C19522" s="3" t="s">
        <v>41477</v>
      </c>
      <c r="D19522" s="3" t="s">
        <v>41478</v>
      </c>
      <c r="E19522" s="3" t="s">
        <v>24638</v>
      </c>
      <c r="F19522" s="3" t="s">
        <v>4588</v>
      </c>
      <c r="G19522" s="3"/>
      <c r="H19522" s="3" t="s">
        <v>6254</v>
      </c>
      <c r="I19522" s="301">
        <v>50.5</v>
      </c>
    </row>
    <row r="19523" spans="2:9">
      <c r="B19523" s="300" t="s">
        <v>160</v>
      </c>
      <c r="C19523" s="3" t="s">
        <v>41551</v>
      </c>
      <c r="D19523" s="3" t="s">
        <v>41552</v>
      </c>
      <c r="E19523" s="3" t="s">
        <v>24638</v>
      </c>
      <c r="F19523" s="3" t="s">
        <v>4588</v>
      </c>
      <c r="G19523" s="3"/>
      <c r="H19523" s="3" t="s">
        <v>6254</v>
      </c>
      <c r="I19523" s="301">
        <v>50.6</v>
      </c>
    </row>
    <row r="19524" spans="2:9">
      <c r="B19524" s="300" t="s">
        <v>160</v>
      </c>
      <c r="C19524" s="3" t="s">
        <v>15465</v>
      </c>
      <c r="D19524" s="3" t="s">
        <v>41670</v>
      </c>
      <c r="E19524" s="3" t="s">
        <v>24638</v>
      </c>
      <c r="F19524" s="3" t="s">
        <v>4588</v>
      </c>
      <c r="G19524" s="3"/>
      <c r="H19524" s="3" t="s">
        <v>6254</v>
      </c>
      <c r="I19524" s="301">
        <v>50.6</v>
      </c>
    </row>
    <row r="19525" spans="2:9">
      <c r="B19525" s="300" t="s">
        <v>160</v>
      </c>
      <c r="C19525" s="3" t="s">
        <v>30967</v>
      </c>
      <c r="D19525" s="3" t="s">
        <v>43938</v>
      </c>
      <c r="E19525" s="3" t="s">
        <v>24638</v>
      </c>
      <c r="F19525" s="3" t="s">
        <v>4588</v>
      </c>
      <c r="G19525" s="3"/>
      <c r="H19525" s="3" t="s">
        <v>6254</v>
      </c>
      <c r="I19525" s="301">
        <v>50.7</v>
      </c>
    </row>
    <row r="19526" spans="2:9">
      <c r="B19526" s="300" t="s">
        <v>160</v>
      </c>
      <c r="C19526" s="3" t="s">
        <v>44551</v>
      </c>
      <c r="D19526" s="3" t="s">
        <v>44552</v>
      </c>
      <c r="E19526" s="3" t="s">
        <v>24638</v>
      </c>
      <c r="F19526" s="3" t="s">
        <v>4588</v>
      </c>
      <c r="G19526" s="3"/>
      <c r="H19526" s="3" t="s">
        <v>6254</v>
      </c>
      <c r="I19526" s="301">
        <v>50.6</v>
      </c>
    </row>
    <row r="19527" spans="2:9">
      <c r="B19527" s="300" t="s">
        <v>160</v>
      </c>
      <c r="C19527" s="3" t="s">
        <v>30076</v>
      </c>
      <c r="D19527" s="3" t="s">
        <v>48319</v>
      </c>
      <c r="E19527" s="3" t="s">
        <v>24638</v>
      </c>
      <c r="F19527" s="3" t="s">
        <v>4588</v>
      </c>
      <c r="G19527" s="3"/>
      <c r="H19527" s="3" t="s">
        <v>6254</v>
      </c>
      <c r="I19527" s="301">
        <v>50.1</v>
      </c>
    </row>
    <row r="19528" spans="2:9">
      <c r="B19528" s="300" t="s">
        <v>160</v>
      </c>
      <c r="C19528" s="3" t="s">
        <v>59459</v>
      </c>
      <c r="D19528" s="3" t="s">
        <v>59460</v>
      </c>
      <c r="E19528" s="3" t="s">
        <v>24638</v>
      </c>
      <c r="F19528" s="3" t="s">
        <v>4588</v>
      </c>
      <c r="G19528" s="3"/>
      <c r="H19528" s="3" t="s">
        <v>6254</v>
      </c>
      <c r="I19528" s="301">
        <v>50.9</v>
      </c>
    </row>
    <row r="19529" spans="2:9">
      <c r="B19529" s="300" t="s">
        <v>160</v>
      </c>
      <c r="C19529" s="3" t="s">
        <v>1442</v>
      </c>
      <c r="D19529" s="3" t="s">
        <v>1443</v>
      </c>
      <c r="E19529" s="3" t="s">
        <v>1444</v>
      </c>
      <c r="F19529" s="3" t="s">
        <v>114</v>
      </c>
      <c r="G19529" s="3" t="s">
        <v>1445</v>
      </c>
      <c r="H19529" s="3" t="s">
        <v>1446</v>
      </c>
      <c r="I19529" s="301">
        <v>50.333500000000001</v>
      </c>
    </row>
    <row r="19530" spans="2:9">
      <c r="B19530" s="300" t="s">
        <v>160</v>
      </c>
      <c r="C19530" s="3" t="s">
        <v>27629</v>
      </c>
      <c r="D19530" s="3" t="s">
        <v>27630</v>
      </c>
      <c r="E19530" s="3" t="s">
        <v>24638</v>
      </c>
      <c r="F19530" s="3" t="s">
        <v>4588</v>
      </c>
      <c r="G19530" s="3"/>
      <c r="H19530" s="3" t="s">
        <v>27631</v>
      </c>
      <c r="I19530" s="301">
        <v>50.7</v>
      </c>
    </row>
    <row r="19531" spans="2:9">
      <c r="B19531" s="300" t="s">
        <v>160</v>
      </c>
      <c r="C19531" s="3" t="s">
        <v>17976</v>
      </c>
      <c r="D19531" s="3" t="s">
        <v>28049</v>
      </c>
      <c r="E19531" s="3" t="s">
        <v>24638</v>
      </c>
      <c r="F19531" s="3" t="s">
        <v>4588</v>
      </c>
      <c r="G19531" s="3"/>
      <c r="H19531" s="3" t="s">
        <v>27631</v>
      </c>
      <c r="I19531" s="301">
        <v>50.3</v>
      </c>
    </row>
    <row r="19532" spans="2:9">
      <c r="B19532" s="300" t="s">
        <v>160</v>
      </c>
      <c r="C19532" s="3" t="s">
        <v>28544</v>
      </c>
      <c r="D19532" s="3" t="s">
        <v>28545</v>
      </c>
      <c r="E19532" s="3" t="s">
        <v>24638</v>
      </c>
      <c r="F19532" s="3" t="s">
        <v>4588</v>
      </c>
      <c r="G19532" s="3"/>
      <c r="H19532" s="3" t="s">
        <v>27631</v>
      </c>
      <c r="I19532" s="301">
        <v>50.3</v>
      </c>
    </row>
    <row r="19533" spans="2:9">
      <c r="B19533" s="300" t="s">
        <v>160</v>
      </c>
      <c r="C19533" s="3" t="s">
        <v>28546</v>
      </c>
      <c r="D19533" s="3" t="s">
        <v>28547</v>
      </c>
      <c r="E19533" s="3" t="s">
        <v>24638</v>
      </c>
      <c r="F19533" s="3" t="s">
        <v>4588</v>
      </c>
      <c r="G19533" s="3"/>
      <c r="H19533" s="3" t="s">
        <v>27631</v>
      </c>
      <c r="I19533" s="301">
        <v>50.3</v>
      </c>
    </row>
    <row r="19534" spans="2:9">
      <c r="B19534" s="300" t="s">
        <v>160</v>
      </c>
      <c r="C19534" s="3" t="s">
        <v>27455</v>
      </c>
      <c r="D19534" s="3" t="s">
        <v>28684</v>
      </c>
      <c r="E19534" s="3" t="s">
        <v>24638</v>
      </c>
      <c r="F19534" s="3" t="s">
        <v>4588</v>
      </c>
      <c r="G19534" s="3"/>
      <c r="H19534" s="3" t="s">
        <v>27631</v>
      </c>
      <c r="I19534" s="301">
        <v>50.6</v>
      </c>
    </row>
    <row r="19535" spans="2:9">
      <c r="B19535" s="300" t="s">
        <v>160</v>
      </c>
      <c r="C19535" s="3" t="s">
        <v>29034</v>
      </c>
      <c r="D19535" s="3" t="s">
        <v>29035</v>
      </c>
      <c r="E19535" s="3" t="s">
        <v>24638</v>
      </c>
      <c r="F19535" s="3" t="s">
        <v>4588</v>
      </c>
      <c r="G19535" s="3"/>
      <c r="H19535" s="3" t="s">
        <v>27631</v>
      </c>
      <c r="I19535" s="301">
        <v>50.4</v>
      </c>
    </row>
    <row r="19536" spans="2:9">
      <c r="B19536" s="300" t="s">
        <v>160</v>
      </c>
      <c r="C19536" s="3" t="s">
        <v>29051</v>
      </c>
      <c r="D19536" s="3" t="s">
        <v>29052</v>
      </c>
      <c r="E19536" s="3" t="s">
        <v>24638</v>
      </c>
      <c r="F19536" s="3" t="s">
        <v>4588</v>
      </c>
      <c r="G19536" s="3"/>
      <c r="H19536" s="3" t="s">
        <v>27631</v>
      </c>
      <c r="I19536" s="301">
        <v>50.5</v>
      </c>
    </row>
    <row r="19537" spans="2:9">
      <c r="B19537" s="300" t="s">
        <v>160</v>
      </c>
      <c r="C19537" s="3" t="s">
        <v>30038</v>
      </c>
      <c r="D19537" s="3" t="s">
        <v>30039</v>
      </c>
      <c r="E19537" s="3" t="s">
        <v>24638</v>
      </c>
      <c r="F19537" s="3" t="s">
        <v>4588</v>
      </c>
      <c r="G19537" s="3"/>
      <c r="H19537" s="3" t="s">
        <v>27631</v>
      </c>
      <c r="I19537" s="301">
        <v>50.4</v>
      </c>
    </row>
    <row r="19538" spans="2:9">
      <c r="B19538" s="300" t="s">
        <v>160</v>
      </c>
      <c r="C19538" s="3" t="s">
        <v>30044</v>
      </c>
      <c r="D19538" s="3" t="s">
        <v>30045</v>
      </c>
      <c r="E19538" s="3" t="s">
        <v>24638</v>
      </c>
      <c r="F19538" s="3" t="s">
        <v>4588</v>
      </c>
      <c r="G19538" s="3"/>
      <c r="H19538" s="3" t="s">
        <v>27631</v>
      </c>
      <c r="I19538" s="301">
        <v>50.6</v>
      </c>
    </row>
    <row r="19539" spans="2:9">
      <c r="B19539" s="300" t="s">
        <v>160</v>
      </c>
      <c r="C19539" s="3" t="s">
        <v>30180</v>
      </c>
      <c r="D19539" s="3" t="s">
        <v>30181</v>
      </c>
      <c r="E19539" s="3" t="s">
        <v>24638</v>
      </c>
      <c r="F19539" s="3" t="s">
        <v>4588</v>
      </c>
      <c r="G19539" s="3"/>
      <c r="H19539" s="3" t="s">
        <v>27631</v>
      </c>
      <c r="I19539" s="301">
        <v>50.2</v>
      </c>
    </row>
    <row r="19540" spans="2:9">
      <c r="B19540" s="300" t="s">
        <v>160</v>
      </c>
      <c r="C19540" s="3" t="s">
        <v>30902</v>
      </c>
      <c r="D19540" s="3" t="s">
        <v>30903</v>
      </c>
      <c r="E19540" s="3" t="s">
        <v>24638</v>
      </c>
      <c r="F19540" s="3" t="s">
        <v>4588</v>
      </c>
      <c r="G19540" s="3"/>
      <c r="H19540" s="3" t="s">
        <v>27631</v>
      </c>
      <c r="I19540" s="301">
        <v>50.3</v>
      </c>
    </row>
    <row r="19541" spans="2:9">
      <c r="B19541" s="300" t="s">
        <v>160</v>
      </c>
      <c r="C19541" s="3" t="s">
        <v>31617</v>
      </c>
      <c r="D19541" s="3" t="s">
        <v>31618</v>
      </c>
      <c r="E19541" s="3" t="s">
        <v>24638</v>
      </c>
      <c r="F19541" s="3" t="s">
        <v>4588</v>
      </c>
      <c r="G19541" s="3"/>
      <c r="H19541" s="3" t="s">
        <v>27631</v>
      </c>
      <c r="I19541" s="301">
        <v>50.3</v>
      </c>
    </row>
    <row r="19542" spans="2:9">
      <c r="B19542" s="300" t="s">
        <v>160</v>
      </c>
      <c r="C19542" s="3" t="s">
        <v>20639</v>
      </c>
      <c r="D19542" s="3" t="s">
        <v>32417</v>
      </c>
      <c r="E19542" s="3" t="s">
        <v>24638</v>
      </c>
      <c r="F19542" s="3" t="s">
        <v>4588</v>
      </c>
      <c r="G19542" s="3"/>
      <c r="H19542" s="3" t="s">
        <v>27631</v>
      </c>
      <c r="I19542" s="301">
        <v>50.5</v>
      </c>
    </row>
    <row r="19543" spans="2:9">
      <c r="B19543" s="300" t="s">
        <v>160</v>
      </c>
      <c r="C19543" s="3" t="s">
        <v>33127</v>
      </c>
      <c r="D19543" s="3" t="s">
        <v>33128</v>
      </c>
      <c r="E19543" s="3" t="s">
        <v>24638</v>
      </c>
      <c r="F19543" s="3" t="s">
        <v>4588</v>
      </c>
      <c r="G19543" s="3"/>
      <c r="H19543" s="3" t="s">
        <v>27631</v>
      </c>
      <c r="I19543" s="301">
        <v>50.7</v>
      </c>
    </row>
    <row r="19544" spans="2:9">
      <c r="B19544" s="300" t="s">
        <v>160</v>
      </c>
      <c r="C19544" s="3" t="s">
        <v>34528</v>
      </c>
      <c r="D19544" s="3" t="s">
        <v>34529</v>
      </c>
      <c r="E19544" s="3" t="s">
        <v>24638</v>
      </c>
      <c r="F19544" s="3" t="s">
        <v>4588</v>
      </c>
      <c r="G19544" s="3"/>
      <c r="H19544" s="3" t="s">
        <v>27631</v>
      </c>
      <c r="I19544" s="301">
        <v>50.7</v>
      </c>
    </row>
    <row r="19545" spans="2:9">
      <c r="B19545" s="300" t="s">
        <v>160</v>
      </c>
      <c r="C19545" s="3" t="s">
        <v>34913</v>
      </c>
      <c r="D19545" s="3" t="s">
        <v>34914</v>
      </c>
      <c r="E19545" s="3" t="s">
        <v>24638</v>
      </c>
      <c r="F19545" s="3" t="s">
        <v>4588</v>
      </c>
      <c r="G19545" s="3"/>
      <c r="H19545" s="3" t="s">
        <v>27631</v>
      </c>
      <c r="I19545" s="301">
        <v>50.5</v>
      </c>
    </row>
    <row r="19546" spans="2:9">
      <c r="B19546" s="300" t="s">
        <v>160</v>
      </c>
      <c r="C19546" s="3" t="s">
        <v>35248</v>
      </c>
      <c r="D19546" s="3" t="s">
        <v>35249</v>
      </c>
      <c r="E19546" s="3" t="s">
        <v>24638</v>
      </c>
      <c r="F19546" s="3" t="s">
        <v>4588</v>
      </c>
      <c r="G19546" s="3"/>
      <c r="H19546" s="3" t="s">
        <v>27631</v>
      </c>
      <c r="I19546" s="301">
        <v>50.6</v>
      </c>
    </row>
    <row r="19547" spans="2:9">
      <c r="B19547" s="300" t="s">
        <v>160</v>
      </c>
      <c r="C19547" s="3" t="s">
        <v>35631</v>
      </c>
      <c r="D19547" s="3" t="s">
        <v>35632</v>
      </c>
      <c r="E19547" s="3" t="s">
        <v>24638</v>
      </c>
      <c r="F19547" s="3" t="s">
        <v>4588</v>
      </c>
      <c r="G19547" s="3"/>
      <c r="H19547" s="3" t="s">
        <v>27631</v>
      </c>
      <c r="I19547" s="301">
        <v>50.4</v>
      </c>
    </row>
    <row r="19548" spans="2:9">
      <c r="B19548" s="300" t="s">
        <v>160</v>
      </c>
      <c r="C19548" s="3" t="s">
        <v>36777</v>
      </c>
      <c r="D19548" s="3" t="s">
        <v>36778</v>
      </c>
      <c r="E19548" s="3" t="s">
        <v>24638</v>
      </c>
      <c r="F19548" s="3" t="s">
        <v>4588</v>
      </c>
      <c r="G19548" s="3"/>
      <c r="H19548" s="3" t="s">
        <v>27631</v>
      </c>
      <c r="I19548" s="301">
        <v>50.5</v>
      </c>
    </row>
    <row r="19549" spans="2:9">
      <c r="B19549" s="300" t="s">
        <v>160</v>
      </c>
      <c r="C19549" s="3" t="s">
        <v>36852</v>
      </c>
      <c r="D19549" s="3" t="s">
        <v>36853</v>
      </c>
      <c r="E19549" s="3" t="s">
        <v>24638</v>
      </c>
      <c r="F19549" s="3" t="s">
        <v>4588</v>
      </c>
      <c r="G19549" s="3"/>
      <c r="H19549" s="3" t="s">
        <v>27631</v>
      </c>
      <c r="I19549" s="301">
        <v>50.6</v>
      </c>
    </row>
    <row r="19550" spans="2:9">
      <c r="B19550" s="300" t="s">
        <v>160</v>
      </c>
      <c r="C19550" s="3" t="s">
        <v>41501</v>
      </c>
      <c r="D19550" s="3" t="s">
        <v>41502</v>
      </c>
      <c r="E19550" s="3" t="s">
        <v>24638</v>
      </c>
      <c r="F19550" s="3" t="s">
        <v>4588</v>
      </c>
      <c r="G19550" s="3"/>
      <c r="H19550" s="3" t="s">
        <v>27631</v>
      </c>
      <c r="I19550" s="301">
        <v>50.5</v>
      </c>
    </row>
    <row r="19551" spans="2:9">
      <c r="B19551" s="300" t="s">
        <v>160</v>
      </c>
      <c r="C19551" s="3" t="s">
        <v>44816</v>
      </c>
      <c r="D19551" s="3" t="s">
        <v>44817</v>
      </c>
      <c r="E19551" s="3" t="s">
        <v>24638</v>
      </c>
      <c r="F19551" s="3" t="s">
        <v>4588</v>
      </c>
      <c r="G19551" s="3"/>
      <c r="H19551" s="3" t="s">
        <v>27631</v>
      </c>
      <c r="I19551" s="301">
        <v>50.4</v>
      </c>
    </row>
    <row r="19552" spans="2:9">
      <c r="B19552" s="300" t="s">
        <v>160</v>
      </c>
      <c r="C19552" s="3" t="s">
        <v>45272</v>
      </c>
      <c r="D19552" s="3" t="s">
        <v>45273</v>
      </c>
      <c r="E19552" s="3" t="s">
        <v>24638</v>
      </c>
      <c r="F19552" s="3" t="s">
        <v>4588</v>
      </c>
      <c r="G19552" s="3"/>
      <c r="H19552" s="3" t="s">
        <v>27631</v>
      </c>
      <c r="I19552" s="301">
        <v>50.6</v>
      </c>
    </row>
    <row r="19553" spans="2:9">
      <c r="B19553" s="300" t="s">
        <v>160</v>
      </c>
      <c r="C19553" s="3" t="s">
        <v>45738</v>
      </c>
      <c r="D19553" s="3" t="s">
        <v>45739</v>
      </c>
      <c r="E19553" s="3" t="s">
        <v>24638</v>
      </c>
      <c r="F19553" s="3" t="s">
        <v>4588</v>
      </c>
      <c r="G19553" s="3"/>
      <c r="H19553" s="3" t="s">
        <v>27631</v>
      </c>
      <c r="I19553" s="301">
        <v>50.3</v>
      </c>
    </row>
    <row r="19554" spans="2:9">
      <c r="B19554" s="300" t="s">
        <v>160</v>
      </c>
      <c r="C19554" s="3" t="s">
        <v>46897</v>
      </c>
      <c r="D19554" s="3" t="s">
        <v>46898</v>
      </c>
      <c r="E19554" s="3" t="s">
        <v>46899</v>
      </c>
      <c r="F19554" s="3" t="s">
        <v>4588</v>
      </c>
      <c r="G19554" s="3"/>
      <c r="H19554" s="3" t="s">
        <v>27631</v>
      </c>
      <c r="I19554" s="301">
        <v>50.7</v>
      </c>
    </row>
    <row r="19555" spans="2:9">
      <c r="B19555" s="300" t="s">
        <v>160</v>
      </c>
      <c r="C19555" s="3" t="s">
        <v>48329</v>
      </c>
      <c r="D19555" s="3" t="s">
        <v>48330</v>
      </c>
      <c r="E19555" s="3" t="s">
        <v>24638</v>
      </c>
      <c r="F19555" s="3" t="s">
        <v>4588</v>
      </c>
      <c r="G19555" s="3"/>
      <c r="H19555" s="3" t="s">
        <v>27631</v>
      </c>
      <c r="I19555" s="301">
        <v>50.1</v>
      </c>
    </row>
    <row r="19556" spans="2:9">
      <c r="B19556" s="300" t="s">
        <v>160</v>
      </c>
      <c r="C19556" s="3" t="s">
        <v>11572</v>
      </c>
      <c r="D19556" s="3" t="s">
        <v>11573</v>
      </c>
      <c r="E19556" s="3" t="s">
        <v>11574</v>
      </c>
      <c r="F19556" s="3" t="s">
        <v>125</v>
      </c>
      <c r="G19556" s="3"/>
      <c r="H19556" s="3" t="s">
        <v>11575</v>
      </c>
      <c r="I19556" s="301">
        <v>50.6</v>
      </c>
    </row>
    <row r="19557" spans="2:9">
      <c r="B19557" s="300" t="s">
        <v>160</v>
      </c>
      <c r="C19557" s="3" t="s">
        <v>11576</v>
      </c>
      <c r="D19557" s="3" t="s">
        <v>11577</v>
      </c>
      <c r="E19557" s="3" t="s">
        <v>11574</v>
      </c>
      <c r="F19557" s="3" t="s">
        <v>4588</v>
      </c>
      <c r="G19557" s="3"/>
      <c r="H19557" s="3" t="s">
        <v>11575</v>
      </c>
      <c r="I19557" s="301">
        <v>50.7</v>
      </c>
    </row>
    <row r="19558" spans="2:9">
      <c r="B19558" s="300" t="s">
        <v>160</v>
      </c>
      <c r="C19558" s="3" t="s">
        <v>15193</v>
      </c>
      <c r="D19558" s="3" t="s">
        <v>15194</v>
      </c>
      <c r="E19558" s="3" t="s">
        <v>15195</v>
      </c>
      <c r="F19558" s="3" t="s">
        <v>125</v>
      </c>
      <c r="G19558" s="3"/>
      <c r="H19558" s="3" t="s">
        <v>11575</v>
      </c>
      <c r="I19558" s="301">
        <v>50.5</v>
      </c>
    </row>
    <row r="19559" spans="2:9">
      <c r="B19559" s="300" t="s">
        <v>160</v>
      </c>
      <c r="C19559" s="3" t="s">
        <v>16479</v>
      </c>
      <c r="D19559" s="3" t="s">
        <v>16480</v>
      </c>
      <c r="E19559" s="3" t="s">
        <v>15195</v>
      </c>
      <c r="F19559" s="3" t="s">
        <v>4588</v>
      </c>
      <c r="G19559" s="3"/>
      <c r="H19559" s="3" t="s">
        <v>11575</v>
      </c>
      <c r="I19559" s="301">
        <v>50.5</v>
      </c>
    </row>
    <row r="19560" spans="2:9">
      <c r="B19560" s="300" t="s">
        <v>160</v>
      </c>
      <c r="C19560" s="3" t="s">
        <v>16579</v>
      </c>
      <c r="D19560" s="3" t="s">
        <v>16580</v>
      </c>
      <c r="E19560" s="3" t="s">
        <v>16581</v>
      </c>
      <c r="F19560" s="3" t="s">
        <v>4588</v>
      </c>
      <c r="G19560" s="3"/>
      <c r="H19560" s="3" t="s">
        <v>11575</v>
      </c>
      <c r="I19560" s="301">
        <v>50.6</v>
      </c>
    </row>
    <row r="19561" spans="2:9">
      <c r="B19561" s="300" t="s">
        <v>160</v>
      </c>
      <c r="C19561" s="3" t="s">
        <v>16777</v>
      </c>
      <c r="D19561" s="3" t="s">
        <v>16778</v>
      </c>
      <c r="E19561" s="3" t="s">
        <v>15195</v>
      </c>
      <c r="F19561" s="3" t="s">
        <v>125</v>
      </c>
      <c r="G19561" s="3"/>
      <c r="H19561" s="3" t="s">
        <v>11575</v>
      </c>
      <c r="I19561" s="301">
        <v>50.5</v>
      </c>
    </row>
    <row r="19562" spans="2:9">
      <c r="B19562" s="300" t="s">
        <v>160</v>
      </c>
      <c r="C19562" s="3" t="s">
        <v>16814</v>
      </c>
      <c r="D19562" s="3" t="s">
        <v>16815</v>
      </c>
      <c r="E19562" s="3" t="s">
        <v>15195</v>
      </c>
      <c r="F19562" s="3" t="s">
        <v>125</v>
      </c>
      <c r="G19562" s="3"/>
      <c r="H19562" s="3" t="s">
        <v>11575</v>
      </c>
      <c r="I19562" s="301">
        <v>50.5</v>
      </c>
    </row>
    <row r="19563" spans="2:9">
      <c r="B19563" s="300" t="s">
        <v>160</v>
      </c>
      <c r="C19563" s="3" t="s">
        <v>17277</v>
      </c>
      <c r="D19563" s="3" t="s">
        <v>17278</v>
      </c>
      <c r="E19563" s="3" t="s">
        <v>15195</v>
      </c>
      <c r="F19563" s="3" t="s">
        <v>125</v>
      </c>
      <c r="G19563" s="3"/>
      <c r="H19563" s="3" t="s">
        <v>11575</v>
      </c>
      <c r="I19563" s="301">
        <v>50.5</v>
      </c>
    </row>
    <row r="19564" spans="2:9">
      <c r="B19564" s="300" t="s">
        <v>160</v>
      </c>
      <c r="C19564" s="3" t="s">
        <v>17294</v>
      </c>
      <c r="D19564" s="3" t="s">
        <v>17295</v>
      </c>
      <c r="E19564" s="3" t="s">
        <v>15195</v>
      </c>
      <c r="F19564" s="3" t="s">
        <v>125</v>
      </c>
      <c r="G19564" s="3"/>
      <c r="H19564" s="3" t="s">
        <v>11575</v>
      </c>
      <c r="I19564" s="301">
        <v>50.4</v>
      </c>
    </row>
    <row r="19565" spans="2:9">
      <c r="B19565" s="300" t="s">
        <v>160</v>
      </c>
      <c r="C19565" s="3" t="s">
        <v>17769</v>
      </c>
      <c r="D19565" s="3" t="s">
        <v>17770</v>
      </c>
      <c r="E19565" s="3" t="s">
        <v>15195</v>
      </c>
      <c r="F19565" s="3" t="s">
        <v>125</v>
      </c>
      <c r="G19565" s="3"/>
      <c r="H19565" s="3" t="s">
        <v>11575</v>
      </c>
      <c r="I19565" s="301">
        <v>50.5</v>
      </c>
    </row>
    <row r="19566" spans="2:9">
      <c r="B19566" s="300" t="s">
        <v>160</v>
      </c>
      <c r="C19566" s="3" t="s">
        <v>18974</v>
      </c>
      <c r="D19566" s="3" t="s">
        <v>18975</v>
      </c>
      <c r="E19566" s="3" t="s">
        <v>15195</v>
      </c>
      <c r="F19566" s="3" t="s">
        <v>125</v>
      </c>
      <c r="G19566" s="3"/>
      <c r="H19566" s="3" t="s">
        <v>11575</v>
      </c>
      <c r="I19566" s="301">
        <v>50.6</v>
      </c>
    </row>
    <row r="19567" spans="2:9">
      <c r="B19567" s="300" t="s">
        <v>160</v>
      </c>
      <c r="C19567" s="3" t="s">
        <v>19371</v>
      </c>
      <c r="D19567" s="3" t="s">
        <v>19372</v>
      </c>
      <c r="E19567" s="3" t="s">
        <v>15195</v>
      </c>
      <c r="F19567" s="3" t="s">
        <v>125</v>
      </c>
      <c r="G19567" s="3"/>
      <c r="H19567" s="3" t="s">
        <v>11575</v>
      </c>
      <c r="I19567" s="301">
        <v>50.5</v>
      </c>
    </row>
    <row r="19568" spans="2:9">
      <c r="B19568" s="300" t="s">
        <v>160</v>
      </c>
      <c r="C19568" s="3" t="s">
        <v>19373</v>
      </c>
      <c r="D19568" s="3" t="s">
        <v>19374</v>
      </c>
      <c r="E19568" s="3" t="s">
        <v>15195</v>
      </c>
      <c r="F19568" s="3" t="s">
        <v>125</v>
      </c>
      <c r="G19568" s="3"/>
      <c r="H19568" s="3" t="s">
        <v>11575</v>
      </c>
      <c r="I19568" s="301">
        <v>50.5</v>
      </c>
    </row>
    <row r="19569" spans="2:9">
      <c r="B19569" s="300" t="s">
        <v>160</v>
      </c>
      <c r="C19569" s="3" t="s">
        <v>19688</v>
      </c>
      <c r="D19569" s="3" t="s">
        <v>19689</v>
      </c>
      <c r="E19569" s="3" t="s">
        <v>15195</v>
      </c>
      <c r="F19569" s="3" t="s">
        <v>125</v>
      </c>
      <c r="G19569" s="3"/>
      <c r="H19569" s="3" t="s">
        <v>11575</v>
      </c>
      <c r="I19569" s="301">
        <v>50.5</v>
      </c>
    </row>
    <row r="19570" spans="2:9">
      <c r="B19570" s="300" t="s">
        <v>160</v>
      </c>
      <c r="C19570" s="3" t="s">
        <v>19765</v>
      </c>
      <c r="D19570" s="3" t="s">
        <v>19766</v>
      </c>
      <c r="E19570" s="3" t="s">
        <v>15195</v>
      </c>
      <c r="F19570" s="3" t="s">
        <v>125</v>
      </c>
      <c r="G19570" s="3"/>
      <c r="H19570" s="3" t="s">
        <v>11575</v>
      </c>
      <c r="I19570" s="301">
        <v>50.4</v>
      </c>
    </row>
    <row r="19571" spans="2:9">
      <c r="B19571" s="300" t="s">
        <v>160</v>
      </c>
      <c r="C19571" s="3" t="s">
        <v>21793</v>
      </c>
      <c r="D19571" s="3" t="s">
        <v>21794</v>
      </c>
      <c r="E19571" s="3" t="s">
        <v>15195</v>
      </c>
      <c r="F19571" s="3" t="s">
        <v>125</v>
      </c>
      <c r="G19571" s="3"/>
      <c r="H19571" s="3" t="s">
        <v>11575</v>
      </c>
      <c r="I19571" s="301">
        <v>50.6</v>
      </c>
    </row>
    <row r="19572" spans="2:9">
      <c r="B19572" s="300" t="s">
        <v>160</v>
      </c>
      <c r="C19572" s="3" t="s">
        <v>22361</v>
      </c>
      <c r="D19572" s="3" t="s">
        <v>22362</v>
      </c>
      <c r="E19572" s="3" t="s">
        <v>15195</v>
      </c>
      <c r="F19572" s="3" t="s">
        <v>125</v>
      </c>
      <c r="G19572" s="3"/>
      <c r="H19572" s="3" t="s">
        <v>11575</v>
      </c>
      <c r="I19572" s="301">
        <v>50.6</v>
      </c>
    </row>
    <row r="19573" spans="2:9">
      <c r="B19573" s="300" t="s">
        <v>160</v>
      </c>
      <c r="C19573" s="3" t="s">
        <v>23327</v>
      </c>
      <c r="D19573" s="3" t="s">
        <v>23328</v>
      </c>
      <c r="E19573" s="3" t="s">
        <v>15195</v>
      </c>
      <c r="F19573" s="3" t="s">
        <v>125</v>
      </c>
      <c r="G19573" s="3"/>
      <c r="H19573" s="3" t="s">
        <v>11575</v>
      </c>
      <c r="I19573" s="301">
        <v>50.9</v>
      </c>
    </row>
    <row r="19574" spans="2:9">
      <c r="B19574" s="300" t="s">
        <v>160</v>
      </c>
      <c r="C19574" s="3" t="s">
        <v>23499</v>
      </c>
      <c r="D19574" s="3" t="s">
        <v>23500</v>
      </c>
      <c r="E19574" s="3" t="s">
        <v>15195</v>
      </c>
      <c r="F19574" s="3" t="s">
        <v>125</v>
      </c>
      <c r="G19574" s="3"/>
      <c r="H19574" s="3" t="s">
        <v>11575</v>
      </c>
      <c r="I19574" s="301">
        <v>50.2</v>
      </c>
    </row>
    <row r="19575" spans="2:9">
      <c r="B19575" s="300" t="s">
        <v>160</v>
      </c>
      <c r="C19575" s="3" t="s">
        <v>23701</v>
      </c>
      <c r="D19575" s="3" t="s">
        <v>23702</v>
      </c>
      <c r="E19575" s="3" t="s">
        <v>15195</v>
      </c>
      <c r="F19575" s="3" t="s">
        <v>125</v>
      </c>
      <c r="G19575" s="3"/>
      <c r="H19575" s="3" t="s">
        <v>11575</v>
      </c>
      <c r="I19575" s="301">
        <v>50.6</v>
      </c>
    </row>
    <row r="19576" spans="2:9">
      <c r="B19576" s="300" t="s">
        <v>160</v>
      </c>
      <c r="C19576" s="3" t="s">
        <v>23756</v>
      </c>
      <c r="D19576" s="3" t="s">
        <v>23757</v>
      </c>
      <c r="E19576" s="3" t="s">
        <v>15195</v>
      </c>
      <c r="F19576" s="3" t="s">
        <v>125</v>
      </c>
      <c r="G19576" s="3"/>
      <c r="H19576" s="3" t="s">
        <v>11575</v>
      </c>
      <c r="I19576" s="301">
        <v>50.5</v>
      </c>
    </row>
    <row r="19577" spans="2:9">
      <c r="B19577" s="300" t="s">
        <v>160</v>
      </c>
      <c r="C19577" s="3" t="s">
        <v>24695</v>
      </c>
      <c r="D19577" s="3" t="s">
        <v>24696</v>
      </c>
      <c r="E19577" s="3" t="s">
        <v>11574</v>
      </c>
      <c r="F19577" s="3" t="s">
        <v>125</v>
      </c>
      <c r="G19577" s="3"/>
      <c r="H19577" s="3" t="s">
        <v>11575</v>
      </c>
      <c r="I19577" s="301">
        <v>50.4</v>
      </c>
    </row>
    <row r="19578" spans="2:9">
      <c r="B19578" s="300" t="s">
        <v>160</v>
      </c>
      <c r="C19578" s="3" t="s">
        <v>24733</v>
      </c>
      <c r="D19578" s="3" t="s">
        <v>24734</v>
      </c>
      <c r="E19578" s="3" t="s">
        <v>15195</v>
      </c>
      <c r="F19578" s="3" t="s">
        <v>125</v>
      </c>
      <c r="G19578" s="3"/>
      <c r="H19578" s="3" t="s">
        <v>11575</v>
      </c>
      <c r="I19578" s="301">
        <v>50.5</v>
      </c>
    </row>
    <row r="19579" spans="2:9">
      <c r="B19579" s="300" t="s">
        <v>160</v>
      </c>
      <c r="C19579" s="3" t="s">
        <v>24735</v>
      </c>
      <c r="D19579" s="3" t="s">
        <v>24736</v>
      </c>
      <c r="E19579" s="3" t="s">
        <v>15195</v>
      </c>
      <c r="F19579" s="3" t="s">
        <v>125</v>
      </c>
      <c r="G19579" s="3"/>
      <c r="H19579" s="3" t="s">
        <v>11575</v>
      </c>
      <c r="I19579" s="301">
        <v>50.5</v>
      </c>
    </row>
    <row r="19580" spans="2:9">
      <c r="B19580" s="300" t="s">
        <v>160</v>
      </c>
      <c r="C19580" s="3" t="s">
        <v>26026</v>
      </c>
      <c r="D19580" s="3" t="s">
        <v>26027</v>
      </c>
      <c r="E19580" s="3" t="s">
        <v>11574</v>
      </c>
      <c r="F19580" s="3" t="s">
        <v>4588</v>
      </c>
      <c r="G19580" s="3"/>
      <c r="H19580" s="3" t="s">
        <v>11575</v>
      </c>
      <c r="I19580" s="301">
        <v>50.6</v>
      </c>
    </row>
    <row r="19581" spans="2:9">
      <c r="B19581" s="300" t="s">
        <v>160</v>
      </c>
      <c r="C19581" s="3" t="s">
        <v>26028</v>
      </c>
      <c r="D19581" s="3" t="s">
        <v>26029</v>
      </c>
      <c r="E19581" s="3" t="s">
        <v>11574</v>
      </c>
      <c r="F19581" s="3" t="s">
        <v>4588</v>
      </c>
      <c r="G19581" s="3"/>
      <c r="H19581" s="3" t="s">
        <v>11575</v>
      </c>
      <c r="I19581" s="301">
        <v>50.6</v>
      </c>
    </row>
    <row r="19582" spans="2:9">
      <c r="B19582" s="300" t="s">
        <v>160</v>
      </c>
      <c r="C19582" s="3" t="s">
        <v>26030</v>
      </c>
      <c r="D19582" s="3" t="s">
        <v>26031</v>
      </c>
      <c r="E19582" s="3" t="s">
        <v>11574</v>
      </c>
      <c r="F19582" s="3" t="s">
        <v>4588</v>
      </c>
      <c r="G19582" s="3"/>
      <c r="H19582" s="3" t="s">
        <v>11575</v>
      </c>
      <c r="I19582" s="301">
        <v>50.7</v>
      </c>
    </row>
    <row r="19583" spans="2:9">
      <c r="B19583" s="300" t="s">
        <v>160</v>
      </c>
      <c r="C19583" s="3" t="s">
        <v>26032</v>
      </c>
      <c r="D19583" s="3" t="s">
        <v>26033</v>
      </c>
      <c r="E19583" s="3" t="s">
        <v>11574</v>
      </c>
      <c r="F19583" s="3" t="s">
        <v>4588</v>
      </c>
      <c r="G19583" s="3"/>
      <c r="H19583" s="3" t="s">
        <v>11575</v>
      </c>
      <c r="I19583" s="301">
        <v>50.5</v>
      </c>
    </row>
    <row r="19584" spans="2:9">
      <c r="B19584" s="300" t="s">
        <v>160</v>
      </c>
      <c r="C19584" s="3" t="s">
        <v>26052</v>
      </c>
      <c r="D19584" s="3" t="s">
        <v>26053</v>
      </c>
      <c r="E19584" s="3" t="s">
        <v>11574</v>
      </c>
      <c r="F19584" s="3" t="s">
        <v>4588</v>
      </c>
      <c r="G19584" s="3"/>
      <c r="H19584" s="3" t="s">
        <v>11575</v>
      </c>
      <c r="I19584" s="301">
        <v>50.5</v>
      </c>
    </row>
    <row r="19585" spans="2:9">
      <c r="B19585" s="300" t="s">
        <v>160</v>
      </c>
      <c r="C19585" s="3" t="s">
        <v>26511</v>
      </c>
      <c r="D19585" s="3" t="s">
        <v>26512</v>
      </c>
      <c r="E19585" s="3" t="s">
        <v>15195</v>
      </c>
      <c r="F19585" s="3" t="s">
        <v>125</v>
      </c>
      <c r="G19585" s="3"/>
      <c r="H19585" s="3" t="s">
        <v>11575</v>
      </c>
      <c r="I19585" s="301">
        <v>50.5</v>
      </c>
    </row>
    <row r="19586" spans="2:9">
      <c r="B19586" s="300" t="s">
        <v>160</v>
      </c>
      <c r="C19586" s="3" t="s">
        <v>26577</v>
      </c>
      <c r="D19586" s="3" t="s">
        <v>26578</v>
      </c>
      <c r="E19586" s="3" t="s">
        <v>11574</v>
      </c>
      <c r="F19586" s="3" t="s">
        <v>4588</v>
      </c>
      <c r="G19586" s="3"/>
      <c r="H19586" s="3" t="s">
        <v>11575</v>
      </c>
      <c r="I19586" s="301">
        <v>50.4</v>
      </c>
    </row>
    <row r="19587" spans="2:9">
      <c r="B19587" s="300" t="s">
        <v>160</v>
      </c>
      <c r="C19587" s="3" t="s">
        <v>26675</v>
      </c>
      <c r="D19587" s="3" t="s">
        <v>26676</v>
      </c>
      <c r="E19587" s="3" t="s">
        <v>11574</v>
      </c>
      <c r="F19587" s="3" t="s">
        <v>125</v>
      </c>
      <c r="G19587" s="3"/>
      <c r="H19587" s="3" t="s">
        <v>11575</v>
      </c>
      <c r="I19587" s="301">
        <v>50.5</v>
      </c>
    </row>
    <row r="19588" spans="2:9">
      <c r="B19588" s="300" t="s">
        <v>160</v>
      </c>
      <c r="C19588" s="3" t="s">
        <v>26677</v>
      </c>
      <c r="D19588" s="3" t="s">
        <v>26678</v>
      </c>
      <c r="E19588" s="3" t="s">
        <v>11574</v>
      </c>
      <c r="F19588" s="3" t="s">
        <v>4588</v>
      </c>
      <c r="G19588" s="3"/>
      <c r="H19588" s="3" t="s">
        <v>11575</v>
      </c>
      <c r="I19588" s="301">
        <v>50.5</v>
      </c>
    </row>
    <row r="19589" spans="2:9">
      <c r="B19589" s="300" t="s">
        <v>160</v>
      </c>
      <c r="C19589" s="3" t="s">
        <v>26692</v>
      </c>
      <c r="D19589" s="3" t="s">
        <v>26693</v>
      </c>
      <c r="E19589" s="3" t="s">
        <v>11574</v>
      </c>
      <c r="F19589" s="3" t="s">
        <v>4588</v>
      </c>
      <c r="G19589" s="3"/>
      <c r="H19589" s="3" t="s">
        <v>11575</v>
      </c>
      <c r="I19589" s="301">
        <v>50.4</v>
      </c>
    </row>
    <row r="19590" spans="2:9">
      <c r="B19590" s="300" t="s">
        <v>160</v>
      </c>
      <c r="C19590" s="3" t="s">
        <v>26734</v>
      </c>
      <c r="D19590" s="3" t="s">
        <v>26735</v>
      </c>
      <c r="E19590" s="3" t="s">
        <v>11574</v>
      </c>
      <c r="F19590" s="3" t="s">
        <v>4588</v>
      </c>
      <c r="G19590" s="3"/>
      <c r="H19590" s="3" t="s">
        <v>11575</v>
      </c>
      <c r="I19590" s="301">
        <v>50.4</v>
      </c>
    </row>
    <row r="19591" spans="2:9">
      <c r="B19591" s="300" t="s">
        <v>160</v>
      </c>
      <c r="C19591" s="3" t="s">
        <v>26752</v>
      </c>
      <c r="D19591" s="3" t="s">
        <v>26753</v>
      </c>
      <c r="E19591" s="3" t="s">
        <v>11574</v>
      </c>
      <c r="F19591" s="3" t="s">
        <v>125</v>
      </c>
      <c r="G19591" s="3"/>
      <c r="H19591" s="3" t="s">
        <v>11575</v>
      </c>
      <c r="I19591" s="301">
        <v>50.4</v>
      </c>
    </row>
    <row r="19592" spans="2:9">
      <c r="B19592" s="300" t="s">
        <v>160</v>
      </c>
      <c r="C19592" s="3" t="s">
        <v>28419</v>
      </c>
      <c r="D19592" s="3" t="s">
        <v>28420</v>
      </c>
      <c r="E19592" s="3" t="s">
        <v>15195</v>
      </c>
      <c r="F19592" s="3" t="s">
        <v>125</v>
      </c>
      <c r="G19592" s="3"/>
      <c r="H19592" s="3" t="s">
        <v>11575</v>
      </c>
      <c r="I19592" s="301">
        <v>50.5</v>
      </c>
    </row>
    <row r="19593" spans="2:9">
      <c r="B19593" s="300" t="s">
        <v>160</v>
      </c>
      <c r="C19593" s="3" t="s">
        <v>28734</v>
      </c>
      <c r="D19593" s="3" t="s">
        <v>28735</v>
      </c>
      <c r="E19593" s="3" t="s">
        <v>15195</v>
      </c>
      <c r="F19593" s="3" t="s">
        <v>125</v>
      </c>
      <c r="G19593" s="3"/>
      <c r="H19593" s="3" t="s">
        <v>11575</v>
      </c>
      <c r="I19593" s="301">
        <v>50.7</v>
      </c>
    </row>
    <row r="19594" spans="2:9">
      <c r="B19594" s="300" t="s">
        <v>160</v>
      </c>
      <c r="C19594" s="3" t="s">
        <v>29855</v>
      </c>
      <c r="D19594" s="3" t="s">
        <v>29856</v>
      </c>
      <c r="E19594" s="3" t="s">
        <v>15195</v>
      </c>
      <c r="F19594" s="3" t="s">
        <v>125</v>
      </c>
      <c r="G19594" s="3"/>
      <c r="H19594" s="3" t="s">
        <v>11575</v>
      </c>
      <c r="I19594" s="301">
        <v>50.6</v>
      </c>
    </row>
    <row r="19595" spans="2:9">
      <c r="B19595" s="300" t="s">
        <v>160</v>
      </c>
      <c r="C19595" s="3" t="s">
        <v>30001</v>
      </c>
      <c r="D19595" s="3" t="s">
        <v>30002</v>
      </c>
      <c r="E19595" s="3" t="s">
        <v>15195</v>
      </c>
      <c r="F19595" s="3" t="s">
        <v>125</v>
      </c>
      <c r="G19595" s="3"/>
      <c r="H19595" s="3" t="s">
        <v>11575</v>
      </c>
      <c r="I19595" s="301">
        <v>50.6</v>
      </c>
    </row>
    <row r="19596" spans="2:9">
      <c r="B19596" s="300" t="s">
        <v>160</v>
      </c>
      <c r="C19596" s="3" t="s">
        <v>30405</v>
      </c>
      <c r="D19596" s="3" t="s">
        <v>30406</v>
      </c>
      <c r="E19596" s="3" t="s">
        <v>15195</v>
      </c>
      <c r="F19596" s="3" t="s">
        <v>125</v>
      </c>
      <c r="G19596" s="3"/>
      <c r="H19596" s="3" t="s">
        <v>11575</v>
      </c>
      <c r="I19596" s="301">
        <v>50.5</v>
      </c>
    </row>
    <row r="19597" spans="2:9">
      <c r="B19597" s="300" t="s">
        <v>160</v>
      </c>
      <c r="C19597" s="3" t="s">
        <v>30765</v>
      </c>
      <c r="D19597" s="3" t="s">
        <v>30766</v>
      </c>
      <c r="E19597" s="3" t="s">
        <v>15195</v>
      </c>
      <c r="F19597" s="3" t="s">
        <v>125</v>
      </c>
      <c r="G19597" s="3"/>
      <c r="H19597" s="3" t="s">
        <v>11575</v>
      </c>
      <c r="I19597" s="301">
        <v>50.7</v>
      </c>
    </row>
    <row r="19598" spans="2:9">
      <c r="B19598" s="300" t="s">
        <v>160</v>
      </c>
      <c r="C19598" s="3" t="s">
        <v>31028</v>
      </c>
      <c r="D19598" s="3" t="s">
        <v>31029</v>
      </c>
      <c r="E19598" s="3" t="s">
        <v>11574</v>
      </c>
      <c r="F19598" s="3" t="s">
        <v>125</v>
      </c>
      <c r="G19598" s="3"/>
      <c r="H19598" s="3" t="s">
        <v>11575</v>
      </c>
      <c r="I19598" s="301">
        <v>50.5</v>
      </c>
    </row>
    <row r="19599" spans="2:9">
      <c r="B19599" s="300" t="s">
        <v>160</v>
      </c>
      <c r="C19599" s="3" t="s">
        <v>31030</v>
      </c>
      <c r="D19599" s="3" t="s">
        <v>31031</v>
      </c>
      <c r="E19599" s="3" t="s">
        <v>11574</v>
      </c>
      <c r="F19599" s="3" t="s">
        <v>125</v>
      </c>
      <c r="G19599" s="3"/>
      <c r="H19599" s="3" t="s">
        <v>11575</v>
      </c>
      <c r="I19599" s="301">
        <v>50.4</v>
      </c>
    </row>
    <row r="19600" spans="2:9">
      <c r="B19600" s="300" t="s">
        <v>160</v>
      </c>
      <c r="C19600" s="3" t="s">
        <v>31032</v>
      </c>
      <c r="D19600" s="3" t="s">
        <v>31033</v>
      </c>
      <c r="E19600" s="3" t="s">
        <v>11574</v>
      </c>
      <c r="F19600" s="3" t="s">
        <v>4588</v>
      </c>
      <c r="G19600" s="3"/>
      <c r="H19600" s="3" t="s">
        <v>11575</v>
      </c>
      <c r="I19600" s="301">
        <v>50.5</v>
      </c>
    </row>
    <row r="19601" spans="2:9">
      <c r="B19601" s="300" t="s">
        <v>160</v>
      </c>
      <c r="C19601" s="3" t="s">
        <v>31034</v>
      </c>
      <c r="D19601" s="3" t="s">
        <v>31035</v>
      </c>
      <c r="E19601" s="3" t="s">
        <v>11574</v>
      </c>
      <c r="F19601" s="3" t="s">
        <v>125</v>
      </c>
      <c r="G19601" s="3"/>
      <c r="H19601" s="3" t="s">
        <v>11575</v>
      </c>
      <c r="I19601" s="301">
        <v>50.4</v>
      </c>
    </row>
    <row r="19602" spans="2:9">
      <c r="B19602" s="300" t="s">
        <v>160</v>
      </c>
      <c r="C19602" s="3" t="s">
        <v>31268</v>
      </c>
      <c r="D19602" s="3" t="s">
        <v>31269</v>
      </c>
      <c r="E19602" s="3" t="s">
        <v>15195</v>
      </c>
      <c r="F19602" s="3" t="s">
        <v>125</v>
      </c>
      <c r="G19602" s="3"/>
      <c r="H19602" s="3" t="s">
        <v>11575</v>
      </c>
      <c r="I19602" s="301">
        <v>50.6</v>
      </c>
    </row>
    <row r="19603" spans="2:9">
      <c r="B19603" s="300" t="s">
        <v>160</v>
      </c>
      <c r="C19603" s="3" t="s">
        <v>31305</v>
      </c>
      <c r="D19603" s="3" t="s">
        <v>31306</v>
      </c>
      <c r="E19603" s="3" t="s">
        <v>15195</v>
      </c>
      <c r="F19603" s="3" t="s">
        <v>125</v>
      </c>
      <c r="G19603" s="3"/>
      <c r="H19603" s="3" t="s">
        <v>11575</v>
      </c>
      <c r="I19603" s="301">
        <v>50.6</v>
      </c>
    </row>
    <row r="19604" spans="2:9">
      <c r="B19604" s="300" t="s">
        <v>160</v>
      </c>
      <c r="C19604" s="3" t="s">
        <v>31429</v>
      </c>
      <c r="D19604" s="3" t="s">
        <v>31430</v>
      </c>
      <c r="E19604" s="3" t="s">
        <v>15195</v>
      </c>
      <c r="F19604" s="3" t="s">
        <v>125</v>
      </c>
      <c r="G19604" s="3"/>
      <c r="H19604" s="3" t="s">
        <v>11575</v>
      </c>
      <c r="I19604" s="301">
        <v>50.5</v>
      </c>
    </row>
    <row r="19605" spans="2:9">
      <c r="B19605" s="300" t="s">
        <v>160</v>
      </c>
      <c r="C19605" s="3" t="s">
        <v>31451</v>
      </c>
      <c r="D19605" s="3" t="s">
        <v>31452</v>
      </c>
      <c r="E19605" s="3" t="s">
        <v>15195</v>
      </c>
      <c r="F19605" s="3" t="s">
        <v>125</v>
      </c>
      <c r="G19605" s="3"/>
      <c r="H19605" s="3" t="s">
        <v>11575</v>
      </c>
      <c r="I19605" s="301">
        <v>50.5</v>
      </c>
    </row>
    <row r="19606" spans="2:9">
      <c r="B19606" s="300" t="s">
        <v>160</v>
      </c>
      <c r="C19606" s="3" t="s">
        <v>32600</v>
      </c>
      <c r="D19606" s="3" t="s">
        <v>32601</v>
      </c>
      <c r="E19606" s="3" t="s">
        <v>15195</v>
      </c>
      <c r="F19606" s="3" t="s">
        <v>125</v>
      </c>
      <c r="G19606" s="3"/>
      <c r="H19606" s="3" t="s">
        <v>11575</v>
      </c>
      <c r="I19606" s="301">
        <v>50.5</v>
      </c>
    </row>
    <row r="19607" spans="2:9">
      <c r="B19607" s="300" t="s">
        <v>160</v>
      </c>
      <c r="C19607" s="3" t="s">
        <v>32602</v>
      </c>
      <c r="D19607" s="3" t="s">
        <v>32603</v>
      </c>
      <c r="E19607" s="3" t="s">
        <v>15195</v>
      </c>
      <c r="F19607" s="3" t="s">
        <v>125</v>
      </c>
      <c r="G19607" s="3"/>
      <c r="H19607" s="3" t="s">
        <v>11575</v>
      </c>
      <c r="I19607" s="301">
        <v>50.5</v>
      </c>
    </row>
    <row r="19608" spans="2:9">
      <c r="B19608" s="300" t="s">
        <v>160</v>
      </c>
      <c r="C19608" s="3" t="s">
        <v>32771</v>
      </c>
      <c r="D19608" s="3" t="s">
        <v>32772</v>
      </c>
      <c r="E19608" s="3" t="s">
        <v>15195</v>
      </c>
      <c r="F19608" s="3" t="s">
        <v>125</v>
      </c>
      <c r="G19608" s="3"/>
      <c r="H19608" s="3" t="s">
        <v>11575</v>
      </c>
      <c r="I19608" s="301">
        <v>50.7</v>
      </c>
    </row>
    <row r="19609" spans="2:9">
      <c r="B19609" s="300" t="s">
        <v>160</v>
      </c>
      <c r="C19609" s="3" t="s">
        <v>33341</v>
      </c>
      <c r="D19609" s="3" t="s">
        <v>33342</v>
      </c>
      <c r="E19609" s="3" t="s">
        <v>15195</v>
      </c>
      <c r="F19609" s="3" t="s">
        <v>4588</v>
      </c>
      <c r="G19609" s="3"/>
      <c r="H19609" s="3" t="s">
        <v>11575</v>
      </c>
      <c r="I19609" s="301">
        <v>50.6</v>
      </c>
    </row>
    <row r="19610" spans="2:9">
      <c r="B19610" s="300" t="s">
        <v>160</v>
      </c>
      <c r="C19610" s="3" t="s">
        <v>33686</v>
      </c>
      <c r="D19610" s="3" t="s">
        <v>33687</v>
      </c>
      <c r="E19610" s="3" t="s">
        <v>11574</v>
      </c>
      <c r="F19610" s="3" t="s">
        <v>125</v>
      </c>
      <c r="G19610" s="3"/>
      <c r="H19610" s="3" t="s">
        <v>11575</v>
      </c>
      <c r="I19610" s="301">
        <v>50.5</v>
      </c>
    </row>
    <row r="19611" spans="2:9">
      <c r="B19611" s="300" t="s">
        <v>160</v>
      </c>
      <c r="C19611" s="3" t="s">
        <v>33688</v>
      </c>
      <c r="D19611" s="3" t="s">
        <v>33689</v>
      </c>
      <c r="E19611" s="3" t="s">
        <v>11574</v>
      </c>
      <c r="F19611" s="3" t="s">
        <v>125</v>
      </c>
      <c r="G19611" s="3"/>
      <c r="H19611" s="3" t="s">
        <v>11575</v>
      </c>
      <c r="I19611" s="301">
        <v>50.5</v>
      </c>
    </row>
    <row r="19612" spans="2:9">
      <c r="B19612" s="300" t="s">
        <v>160</v>
      </c>
      <c r="C19612" s="3" t="s">
        <v>33850</v>
      </c>
      <c r="D19612" s="3" t="s">
        <v>33851</v>
      </c>
      <c r="E19612" s="3" t="s">
        <v>15195</v>
      </c>
      <c r="F19612" s="3" t="s">
        <v>125</v>
      </c>
      <c r="G19612" s="3"/>
      <c r="H19612" s="3" t="s">
        <v>11575</v>
      </c>
      <c r="I19612" s="301">
        <v>50.5</v>
      </c>
    </row>
    <row r="19613" spans="2:9">
      <c r="B19613" s="300" t="s">
        <v>160</v>
      </c>
      <c r="C19613" s="3" t="s">
        <v>34140</v>
      </c>
      <c r="D19613" s="3" t="s">
        <v>34141</v>
      </c>
      <c r="E19613" s="3" t="s">
        <v>11574</v>
      </c>
      <c r="F19613" s="3" t="s">
        <v>125</v>
      </c>
      <c r="G19613" s="3"/>
      <c r="H19613" s="3" t="s">
        <v>11575</v>
      </c>
      <c r="I19613" s="301">
        <v>50.7</v>
      </c>
    </row>
    <row r="19614" spans="2:9">
      <c r="B19614" s="300" t="s">
        <v>160</v>
      </c>
      <c r="C19614" s="3" t="s">
        <v>34325</v>
      </c>
      <c r="D19614" s="3" t="s">
        <v>34326</v>
      </c>
      <c r="E19614" s="3" t="s">
        <v>11574</v>
      </c>
      <c r="F19614" s="3" t="s">
        <v>125</v>
      </c>
      <c r="G19614" s="3"/>
      <c r="H19614" s="3" t="s">
        <v>11575</v>
      </c>
      <c r="I19614" s="301">
        <v>50.8</v>
      </c>
    </row>
    <row r="19615" spans="2:9">
      <c r="B19615" s="300" t="s">
        <v>160</v>
      </c>
      <c r="C19615" s="3" t="s">
        <v>34327</v>
      </c>
      <c r="D19615" s="3" t="s">
        <v>34328</v>
      </c>
      <c r="E19615" s="3" t="s">
        <v>11574</v>
      </c>
      <c r="F19615" s="3" t="s">
        <v>125</v>
      </c>
      <c r="G19615" s="3"/>
      <c r="H19615" s="3" t="s">
        <v>11575</v>
      </c>
      <c r="I19615" s="301">
        <v>50.8</v>
      </c>
    </row>
    <row r="19616" spans="2:9">
      <c r="B19616" s="300" t="s">
        <v>160</v>
      </c>
      <c r="C19616" s="3" t="s">
        <v>34414</v>
      </c>
      <c r="D19616" s="3" t="s">
        <v>34415</v>
      </c>
      <c r="E19616" s="3" t="s">
        <v>11574</v>
      </c>
      <c r="F19616" s="3" t="s">
        <v>4588</v>
      </c>
      <c r="G19616" s="3"/>
      <c r="H19616" s="3" t="s">
        <v>11575</v>
      </c>
      <c r="I19616" s="301">
        <v>50.4</v>
      </c>
    </row>
    <row r="19617" spans="2:9">
      <c r="B19617" s="300" t="s">
        <v>160</v>
      </c>
      <c r="C19617" s="3" t="s">
        <v>34612</v>
      </c>
      <c r="D19617" s="3" t="s">
        <v>34613</v>
      </c>
      <c r="E19617" s="3" t="s">
        <v>15195</v>
      </c>
      <c r="F19617" s="3" t="s">
        <v>125</v>
      </c>
      <c r="G19617" s="3"/>
      <c r="H19617" s="3" t="s">
        <v>11575</v>
      </c>
      <c r="I19617" s="301">
        <v>50.6</v>
      </c>
    </row>
    <row r="19618" spans="2:9">
      <c r="B19618" s="300" t="s">
        <v>160</v>
      </c>
      <c r="C19618" s="3" t="s">
        <v>34844</v>
      </c>
      <c r="D19618" s="3" t="s">
        <v>34845</v>
      </c>
      <c r="E19618" s="3" t="s">
        <v>15195</v>
      </c>
      <c r="F19618" s="3" t="s">
        <v>4588</v>
      </c>
      <c r="G19618" s="3"/>
      <c r="H19618" s="3" t="s">
        <v>11575</v>
      </c>
      <c r="I19618" s="301">
        <v>50.6</v>
      </c>
    </row>
    <row r="19619" spans="2:9">
      <c r="B19619" s="300" t="s">
        <v>160</v>
      </c>
      <c r="C19619" s="3" t="s">
        <v>35333</v>
      </c>
      <c r="D19619" s="3" t="s">
        <v>35334</v>
      </c>
      <c r="E19619" s="3" t="s">
        <v>11574</v>
      </c>
      <c r="F19619" s="3" t="s">
        <v>125</v>
      </c>
      <c r="G19619" s="3"/>
      <c r="H19619" s="3" t="s">
        <v>11575</v>
      </c>
      <c r="I19619" s="301">
        <v>50.7</v>
      </c>
    </row>
    <row r="19620" spans="2:9">
      <c r="B19620" s="300" t="s">
        <v>160</v>
      </c>
      <c r="C19620" s="3" t="s">
        <v>36000</v>
      </c>
      <c r="D19620" s="3" t="s">
        <v>36001</v>
      </c>
      <c r="E19620" s="3" t="s">
        <v>11574</v>
      </c>
      <c r="F19620" s="3" t="s">
        <v>125</v>
      </c>
      <c r="G19620" s="3"/>
      <c r="H19620" s="3" t="s">
        <v>11575</v>
      </c>
      <c r="I19620" s="301">
        <v>50.5</v>
      </c>
    </row>
    <row r="19621" spans="2:9">
      <c r="B19621" s="300" t="s">
        <v>160</v>
      </c>
      <c r="C19621" s="3" t="s">
        <v>36002</v>
      </c>
      <c r="D19621" s="3" t="s">
        <v>36003</v>
      </c>
      <c r="E19621" s="3" t="s">
        <v>11574</v>
      </c>
      <c r="F19621" s="3" t="s">
        <v>125</v>
      </c>
      <c r="G19621" s="3"/>
      <c r="H19621" s="3" t="s">
        <v>11575</v>
      </c>
      <c r="I19621" s="301">
        <v>50.5</v>
      </c>
    </row>
    <row r="19622" spans="2:9">
      <c r="B19622" s="300" t="s">
        <v>160</v>
      </c>
      <c r="C19622" s="3" t="s">
        <v>37979</v>
      </c>
      <c r="D19622" s="3" t="s">
        <v>37980</v>
      </c>
      <c r="E19622" s="3" t="s">
        <v>15195</v>
      </c>
      <c r="F19622" s="3" t="s">
        <v>125</v>
      </c>
      <c r="G19622" s="3"/>
      <c r="H19622" s="3" t="s">
        <v>11575</v>
      </c>
      <c r="I19622" s="301">
        <v>50.2</v>
      </c>
    </row>
    <row r="19623" spans="2:9">
      <c r="B19623" s="300" t="s">
        <v>160</v>
      </c>
      <c r="C19623" s="3" t="s">
        <v>38681</v>
      </c>
      <c r="D19623" s="3" t="s">
        <v>38682</v>
      </c>
      <c r="E19623" s="3" t="s">
        <v>15195</v>
      </c>
      <c r="F19623" s="3" t="s">
        <v>125</v>
      </c>
      <c r="G19623" s="3"/>
      <c r="H19623" s="3" t="s">
        <v>11575</v>
      </c>
      <c r="I19623" s="301">
        <v>50.7</v>
      </c>
    </row>
    <row r="19624" spans="2:9">
      <c r="B19624" s="300" t="s">
        <v>160</v>
      </c>
      <c r="C19624" s="3" t="s">
        <v>38695</v>
      </c>
      <c r="D19624" s="3" t="s">
        <v>38696</v>
      </c>
      <c r="E19624" s="3" t="s">
        <v>15195</v>
      </c>
      <c r="F19624" s="3" t="s">
        <v>125</v>
      </c>
      <c r="G19624" s="3"/>
      <c r="H19624" s="3" t="s">
        <v>11575</v>
      </c>
      <c r="I19624" s="301">
        <v>50.7</v>
      </c>
    </row>
    <row r="19625" spans="2:9">
      <c r="B19625" s="300" t="s">
        <v>160</v>
      </c>
      <c r="C19625" s="3" t="s">
        <v>38796</v>
      </c>
      <c r="D19625" s="3" t="s">
        <v>38797</v>
      </c>
      <c r="E19625" s="3" t="s">
        <v>11574</v>
      </c>
      <c r="F19625" s="3" t="s">
        <v>125</v>
      </c>
      <c r="G19625" s="3"/>
      <c r="H19625" s="3" t="s">
        <v>11575</v>
      </c>
      <c r="I19625" s="301">
        <v>50.4</v>
      </c>
    </row>
    <row r="19626" spans="2:9">
      <c r="B19626" s="300" t="s">
        <v>160</v>
      </c>
      <c r="C19626" s="3" t="s">
        <v>39408</v>
      </c>
      <c r="D19626" s="3" t="s">
        <v>39409</v>
      </c>
      <c r="E19626" s="3" t="s">
        <v>11574</v>
      </c>
      <c r="F19626" s="3" t="s">
        <v>125</v>
      </c>
      <c r="G19626" s="3"/>
      <c r="H19626" s="3" t="s">
        <v>11575</v>
      </c>
      <c r="I19626" s="301">
        <v>50.5</v>
      </c>
    </row>
    <row r="19627" spans="2:9">
      <c r="B19627" s="300" t="s">
        <v>160</v>
      </c>
      <c r="C19627" s="3" t="s">
        <v>40452</v>
      </c>
      <c r="D19627" s="3" t="s">
        <v>40453</v>
      </c>
      <c r="E19627" s="3" t="s">
        <v>15195</v>
      </c>
      <c r="F19627" s="3" t="s">
        <v>125</v>
      </c>
      <c r="G19627" s="3"/>
      <c r="H19627" s="3" t="s">
        <v>11575</v>
      </c>
      <c r="I19627" s="301">
        <v>50.6</v>
      </c>
    </row>
    <row r="19628" spans="2:9">
      <c r="B19628" s="300" t="s">
        <v>160</v>
      </c>
      <c r="C19628" s="3" t="s">
        <v>41039</v>
      </c>
      <c r="D19628" s="3" t="s">
        <v>41040</v>
      </c>
      <c r="E19628" s="3" t="s">
        <v>15195</v>
      </c>
      <c r="F19628" s="3" t="s">
        <v>125</v>
      </c>
      <c r="G19628" s="3"/>
      <c r="H19628" s="3" t="s">
        <v>11575</v>
      </c>
      <c r="I19628" s="301">
        <v>50.6</v>
      </c>
    </row>
    <row r="19629" spans="2:9">
      <c r="B19629" s="300" t="s">
        <v>160</v>
      </c>
      <c r="C19629" s="3" t="s">
        <v>41986</v>
      </c>
      <c r="D19629" s="3" t="s">
        <v>41987</v>
      </c>
      <c r="E19629" s="3" t="s">
        <v>11574</v>
      </c>
      <c r="F19629" s="3" t="s">
        <v>125</v>
      </c>
      <c r="G19629" s="3"/>
      <c r="H19629" s="3" t="s">
        <v>11575</v>
      </c>
      <c r="I19629" s="301">
        <v>50.7</v>
      </c>
    </row>
    <row r="19630" spans="2:9">
      <c r="B19630" s="300" t="s">
        <v>160</v>
      </c>
      <c r="C19630" s="3" t="s">
        <v>41988</v>
      </c>
      <c r="D19630" s="3" t="s">
        <v>41989</v>
      </c>
      <c r="E19630" s="3" t="s">
        <v>11574</v>
      </c>
      <c r="F19630" s="3" t="s">
        <v>125</v>
      </c>
      <c r="G19630" s="3"/>
      <c r="H19630" s="3" t="s">
        <v>11575</v>
      </c>
      <c r="I19630" s="301">
        <v>50.7</v>
      </c>
    </row>
    <row r="19631" spans="2:9">
      <c r="B19631" s="300" t="s">
        <v>160</v>
      </c>
      <c r="C19631" s="3" t="s">
        <v>41990</v>
      </c>
      <c r="D19631" s="3" t="s">
        <v>41991</v>
      </c>
      <c r="E19631" s="3" t="s">
        <v>11574</v>
      </c>
      <c r="F19631" s="3" t="s">
        <v>125</v>
      </c>
      <c r="G19631" s="3"/>
      <c r="H19631" s="3" t="s">
        <v>11575</v>
      </c>
      <c r="I19631" s="301">
        <v>50.7</v>
      </c>
    </row>
    <row r="19632" spans="2:9">
      <c r="B19632" s="300" t="s">
        <v>160</v>
      </c>
      <c r="C19632" s="3" t="s">
        <v>42030</v>
      </c>
      <c r="D19632" s="3" t="s">
        <v>42031</v>
      </c>
      <c r="E19632" s="3" t="s">
        <v>11574</v>
      </c>
      <c r="F19632" s="3" t="s">
        <v>125</v>
      </c>
      <c r="G19632" s="3"/>
      <c r="H19632" s="3" t="s">
        <v>11575</v>
      </c>
      <c r="I19632" s="301">
        <v>50.6</v>
      </c>
    </row>
    <row r="19633" spans="2:9">
      <c r="B19633" s="300" t="s">
        <v>160</v>
      </c>
      <c r="C19633" s="3" t="s">
        <v>42200</v>
      </c>
      <c r="D19633" s="3" t="s">
        <v>42201</v>
      </c>
      <c r="E19633" s="3" t="s">
        <v>11574</v>
      </c>
      <c r="F19633" s="3" t="s">
        <v>125</v>
      </c>
      <c r="G19633" s="3"/>
      <c r="H19633" s="3" t="s">
        <v>11575</v>
      </c>
      <c r="I19633" s="301">
        <v>50.5</v>
      </c>
    </row>
    <row r="19634" spans="2:9">
      <c r="B19634" s="300" t="s">
        <v>160</v>
      </c>
      <c r="C19634" s="3" t="s">
        <v>42398</v>
      </c>
      <c r="D19634" s="3" t="s">
        <v>42399</v>
      </c>
      <c r="E19634" s="3" t="s">
        <v>15195</v>
      </c>
      <c r="F19634" s="3" t="s">
        <v>125</v>
      </c>
      <c r="G19634" s="3"/>
      <c r="H19634" s="3" t="s">
        <v>11575</v>
      </c>
      <c r="I19634" s="301">
        <v>50.7</v>
      </c>
    </row>
    <row r="19635" spans="2:9">
      <c r="B19635" s="300" t="s">
        <v>160</v>
      </c>
      <c r="C19635" s="3" t="s">
        <v>42519</v>
      </c>
      <c r="D19635" s="3" t="s">
        <v>42520</v>
      </c>
      <c r="E19635" s="3" t="s">
        <v>11574</v>
      </c>
      <c r="F19635" s="3" t="s">
        <v>125</v>
      </c>
      <c r="G19635" s="3"/>
      <c r="H19635" s="3" t="s">
        <v>11575</v>
      </c>
      <c r="I19635" s="301">
        <v>50.7</v>
      </c>
    </row>
    <row r="19636" spans="2:9">
      <c r="B19636" s="300" t="s">
        <v>160</v>
      </c>
      <c r="C19636" s="3" t="s">
        <v>42546</v>
      </c>
      <c r="D19636" s="3" t="s">
        <v>42547</v>
      </c>
      <c r="E19636" s="3" t="s">
        <v>11574</v>
      </c>
      <c r="F19636" s="3" t="s">
        <v>125</v>
      </c>
      <c r="G19636" s="3"/>
      <c r="H19636" s="3" t="s">
        <v>11575</v>
      </c>
      <c r="I19636" s="301">
        <v>50.5</v>
      </c>
    </row>
    <row r="19637" spans="2:9">
      <c r="B19637" s="300" t="s">
        <v>160</v>
      </c>
      <c r="C19637" s="3" t="s">
        <v>42571</v>
      </c>
      <c r="D19637" s="3" t="s">
        <v>42572</v>
      </c>
      <c r="E19637" s="3" t="s">
        <v>11574</v>
      </c>
      <c r="F19637" s="3" t="s">
        <v>125</v>
      </c>
      <c r="G19637" s="3"/>
      <c r="H19637" s="3" t="s">
        <v>11575</v>
      </c>
      <c r="I19637" s="301">
        <v>50.7</v>
      </c>
    </row>
    <row r="19638" spans="2:9">
      <c r="B19638" s="300" t="s">
        <v>160</v>
      </c>
      <c r="C19638" s="3" t="s">
        <v>43692</v>
      </c>
      <c r="D19638" s="3" t="s">
        <v>43693</v>
      </c>
      <c r="E19638" s="3" t="s">
        <v>11574</v>
      </c>
      <c r="F19638" s="3" t="s">
        <v>4588</v>
      </c>
      <c r="G19638" s="3"/>
      <c r="H19638" s="3" t="s">
        <v>11575</v>
      </c>
      <c r="I19638" s="301">
        <v>50.7</v>
      </c>
    </row>
    <row r="19639" spans="2:9">
      <c r="B19639" s="300" t="s">
        <v>160</v>
      </c>
      <c r="C19639" s="3" t="s">
        <v>45551</v>
      </c>
      <c r="D19639" s="3" t="s">
        <v>45552</v>
      </c>
      <c r="E19639" s="3" t="s">
        <v>11574</v>
      </c>
      <c r="F19639" s="3" t="s">
        <v>125</v>
      </c>
      <c r="G19639" s="3"/>
      <c r="H19639" s="3" t="s">
        <v>11575</v>
      </c>
      <c r="I19639" s="301">
        <v>50.8</v>
      </c>
    </row>
    <row r="19640" spans="2:9">
      <c r="B19640" s="300" t="s">
        <v>160</v>
      </c>
      <c r="C19640" s="3" t="s">
        <v>46967</v>
      </c>
      <c r="D19640" s="3" t="s">
        <v>46968</v>
      </c>
      <c r="E19640" s="3" t="s">
        <v>11574</v>
      </c>
      <c r="F19640" s="3" t="s">
        <v>125</v>
      </c>
      <c r="G19640" s="3"/>
      <c r="H19640" s="3" t="s">
        <v>11575</v>
      </c>
      <c r="I19640" s="301">
        <v>50.3</v>
      </c>
    </row>
    <row r="19641" spans="2:9">
      <c r="B19641" s="300" t="s">
        <v>160</v>
      </c>
      <c r="C19641" s="3" t="s">
        <v>2534</v>
      </c>
      <c r="D19641" s="3" t="s">
        <v>2535</v>
      </c>
      <c r="E19641" s="3" t="s">
        <v>1255</v>
      </c>
      <c r="F19641" s="3" t="s">
        <v>114</v>
      </c>
      <c r="G19641" s="3" t="s">
        <v>2536</v>
      </c>
      <c r="H19641" s="3" t="s">
        <v>2262</v>
      </c>
      <c r="I19641" s="301">
        <v>50.749200000000002</v>
      </c>
    </row>
    <row r="19642" spans="2:9">
      <c r="B19642" s="300" t="s">
        <v>160</v>
      </c>
      <c r="C19642" s="3" t="s">
        <v>2259</v>
      </c>
      <c r="D19642" s="3" t="s">
        <v>2260</v>
      </c>
      <c r="E19642" s="3" t="s">
        <v>1255</v>
      </c>
      <c r="F19642" s="3" t="s">
        <v>114</v>
      </c>
      <c r="G19642" s="3" t="s">
        <v>2261</v>
      </c>
      <c r="H19642" s="3" t="s">
        <v>2262</v>
      </c>
      <c r="I19642" s="301">
        <v>50.771900000000002</v>
      </c>
    </row>
    <row r="19643" spans="2:9">
      <c r="B19643" s="300" t="s">
        <v>160</v>
      </c>
      <c r="C19643" s="3" t="s">
        <v>3859</v>
      </c>
      <c r="D19643" s="3" t="s">
        <v>3860</v>
      </c>
      <c r="E19643" s="3" t="s">
        <v>1255</v>
      </c>
      <c r="F19643" s="3" t="s">
        <v>114</v>
      </c>
      <c r="G19643" s="3" t="s">
        <v>3861</v>
      </c>
      <c r="H19643" s="3" t="s">
        <v>2262</v>
      </c>
      <c r="I19643" s="301">
        <v>50.525500000000001</v>
      </c>
    </row>
    <row r="19644" spans="2:9">
      <c r="B19644" s="300" t="s">
        <v>160</v>
      </c>
      <c r="C19644" s="3" t="s">
        <v>7239</v>
      </c>
      <c r="D19644" s="3" t="s">
        <v>7240</v>
      </c>
      <c r="E19644" s="3" t="s">
        <v>1255</v>
      </c>
      <c r="F19644" s="3" t="s">
        <v>114</v>
      </c>
      <c r="G19644" s="3" t="s">
        <v>7241</v>
      </c>
      <c r="H19644" s="3" t="s">
        <v>2262</v>
      </c>
      <c r="I19644" s="301">
        <v>50.606999999999999</v>
      </c>
    </row>
    <row r="19645" spans="2:9">
      <c r="B19645" s="300" t="s">
        <v>160</v>
      </c>
      <c r="C19645" s="3" t="s">
        <v>4401</v>
      </c>
      <c r="D19645" s="3" t="s">
        <v>4402</v>
      </c>
      <c r="E19645" s="3" t="s">
        <v>1255</v>
      </c>
      <c r="F19645" s="3" t="s">
        <v>114</v>
      </c>
      <c r="G19645" s="3" t="s">
        <v>4403</v>
      </c>
      <c r="H19645" s="3" t="s">
        <v>2865</v>
      </c>
      <c r="I19645" s="301">
        <v>50.727699999999999</v>
      </c>
    </row>
    <row r="19646" spans="2:9">
      <c r="B19646" s="300" t="s">
        <v>160</v>
      </c>
      <c r="C19646" s="3" t="s">
        <v>2862</v>
      </c>
      <c r="D19646" s="3" t="s">
        <v>2863</v>
      </c>
      <c r="E19646" s="3" t="s">
        <v>1255</v>
      </c>
      <c r="F19646" s="3" t="s">
        <v>114</v>
      </c>
      <c r="G19646" s="3" t="s">
        <v>2864</v>
      </c>
      <c r="H19646" s="3" t="s">
        <v>2865</v>
      </c>
      <c r="I19646" s="301">
        <v>50.470500000000001</v>
      </c>
    </row>
    <row r="19647" spans="2:9">
      <c r="B19647" s="300" t="s">
        <v>160</v>
      </c>
      <c r="C19647" s="3" t="s">
        <v>5985</v>
      </c>
      <c r="D19647" s="3" t="s">
        <v>5986</v>
      </c>
      <c r="E19647" s="3" t="s">
        <v>5987</v>
      </c>
      <c r="F19647" s="3" t="s">
        <v>114</v>
      </c>
      <c r="G19647" s="3" t="s">
        <v>5988</v>
      </c>
      <c r="H19647" s="3" t="s">
        <v>5989</v>
      </c>
      <c r="I19647" s="301">
        <v>50.5</v>
      </c>
    </row>
    <row r="19648" spans="2:9">
      <c r="B19648" s="300" t="s">
        <v>160</v>
      </c>
      <c r="C19648" s="3" t="s">
        <v>7046</v>
      </c>
      <c r="D19648" s="3" t="s">
        <v>7047</v>
      </c>
      <c r="E19648" s="3" t="s">
        <v>5987</v>
      </c>
      <c r="F19648" s="3" t="s">
        <v>114</v>
      </c>
      <c r="G19648" s="3" t="s">
        <v>7048</v>
      </c>
      <c r="H19648" s="3" t="s">
        <v>5989</v>
      </c>
      <c r="I19648" s="301">
        <v>50.6</v>
      </c>
    </row>
    <row r="19649" spans="2:9">
      <c r="B19649" s="300" t="s">
        <v>160</v>
      </c>
      <c r="C19649" s="3" t="s">
        <v>18123</v>
      </c>
      <c r="D19649" s="3" t="s">
        <v>18124</v>
      </c>
      <c r="E19649" s="3" t="s">
        <v>2461</v>
      </c>
      <c r="F19649" s="3" t="s">
        <v>4588</v>
      </c>
      <c r="G19649" s="3"/>
      <c r="H19649" s="3" t="s">
        <v>5989</v>
      </c>
      <c r="I19649" s="301">
        <v>50.4</v>
      </c>
    </row>
    <row r="19650" spans="2:9">
      <c r="B19650" s="300" t="s">
        <v>160</v>
      </c>
      <c r="C19650" s="3" t="s">
        <v>42697</v>
      </c>
      <c r="D19650" s="3" t="s">
        <v>42698</v>
      </c>
      <c r="E19650" s="3" t="s">
        <v>17962</v>
      </c>
      <c r="F19650" s="3" t="s">
        <v>125</v>
      </c>
      <c r="G19650" s="3"/>
      <c r="H19650" s="3" t="s">
        <v>5989</v>
      </c>
      <c r="I19650" s="301">
        <v>50.4</v>
      </c>
    </row>
    <row r="19651" spans="2:9">
      <c r="B19651" s="300" t="s">
        <v>160</v>
      </c>
      <c r="C19651" s="3" t="s">
        <v>15671</v>
      </c>
      <c r="D19651" s="3" t="s">
        <v>15672</v>
      </c>
      <c r="E19651" s="3" t="s">
        <v>15673</v>
      </c>
      <c r="F19651" s="3" t="s">
        <v>4588</v>
      </c>
      <c r="G19651" s="3"/>
      <c r="H19651" s="3" t="s">
        <v>15674</v>
      </c>
      <c r="I19651" s="301">
        <v>50.7</v>
      </c>
    </row>
    <row r="19652" spans="2:9">
      <c r="B19652" s="300" t="s">
        <v>160</v>
      </c>
      <c r="C19652" s="3" t="s">
        <v>18523</v>
      </c>
      <c r="D19652" s="3" t="s">
        <v>18524</v>
      </c>
      <c r="E19652" s="3" t="s">
        <v>18525</v>
      </c>
      <c r="F19652" s="3" t="s">
        <v>4588</v>
      </c>
      <c r="G19652" s="3"/>
      <c r="H19652" s="3" t="s">
        <v>15674</v>
      </c>
      <c r="I19652" s="301">
        <v>51.2</v>
      </c>
    </row>
    <row r="19653" spans="2:9">
      <c r="B19653" s="300" t="s">
        <v>160</v>
      </c>
      <c r="C19653" s="3" t="s">
        <v>14196</v>
      </c>
      <c r="D19653" s="3" t="s">
        <v>18887</v>
      </c>
      <c r="E19653" s="3" t="s">
        <v>15673</v>
      </c>
      <c r="F19653" s="3" t="s">
        <v>4588</v>
      </c>
      <c r="G19653" s="3"/>
      <c r="H19653" s="3" t="s">
        <v>15674</v>
      </c>
      <c r="I19653" s="301">
        <v>50.7</v>
      </c>
    </row>
    <row r="19654" spans="2:9">
      <c r="B19654" s="300" t="s">
        <v>160</v>
      </c>
      <c r="C19654" s="3" t="s">
        <v>19075</v>
      </c>
      <c r="D19654" s="3" t="s">
        <v>19076</v>
      </c>
      <c r="E19654" s="3" t="s">
        <v>11787</v>
      </c>
      <c r="F19654" s="3" t="s">
        <v>4588</v>
      </c>
      <c r="G19654" s="3"/>
      <c r="H19654" s="3" t="s">
        <v>15674</v>
      </c>
      <c r="I19654" s="301">
        <v>50.7</v>
      </c>
    </row>
    <row r="19655" spans="2:9">
      <c r="B19655" s="300" t="s">
        <v>160</v>
      </c>
      <c r="C19655" s="3" t="s">
        <v>13261</v>
      </c>
      <c r="D19655" s="3" t="s">
        <v>19352</v>
      </c>
      <c r="E19655" s="3" t="s">
        <v>15673</v>
      </c>
      <c r="F19655" s="3" t="s">
        <v>125</v>
      </c>
      <c r="G19655" s="3"/>
      <c r="H19655" s="3" t="s">
        <v>15674</v>
      </c>
      <c r="I19655" s="301">
        <v>50.7</v>
      </c>
    </row>
    <row r="19656" spans="2:9">
      <c r="B19656" s="300" t="s">
        <v>160</v>
      </c>
      <c r="C19656" s="3" t="s">
        <v>24245</v>
      </c>
      <c r="D19656" s="3" t="s">
        <v>24246</v>
      </c>
      <c r="E19656" s="3" t="s">
        <v>15673</v>
      </c>
      <c r="F19656" s="3" t="s">
        <v>4588</v>
      </c>
      <c r="G19656" s="3"/>
      <c r="H19656" s="3" t="s">
        <v>15674</v>
      </c>
      <c r="I19656" s="301">
        <v>50.7</v>
      </c>
    </row>
    <row r="19657" spans="2:9">
      <c r="B19657" s="300" t="s">
        <v>160</v>
      </c>
      <c r="C19657" s="3" t="s">
        <v>29215</v>
      </c>
      <c r="D19657" s="3" t="s">
        <v>29216</v>
      </c>
      <c r="E19657" s="3" t="s">
        <v>11787</v>
      </c>
      <c r="F19657" s="3" t="s">
        <v>4588</v>
      </c>
      <c r="G19657" s="3"/>
      <c r="H19657" s="3" t="s">
        <v>15674</v>
      </c>
      <c r="I19657" s="301">
        <v>50.7</v>
      </c>
    </row>
    <row r="19658" spans="2:9">
      <c r="B19658" s="300" t="s">
        <v>160</v>
      </c>
      <c r="C19658" s="3" t="s">
        <v>24428</v>
      </c>
      <c r="D19658" s="3" t="s">
        <v>24429</v>
      </c>
      <c r="E19658" s="3" t="s">
        <v>24430</v>
      </c>
      <c r="F19658" s="3" t="s">
        <v>4588</v>
      </c>
      <c r="G19658" s="3"/>
      <c r="H19658" s="3" t="s">
        <v>24431</v>
      </c>
      <c r="I19658" s="301">
        <v>50.7</v>
      </c>
    </row>
    <row r="19659" spans="2:9">
      <c r="B19659" s="300" t="s">
        <v>160</v>
      </c>
      <c r="C19659" s="3" t="s">
        <v>24432</v>
      </c>
      <c r="D19659" s="3" t="s">
        <v>24433</v>
      </c>
      <c r="E19659" s="3" t="s">
        <v>24430</v>
      </c>
      <c r="F19659" s="3" t="s">
        <v>4588</v>
      </c>
      <c r="G19659" s="3"/>
      <c r="H19659" s="3" t="s">
        <v>24431</v>
      </c>
      <c r="I19659" s="301">
        <v>50.7</v>
      </c>
    </row>
    <row r="19660" spans="2:9">
      <c r="B19660" s="300" t="s">
        <v>160</v>
      </c>
      <c r="C19660" s="3" t="s">
        <v>28888</v>
      </c>
      <c r="D19660" s="3" t="s">
        <v>28889</v>
      </c>
      <c r="E19660" s="3" t="s">
        <v>24430</v>
      </c>
      <c r="F19660" s="3" t="s">
        <v>4588</v>
      </c>
      <c r="G19660" s="3"/>
      <c r="H19660" s="3" t="s">
        <v>24431</v>
      </c>
      <c r="I19660" s="301">
        <v>50.8</v>
      </c>
    </row>
    <row r="19661" spans="2:9">
      <c r="B19661" s="300" t="s">
        <v>8026</v>
      </c>
      <c r="C19661" s="3" t="s">
        <v>48455</v>
      </c>
      <c r="D19661" s="3" t="s">
        <v>48456</v>
      </c>
      <c r="E19661" s="3" t="s">
        <v>8051</v>
      </c>
      <c r="F19661" s="3" t="s">
        <v>4588</v>
      </c>
      <c r="G19661" s="3" t="s">
        <v>48457</v>
      </c>
      <c r="H19661" s="3" t="s">
        <v>48458</v>
      </c>
      <c r="I19661" s="301">
        <v>50.4786</v>
      </c>
    </row>
    <row r="19662" spans="2:9">
      <c r="B19662" s="300" t="s">
        <v>160</v>
      </c>
      <c r="C19662" s="3">
        <v>92944</v>
      </c>
      <c r="D19662" s="3" t="s">
        <v>31166</v>
      </c>
      <c r="E19662" s="3" t="s">
        <v>31167</v>
      </c>
      <c r="F19662" s="3" t="s">
        <v>4588</v>
      </c>
      <c r="G19662" s="3"/>
      <c r="H19662" s="3" t="s">
        <v>31168</v>
      </c>
      <c r="I19662" s="301">
        <v>50.6</v>
      </c>
    </row>
    <row r="19663" spans="2:9">
      <c r="B19663" s="300" t="s">
        <v>160</v>
      </c>
      <c r="C19663" s="3" t="s">
        <v>7265</v>
      </c>
      <c r="D19663" s="3" t="s">
        <v>7266</v>
      </c>
      <c r="E19663" s="3" t="s">
        <v>7267</v>
      </c>
      <c r="F19663" s="3" t="s">
        <v>114</v>
      </c>
      <c r="G19663" s="3" t="s">
        <v>7268</v>
      </c>
      <c r="H19663" s="3" t="s">
        <v>7269</v>
      </c>
      <c r="I19663" s="301">
        <v>50.8</v>
      </c>
    </row>
    <row r="19664" spans="2:9">
      <c r="B19664" s="300" t="s">
        <v>160</v>
      </c>
      <c r="C19664" s="3" t="s">
        <v>7553</v>
      </c>
      <c r="D19664" s="3" t="s">
        <v>7554</v>
      </c>
      <c r="E19664" s="3" t="s">
        <v>7267</v>
      </c>
      <c r="F19664" s="3" t="s">
        <v>114</v>
      </c>
      <c r="G19664" s="3" t="s">
        <v>7555</v>
      </c>
      <c r="H19664" s="3" t="s">
        <v>7269</v>
      </c>
      <c r="I19664" s="301">
        <v>50.8</v>
      </c>
    </row>
    <row r="19665" spans="2:9">
      <c r="B19665" s="300" t="s">
        <v>160</v>
      </c>
      <c r="C19665" s="3" t="s">
        <v>7727</v>
      </c>
      <c r="D19665" s="3" t="s">
        <v>7728</v>
      </c>
      <c r="E19665" s="3" t="s">
        <v>7267</v>
      </c>
      <c r="F19665" s="3" t="s">
        <v>114</v>
      </c>
      <c r="G19665" s="3" t="s">
        <v>7729</v>
      </c>
      <c r="H19665" s="3" t="s">
        <v>7269</v>
      </c>
      <c r="I19665" s="301">
        <v>50.759900000000002</v>
      </c>
    </row>
    <row r="19666" spans="2:9">
      <c r="B19666" s="300" t="s">
        <v>160</v>
      </c>
      <c r="C19666" s="3" t="s">
        <v>7778</v>
      </c>
      <c r="D19666" s="3" t="s">
        <v>7779</v>
      </c>
      <c r="E19666" s="3" t="s">
        <v>7267</v>
      </c>
      <c r="F19666" s="3" t="s">
        <v>114</v>
      </c>
      <c r="G19666" s="3" t="s">
        <v>7780</v>
      </c>
      <c r="H19666" s="3" t="s">
        <v>7269</v>
      </c>
      <c r="I19666" s="301">
        <v>50.8</v>
      </c>
    </row>
    <row r="19667" spans="2:9">
      <c r="B19667" s="300" t="s">
        <v>160</v>
      </c>
      <c r="C19667" s="3" t="s">
        <v>7849</v>
      </c>
      <c r="D19667" s="3" t="s">
        <v>7850</v>
      </c>
      <c r="E19667" s="3" t="s">
        <v>7267</v>
      </c>
      <c r="F19667" s="3" t="s">
        <v>114</v>
      </c>
      <c r="G19667" s="3" t="s">
        <v>7851</v>
      </c>
      <c r="H19667" s="3" t="s">
        <v>7269</v>
      </c>
      <c r="I19667" s="301">
        <v>50.780500000000004</v>
      </c>
    </row>
    <row r="19668" spans="2:9">
      <c r="B19668" s="300" t="s">
        <v>160</v>
      </c>
      <c r="C19668" s="3" t="s">
        <v>7868</v>
      </c>
      <c r="D19668" s="3" t="s">
        <v>7869</v>
      </c>
      <c r="E19668" s="3" t="s">
        <v>7267</v>
      </c>
      <c r="F19668" s="3" t="s">
        <v>114</v>
      </c>
      <c r="G19668" s="3" t="s">
        <v>7870</v>
      </c>
      <c r="H19668" s="3" t="s">
        <v>7269</v>
      </c>
      <c r="I19668" s="301">
        <v>50.794499999999999</v>
      </c>
    </row>
    <row r="19669" spans="2:9">
      <c r="B19669" s="300" t="s">
        <v>160</v>
      </c>
      <c r="C19669" s="3" t="s">
        <v>7871</v>
      </c>
      <c r="D19669" s="3" t="s">
        <v>7872</v>
      </c>
      <c r="E19669" s="3" t="s">
        <v>7267</v>
      </c>
      <c r="F19669" s="3" t="s">
        <v>114</v>
      </c>
      <c r="G19669" s="3" t="s">
        <v>7873</v>
      </c>
      <c r="H19669" s="3" t="s">
        <v>7269</v>
      </c>
      <c r="I19669" s="301">
        <v>50.8</v>
      </c>
    </row>
    <row r="19670" spans="2:9">
      <c r="B19670" s="300" t="s">
        <v>160</v>
      </c>
      <c r="C19670" s="3" t="s">
        <v>7874</v>
      </c>
      <c r="D19670" s="3" t="s">
        <v>7875</v>
      </c>
      <c r="E19670" s="3" t="s">
        <v>7267</v>
      </c>
      <c r="F19670" s="3" t="s">
        <v>114</v>
      </c>
      <c r="G19670" s="3" t="s">
        <v>7876</v>
      </c>
      <c r="H19670" s="3" t="s">
        <v>7269</v>
      </c>
      <c r="I19670" s="301">
        <v>50.8</v>
      </c>
    </row>
    <row r="19671" spans="2:9">
      <c r="B19671" s="300" t="s">
        <v>160</v>
      </c>
      <c r="C19671" s="3" t="s">
        <v>7877</v>
      </c>
      <c r="D19671" s="3" t="s">
        <v>7878</v>
      </c>
      <c r="E19671" s="3" t="s">
        <v>7267</v>
      </c>
      <c r="F19671" s="3" t="s">
        <v>114</v>
      </c>
      <c r="G19671" s="3" t="s">
        <v>7879</v>
      </c>
      <c r="H19671" s="3" t="s">
        <v>7269</v>
      </c>
      <c r="I19671" s="301">
        <v>50.795099999999998</v>
      </c>
    </row>
    <row r="19672" spans="2:9">
      <c r="B19672" s="300" t="s">
        <v>8026</v>
      </c>
      <c r="C19672" s="3" t="s">
        <v>8049</v>
      </c>
      <c r="D19672" s="3" t="s">
        <v>8050</v>
      </c>
      <c r="E19672" s="3" t="s">
        <v>8051</v>
      </c>
      <c r="F19672" s="3" t="s">
        <v>114</v>
      </c>
      <c r="G19672" s="3" t="s">
        <v>8052</v>
      </c>
      <c r="H19672" s="3" t="s">
        <v>7269</v>
      </c>
      <c r="I19672" s="301">
        <v>50.390099999999997</v>
      </c>
    </row>
    <row r="19673" spans="2:9">
      <c r="B19673" s="300" t="s">
        <v>8026</v>
      </c>
      <c r="C19673" s="3" t="s">
        <v>8053</v>
      </c>
      <c r="D19673" s="3" t="s">
        <v>8054</v>
      </c>
      <c r="E19673" s="3" t="s">
        <v>8051</v>
      </c>
      <c r="F19673" s="3" t="s">
        <v>114</v>
      </c>
      <c r="G19673" s="3" t="s">
        <v>8055</v>
      </c>
      <c r="H19673" s="3" t="s">
        <v>7269</v>
      </c>
      <c r="I19673" s="301">
        <v>50.457999999999998</v>
      </c>
    </row>
    <row r="19674" spans="2:9">
      <c r="B19674" s="300" t="s">
        <v>8026</v>
      </c>
      <c r="C19674" s="3" t="s">
        <v>8056</v>
      </c>
      <c r="D19674" s="3" t="s">
        <v>8057</v>
      </c>
      <c r="E19674" s="3" t="s">
        <v>8051</v>
      </c>
      <c r="F19674" s="3" t="s">
        <v>114</v>
      </c>
      <c r="G19674" s="3" t="s">
        <v>8058</v>
      </c>
      <c r="H19674" s="3" t="s">
        <v>7269</v>
      </c>
      <c r="I19674" s="301">
        <v>50.590899999999998</v>
      </c>
    </row>
    <row r="19675" spans="2:9">
      <c r="B19675" s="300" t="s">
        <v>8026</v>
      </c>
      <c r="C19675" s="3" t="s">
        <v>8063</v>
      </c>
      <c r="D19675" s="3" t="s">
        <v>8064</v>
      </c>
      <c r="E19675" s="3" t="s">
        <v>8051</v>
      </c>
      <c r="F19675" s="3" t="s">
        <v>114</v>
      </c>
      <c r="G19675" s="3" t="s">
        <v>8065</v>
      </c>
      <c r="H19675" s="3" t="s">
        <v>7269</v>
      </c>
      <c r="I19675" s="301">
        <v>50.484699999999997</v>
      </c>
    </row>
    <row r="19676" spans="2:9">
      <c r="B19676" s="300" t="s">
        <v>8026</v>
      </c>
      <c r="C19676" s="3" t="s">
        <v>8066</v>
      </c>
      <c r="D19676" s="3" t="s">
        <v>8067</v>
      </c>
      <c r="E19676" s="3" t="s">
        <v>8051</v>
      </c>
      <c r="F19676" s="3" t="s">
        <v>114</v>
      </c>
      <c r="G19676" s="3" t="s">
        <v>8068</v>
      </c>
      <c r="H19676" s="3" t="s">
        <v>7269</v>
      </c>
      <c r="I19676" s="301">
        <v>50.551099999999998</v>
      </c>
    </row>
    <row r="19677" spans="2:9">
      <c r="B19677" s="300" t="s">
        <v>8026</v>
      </c>
      <c r="C19677" s="3" t="s">
        <v>8072</v>
      </c>
      <c r="D19677" s="3" t="s">
        <v>8073</v>
      </c>
      <c r="E19677" s="3" t="s">
        <v>8051</v>
      </c>
      <c r="F19677" s="3" t="s">
        <v>114</v>
      </c>
      <c r="G19677" s="3" t="s">
        <v>8074</v>
      </c>
      <c r="H19677" s="3" t="s">
        <v>7269</v>
      </c>
      <c r="I19677" s="301">
        <v>50.560400000000001</v>
      </c>
    </row>
    <row r="19678" spans="2:9">
      <c r="B19678" s="300" t="s">
        <v>8026</v>
      </c>
      <c r="C19678" s="3">
        <v>2571</v>
      </c>
      <c r="D19678" s="3" t="s">
        <v>8075</v>
      </c>
      <c r="E19678" s="3" t="s">
        <v>8051</v>
      </c>
      <c r="F19678" s="3" t="s">
        <v>114</v>
      </c>
      <c r="G19678" s="3" t="s">
        <v>8076</v>
      </c>
      <c r="H19678" s="3" t="s">
        <v>7269</v>
      </c>
      <c r="I19678" s="301">
        <v>50.552399999999999</v>
      </c>
    </row>
    <row r="19679" spans="2:9">
      <c r="B19679" s="300" t="s">
        <v>8026</v>
      </c>
      <c r="C19679" s="3" t="s">
        <v>8077</v>
      </c>
      <c r="D19679" s="3" t="s">
        <v>8078</v>
      </c>
      <c r="E19679" s="3" t="s">
        <v>8051</v>
      </c>
      <c r="F19679" s="3" t="s">
        <v>114</v>
      </c>
      <c r="G19679" s="3" t="s">
        <v>8079</v>
      </c>
      <c r="H19679" s="3" t="s">
        <v>7269</v>
      </c>
      <c r="I19679" s="301">
        <v>50.564399999999999</v>
      </c>
    </row>
    <row r="19680" spans="2:9">
      <c r="B19680" s="300" t="s">
        <v>8026</v>
      </c>
      <c r="C19680" s="3" t="s">
        <v>8080</v>
      </c>
      <c r="D19680" s="3" t="s">
        <v>8081</v>
      </c>
      <c r="E19680" s="3" t="s">
        <v>8051</v>
      </c>
      <c r="F19680" s="3" t="s">
        <v>114</v>
      </c>
      <c r="G19680" s="3" t="s">
        <v>8082</v>
      </c>
      <c r="H19680" s="3" t="s">
        <v>7269</v>
      </c>
      <c r="I19680" s="301">
        <v>50.452800000000003</v>
      </c>
    </row>
    <row r="19681" spans="2:9">
      <c r="B19681" s="300" t="s">
        <v>8026</v>
      </c>
      <c r="C19681" s="3" t="s">
        <v>8093</v>
      </c>
      <c r="D19681" s="3" t="s">
        <v>8094</v>
      </c>
      <c r="E19681" s="3" t="s">
        <v>8051</v>
      </c>
      <c r="F19681" s="3" t="s">
        <v>114</v>
      </c>
      <c r="G19681" s="3" t="s">
        <v>8095</v>
      </c>
      <c r="H19681" s="3" t="s">
        <v>7269</v>
      </c>
      <c r="I19681" s="301">
        <v>50.451900000000002</v>
      </c>
    </row>
    <row r="19682" spans="2:9">
      <c r="B19682" s="300" t="s">
        <v>8026</v>
      </c>
      <c r="C19682" s="305">
        <v>37409</v>
      </c>
      <c r="D19682" s="3" t="s">
        <v>8112</v>
      </c>
      <c r="E19682" s="3" t="s">
        <v>8051</v>
      </c>
      <c r="F19682" s="3" t="s">
        <v>114</v>
      </c>
      <c r="G19682" s="3" t="s">
        <v>8113</v>
      </c>
      <c r="H19682" s="3" t="s">
        <v>7269</v>
      </c>
      <c r="I19682" s="301">
        <v>50.461799999999997</v>
      </c>
    </row>
    <row r="19683" spans="2:9">
      <c r="B19683" s="300" t="s">
        <v>8026</v>
      </c>
      <c r="C19683" s="3" t="s">
        <v>8114</v>
      </c>
      <c r="D19683" s="3" t="s">
        <v>8115</v>
      </c>
      <c r="E19683" s="3" t="s">
        <v>8051</v>
      </c>
      <c r="F19683" s="3" t="s">
        <v>114</v>
      </c>
      <c r="G19683" s="3" t="s">
        <v>8116</v>
      </c>
      <c r="H19683" s="3" t="s">
        <v>7269</v>
      </c>
      <c r="I19683" s="301">
        <v>50.5565</v>
      </c>
    </row>
    <row r="19684" spans="2:9">
      <c r="B19684" s="300" t="s">
        <v>8026</v>
      </c>
      <c r="C19684" s="3" t="s">
        <v>8117</v>
      </c>
      <c r="D19684" s="3" t="s">
        <v>8118</v>
      </c>
      <c r="E19684" s="3" t="s">
        <v>8051</v>
      </c>
      <c r="F19684" s="3" t="s">
        <v>114</v>
      </c>
      <c r="G19684" s="3" t="s">
        <v>8119</v>
      </c>
      <c r="H19684" s="3" t="s">
        <v>7269</v>
      </c>
      <c r="I19684" s="301">
        <v>50.560499999999998</v>
      </c>
    </row>
    <row r="19685" spans="2:9">
      <c r="B19685" s="300" t="s">
        <v>8026</v>
      </c>
      <c r="C19685" s="3" t="s">
        <v>8120</v>
      </c>
      <c r="D19685" s="3" t="s">
        <v>8121</v>
      </c>
      <c r="E19685" s="3" t="s">
        <v>8051</v>
      </c>
      <c r="F19685" s="3" t="s">
        <v>114</v>
      </c>
      <c r="G19685" s="3" t="s">
        <v>8122</v>
      </c>
      <c r="H19685" s="3" t="s">
        <v>7269</v>
      </c>
      <c r="I19685" s="301">
        <v>50.4482</v>
      </c>
    </row>
    <row r="19686" spans="2:9">
      <c r="B19686" s="300" t="s">
        <v>8026</v>
      </c>
      <c r="C19686" s="3" t="s">
        <v>8126</v>
      </c>
      <c r="D19686" s="3" t="s">
        <v>8127</v>
      </c>
      <c r="E19686" s="3" t="s">
        <v>8051</v>
      </c>
      <c r="F19686" s="3" t="s">
        <v>114</v>
      </c>
      <c r="G19686" s="3" t="s">
        <v>8128</v>
      </c>
      <c r="H19686" s="3" t="s">
        <v>7269</v>
      </c>
      <c r="I19686" s="301">
        <v>50.4557</v>
      </c>
    </row>
    <row r="19687" spans="2:9">
      <c r="B19687" s="300" t="s">
        <v>8026</v>
      </c>
      <c r="C19687" s="3" t="s">
        <v>8135</v>
      </c>
      <c r="D19687" s="3" t="s">
        <v>8136</v>
      </c>
      <c r="E19687" s="3" t="s">
        <v>8051</v>
      </c>
      <c r="F19687" s="3" t="s">
        <v>114</v>
      </c>
      <c r="G19687" s="3" t="s">
        <v>8137</v>
      </c>
      <c r="H19687" s="3" t="s">
        <v>7269</v>
      </c>
      <c r="I19687" s="301">
        <v>50.453800000000001</v>
      </c>
    </row>
    <row r="19688" spans="2:9">
      <c r="B19688" s="300" t="s">
        <v>8026</v>
      </c>
      <c r="C19688" s="3" t="s">
        <v>8144</v>
      </c>
      <c r="D19688" s="3" t="s">
        <v>8145</v>
      </c>
      <c r="E19688" s="3" t="s">
        <v>8051</v>
      </c>
      <c r="F19688" s="3" t="s">
        <v>114</v>
      </c>
      <c r="G19688" s="3" t="s">
        <v>8146</v>
      </c>
      <c r="H19688" s="3" t="s">
        <v>7269</v>
      </c>
      <c r="I19688" s="301">
        <v>50.505099999999999</v>
      </c>
    </row>
    <row r="19689" spans="2:9">
      <c r="B19689" s="300" t="s">
        <v>8026</v>
      </c>
      <c r="C19689" s="3" t="s">
        <v>8162</v>
      </c>
      <c r="D19689" s="3" t="s">
        <v>8163</v>
      </c>
      <c r="E19689" s="3" t="s">
        <v>8051</v>
      </c>
      <c r="F19689" s="3" t="s">
        <v>114</v>
      </c>
      <c r="G19689" s="3" t="s">
        <v>8164</v>
      </c>
      <c r="H19689" s="3" t="s">
        <v>7269</v>
      </c>
      <c r="I19689" s="301">
        <v>50.447899999999997</v>
      </c>
    </row>
    <row r="19690" spans="2:9">
      <c r="B19690" s="300" t="s">
        <v>8026</v>
      </c>
      <c r="C19690" s="3" t="s">
        <v>8183</v>
      </c>
      <c r="D19690" s="3" t="s">
        <v>8184</v>
      </c>
      <c r="E19690" s="3" t="s">
        <v>8051</v>
      </c>
      <c r="F19690" s="3" t="s">
        <v>114</v>
      </c>
      <c r="G19690" s="3" t="s">
        <v>8185</v>
      </c>
      <c r="H19690" s="3" t="s">
        <v>7269</v>
      </c>
      <c r="I19690" s="301">
        <v>50.386699999999998</v>
      </c>
    </row>
    <row r="19691" spans="2:9">
      <c r="B19691" s="300" t="s">
        <v>8026</v>
      </c>
      <c r="C19691" s="3" t="s">
        <v>8201</v>
      </c>
      <c r="D19691" s="3" t="s">
        <v>8202</v>
      </c>
      <c r="E19691" s="3" t="s">
        <v>8051</v>
      </c>
      <c r="F19691" s="3" t="s">
        <v>114</v>
      </c>
      <c r="G19691" s="3" t="s">
        <v>8203</v>
      </c>
      <c r="H19691" s="3" t="s">
        <v>7269</v>
      </c>
      <c r="I19691" s="301">
        <v>50.498399999999997</v>
      </c>
    </row>
    <row r="19692" spans="2:9">
      <c r="B19692" s="300" t="s">
        <v>8026</v>
      </c>
      <c r="C19692" s="3" t="s">
        <v>8204</v>
      </c>
      <c r="D19692" s="3" t="s">
        <v>8205</v>
      </c>
      <c r="E19692" s="3" t="s">
        <v>8051</v>
      </c>
      <c r="F19692" s="3" t="s">
        <v>114</v>
      </c>
      <c r="G19692" s="3" t="s">
        <v>8206</v>
      </c>
      <c r="H19692" s="3" t="s">
        <v>7269</v>
      </c>
      <c r="I19692" s="301">
        <v>50.498699999999999</v>
      </c>
    </row>
    <row r="19693" spans="2:9">
      <c r="B19693" s="300" t="s">
        <v>8026</v>
      </c>
      <c r="C19693" s="3" t="s">
        <v>8207</v>
      </c>
      <c r="D19693" s="3" t="s">
        <v>8208</v>
      </c>
      <c r="E19693" s="3" t="s">
        <v>8051</v>
      </c>
      <c r="F19693" s="3" t="s">
        <v>114</v>
      </c>
      <c r="G19693" s="3" t="s">
        <v>8209</v>
      </c>
      <c r="H19693" s="3" t="s">
        <v>7269</v>
      </c>
      <c r="I19693" s="301">
        <v>50.553400000000003</v>
      </c>
    </row>
    <row r="19694" spans="2:9">
      <c r="B19694" s="300" t="s">
        <v>8026</v>
      </c>
      <c r="C19694" s="3" t="s">
        <v>8210</v>
      </c>
      <c r="D19694" s="3" t="s">
        <v>8211</v>
      </c>
      <c r="E19694" s="3" t="s">
        <v>8051</v>
      </c>
      <c r="F19694" s="3" t="s">
        <v>114</v>
      </c>
      <c r="G19694" s="3" t="s">
        <v>8212</v>
      </c>
      <c r="H19694" s="3" t="s">
        <v>7269</v>
      </c>
      <c r="I19694" s="301">
        <v>50.412500000000001</v>
      </c>
    </row>
    <row r="19695" spans="2:9">
      <c r="B19695" s="300" t="s">
        <v>8026</v>
      </c>
      <c r="C19695" s="3" t="s">
        <v>8222</v>
      </c>
      <c r="D19695" s="3" t="s">
        <v>8223</v>
      </c>
      <c r="E19695" s="3" t="s">
        <v>8051</v>
      </c>
      <c r="F19695" s="3" t="s">
        <v>114</v>
      </c>
      <c r="G19695" s="3" t="s">
        <v>8224</v>
      </c>
      <c r="H19695" s="3" t="s">
        <v>7269</v>
      </c>
      <c r="I19695" s="301">
        <v>50.473500000000001</v>
      </c>
    </row>
    <row r="19696" spans="2:9">
      <c r="B19696" s="300" t="s">
        <v>8026</v>
      </c>
      <c r="C19696" s="3" t="s">
        <v>8237</v>
      </c>
      <c r="D19696" s="3" t="s">
        <v>8238</v>
      </c>
      <c r="E19696" s="3" t="s">
        <v>8051</v>
      </c>
      <c r="F19696" s="3" t="s">
        <v>114</v>
      </c>
      <c r="G19696" s="3" t="s">
        <v>8239</v>
      </c>
      <c r="H19696" s="3" t="s">
        <v>7269</v>
      </c>
      <c r="I19696" s="301">
        <v>50.553400000000003</v>
      </c>
    </row>
    <row r="19697" spans="2:9">
      <c r="B19697" s="300" t="s">
        <v>8026</v>
      </c>
      <c r="C19697" s="3" t="s">
        <v>8240</v>
      </c>
      <c r="D19697" s="3" t="s">
        <v>8241</v>
      </c>
      <c r="E19697" s="3" t="s">
        <v>8051</v>
      </c>
      <c r="F19697" s="3" t="s">
        <v>114</v>
      </c>
      <c r="G19697" s="3" t="s">
        <v>8242</v>
      </c>
      <c r="H19697" s="3" t="s">
        <v>7269</v>
      </c>
      <c r="I19697" s="301">
        <v>50.451900000000002</v>
      </c>
    </row>
    <row r="19698" spans="2:9">
      <c r="B19698" s="300" t="s">
        <v>8026</v>
      </c>
      <c r="C19698" s="3">
        <v>7409</v>
      </c>
      <c r="D19698" s="3" t="s">
        <v>8243</v>
      </c>
      <c r="E19698" s="3" t="s">
        <v>8051</v>
      </c>
      <c r="F19698" s="3" t="s">
        <v>114</v>
      </c>
      <c r="G19698" s="3" t="s">
        <v>8244</v>
      </c>
      <c r="H19698" s="3" t="s">
        <v>7269</v>
      </c>
      <c r="I19698" s="301">
        <v>50.556699999999999</v>
      </c>
    </row>
    <row r="19699" spans="2:9">
      <c r="B19699" s="300" t="s">
        <v>8026</v>
      </c>
      <c r="C19699" s="3" t="s">
        <v>8245</v>
      </c>
      <c r="D19699" s="3" t="s">
        <v>8246</v>
      </c>
      <c r="E19699" s="3" t="s">
        <v>8051</v>
      </c>
      <c r="F19699" s="3" t="s">
        <v>114</v>
      </c>
      <c r="G19699" s="3" t="s">
        <v>8247</v>
      </c>
      <c r="H19699" s="3" t="s">
        <v>7269</v>
      </c>
      <c r="I19699" s="301">
        <v>50.483499999999999</v>
      </c>
    </row>
    <row r="19700" spans="2:9">
      <c r="B19700" s="300" t="s">
        <v>8026</v>
      </c>
      <c r="C19700" s="3" t="s">
        <v>8256</v>
      </c>
      <c r="D19700" s="3" t="s">
        <v>8257</v>
      </c>
      <c r="E19700" s="3" t="s">
        <v>8051</v>
      </c>
      <c r="F19700" s="3" t="s">
        <v>114</v>
      </c>
      <c r="G19700" s="3" t="s">
        <v>8258</v>
      </c>
      <c r="H19700" s="3" t="s">
        <v>7269</v>
      </c>
      <c r="I19700" s="301">
        <v>50.482700000000001</v>
      </c>
    </row>
    <row r="19701" spans="2:9">
      <c r="B19701" s="300" t="s">
        <v>8026</v>
      </c>
      <c r="C19701" s="3" t="s">
        <v>8262</v>
      </c>
      <c r="D19701" s="3" t="s">
        <v>8263</v>
      </c>
      <c r="E19701" s="3" t="s">
        <v>8051</v>
      </c>
      <c r="F19701" s="3" t="s">
        <v>114</v>
      </c>
      <c r="G19701" s="3" t="s">
        <v>8264</v>
      </c>
      <c r="H19701" s="3" t="s">
        <v>7269</v>
      </c>
      <c r="I19701" s="301">
        <v>50.455599999999997</v>
      </c>
    </row>
    <row r="19702" spans="2:9">
      <c r="B19702" s="300" t="s">
        <v>8026</v>
      </c>
      <c r="C19702" s="3" t="s">
        <v>8268</v>
      </c>
      <c r="D19702" s="3" t="s">
        <v>8269</v>
      </c>
      <c r="E19702" s="3" t="s">
        <v>8051</v>
      </c>
      <c r="F19702" s="3" t="s">
        <v>114</v>
      </c>
      <c r="G19702" s="3" t="s">
        <v>8270</v>
      </c>
      <c r="H19702" s="3" t="s">
        <v>7269</v>
      </c>
      <c r="I19702" s="301">
        <v>50.372700000000002</v>
      </c>
    </row>
    <row r="19703" spans="2:9">
      <c r="B19703" s="300" t="s">
        <v>8026</v>
      </c>
      <c r="C19703" s="3">
        <v>611</v>
      </c>
      <c r="D19703" s="3" t="s">
        <v>8271</v>
      </c>
      <c r="E19703" s="3" t="s">
        <v>8051</v>
      </c>
      <c r="F19703" s="3" t="s">
        <v>114</v>
      </c>
      <c r="G19703" s="3" t="s">
        <v>8272</v>
      </c>
      <c r="H19703" s="3" t="s">
        <v>7269</v>
      </c>
      <c r="I19703" s="301">
        <v>50.447600000000001</v>
      </c>
    </row>
    <row r="19704" spans="2:9">
      <c r="B19704" s="300" t="s">
        <v>8026</v>
      </c>
      <c r="C19704" s="305">
        <v>37742</v>
      </c>
      <c r="D19704" s="3" t="s">
        <v>8277</v>
      </c>
      <c r="E19704" s="3" t="s">
        <v>8051</v>
      </c>
      <c r="F19704" s="3" t="s">
        <v>114</v>
      </c>
      <c r="G19704" s="3" t="s">
        <v>8278</v>
      </c>
      <c r="H19704" s="3" t="s">
        <v>7269</v>
      </c>
      <c r="I19704" s="301">
        <v>50.448799999999999</v>
      </c>
    </row>
    <row r="19705" spans="2:9">
      <c r="B19705" s="300" t="s">
        <v>8026</v>
      </c>
      <c r="C19705" s="3" t="s">
        <v>8279</v>
      </c>
      <c r="D19705" s="3" t="s">
        <v>8280</v>
      </c>
      <c r="E19705" s="3" t="s">
        <v>8051</v>
      </c>
      <c r="F19705" s="3" t="s">
        <v>114</v>
      </c>
      <c r="G19705" s="3" t="s">
        <v>8281</v>
      </c>
      <c r="H19705" s="3" t="s">
        <v>7269</v>
      </c>
      <c r="I19705" s="301">
        <v>50.369500000000002</v>
      </c>
    </row>
    <row r="19706" spans="2:9">
      <c r="B19706" s="300" t="s">
        <v>8026</v>
      </c>
      <c r="C19706" s="3" t="s">
        <v>8282</v>
      </c>
      <c r="D19706" s="3" t="s">
        <v>8283</v>
      </c>
      <c r="E19706" s="3" t="s">
        <v>8051</v>
      </c>
      <c r="F19706" s="3" t="s">
        <v>114</v>
      </c>
      <c r="G19706" s="3" t="s">
        <v>8284</v>
      </c>
      <c r="H19706" s="3" t="s">
        <v>7269</v>
      </c>
      <c r="I19706" s="301">
        <v>50.389200000000002</v>
      </c>
    </row>
    <row r="19707" spans="2:9">
      <c r="B19707" s="300" t="s">
        <v>8026</v>
      </c>
      <c r="C19707" s="3" t="s">
        <v>8288</v>
      </c>
      <c r="D19707" s="3" t="s">
        <v>8289</v>
      </c>
      <c r="E19707" s="3" t="s">
        <v>8051</v>
      </c>
      <c r="F19707" s="3" t="s">
        <v>114</v>
      </c>
      <c r="G19707" s="3" t="s">
        <v>8290</v>
      </c>
      <c r="H19707" s="3" t="s">
        <v>7269</v>
      </c>
      <c r="I19707" s="301">
        <v>50.453600000000002</v>
      </c>
    </row>
    <row r="19708" spans="2:9">
      <c r="B19708" s="300" t="s">
        <v>8026</v>
      </c>
      <c r="C19708" s="3" t="s">
        <v>8291</v>
      </c>
      <c r="D19708" s="3" t="s">
        <v>8292</v>
      </c>
      <c r="E19708" s="3" t="s">
        <v>8051</v>
      </c>
      <c r="F19708" s="3" t="s">
        <v>114</v>
      </c>
      <c r="G19708" s="3" t="s">
        <v>8293</v>
      </c>
      <c r="H19708" s="3" t="s">
        <v>7269</v>
      </c>
      <c r="I19708" s="301">
        <v>50.447400000000002</v>
      </c>
    </row>
    <row r="19709" spans="2:9">
      <c r="B19709" s="300" t="s">
        <v>8026</v>
      </c>
      <c r="C19709" s="3">
        <v>7636</v>
      </c>
      <c r="D19709" s="3" t="s">
        <v>8297</v>
      </c>
      <c r="E19709" s="3" t="s">
        <v>8051</v>
      </c>
      <c r="F19709" s="3" t="s">
        <v>114</v>
      </c>
      <c r="G19709" s="3" t="s">
        <v>8298</v>
      </c>
      <c r="H19709" s="3" t="s">
        <v>7269</v>
      </c>
      <c r="I19709" s="301">
        <v>50.557299999999998</v>
      </c>
    </row>
    <row r="19710" spans="2:9">
      <c r="B19710" s="300" t="s">
        <v>8026</v>
      </c>
      <c r="C19710" s="3" t="s">
        <v>8302</v>
      </c>
      <c r="D19710" s="3" t="s">
        <v>8303</v>
      </c>
      <c r="E19710" s="3" t="s">
        <v>8051</v>
      </c>
      <c r="F19710" s="3" t="s">
        <v>114</v>
      </c>
      <c r="G19710" s="3" t="s">
        <v>8304</v>
      </c>
      <c r="H19710" s="3" t="s">
        <v>7269</v>
      </c>
      <c r="I19710" s="301">
        <v>50.411200000000001</v>
      </c>
    </row>
    <row r="19711" spans="2:9">
      <c r="B19711" s="300" t="s">
        <v>8026</v>
      </c>
      <c r="C19711" s="3" t="s">
        <v>8308</v>
      </c>
      <c r="D19711" s="3" t="s">
        <v>8309</v>
      </c>
      <c r="E19711" s="3" t="s">
        <v>8051</v>
      </c>
      <c r="F19711" s="3" t="s">
        <v>114</v>
      </c>
      <c r="G19711" s="3" t="s">
        <v>8310</v>
      </c>
      <c r="H19711" s="3" t="s">
        <v>7269</v>
      </c>
      <c r="I19711" s="301">
        <v>50.554000000000002</v>
      </c>
    </row>
    <row r="19712" spans="2:9">
      <c r="B19712" s="300" t="s">
        <v>8026</v>
      </c>
      <c r="C19712" s="3" t="s">
        <v>8311</v>
      </c>
      <c r="D19712" s="3" t="s">
        <v>8312</v>
      </c>
      <c r="E19712" s="3" t="s">
        <v>8051</v>
      </c>
      <c r="F19712" s="3" t="s">
        <v>114</v>
      </c>
      <c r="G19712" s="3" t="s">
        <v>8313</v>
      </c>
      <c r="H19712" s="3" t="s">
        <v>7269</v>
      </c>
      <c r="I19712" s="301">
        <v>50.555300000000003</v>
      </c>
    </row>
    <row r="19713" spans="2:9">
      <c r="B19713" s="300" t="s">
        <v>8026</v>
      </c>
      <c r="C19713" s="3" t="s">
        <v>8334</v>
      </c>
      <c r="D19713" s="3" t="s">
        <v>8335</v>
      </c>
      <c r="E19713" s="3" t="s">
        <v>8051</v>
      </c>
      <c r="F19713" s="3" t="s">
        <v>114</v>
      </c>
      <c r="G19713" s="3" t="s">
        <v>8336</v>
      </c>
      <c r="H19713" s="3" t="s">
        <v>7269</v>
      </c>
      <c r="I19713" s="301">
        <v>50.454599999999999</v>
      </c>
    </row>
    <row r="19714" spans="2:9">
      <c r="B19714" s="300" t="s">
        <v>8026</v>
      </c>
      <c r="C19714" s="3" t="s">
        <v>8339</v>
      </c>
      <c r="D19714" s="3" t="s">
        <v>8340</v>
      </c>
      <c r="E19714" s="3" t="s">
        <v>8051</v>
      </c>
      <c r="F19714" s="3" t="s">
        <v>114</v>
      </c>
      <c r="G19714" s="3" t="s">
        <v>8341</v>
      </c>
      <c r="H19714" s="3" t="s">
        <v>7269</v>
      </c>
      <c r="I19714" s="301">
        <v>50.3827</v>
      </c>
    </row>
    <row r="19715" spans="2:9">
      <c r="B19715" s="300" t="s">
        <v>8026</v>
      </c>
      <c r="C19715" s="3" t="s">
        <v>8349</v>
      </c>
      <c r="D19715" s="3" t="s">
        <v>8350</v>
      </c>
      <c r="E19715" s="3" t="s">
        <v>8051</v>
      </c>
      <c r="F19715" s="3" t="s">
        <v>114</v>
      </c>
      <c r="G19715" s="3" t="s">
        <v>8351</v>
      </c>
      <c r="H19715" s="3" t="s">
        <v>7269</v>
      </c>
      <c r="I19715" s="301">
        <v>50.369199999999999</v>
      </c>
    </row>
    <row r="19716" spans="2:9">
      <c r="B19716" s="300" t="s">
        <v>8026</v>
      </c>
      <c r="C19716" s="3" t="s">
        <v>8352</v>
      </c>
      <c r="D19716" s="3" t="s">
        <v>8353</v>
      </c>
      <c r="E19716" s="3" t="s">
        <v>8051</v>
      </c>
      <c r="F19716" s="3" t="s">
        <v>114</v>
      </c>
      <c r="G19716" s="3" t="s">
        <v>8354</v>
      </c>
      <c r="H19716" s="3" t="s">
        <v>7269</v>
      </c>
      <c r="I19716" s="301">
        <v>50.451000000000001</v>
      </c>
    </row>
    <row r="19717" spans="2:9">
      <c r="B19717" s="300" t="s">
        <v>8026</v>
      </c>
      <c r="C19717" s="3" t="s">
        <v>8359</v>
      </c>
      <c r="D19717" s="3" t="s">
        <v>8360</v>
      </c>
      <c r="E19717" s="3" t="s">
        <v>8051</v>
      </c>
      <c r="F19717" s="3" t="s">
        <v>114</v>
      </c>
      <c r="G19717" s="3" t="s">
        <v>8361</v>
      </c>
      <c r="H19717" s="3" t="s">
        <v>7269</v>
      </c>
      <c r="I19717" s="301">
        <v>50.447200000000002</v>
      </c>
    </row>
    <row r="19718" spans="2:9">
      <c r="B19718" s="300" t="s">
        <v>8026</v>
      </c>
      <c r="C19718" s="3" t="s">
        <v>8375</v>
      </c>
      <c r="D19718" s="3" t="s">
        <v>8376</v>
      </c>
      <c r="E19718" s="3" t="s">
        <v>8051</v>
      </c>
      <c r="F19718" s="3" t="s">
        <v>114</v>
      </c>
      <c r="G19718" s="3" t="s">
        <v>8377</v>
      </c>
      <c r="H19718" s="3" t="s">
        <v>7269</v>
      </c>
      <c r="I19718" s="301">
        <v>50.373199999999997</v>
      </c>
    </row>
    <row r="19719" spans="2:9">
      <c r="B19719" s="300" t="s">
        <v>8026</v>
      </c>
      <c r="C19719" s="3" t="s">
        <v>8378</v>
      </c>
      <c r="D19719" s="3" t="s">
        <v>8379</v>
      </c>
      <c r="E19719" s="3" t="s">
        <v>8051</v>
      </c>
      <c r="F19719" s="3" t="s">
        <v>114</v>
      </c>
      <c r="G19719" s="3" t="s">
        <v>8380</v>
      </c>
      <c r="H19719" s="3" t="s">
        <v>7269</v>
      </c>
      <c r="I19719" s="301">
        <v>50.437199999999997</v>
      </c>
    </row>
    <row r="19720" spans="2:9">
      <c r="B19720" s="300" t="s">
        <v>8026</v>
      </c>
      <c r="C19720" s="3" t="s">
        <v>8381</v>
      </c>
      <c r="D19720" s="3" t="s">
        <v>8382</v>
      </c>
      <c r="E19720" s="3" t="s">
        <v>8051</v>
      </c>
      <c r="F19720" s="3" t="s">
        <v>114</v>
      </c>
      <c r="G19720" s="3" t="s">
        <v>8383</v>
      </c>
      <c r="H19720" s="3" t="s">
        <v>7269</v>
      </c>
      <c r="I19720" s="301">
        <v>50.412300000000002</v>
      </c>
    </row>
    <row r="19721" spans="2:9">
      <c r="B19721" s="300" t="s">
        <v>8026</v>
      </c>
      <c r="C19721" s="3" t="s">
        <v>8384</v>
      </c>
      <c r="D19721" s="3" t="s">
        <v>8385</v>
      </c>
      <c r="E19721" s="3" t="s">
        <v>8051</v>
      </c>
      <c r="F19721" s="3" t="s">
        <v>114</v>
      </c>
      <c r="G19721" s="3" t="s">
        <v>8386</v>
      </c>
      <c r="H19721" s="3" t="s">
        <v>7269</v>
      </c>
      <c r="I19721" s="301">
        <v>50.384999999999998</v>
      </c>
    </row>
    <row r="19722" spans="2:9">
      <c r="B19722" s="300" t="s">
        <v>8424</v>
      </c>
      <c r="C19722" s="3" t="s">
        <v>8425</v>
      </c>
      <c r="D19722" s="3" t="s">
        <v>8426</v>
      </c>
      <c r="E19722" s="3" t="s">
        <v>7267</v>
      </c>
      <c r="F19722" s="3" t="s">
        <v>114</v>
      </c>
      <c r="G19722" s="3" t="s">
        <v>8427</v>
      </c>
      <c r="H19722" s="3" t="s">
        <v>7269</v>
      </c>
      <c r="I19722" s="301">
        <v>50.8</v>
      </c>
    </row>
    <row r="19723" spans="2:9">
      <c r="B19723" s="300" t="s">
        <v>8707</v>
      </c>
      <c r="C19723" s="3" t="s">
        <v>8708</v>
      </c>
      <c r="D19723" s="3" t="s">
        <v>8709</v>
      </c>
      <c r="E19723" s="3" t="s">
        <v>7267</v>
      </c>
      <c r="F19723" s="3" t="s">
        <v>114</v>
      </c>
      <c r="G19723" s="3" t="s">
        <v>8710</v>
      </c>
      <c r="H19723" s="3" t="s">
        <v>7269</v>
      </c>
      <c r="I19723" s="301">
        <v>50.8</v>
      </c>
    </row>
    <row r="19724" spans="2:9">
      <c r="B19724" s="300" t="s">
        <v>8770</v>
      </c>
      <c r="C19724" s="3" t="s">
        <v>8771</v>
      </c>
      <c r="D19724" s="3" t="s">
        <v>8772</v>
      </c>
      <c r="E19724" s="3" t="s">
        <v>8051</v>
      </c>
      <c r="F19724" s="3" t="s">
        <v>114</v>
      </c>
      <c r="G19724" s="3" t="s">
        <v>8773</v>
      </c>
      <c r="H19724" s="3" t="s">
        <v>7269</v>
      </c>
      <c r="I19724" s="301">
        <v>50.559899999999999</v>
      </c>
    </row>
    <row r="19725" spans="2:9">
      <c r="B19725" s="300" t="s">
        <v>160</v>
      </c>
      <c r="C19725" s="3" t="s">
        <v>12470</v>
      </c>
      <c r="D19725" s="3" t="s">
        <v>12471</v>
      </c>
      <c r="E19725" s="3" t="s">
        <v>12472</v>
      </c>
      <c r="F19725" s="3" t="s">
        <v>4588</v>
      </c>
      <c r="G19725" s="3"/>
      <c r="H19725" s="3" t="s">
        <v>7269</v>
      </c>
      <c r="I19725" s="301">
        <v>50.7</v>
      </c>
    </row>
    <row r="19726" spans="2:9">
      <c r="B19726" s="300" t="s">
        <v>160</v>
      </c>
      <c r="C19726" s="3" t="s">
        <v>14153</v>
      </c>
      <c r="D19726" s="3" t="s">
        <v>14154</v>
      </c>
      <c r="E19726" s="3" t="s">
        <v>14155</v>
      </c>
      <c r="F19726" s="3" t="s">
        <v>4588</v>
      </c>
      <c r="G19726" s="3"/>
      <c r="H19726" s="3" t="s">
        <v>7269</v>
      </c>
      <c r="I19726" s="301">
        <v>50.7</v>
      </c>
    </row>
    <row r="19727" spans="2:9">
      <c r="B19727" s="300" t="s">
        <v>160</v>
      </c>
      <c r="C19727" s="3" t="s">
        <v>19891</v>
      </c>
      <c r="D19727" s="3" t="s">
        <v>19892</v>
      </c>
      <c r="E19727" s="3" t="s">
        <v>12472</v>
      </c>
      <c r="F19727" s="3" t="s">
        <v>4588</v>
      </c>
      <c r="G19727" s="3"/>
      <c r="H19727" s="3" t="s">
        <v>7269</v>
      </c>
      <c r="I19727" s="301">
        <v>50.6</v>
      </c>
    </row>
    <row r="19728" spans="2:9">
      <c r="B19728" s="300" t="s">
        <v>160</v>
      </c>
      <c r="C19728" s="3" t="s">
        <v>19922</v>
      </c>
      <c r="D19728" s="3" t="s">
        <v>19923</v>
      </c>
      <c r="E19728" s="3" t="s">
        <v>12472</v>
      </c>
      <c r="F19728" s="3" t="s">
        <v>4588</v>
      </c>
      <c r="G19728" s="3"/>
      <c r="H19728" s="3" t="s">
        <v>7269</v>
      </c>
      <c r="I19728" s="301">
        <v>50.6</v>
      </c>
    </row>
    <row r="19729" spans="2:9">
      <c r="B19729" s="300" t="s">
        <v>160</v>
      </c>
      <c r="C19729" s="3" t="s">
        <v>24122</v>
      </c>
      <c r="D19729" s="3" t="s">
        <v>24123</v>
      </c>
      <c r="E19729" s="3" t="s">
        <v>12472</v>
      </c>
      <c r="F19729" s="3" t="s">
        <v>4588</v>
      </c>
      <c r="G19729" s="3"/>
      <c r="H19729" s="3" t="s">
        <v>7269</v>
      </c>
      <c r="I19729" s="301">
        <v>50.4</v>
      </c>
    </row>
    <row r="19730" spans="2:9">
      <c r="B19730" s="300" t="s">
        <v>160</v>
      </c>
      <c r="C19730" s="3" t="s">
        <v>26683</v>
      </c>
      <c r="D19730" s="3" t="s">
        <v>26684</v>
      </c>
      <c r="E19730" s="3" t="s">
        <v>12472</v>
      </c>
      <c r="F19730" s="3" t="s">
        <v>125</v>
      </c>
      <c r="G19730" s="3"/>
      <c r="H19730" s="3" t="s">
        <v>7269</v>
      </c>
      <c r="I19730" s="301">
        <v>50.8</v>
      </c>
    </row>
    <row r="19731" spans="2:9">
      <c r="B19731" s="300" t="s">
        <v>160</v>
      </c>
      <c r="C19731" s="3" t="s">
        <v>30395</v>
      </c>
      <c r="D19731" s="3" t="s">
        <v>30396</v>
      </c>
      <c r="E19731" s="3" t="s">
        <v>12472</v>
      </c>
      <c r="F19731" s="3" t="s">
        <v>4588</v>
      </c>
      <c r="G19731" s="3"/>
      <c r="H19731" s="3" t="s">
        <v>7269</v>
      </c>
      <c r="I19731" s="301">
        <v>50.6</v>
      </c>
    </row>
    <row r="19732" spans="2:9">
      <c r="B19732" s="300" t="s">
        <v>160</v>
      </c>
      <c r="C19732" s="3" t="s">
        <v>34787</v>
      </c>
      <c r="D19732" s="3" t="s">
        <v>34788</v>
      </c>
      <c r="E19732" s="3" t="s">
        <v>12472</v>
      </c>
      <c r="F19732" s="3" t="s">
        <v>4588</v>
      </c>
      <c r="G19732" s="3"/>
      <c r="H19732" s="3" t="s">
        <v>7269</v>
      </c>
      <c r="I19732" s="301">
        <v>50.7</v>
      </c>
    </row>
    <row r="19733" spans="2:9">
      <c r="B19733" s="300" t="s">
        <v>160</v>
      </c>
      <c r="C19733" s="3" t="s">
        <v>35255</v>
      </c>
      <c r="D19733" s="3" t="s">
        <v>35256</v>
      </c>
      <c r="E19733" s="3" t="s">
        <v>12472</v>
      </c>
      <c r="F19733" s="3" t="s">
        <v>4588</v>
      </c>
      <c r="G19733" s="3"/>
      <c r="H19733" s="3" t="s">
        <v>7269</v>
      </c>
      <c r="I19733" s="301">
        <v>50.4</v>
      </c>
    </row>
    <row r="19734" spans="2:9">
      <c r="B19734" s="300" t="s">
        <v>160</v>
      </c>
      <c r="C19734" s="3" t="s">
        <v>40229</v>
      </c>
      <c r="D19734" s="3" t="s">
        <v>40230</v>
      </c>
      <c r="E19734" s="3" t="s">
        <v>12472</v>
      </c>
      <c r="F19734" s="3" t="s">
        <v>4588</v>
      </c>
      <c r="G19734" s="3"/>
      <c r="H19734" s="3" t="s">
        <v>7269</v>
      </c>
      <c r="I19734" s="301">
        <v>50.6</v>
      </c>
    </row>
    <row r="19735" spans="2:9">
      <c r="B19735" s="300" t="s">
        <v>160</v>
      </c>
      <c r="C19735" s="3" t="s">
        <v>40262</v>
      </c>
      <c r="D19735" s="3" t="s">
        <v>40263</v>
      </c>
      <c r="E19735" s="3" t="s">
        <v>12472</v>
      </c>
      <c r="F19735" s="3" t="s">
        <v>4588</v>
      </c>
      <c r="G19735" s="3"/>
      <c r="H19735" s="3" t="s">
        <v>7269</v>
      </c>
      <c r="I19735" s="301">
        <v>50.7</v>
      </c>
    </row>
    <row r="19736" spans="2:9">
      <c r="B19736" s="300" t="s">
        <v>160</v>
      </c>
      <c r="C19736" s="3" t="s">
        <v>42835</v>
      </c>
      <c r="D19736" s="3" t="s">
        <v>42836</v>
      </c>
      <c r="E19736" s="3" t="s">
        <v>12472</v>
      </c>
      <c r="F19736" s="3" t="s">
        <v>4588</v>
      </c>
      <c r="G19736" s="3"/>
      <c r="H19736" s="3" t="s">
        <v>7269</v>
      </c>
      <c r="I19736" s="301">
        <v>50.4</v>
      </c>
    </row>
    <row r="19737" spans="2:9">
      <c r="B19737" s="300" t="s">
        <v>160</v>
      </c>
      <c r="C19737" s="3" t="s">
        <v>45465</v>
      </c>
      <c r="D19737" s="3" t="s">
        <v>45466</v>
      </c>
      <c r="E19737" s="3" t="s">
        <v>12472</v>
      </c>
      <c r="F19737" s="3" t="s">
        <v>4588</v>
      </c>
      <c r="G19737" s="3"/>
      <c r="H19737" s="3" t="s">
        <v>7269</v>
      </c>
      <c r="I19737" s="301">
        <v>50.5</v>
      </c>
    </row>
    <row r="19738" spans="2:9">
      <c r="B19738" s="300" t="s">
        <v>160</v>
      </c>
      <c r="C19738" s="3" t="s">
        <v>45508</v>
      </c>
      <c r="D19738" s="3" t="s">
        <v>45509</v>
      </c>
      <c r="E19738" s="3" t="s">
        <v>12472</v>
      </c>
      <c r="F19738" s="3" t="s">
        <v>4588</v>
      </c>
      <c r="G19738" s="3"/>
      <c r="H19738" s="3" t="s">
        <v>7269</v>
      </c>
      <c r="I19738" s="301">
        <v>50.6</v>
      </c>
    </row>
    <row r="19739" spans="2:9">
      <c r="B19739" s="300" t="s">
        <v>160</v>
      </c>
      <c r="C19739" s="3" t="s">
        <v>47919</v>
      </c>
      <c r="D19739" s="3" t="s">
        <v>47920</v>
      </c>
      <c r="E19739" s="3" t="s">
        <v>12472</v>
      </c>
      <c r="F19739" s="3" t="s">
        <v>4588</v>
      </c>
      <c r="G19739" s="3"/>
      <c r="H19739" s="3" t="s">
        <v>7269</v>
      </c>
      <c r="I19739" s="301">
        <v>50.9</v>
      </c>
    </row>
    <row r="19740" spans="2:9">
      <c r="B19740" s="300" t="s">
        <v>160</v>
      </c>
      <c r="C19740" s="3" t="s">
        <v>57955</v>
      </c>
      <c r="D19740" s="3" t="s">
        <v>57956</v>
      </c>
      <c r="E19740" s="3" t="s">
        <v>7267</v>
      </c>
      <c r="F19740" s="3" t="s">
        <v>114</v>
      </c>
      <c r="G19740" s="3" t="s">
        <v>57957</v>
      </c>
      <c r="H19740" s="3" t="s">
        <v>7269</v>
      </c>
      <c r="I19740" s="301">
        <v>50.7958</v>
      </c>
    </row>
    <row r="19741" spans="2:9">
      <c r="B19741" s="300" t="s">
        <v>160</v>
      </c>
      <c r="C19741" s="3" t="s">
        <v>58366</v>
      </c>
      <c r="D19741" s="3" t="s">
        <v>58367</v>
      </c>
      <c r="E19741" s="3" t="s">
        <v>1255</v>
      </c>
      <c r="F19741" s="3" t="s">
        <v>4588</v>
      </c>
      <c r="G19741" s="3"/>
      <c r="H19741" s="3" t="s">
        <v>58368</v>
      </c>
      <c r="I19741" s="301">
        <v>50.7</v>
      </c>
    </row>
    <row r="19742" spans="2:9">
      <c r="B19742" s="300" t="s">
        <v>160</v>
      </c>
      <c r="C19742" s="3" t="s">
        <v>11785</v>
      </c>
      <c r="D19742" s="3" t="s">
        <v>11786</v>
      </c>
      <c r="E19742" s="3" t="s">
        <v>11787</v>
      </c>
      <c r="F19742" s="3" t="s">
        <v>4588</v>
      </c>
      <c r="G19742" s="3"/>
      <c r="H19742" s="3" t="s">
        <v>5467</v>
      </c>
      <c r="I19742" s="301">
        <v>50.3</v>
      </c>
    </row>
    <row r="19743" spans="2:9">
      <c r="B19743" s="300" t="s">
        <v>160</v>
      </c>
      <c r="C19743" s="3">
        <v>168</v>
      </c>
      <c r="D19743" s="3" t="s">
        <v>13110</v>
      </c>
      <c r="E19743" s="3" t="s">
        <v>13111</v>
      </c>
      <c r="F19743" s="3" t="s">
        <v>125</v>
      </c>
      <c r="G19743" s="3"/>
      <c r="H19743" s="3" t="s">
        <v>5467</v>
      </c>
      <c r="I19743" s="301">
        <v>50.8</v>
      </c>
    </row>
    <row r="19744" spans="2:9">
      <c r="B19744" s="300" t="s">
        <v>160</v>
      </c>
      <c r="C19744" s="3" t="s">
        <v>13922</v>
      </c>
      <c r="D19744" s="3" t="s">
        <v>13923</v>
      </c>
      <c r="E19744" s="3" t="s">
        <v>13924</v>
      </c>
      <c r="F19744" s="3" t="s">
        <v>4588</v>
      </c>
      <c r="G19744" s="3"/>
      <c r="H19744" s="3" t="s">
        <v>5467</v>
      </c>
      <c r="I19744" s="301">
        <v>50.5</v>
      </c>
    </row>
    <row r="19745" spans="2:9">
      <c r="B19745" s="300" t="s">
        <v>160</v>
      </c>
      <c r="C19745" s="3" t="s">
        <v>13925</v>
      </c>
      <c r="D19745" s="3" t="s">
        <v>13926</v>
      </c>
      <c r="E19745" s="3" t="s">
        <v>13924</v>
      </c>
      <c r="F19745" s="3" t="s">
        <v>4588</v>
      </c>
      <c r="G19745" s="3"/>
      <c r="H19745" s="3" t="s">
        <v>5467</v>
      </c>
      <c r="I19745" s="301">
        <v>50.5</v>
      </c>
    </row>
    <row r="19746" spans="2:9">
      <c r="B19746" s="300" t="s">
        <v>160</v>
      </c>
      <c r="C19746" s="3" t="s">
        <v>14002</v>
      </c>
      <c r="D19746" s="3" t="s">
        <v>14003</v>
      </c>
      <c r="E19746" s="3" t="s">
        <v>13924</v>
      </c>
      <c r="F19746" s="3" t="s">
        <v>4588</v>
      </c>
      <c r="G19746" s="3"/>
      <c r="H19746" s="3" t="s">
        <v>5467</v>
      </c>
      <c r="I19746" s="301">
        <v>50.6</v>
      </c>
    </row>
    <row r="19747" spans="2:9">
      <c r="B19747" s="300" t="s">
        <v>160</v>
      </c>
      <c r="C19747" s="3" t="s">
        <v>14009</v>
      </c>
      <c r="D19747" s="3" t="s">
        <v>14010</v>
      </c>
      <c r="E19747" s="3" t="s">
        <v>13924</v>
      </c>
      <c r="F19747" s="3" t="s">
        <v>4588</v>
      </c>
      <c r="G19747" s="3"/>
      <c r="H19747" s="3" t="s">
        <v>5467</v>
      </c>
      <c r="I19747" s="301">
        <v>50.6</v>
      </c>
    </row>
    <row r="19748" spans="2:9">
      <c r="B19748" s="300" t="s">
        <v>160</v>
      </c>
      <c r="C19748" s="3">
        <v>120</v>
      </c>
      <c r="D19748" s="3" t="s">
        <v>14082</v>
      </c>
      <c r="E19748" s="3" t="s">
        <v>13111</v>
      </c>
      <c r="F19748" s="3" t="s">
        <v>125</v>
      </c>
      <c r="G19748" s="3"/>
      <c r="H19748" s="3" t="s">
        <v>5467</v>
      </c>
      <c r="I19748" s="301">
        <v>50.4</v>
      </c>
    </row>
    <row r="19749" spans="2:9">
      <c r="B19749" s="300" t="s">
        <v>160</v>
      </c>
      <c r="C19749" s="3">
        <v>119</v>
      </c>
      <c r="D19749" s="3" t="s">
        <v>14208</v>
      </c>
      <c r="E19749" s="3" t="s">
        <v>13111</v>
      </c>
      <c r="F19749" s="3" t="s">
        <v>125</v>
      </c>
      <c r="G19749" s="3"/>
      <c r="H19749" s="3" t="s">
        <v>5467</v>
      </c>
      <c r="I19749" s="301">
        <v>50.4</v>
      </c>
    </row>
    <row r="19750" spans="2:9">
      <c r="B19750" s="300" t="s">
        <v>160</v>
      </c>
      <c r="C19750" s="3" t="s">
        <v>14328</v>
      </c>
      <c r="D19750" s="3" t="s">
        <v>14329</v>
      </c>
      <c r="E19750" s="3" t="s">
        <v>13924</v>
      </c>
      <c r="F19750" s="3" t="s">
        <v>4588</v>
      </c>
      <c r="G19750" s="3"/>
      <c r="H19750" s="3" t="s">
        <v>5467</v>
      </c>
      <c r="I19750" s="301">
        <v>50.5</v>
      </c>
    </row>
    <row r="19751" spans="2:9">
      <c r="B19751" s="300" t="s">
        <v>160</v>
      </c>
      <c r="C19751" s="3" t="s">
        <v>14330</v>
      </c>
      <c r="D19751" s="3" t="s">
        <v>14331</v>
      </c>
      <c r="E19751" s="3" t="s">
        <v>13924</v>
      </c>
      <c r="F19751" s="3" t="s">
        <v>4588</v>
      </c>
      <c r="G19751" s="3"/>
      <c r="H19751" s="3" t="s">
        <v>5467</v>
      </c>
      <c r="I19751" s="301">
        <v>50.5</v>
      </c>
    </row>
    <row r="19752" spans="2:9">
      <c r="B19752" s="300" t="s">
        <v>160</v>
      </c>
      <c r="C19752" s="3" t="s">
        <v>14332</v>
      </c>
      <c r="D19752" s="3" t="s">
        <v>14333</v>
      </c>
      <c r="E19752" s="3" t="s">
        <v>13924</v>
      </c>
      <c r="F19752" s="3" t="s">
        <v>4588</v>
      </c>
      <c r="G19752" s="3"/>
      <c r="H19752" s="3" t="s">
        <v>5467</v>
      </c>
      <c r="I19752" s="301">
        <v>50.5</v>
      </c>
    </row>
    <row r="19753" spans="2:9">
      <c r="B19753" s="300" t="s">
        <v>160</v>
      </c>
      <c r="C19753" s="3" t="s">
        <v>14459</v>
      </c>
      <c r="D19753" s="3" t="s">
        <v>14460</v>
      </c>
      <c r="E19753" s="3" t="s">
        <v>13924</v>
      </c>
      <c r="F19753" s="3" t="s">
        <v>4588</v>
      </c>
      <c r="G19753" s="3"/>
      <c r="H19753" s="3" t="s">
        <v>5467</v>
      </c>
      <c r="I19753" s="301">
        <v>50.6</v>
      </c>
    </row>
    <row r="19754" spans="2:9">
      <c r="B19754" s="300" t="s">
        <v>160</v>
      </c>
      <c r="C19754" s="3" t="s">
        <v>14633</v>
      </c>
      <c r="D19754" s="3" t="s">
        <v>14634</v>
      </c>
      <c r="E19754" s="3" t="s">
        <v>13924</v>
      </c>
      <c r="F19754" s="3" t="s">
        <v>4588</v>
      </c>
      <c r="G19754" s="3"/>
      <c r="H19754" s="3" t="s">
        <v>5467</v>
      </c>
      <c r="I19754" s="301">
        <v>50.1</v>
      </c>
    </row>
    <row r="19755" spans="2:9">
      <c r="B19755" s="300" t="s">
        <v>160</v>
      </c>
      <c r="C19755" s="3" t="s">
        <v>14641</v>
      </c>
      <c r="D19755" s="3" t="s">
        <v>14642</v>
      </c>
      <c r="E19755" s="3" t="s">
        <v>13924</v>
      </c>
      <c r="F19755" s="3" t="s">
        <v>4588</v>
      </c>
      <c r="G19755" s="3"/>
      <c r="H19755" s="3" t="s">
        <v>5467</v>
      </c>
      <c r="I19755" s="301">
        <v>50.6</v>
      </c>
    </row>
    <row r="19756" spans="2:9">
      <c r="B19756" s="300" t="s">
        <v>160</v>
      </c>
      <c r="C19756" s="3" t="s">
        <v>14941</v>
      </c>
      <c r="D19756" s="3" t="s">
        <v>14942</v>
      </c>
      <c r="E19756" s="3" t="s">
        <v>13924</v>
      </c>
      <c r="F19756" s="3" t="s">
        <v>4588</v>
      </c>
      <c r="G19756" s="3"/>
      <c r="H19756" s="3" t="s">
        <v>5467</v>
      </c>
      <c r="I19756" s="301">
        <v>50.7</v>
      </c>
    </row>
    <row r="19757" spans="2:9">
      <c r="B19757" s="300" t="s">
        <v>160</v>
      </c>
      <c r="C19757" s="3" t="s">
        <v>15331</v>
      </c>
      <c r="D19757" s="3" t="s">
        <v>15332</v>
      </c>
      <c r="E19757" s="3" t="s">
        <v>13924</v>
      </c>
      <c r="F19757" s="3" t="s">
        <v>4588</v>
      </c>
      <c r="G19757" s="3"/>
      <c r="H19757" s="3" t="s">
        <v>5467</v>
      </c>
      <c r="I19757" s="301">
        <v>50.5</v>
      </c>
    </row>
    <row r="19758" spans="2:9">
      <c r="B19758" s="300" t="s">
        <v>160</v>
      </c>
      <c r="C19758" s="3" t="s">
        <v>15333</v>
      </c>
      <c r="D19758" s="3" t="s">
        <v>15334</v>
      </c>
      <c r="E19758" s="3" t="s">
        <v>13924</v>
      </c>
      <c r="F19758" s="3" t="s">
        <v>4588</v>
      </c>
      <c r="G19758" s="3"/>
      <c r="H19758" s="3" t="s">
        <v>5467</v>
      </c>
      <c r="I19758" s="301">
        <v>50.4</v>
      </c>
    </row>
    <row r="19759" spans="2:9">
      <c r="B19759" s="300" t="s">
        <v>160</v>
      </c>
      <c r="C19759" s="3" t="s">
        <v>15335</v>
      </c>
      <c r="D19759" s="3" t="s">
        <v>15336</v>
      </c>
      <c r="E19759" s="3" t="s">
        <v>13924</v>
      </c>
      <c r="F19759" s="3" t="s">
        <v>4588</v>
      </c>
      <c r="G19759" s="3"/>
      <c r="H19759" s="3" t="s">
        <v>5467</v>
      </c>
      <c r="I19759" s="301">
        <v>50.5</v>
      </c>
    </row>
    <row r="19760" spans="2:9">
      <c r="B19760" s="300" t="s">
        <v>160</v>
      </c>
      <c r="C19760" s="3" t="s">
        <v>15337</v>
      </c>
      <c r="D19760" s="3" t="s">
        <v>15338</v>
      </c>
      <c r="E19760" s="3" t="s">
        <v>13924</v>
      </c>
      <c r="F19760" s="3" t="s">
        <v>4588</v>
      </c>
      <c r="G19760" s="3"/>
      <c r="H19760" s="3" t="s">
        <v>5467</v>
      </c>
      <c r="I19760" s="301">
        <v>50.5</v>
      </c>
    </row>
    <row r="19761" spans="2:9">
      <c r="B19761" s="300" t="s">
        <v>160</v>
      </c>
      <c r="C19761" s="3" t="s">
        <v>15339</v>
      </c>
      <c r="D19761" s="3" t="s">
        <v>15340</v>
      </c>
      <c r="E19761" s="3" t="s">
        <v>13924</v>
      </c>
      <c r="F19761" s="3" t="s">
        <v>4588</v>
      </c>
      <c r="G19761" s="3"/>
      <c r="H19761" s="3" t="s">
        <v>5467</v>
      </c>
      <c r="I19761" s="301">
        <v>50.5</v>
      </c>
    </row>
    <row r="19762" spans="2:9">
      <c r="B19762" s="300" t="s">
        <v>160</v>
      </c>
      <c r="C19762" s="3" t="s">
        <v>15341</v>
      </c>
      <c r="D19762" s="3" t="s">
        <v>15342</v>
      </c>
      <c r="E19762" s="3" t="s">
        <v>13924</v>
      </c>
      <c r="F19762" s="3" t="s">
        <v>4588</v>
      </c>
      <c r="G19762" s="3"/>
      <c r="H19762" s="3" t="s">
        <v>5467</v>
      </c>
      <c r="I19762" s="301">
        <v>50.5</v>
      </c>
    </row>
    <row r="19763" spans="2:9">
      <c r="B19763" s="300" t="s">
        <v>160</v>
      </c>
      <c r="C19763" s="3" t="s">
        <v>15493</v>
      </c>
      <c r="D19763" s="3" t="s">
        <v>15494</v>
      </c>
      <c r="E19763" s="3" t="s">
        <v>13924</v>
      </c>
      <c r="F19763" s="3" t="s">
        <v>4588</v>
      </c>
      <c r="G19763" s="3"/>
      <c r="H19763" s="3" t="s">
        <v>5467</v>
      </c>
      <c r="I19763" s="301">
        <v>50.5</v>
      </c>
    </row>
    <row r="19764" spans="2:9">
      <c r="B19764" s="300" t="s">
        <v>160</v>
      </c>
      <c r="C19764" s="3" t="s">
        <v>15649</v>
      </c>
      <c r="D19764" s="3" t="s">
        <v>15650</v>
      </c>
      <c r="E19764" s="3" t="s">
        <v>11787</v>
      </c>
      <c r="F19764" s="3" t="s">
        <v>4588</v>
      </c>
      <c r="G19764" s="3"/>
      <c r="H19764" s="3" t="s">
        <v>5467</v>
      </c>
      <c r="I19764" s="301">
        <v>50.5</v>
      </c>
    </row>
    <row r="19765" spans="2:9">
      <c r="B19765" s="300" t="s">
        <v>160</v>
      </c>
      <c r="C19765" s="3" t="s">
        <v>15703</v>
      </c>
      <c r="D19765" s="3" t="s">
        <v>15704</v>
      </c>
      <c r="E19765" s="3" t="s">
        <v>13924</v>
      </c>
      <c r="F19765" s="3" t="s">
        <v>4588</v>
      </c>
      <c r="G19765" s="3"/>
      <c r="H19765" s="3" t="s">
        <v>5467</v>
      </c>
      <c r="I19765" s="301">
        <v>50.7</v>
      </c>
    </row>
    <row r="19766" spans="2:9">
      <c r="B19766" s="300" t="s">
        <v>160</v>
      </c>
      <c r="C19766" s="3">
        <v>165</v>
      </c>
      <c r="D19766" s="3" t="s">
        <v>15944</v>
      </c>
      <c r="E19766" s="3" t="s">
        <v>13111</v>
      </c>
      <c r="F19766" s="3" t="s">
        <v>125</v>
      </c>
      <c r="G19766" s="3"/>
      <c r="H19766" s="3" t="s">
        <v>5467</v>
      </c>
      <c r="I19766" s="301">
        <v>50.5</v>
      </c>
    </row>
    <row r="19767" spans="2:9">
      <c r="B19767" s="300" t="s">
        <v>160</v>
      </c>
      <c r="C19767" s="3" t="s">
        <v>16493</v>
      </c>
      <c r="D19767" s="3" t="s">
        <v>16494</v>
      </c>
      <c r="E19767" s="3" t="s">
        <v>13924</v>
      </c>
      <c r="F19767" s="3" t="s">
        <v>4588</v>
      </c>
      <c r="G19767" s="3"/>
      <c r="H19767" s="3" t="s">
        <v>5467</v>
      </c>
      <c r="I19767" s="301">
        <v>50.6</v>
      </c>
    </row>
    <row r="19768" spans="2:9">
      <c r="B19768" s="300" t="s">
        <v>160</v>
      </c>
      <c r="C19768" s="3" t="s">
        <v>16495</v>
      </c>
      <c r="D19768" s="3" t="s">
        <v>16496</v>
      </c>
      <c r="E19768" s="3" t="s">
        <v>13924</v>
      </c>
      <c r="F19768" s="3" t="s">
        <v>4588</v>
      </c>
      <c r="G19768" s="3"/>
      <c r="H19768" s="3" t="s">
        <v>5467</v>
      </c>
      <c r="I19768" s="301">
        <v>50.6</v>
      </c>
    </row>
    <row r="19769" spans="2:9">
      <c r="B19769" s="300" t="s">
        <v>160</v>
      </c>
      <c r="C19769" s="3" t="s">
        <v>16505</v>
      </c>
      <c r="D19769" s="3" t="s">
        <v>16506</v>
      </c>
      <c r="E19769" s="3" t="s">
        <v>13924</v>
      </c>
      <c r="F19769" s="3" t="s">
        <v>4588</v>
      </c>
      <c r="G19769" s="3"/>
      <c r="H19769" s="3" t="s">
        <v>5467</v>
      </c>
      <c r="I19769" s="301">
        <v>50.5</v>
      </c>
    </row>
    <row r="19770" spans="2:9">
      <c r="B19770" s="300" t="s">
        <v>160</v>
      </c>
      <c r="C19770" s="3" t="s">
        <v>16507</v>
      </c>
      <c r="D19770" s="3" t="s">
        <v>16508</v>
      </c>
      <c r="E19770" s="3" t="s">
        <v>13924</v>
      </c>
      <c r="F19770" s="3" t="s">
        <v>4588</v>
      </c>
      <c r="G19770" s="3"/>
      <c r="H19770" s="3" t="s">
        <v>5467</v>
      </c>
      <c r="I19770" s="301">
        <v>50.5</v>
      </c>
    </row>
    <row r="19771" spans="2:9">
      <c r="B19771" s="300" t="s">
        <v>160</v>
      </c>
      <c r="C19771" s="3" t="s">
        <v>16509</v>
      </c>
      <c r="D19771" s="3" t="s">
        <v>16510</v>
      </c>
      <c r="E19771" s="3" t="s">
        <v>13924</v>
      </c>
      <c r="F19771" s="3" t="s">
        <v>4588</v>
      </c>
      <c r="G19771" s="3"/>
      <c r="H19771" s="3" t="s">
        <v>5467</v>
      </c>
      <c r="I19771" s="301">
        <v>50.5</v>
      </c>
    </row>
    <row r="19772" spans="2:9">
      <c r="B19772" s="300" t="s">
        <v>160</v>
      </c>
      <c r="C19772" s="3" t="s">
        <v>16670</v>
      </c>
      <c r="D19772" s="3" t="s">
        <v>16671</v>
      </c>
      <c r="E19772" s="3" t="s">
        <v>13924</v>
      </c>
      <c r="F19772" s="3" t="s">
        <v>4588</v>
      </c>
      <c r="G19772" s="3"/>
      <c r="H19772" s="3" t="s">
        <v>5467</v>
      </c>
      <c r="I19772" s="301">
        <v>50.5</v>
      </c>
    </row>
    <row r="19773" spans="2:9">
      <c r="B19773" s="300" t="s">
        <v>160</v>
      </c>
      <c r="C19773" s="3" t="s">
        <v>16672</v>
      </c>
      <c r="D19773" s="3" t="s">
        <v>16673</v>
      </c>
      <c r="E19773" s="3" t="s">
        <v>13924</v>
      </c>
      <c r="F19773" s="3" t="s">
        <v>4588</v>
      </c>
      <c r="G19773" s="3"/>
      <c r="H19773" s="3" t="s">
        <v>5467</v>
      </c>
      <c r="I19773" s="301">
        <v>50.5</v>
      </c>
    </row>
    <row r="19774" spans="2:9">
      <c r="B19774" s="300" t="s">
        <v>160</v>
      </c>
      <c r="C19774" s="3" t="s">
        <v>16674</v>
      </c>
      <c r="D19774" s="3" t="s">
        <v>16675</v>
      </c>
      <c r="E19774" s="3" t="s">
        <v>13924</v>
      </c>
      <c r="F19774" s="3" t="s">
        <v>4588</v>
      </c>
      <c r="G19774" s="3"/>
      <c r="H19774" s="3" t="s">
        <v>5467</v>
      </c>
      <c r="I19774" s="301">
        <v>50.5</v>
      </c>
    </row>
    <row r="19775" spans="2:9">
      <c r="B19775" s="300" t="s">
        <v>160</v>
      </c>
      <c r="C19775" s="3" t="s">
        <v>16804</v>
      </c>
      <c r="D19775" s="3" t="s">
        <v>16805</v>
      </c>
      <c r="E19775" s="3" t="s">
        <v>13924</v>
      </c>
      <c r="F19775" s="3" t="s">
        <v>4588</v>
      </c>
      <c r="G19775" s="3"/>
      <c r="H19775" s="3" t="s">
        <v>5467</v>
      </c>
      <c r="I19775" s="301">
        <v>50.5</v>
      </c>
    </row>
    <row r="19776" spans="2:9">
      <c r="B19776" s="300" t="s">
        <v>160</v>
      </c>
      <c r="C19776" s="3" t="s">
        <v>16806</v>
      </c>
      <c r="D19776" s="3" t="s">
        <v>16807</v>
      </c>
      <c r="E19776" s="3" t="s">
        <v>13924</v>
      </c>
      <c r="F19776" s="3" t="s">
        <v>4588</v>
      </c>
      <c r="G19776" s="3"/>
      <c r="H19776" s="3" t="s">
        <v>5467</v>
      </c>
      <c r="I19776" s="301">
        <v>50.5</v>
      </c>
    </row>
    <row r="19777" spans="2:9">
      <c r="B19777" s="300" t="s">
        <v>160</v>
      </c>
      <c r="C19777" s="3" t="s">
        <v>16808</v>
      </c>
      <c r="D19777" s="3" t="s">
        <v>16809</v>
      </c>
      <c r="E19777" s="3" t="s">
        <v>13924</v>
      </c>
      <c r="F19777" s="3" t="s">
        <v>4588</v>
      </c>
      <c r="G19777" s="3"/>
      <c r="H19777" s="3" t="s">
        <v>5467</v>
      </c>
      <c r="I19777" s="301">
        <v>50.5</v>
      </c>
    </row>
    <row r="19778" spans="2:9">
      <c r="B19778" s="300" t="s">
        <v>160</v>
      </c>
      <c r="C19778" s="3" t="s">
        <v>16810</v>
      </c>
      <c r="D19778" s="3" t="s">
        <v>16811</v>
      </c>
      <c r="E19778" s="3" t="s">
        <v>13924</v>
      </c>
      <c r="F19778" s="3" t="s">
        <v>4588</v>
      </c>
      <c r="G19778" s="3"/>
      <c r="H19778" s="3" t="s">
        <v>5467</v>
      </c>
      <c r="I19778" s="301">
        <v>50.5</v>
      </c>
    </row>
    <row r="19779" spans="2:9">
      <c r="B19779" s="300" t="s">
        <v>160</v>
      </c>
      <c r="C19779" s="3" t="s">
        <v>16856</v>
      </c>
      <c r="D19779" s="3" t="s">
        <v>16857</v>
      </c>
      <c r="E19779" s="3" t="s">
        <v>13924</v>
      </c>
      <c r="F19779" s="3" t="s">
        <v>4588</v>
      </c>
      <c r="G19779" s="3"/>
      <c r="H19779" s="3" t="s">
        <v>5467</v>
      </c>
      <c r="I19779" s="301">
        <v>50.5</v>
      </c>
    </row>
    <row r="19780" spans="2:9">
      <c r="B19780" s="300" t="s">
        <v>160</v>
      </c>
      <c r="C19780" s="3" t="s">
        <v>16858</v>
      </c>
      <c r="D19780" s="3" t="s">
        <v>16859</v>
      </c>
      <c r="E19780" s="3" t="s">
        <v>13924</v>
      </c>
      <c r="F19780" s="3" t="s">
        <v>4588</v>
      </c>
      <c r="G19780" s="3"/>
      <c r="H19780" s="3" t="s">
        <v>5467</v>
      </c>
      <c r="I19780" s="301">
        <v>50.5</v>
      </c>
    </row>
    <row r="19781" spans="2:9">
      <c r="B19781" s="300" t="s">
        <v>160</v>
      </c>
      <c r="C19781" s="3" t="s">
        <v>16886</v>
      </c>
      <c r="D19781" s="3" t="s">
        <v>16887</v>
      </c>
      <c r="E19781" s="3" t="s">
        <v>13924</v>
      </c>
      <c r="F19781" s="3" t="s">
        <v>4588</v>
      </c>
      <c r="G19781" s="3"/>
      <c r="H19781" s="3" t="s">
        <v>5467</v>
      </c>
      <c r="I19781" s="301">
        <v>50.8</v>
      </c>
    </row>
    <row r="19782" spans="2:9">
      <c r="B19782" s="300" t="s">
        <v>160</v>
      </c>
      <c r="C19782" s="3" t="s">
        <v>17448</v>
      </c>
      <c r="D19782" s="3" t="s">
        <v>17449</v>
      </c>
      <c r="E19782" s="3" t="s">
        <v>13924</v>
      </c>
      <c r="F19782" s="3" t="s">
        <v>4588</v>
      </c>
      <c r="G19782" s="3"/>
      <c r="H19782" s="3" t="s">
        <v>5467</v>
      </c>
      <c r="I19782" s="301">
        <v>50.5</v>
      </c>
    </row>
    <row r="19783" spans="2:9">
      <c r="B19783" s="300" t="s">
        <v>160</v>
      </c>
      <c r="C19783" s="3" t="s">
        <v>17450</v>
      </c>
      <c r="D19783" s="3" t="s">
        <v>17451</v>
      </c>
      <c r="E19783" s="3" t="s">
        <v>13924</v>
      </c>
      <c r="F19783" s="3" t="s">
        <v>4588</v>
      </c>
      <c r="G19783" s="3"/>
      <c r="H19783" s="3" t="s">
        <v>5467</v>
      </c>
      <c r="I19783" s="301">
        <v>50.5</v>
      </c>
    </row>
    <row r="19784" spans="2:9">
      <c r="B19784" s="300" t="s">
        <v>160</v>
      </c>
      <c r="C19784" s="3" t="s">
        <v>17517</v>
      </c>
      <c r="D19784" s="3" t="s">
        <v>17518</v>
      </c>
      <c r="E19784" s="3" t="s">
        <v>13924</v>
      </c>
      <c r="F19784" s="3" t="s">
        <v>4588</v>
      </c>
      <c r="G19784" s="3"/>
      <c r="H19784" s="3" t="s">
        <v>5467</v>
      </c>
      <c r="I19784" s="301">
        <v>50.5</v>
      </c>
    </row>
    <row r="19785" spans="2:9">
      <c r="B19785" s="300" t="s">
        <v>160</v>
      </c>
      <c r="C19785" s="3" t="s">
        <v>17862</v>
      </c>
      <c r="D19785" s="3" t="s">
        <v>17863</v>
      </c>
      <c r="E19785" s="3" t="s">
        <v>13924</v>
      </c>
      <c r="F19785" s="3" t="s">
        <v>4588</v>
      </c>
      <c r="G19785" s="3"/>
      <c r="H19785" s="3" t="s">
        <v>5467</v>
      </c>
      <c r="I19785" s="301">
        <v>50.8</v>
      </c>
    </row>
    <row r="19786" spans="2:9">
      <c r="B19786" s="300" t="s">
        <v>160</v>
      </c>
      <c r="C19786" s="3" t="s">
        <v>18828</v>
      </c>
      <c r="D19786" s="3" t="s">
        <v>18829</v>
      </c>
      <c r="E19786" s="3" t="s">
        <v>13924</v>
      </c>
      <c r="F19786" s="3" t="s">
        <v>4588</v>
      </c>
      <c r="G19786" s="3"/>
      <c r="H19786" s="3" t="s">
        <v>5467</v>
      </c>
      <c r="I19786" s="301">
        <v>50.7</v>
      </c>
    </row>
    <row r="19787" spans="2:9">
      <c r="B19787" s="300" t="s">
        <v>160</v>
      </c>
      <c r="C19787" s="3" t="s">
        <v>19275</v>
      </c>
      <c r="D19787" s="3" t="s">
        <v>19276</v>
      </c>
      <c r="E19787" s="3" t="s">
        <v>13924</v>
      </c>
      <c r="F19787" s="3" t="s">
        <v>4588</v>
      </c>
      <c r="G19787" s="3"/>
      <c r="H19787" s="3" t="s">
        <v>5467</v>
      </c>
      <c r="I19787" s="301">
        <v>50.5</v>
      </c>
    </row>
    <row r="19788" spans="2:9">
      <c r="B19788" s="300" t="s">
        <v>160</v>
      </c>
      <c r="C19788" s="3" t="s">
        <v>19774</v>
      </c>
      <c r="D19788" s="3" t="s">
        <v>19775</v>
      </c>
      <c r="E19788" s="3" t="s">
        <v>13924</v>
      </c>
      <c r="F19788" s="3" t="s">
        <v>4588</v>
      </c>
      <c r="G19788" s="3"/>
      <c r="H19788" s="3" t="s">
        <v>5467</v>
      </c>
      <c r="I19788" s="301">
        <v>50.5</v>
      </c>
    </row>
    <row r="19789" spans="2:9">
      <c r="B19789" s="300" t="s">
        <v>160</v>
      </c>
      <c r="C19789" s="3" t="s">
        <v>20083</v>
      </c>
      <c r="D19789" s="3" t="s">
        <v>20084</v>
      </c>
      <c r="E19789" s="3" t="s">
        <v>13924</v>
      </c>
      <c r="F19789" s="3" t="s">
        <v>4588</v>
      </c>
      <c r="G19789" s="3"/>
      <c r="H19789" s="3" t="s">
        <v>5467</v>
      </c>
      <c r="I19789" s="301">
        <v>50.5</v>
      </c>
    </row>
    <row r="19790" spans="2:9">
      <c r="B19790" s="300" t="s">
        <v>160</v>
      </c>
      <c r="C19790" s="3" t="s">
        <v>20085</v>
      </c>
      <c r="D19790" s="3" t="s">
        <v>20086</v>
      </c>
      <c r="E19790" s="3" t="s">
        <v>13924</v>
      </c>
      <c r="F19790" s="3" t="s">
        <v>4588</v>
      </c>
      <c r="G19790" s="3"/>
      <c r="H19790" s="3" t="s">
        <v>5467</v>
      </c>
      <c r="I19790" s="301">
        <v>50.5</v>
      </c>
    </row>
    <row r="19791" spans="2:9">
      <c r="B19791" s="300" t="s">
        <v>160</v>
      </c>
      <c r="C19791" s="3" t="s">
        <v>20098</v>
      </c>
      <c r="D19791" s="3" t="s">
        <v>20099</v>
      </c>
      <c r="E19791" s="3" t="s">
        <v>13924</v>
      </c>
      <c r="F19791" s="3" t="s">
        <v>4588</v>
      </c>
      <c r="G19791" s="3"/>
      <c r="H19791" s="3" t="s">
        <v>5467</v>
      </c>
      <c r="I19791" s="301">
        <v>50.5</v>
      </c>
    </row>
    <row r="19792" spans="2:9">
      <c r="B19792" s="300" t="s">
        <v>160</v>
      </c>
      <c r="C19792" s="3" t="s">
        <v>20393</v>
      </c>
      <c r="D19792" s="3" t="s">
        <v>20394</v>
      </c>
      <c r="E19792" s="3" t="s">
        <v>13924</v>
      </c>
      <c r="F19792" s="3" t="s">
        <v>4588</v>
      </c>
      <c r="G19792" s="3"/>
      <c r="H19792" s="3" t="s">
        <v>5467</v>
      </c>
      <c r="I19792" s="301">
        <v>50.5</v>
      </c>
    </row>
    <row r="19793" spans="2:9">
      <c r="B19793" s="300" t="s">
        <v>160</v>
      </c>
      <c r="C19793" s="3" t="s">
        <v>20466</v>
      </c>
      <c r="D19793" s="3" t="s">
        <v>20467</v>
      </c>
      <c r="E19793" s="3" t="s">
        <v>13924</v>
      </c>
      <c r="F19793" s="3" t="s">
        <v>4588</v>
      </c>
      <c r="G19793" s="3"/>
      <c r="H19793" s="3" t="s">
        <v>5467</v>
      </c>
      <c r="I19793" s="301">
        <v>50.5</v>
      </c>
    </row>
    <row r="19794" spans="2:9">
      <c r="B19794" s="300" t="s">
        <v>160</v>
      </c>
      <c r="C19794" s="3">
        <v>103</v>
      </c>
      <c r="D19794" s="3" t="s">
        <v>21904</v>
      </c>
      <c r="E19794" s="3" t="s">
        <v>13111</v>
      </c>
      <c r="F19794" s="3" t="s">
        <v>125</v>
      </c>
      <c r="G19794" s="3"/>
      <c r="H19794" s="3" t="s">
        <v>5467</v>
      </c>
      <c r="I19794" s="301">
        <v>50.6</v>
      </c>
    </row>
    <row r="19795" spans="2:9">
      <c r="B19795" s="300" t="s">
        <v>160</v>
      </c>
      <c r="C19795" s="3">
        <v>105</v>
      </c>
      <c r="D19795" s="3" t="s">
        <v>22150</v>
      </c>
      <c r="E19795" s="3" t="s">
        <v>13111</v>
      </c>
      <c r="F19795" s="3" t="s">
        <v>125</v>
      </c>
      <c r="G19795" s="3"/>
      <c r="H19795" s="3" t="s">
        <v>5467</v>
      </c>
      <c r="I19795" s="301">
        <v>50.6</v>
      </c>
    </row>
    <row r="19796" spans="2:9">
      <c r="B19796" s="300" t="s">
        <v>160</v>
      </c>
      <c r="C19796" s="3">
        <v>166</v>
      </c>
      <c r="D19796" s="3" t="s">
        <v>22213</v>
      </c>
      <c r="E19796" s="3" t="s">
        <v>13111</v>
      </c>
      <c r="F19796" s="3" t="s">
        <v>125</v>
      </c>
      <c r="G19796" s="3"/>
      <c r="H19796" s="3" t="s">
        <v>5467</v>
      </c>
      <c r="I19796" s="301">
        <v>50.5</v>
      </c>
    </row>
    <row r="19797" spans="2:9">
      <c r="B19797" s="300" t="s">
        <v>160</v>
      </c>
      <c r="C19797" s="3">
        <v>167</v>
      </c>
      <c r="D19797" s="3" t="s">
        <v>22254</v>
      </c>
      <c r="E19797" s="3" t="s">
        <v>13111</v>
      </c>
      <c r="F19797" s="3" t="s">
        <v>125</v>
      </c>
      <c r="G19797" s="3"/>
      <c r="H19797" s="3" t="s">
        <v>5467</v>
      </c>
      <c r="I19797" s="301">
        <v>50.5</v>
      </c>
    </row>
    <row r="19798" spans="2:9">
      <c r="B19798" s="300" t="s">
        <v>160</v>
      </c>
      <c r="C19798" s="3">
        <v>104</v>
      </c>
      <c r="D19798" s="3" t="s">
        <v>23460</v>
      </c>
      <c r="E19798" s="3" t="s">
        <v>13111</v>
      </c>
      <c r="F19798" s="3" t="s">
        <v>125</v>
      </c>
      <c r="G19798" s="3"/>
      <c r="H19798" s="3" t="s">
        <v>5467</v>
      </c>
      <c r="I19798" s="301">
        <v>50.6</v>
      </c>
    </row>
    <row r="19799" spans="2:9">
      <c r="B19799" s="300" t="s">
        <v>160</v>
      </c>
      <c r="C19799" s="3">
        <v>102</v>
      </c>
      <c r="D19799" s="3" t="s">
        <v>24602</v>
      </c>
      <c r="E19799" s="3" t="s">
        <v>13111</v>
      </c>
      <c r="F19799" s="3" t="s">
        <v>125</v>
      </c>
      <c r="G19799" s="3"/>
      <c r="H19799" s="3" t="s">
        <v>5467</v>
      </c>
      <c r="I19799" s="301">
        <v>50.6</v>
      </c>
    </row>
    <row r="19800" spans="2:9">
      <c r="B19800" s="300" t="s">
        <v>160</v>
      </c>
      <c r="C19800" s="3" t="s">
        <v>24713</v>
      </c>
      <c r="D19800" s="3" t="s">
        <v>24714</v>
      </c>
      <c r="E19800" s="3" t="s">
        <v>13924</v>
      </c>
      <c r="F19800" s="3" t="s">
        <v>4588</v>
      </c>
      <c r="G19800" s="3"/>
      <c r="H19800" s="3" t="s">
        <v>5467</v>
      </c>
      <c r="I19800" s="301">
        <v>50.7</v>
      </c>
    </row>
    <row r="19801" spans="2:9">
      <c r="B19801" s="300" t="s">
        <v>160</v>
      </c>
      <c r="C19801" s="3" t="s">
        <v>25333</v>
      </c>
      <c r="D19801" s="3" t="s">
        <v>25334</v>
      </c>
      <c r="E19801" s="3" t="s">
        <v>11787</v>
      </c>
      <c r="F19801" s="3" t="s">
        <v>4588</v>
      </c>
      <c r="G19801" s="3"/>
      <c r="H19801" s="3" t="s">
        <v>5467</v>
      </c>
      <c r="I19801" s="301">
        <v>50.8</v>
      </c>
    </row>
    <row r="19802" spans="2:9">
      <c r="B19802" s="300" t="s">
        <v>160</v>
      </c>
      <c r="C19802" s="3" t="s">
        <v>25500</v>
      </c>
      <c r="D19802" s="3" t="s">
        <v>25501</v>
      </c>
      <c r="E19802" s="3" t="s">
        <v>11787</v>
      </c>
      <c r="F19802" s="3" t="s">
        <v>4588</v>
      </c>
      <c r="G19802" s="3"/>
      <c r="H19802" s="3" t="s">
        <v>5467</v>
      </c>
      <c r="I19802" s="301">
        <v>50.7</v>
      </c>
    </row>
    <row r="19803" spans="2:9">
      <c r="B19803" s="300" t="s">
        <v>160</v>
      </c>
      <c r="C19803" s="3" t="s">
        <v>26437</v>
      </c>
      <c r="D19803" s="3" t="s">
        <v>26438</v>
      </c>
      <c r="E19803" s="3" t="s">
        <v>13924</v>
      </c>
      <c r="F19803" s="3" t="s">
        <v>4588</v>
      </c>
      <c r="G19803" s="3"/>
      <c r="H19803" s="3" t="s">
        <v>5467</v>
      </c>
      <c r="I19803" s="301">
        <v>50.4</v>
      </c>
    </row>
    <row r="19804" spans="2:9">
      <c r="B19804" s="300" t="s">
        <v>160</v>
      </c>
      <c r="C19804" s="3" t="s">
        <v>28134</v>
      </c>
      <c r="D19804" s="3" t="s">
        <v>28135</v>
      </c>
      <c r="E19804" s="3" t="s">
        <v>13924</v>
      </c>
      <c r="F19804" s="3" t="s">
        <v>4588</v>
      </c>
      <c r="G19804" s="3"/>
      <c r="H19804" s="3" t="s">
        <v>5467</v>
      </c>
      <c r="I19804" s="301">
        <v>50.6</v>
      </c>
    </row>
    <row r="19805" spans="2:9">
      <c r="B19805" s="300" t="s">
        <v>160</v>
      </c>
      <c r="C19805" s="3" t="s">
        <v>29046</v>
      </c>
      <c r="D19805" s="3" t="s">
        <v>29047</v>
      </c>
      <c r="E19805" s="3" t="s">
        <v>13924</v>
      </c>
      <c r="F19805" s="3" t="s">
        <v>4588</v>
      </c>
      <c r="G19805" s="3"/>
      <c r="H19805" s="3" t="s">
        <v>5467</v>
      </c>
      <c r="I19805" s="301">
        <v>50.4</v>
      </c>
    </row>
    <row r="19806" spans="2:9">
      <c r="B19806" s="300" t="s">
        <v>160</v>
      </c>
      <c r="C19806" s="3" t="s">
        <v>30528</v>
      </c>
      <c r="D19806" s="3" t="s">
        <v>30529</v>
      </c>
      <c r="E19806" s="3" t="s">
        <v>13924</v>
      </c>
      <c r="F19806" s="3" t="s">
        <v>4588</v>
      </c>
      <c r="G19806" s="3"/>
      <c r="H19806" s="3" t="s">
        <v>5467</v>
      </c>
      <c r="I19806" s="301">
        <v>50.5</v>
      </c>
    </row>
    <row r="19807" spans="2:9">
      <c r="B19807" s="300" t="s">
        <v>160</v>
      </c>
      <c r="C19807" s="3" t="s">
        <v>31036</v>
      </c>
      <c r="D19807" s="3" t="s">
        <v>31037</v>
      </c>
      <c r="E19807" s="3" t="s">
        <v>13924</v>
      </c>
      <c r="F19807" s="3" t="s">
        <v>4588</v>
      </c>
      <c r="G19807" s="3"/>
      <c r="H19807" s="3" t="s">
        <v>5467</v>
      </c>
      <c r="I19807" s="301">
        <v>50.7</v>
      </c>
    </row>
    <row r="19808" spans="2:9">
      <c r="B19808" s="300" t="s">
        <v>160</v>
      </c>
      <c r="C19808" s="3" t="s">
        <v>31049</v>
      </c>
      <c r="D19808" s="3" t="s">
        <v>31050</v>
      </c>
      <c r="E19808" s="3" t="s">
        <v>11787</v>
      </c>
      <c r="F19808" s="3" t="s">
        <v>4588</v>
      </c>
      <c r="G19808" s="3"/>
      <c r="H19808" s="3" t="s">
        <v>5467</v>
      </c>
      <c r="I19808" s="301">
        <v>50.7</v>
      </c>
    </row>
    <row r="19809" spans="2:9">
      <c r="B19809" s="300" t="s">
        <v>160</v>
      </c>
      <c r="C19809" s="3">
        <v>110</v>
      </c>
      <c r="D19809" s="3" t="s">
        <v>31211</v>
      </c>
      <c r="E19809" s="3" t="s">
        <v>13111</v>
      </c>
      <c r="F19809" s="3" t="s">
        <v>125</v>
      </c>
      <c r="G19809" s="3"/>
      <c r="H19809" s="3" t="s">
        <v>5467</v>
      </c>
      <c r="I19809" s="301">
        <v>50.3</v>
      </c>
    </row>
    <row r="19810" spans="2:9">
      <c r="B19810" s="300" t="s">
        <v>160</v>
      </c>
      <c r="C19810" s="3" t="s">
        <v>31354</v>
      </c>
      <c r="D19810" s="3" t="s">
        <v>31355</v>
      </c>
      <c r="E19810" s="3" t="s">
        <v>13924</v>
      </c>
      <c r="F19810" s="3" t="s">
        <v>4588</v>
      </c>
      <c r="G19810" s="3"/>
      <c r="H19810" s="3" t="s">
        <v>5467</v>
      </c>
      <c r="I19810" s="301">
        <v>50.2</v>
      </c>
    </row>
    <row r="19811" spans="2:9">
      <c r="B19811" s="300" t="s">
        <v>160</v>
      </c>
      <c r="C19811" s="3">
        <v>108</v>
      </c>
      <c r="D19811" s="3" t="s">
        <v>31381</v>
      </c>
      <c r="E19811" s="3" t="s">
        <v>13111</v>
      </c>
      <c r="F19811" s="3" t="s">
        <v>125</v>
      </c>
      <c r="G19811" s="3"/>
      <c r="H19811" s="3" t="s">
        <v>5467</v>
      </c>
      <c r="I19811" s="301">
        <v>50.4</v>
      </c>
    </row>
    <row r="19812" spans="2:9">
      <c r="B19812" s="300" t="s">
        <v>160</v>
      </c>
      <c r="C19812" s="3">
        <v>117</v>
      </c>
      <c r="D19812" s="3" t="s">
        <v>31407</v>
      </c>
      <c r="E19812" s="3" t="s">
        <v>13111</v>
      </c>
      <c r="F19812" s="3" t="s">
        <v>125</v>
      </c>
      <c r="G19812" s="3"/>
      <c r="H19812" s="3" t="s">
        <v>5467</v>
      </c>
      <c r="I19812" s="301">
        <v>50.3</v>
      </c>
    </row>
    <row r="19813" spans="2:9">
      <c r="B19813" s="300" t="s">
        <v>160</v>
      </c>
      <c r="C19813" s="3">
        <v>107</v>
      </c>
      <c r="D19813" s="3" t="s">
        <v>31421</v>
      </c>
      <c r="E19813" s="3" t="s">
        <v>13111</v>
      </c>
      <c r="F19813" s="3" t="s">
        <v>125</v>
      </c>
      <c r="G19813" s="3"/>
      <c r="H19813" s="3" t="s">
        <v>5467</v>
      </c>
      <c r="I19813" s="301">
        <v>50.3</v>
      </c>
    </row>
    <row r="19814" spans="2:9">
      <c r="B19814" s="300" t="s">
        <v>160</v>
      </c>
      <c r="C19814" s="3">
        <v>118</v>
      </c>
      <c r="D19814" s="3" t="s">
        <v>31575</v>
      </c>
      <c r="E19814" s="3" t="s">
        <v>13111</v>
      </c>
      <c r="F19814" s="3" t="s">
        <v>125</v>
      </c>
      <c r="G19814" s="3"/>
      <c r="H19814" s="3" t="s">
        <v>5467</v>
      </c>
      <c r="I19814" s="301">
        <v>50.4</v>
      </c>
    </row>
    <row r="19815" spans="2:9">
      <c r="B19815" s="300" t="s">
        <v>160</v>
      </c>
      <c r="C19815" s="3">
        <v>109</v>
      </c>
      <c r="D19815" s="3" t="s">
        <v>31576</v>
      </c>
      <c r="E19815" s="3" t="s">
        <v>13111</v>
      </c>
      <c r="F19815" s="3" t="s">
        <v>125</v>
      </c>
      <c r="G19815" s="3"/>
      <c r="H19815" s="3" t="s">
        <v>5467</v>
      </c>
      <c r="I19815" s="301">
        <v>50.4</v>
      </c>
    </row>
    <row r="19816" spans="2:9">
      <c r="B19816" s="300" t="s">
        <v>160</v>
      </c>
      <c r="C19816" s="3">
        <v>111</v>
      </c>
      <c r="D19816" s="3" t="s">
        <v>31589</v>
      </c>
      <c r="E19816" s="3" t="s">
        <v>13111</v>
      </c>
      <c r="F19816" s="3" t="s">
        <v>125</v>
      </c>
      <c r="G19816" s="3"/>
      <c r="H19816" s="3" t="s">
        <v>5467</v>
      </c>
      <c r="I19816" s="301">
        <v>50.4</v>
      </c>
    </row>
    <row r="19817" spans="2:9">
      <c r="B19817" s="300" t="s">
        <v>160</v>
      </c>
      <c r="C19817" s="3">
        <v>116</v>
      </c>
      <c r="D19817" s="3" t="s">
        <v>31722</v>
      </c>
      <c r="E19817" s="3" t="s">
        <v>13111</v>
      </c>
      <c r="F19817" s="3" t="s">
        <v>125</v>
      </c>
      <c r="G19817" s="3"/>
      <c r="H19817" s="3" t="s">
        <v>5467</v>
      </c>
      <c r="I19817" s="301">
        <v>50.3</v>
      </c>
    </row>
    <row r="19818" spans="2:9">
      <c r="B19818" s="300" t="s">
        <v>160</v>
      </c>
      <c r="C19818" s="3">
        <v>106</v>
      </c>
      <c r="D19818" s="3" t="s">
        <v>31723</v>
      </c>
      <c r="E19818" s="3" t="s">
        <v>13111</v>
      </c>
      <c r="F19818" s="3" t="s">
        <v>125</v>
      </c>
      <c r="G19818" s="3"/>
      <c r="H19818" s="3" t="s">
        <v>5467</v>
      </c>
      <c r="I19818" s="301">
        <v>50.3</v>
      </c>
    </row>
    <row r="19819" spans="2:9">
      <c r="B19819" s="300" t="s">
        <v>160</v>
      </c>
      <c r="C19819" s="3">
        <v>114</v>
      </c>
      <c r="D19819" s="3" t="s">
        <v>31736</v>
      </c>
      <c r="E19819" s="3" t="s">
        <v>13111</v>
      </c>
      <c r="F19819" s="3" t="s">
        <v>125</v>
      </c>
      <c r="G19819" s="3"/>
      <c r="H19819" s="3" t="s">
        <v>5467</v>
      </c>
      <c r="I19819" s="301">
        <v>50.3</v>
      </c>
    </row>
    <row r="19820" spans="2:9">
      <c r="B19820" s="300" t="s">
        <v>160</v>
      </c>
      <c r="C19820" s="3" t="s">
        <v>32031</v>
      </c>
      <c r="D19820" s="3" t="s">
        <v>32032</v>
      </c>
      <c r="E19820" s="3" t="s">
        <v>11787</v>
      </c>
      <c r="F19820" s="3" t="s">
        <v>4588</v>
      </c>
      <c r="G19820" s="3"/>
      <c r="H19820" s="3" t="s">
        <v>5467</v>
      </c>
      <c r="I19820" s="301">
        <v>50.4</v>
      </c>
    </row>
    <row r="19821" spans="2:9">
      <c r="B19821" s="300" t="s">
        <v>160</v>
      </c>
      <c r="C19821" s="3" t="s">
        <v>32766</v>
      </c>
      <c r="D19821" s="3" t="s">
        <v>32767</v>
      </c>
      <c r="E19821" s="3" t="s">
        <v>13924</v>
      </c>
      <c r="F19821" s="3" t="s">
        <v>4588</v>
      </c>
      <c r="G19821" s="3"/>
      <c r="H19821" s="3" t="s">
        <v>5467</v>
      </c>
      <c r="I19821" s="301">
        <v>50.7</v>
      </c>
    </row>
    <row r="19822" spans="2:9">
      <c r="B19822" s="300" t="s">
        <v>160</v>
      </c>
      <c r="C19822" s="3" t="s">
        <v>32889</v>
      </c>
      <c r="D19822" s="3" t="s">
        <v>32890</v>
      </c>
      <c r="E19822" s="3" t="s">
        <v>13924</v>
      </c>
      <c r="F19822" s="3" t="s">
        <v>4588</v>
      </c>
      <c r="G19822" s="3"/>
      <c r="H19822" s="3" t="s">
        <v>5467</v>
      </c>
      <c r="I19822" s="301">
        <v>50.4</v>
      </c>
    </row>
    <row r="19823" spans="2:9">
      <c r="B19823" s="300" t="s">
        <v>160</v>
      </c>
      <c r="C19823" s="3" t="s">
        <v>32920</v>
      </c>
      <c r="D19823" s="3" t="s">
        <v>32921</v>
      </c>
      <c r="E19823" s="3" t="s">
        <v>13924</v>
      </c>
      <c r="F19823" s="3" t="s">
        <v>4588</v>
      </c>
      <c r="G19823" s="3"/>
      <c r="H19823" s="3" t="s">
        <v>5467</v>
      </c>
      <c r="I19823" s="301">
        <v>50.4</v>
      </c>
    </row>
    <row r="19824" spans="2:9">
      <c r="B19824" s="300" t="s">
        <v>160</v>
      </c>
      <c r="C19824" s="3">
        <v>113</v>
      </c>
      <c r="D19824" s="3" t="s">
        <v>32946</v>
      </c>
      <c r="E19824" s="3" t="s">
        <v>13111</v>
      </c>
      <c r="F19824" s="3" t="s">
        <v>125</v>
      </c>
      <c r="G19824" s="3"/>
      <c r="H19824" s="3" t="s">
        <v>5467</v>
      </c>
      <c r="I19824" s="301">
        <v>50.3</v>
      </c>
    </row>
    <row r="19825" spans="2:9">
      <c r="B19825" s="300" t="s">
        <v>160</v>
      </c>
      <c r="C19825" s="3" t="s">
        <v>34122</v>
      </c>
      <c r="D19825" s="3" t="s">
        <v>34123</v>
      </c>
      <c r="E19825" s="3" t="s">
        <v>13924</v>
      </c>
      <c r="F19825" s="3" t="s">
        <v>4588</v>
      </c>
      <c r="G19825" s="3"/>
      <c r="H19825" s="3" t="s">
        <v>5467</v>
      </c>
      <c r="I19825" s="301">
        <v>50.7</v>
      </c>
    </row>
    <row r="19826" spans="2:9">
      <c r="B19826" s="300" t="s">
        <v>160</v>
      </c>
      <c r="C19826" s="3" t="s">
        <v>35069</v>
      </c>
      <c r="D19826" s="3" t="s">
        <v>35070</v>
      </c>
      <c r="E19826" s="3" t="s">
        <v>13924</v>
      </c>
      <c r="F19826" s="3" t="s">
        <v>4588</v>
      </c>
      <c r="G19826" s="3"/>
      <c r="H19826" s="3" t="s">
        <v>5467</v>
      </c>
      <c r="I19826" s="301">
        <v>50.7</v>
      </c>
    </row>
    <row r="19827" spans="2:9">
      <c r="B19827" s="300" t="s">
        <v>160</v>
      </c>
      <c r="C19827" s="3" t="s">
        <v>37341</v>
      </c>
      <c r="D19827" s="3" t="s">
        <v>37342</v>
      </c>
      <c r="E19827" s="3" t="s">
        <v>13924</v>
      </c>
      <c r="F19827" s="3" t="s">
        <v>4588</v>
      </c>
      <c r="G19827" s="3"/>
      <c r="H19827" s="3" t="s">
        <v>5467</v>
      </c>
      <c r="I19827" s="301">
        <v>50.5</v>
      </c>
    </row>
    <row r="19828" spans="2:9">
      <c r="B19828" s="300" t="s">
        <v>160</v>
      </c>
      <c r="C19828" s="3" t="s">
        <v>38939</v>
      </c>
      <c r="D19828" s="3" t="s">
        <v>38940</v>
      </c>
      <c r="E19828" s="3" t="s">
        <v>13924</v>
      </c>
      <c r="F19828" s="3" t="s">
        <v>4588</v>
      </c>
      <c r="G19828" s="3"/>
      <c r="H19828" s="3" t="s">
        <v>5467</v>
      </c>
      <c r="I19828" s="301">
        <v>50.1</v>
      </c>
    </row>
    <row r="19829" spans="2:9">
      <c r="B19829" s="300" t="s">
        <v>160</v>
      </c>
      <c r="C19829" s="3">
        <v>164</v>
      </c>
      <c r="D19829" s="3" t="s">
        <v>39991</v>
      </c>
      <c r="E19829" s="3" t="s">
        <v>13111</v>
      </c>
      <c r="F19829" s="3" t="s">
        <v>125</v>
      </c>
      <c r="G19829" s="3"/>
      <c r="H19829" s="3" t="s">
        <v>5467</v>
      </c>
      <c r="I19829" s="301">
        <v>50.8</v>
      </c>
    </row>
    <row r="19830" spans="2:9">
      <c r="B19830" s="300" t="s">
        <v>160</v>
      </c>
      <c r="C19830" s="3" t="s">
        <v>40438</v>
      </c>
      <c r="D19830" s="3" t="s">
        <v>40439</v>
      </c>
      <c r="E19830" s="3" t="s">
        <v>13924</v>
      </c>
      <c r="F19830" s="3" t="s">
        <v>4588</v>
      </c>
      <c r="G19830" s="3"/>
      <c r="H19830" s="3" t="s">
        <v>5467</v>
      </c>
      <c r="I19830" s="301">
        <v>50.4</v>
      </c>
    </row>
    <row r="19831" spans="2:9">
      <c r="B19831" s="300" t="s">
        <v>160</v>
      </c>
      <c r="C19831" s="3" t="s">
        <v>40440</v>
      </c>
      <c r="D19831" s="3" t="s">
        <v>40441</v>
      </c>
      <c r="E19831" s="3" t="s">
        <v>13924</v>
      </c>
      <c r="F19831" s="3" t="s">
        <v>4588</v>
      </c>
      <c r="G19831" s="3"/>
      <c r="H19831" s="3" t="s">
        <v>5467</v>
      </c>
      <c r="I19831" s="301">
        <v>50.5</v>
      </c>
    </row>
    <row r="19832" spans="2:9">
      <c r="B19832" s="300" t="s">
        <v>160</v>
      </c>
      <c r="C19832" s="3" t="s">
        <v>40691</v>
      </c>
      <c r="D19832" s="3" t="s">
        <v>40692</v>
      </c>
      <c r="E19832" s="3" t="s">
        <v>13924</v>
      </c>
      <c r="F19832" s="3" t="s">
        <v>4588</v>
      </c>
      <c r="G19832" s="3"/>
      <c r="H19832" s="3" t="s">
        <v>5467</v>
      </c>
      <c r="I19832" s="301">
        <v>50.4</v>
      </c>
    </row>
    <row r="19833" spans="2:9">
      <c r="B19833" s="300" t="s">
        <v>160</v>
      </c>
      <c r="C19833" s="3" t="s">
        <v>40856</v>
      </c>
      <c r="D19833" s="3" t="s">
        <v>40857</v>
      </c>
      <c r="E19833" s="3" t="s">
        <v>13924</v>
      </c>
      <c r="F19833" s="3" t="s">
        <v>4588</v>
      </c>
      <c r="G19833" s="3"/>
      <c r="H19833" s="3" t="s">
        <v>5467</v>
      </c>
      <c r="I19833" s="301">
        <v>50.5</v>
      </c>
    </row>
    <row r="19834" spans="2:9">
      <c r="B19834" s="300" t="s">
        <v>160</v>
      </c>
      <c r="C19834" s="3" t="s">
        <v>41159</v>
      </c>
      <c r="D19834" s="3" t="s">
        <v>41160</v>
      </c>
      <c r="E19834" s="3" t="s">
        <v>13924</v>
      </c>
      <c r="F19834" s="3" t="s">
        <v>4588</v>
      </c>
      <c r="G19834" s="3"/>
      <c r="H19834" s="3" t="s">
        <v>5467</v>
      </c>
      <c r="I19834" s="301">
        <v>50.4</v>
      </c>
    </row>
    <row r="19835" spans="2:9">
      <c r="B19835" s="300" t="s">
        <v>160</v>
      </c>
      <c r="C19835" s="3">
        <v>163</v>
      </c>
      <c r="D19835" s="3" t="s">
        <v>41440</v>
      </c>
      <c r="E19835" s="3" t="s">
        <v>13111</v>
      </c>
      <c r="F19835" s="3" t="s">
        <v>125</v>
      </c>
      <c r="G19835" s="3"/>
      <c r="H19835" s="3" t="s">
        <v>5467</v>
      </c>
      <c r="I19835" s="301">
        <v>50.7</v>
      </c>
    </row>
    <row r="19836" spans="2:9">
      <c r="B19836" s="300" t="s">
        <v>160</v>
      </c>
      <c r="C19836" s="3" t="s">
        <v>41639</v>
      </c>
      <c r="D19836" s="3" t="s">
        <v>41640</v>
      </c>
      <c r="E19836" s="3" t="s">
        <v>13924</v>
      </c>
      <c r="F19836" s="3" t="s">
        <v>4588</v>
      </c>
      <c r="G19836" s="3"/>
      <c r="H19836" s="3" t="s">
        <v>5467</v>
      </c>
      <c r="I19836" s="301">
        <v>50.4</v>
      </c>
    </row>
    <row r="19837" spans="2:9">
      <c r="B19837" s="300" t="s">
        <v>160</v>
      </c>
      <c r="C19837" s="3" t="s">
        <v>41641</v>
      </c>
      <c r="D19837" s="3" t="s">
        <v>41642</v>
      </c>
      <c r="E19837" s="3" t="s">
        <v>13924</v>
      </c>
      <c r="F19837" s="3" t="s">
        <v>4588</v>
      </c>
      <c r="G19837" s="3"/>
      <c r="H19837" s="3" t="s">
        <v>5467</v>
      </c>
      <c r="I19837" s="301">
        <v>50.5</v>
      </c>
    </row>
    <row r="19838" spans="2:9">
      <c r="B19838" s="300" t="s">
        <v>160</v>
      </c>
      <c r="C19838" s="3">
        <v>12</v>
      </c>
      <c r="D19838" s="3" t="s">
        <v>42166</v>
      </c>
      <c r="E19838" s="3" t="s">
        <v>13111</v>
      </c>
      <c r="F19838" s="3" t="s">
        <v>4588</v>
      </c>
      <c r="G19838" s="3"/>
      <c r="H19838" s="3" t="s">
        <v>5467</v>
      </c>
      <c r="I19838" s="301">
        <v>50.3</v>
      </c>
    </row>
    <row r="19839" spans="2:9">
      <c r="B19839" s="300" t="s">
        <v>160</v>
      </c>
      <c r="C19839" s="3">
        <v>17</v>
      </c>
      <c r="D19839" s="3" t="s">
        <v>42668</v>
      </c>
      <c r="E19839" s="3" t="s">
        <v>13111</v>
      </c>
      <c r="F19839" s="3" t="s">
        <v>4588</v>
      </c>
      <c r="G19839" s="3"/>
      <c r="H19839" s="3" t="s">
        <v>5467</v>
      </c>
      <c r="I19839" s="301">
        <v>50.4</v>
      </c>
    </row>
    <row r="19840" spans="2:9">
      <c r="B19840" s="300" t="s">
        <v>160</v>
      </c>
      <c r="C19840" s="3">
        <v>15</v>
      </c>
      <c r="D19840" s="3" t="s">
        <v>42669</v>
      </c>
      <c r="E19840" s="3" t="s">
        <v>13111</v>
      </c>
      <c r="F19840" s="3" t="s">
        <v>4588</v>
      </c>
      <c r="G19840" s="3"/>
      <c r="H19840" s="3" t="s">
        <v>5467</v>
      </c>
      <c r="I19840" s="301">
        <v>50.4</v>
      </c>
    </row>
    <row r="19841" spans="2:9">
      <c r="B19841" s="300" t="s">
        <v>160</v>
      </c>
      <c r="C19841" s="3">
        <v>10</v>
      </c>
      <c r="D19841" s="3" t="s">
        <v>42812</v>
      </c>
      <c r="E19841" s="3" t="s">
        <v>13111</v>
      </c>
      <c r="F19841" s="3" t="s">
        <v>4588</v>
      </c>
      <c r="G19841" s="3"/>
      <c r="H19841" s="3" t="s">
        <v>5467</v>
      </c>
      <c r="I19841" s="301">
        <v>50.4</v>
      </c>
    </row>
    <row r="19842" spans="2:9">
      <c r="B19842" s="300" t="s">
        <v>160</v>
      </c>
      <c r="C19842" s="3">
        <v>62</v>
      </c>
      <c r="D19842" s="3" t="s">
        <v>42813</v>
      </c>
      <c r="E19842" s="3" t="s">
        <v>13111</v>
      </c>
      <c r="F19842" s="3" t="s">
        <v>4588</v>
      </c>
      <c r="G19842" s="3"/>
      <c r="H19842" s="3" t="s">
        <v>5467</v>
      </c>
      <c r="I19842" s="301">
        <v>50.4</v>
      </c>
    </row>
    <row r="19843" spans="2:9">
      <c r="B19843" s="300" t="s">
        <v>160</v>
      </c>
      <c r="C19843" s="3">
        <v>14</v>
      </c>
      <c r="D19843" s="3" t="s">
        <v>42814</v>
      </c>
      <c r="E19843" s="3" t="s">
        <v>13111</v>
      </c>
      <c r="F19843" s="3" t="s">
        <v>4588</v>
      </c>
      <c r="G19843" s="3"/>
      <c r="H19843" s="3" t="s">
        <v>5467</v>
      </c>
      <c r="I19843" s="301">
        <v>50.4</v>
      </c>
    </row>
    <row r="19844" spans="2:9">
      <c r="B19844" s="300" t="s">
        <v>160</v>
      </c>
      <c r="C19844" s="3">
        <v>7</v>
      </c>
      <c r="D19844" s="3" t="s">
        <v>43157</v>
      </c>
      <c r="E19844" s="3" t="s">
        <v>13111</v>
      </c>
      <c r="F19844" s="3" t="s">
        <v>4588</v>
      </c>
      <c r="G19844" s="3"/>
      <c r="H19844" s="3" t="s">
        <v>5467</v>
      </c>
      <c r="I19844" s="301">
        <v>50.3</v>
      </c>
    </row>
    <row r="19845" spans="2:9">
      <c r="B19845" s="300" t="s">
        <v>160</v>
      </c>
      <c r="C19845" s="3">
        <v>64</v>
      </c>
      <c r="D19845" s="3" t="s">
        <v>43892</v>
      </c>
      <c r="E19845" s="3" t="s">
        <v>13111</v>
      </c>
      <c r="F19845" s="3" t="s">
        <v>4588</v>
      </c>
      <c r="G19845" s="3"/>
      <c r="H19845" s="3" t="s">
        <v>5467</v>
      </c>
      <c r="I19845" s="301">
        <v>50.3</v>
      </c>
    </row>
    <row r="19846" spans="2:9">
      <c r="B19846" s="300" t="s">
        <v>160</v>
      </c>
      <c r="C19846" s="3">
        <v>19</v>
      </c>
      <c r="D19846" s="3" t="s">
        <v>45895</v>
      </c>
      <c r="E19846" s="3" t="s">
        <v>13111</v>
      </c>
      <c r="F19846" s="3" t="s">
        <v>4588</v>
      </c>
      <c r="G19846" s="3"/>
      <c r="H19846" s="3" t="s">
        <v>5467</v>
      </c>
      <c r="I19846" s="301">
        <v>50.4</v>
      </c>
    </row>
    <row r="19847" spans="2:9">
      <c r="B19847" s="300" t="s">
        <v>160</v>
      </c>
      <c r="C19847" s="3" t="s">
        <v>10872</v>
      </c>
      <c r="D19847" s="3" t="s">
        <v>10873</v>
      </c>
      <c r="E19847" s="3" t="s">
        <v>10874</v>
      </c>
      <c r="F19847" s="3" t="s">
        <v>4588</v>
      </c>
      <c r="G19847" s="3" t="s">
        <v>10875</v>
      </c>
      <c r="H19847" s="3" t="s">
        <v>10876</v>
      </c>
      <c r="I19847" s="301">
        <v>50.790799999999997</v>
      </c>
    </row>
    <row r="19848" spans="2:9">
      <c r="B19848" s="300" t="s">
        <v>160</v>
      </c>
      <c r="C19848" s="3" t="s">
        <v>6422</v>
      </c>
      <c r="D19848" s="3" t="s">
        <v>11074</v>
      </c>
      <c r="E19848" s="3" t="s">
        <v>10874</v>
      </c>
      <c r="F19848" s="3" t="s">
        <v>4588</v>
      </c>
      <c r="G19848" s="3" t="s">
        <v>11075</v>
      </c>
      <c r="H19848" s="3" t="s">
        <v>10876</v>
      </c>
      <c r="I19848" s="301">
        <v>50.549500000000002</v>
      </c>
    </row>
    <row r="19849" spans="2:9">
      <c r="B19849" s="300" t="s">
        <v>160</v>
      </c>
      <c r="C19849" s="3" t="s">
        <v>20478</v>
      </c>
      <c r="D19849" s="3" t="s">
        <v>20479</v>
      </c>
      <c r="E19849" s="3" t="s">
        <v>20480</v>
      </c>
      <c r="F19849" s="3" t="s">
        <v>125</v>
      </c>
      <c r="G19849" s="3"/>
      <c r="H19849" s="3" t="s">
        <v>10876</v>
      </c>
      <c r="I19849" s="301">
        <v>50.6</v>
      </c>
    </row>
    <row r="19850" spans="2:9">
      <c r="B19850" s="300" t="s">
        <v>160</v>
      </c>
      <c r="C19850" s="3" t="s">
        <v>23084</v>
      </c>
      <c r="D19850" s="3" t="s">
        <v>23085</v>
      </c>
      <c r="E19850" s="3" t="s">
        <v>20480</v>
      </c>
      <c r="F19850" s="3" t="s">
        <v>125</v>
      </c>
      <c r="G19850" s="3"/>
      <c r="H19850" s="3" t="s">
        <v>10876</v>
      </c>
      <c r="I19850" s="301">
        <v>50.6</v>
      </c>
    </row>
    <row r="19851" spans="2:9">
      <c r="B19851" s="300" t="s">
        <v>160</v>
      </c>
      <c r="C19851" s="3" t="s">
        <v>23644</v>
      </c>
      <c r="D19851" s="3" t="s">
        <v>23645</v>
      </c>
      <c r="E19851" s="3" t="s">
        <v>20480</v>
      </c>
      <c r="F19851" s="3" t="s">
        <v>125</v>
      </c>
      <c r="G19851" s="3"/>
      <c r="H19851" s="3" t="s">
        <v>10876</v>
      </c>
      <c r="I19851" s="301">
        <v>50.6</v>
      </c>
    </row>
    <row r="19852" spans="2:9">
      <c r="B19852" s="300" t="s">
        <v>160</v>
      </c>
      <c r="C19852" s="3">
        <v>20</v>
      </c>
      <c r="D19852" s="3" t="s">
        <v>42811</v>
      </c>
      <c r="E19852" s="3" t="s">
        <v>13111</v>
      </c>
      <c r="F19852" s="3" t="s">
        <v>4588</v>
      </c>
      <c r="G19852" s="3"/>
      <c r="H19852" s="3" t="s">
        <v>10876</v>
      </c>
      <c r="I19852" s="301">
        <v>50.4</v>
      </c>
    </row>
    <row r="19853" spans="2:9">
      <c r="B19853" s="300" t="s">
        <v>160</v>
      </c>
      <c r="C19853" s="3" t="s">
        <v>59345</v>
      </c>
      <c r="D19853" s="3" t="s">
        <v>59346</v>
      </c>
      <c r="E19853" s="3" t="s">
        <v>20480</v>
      </c>
      <c r="F19853" s="3" t="s">
        <v>125</v>
      </c>
      <c r="G19853" s="3"/>
      <c r="H19853" s="3" t="s">
        <v>10876</v>
      </c>
      <c r="I19853" s="301">
        <v>49.4</v>
      </c>
    </row>
    <row r="19854" spans="2:9">
      <c r="B19854" s="300" t="s">
        <v>160</v>
      </c>
      <c r="C19854" s="3" t="s">
        <v>4298</v>
      </c>
      <c r="D19854" s="3" t="s">
        <v>4299</v>
      </c>
      <c r="E19854" s="3" t="s">
        <v>4300</v>
      </c>
      <c r="F19854" s="3" t="s">
        <v>114</v>
      </c>
      <c r="G19854" s="3" t="s">
        <v>4301</v>
      </c>
      <c r="H19854" s="3" t="s">
        <v>4302</v>
      </c>
      <c r="I19854" s="301">
        <v>50.694200000000002</v>
      </c>
    </row>
    <row r="19855" spans="2:9">
      <c r="B19855" s="300" t="s">
        <v>160</v>
      </c>
      <c r="C19855" s="3" t="s">
        <v>6084</v>
      </c>
      <c r="D19855" s="3" t="s">
        <v>6085</v>
      </c>
      <c r="E19855" s="3" t="s">
        <v>4300</v>
      </c>
      <c r="F19855" s="3" t="s">
        <v>114</v>
      </c>
      <c r="G19855" s="3" t="s">
        <v>6086</v>
      </c>
      <c r="H19855" s="3" t="s">
        <v>4302</v>
      </c>
      <c r="I19855" s="301">
        <v>50.630699999999997</v>
      </c>
    </row>
    <row r="19856" spans="2:9">
      <c r="B19856" s="300" t="s">
        <v>160</v>
      </c>
      <c r="C19856" s="3" t="s">
        <v>6945</v>
      </c>
      <c r="D19856" s="3" t="s">
        <v>6946</v>
      </c>
      <c r="E19856" s="3" t="s">
        <v>4300</v>
      </c>
      <c r="F19856" s="3" t="s">
        <v>114</v>
      </c>
      <c r="G19856" s="3" t="s">
        <v>6947</v>
      </c>
      <c r="H19856" s="3" t="s">
        <v>4302</v>
      </c>
      <c r="I19856" s="301">
        <v>50.924799999999998</v>
      </c>
    </row>
    <row r="19857" spans="2:9">
      <c r="B19857" s="300" t="s">
        <v>160</v>
      </c>
      <c r="C19857" s="3" t="s">
        <v>7712</v>
      </c>
      <c r="D19857" s="3" t="s">
        <v>7713</v>
      </c>
      <c r="E19857" s="3" t="s">
        <v>4300</v>
      </c>
      <c r="F19857" s="3" t="s">
        <v>114</v>
      </c>
      <c r="G19857" s="3" t="s">
        <v>7714</v>
      </c>
      <c r="H19857" s="3" t="s">
        <v>4302</v>
      </c>
      <c r="I19857" s="301">
        <v>50.908200000000001</v>
      </c>
    </row>
    <row r="19858" spans="2:9">
      <c r="B19858" s="300" t="s">
        <v>160</v>
      </c>
      <c r="C19858" s="3" t="s">
        <v>7800</v>
      </c>
      <c r="D19858" s="3" t="s">
        <v>7801</v>
      </c>
      <c r="E19858" s="3" t="s">
        <v>4300</v>
      </c>
      <c r="F19858" s="3" t="s">
        <v>114</v>
      </c>
      <c r="G19858" s="3" t="s">
        <v>7802</v>
      </c>
      <c r="H19858" s="3" t="s">
        <v>4302</v>
      </c>
      <c r="I19858" s="301">
        <v>50.739400000000003</v>
      </c>
    </row>
    <row r="19859" spans="2:9">
      <c r="B19859" s="300" t="s">
        <v>160</v>
      </c>
      <c r="C19859" s="3" t="s">
        <v>5622</v>
      </c>
      <c r="D19859" s="3" t="s">
        <v>5623</v>
      </c>
      <c r="E19859" s="3" t="s">
        <v>5624</v>
      </c>
      <c r="F19859" s="3" t="s">
        <v>114</v>
      </c>
      <c r="G19859" s="3" t="s">
        <v>5625</v>
      </c>
      <c r="H19859" s="3" t="s">
        <v>5626</v>
      </c>
      <c r="I19859" s="301">
        <v>50.9</v>
      </c>
    </row>
    <row r="19860" spans="2:9">
      <c r="B19860" s="300" t="s">
        <v>160</v>
      </c>
      <c r="C19860" s="3" t="s">
        <v>6863</v>
      </c>
      <c r="D19860" s="3" t="s">
        <v>6864</v>
      </c>
      <c r="E19860" s="3" t="s">
        <v>5624</v>
      </c>
      <c r="F19860" s="3" t="s">
        <v>114</v>
      </c>
      <c r="G19860" s="3" t="s">
        <v>6865</v>
      </c>
      <c r="H19860" s="3" t="s">
        <v>5626</v>
      </c>
      <c r="I19860" s="301">
        <v>50.606699999999996</v>
      </c>
    </row>
    <row r="19861" spans="2:9">
      <c r="B19861" s="300" t="s">
        <v>160</v>
      </c>
      <c r="C19861" s="3">
        <v>115</v>
      </c>
      <c r="D19861" s="3" t="s">
        <v>31317</v>
      </c>
      <c r="E19861" s="3" t="s">
        <v>13111</v>
      </c>
      <c r="F19861" s="3" t="s">
        <v>125</v>
      </c>
      <c r="G19861" s="3"/>
      <c r="H19861" s="3" t="s">
        <v>5626</v>
      </c>
      <c r="I19861" s="301">
        <v>50.3</v>
      </c>
    </row>
    <row r="19862" spans="2:9">
      <c r="B19862" s="300" t="s">
        <v>160</v>
      </c>
      <c r="C19862" s="3">
        <v>112</v>
      </c>
      <c r="D19862" s="3" t="s">
        <v>31721</v>
      </c>
      <c r="E19862" s="3" t="s">
        <v>13111</v>
      </c>
      <c r="F19862" s="3" t="s">
        <v>125</v>
      </c>
      <c r="G19862" s="3"/>
      <c r="H19862" s="3" t="s">
        <v>5626</v>
      </c>
      <c r="I19862" s="301">
        <v>50.4</v>
      </c>
    </row>
    <row r="19863" spans="2:9">
      <c r="B19863" s="300" t="s">
        <v>160</v>
      </c>
      <c r="C19863" s="3" t="s">
        <v>44583</v>
      </c>
      <c r="D19863" s="3" t="s">
        <v>44584</v>
      </c>
      <c r="E19863" s="3" t="s">
        <v>44585</v>
      </c>
      <c r="F19863" s="3" t="s">
        <v>4588</v>
      </c>
      <c r="G19863" s="3"/>
      <c r="H19863" s="3" t="s">
        <v>44586</v>
      </c>
      <c r="I19863" s="301">
        <v>50.7</v>
      </c>
    </row>
    <row r="19864" spans="2:9">
      <c r="B19864" s="300" t="s">
        <v>160</v>
      </c>
      <c r="C19864" s="3" t="s">
        <v>12086</v>
      </c>
      <c r="D19864" s="3" t="s">
        <v>12087</v>
      </c>
      <c r="E19864" s="3" t="s">
        <v>12088</v>
      </c>
      <c r="F19864" s="3" t="s">
        <v>4588</v>
      </c>
      <c r="G19864" s="3"/>
      <c r="H19864" s="3" t="s">
        <v>12089</v>
      </c>
      <c r="I19864" s="301">
        <v>50.7</v>
      </c>
    </row>
    <row r="19865" spans="2:9">
      <c r="B19865" s="300" t="s">
        <v>160</v>
      </c>
      <c r="C19865" s="3" t="s">
        <v>12241</v>
      </c>
      <c r="D19865" s="3" t="s">
        <v>12242</v>
      </c>
      <c r="E19865" s="3" t="s">
        <v>12088</v>
      </c>
      <c r="F19865" s="3" t="s">
        <v>4588</v>
      </c>
      <c r="G19865" s="3"/>
      <c r="H19865" s="3" t="s">
        <v>12089</v>
      </c>
      <c r="I19865" s="301">
        <v>50.7</v>
      </c>
    </row>
    <row r="19866" spans="2:9">
      <c r="B19866" s="300" t="s">
        <v>160</v>
      </c>
      <c r="C19866" s="3" t="s">
        <v>12249</v>
      </c>
      <c r="D19866" s="3" t="s">
        <v>12250</v>
      </c>
      <c r="E19866" s="3" t="s">
        <v>12088</v>
      </c>
      <c r="F19866" s="3" t="s">
        <v>4588</v>
      </c>
      <c r="G19866" s="3"/>
      <c r="H19866" s="3" t="s">
        <v>12089</v>
      </c>
      <c r="I19866" s="301">
        <v>50.7</v>
      </c>
    </row>
    <row r="19867" spans="2:9">
      <c r="B19867" s="300" t="s">
        <v>160</v>
      </c>
      <c r="C19867" s="3" t="s">
        <v>12251</v>
      </c>
      <c r="D19867" s="3" t="s">
        <v>12252</v>
      </c>
      <c r="E19867" s="3" t="s">
        <v>12088</v>
      </c>
      <c r="F19867" s="3" t="s">
        <v>4588</v>
      </c>
      <c r="G19867" s="3"/>
      <c r="H19867" s="3" t="s">
        <v>12089</v>
      </c>
      <c r="I19867" s="301">
        <v>50.6</v>
      </c>
    </row>
    <row r="19868" spans="2:9">
      <c r="B19868" s="300" t="s">
        <v>160</v>
      </c>
      <c r="C19868" s="3" t="s">
        <v>12253</v>
      </c>
      <c r="D19868" s="3" t="s">
        <v>12254</v>
      </c>
      <c r="E19868" s="3" t="s">
        <v>12088</v>
      </c>
      <c r="F19868" s="3" t="s">
        <v>4588</v>
      </c>
      <c r="G19868" s="3"/>
      <c r="H19868" s="3" t="s">
        <v>12089</v>
      </c>
      <c r="I19868" s="301">
        <v>50.7</v>
      </c>
    </row>
    <row r="19869" spans="2:9">
      <c r="B19869" s="300" t="s">
        <v>160</v>
      </c>
      <c r="C19869" s="3" t="s">
        <v>12255</v>
      </c>
      <c r="D19869" s="3" t="s">
        <v>12256</v>
      </c>
      <c r="E19869" s="3" t="s">
        <v>12088</v>
      </c>
      <c r="F19869" s="3" t="s">
        <v>4588</v>
      </c>
      <c r="G19869" s="3"/>
      <c r="H19869" s="3" t="s">
        <v>12089</v>
      </c>
      <c r="I19869" s="301">
        <v>50.7</v>
      </c>
    </row>
    <row r="19870" spans="2:9">
      <c r="B19870" s="300" t="s">
        <v>160</v>
      </c>
      <c r="C19870" s="3" t="s">
        <v>12257</v>
      </c>
      <c r="D19870" s="3" t="s">
        <v>12258</v>
      </c>
      <c r="E19870" s="3" t="s">
        <v>12088</v>
      </c>
      <c r="F19870" s="3" t="s">
        <v>4588</v>
      </c>
      <c r="G19870" s="3"/>
      <c r="H19870" s="3" t="s">
        <v>12089</v>
      </c>
      <c r="I19870" s="301">
        <v>50.7</v>
      </c>
    </row>
    <row r="19871" spans="2:9">
      <c r="B19871" s="300" t="s">
        <v>160</v>
      </c>
      <c r="C19871" s="3" t="s">
        <v>12259</v>
      </c>
      <c r="D19871" s="3" t="s">
        <v>12260</v>
      </c>
      <c r="E19871" s="3" t="s">
        <v>12088</v>
      </c>
      <c r="F19871" s="3" t="s">
        <v>4588</v>
      </c>
      <c r="G19871" s="3"/>
      <c r="H19871" s="3" t="s">
        <v>12089</v>
      </c>
      <c r="I19871" s="301">
        <v>50.7</v>
      </c>
    </row>
    <row r="19872" spans="2:9">
      <c r="B19872" s="300" t="s">
        <v>160</v>
      </c>
      <c r="C19872" s="3" t="s">
        <v>12261</v>
      </c>
      <c r="D19872" s="3" t="s">
        <v>12262</v>
      </c>
      <c r="E19872" s="3" t="s">
        <v>12088</v>
      </c>
      <c r="F19872" s="3" t="s">
        <v>4588</v>
      </c>
      <c r="G19872" s="3"/>
      <c r="H19872" s="3" t="s">
        <v>12089</v>
      </c>
      <c r="I19872" s="301">
        <v>50.7</v>
      </c>
    </row>
    <row r="19873" spans="2:9">
      <c r="B19873" s="300" t="s">
        <v>160</v>
      </c>
      <c r="C19873" s="3" t="s">
        <v>12263</v>
      </c>
      <c r="D19873" s="3" t="s">
        <v>12264</v>
      </c>
      <c r="E19873" s="3" t="s">
        <v>12088</v>
      </c>
      <c r="F19873" s="3" t="s">
        <v>4588</v>
      </c>
      <c r="G19873" s="3"/>
      <c r="H19873" s="3" t="s">
        <v>12089</v>
      </c>
      <c r="I19873" s="301">
        <v>50.7</v>
      </c>
    </row>
    <row r="19874" spans="2:9">
      <c r="B19874" s="300" t="s">
        <v>160</v>
      </c>
      <c r="C19874" s="3" t="s">
        <v>12265</v>
      </c>
      <c r="D19874" s="3" t="s">
        <v>12266</v>
      </c>
      <c r="E19874" s="3" t="s">
        <v>12088</v>
      </c>
      <c r="F19874" s="3" t="s">
        <v>4588</v>
      </c>
      <c r="G19874" s="3"/>
      <c r="H19874" s="3" t="s">
        <v>12089</v>
      </c>
      <c r="I19874" s="301">
        <v>50.7</v>
      </c>
    </row>
    <row r="19875" spans="2:9">
      <c r="B19875" s="300" t="s">
        <v>160</v>
      </c>
      <c r="C19875" s="3" t="s">
        <v>12267</v>
      </c>
      <c r="D19875" s="3" t="s">
        <v>12268</v>
      </c>
      <c r="E19875" s="3" t="s">
        <v>12088</v>
      </c>
      <c r="F19875" s="3" t="s">
        <v>4588</v>
      </c>
      <c r="G19875" s="3"/>
      <c r="H19875" s="3" t="s">
        <v>12089</v>
      </c>
      <c r="I19875" s="301">
        <v>50.7</v>
      </c>
    </row>
    <row r="19876" spans="2:9">
      <c r="B19876" s="300" t="s">
        <v>160</v>
      </c>
      <c r="C19876" s="3" t="s">
        <v>12269</v>
      </c>
      <c r="D19876" s="3" t="s">
        <v>12270</v>
      </c>
      <c r="E19876" s="3" t="s">
        <v>12088</v>
      </c>
      <c r="F19876" s="3" t="s">
        <v>4588</v>
      </c>
      <c r="G19876" s="3"/>
      <c r="H19876" s="3" t="s">
        <v>12089</v>
      </c>
      <c r="I19876" s="301">
        <v>50.7</v>
      </c>
    </row>
    <row r="19877" spans="2:9">
      <c r="B19877" s="300" t="s">
        <v>160</v>
      </c>
      <c r="C19877" s="3" t="s">
        <v>12271</v>
      </c>
      <c r="D19877" s="3" t="s">
        <v>12272</v>
      </c>
      <c r="E19877" s="3" t="s">
        <v>12088</v>
      </c>
      <c r="F19877" s="3" t="s">
        <v>4588</v>
      </c>
      <c r="G19877" s="3"/>
      <c r="H19877" s="3" t="s">
        <v>12089</v>
      </c>
      <c r="I19877" s="301">
        <v>50.7</v>
      </c>
    </row>
    <row r="19878" spans="2:9">
      <c r="B19878" s="300" t="s">
        <v>160</v>
      </c>
      <c r="C19878" s="3" t="s">
        <v>12273</v>
      </c>
      <c r="D19878" s="3" t="s">
        <v>12274</v>
      </c>
      <c r="E19878" s="3" t="s">
        <v>12088</v>
      </c>
      <c r="F19878" s="3" t="s">
        <v>4588</v>
      </c>
      <c r="G19878" s="3"/>
      <c r="H19878" s="3" t="s">
        <v>12089</v>
      </c>
      <c r="I19878" s="301">
        <v>50.7</v>
      </c>
    </row>
    <row r="19879" spans="2:9">
      <c r="B19879" s="300" t="s">
        <v>160</v>
      </c>
      <c r="C19879" s="3" t="s">
        <v>12381</v>
      </c>
      <c r="D19879" s="3" t="s">
        <v>12382</v>
      </c>
      <c r="E19879" s="3" t="s">
        <v>12088</v>
      </c>
      <c r="F19879" s="3" t="s">
        <v>4588</v>
      </c>
      <c r="G19879" s="3"/>
      <c r="H19879" s="3" t="s">
        <v>12089</v>
      </c>
      <c r="I19879" s="301">
        <v>50.7</v>
      </c>
    </row>
    <row r="19880" spans="2:9">
      <c r="B19880" s="300" t="s">
        <v>160</v>
      </c>
      <c r="C19880" s="3" t="s">
        <v>12503</v>
      </c>
      <c r="D19880" s="3" t="s">
        <v>12504</v>
      </c>
      <c r="E19880" s="3" t="s">
        <v>12088</v>
      </c>
      <c r="F19880" s="3" t="s">
        <v>4588</v>
      </c>
      <c r="G19880" s="3"/>
      <c r="H19880" s="3" t="s">
        <v>12089</v>
      </c>
      <c r="I19880" s="301">
        <v>50.7</v>
      </c>
    </row>
    <row r="19881" spans="2:9">
      <c r="B19881" s="300" t="s">
        <v>160</v>
      </c>
      <c r="C19881" s="3" t="s">
        <v>12515</v>
      </c>
      <c r="D19881" s="3" t="s">
        <v>12516</v>
      </c>
      <c r="E19881" s="3" t="s">
        <v>12088</v>
      </c>
      <c r="F19881" s="3" t="s">
        <v>4588</v>
      </c>
      <c r="G19881" s="3"/>
      <c r="H19881" s="3" t="s">
        <v>12089</v>
      </c>
      <c r="I19881" s="301">
        <v>50.7</v>
      </c>
    </row>
    <row r="19882" spans="2:9">
      <c r="B19882" s="300" t="s">
        <v>160</v>
      </c>
      <c r="C19882" s="3" t="s">
        <v>12517</v>
      </c>
      <c r="D19882" s="3" t="s">
        <v>12518</v>
      </c>
      <c r="E19882" s="3" t="s">
        <v>12088</v>
      </c>
      <c r="F19882" s="3" t="s">
        <v>4588</v>
      </c>
      <c r="G19882" s="3"/>
      <c r="H19882" s="3" t="s">
        <v>12089</v>
      </c>
      <c r="I19882" s="301">
        <v>50.7</v>
      </c>
    </row>
    <row r="19883" spans="2:9">
      <c r="B19883" s="300" t="s">
        <v>160</v>
      </c>
      <c r="C19883" s="3" t="s">
        <v>12519</v>
      </c>
      <c r="D19883" s="3" t="s">
        <v>12520</v>
      </c>
      <c r="E19883" s="3" t="s">
        <v>12088</v>
      </c>
      <c r="F19883" s="3" t="s">
        <v>4588</v>
      </c>
      <c r="G19883" s="3"/>
      <c r="H19883" s="3" t="s">
        <v>12089</v>
      </c>
      <c r="I19883" s="301">
        <v>50.7</v>
      </c>
    </row>
    <row r="19884" spans="2:9">
      <c r="B19884" s="300" t="s">
        <v>160</v>
      </c>
      <c r="C19884" s="3" t="s">
        <v>12521</v>
      </c>
      <c r="D19884" s="3" t="s">
        <v>12522</v>
      </c>
      <c r="E19884" s="3" t="s">
        <v>12088</v>
      </c>
      <c r="F19884" s="3" t="s">
        <v>4588</v>
      </c>
      <c r="G19884" s="3"/>
      <c r="H19884" s="3" t="s">
        <v>12089</v>
      </c>
      <c r="I19884" s="301">
        <v>50.7</v>
      </c>
    </row>
    <row r="19885" spans="2:9">
      <c r="B19885" s="300" t="s">
        <v>160</v>
      </c>
      <c r="C19885" s="3" t="s">
        <v>12545</v>
      </c>
      <c r="D19885" s="3" t="s">
        <v>12546</v>
      </c>
      <c r="E19885" s="3" t="s">
        <v>12088</v>
      </c>
      <c r="F19885" s="3" t="s">
        <v>4588</v>
      </c>
      <c r="G19885" s="3"/>
      <c r="H19885" s="3" t="s">
        <v>12089</v>
      </c>
      <c r="I19885" s="301">
        <v>50.8</v>
      </c>
    </row>
    <row r="19886" spans="2:9">
      <c r="B19886" s="300" t="s">
        <v>160</v>
      </c>
      <c r="C19886" s="3" t="s">
        <v>12547</v>
      </c>
      <c r="D19886" s="3" t="s">
        <v>12548</v>
      </c>
      <c r="E19886" s="3" t="s">
        <v>12088</v>
      </c>
      <c r="F19886" s="3" t="s">
        <v>4588</v>
      </c>
      <c r="G19886" s="3"/>
      <c r="H19886" s="3" t="s">
        <v>12089</v>
      </c>
      <c r="I19886" s="301">
        <v>50.8</v>
      </c>
    </row>
    <row r="19887" spans="2:9">
      <c r="B19887" s="300" t="s">
        <v>160</v>
      </c>
      <c r="C19887" s="3" t="s">
        <v>12789</v>
      </c>
      <c r="D19887" s="3" t="s">
        <v>12790</v>
      </c>
      <c r="E19887" s="3" t="s">
        <v>12088</v>
      </c>
      <c r="F19887" s="3" t="s">
        <v>4588</v>
      </c>
      <c r="G19887" s="3"/>
      <c r="H19887" s="3" t="s">
        <v>12089</v>
      </c>
      <c r="I19887" s="301">
        <v>50.8</v>
      </c>
    </row>
    <row r="19888" spans="2:9">
      <c r="B19888" s="300" t="s">
        <v>160</v>
      </c>
      <c r="C19888" s="3" t="s">
        <v>12797</v>
      </c>
      <c r="D19888" s="3" t="s">
        <v>12798</v>
      </c>
      <c r="E19888" s="3" t="s">
        <v>12088</v>
      </c>
      <c r="F19888" s="3" t="s">
        <v>4588</v>
      </c>
      <c r="G19888" s="3"/>
      <c r="H19888" s="3" t="s">
        <v>12089</v>
      </c>
      <c r="I19888" s="301">
        <v>50.7</v>
      </c>
    </row>
    <row r="19889" spans="2:9">
      <c r="B19889" s="300" t="s">
        <v>160</v>
      </c>
      <c r="C19889" s="3" t="s">
        <v>12799</v>
      </c>
      <c r="D19889" s="3" t="s">
        <v>12800</v>
      </c>
      <c r="E19889" s="3" t="s">
        <v>12088</v>
      </c>
      <c r="F19889" s="3" t="s">
        <v>4588</v>
      </c>
      <c r="G19889" s="3"/>
      <c r="H19889" s="3" t="s">
        <v>12089</v>
      </c>
      <c r="I19889" s="301">
        <v>50.7</v>
      </c>
    </row>
    <row r="19890" spans="2:9">
      <c r="B19890" s="300" t="s">
        <v>160</v>
      </c>
      <c r="C19890" s="3" t="s">
        <v>12801</v>
      </c>
      <c r="D19890" s="3" t="s">
        <v>12802</v>
      </c>
      <c r="E19890" s="3" t="s">
        <v>12088</v>
      </c>
      <c r="F19890" s="3" t="s">
        <v>4588</v>
      </c>
      <c r="G19890" s="3"/>
      <c r="H19890" s="3" t="s">
        <v>12089</v>
      </c>
      <c r="I19890" s="301">
        <v>50.6</v>
      </c>
    </row>
    <row r="19891" spans="2:9">
      <c r="B19891" s="300" t="s">
        <v>160</v>
      </c>
      <c r="C19891" s="3" t="s">
        <v>12803</v>
      </c>
      <c r="D19891" s="3" t="s">
        <v>12804</v>
      </c>
      <c r="E19891" s="3" t="s">
        <v>12088</v>
      </c>
      <c r="F19891" s="3" t="s">
        <v>4588</v>
      </c>
      <c r="G19891" s="3"/>
      <c r="H19891" s="3" t="s">
        <v>12089</v>
      </c>
      <c r="I19891" s="301">
        <v>50.7</v>
      </c>
    </row>
    <row r="19892" spans="2:9">
      <c r="B19892" s="300" t="s">
        <v>160</v>
      </c>
      <c r="C19892" s="3" t="s">
        <v>12805</v>
      </c>
      <c r="D19892" s="3" t="s">
        <v>12806</v>
      </c>
      <c r="E19892" s="3" t="s">
        <v>12088</v>
      </c>
      <c r="F19892" s="3" t="s">
        <v>4588</v>
      </c>
      <c r="G19892" s="3"/>
      <c r="H19892" s="3" t="s">
        <v>12089</v>
      </c>
      <c r="I19892" s="301">
        <v>50.7</v>
      </c>
    </row>
    <row r="19893" spans="2:9">
      <c r="B19893" s="300" t="s">
        <v>160</v>
      </c>
      <c r="C19893" s="3" t="s">
        <v>12807</v>
      </c>
      <c r="D19893" s="3" t="s">
        <v>12808</v>
      </c>
      <c r="E19893" s="3" t="s">
        <v>12088</v>
      </c>
      <c r="F19893" s="3" t="s">
        <v>4588</v>
      </c>
      <c r="G19893" s="3"/>
      <c r="H19893" s="3" t="s">
        <v>12089</v>
      </c>
      <c r="I19893" s="301">
        <v>50.7</v>
      </c>
    </row>
    <row r="19894" spans="2:9">
      <c r="B19894" s="300" t="s">
        <v>160</v>
      </c>
      <c r="C19894" s="3" t="s">
        <v>12809</v>
      </c>
      <c r="D19894" s="3" t="s">
        <v>12810</v>
      </c>
      <c r="E19894" s="3" t="s">
        <v>12088</v>
      </c>
      <c r="F19894" s="3" t="s">
        <v>4588</v>
      </c>
      <c r="G19894" s="3"/>
      <c r="H19894" s="3" t="s">
        <v>12089</v>
      </c>
      <c r="I19894" s="301">
        <v>50.7</v>
      </c>
    </row>
    <row r="19895" spans="2:9">
      <c r="B19895" s="300" t="s">
        <v>160</v>
      </c>
      <c r="C19895" s="3" t="s">
        <v>12811</v>
      </c>
      <c r="D19895" s="3" t="s">
        <v>12812</v>
      </c>
      <c r="E19895" s="3" t="s">
        <v>12088</v>
      </c>
      <c r="F19895" s="3" t="s">
        <v>4588</v>
      </c>
      <c r="G19895" s="3"/>
      <c r="H19895" s="3" t="s">
        <v>12089</v>
      </c>
      <c r="I19895" s="301">
        <v>50.7</v>
      </c>
    </row>
    <row r="19896" spans="2:9">
      <c r="B19896" s="300" t="s">
        <v>160</v>
      </c>
      <c r="C19896" s="3" t="s">
        <v>12813</v>
      </c>
      <c r="D19896" s="3" t="s">
        <v>12814</v>
      </c>
      <c r="E19896" s="3" t="s">
        <v>12088</v>
      </c>
      <c r="F19896" s="3" t="s">
        <v>4588</v>
      </c>
      <c r="G19896" s="3"/>
      <c r="H19896" s="3" t="s">
        <v>12089</v>
      </c>
      <c r="I19896" s="301">
        <v>50.7</v>
      </c>
    </row>
    <row r="19897" spans="2:9">
      <c r="B19897" s="300" t="s">
        <v>160</v>
      </c>
      <c r="C19897" s="3" t="s">
        <v>12815</v>
      </c>
      <c r="D19897" s="3" t="s">
        <v>12816</v>
      </c>
      <c r="E19897" s="3" t="s">
        <v>12088</v>
      </c>
      <c r="F19897" s="3" t="s">
        <v>4588</v>
      </c>
      <c r="G19897" s="3"/>
      <c r="H19897" s="3" t="s">
        <v>12089</v>
      </c>
      <c r="I19897" s="301">
        <v>50.7</v>
      </c>
    </row>
    <row r="19898" spans="2:9">
      <c r="B19898" s="300" t="s">
        <v>160</v>
      </c>
      <c r="C19898" s="3" t="s">
        <v>12817</v>
      </c>
      <c r="D19898" s="3" t="s">
        <v>12818</v>
      </c>
      <c r="E19898" s="3" t="s">
        <v>12088</v>
      </c>
      <c r="F19898" s="3" t="s">
        <v>4588</v>
      </c>
      <c r="G19898" s="3"/>
      <c r="H19898" s="3" t="s">
        <v>12089</v>
      </c>
      <c r="I19898" s="301">
        <v>50.7</v>
      </c>
    </row>
    <row r="19899" spans="2:9">
      <c r="B19899" s="300" t="s">
        <v>160</v>
      </c>
      <c r="C19899" s="3" t="s">
        <v>13005</v>
      </c>
      <c r="D19899" s="3" t="s">
        <v>13006</v>
      </c>
      <c r="E19899" s="3" t="s">
        <v>12088</v>
      </c>
      <c r="F19899" s="3" t="s">
        <v>4588</v>
      </c>
      <c r="G19899" s="3"/>
      <c r="H19899" s="3" t="s">
        <v>12089</v>
      </c>
      <c r="I19899" s="301">
        <v>50.7</v>
      </c>
    </row>
    <row r="19900" spans="2:9">
      <c r="B19900" s="300" t="s">
        <v>160</v>
      </c>
      <c r="C19900" s="3" t="s">
        <v>13226</v>
      </c>
      <c r="D19900" s="3" t="s">
        <v>13227</v>
      </c>
      <c r="E19900" s="3" t="s">
        <v>12088</v>
      </c>
      <c r="F19900" s="3" t="s">
        <v>4588</v>
      </c>
      <c r="G19900" s="3"/>
      <c r="H19900" s="3" t="s">
        <v>12089</v>
      </c>
      <c r="I19900" s="301">
        <v>50.7</v>
      </c>
    </row>
    <row r="19901" spans="2:9">
      <c r="B19901" s="300" t="s">
        <v>160</v>
      </c>
      <c r="C19901" s="3" t="s">
        <v>13569</v>
      </c>
      <c r="D19901" s="3" t="s">
        <v>13570</v>
      </c>
      <c r="E19901" s="3" t="s">
        <v>12088</v>
      </c>
      <c r="F19901" s="3" t="s">
        <v>4588</v>
      </c>
      <c r="G19901" s="3"/>
      <c r="H19901" s="3" t="s">
        <v>12089</v>
      </c>
      <c r="I19901" s="301">
        <v>50.9</v>
      </c>
    </row>
    <row r="19902" spans="2:9">
      <c r="B19902" s="300" t="s">
        <v>160</v>
      </c>
      <c r="C19902" s="3" t="s">
        <v>13631</v>
      </c>
      <c r="D19902" s="3" t="s">
        <v>13632</v>
      </c>
      <c r="E19902" s="3" t="s">
        <v>12088</v>
      </c>
      <c r="F19902" s="3" t="s">
        <v>4588</v>
      </c>
      <c r="G19902" s="3"/>
      <c r="H19902" s="3" t="s">
        <v>12089</v>
      </c>
      <c r="I19902" s="301">
        <v>50.4</v>
      </c>
    </row>
    <row r="19903" spans="2:9">
      <c r="B19903" s="300" t="s">
        <v>160</v>
      </c>
      <c r="C19903" s="3" t="s">
        <v>14243</v>
      </c>
      <c r="D19903" s="3" t="s">
        <v>14244</v>
      </c>
      <c r="E19903" s="3" t="s">
        <v>12088</v>
      </c>
      <c r="F19903" s="3" t="s">
        <v>4588</v>
      </c>
      <c r="G19903" s="3"/>
      <c r="H19903" s="3" t="s">
        <v>12089</v>
      </c>
      <c r="I19903" s="301">
        <v>50.5</v>
      </c>
    </row>
    <row r="19904" spans="2:9">
      <c r="B19904" s="300" t="s">
        <v>160</v>
      </c>
      <c r="C19904" s="3" t="s">
        <v>15034</v>
      </c>
      <c r="D19904" s="3" t="s">
        <v>15035</v>
      </c>
      <c r="E19904" s="3" t="s">
        <v>12088</v>
      </c>
      <c r="F19904" s="3" t="s">
        <v>4588</v>
      </c>
      <c r="G19904" s="3"/>
      <c r="H19904" s="3" t="s">
        <v>12089</v>
      </c>
      <c r="I19904" s="301">
        <v>50.8</v>
      </c>
    </row>
    <row r="19905" spans="2:9">
      <c r="B19905" s="300" t="s">
        <v>160</v>
      </c>
      <c r="C19905" s="3" t="s">
        <v>15926</v>
      </c>
      <c r="D19905" s="3" t="s">
        <v>15927</v>
      </c>
      <c r="E19905" s="3" t="s">
        <v>12088</v>
      </c>
      <c r="F19905" s="3" t="s">
        <v>4588</v>
      </c>
      <c r="G19905" s="3"/>
      <c r="H19905" s="3" t="s">
        <v>12089</v>
      </c>
      <c r="I19905" s="301">
        <v>50.6</v>
      </c>
    </row>
    <row r="19906" spans="2:9">
      <c r="B19906" s="300" t="s">
        <v>160</v>
      </c>
      <c r="C19906" s="3" t="s">
        <v>16666</v>
      </c>
      <c r="D19906" s="3" t="s">
        <v>16667</v>
      </c>
      <c r="E19906" s="3" t="s">
        <v>12088</v>
      </c>
      <c r="F19906" s="3" t="s">
        <v>4588</v>
      </c>
      <c r="G19906" s="3"/>
      <c r="H19906" s="3" t="s">
        <v>12089</v>
      </c>
      <c r="I19906" s="301">
        <v>50.6</v>
      </c>
    </row>
    <row r="19907" spans="2:9">
      <c r="B19907" s="300" t="s">
        <v>160</v>
      </c>
      <c r="C19907" s="3" t="s">
        <v>17130</v>
      </c>
      <c r="D19907" s="3" t="s">
        <v>17131</v>
      </c>
      <c r="E19907" s="3" t="s">
        <v>12088</v>
      </c>
      <c r="F19907" s="3" t="s">
        <v>4588</v>
      </c>
      <c r="G19907" s="3"/>
      <c r="H19907" s="3" t="s">
        <v>12089</v>
      </c>
      <c r="I19907" s="301">
        <v>50.6</v>
      </c>
    </row>
    <row r="19908" spans="2:9">
      <c r="B19908" s="300" t="s">
        <v>160</v>
      </c>
      <c r="C19908" s="3" t="s">
        <v>17323</v>
      </c>
      <c r="D19908" s="3" t="s">
        <v>17324</v>
      </c>
      <c r="E19908" s="3" t="s">
        <v>12088</v>
      </c>
      <c r="F19908" s="3" t="s">
        <v>4588</v>
      </c>
      <c r="G19908" s="3"/>
      <c r="H19908" s="3" t="s">
        <v>12089</v>
      </c>
      <c r="I19908" s="301">
        <v>50.8</v>
      </c>
    </row>
    <row r="19909" spans="2:9">
      <c r="B19909" s="300" t="s">
        <v>160</v>
      </c>
      <c r="C19909" s="3" t="s">
        <v>20318</v>
      </c>
      <c r="D19909" s="3" t="s">
        <v>20319</v>
      </c>
      <c r="E19909" s="3" t="s">
        <v>12088</v>
      </c>
      <c r="F19909" s="3" t="s">
        <v>4588</v>
      </c>
      <c r="G19909" s="3"/>
      <c r="H19909" s="3" t="s">
        <v>12089</v>
      </c>
      <c r="I19909" s="301">
        <v>50.3</v>
      </c>
    </row>
    <row r="19910" spans="2:9">
      <c r="B19910" s="300" t="s">
        <v>160</v>
      </c>
      <c r="C19910" s="3" t="s">
        <v>23828</v>
      </c>
      <c r="D19910" s="3" t="s">
        <v>23829</v>
      </c>
      <c r="E19910" s="3" t="s">
        <v>12088</v>
      </c>
      <c r="F19910" s="3" t="s">
        <v>4588</v>
      </c>
      <c r="G19910" s="3"/>
      <c r="H19910" s="3" t="s">
        <v>12089</v>
      </c>
      <c r="I19910" s="301">
        <v>50.3</v>
      </c>
    </row>
    <row r="19911" spans="2:9">
      <c r="B19911" s="300" t="s">
        <v>160</v>
      </c>
      <c r="C19911" s="3" t="s">
        <v>31379</v>
      </c>
      <c r="D19911" s="3" t="s">
        <v>31380</v>
      </c>
      <c r="E19911" s="3" t="s">
        <v>12088</v>
      </c>
      <c r="F19911" s="3" t="s">
        <v>4588</v>
      </c>
      <c r="G19911" s="3"/>
      <c r="H19911" s="3" t="s">
        <v>12089</v>
      </c>
      <c r="I19911" s="301">
        <v>50.8</v>
      </c>
    </row>
    <row r="19912" spans="2:9">
      <c r="B19912" s="300" t="s">
        <v>160</v>
      </c>
      <c r="C19912" s="3" t="s">
        <v>32762</v>
      </c>
      <c r="D19912" s="3" t="s">
        <v>32763</v>
      </c>
      <c r="E19912" s="3" t="s">
        <v>12088</v>
      </c>
      <c r="F19912" s="3" t="s">
        <v>4588</v>
      </c>
      <c r="G19912" s="3"/>
      <c r="H19912" s="3" t="s">
        <v>12089</v>
      </c>
      <c r="I19912" s="301">
        <v>50.6</v>
      </c>
    </row>
    <row r="19913" spans="2:9">
      <c r="B19913" s="300" t="s">
        <v>160</v>
      </c>
      <c r="C19913" s="3" t="s">
        <v>33131</v>
      </c>
      <c r="D19913" s="3" t="s">
        <v>33132</v>
      </c>
      <c r="E19913" s="3" t="s">
        <v>12088</v>
      </c>
      <c r="F19913" s="3" t="s">
        <v>4588</v>
      </c>
      <c r="G19913" s="3"/>
      <c r="H19913" s="3" t="s">
        <v>12089</v>
      </c>
      <c r="I19913" s="301">
        <v>50.6</v>
      </c>
    </row>
    <row r="19914" spans="2:9">
      <c r="B19914" s="300" t="s">
        <v>160</v>
      </c>
      <c r="C19914" s="3" t="s">
        <v>2459</v>
      </c>
      <c r="D19914" s="3" t="s">
        <v>2460</v>
      </c>
      <c r="E19914" s="3" t="s">
        <v>2461</v>
      </c>
      <c r="F19914" s="3" t="s">
        <v>114</v>
      </c>
      <c r="G19914" s="3" t="s">
        <v>2462</v>
      </c>
      <c r="H19914" s="3" t="s">
        <v>2463</v>
      </c>
      <c r="I19914" s="301">
        <v>50.5</v>
      </c>
    </row>
    <row r="19915" spans="2:9">
      <c r="B19915" s="300" t="s">
        <v>160</v>
      </c>
      <c r="C19915" s="3" t="s">
        <v>5206</v>
      </c>
      <c r="D19915" s="3" t="s">
        <v>5207</v>
      </c>
      <c r="E19915" s="3" t="s">
        <v>5208</v>
      </c>
      <c r="F19915" s="3" t="s">
        <v>114</v>
      </c>
      <c r="G19915" s="3" t="s">
        <v>5209</v>
      </c>
      <c r="H19915" s="3" t="s">
        <v>2463</v>
      </c>
      <c r="I19915" s="301">
        <v>50.31</v>
      </c>
    </row>
    <row r="19916" spans="2:9">
      <c r="B19916" s="300" t="s">
        <v>160</v>
      </c>
      <c r="C19916" s="3" t="s">
        <v>5212</v>
      </c>
      <c r="D19916" s="3" t="s">
        <v>5213</v>
      </c>
      <c r="E19916" s="3" t="s">
        <v>5208</v>
      </c>
      <c r="F19916" s="3" t="s">
        <v>114</v>
      </c>
      <c r="G19916" s="3" t="s">
        <v>5214</v>
      </c>
      <c r="H19916" s="3" t="s">
        <v>2463</v>
      </c>
      <c r="I19916" s="301">
        <v>50.353299999999997</v>
      </c>
    </row>
    <row r="19917" spans="2:9">
      <c r="B19917" s="300" t="s">
        <v>160</v>
      </c>
      <c r="C19917" s="3" t="s">
        <v>7903</v>
      </c>
      <c r="D19917" s="3" t="s">
        <v>7904</v>
      </c>
      <c r="E19917" s="3" t="s">
        <v>5208</v>
      </c>
      <c r="F19917" s="3" t="s">
        <v>114</v>
      </c>
      <c r="G19917" s="3" t="s">
        <v>7905</v>
      </c>
      <c r="H19917" s="3" t="s">
        <v>2463</v>
      </c>
      <c r="I19917" s="301">
        <v>50.733600000000003</v>
      </c>
    </row>
    <row r="19918" spans="2:9">
      <c r="B19918" s="300" t="s">
        <v>160</v>
      </c>
      <c r="C19918" s="3" t="s">
        <v>2823</v>
      </c>
      <c r="D19918" s="3" t="s">
        <v>2824</v>
      </c>
      <c r="E19918" s="3" t="s">
        <v>1516</v>
      </c>
      <c r="F19918" s="3" t="s">
        <v>114</v>
      </c>
      <c r="G19918" s="3" t="s">
        <v>2825</v>
      </c>
      <c r="H19918" s="3" t="s">
        <v>1518</v>
      </c>
      <c r="I19918" s="301">
        <v>50.7515</v>
      </c>
    </row>
    <row r="19919" spans="2:9">
      <c r="B19919" s="300" t="s">
        <v>160</v>
      </c>
      <c r="C19919" s="3" t="s">
        <v>1805</v>
      </c>
      <c r="D19919" s="3" t="s">
        <v>1806</v>
      </c>
      <c r="E19919" s="3" t="s">
        <v>1516</v>
      </c>
      <c r="F19919" s="3" t="s">
        <v>114</v>
      </c>
      <c r="G19919" s="3" t="s">
        <v>1807</v>
      </c>
      <c r="H19919" s="3" t="s">
        <v>1518</v>
      </c>
      <c r="I19919" s="301">
        <v>50.489400000000003</v>
      </c>
    </row>
    <row r="19920" spans="2:9">
      <c r="B19920" s="300" t="s">
        <v>160</v>
      </c>
      <c r="C19920" s="3" t="s">
        <v>2746</v>
      </c>
      <c r="D19920" s="3" t="s">
        <v>2747</v>
      </c>
      <c r="E19920" s="3" t="s">
        <v>1516</v>
      </c>
      <c r="F19920" s="3" t="s">
        <v>114</v>
      </c>
      <c r="G19920" s="3" t="s">
        <v>2748</v>
      </c>
      <c r="H19920" s="3" t="s">
        <v>1518</v>
      </c>
      <c r="I19920" s="301">
        <v>50.460099999999997</v>
      </c>
    </row>
    <row r="19921" spans="2:9">
      <c r="B19921" s="300" t="s">
        <v>160</v>
      </c>
      <c r="C19921" s="3" t="s">
        <v>1514</v>
      </c>
      <c r="D19921" s="3" t="s">
        <v>1515</v>
      </c>
      <c r="E19921" s="3" t="s">
        <v>1516</v>
      </c>
      <c r="F19921" s="3" t="s">
        <v>114</v>
      </c>
      <c r="G19921" s="3" t="s">
        <v>1517</v>
      </c>
      <c r="H19921" s="3" t="s">
        <v>1518</v>
      </c>
      <c r="I19921" s="301">
        <v>50.604199999999999</v>
      </c>
    </row>
    <row r="19922" spans="2:9">
      <c r="B19922" s="300" t="s">
        <v>8923</v>
      </c>
      <c r="C19922" s="3" t="s">
        <v>8924</v>
      </c>
      <c r="D19922" s="3" t="s">
        <v>8925</v>
      </c>
      <c r="E19922" s="3" t="s">
        <v>1516</v>
      </c>
      <c r="F19922" s="3" t="s">
        <v>114</v>
      </c>
      <c r="G19922" s="3" t="s">
        <v>8926</v>
      </c>
      <c r="H19922" s="3" t="s">
        <v>1518</v>
      </c>
      <c r="I19922" s="301">
        <v>50.483800000000002</v>
      </c>
    </row>
    <row r="19923" spans="2:9">
      <c r="B19923" s="300" t="s">
        <v>160</v>
      </c>
      <c r="C19923" s="3" t="s">
        <v>42906</v>
      </c>
      <c r="D19923" s="3" t="s">
        <v>42907</v>
      </c>
      <c r="E19923" s="3" t="s">
        <v>33320</v>
      </c>
      <c r="F19923" s="3" t="s">
        <v>4588</v>
      </c>
      <c r="G19923" s="3"/>
      <c r="H19923" s="3" t="s">
        <v>1518</v>
      </c>
      <c r="I19923" s="301">
        <v>50.6</v>
      </c>
    </row>
    <row r="19924" spans="2:9">
      <c r="B19924" s="300" t="s">
        <v>160</v>
      </c>
      <c r="C19924" s="3" t="s">
        <v>12497</v>
      </c>
      <c r="D19924" s="3" t="s">
        <v>12498</v>
      </c>
      <c r="E19924" s="3" t="s">
        <v>12499</v>
      </c>
      <c r="F19924" s="3" t="s">
        <v>125</v>
      </c>
      <c r="G19924" s="3"/>
      <c r="H19924" s="3" t="s">
        <v>12500</v>
      </c>
      <c r="I19924" s="301">
        <v>50.4</v>
      </c>
    </row>
    <row r="19925" spans="2:9">
      <c r="B19925" s="300" t="s">
        <v>160</v>
      </c>
      <c r="C19925" s="3" t="s">
        <v>14933</v>
      </c>
      <c r="D19925" s="3" t="s">
        <v>19505</v>
      </c>
      <c r="E19925" s="3" t="s">
        <v>19506</v>
      </c>
      <c r="F19925" s="3" t="s">
        <v>4588</v>
      </c>
      <c r="G19925" s="3" t="s">
        <v>19507</v>
      </c>
      <c r="H19925" s="3" t="s">
        <v>12500</v>
      </c>
      <c r="I19925" s="301">
        <v>50.305900000000001</v>
      </c>
    </row>
    <row r="19926" spans="2:9">
      <c r="B19926" s="300" t="s">
        <v>160</v>
      </c>
      <c r="C19926" s="3" t="s">
        <v>3538</v>
      </c>
      <c r="D19926" s="3" t="s">
        <v>3539</v>
      </c>
      <c r="E19926" s="3" t="s">
        <v>3540</v>
      </c>
      <c r="F19926" s="3" t="s">
        <v>114</v>
      </c>
      <c r="G19926" s="3" t="s">
        <v>3541</v>
      </c>
      <c r="H19926" s="3" t="s">
        <v>3542</v>
      </c>
      <c r="I19926" s="301">
        <v>50.6</v>
      </c>
    </row>
    <row r="19927" spans="2:9">
      <c r="B19927" s="300" t="s">
        <v>160</v>
      </c>
      <c r="C19927" s="3" t="s">
        <v>14661</v>
      </c>
      <c r="D19927" s="3" t="s">
        <v>14662</v>
      </c>
      <c r="E19927" s="3" t="s">
        <v>11787</v>
      </c>
      <c r="F19927" s="3" t="s">
        <v>4588</v>
      </c>
      <c r="G19927" s="3"/>
      <c r="H19927" s="3" t="s">
        <v>3542</v>
      </c>
      <c r="I19927" s="301">
        <v>50.7</v>
      </c>
    </row>
    <row r="19928" spans="2:9">
      <c r="B19928" s="300" t="s">
        <v>160</v>
      </c>
      <c r="C19928" s="3" t="s">
        <v>15901</v>
      </c>
      <c r="D19928" s="3" t="s">
        <v>15902</v>
      </c>
      <c r="E19928" s="3" t="s">
        <v>11787</v>
      </c>
      <c r="F19928" s="3" t="s">
        <v>4588</v>
      </c>
      <c r="G19928" s="3"/>
      <c r="H19928" s="3" t="s">
        <v>3542</v>
      </c>
      <c r="I19928" s="301">
        <v>50.6</v>
      </c>
    </row>
    <row r="19929" spans="2:9">
      <c r="B19929" s="300" t="s">
        <v>160</v>
      </c>
      <c r="C19929" s="3" t="s">
        <v>21163</v>
      </c>
      <c r="D19929" s="3" t="s">
        <v>21164</v>
      </c>
      <c r="E19929" s="3" t="s">
        <v>11787</v>
      </c>
      <c r="F19929" s="3" t="s">
        <v>4588</v>
      </c>
      <c r="G19929" s="3"/>
      <c r="H19929" s="3" t="s">
        <v>3542</v>
      </c>
      <c r="I19929" s="301">
        <v>50.6</v>
      </c>
    </row>
    <row r="19930" spans="2:9">
      <c r="B19930" s="300" t="s">
        <v>160</v>
      </c>
      <c r="C19930" s="3" t="s">
        <v>38792</v>
      </c>
      <c r="D19930" s="3" t="s">
        <v>38793</v>
      </c>
      <c r="E19930" s="3" t="s">
        <v>11787</v>
      </c>
      <c r="F19930" s="3" t="s">
        <v>4588</v>
      </c>
      <c r="G19930" s="3"/>
      <c r="H19930" s="3" t="s">
        <v>3542</v>
      </c>
      <c r="I19930" s="301">
        <v>50.6</v>
      </c>
    </row>
    <row r="19931" spans="2:9">
      <c r="B19931" s="300" t="s">
        <v>160</v>
      </c>
      <c r="C19931" s="3" t="s">
        <v>40442</v>
      </c>
      <c r="D19931" s="3" t="s">
        <v>40443</v>
      </c>
      <c r="E19931" s="3" t="s">
        <v>11787</v>
      </c>
      <c r="F19931" s="3" t="s">
        <v>4588</v>
      </c>
      <c r="G19931" s="3"/>
      <c r="H19931" s="3" t="s">
        <v>3542</v>
      </c>
      <c r="I19931" s="301">
        <v>50.8</v>
      </c>
    </row>
    <row r="19932" spans="2:9">
      <c r="B19932" s="300" t="s">
        <v>160</v>
      </c>
      <c r="C19932" s="3" t="s">
        <v>2130</v>
      </c>
      <c r="D19932" s="3" t="s">
        <v>2131</v>
      </c>
      <c r="E19932" s="3" t="s">
        <v>1255</v>
      </c>
      <c r="F19932" s="3" t="s">
        <v>114</v>
      </c>
      <c r="G19932" s="3" t="s">
        <v>2132</v>
      </c>
      <c r="H19932" s="3" t="s">
        <v>1830</v>
      </c>
      <c r="I19932" s="301">
        <v>50.797499999999999</v>
      </c>
    </row>
    <row r="19933" spans="2:9">
      <c r="B19933" s="300" t="s">
        <v>160</v>
      </c>
      <c r="C19933" s="3" t="s">
        <v>2376</v>
      </c>
      <c r="D19933" s="3" t="s">
        <v>2377</v>
      </c>
      <c r="E19933" s="3" t="s">
        <v>1255</v>
      </c>
      <c r="F19933" s="3" t="s">
        <v>114</v>
      </c>
      <c r="G19933" s="3" t="s">
        <v>2378</v>
      </c>
      <c r="H19933" s="3" t="s">
        <v>1830</v>
      </c>
      <c r="I19933" s="301">
        <v>50.798699999999997</v>
      </c>
    </row>
    <row r="19934" spans="2:9">
      <c r="B19934" s="300" t="s">
        <v>160</v>
      </c>
      <c r="C19934" s="3" t="s">
        <v>1827</v>
      </c>
      <c r="D19934" s="3" t="s">
        <v>1828</v>
      </c>
      <c r="E19934" s="3" t="s">
        <v>1255</v>
      </c>
      <c r="F19934" s="3" t="s">
        <v>114</v>
      </c>
      <c r="G19934" s="3" t="s">
        <v>1829</v>
      </c>
      <c r="H19934" s="3" t="s">
        <v>1830</v>
      </c>
      <c r="I19934" s="301">
        <v>50.700099999999999</v>
      </c>
    </row>
    <row r="19935" spans="2:9">
      <c r="B19935" s="300" t="s">
        <v>160</v>
      </c>
      <c r="C19935" s="3" t="s">
        <v>4623</v>
      </c>
      <c r="D19935" s="3" t="s">
        <v>4624</v>
      </c>
      <c r="E19935" s="3" t="s">
        <v>1255</v>
      </c>
      <c r="F19935" s="3" t="s">
        <v>114</v>
      </c>
      <c r="G19935" s="3" t="s">
        <v>4625</v>
      </c>
      <c r="H19935" s="3" t="s">
        <v>1830</v>
      </c>
      <c r="I19935" s="301">
        <v>50.7</v>
      </c>
    </row>
    <row r="19936" spans="2:9">
      <c r="B19936" s="300" t="s">
        <v>160</v>
      </c>
      <c r="C19936" s="3" t="s">
        <v>3946</v>
      </c>
      <c r="D19936" s="3" t="s">
        <v>3947</v>
      </c>
      <c r="E19936" s="3" t="s">
        <v>1255</v>
      </c>
      <c r="F19936" s="3" t="s">
        <v>114</v>
      </c>
      <c r="G19936" s="3" t="s">
        <v>3948</v>
      </c>
      <c r="H19936" s="3" t="s">
        <v>1830</v>
      </c>
      <c r="I19936" s="301">
        <v>50.578099999999999</v>
      </c>
    </row>
    <row r="19937" spans="2:9">
      <c r="B19937" s="300" t="s">
        <v>160</v>
      </c>
      <c r="C19937" s="3" t="s">
        <v>6638</v>
      </c>
      <c r="D19937" s="3" t="s">
        <v>6639</v>
      </c>
      <c r="E19937" s="3" t="s">
        <v>1255</v>
      </c>
      <c r="F19937" s="3" t="s">
        <v>114</v>
      </c>
      <c r="G19937" s="3" t="s">
        <v>6640</v>
      </c>
      <c r="H19937" s="3" t="s">
        <v>1830</v>
      </c>
      <c r="I19937" s="301">
        <v>50.9</v>
      </c>
    </row>
    <row r="19938" spans="2:9">
      <c r="B19938" s="300" t="s">
        <v>160</v>
      </c>
      <c r="C19938" s="3" t="s">
        <v>4975</v>
      </c>
      <c r="D19938" s="3" t="s">
        <v>4976</v>
      </c>
      <c r="E19938" s="3" t="s">
        <v>4977</v>
      </c>
      <c r="F19938" s="3" t="s">
        <v>114</v>
      </c>
      <c r="G19938" s="3" t="s">
        <v>4978</v>
      </c>
      <c r="H19938" s="3" t="s">
        <v>1830</v>
      </c>
      <c r="I19938" s="301">
        <v>50.743200000000002</v>
      </c>
    </row>
    <row r="19939" spans="2:9">
      <c r="B19939" s="300" t="s">
        <v>160</v>
      </c>
      <c r="C19939" s="3" t="s">
        <v>5150</v>
      </c>
      <c r="D19939" s="3" t="s">
        <v>5151</v>
      </c>
      <c r="E19939" s="3" t="s">
        <v>1255</v>
      </c>
      <c r="F19939" s="3" t="s">
        <v>114</v>
      </c>
      <c r="G19939" s="3" t="s">
        <v>5152</v>
      </c>
      <c r="H19939" s="3" t="s">
        <v>1830</v>
      </c>
      <c r="I19939" s="301">
        <v>50.615699999999997</v>
      </c>
    </row>
    <row r="19940" spans="2:9">
      <c r="B19940" s="300" t="s">
        <v>160</v>
      </c>
      <c r="C19940" s="3" t="s">
        <v>9899</v>
      </c>
      <c r="D19940" s="3" t="s">
        <v>9900</v>
      </c>
      <c r="E19940" s="3" t="s">
        <v>1255</v>
      </c>
      <c r="F19940" s="3" t="s">
        <v>143</v>
      </c>
      <c r="G19940" s="3" t="s">
        <v>9901</v>
      </c>
      <c r="H19940" s="3" t="s">
        <v>1830</v>
      </c>
      <c r="I19940" s="301">
        <v>50.802500000000002</v>
      </c>
    </row>
    <row r="19941" spans="2:9">
      <c r="B19941" s="300" t="s">
        <v>160</v>
      </c>
      <c r="C19941" s="3" t="s">
        <v>57779</v>
      </c>
      <c r="D19941" s="3" t="s">
        <v>57780</v>
      </c>
      <c r="E19941" s="3" t="s">
        <v>1255</v>
      </c>
      <c r="F19941" s="3" t="s">
        <v>114</v>
      </c>
      <c r="G19941" s="3" t="s">
        <v>57781</v>
      </c>
      <c r="H19941" s="3" t="s">
        <v>1830</v>
      </c>
      <c r="I19941" s="301">
        <v>50.586500000000001</v>
      </c>
    </row>
    <row r="19942" spans="2:9">
      <c r="B19942" s="300" t="s">
        <v>160</v>
      </c>
      <c r="C19942" s="3" t="s">
        <v>57785</v>
      </c>
      <c r="D19942" s="3" t="s">
        <v>57786</v>
      </c>
      <c r="E19942" s="3" t="s">
        <v>1255</v>
      </c>
      <c r="F19942" s="3" t="s">
        <v>114</v>
      </c>
      <c r="G19942" s="3" t="s">
        <v>57787</v>
      </c>
      <c r="H19942" s="3" t="s">
        <v>1830</v>
      </c>
      <c r="I19942" s="301">
        <v>50.608499999999999</v>
      </c>
    </row>
    <row r="19943" spans="2:9">
      <c r="B19943" s="300" t="s">
        <v>160</v>
      </c>
      <c r="C19943" s="3" t="s">
        <v>57822</v>
      </c>
      <c r="D19943" s="3" t="s">
        <v>57823</v>
      </c>
      <c r="E19943" s="3" t="s">
        <v>1255</v>
      </c>
      <c r="F19943" s="3" t="s">
        <v>114</v>
      </c>
      <c r="G19943" s="3" t="s">
        <v>57824</v>
      </c>
      <c r="H19943" s="3" t="s">
        <v>1830</v>
      </c>
      <c r="I19943" s="301">
        <v>50.540999999999997</v>
      </c>
    </row>
    <row r="19944" spans="2:9">
      <c r="B19944" s="300" t="s">
        <v>160</v>
      </c>
      <c r="C19944" s="3" t="s">
        <v>57844</v>
      </c>
      <c r="D19944" s="3" t="s">
        <v>57845</v>
      </c>
      <c r="E19944" s="3" t="s">
        <v>1255</v>
      </c>
      <c r="F19944" s="3" t="s">
        <v>114</v>
      </c>
      <c r="G19944" s="3" t="s">
        <v>57846</v>
      </c>
      <c r="H19944" s="3" t="s">
        <v>1830</v>
      </c>
      <c r="I19944" s="301">
        <v>50.6265</v>
      </c>
    </row>
    <row r="19945" spans="2:9">
      <c r="B19945" s="300" t="s">
        <v>160</v>
      </c>
      <c r="C19945" s="3" t="s">
        <v>57854</v>
      </c>
      <c r="D19945" s="3" t="s">
        <v>57855</v>
      </c>
      <c r="E19945" s="3" t="s">
        <v>1255</v>
      </c>
      <c r="F19945" s="3" t="s">
        <v>114</v>
      </c>
      <c r="G19945" s="3" t="s">
        <v>57856</v>
      </c>
      <c r="H19945" s="3" t="s">
        <v>1830</v>
      </c>
      <c r="I19945" s="301">
        <v>50.797899999999998</v>
      </c>
    </row>
    <row r="19946" spans="2:9">
      <c r="B19946" s="300" t="s">
        <v>160</v>
      </c>
      <c r="C19946" s="3" t="s">
        <v>58054</v>
      </c>
      <c r="D19946" s="3" t="s">
        <v>58055</v>
      </c>
      <c r="E19946" s="3" t="s">
        <v>1255</v>
      </c>
      <c r="F19946" s="3" t="s">
        <v>143</v>
      </c>
      <c r="G19946" s="3" t="s">
        <v>58056</v>
      </c>
      <c r="H19946" s="3" t="s">
        <v>1830</v>
      </c>
      <c r="I19946" s="301">
        <v>50.525100000000002</v>
      </c>
    </row>
    <row r="19947" spans="2:9">
      <c r="B19947" s="300" t="s">
        <v>160</v>
      </c>
      <c r="C19947" s="3" t="s">
        <v>37281</v>
      </c>
      <c r="D19947" s="3" t="s">
        <v>37282</v>
      </c>
      <c r="E19947" s="3" t="s">
        <v>13573</v>
      </c>
      <c r="F19947" s="3" t="s">
        <v>4588</v>
      </c>
      <c r="G19947" s="3"/>
      <c r="H19947" s="3" t="s">
        <v>37283</v>
      </c>
      <c r="I19947" s="301">
        <v>50.5</v>
      </c>
    </row>
    <row r="19948" spans="2:9">
      <c r="B19948" s="300" t="s">
        <v>160</v>
      </c>
      <c r="C19948" s="3" t="s">
        <v>41205</v>
      </c>
      <c r="D19948" s="3" t="s">
        <v>41206</v>
      </c>
      <c r="E19948" s="3" t="s">
        <v>13573</v>
      </c>
      <c r="F19948" s="3" t="s">
        <v>4588</v>
      </c>
      <c r="G19948" s="3"/>
      <c r="H19948" s="3" t="s">
        <v>37283</v>
      </c>
      <c r="I19948" s="301">
        <v>50.6</v>
      </c>
    </row>
    <row r="19949" spans="2:9">
      <c r="B19949" s="300" t="s">
        <v>160</v>
      </c>
      <c r="C19949" s="3" t="s">
        <v>43549</v>
      </c>
      <c r="D19949" s="3" t="s">
        <v>43550</v>
      </c>
      <c r="E19949" s="3" t="s">
        <v>13573</v>
      </c>
      <c r="F19949" s="3" t="s">
        <v>4588</v>
      </c>
      <c r="G19949" s="3"/>
      <c r="H19949" s="3" t="s">
        <v>37283</v>
      </c>
      <c r="I19949" s="301">
        <v>50.9</v>
      </c>
    </row>
    <row r="19950" spans="2:9">
      <c r="B19950" s="300" t="s">
        <v>160</v>
      </c>
      <c r="C19950" s="3" t="s">
        <v>43715</v>
      </c>
      <c r="D19950" s="3" t="s">
        <v>43716</v>
      </c>
      <c r="E19950" s="3" t="s">
        <v>13573</v>
      </c>
      <c r="F19950" s="3" t="s">
        <v>4588</v>
      </c>
      <c r="G19950" s="3"/>
      <c r="H19950" s="3" t="s">
        <v>37283</v>
      </c>
      <c r="I19950" s="301">
        <v>51.1</v>
      </c>
    </row>
    <row r="19951" spans="2:9">
      <c r="B19951" s="300" t="s">
        <v>160</v>
      </c>
      <c r="C19951" s="3" t="s">
        <v>44039</v>
      </c>
      <c r="D19951" s="3" t="s">
        <v>44040</v>
      </c>
      <c r="E19951" s="3" t="s">
        <v>13573</v>
      </c>
      <c r="F19951" s="3" t="s">
        <v>4588</v>
      </c>
      <c r="G19951" s="3"/>
      <c r="H19951" s="3" t="s">
        <v>37283</v>
      </c>
      <c r="I19951" s="301">
        <v>50.8</v>
      </c>
    </row>
    <row r="19952" spans="2:9">
      <c r="B19952" s="300" t="s">
        <v>160</v>
      </c>
      <c r="C19952" s="3" t="s">
        <v>44249</v>
      </c>
      <c r="D19952" s="3" t="s">
        <v>44250</v>
      </c>
      <c r="E19952" s="3" t="s">
        <v>13573</v>
      </c>
      <c r="F19952" s="3" t="s">
        <v>4588</v>
      </c>
      <c r="G19952" s="3"/>
      <c r="H19952" s="3" t="s">
        <v>37283</v>
      </c>
      <c r="I19952" s="301">
        <v>50.7</v>
      </c>
    </row>
    <row r="19953" spans="2:9">
      <c r="B19953" s="300" t="s">
        <v>160</v>
      </c>
      <c r="C19953" s="3" t="s">
        <v>44938</v>
      </c>
      <c r="D19953" s="3" t="s">
        <v>44939</v>
      </c>
      <c r="E19953" s="3" t="s">
        <v>13573</v>
      </c>
      <c r="F19953" s="3" t="s">
        <v>4588</v>
      </c>
      <c r="G19953" s="3"/>
      <c r="H19953" s="3" t="s">
        <v>37283</v>
      </c>
      <c r="I19953" s="301">
        <v>50.7</v>
      </c>
    </row>
    <row r="19954" spans="2:9">
      <c r="B19954" s="300" t="s">
        <v>160</v>
      </c>
      <c r="C19954" s="3" t="s">
        <v>45898</v>
      </c>
      <c r="D19954" s="3" t="s">
        <v>45899</v>
      </c>
      <c r="E19954" s="3" t="s">
        <v>13573</v>
      </c>
      <c r="F19954" s="3" t="s">
        <v>4588</v>
      </c>
      <c r="G19954" s="3"/>
      <c r="H19954" s="3" t="s">
        <v>37283</v>
      </c>
      <c r="I19954" s="301">
        <v>51</v>
      </c>
    </row>
    <row r="19955" spans="2:9">
      <c r="B19955" s="300" t="s">
        <v>160</v>
      </c>
      <c r="C19955" s="3" t="s">
        <v>46450</v>
      </c>
      <c r="D19955" s="3" t="s">
        <v>46451</v>
      </c>
      <c r="E19955" s="3" t="s">
        <v>13573</v>
      </c>
      <c r="F19955" s="3" t="s">
        <v>4588</v>
      </c>
      <c r="G19955" s="3"/>
      <c r="H19955" s="3" t="s">
        <v>37283</v>
      </c>
      <c r="I19955" s="301">
        <v>51.1</v>
      </c>
    </row>
    <row r="19956" spans="2:9">
      <c r="B19956" s="300" t="s">
        <v>160</v>
      </c>
      <c r="C19956" s="3" t="s">
        <v>42311</v>
      </c>
      <c r="D19956" s="3" t="s">
        <v>42312</v>
      </c>
      <c r="E19956" s="3" t="s">
        <v>42313</v>
      </c>
      <c r="F19956" s="3" t="s">
        <v>4588</v>
      </c>
      <c r="G19956" s="3"/>
      <c r="H19956" s="3" t="s">
        <v>42314</v>
      </c>
      <c r="I19956" s="301">
        <v>50.6</v>
      </c>
    </row>
    <row r="19957" spans="2:9">
      <c r="B19957" s="300" t="s">
        <v>160</v>
      </c>
      <c r="C19957" s="3" t="s">
        <v>42733</v>
      </c>
      <c r="D19957" s="3" t="s">
        <v>42734</v>
      </c>
      <c r="E19957" s="3" t="s">
        <v>42313</v>
      </c>
      <c r="F19957" s="3" t="s">
        <v>4588</v>
      </c>
      <c r="G19957" s="3"/>
      <c r="H19957" s="3" t="s">
        <v>42314</v>
      </c>
      <c r="I19957" s="301">
        <v>50.7</v>
      </c>
    </row>
    <row r="19958" spans="2:9">
      <c r="B19958" s="300" t="s">
        <v>160</v>
      </c>
      <c r="C19958" s="3" t="s">
        <v>43541</v>
      </c>
      <c r="D19958" s="3" t="s">
        <v>43542</v>
      </c>
      <c r="E19958" s="3" t="s">
        <v>42313</v>
      </c>
      <c r="F19958" s="3" t="s">
        <v>4588</v>
      </c>
      <c r="G19958" s="3"/>
      <c r="H19958" s="3" t="s">
        <v>42314</v>
      </c>
      <c r="I19958" s="301">
        <v>50.8</v>
      </c>
    </row>
    <row r="19959" spans="2:9">
      <c r="B19959" s="300" t="s">
        <v>160</v>
      </c>
      <c r="C19959" s="3">
        <v>100068</v>
      </c>
      <c r="D19959" s="3" t="s">
        <v>44654</v>
      </c>
      <c r="E19959" s="3" t="s">
        <v>42313</v>
      </c>
      <c r="F19959" s="3" t="s">
        <v>4588</v>
      </c>
      <c r="G19959" s="3"/>
      <c r="H19959" s="3" t="s">
        <v>42314</v>
      </c>
      <c r="I19959" s="301">
        <v>50.7</v>
      </c>
    </row>
    <row r="19960" spans="2:9">
      <c r="B19960" s="300" t="s">
        <v>160</v>
      </c>
      <c r="C19960" s="3" t="s">
        <v>44842</v>
      </c>
      <c r="D19960" s="3" t="s">
        <v>44843</v>
      </c>
      <c r="E19960" s="3" t="s">
        <v>42313</v>
      </c>
      <c r="F19960" s="3" t="s">
        <v>4588</v>
      </c>
      <c r="G19960" s="3"/>
      <c r="H19960" s="3" t="s">
        <v>42314</v>
      </c>
      <c r="I19960" s="301">
        <v>50.8</v>
      </c>
    </row>
    <row r="19961" spans="2:9">
      <c r="B19961" s="300" t="s">
        <v>160</v>
      </c>
      <c r="C19961" s="3">
        <v>99083</v>
      </c>
      <c r="D19961" s="3" t="s">
        <v>45014</v>
      </c>
      <c r="E19961" s="3" t="s">
        <v>42313</v>
      </c>
      <c r="F19961" s="3" t="s">
        <v>4588</v>
      </c>
      <c r="G19961" s="3"/>
      <c r="H19961" s="3" t="s">
        <v>42314</v>
      </c>
      <c r="I19961" s="301">
        <v>50.9</v>
      </c>
    </row>
    <row r="19962" spans="2:9">
      <c r="B19962" s="300" t="s">
        <v>160</v>
      </c>
      <c r="C19962" s="3">
        <v>98095</v>
      </c>
      <c r="D19962" s="3" t="s">
        <v>45197</v>
      </c>
      <c r="E19962" s="3" t="s">
        <v>42313</v>
      </c>
      <c r="F19962" s="3" t="s">
        <v>4588</v>
      </c>
      <c r="G19962" s="3"/>
      <c r="H19962" s="3" t="s">
        <v>42314</v>
      </c>
      <c r="I19962" s="301">
        <v>50.9</v>
      </c>
    </row>
    <row r="19963" spans="2:9">
      <c r="B19963" s="300" t="s">
        <v>160</v>
      </c>
      <c r="C19963" s="3" t="s">
        <v>45232</v>
      </c>
      <c r="D19963" s="3" t="s">
        <v>45233</v>
      </c>
      <c r="E19963" s="3" t="s">
        <v>42313</v>
      </c>
      <c r="F19963" s="3" t="s">
        <v>4588</v>
      </c>
      <c r="G19963" s="3"/>
      <c r="H19963" s="3" t="s">
        <v>42314</v>
      </c>
      <c r="I19963" s="301">
        <v>50.8</v>
      </c>
    </row>
    <row r="19964" spans="2:9">
      <c r="B19964" s="300" t="s">
        <v>160</v>
      </c>
      <c r="C19964" s="3">
        <v>99783</v>
      </c>
      <c r="D19964" s="3" t="s">
        <v>45240</v>
      </c>
      <c r="E19964" s="3" t="s">
        <v>42313</v>
      </c>
      <c r="F19964" s="3" t="s">
        <v>4588</v>
      </c>
      <c r="G19964" s="3"/>
      <c r="H19964" s="3" t="s">
        <v>42314</v>
      </c>
      <c r="I19964" s="301">
        <v>50.8</v>
      </c>
    </row>
    <row r="19965" spans="2:9">
      <c r="B19965" s="300" t="s">
        <v>160</v>
      </c>
      <c r="C19965" s="3">
        <v>99063</v>
      </c>
      <c r="D19965" s="3" t="s">
        <v>45241</v>
      </c>
      <c r="E19965" s="3" t="s">
        <v>42313</v>
      </c>
      <c r="F19965" s="3" t="s">
        <v>4588</v>
      </c>
      <c r="G19965" s="3"/>
      <c r="H19965" s="3" t="s">
        <v>42314</v>
      </c>
      <c r="I19965" s="301">
        <v>50.8</v>
      </c>
    </row>
    <row r="19966" spans="2:9">
      <c r="B19966" s="300" t="s">
        <v>160</v>
      </c>
      <c r="C19966" s="3">
        <v>99978</v>
      </c>
      <c r="D19966" s="3" t="s">
        <v>45283</v>
      </c>
      <c r="E19966" s="3" t="s">
        <v>42313</v>
      </c>
      <c r="F19966" s="3" t="s">
        <v>4588</v>
      </c>
      <c r="G19966" s="3"/>
      <c r="H19966" s="3" t="s">
        <v>42314</v>
      </c>
      <c r="I19966" s="301">
        <v>50.8</v>
      </c>
    </row>
    <row r="19967" spans="2:9">
      <c r="B19967" s="300" t="s">
        <v>160</v>
      </c>
      <c r="C19967" s="3" t="s">
        <v>45284</v>
      </c>
      <c r="D19967" s="3" t="s">
        <v>45285</v>
      </c>
      <c r="E19967" s="3" t="s">
        <v>42313</v>
      </c>
      <c r="F19967" s="3" t="s">
        <v>4588</v>
      </c>
      <c r="G19967" s="3"/>
      <c r="H19967" s="3" t="s">
        <v>42314</v>
      </c>
      <c r="I19967" s="301">
        <v>50.8</v>
      </c>
    </row>
    <row r="19968" spans="2:9">
      <c r="B19968" s="300" t="s">
        <v>160</v>
      </c>
      <c r="C19968" s="3" t="s">
        <v>45286</v>
      </c>
      <c r="D19968" s="3" t="s">
        <v>45287</v>
      </c>
      <c r="E19968" s="3" t="s">
        <v>42313</v>
      </c>
      <c r="F19968" s="3" t="s">
        <v>4588</v>
      </c>
      <c r="G19968" s="3"/>
      <c r="H19968" s="3" t="s">
        <v>42314</v>
      </c>
      <c r="I19968" s="301">
        <v>50.6</v>
      </c>
    </row>
    <row r="19969" spans="2:9">
      <c r="B19969" s="300" t="s">
        <v>160</v>
      </c>
      <c r="C19969" s="3" t="s">
        <v>45309</v>
      </c>
      <c r="D19969" s="3" t="s">
        <v>45310</v>
      </c>
      <c r="E19969" s="3" t="s">
        <v>42313</v>
      </c>
      <c r="F19969" s="3" t="s">
        <v>4588</v>
      </c>
      <c r="G19969" s="3"/>
      <c r="H19969" s="3" t="s">
        <v>42314</v>
      </c>
      <c r="I19969" s="301">
        <v>50.8</v>
      </c>
    </row>
    <row r="19970" spans="2:9">
      <c r="B19970" s="300" t="s">
        <v>160</v>
      </c>
      <c r="C19970" s="3" t="s">
        <v>45321</v>
      </c>
      <c r="D19970" s="3" t="s">
        <v>45322</v>
      </c>
      <c r="E19970" s="3" t="s">
        <v>42313</v>
      </c>
      <c r="F19970" s="3" t="s">
        <v>4588</v>
      </c>
      <c r="G19970" s="3"/>
      <c r="H19970" s="3" t="s">
        <v>42314</v>
      </c>
      <c r="I19970" s="301">
        <v>50.8</v>
      </c>
    </row>
    <row r="19971" spans="2:9">
      <c r="B19971" s="300" t="s">
        <v>160</v>
      </c>
      <c r="C19971" s="3">
        <v>97989</v>
      </c>
      <c r="D19971" s="3" t="s">
        <v>45330</v>
      </c>
      <c r="E19971" s="3" t="s">
        <v>42313</v>
      </c>
      <c r="F19971" s="3" t="s">
        <v>4588</v>
      </c>
      <c r="G19971" s="3"/>
      <c r="H19971" s="3" t="s">
        <v>42314</v>
      </c>
      <c r="I19971" s="301">
        <v>50.9</v>
      </c>
    </row>
    <row r="19972" spans="2:9">
      <c r="B19972" s="300" t="s">
        <v>160</v>
      </c>
      <c r="C19972" s="3" t="s">
        <v>45348</v>
      </c>
      <c r="D19972" s="3" t="s">
        <v>45349</v>
      </c>
      <c r="E19972" s="3" t="s">
        <v>42313</v>
      </c>
      <c r="F19972" s="3" t="s">
        <v>4588</v>
      </c>
      <c r="G19972" s="3"/>
      <c r="H19972" s="3" t="s">
        <v>42314</v>
      </c>
      <c r="I19972" s="301">
        <v>50.8</v>
      </c>
    </row>
    <row r="19973" spans="2:9">
      <c r="B19973" s="300" t="s">
        <v>160</v>
      </c>
      <c r="C19973" s="3" t="s">
        <v>45379</v>
      </c>
      <c r="D19973" s="3" t="s">
        <v>45380</v>
      </c>
      <c r="E19973" s="3" t="s">
        <v>42313</v>
      </c>
      <c r="F19973" s="3" t="s">
        <v>4588</v>
      </c>
      <c r="G19973" s="3"/>
      <c r="H19973" s="3" t="s">
        <v>42314</v>
      </c>
      <c r="I19973" s="301">
        <v>50.8</v>
      </c>
    </row>
    <row r="19974" spans="2:9">
      <c r="B19974" s="300" t="s">
        <v>160</v>
      </c>
      <c r="C19974" s="3" t="s">
        <v>45436</v>
      </c>
      <c r="D19974" s="3" t="s">
        <v>45437</v>
      </c>
      <c r="E19974" s="3" t="s">
        <v>42313</v>
      </c>
      <c r="F19974" s="3" t="s">
        <v>4588</v>
      </c>
      <c r="G19974" s="3"/>
      <c r="H19974" s="3" t="s">
        <v>42314</v>
      </c>
      <c r="I19974" s="301">
        <v>50.8</v>
      </c>
    </row>
    <row r="19975" spans="2:9">
      <c r="B19975" s="300" t="s">
        <v>160</v>
      </c>
      <c r="C19975" s="3" t="s">
        <v>45491</v>
      </c>
      <c r="D19975" s="3" t="s">
        <v>45492</v>
      </c>
      <c r="E19975" s="3" t="s">
        <v>42313</v>
      </c>
      <c r="F19975" s="3" t="s">
        <v>4588</v>
      </c>
      <c r="G19975" s="3"/>
      <c r="H19975" s="3" t="s">
        <v>42314</v>
      </c>
      <c r="I19975" s="301">
        <v>50.8</v>
      </c>
    </row>
    <row r="19976" spans="2:9">
      <c r="B19976" s="300" t="s">
        <v>160</v>
      </c>
      <c r="C19976" s="3" t="s">
        <v>45581</v>
      </c>
      <c r="D19976" s="3" t="s">
        <v>45582</v>
      </c>
      <c r="E19976" s="3" t="s">
        <v>42313</v>
      </c>
      <c r="F19976" s="3" t="s">
        <v>4588</v>
      </c>
      <c r="G19976" s="3"/>
      <c r="H19976" s="3" t="s">
        <v>42314</v>
      </c>
      <c r="I19976" s="301">
        <v>50.8</v>
      </c>
    </row>
    <row r="19977" spans="2:9">
      <c r="B19977" s="300" t="s">
        <v>160</v>
      </c>
      <c r="C19977" s="3" t="s">
        <v>45587</v>
      </c>
      <c r="D19977" s="3" t="s">
        <v>45588</v>
      </c>
      <c r="E19977" s="3" t="s">
        <v>42313</v>
      </c>
      <c r="F19977" s="3" t="s">
        <v>4588</v>
      </c>
      <c r="G19977" s="3"/>
      <c r="H19977" s="3" t="s">
        <v>42314</v>
      </c>
      <c r="I19977" s="301">
        <v>50.8</v>
      </c>
    </row>
    <row r="19978" spans="2:9">
      <c r="B19978" s="300" t="s">
        <v>160</v>
      </c>
      <c r="C19978" s="3">
        <v>99075</v>
      </c>
      <c r="D19978" s="3" t="s">
        <v>45602</v>
      </c>
      <c r="E19978" s="3" t="s">
        <v>42313</v>
      </c>
      <c r="F19978" s="3" t="s">
        <v>4588</v>
      </c>
      <c r="G19978" s="3"/>
      <c r="H19978" s="3" t="s">
        <v>42314</v>
      </c>
      <c r="I19978" s="301">
        <v>50.6</v>
      </c>
    </row>
    <row r="19979" spans="2:9">
      <c r="B19979" s="300" t="s">
        <v>160</v>
      </c>
      <c r="C19979" s="3" t="s">
        <v>45623</v>
      </c>
      <c r="D19979" s="3" t="s">
        <v>45624</v>
      </c>
      <c r="E19979" s="3" t="s">
        <v>42313</v>
      </c>
      <c r="F19979" s="3" t="s">
        <v>4588</v>
      </c>
      <c r="G19979" s="3"/>
      <c r="H19979" s="3" t="s">
        <v>42314</v>
      </c>
      <c r="I19979" s="301">
        <v>50.9</v>
      </c>
    </row>
    <row r="19980" spans="2:9">
      <c r="B19980" s="300" t="s">
        <v>160</v>
      </c>
      <c r="C19980" s="3" t="s">
        <v>45627</v>
      </c>
      <c r="D19980" s="3" t="s">
        <v>45628</v>
      </c>
      <c r="E19980" s="3" t="s">
        <v>42313</v>
      </c>
      <c r="F19980" s="3" t="s">
        <v>4588</v>
      </c>
      <c r="G19980" s="3"/>
      <c r="H19980" s="3" t="s">
        <v>42314</v>
      </c>
      <c r="I19980" s="301">
        <v>50.8</v>
      </c>
    </row>
    <row r="19981" spans="2:9">
      <c r="B19981" s="300" t="s">
        <v>160</v>
      </c>
      <c r="C19981" s="3" t="s">
        <v>45654</v>
      </c>
      <c r="D19981" s="3" t="s">
        <v>45655</v>
      </c>
      <c r="E19981" s="3" t="s">
        <v>42313</v>
      </c>
      <c r="F19981" s="3" t="s">
        <v>4588</v>
      </c>
      <c r="G19981" s="3"/>
      <c r="H19981" s="3" t="s">
        <v>42314</v>
      </c>
      <c r="I19981" s="301">
        <v>50.7</v>
      </c>
    </row>
    <row r="19982" spans="2:9">
      <c r="B19982" s="300" t="s">
        <v>160</v>
      </c>
      <c r="C19982" s="3" t="s">
        <v>45707</v>
      </c>
      <c r="D19982" s="3" t="s">
        <v>45708</v>
      </c>
      <c r="E19982" s="3" t="s">
        <v>42313</v>
      </c>
      <c r="F19982" s="3" t="s">
        <v>4588</v>
      </c>
      <c r="G19982" s="3"/>
      <c r="H19982" s="3" t="s">
        <v>42314</v>
      </c>
      <c r="I19982" s="301">
        <v>50.8</v>
      </c>
    </row>
    <row r="19983" spans="2:9">
      <c r="B19983" s="300" t="s">
        <v>160</v>
      </c>
      <c r="C19983" s="3" t="s">
        <v>45817</v>
      </c>
      <c r="D19983" s="3" t="s">
        <v>45818</v>
      </c>
      <c r="E19983" s="3" t="s">
        <v>42313</v>
      </c>
      <c r="F19983" s="3" t="s">
        <v>4588</v>
      </c>
      <c r="G19983" s="3"/>
      <c r="H19983" s="3" t="s">
        <v>42314</v>
      </c>
      <c r="I19983" s="301">
        <v>50.7</v>
      </c>
    </row>
    <row r="19984" spans="2:9">
      <c r="B19984" s="300" t="s">
        <v>160</v>
      </c>
      <c r="C19984" s="3" t="s">
        <v>45878</v>
      </c>
      <c r="D19984" s="3" t="s">
        <v>45879</v>
      </c>
      <c r="E19984" s="3" t="s">
        <v>42313</v>
      </c>
      <c r="F19984" s="3" t="s">
        <v>4588</v>
      </c>
      <c r="G19984" s="3"/>
      <c r="H19984" s="3" t="s">
        <v>42314</v>
      </c>
      <c r="I19984" s="301">
        <v>50.7</v>
      </c>
    </row>
    <row r="19985" spans="2:9">
      <c r="B19985" s="300" t="s">
        <v>160</v>
      </c>
      <c r="C19985" s="3" t="s">
        <v>45947</v>
      </c>
      <c r="D19985" s="3" t="s">
        <v>45948</v>
      </c>
      <c r="E19985" s="3" t="s">
        <v>42313</v>
      </c>
      <c r="F19985" s="3" t="s">
        <v>4588</v>
      </c>
      <c r="G19985" s="3"/>
      <c r="H19985" s="3" t="s">
        <v>42314</v>
      </c>
      <c r="I19985" s="301">
        <v>50.7</v>
      </c>
    </row>
    <row r="19986" spans="2:9">
      <c r="B19986" s="300" t="s">
        <v>160</v>
      </c>
      <c r="C19986" s="3" t="s">
        <v>45975</v>
      </c>
      <c r="D19986" s="3" t="s">
        <v>45976</v>
      </c>
      <c r="E19986" s="3" t="s">
        <v>42313</v>
      </c>
      <c r="F19986" s="3" t="s">
        <v>4588</v>
      </c>
      <c r="G19986" s="3"/>
      <c r="H19986" s="3" t="s">
        <v>42314</v>
      </c>
      <c r="I19986" s="301">
        <v>50.9</v>
      </c>
    </row>
    <row r="19987" spans="2:9">
      <c r="B19987" s="300" t="s">
        <v>160</v>
      </c>
      <c r="C19987" s="3" t="s">
        <v>46020</v>
      </c>
      <c r="D19987" s="3" t="s">
        <v>46021</v>
      </c>
      <c r="E19987" s="3" t="s">
        <v>42313</v>
      </c>
      <c r="F19987" s="3" t="s">
        <v>4588</v>
      </c>
      <c r="G19987" s="3"/>
      <c r="H19987" s="3" t="s">
        <v>42314</v>
      </c>
      <c r="I19987" s="301">
        <v>50.9</v>
      </c>
    </row>
    <row r="19988" spans="2:9">
      <c r="B19988" s="300" t="s">
        <v>160</v>
      </c>
      <c r="C19988" s="3" t="s">
        <v>46044</v>
      </c>
      <c r="D19988" s="3" t="s">
        <v>46045</v>
      </c>
      <c r="E19988" s="3" t="s">
        <v>42313</v>
      </c>
      <c r="F19988" s="3" t="s">
        <v>4588</v>
      </c>
      <c r="G19988" s="3"/>
      <c r="H19988" s="3" t="s">
        <v>42314</v>
      </c>
      <c r="I19988" s="301">
        <v>50.8</v>
      </c>
    </row>
    <row r="19989" spans="2:9">
      <c r="B19989" s="300" t="s">
        <v>160</v>
      </c>
      <c r="C19989" s="3" t="s">
        <v>46046</v>
      </c>
      <c r="D19989" s="3" t="s">
        <v>46047</v>
      </c>
      <c r="E19989" s="3" t="s">
        <v>42313</v>
      </c>
      <c r="F19989" s="3" t="s">
        <v>4588</v>
      </c>
      <c r="G19989" s="3"/>
      <c r="H19989" s="3" t="s">
        <v>42314</v>
      </c>
      <c r="I19989" s="301">
        <v>50.9</v>
      </c>
    </row>
    <row r="19990" spans="2:9">
      <c r="B19990" s="300" t="s">
        <v>160</v>
      </c>
      <c r="C19990" s="3" t="s">
        <v>46063</v>
      </c>
      <c r="D19990" s="3" t="s">
        <v>46064</v>
      </c>
      <c r="E19990" s="3" t="s">
        <v>42313</v>
      </c>
      <c r="F19990" s="3" t="s">
        <v>4588</v>
      </c>
      <c r="G19990" s="3"/>
      <c r="H19990" s="3" t="s">
        <v>42314</v>
      </c>
      <c r="I19990" s="301">
        <v>51</v>
      </c>
    </row>
    <row r="19991" spans="2:9">
      <c r="B19991" s="300" t="s">
        <v>160</v>
      </c>
      <c r="C19991" s="3" t="s">
        <v>46184</v>
      </c>
      <c r="D19991" s="3" t="s">
        <v>46185</v>
      </c>
      <c r="E19991" s="3" t="s">
        <v>42313</v>
      </c>
      <c r="F19991" s="3" t="s">
        <v>4588</v>
      </c>
      <c r="G19991" s="3"/>
      <c r="H19991" s="3" t="s">
        <v>42314</v>
      </c>
      <c r="I19991" s="301">
        <v>50.9</v>
      </c>
    </row>
    <row r="19992" spans="2:9">
      <c r="B19992" s="300" t="s">
        <v>160</v>
      </c>
      <c r="C19992" s="3" t="s">
        <v>46312</v>
      </c>
      <c r="D19992" s="3" t="s">
        <v>46313</v>
      </c>
      <c r="E19992" s="3" t="s">
        <v>42313</v>
      </c>
      <c r="F19992" s="3" t="s">
        <v>4588</v>
      </c>
      <c r="G19992" s="3"/>
      <c r="H19992" s="3" t="s">
        <v>42314</v>
      </c>
      <c r="I19992" s="301">
        <v>50.9</v>
      </c>
    </row>
    <row r="19993" spans="2:9">
      <c r="B19993" s="300" t="s">
        <v>160</v>
      </c>
      <c r="C19993" s="3" t="s">
        <v>46362</v>
      </c>
      <c r="D19993" s="3" t="s">
        <v>46363</v>
      </c>
      <c r="E19993" s="3" t="s">
        <v>42313</v>
      </c>
      <c r="F19993" s="3" t="s">
        <v>4588</v>
      </c>
      <c r="G19993" s="3"/>
      <c r="H19993" s="3" t="s">
        <v>42314</v>
      </c>
      <c r="I19993" s="301">
        <v>50.9</v>
      </c>
    </row>
    <row r="19994" spans="2:9">
      <c r="B19994" s="300" t="s">
        <v>160</v>
      </c>
      <c r="C19994" s="3" t="s">
        <v>46428</v>
      </c>
      <c r="D19994" s="3" t="s">
        <v>46429</v>
      </c>
      <c r="E19994" s="3" t="s">
        <v>42313</v>
      </c>
      <c r="F19994" s="3" t="s">
        <v>4588</v>
      </c>
      <c r="G19994" s="3"/>
      <c r="H19994" s="3" t="s">
        <v>42314</v>
      </c>
      <c r="I19994" s="301">
        <v>51.1</v>
      </c>
    </row>
    <row r="19995" spans="2:9">
      <c r="B19995" s="300" t="s">
        <v>160</v>
      </c>
      <c r="C19995" s="3" t="s">
        <v>46441</v>
      </c>
      <c r="D19995" s="3" t="s">
        <v>46442</v>
      </c>
      <c r="E19995" s="3" t="s">
        <v>42313</v>
      </c>
      <c r="F19995" s="3" t="s">
        <v>4588</v>
      </c>
      <c r="G19995" s="3"/>
      <c r="H19995" s="3" t="s">
        <v>42314</v>
      </c>
      <c r="I19995" s="301">
        <v>50.8</v>
      </c>
    </row>
    <row r="19996" spans="2:9">
      <c r="B19996" s="300" t="s">
        <v>160</v>
      </c>
      <c r="C19996" s="3" t="s">
        <v>46509</v>
      </c>
      <c r="D19996" s="3" t="s">
        <v>46510</v>
      </c>
      <c r="E19996" s="3" t="s">
        <v>42313</v>
      </c>
      <c r="F19996" s="3" t="s">
        <v>4588</v>
      </c>
      <c r="G19996" s="3"/>
      <c r="H19996" s="3" t="s">
        <v>42314</v>
      </c>
      <c r="I19996" s="301">
        <v>50.9</v>
      </c>
    </row>
    <row r="19997" spans="2:9">
      <c r="B19997" s="300" t="s">
        <v>160</v>
      </c>
      <c r="C19997" s="3" t="s">
        <v>46833</v>
      </c>
      <c r="D19997" s="3" t="s">
        <v>46834</v>
      </c>
      <c r="E19997" s="3" t="s">
        <v>42313</v>
      </c>
      <c r="F19997" s="3" t="s">
        <v>4588</v>
      </c>
      <c r="G19997" s="3"/>
      <c r="H19997" s="3" t="s">
        <v>42314</v>
      </c>
      <c r="I19997" s="301">
        <v>50.7</v>
      </c>
    </row>
    <row r="19998" spans="2:9">
      <c r="B19998" s="300" t="s">
        <v>160</v>
      </c>
      <c r="C19998" s="3" t="s">
        <v>46854</v>
      </c>
      <c r="D19998" s="3" t="s">
        <v>46855</v>
      </c>
      <c r="E19998" s="3" t="s">
        <v>42313</v>
      </c>
      <c r="F19998" s="3" t="s">
        <v>4588</v>
      </c>
      <c r="G19998" s="3"/>
      <c r="H19998" s="3" t="s">
        <v>42314</v>
      </c>
      <c r="I19998" s="301">
        <v>50.9</v>
      </c>
    </row>
    <row r="19999" spans="2:9">
      <c r="B19999" s="300" t="s">
        <v>160</v>
      </c>
      <c r="C19999" s="3" t="s">
        <v>46864</v>
      </c>
      <c r="D19999" s="3" t="s">
        <v>46865</v>
      </c>
      <c r="E19999" s="3" t="s">
        <v>42313</v>
      </c>
      <c r="F19999" s="3" t="s">
        <v>4588</v>
      </c>
      <c r="G19999" s="3"/>
      <c r="H19999" s="3" t="s">
        <v>42314</v>
      </c>
      <c r="I19999" s="301">
        <v>50.8</v>
      </c>
    </row>
    <row r="20000" spans="2:9">
      <c r="B20000" s="300" t="s">
        <v>160</v>
      </c>
      <c r="C20000" s="3">
        <v>37691</v>
      </c>
      <c r="D20000" s="3" t="s">
        <v>46882</v>
      </c>
      <c r="E20000" s="3" t="s">
        <v>42313</v>
      </c>
      <c r="F20000" s="3" t="s">
        <v>4588</v>
      </c>
      <c r="G20000" s="3"/>
      <c r="H20000" s="3" t="s">
        <v>42314</v>
      </c>
      <c r="I20000" s="301">
        <v>50.7</v>
      </c>
    </row>
    <row r="20001" spans="2:9">
      <c r="B20001" s="300" t="s">
        <v>160</v>
      </c>
      <c r="C20001" s="3" t="s">
        <v>46963</v>
      </c>
      <c r="D20001" s="3" t="s">
        <v>46964</v>
      </c>
      <c r="E20001" s="3" t="s">
        <v>42313</v>
      </c>
      <c r="F20001" s="3" t="s">
        <v>4588</v>
      </c>
      <c r="G20001" s="3"/>
      <c r="H20001" s="3" t="s">
        <v>42314</v>
      </c>
      <c r="I20001" s="301">
        <v>50.8</v>
      </c>
    </row>
    <row r="20002" spans="2:9">
      <c r="B20002" s="300" t="s">
        <v>160</v>
      </c>
      <c r="C20002" s="3" t="s">
        <v>46998</v>
      </c>
      <c r="D20002" s="3" t="s">
        <v>46999</v>
      </c>
      <c r="E20002" s="3" t="s">
        <v>42313</v>
      </c>
      <c r="F20002" s="3" t="s">
        <v>4588</v>
      </c>
      <c r="G20002" s="3"/>
      <c r="H20002" s="3" t="s">
        <v>42314</v>
      </c>
      <c r="I20002" s="301">
        <v>50.9</v>
      </c>
    </row>
    <row r="20003" spans="2:9">
      <c r="B20003" s="300" t="s">
        <v>160</v>
      </c>
      <c r="C20003" s="3" t="s">
        <v>47024</v>
      </c>
      <c r="D20003" s="3" t="s">
        <v>47025</v>
      </c>
      <c r="E20003" s="3" t="s">
        <v>42313</v>
      </c>
      <c r="F20003" s="3" t="s">
        <v>4588</v>
      </c>
      <c r="G20003" s="3"/>
      <c r="H20003" s="3" t="s">
        <v>42314</v>
      </c>
      <c r="I20003" s="301">
        <v>50.9</v>
      </c>
    </row>
    <row r="20004" spans="2:9">
      <c r="B20004" s="300" t="s">
        <v>160</v>
      </c>
      <c r="C20004" s="3" t="s">
        <v>47030</v>
      </c>
      <c r="D20004" s="3" t="s">
        <v>47031</v>
      </c>
      <c r="E20004" s="3" t="s">
        <v>42313</v>
      </c>
      <c r="F20004" s="3" t="s">
        <v>4588</v>
      </c>
      <c r="G20004" s="3"/>
      <c r="H20004" s="3" t="s">
        <v>42314</v>
      </c>
      <c r="I20004" s="301">
        <v>50.9</v>
      </c>
    </row>
    <row r="20005" spans="2:9">
      <c r="B20005" s="300" t="s">
        <v>160</v>
      </c>
      <c r="C20005" s="3" t="s">
        <v>47069</v>
      </c>
      <c r="D20005" s="3" t="s">
        <v>47070</v>
      </c>
      <c r="E20005" s="3" t="s">
        <v>42313</v>
      </c>
      <c r="F20005" s="3" t="s">
        <v>4588</v>
      </c>
      <c r="G20005" s="3"/>
      <c r="H20005" s="3" t="s">
        <v>42314</v>
      </c>
      <c r="I20005" s="301">
        <v>50.9</v>
      </c>
    </row>
    <row r="20006" spans="2:9">
      <c r="B20006" s="300" t="s">
        <v>160</v>
      </c>
      <c r="C20006" s="3" t="s">
        <v>47083</v>
      </c>
      <c r="D20006" s="3" t="s">
        <v>47084</v>
      </c>
      <c r="E20006" s="3" t="s">
        <v>42313</v>
      </c>
      <c r="F20006" s="3" t="s">
        <v>4588</v>
      </c>
      <c r="G20006" s="3"/>
      <c r="H20006" s="3" t="s">
        <v>42314</v>
      </c>
      <c r="I20006" s="301">
        <v>50.9</v>
      </c>
    </row>
    <row r="20007" spans="2:9">
      <c r="B20007" s="300" t="s">
        <v>160</v>
      </c>
      <c r="C20007" s="3" t="s">
        <v>47116</v>
      </c>
      <c r="D20007" s="3" t="s">
        <v>47117</v>
      </c>
      <c r="E20007" s="3" t="s">
        <v>42313</v>
      </c>
      <c r="F20007" s="3" t="s">
        <v>4588</v>
      </c>
      <c r="G20007" s="3"/>
      <c r="H20007" s="3" t="s">
        <v>42314</v>
      </c>
      <c r="I20007" s="301">
        <v>50.9</v>
      </c>
    </row>
    <row r="20008" spans="2:9">
      <c r="B20008" s="300" t="s">
        <v>160</v>
      </c>
      <c r="C20008" s="3" t="s">
        <v>57791</v>
      </c>
      <c r="D20008" s="3" t="s">
        <v>57792</v>
      </c>
      <c r="E20008" s="3" t="s">
        <v>1255</v>
      </c>
      <c r="F20008" s="3" t="s">
        <v>114</v>
      </c>
      <c r="G20008" s="3" t="s">
        <v>57793</v>
      </c>
      <c r="H20008" s="3" t="s">
        <v>42314</v>
      </c>
      <c r="I20008" s="301">
        <v>50.875900000000001</v>
      </c>
    </row>
    <row r="20009" spans="2:9">
      <c r="B20009" s="300" t="s">
        <v>160</v>
      </c>
      <c r="C20009" s="3" t="s">
        <v>57808</v>
      </c>
      <c r="D20009" s="3" t="s">
        <v>57809</v>
      </c>
      <c r="E20009" s="3" t="s">
        <v>1255</v>
      </c>
      <c r="F20009" s="3" t="s">
        <v>114</v>
      </c>
      <c r="G20009" s="3" t="s">
        <v>57810</v>
      </c>
      <c r="H20009" s="3" t="s">
        <v>42314</v>
      </c>
      <c r="I20009" s="301">
        <v>50.603499999999997</v>
      </c>
    </row>
    <row r="20010" spans="2:9">
      <c r="B20010" s="300" t="s">
        <v>160</v>
      </c>
      <c r="C20010" s="3" t="s">
        <v>57841</v>
      </c>
      <c r="D20010" s="3" t="s">
        <v>57842</v>
      </c>
      <c r="E20010" s="3" t="s">
        <v>1255</v>
      </c>
      <c r="F20010" s="3" t="s">
        <v>114</v>
      </c>
      <c r="G20010" s="3" t="s">
        <v>57843</v>
      </c>
      <c r="H20010" s="3" t="s">
        <v>42314</v>
      </c>
      <c r="I20010" s="301">
        <v>50.601799999999997</v>
      </c>
    </row>
    <row r="20011" spans="2:9">
      <c r="B20011" s="300" t="s">
        <v>160</v>
      </c>
      <c r="C20011" s="3" t="s">
        <v>59138</v>
      </c>
      <c r="D20011" s="3" t="s">
        <v>59139</v>
      </c>
      <c r="E20011" s="3" t="s">
        <v>42313</v>
      </c>
      <c r="F20011" s="3" t="s">
        <v>4588</v>
      </c>
      <c r="G20011" s="3"/>
      <c r="H20011" s="3" t="s">
        <v>42314</v>
      </c>
      <c r="I20011" s="301">
        <v>50.5</v>
      </c>
    </row>
    <row r="20012" spans="2:9">
      <c r="B20012" s="300" t="s">
        <v>160</v>
      </c>
      <c r="C20012" s="3" t="s">
        <v>4638</v>
      </c>
      <c r="D20012" s="3" t="s">
        <v>4639</v>
      </c>
      <c r="E20012" s="3" t="s">
        <v>4640</v>
      </c>
      <c r="F20012" s="3" t="s">
        <v>114</v>
      </c>
      <c r="G20012" s="3" t="s">
        <v>4641</v>
      </c>
      <c r="H20012" s="3" t="s">
        <v>4642</v>
      </c>
      <c r="I20012" s="301">
        <v>50.5</v>
      </c>
    </row>
    <row r="20013" spans="2:9">
      <c r="B20013" s="300" t="s">
        <v>8026</v>
      </c>
      <c r="C20013" s="3" t="s">
        <v>8168</v>
      </c>
      <c r="D20013" s="3" t="s">
        <v>8169</v>
      </c>
      <c r="E20013" s="3" t="s">
        <v>8051</v>
      </c>
      <c r="F20013" s="3" t="s">
        <v>114</v>
      </c>
      <c r="G20013" s="3" t="s">
        <v>8170</v>
      </c>
      <c r="H20013" s="3" t="s">
        <v>4642</v>
      </c>
      <c r="I20013" s="301">
        <v>50.380800000000001</v>
      </c>
    </row>
    <row r="20014" spans="2:9">
      <c r="B20014" s="300" t="s">
        <v>8026</v>
      </c>
      <c r="C20014" s="3" t="s">
        <v>8216</v>
      </c>
      <c r="D20014" s="3" t="s">
        <v>8217</v>
      </c>
      <c r="E20014" s="3" t="s">
        <v>8051</v>
      </c>
      <c r="F20014" s="3" t="s">
        <v>114</v>
      </c>
      <c r="G20014" s="3" t="s">
        <v>8218</v>
      </c>
      <c r="H20014" s="3" t="s">
        <v>4642</v>
      </c>
      <c r="I20014" s="301">
        <v>50.452300000000001</v>
      </c>
    </row>
    <row r="20015" spans="2:9">
      <c r="B20015" s="300" t="s">
        <v>8026</v>
      </c>
      <c r="C20015" s="3" t="s">
        <v>8325</v>
      </c>
      <c r="D20015" s="3" t="s">
        <v>8326</v>
      </c>
      <c r="E20015" s="3" t="s">
        <v>8051</v>
      </c>
      <c r="F20015" s="3" t="s">
        <v>114</v>
      </c>
      <c r="G20015" s="3" t="s">
        <v>8327</v>
      </c>
      <c r="H20015" s="3" t="s">
        <v>4642</v>
      </c>
      <c r="I20015" s="301">
        <v>50.435000000000002</v>
      </c>
    </row>
    <row r="20016" spans="2:9">
      <c r="B20016" s="300" t="s">
        <v>160</v>
      </c>
      <c r="C20016" s="3" t="s">
        <v>16996</v>
      </c>
      <c r="D20016" s="3" t="s">
        <v>16997</v>
      </c>
      <c r="E20016" s="3" t="s">
        <v>16998</v>
      </c>
      <c r="F20016" s="3" t="s">
        <v>4588</v>
      </c>
      <c r="G20016" s="3"/>
      <c r="H20016" s="3" t="s">
        <v>4642</v>
      </c>
      <c r="I20016" s="301">
        <v>50.5</v>
      </c>
    </row>
    <row r="20017" spans="2:9">
      <c r="B20017" s="300" t="s">
        <v>160</v>
      </c>
      <c r="C20017" s="3" t="s">
        <v>18347</v>
      </c>
      <c r="D20017" s="3" t="s">
        <v>18348</v>
      </c>
      <c r="E20017" s="3" t="s">
        <v>16998</v>
      </c>
      <c r="F20017" s="3" t="s">
        <v>4588</v>
      </c>
      <c r="G20017" s="3"/>
      <c r="H20017" s="3" t="s">
        <v>4642</v>
      </c>
      <c r="I20017" s="301">
        <v>50.6</v>
      </c>
    </row>
    <row r="20018" spans="2:9">
      <c r="B20018" s="300" t="s">
        <v>160</v>
      </c>
      <c r="C20018" s="3" t="s">
        <v>20945</v>
      </c>
      <c r="D20018" s="3" t="s">
        <v>20946</v>
      </c>
      <c r="E20018" s="3" t="s">
        <v>16998</v>
      </c>
      <c r="F20018" s="3" t="s">
        <v>4588</v>
      </c>
      <c r="G20018" s="3"/>
      <c r="H20018" s="3" t="s">
        <v>4642</v>
      </c>
      <c r="I20018" s="301">
        <v>50.6</v>
      </c>
    </row>
    <row r="20019" spans="2:9">
      <c r="B20019" s="300" t="s">
        <v>160</v>
      </c>
      <c r="C20019" s="3" t="s">
        <v>23311</v>
      </c>
      <c r="D20019" s="3" t="s">
        <v>23312</v>
      </c>
      <c r="E20019" s="3" t="s">
        <v>16998</v>
      </c>
      <c r="F20019" s="3" t="s">
        <v>4588</v>
      </c>
      <c r="G20019" s="3"/>
      <c r="H20019" s="3" t="s">
        <v>4642</v>
      </c>
      <c r="I20019" s="301">
        <v>50.8</v>
      </c>
    </row>
    <row r="20020" spans="2:9">
      <c r="B20020" s="300" t="s">
        <v>160</v>
      </c>
      <c r="C20020" s="3" t="s">
        <v>26312</v>
      </c>
      <c r="D20020" s="3" t="s">
        <v>26313</v>
      </c>
      <c r="E20020" s="3" t="s">
        <v>16998</v>
      </c>
      <c r="F20020" s="3" t="s">
        <v>4588</v>
      </c>
      <c r="G20020" s="3"/>
      <c r="H20020" s="3" t="s">
        <v>4642</v>
      </c>
      <c r="I20020" s="301">
        <v>50.6</v>
      </c>
    </row>
    <row r="20021" spans="2:9">
      <c r="B20021" s="300" t="s">
        <v>160</v>
      </c>
      <c r="C20021" s="3" t="s">
        <v>28403</v>
      </c>
      <c r="D20021" s="3" t="s">
        <v>28404</v>
      </c>
      <c r="E20021" s="3" t="s">
        <v>16998</v>
      </c>
      <c r="F20021" s="3" t="s">
        <v>4588</v>
      </c>
      <c r="G20021" s="3"/>
      <c r="H20021" s="3" t="s">
        <v>4642</v>
      </c>
      <c r="I20021" s="301">
        <v>50.7</v>
      </c>
    </row>
    <row r="20022" spans="2:9">
      <c r="B20022" s="300" t="s">
        <v>160</v>
      </c>
      <c r="C20022" s="3" t="s">
        <v>28996</v>
      </c>
      <c r="D20022" s="3" t="s">
        <v>28997</v>
      </c>
      <c r="E20022" s="3" t="s">
        <v>16998</v>
      </c>
      <c r="F20022" s="3" t="s">
        <v>4588</v>
      </c>
      <c r="G20022" s="3"/>
      <c r="H20022" s="3" t="s">
        <v>4642</v>
      </c>
      <c r="I20022" s="301">
        <v>50.3</v>
      </c>
    </row>
    <row r="20023" spans="2:9">
      <c r="B20023" s="300" t="s">
        <v>160</v>
      </c>
      <c r="C20023" s="3" t="s">
        <v>34576</v>
      </c>
      <c r="D20023" s="3" t="s">
        <v>34577</v>
      </c>
      <c r="E20023" s="3" t="s">
        <v>16998</v>
      </c>
      <c r="F20023" s="3" t="s">
        <v>4588</v>
      </c>
      <c r="G20023" s="3"/>
      <c r="H20023" s="3" t="s">
        <v>4642</v>
      </c>
      <c r="I20023" s="301">
        <v>50.8</v>
      </c>
    </row>
    <row r="20024" spans="2:9">
      <c r="B20024" s="300" t="s">
        <v>160</v>
      </c>
      <c r="C20024" s="3" t="s">
        <v>36298</v>
      </c>
      <c r="D20024" s="3" t="s">
        <v>36299</v>
      </c>
      <c r="E20024" s="3" t="s">
        <v>16998</v>
      </c>
      <c r="F20024" s="3" t="s">
        <v>4588</v>
      </c>
      <c r="G20024" s="3"/>
      <c r="H20024" s="3" t="s">
        <v>4642</v>
      </c>
      <c r="I20024" s="301">
        <v>50.6</v>
      </c>
    </row>
    <row r="20025" spans="2:9">
      <c r="B20025" s="300" t="s">
        <v>160</v>
      </c>
      <c r="C20025" s="3" t="s">
        <v>9578</v>
      </c>
      <c r="D20025" s="3" t="s">
        <v>9579</v>
      </c>
      <c r="E20025" s="3" t="s">
        <v>1255</v>
      </c>
      <c r="F20025" s="3" t="s">
        <v>143</v>
      </c>
      <c r="G20025" s="3" t="s">
        <v>9580</v>
      </c>
      <c r="H20025" s="3" t="s">
        <v>9581</v>
      </c>
      <c r="I20025" s="301">
        <v>50.609699999999997</v>
      </c>
    </row>
    <row r="20026" spans="2:9">
      <c r="B20026" s="300" t="s">
        <v>160</v>
      </c>
      <c r="C20026" s="3" t="s">
        <v>16296</v>
      </c>
      <c r="D20026" s="3" t="s">
        <v>16297</v>
      </c>
      <c r="E20026" s="3" t="s">
        <v>14989</v>
      </c>
      <c r="F20026" s="3" t="s">
        <v>4588</v>
      </c>
      <c r="G20026" s="3"/>
      <c r="H20026" s="3" t="s">
        <v>9581</v>
      </c>
      <c r="I20026" s="301">
        <v>50.8</v>
      </c>
    </row>
    <row r="20027" spans="2:9">
      <c r="B20027" s="300" t="s">
        <v>160</v>
      </c>
      <c r="C20027" s="3" t="s">
        <v>25944</v>
      </c>
      <c r="D20027" s="3" t="s">
        <v>25945</v>
      </c>
      <c r="E20027" s="3" t="s">
        <v>14989</v>
      </c>
      <c r="F20027" s="3" t="s">
        <v>4588</v>
      </c>
      <c r="G20027" s="3"/>
      <c r="H20027" s="3" t="s">
        <v>9581</v>
      </c>
      <c r="I20027" s="301">
        <v>50.6</v>
      </c>
    </row>
    <row r="20028" spans="2:9">
      <c r="B20028" s="300" t="s">
        <v>160</v>
      </c>
      <c r="C20028" s="3" t="s">
        <v>26667</v>
      </c>
      <c r="D20028" s="3" t="s">
        <v>26668</v>
      </c>
      <c r="E20028" s="3" t="s">
        <v>14989</v>
      </c>
      <c r="F20028" s="3" t="s">
        <v>4588</v>
      </c>
      <c r="G20028" s="3"/>
      <c r="H20028" s="3" t="s">
        <v>9581</v>
      </c>
      <c r="I20028" s="301">
        <v>50.8</v>
      </c>
    </row>
    <row r="20029" spans="2:9">
      <c r="B20029" s="300" t="s">
        <v>160</v>
      </c>
      <c r="C20029" s="3" t="s">
        <v>29231</v>
      </c>
      <c r="D20029" s="3" t="s">
        <v>29232</v>
      </c>
      <c r="E20029" s="3" t="s">
        <v>14989</v>
      </c>
      <c r="F20029" s="3" t="s">
        <v>4588</v>
      </c>
      <c r="G20029" s="3"/>
      <c r="H20029" s="3" t="s">
        <v>9581</v>
      </c>
      <c r="I20029" s="301">
        <v>50.6</v>
      </c>
    </row>
    <row r="20030" spans="2:9">
      <c r="B20030" s="300" t="s">
        <v>160</v>
      </c>
      <c r="C20030" s="3" t="s">
        <v>36212</v>
      </c>
      <c r="D20030" s="3" t="s">
        <v>36213</v>
      </c>
      <c r="E20030" s="3" t="s">
        <v>14989</v>
      </c>
      <c r="F20030" s="3" t="s">
        <v>4588</v>
      </c>
      <c r="G20030" s="3"/>
      <c r="H20030" s="3" t="s">
        <v>9581</v>
      </c>
      <c r="I20030" s="301">
        <v>50.5</v>
      </c>
    </row>
    <row r="20031" spans="2:9">
      <c r="B20031" s="300" t="s">
        <v>160</v>
      </c>
      <c r="C20031" s="3" t="s">
        <v>36903</v>
      </c>
      <c r="D20031" s="3" t="s">
        <v>36904</v>
      </c>
      <c r="E20031" s="3" t="s">
        <v>14989</v>
      </c>
      <c r="F20031" s="3" t="s">
        <v>4588</v>
      </c>
      <c r="G20031" s="3"/>
      <c r="H20031" s="3" t="s">
        <v>9581</v>
      </c>
      <c r="I20031" s="301">
        <v>50.5</v>
      </c>
    </row>
    <row r="20032" spans="2:9">
      <c r="B20032" s="300" t="s">
        <v>160</v>
      </c>
      <c r="C20032" s="3" t="s">
        <v>40219</v>
      </c>
      <c r="D20032" s="3" t="s">
        <v>40220</v>
      </c>
      <c r="E20032" s="3" t="s">
        <v>14989</v>
      </c>
      <c r="F20032" s="3" t="s">
        <v>4588</v>
      </c>
      <c r="G20032" s="3"/>
      <c r="H20032" s="3" t="s">
        <v>9581</v>
      </c>
      <c r="I20032" s="301">
        <v>50.7</v>
      </c>
    </row>
    <row r="20033" spans="2:9">
      <c r="B20033" s="300" t="s">
        <v>160</v>
      </c>
      <c r="C20033" s="3" t="s">
        <v>45510</v>
      </c>
      <c r="D20033" s="3" t="s">
        <v>45511</v>
      </c>
      <c r="E20033" s="3" t="s">
        <v>42313</v>
      </c>
      <c r="F20033" s="3" t="s">
        <v>4588</v>
      </c>
      <c r="G20033" s="3"/>
      <c r="H20033" s="3" t="s">
        <v>9581</v>
      </c>
      <c r="I20033" s="301">
        <v>50.8</v>
      </c>
    </row>
    <row r="20034" spans="2:9">
      <c r="B20034" s="300" t="s">
        <v>160</v>
      </c>
      <c r="C20034" s="3" t="s">
        <v>261</v>
      </c>
      <c r="D20034" s="3" t="s">
        <v>262</v>
      </c>
      <c r="E20034" s="3" t="s">
        <v>263</v>
      </c>
      <c r="F20034" s="3" t="s">
        <v>114</v>
      </c>
      <c r="G20034" s="3" t="s">
        <v>264</v>
      </c>
      <c r="H20034" s="3" t="s">
        <v>265</v>
      </c>
      <c r="I20034" s="301">
        <v>50.734400000000001</v>
      </c>
    </row>
    <row r="20035" spans="2:9">
      <c r="B20035" s="300" t="s">
        <v>160</v>
      </c>
      <c r="C20035" s="3" t="s">
        <v>5355</v>
      </c>
      <c r="D20035" s="3" t="s">
        <v>5356</v>
      </c>
      <c r="E20035" s="3" t="s">
        <v>5357</v>
      </c>
      <c r="F20035" s="3" t="s">
        <v>114</v>
      </c>
      <c r="G20035" s="3" t="s">
        <v>5358</v>
      </c>
      <c r="H20035" s="3" t="s">
        <v>265</v>
      </c>
      <c r="I20035" s="301">
        <v>50.726199999999999</v>
      </c>
    </row>
    <row r="20036" spans="2:9">
      <c r="B20036" s="300" t="s">
        <v>160</v>
      </c>
      <c r="C20036" s="3" t="s">
        <v>5981</v>
      </c>
      <c r="D20036" s="3" t="s">
        <v>5982</v>
      </c>
      <c r="E20036" s="3" t="s">
        <v>5423</v>
      </c>
      <c r="F20036" s="3" t="s">
        <v>114</v>
      </c>
      <c r="G20036" s="3" t="s">
        <v>5983</v>
      </c>
      <c r="H20036" s="3" t="s">
        <v>5425</v>
      </c>
      <c r="I20036" s="301">
        <v>50.720799999999997</v>
      </c>
    </row>
    <row r="20037" spans="2:9">
      <c r="B20037" s="300" t="s">
        <v>160</v>
      </c>
      <c r="C20037" s="3" t="s">
        <v>5421</v>
      </c>
      <c r="D20037" s="3" t="s">
        <v>5422</v>
      </c>
      <c r="E20037" s="3" t="s">
        <v>5423</v>
      </c>
      <c r="F20037" s="3" t="s">
        <v>114</v>
      </c>
      <c r="G20037" s="3" t="s">
        <v>5424</v>
      </c>
      <c r="H20037" s="3" t="s">
        <v>5425</v>
      </c>
      <c r="I20037" s="301">
        <v>50.530200000000001</v>
      </c>
    </row>
    <row r="20038" spans="2:9">
      <c r="B20038" s="300" t="s">
        <v>160</v>
      </c>
      <c r="C20038" s="3" t="s">
        <v>5671</v>
      </c>
      <c r="D20038" s="3" t="s">
        <v>5672</v>
      </c>
      <c r="E20038" s="3" t="s">
        <v>5423</v>
      </c>
      <c r="F20038" s="3" t="s">
        <v>114</v>
      </c>
      <c r="G20038" s="3" t="s">
        <v>5673</v>
      </c>
      <c r="H20038" s="3" t="s">
        <v>5425</v>
      </c>
      <c r="I20038" s="301">
        <v>50.528399999999998</v>
      </c>
    </row>
    <row r="20039" spans="2:9">
      <c r="B20039" s="300" t="s">
        <v>160</v>
      </c>
      <c r="C20039" s="3" t="s">
        <v>7585</v>
      </c>
      <c r="D20039" s="3" t="s">
        <v>7586</v>
      </c>
      <c r="E20039" s="3" t="s">
        <v>5423</v>
      </c>
      <c r="F20039" s="3" t="s">
        <v>114</v>
      </c>
      <c r="G20039" s="3" t="s">
        <v>7587</v>
      </c>
      <c r="H20039" s="3" t="s">
        <v>5425</v>
      </c>
      <c r="I20039" s="301">
        <v>50.940100000000001</v>
      </c>
    </row>
    <row r="20040" spans="2:9">
      <c r="B20040" s="300" t="s">
        <v>160</v>
      </c>
      <c r="C20040" s="3" t="s">
        <v>5976</v>
      </c>
      <c r="D20040" s="3" t="s">
        <v>5977</v>
      </c>
      <c r="E20040" s="3" t="s">
        <v>5423</v>
      </c>
      <c r="F20040" s="3" t="s">
        <v>114</v>
      </c>
      <c r="G20040" s="3" t="s">
        <v>5978</v>
      </c>
      <c r="H20040" s="3" t="s">
        <v>5706</v>
      </c>
      <c r="I20040" s="301">
        <v>50.726999999999997</v>
      </c>
    </row>
    <row r="20041" spans="2:9">
      <c r="B20041" s="300" t="s">
        <v>160</v>
      </c>
      <c r="C20041" s="3" t="s">
        <v>5703</v>
      </c>
      <c r="D20041" s="3" t="s">
        <v>5704</v>
      </c>
      <c r="E20041" s="3" t="s">
        <v>5423</v>
      </c>
      <c r="F20041" s="3" t="s">
        <v>114</v>
      </c>
      <c r="G20041" s="3" t="s">
        <v>5705</v>
      </c>
      <c r="H20041" s="3" t="s">
        <v>5706</v>
      </c>
      <c r="I20041" s="301">
        <v>50.831000000000003</v>
      </c>
    </row>
    <row r="20042" spans="2:9">
      <c r="B20042" s="300" t="s">
        <v>160</v>
      </c>
      <c r="C20042" s="3" t="s">
        <v>13308</v>
      </c>
      <c r="D20042" s="3" t="s">
        <v>13309</v>
      </c>
      <c r="E20042" s="3" t="s">
        <v>13310</v>
      </c>
      <c r="F20042" s="3" t="s">
        <v>125</v>
      </c>
      <c r="G20042" s="3"/>
      <c r="H20042" s="3" t="s">
        <v>5706</v>
      </c>
      <c r="I20042" s="301">
        <v>50.7</v>
      </c>
    </row>
    <row r="20043" spans="2:9">
      <c r="B20043" s="300" t="s">
        <v>160</v>
      </c>
      <c r="C20043" s="3" t="s">
        <v>13716</v>
      </c>
      <c r="D20043" s="3" t="s">
        <v>13717</v>
      </c>
      <c r="E20043" s="3" t="s">
        <v>13310</v>
      </c>
      <c r="F20043" s="3" t="s">
        <v>125</v>
      </c>
      <c r="G20043" s="3"/>
      <c r="H20043" s="3" t="s">
        <v>5706</v>
      </c>
      <c r="I20043" s="301">
        <v>50.6</v>
      </c>
    </row>
    <row r="20044" spans="2:9">
      <c r="B20044" s="300" t="s">
        <v>160</v>
      </c>
      <c r="C20044" s="3" t="s">
        <v>18636</v>
      </c>
      <c r="D20044" s="3" t="s">
        <v>18637</v>
      </c>
      <c r="E20044" s="3" t="s">
        <v>13310</v>
      </c>
      <c r="F20044" s="3" t="s">
        <v>125</v>
      </c>
      <c r="G20044" s="3"/>
      <c r="H20044" s="3" t="s">
        <v>5706</v>
      </c>
      <c r="I20044" s="301">
        <v>50.5</v>
      </c>
    </row>
    <row r="20045" spans="2:9">
      <c r="B20045" s="300" t="s">
        <v>160</v>
      </c>
      <c r="C20045" s="3" t="s">
        <v>19233</v>
      </c>
      <c r="D20045" s="3" t="s">
        <v>19234</v>
      </c>
      <c r="E20045" s="3" t="s">
        <v>13310</v>
      </c>
      <c r="F20045" s="3" t="s">
        <v>125</v>
      </c>
      <c r="G20045" s="3"/>
      <c r="H20045" s="3" t="s">
        <v>5706</v>
      </c>
      <c r="I20045" s="301">
        <v>50.4</v>
      </c>
    </row>
    <row r="20046" spans="2:9">
      <c r="B20046" s="300" t="s">
        <v>160</v>
      </c>
      <c r="C20046" s="3" t="s">
        <v>19578</v>
      </c>
      <c r="D20046" s="3" t="s">
        <v>19579</v>
      </c>
      <c r="E20046" s="3" t="s">
        <v>13310</v>
      </c>
      <c r="F20046" s="3" t="s">
        <v>125</v>
      </c>
      <c r="G20046" s="3"/>
      <c r="H20046" s="3" t="s">
        <v>5706</v>
      </c>
      <c r="I20046" s="301">
        <v>50.5</v>
      </c>
    </row>
    <row r="20047" spans="2:9">
      <c r="B20047" s="300" t="s">
        <v>160</v>
      </c>
      <c r="C20047" s="3" t="s">
        <v>19756</v>
      </c>
      <c r="D20047" s="3" t="s">
        <v>19757</v>
      </c>
      <c r="E20047" s="3" t="s">
        <v>13310</v>
      </c>
      <c r="F20047" s="3" t="s">
        <v>125</v>
      </c>
      <c r="G20047" s="3"/>
      <c r="H20047" s="3" t="s">
        <v>5706</v>
      </c>
      <c r="I20047" s="301">
        <v>50.6</v>
      </c>
    </row>
    <row r="20048" spans="2:9">
      <c r="B20048" s="300" t="s">
        <v>160</v>
      </c>
      <c r="C20048" s="3" t="s">
        <v>21648</v>
      </c>
      <c r="D20048" s="3" t="s">
        <v>21649</v>
      </c>
      <c r="E20048" s="3" t="s">
        <v>13310</v>
      </c>
      <c r="F20048" s="3" t="s">
        <v>125</v>
      </c>
      <c r="G20048" s="3"/>
      <c r="H20048" s="3" t="s">
        <v>5706</v>
      </c>
      <c r="I20048" s="301">
        <v>50.6</v>
      </c>
    </row>
    <row r="20049" spans="2:9">
      <c r="B20049" s="300" t="s">
        <v>160</v>
      </c>
      <c r="C20049" s="3" t="s">
        <v>22081</v>
      </c>
      <c r="D20049" s="3" t="s">
        <v>22082</v>
      </c>
      <c r="E20049" s="3" t="s">
        <v>13310</v>
      </c>
      <c r="F20049" s="3" t="s">
        <v>4588</v>
      </c>
      <c r="G20049" s="3"/>
      <c r="H20049" s="3" t="s">
        <v>5706</v>
      </c>
      <c r="I20049" s="301">
        <v>50.4</v>
      </c>
    </row>
    <row r="20050" spans="2:9">
      <c r="B20050" s="300" t="s">
        <v>160</v>
      </c>
      <c r="C20050" s="3" t="s">
        <v>23325</v>
      </c>
      <c r="D20050" s="3" t="s">
        <v>23326</v>
      </c>
      <c r="E20050" s="3" t="s">
        <v>13310</v>
      </c>
      <c r="F20050" s="3" t="s">
        <v>4588</v>
      </c>
      <c r="G20050" s="3"/>
      <c r="H20050" s="3" t="s">
        <v>5706</v>
      </c>
      <c r="I20050" s="301">
        <v>50.5</v>
      </c>
    </row>
    <row r="20051" spans="2:9">
      <c r="B20051" s="300" t="s">
        <v>160</v>
      </c>
      <c r="C20051" s="3" t="s">
        <v>24128</v>
      </c>
      <c r="D20051" s="3" t="s">
        <v>24129</v>
      </c>
      <c r="E20051" s="3" t="s">
        <v>13310</v>
      </c>
      <c r="F20051" s="3" t="s">
        <v>125</v>
      </c>
      <c r="G20051" s="3"/>
      <c r="H20051" s="3" t="s">
        <v>5706</v>
      </c>
      <c r="I20051" s="301">
        <v>50.6</v>
      </c>
    </row>
    <row r="20052" spans="2:9">
      <c r="B20052" s="300" t="s">
        <v>160</v>
      </c>
      <c r="C20052" s="3" t="s">
        <v>26898</v>
      </c>
      <c r="D20052" s="3" t="s">
        <v>26899</v>
      </c>
      <c r="E20052" s="3" t="s">
        <v>13310</v>
      </c>
      <c r="F20052" s="3" t="s">
        <v>125</v>
      </c>
      <c r="G20052" s="3"/>
      <c r="H20052" s="3" t="s">
        <v>5706</v>
      </c>
      <c r="I20052" s="301">
        <v>50.6</v>
      </c>
    </row>
    <row r="20053" spans="2:9">
      <c r="B20053" s="300" t="s">
        <v>160</v>
      </c>
      <c r="C20053" s="3" t="s">
        <v>27934</v>
      </c>
      <c r="D20053" s="3" t="s">
        <v>27935</v>
      </c>
      <c r="E20053" s="3" t="s">
        <v>13310</v>
      </c>
      <c r="F20053" s="3" t="s">
        <v>4588</v>
      </c>
      <c r="G20053" s="3"/>
      <c r="H20053" s="3" t="s">
        <v>5706</v>
      </c>
      <c r="I20053" s="301">
        <v>50.7</v>
      </c>
    </row>
    <row r="20054" spans="2:9">
      <c r="B20054" s="300" t="s">
        <v>160</v>
      </c>
      <c r="C20054" s="3" t="s">
        <v>28213</v>
      </c>
      <c r="D20054" s="3" t="s">
        <v>28214</v>
      </c>
      <c r="E20054" s="3" t="s">
        <v>13310</v>
      </c>
      <c r="F20054" s="3" t="s">
        <v>125</v>
      </c>
      <c r="G20054" s="3"/>
      <c r="H20054" s="3" t="s">
        <v>5706</v>
      </c>
      <c r="I20054" s="301">
        <v>50.4</v>
      </c>
    </row>
    <row r="20055" spans="2:9">
      <c r="B20055" s="300" t="s">
        <v>160</v>
      </c>
      <c r="C20055" s="3" t="s">
        <v>29659</v>
      </c>
      <c r="D20055" s="3" t="s">
        <v>29660</v>
      </c>
      <c r="E20055" s="3" t="s">
        <v>13310</v>
      </c>
      <c r="F20055" s="3" t="s">
        <v>125</v>
      </c>
      <c r="G20055" s="3"/>
      <c r="H20055" s="3" t="s">
        <v>5706</v>
      </c>
      <c r="I20055" s="301">
        <v>50.5</v>
      </c>
    </row>
    <row r="20056" spans="2:9">
      <c r="B20056" s="300" t="s">
        <v>160</v>
      </c>
      <c r="C20056" s="3" t="s">
        <v>30797</v>
      </c>
      <c r="D20056" s="3" t="s">
        <v>30798</v>
      </c>
      <c r="E20056" s="3" t="s">
        <v>13310</v>
      </c>
      <c r="F20056" s="3" t="s">
        <v>125</v>
      </c>
      <c r="G20056" s="3"/>
      <c r="H20056" s="3" t="s">
        <v>5706</v>
      </c>
      <c r="I20056" s="301">
        <v>50.6</v>
      </c>
    </row>
    <row r="20057" spans="2:9">
      <c r="B20057" s="300" t="s">
        <v>160</v>
      </c>
      <c r="C20057" s="3" t="s">
        <v>31003</v>
      </c>
      <c r="D20057" s="3" t="s">
        <v>31004</v>
      </c>
      <c r="E20057" s="3" t="s">
        <v>13310</v>
      </c>
      <c r="F20057" s="3" t="s">
        <v>125</v>
      </c>
      <c r="G20057" s="3"/>
      <c r="H20057" s="3" t="s">
        <v>5706</v>
      </c>
      <c r="I20057" s="301">
        <v>50.6</v>
      </c>
    </row>
    <row r="20058" spans="2:9">
      <c r="B20058" s="300" t="s">
        <v>160</v>
      </c>
      <c r="C20058" s="3" t="s">
        <v>33727</v>
      </c>
      <c r="D20058" s="3" t="s">
        <v>33728</v>
      </c>
      <c r="E20058" s="3" t="s">
        <v>13310</v>
      </c>
      <c r="F20058" s="3" t="s">
        <v>125</v>
      </c>
      <c r="G20058" s="3"/>
      <c r="H20058" s="3" t="s">
        <v>5706</v>
      </c>
      <c r="I20058" s="301">
        <v>50.6</v>
      </c>
    </row>
    <row r="20059" spans="2:9">
      <c r="B20059" s="300" t="s">
        <v>160</v>
      </c>
      <c r="C20059" s="3" t="s">
        <v>35806</v>
      </c>
      <c r="D20059" s="3" t="s">
        <v>35807</v>
      </c>
      <c r="E20059" s="3" t="s">
        <v>35808</v>
      </c>
      <c r="F20059" s="3" t="s">
        <v>4588</v>
      </c>
      <c r="G20059" s="3"/>
      <c r="H20059" s="3" t="s">
        <v>5706</v>
      </c>
      <c r="I20059" s="301">
        <v>50.4</v>
      </c>
    </row>
    <row r="20060" spans="2:9">
      <c r="B20060" s="300" t="s">
        <v>160</v>
      </c>
      <c r="C20060" s="3" t="s">
        <v>36352</v>
      </c>
      <c r="D20060" s="3" t="s">
        <v>36353</v>
      </c>
      <c r="E20060" s="3" t="s">
        <v>13310</v>
      </c>
      <c r="F20060" s="3" t="s">
        <v>125</v>
      </c>
      <c r="G20060" s="3"/>
      <c r="H20060" s="3" t="s">
        <v>5706</v>
      </c>
      <c r="I20060" s="301">
        <v>50.8</v>
      </c>
    </row>
    <row r="20061" spans="2:9">
      <c r="B20061" s="300" t="s">
        <v>160</v>
      </c>
      <c r="C20061" s="3" t="s">
        <v>39084</v>
      </c>
      <c r="D20061" s="3" t="s">
        <v>39085</v>
      </c>
      <c r="E20061" s="3" t="s">
        <v>13310</v>
      </c>
      <c r="F20061" s="3" t="s">
        <v>125</v>
      </c>
      <c r="G20061" s="3"/>
      <c r="H20061" s="3" t="s">
        <v>5706</v>
      </c>
      <c r="I20061" s="301">
        <v>50.5</v>
      </c>
    </row>
    <row r="20062" spans="2:9">
      <c r="B20062" s="300" t="s">
        <v>160</v>
      </c>
      <c r="C20062" s="3" t="s">
        <v>39849</v>
      </c>
      <c r="D20062" s="3" t="s">
        <v>39850</v>
      </c>
      <c r="E20062" s="3" t="s">
        <v>35808</v>
      </c>
      <c r="F20062" s="3" t="s">
        <v>4588</v>
      </c>
      <c r="G20062" s="3"/>
      <c r="H20062" s="3" t="s">
        <v>5706</v>
      </c>
      <c r="I20062" s="301">
        <v>51</v>
      </c>
    </row>
    <row r="20063" spans="2:9">
      <c r="B20063" s="300" t="s">
        <v>160</v>
      </c>
      <c r="C20063" s="3" t="s">
        <v>41092</v>
      </c>
      <c r="D20063" s="3" t="s">
        <v>41093</v>
      </c>
      <c r="E20063" s="3" t="s">
        <v>13310</v>
      </c>
      <c r="F20063" s="3" t="s">
        <v>125</v>
      </c>
      <c r="G20063" s="3"/>
      <c r="H20063" s="3" t="s">
        <v>5706</v>
      </c>
      <c r="I20063" s="301">
        <v>50.8</v>
      </c>
    </row>
    <row r="20064" spans="2:9">
      <c r="B20064" s="300" t="s">
        <v>160</v>
      </c>
      <c r="C20064" s="3" t="s">
        <v>41207</v>
      </c>
      <c r="D20064" s="3" t="s">
        <v>41208</v>
      </c>
      <c r="E20064" s="3" t="s">
        <v>13310</v>
      </c>
      <c r="F20064" s="3" t="s">
        <v>125</v>
      </c>
      <c r="G20064" s="3"/>
      <c r="H20064" s="3" t="s">
        <v>5706</v>
      </c>
      <c r="I20064" s="301">
        <v>50.6</v>
      </c>
    </row>
    <row r="20065" spans="2:9">
      <c r="B20065" s="300" t="s">
        <v>160</v>
      </c>
      <c r="C20065" s="3" t="s">
        <v>58046</v>
      </c>
      <c r="D20065" s="3" t="s">
        <v>58047</v>
      </c>
      <c r="E20065" s="3" t="s">
        <v>1255</v>
      </c>
      <c r="F20065" s="3" t="s">
        <v>143</v>
      </c>
      <c r="G20065" s="3" t="s">
        <v>58048</v>
      </c>
      <c r="H20065" s="3" t="s">
        <v>5706</v>
      </c>
      <c r="I20065" s="301">
        <v>50.550199999999997</v>
      </c>
    </row>
    <row r="20066" spans="2:9">
      <c r="B20066" s="300" t="s">
        <v>160</v>
      </c>
      <c r="C20066" s="3" t="s">
        <v>11101</v>
      </c>
      <c r="D20066" s="3" t="s">
        <v>11102</v>
      </c>
      <c r="E20066" s="3" t="s">
        <v>11103</v>
      </c>
      <c r="F20066" s="3" t="s">
        <v>4588</v>
      </c>
      <c r="G20066" s="3" t="s">
        <v>11104</v>
      </c>
      <c r="H20066" s="3" t="s">
        <v>11105</v>
      </c>
      <c r="I20066" s="301">
        <v>50.514600000000002</v>
      </c>
    </row>
    <row r="20067" spans="2:9">
      <c r="B20067" s="300" t="s">
        <v>160</v>
      </c>
      <c r="C20067" s="3" t="s">
        <v>11241</v>
      </c>
      <c r="D20067" s="3" t="s">
        <v>11242</v>
      </c>
      <c r="E20067" s="3" t="s">
        <v>11243</v>
      </c>
      <c r="F20067" s="3" t="s">
        <v>4588</v>
      </c>
      <c r="G20067" s="3" t="s">
        <v>11244</v>
      </c>
      <c r="H20067" s="3" t="s">
        <v>11105</v>
      </c>
      <c r="I20067" s="301">
        <v>50.818600000000004</v>
      </c>
    </row>
    <row r="20068" spans="2:9">
      <c r="B20068" s="300" t="s">
        <v>160</v>
      </c>
      <c r="C20068" s="3" t="s">
        <v>11247</v>
      </c>
      <c r="D20068" s="3" t="s">
        <v>11248</v>
      </c>
      <c r="E20068" s="3" t="s">
        <v>11249</v>
      </c>
      <c r="F20068" s="3" t="s">
        <v>4588</v>
      </c>
      <c r="G20068" s="3" t="s">
        <v>11250</v>
      </c>
      <c r="H20068" s="3" t="s">
        <v>11105</v>
      </c>
      <c r="I20068" s="301">
        <v>50.625900000000001</v>
      </c>
    </row>
    <row r="20069" spans="2:9">
      <c r="B20069" s="300" t="s">
        <v>160</v>
      </c>
      <c r="C20069" s="3" t="s">
        <v>11613</v>
      </c>
      <c r="D20069" s="3" t="s">
        <v>11614</v>
      </c>
      <c r="E20069" s="3" t="s">
        <v>11615</v>
      </c>
      <c r="F20069" s="3" t="s">
        <v>4588</v>
      </c>
      <c r="G20069" s="3" t="s">
        <v>11616</v>
      </c>
      <c r="H20069" s="3" t="s">
        <v>11105</v>
      </c>
      <c r="I20069" s="301">
        <v>50.529600000000002</v>
      </c>
    </row>
    <row r="20070" spans="2:9">
      <c r="B20070" s="300" t="s">
        <v>160</v>
      </c>
      <c r="C20070" s="3" t="s">
        <v>42356</v>
      </c>
      <c r="D20070" s="3" t="s">
        <v>42357</v>
      </c>
      <c r="E20070" s="3" t="s">
        <v>42358</v>
      </c>
      <c r="F20070" s="3" t="s">
        <v>4588</v>
      </c>
      <c r="G20070" s="3"/>
      <c r="H20070" s="3" t="s">
        <v>11105</v>
      </c>
      <c r="I20070" s="301">
        <v>50.5</v>
      </c>
    </row>
    <row r="20071" spans="2:9">
      <c r="B20071" s="300" t="s">
        <v>160</v>
      </c>
      <c r="C20071" s="3" t="s">
        <v>58462</v>
      </c>
      <c r="D20071" s="3" t="s">
        <v>58463</v>
      </c>
      <c r="E20071" s="3" t="s">
        <v>58464</v>
      </c>
      <c r="F20071" s="3" t="s">
        <v>4588</v>
      </c>
      <c r="G20071" s="3"/>
      <c r="H20071" s="3" t="s">
        <v>11105</v>
      </c>
      <c r="I20071" s="301">
        <v>50.7</v>
      </c>
    </row>
    <row r="20072" spans="2:9">
      <c r="B20072" s="300" t="s">
        <v>160</v>
      </c>
      <c r="C20072" s="3" t="s">
        <v>10799</v>
      </c>
      <c r="D20072" s="3" t="s">
        <v>10800</v>
      </c>
      <c r="E20072" s="3" t="s">
        <v>10801</v>
      </c>
      <c r="F20072" s="3" t="s">
        <v>125</v>
      </c>
      <c r="G20072" s="3"/>
      <c r="H20072" s="3" t="s">
        <v>10802</v>
      </c>
      <c r="I20072" s="301">
        <v>50.6</v>
      </c>
    </row>
    <row r="20073" spans="2:9">
      <c r="B20073" s="300" t="s">
        <v>160</v>
      </c>
      <c r="C20073" s="3" t="s">
        <v>11646</v>
      </c>
      <c r="D20073" s="3" t="s">
        <v>11647</v>
      </c>
      <c r="E20073" s="3" t="s">
        <v>11648</v>
      </c>
      <c r="F20073" s="3" t="s">
        <v>4588</v>
      </c>
      <c r="G20073" s="3"/>
      <c r="H20073" s="3" t="s">
        <v>10802</v>
      </c>
      <c r="I20073" s="301">
        <v>50.3</v>
      </c>
    </row>
    <row r="20074" spans="2:9">
      <c r="B20074" s="300" t="s">
        <v>160</v>
      </c>
      <c r="C20074" s="3" t="s">
        <v>22698</v>
      </c>
      <c r="D20074" s="3" t="s">
        <v>22699</v>
      </c>
      <c r="E20074" s="3" t="s">
        <v>11648</v>
      </c>
      <c r="F20074" s="3" t="s">
        <v>4588</v>
      </c>
      <c r="G20074" s="3"/>
      <c r="H20074" s="3" t="s">
        <v>10802</v>
      </c>
      <c r="I20074" s="301">
        <v>50.3</v>
      </c>
    </row>
    <row r="20075" spans="2:9">
      <c r="B20075" s="300" t="s">
        <v>160</v>
      </c>
      <c r="C20075" s="3" t="s">
        <v>45292</v>
      </c>
      <c r="D20075" s="3" t="s">
        <v>45293</v>
      </c>
      <c r="E20075" s="3" t="s">
        <v>11648</v>
      </c>
      <c r="F20075" s="3" t="s">
        <v>4588</v>
      </c>
      <c r="G20075" s="3"/>
      <c r="H20075" s="3" t="s">
        <v>10802</v>
      </c>
      <c r="I20075" s="301">
        <v>50.5</v>
      </c>
    </row>
    <row r="20076" spans="2:9">
      <c r="B20076" s="300" t="s">
        <v>160</v>
      </c>
      <c r="C20076" s="3" t="s">
        <v>11723</v>
      </c>
      <c r="D20076" s="3" t="s">
        <v>11724</v>
      </c>
      <c r="E20076" s="3" t="s">
        <v>5594</v>
      </c>
      <c r="F20076" s="3" t="s">
        <v>4588</v>
      </c>
      <c r="G20076" s="3"/>
      <c r="H20076" s="3" t="s">
        <v>6571</v>
      </c>
      <c r="I20076" s="301">
        <v>50.6</v>
      </c>
    </row>
    <row r="20077" spans="2:9">
      <c r="B20077" s="300" t="s">
        <v>160</v>
      </c>
      <c r="C20077" s="3" t="s">
        <v>12044</v>
      </c>
      <c r="D20077" s="3" t="s">
        <v>12045</v>
      </c>
      <c r="E20077" s="3" t="s">
        <v>5594</v>
      </c>
      <c r="F20077" s="3" t="s">
        <v>4588</v>
      </c>
      <c r="G20077" s="3"/>
      <c r="H20077" s="3" t="s">
        <v>6571</v>
      </c>
      <c r="I20077" s="301">
        <v>50.4</v>
      </c>
    </row>
    <row r="20078" spans="2:9">
      <c r="B20078" s="300" t="s">
        <v>160</v>
      </c>
      <c r="C20078" s="3" t="s">
        <v>12135</v>
      </c>
      <c r="D20078" s="3" t="s">
        <v>12136</v>
      </c>
      <c r="E20078" s="3" t="s">
        <v>5594</v>
      </c>
      <c r="F20078" s="3" t="s">
        <v>4588</v>
      </c>
      <c r="G20078" s="3"/>
      <c r="H20078" s="3" t="s">
        <v>6571</v>
      </c>
      <c r="I20078" s="301">
        <v>50.5</v>
      </c>
    </row>
    <row r="20079" spans="2:9">
      <c r="B20079" s="300" t="s">
        <v>160</v>
      </c>
      <c r="C20079" s="3" t="s">
        <v>12412</v>
      </c>
      <c r="D20079" s="3" t="s">
        <v>12413</v>
      </c>
      <c r="E20079" s="3" t="s">
        <v>5594</v>
      </c>
      <c r="F20079" s="3" t="s">
        <v>4588</v>
      </c>
      <c r="G20079" s="3"/>
      <c r="H20079" s="3" t="s">
        <v>6571</v>
      </c>
      <c r="I20079" s="301">
        <v>50.9</v>
      </c>
    </row>
    <row r="20080" spans="2:9">
      <c r="B20080" s="300" t="s">
        <v>160</v>
      </c>
      <c r="C20080" s="3" t="s">
        <v>12414</v>
      </c>
      <c r="D20080" s="3" t="s">
        <v>12415</v>
      </c>
      <c r="E20080" s="3" t="s">
        <v>5594</v>
      </c>
      <c r="F20080" s="3" t="s">
        <v>4588</v>
      </c>
      <c r="G20080" s="3"/>
      <c r="H20080" s="3" t="s">
        <v>6571</v>
      </c>
      <c r="I20080" s="301">
        <v>50.9</v>
      </c>
    </row>
    <row r="20081" spans="2:9">
      <c r="B20081" s="300" t="s">
        <v>160</v>
      </c>
      <c r="C20081" s="3" t="s">
        <v>13321</v>
      </c>
      <c r="D20081" s="3" t="s">
        <v>13322</v>
      </c>
      <c r="E20081" s="3" t="s">
        <v>5594</v>
      </c>
      <c r="F20081" s="3" t="s">
        <v>4588</v>
      </c>
      <c r="G20081" s="3"/>
      <c r="H20081" s="3" t="s">
        <v>6571</v>
      </c>
      <c r="I20081" s="301">
        <v>50.7</v>
      </c>
    </row>
    <row r="20082" spans="2:9">
      <c r="B20082" s="300" t="s">
        <v>160</v>
      </c>
      <c r="C20082" s="3" t="s">
        <v>13436</v>
      </c>
      <c r="D20082" s="3" t="s">
        <v>13437</v>
      </c>
      <c r="E20082" s="3" t="s">
        <v>5594</v>
      </c>
      <c r="F20082" s="3" t="s">
        <v>4588</v>
      </c>
      <c r="G20082" s="3"/>
      <c r="H20082" s="3" t="s">
        <v>6571</v>
      </c>
      <c r="I20082" s="301">
        <v>50.9</v>
      </c>
    </row>
    <row r="20083" spans="2:9">
      <c r="B20083" s="300" t="s">
        <v>160</v>
      </c>
      <c r="C20083" s="3" t="s">
        <v>13490</v>
      </c>
      <c r="D20083" s="3" t="s">
        <v>13491</v>
      </c>
      <c r="E20083" s="3" t="s">
        <v>5594</v>
      </c>
      <c r="F20083" s="3" t="s">
        <v>4588</v>
      </c>
      <c r="G20083" s="3"/>
      <c r="H20083" s="3" t="s">
        <v>6571</v>
      </c>
      <c r="I20083" s="301">
        <v>50.5</v>
      </c>
    </row>
    <row r="20084" spans="2:9">
      <c r="B20084" s="300" t="s">
        <v>160</v>
      </c>
      <c r="C20084" s="3" t="s">
        <v>14109</v>
      </c>
      <c r="D20084" s="3" t="s">
        <v>14110</v>
      </c>
      <c r="E20084" s="3" t="s">
        <v>5594</v>
      </c>
      <c r="F20084" s="3" t="s">
        <v>4588</v>
      </c>
      <c r="G20084" s="3"/>
      <c r="H20084" s="3" t="s">
        <v>6571</v>
      </c>
      <c r="I20084" s="301">
        <v>50.4</v>
      </c>
    </row>
    <row r="20085" spans="2:9">
      <c r="B20085" s="300" t="s">
        <v>160</v>
      </c>
      <c r="C20085" s="3" t="s">
        <v>14111</v>
      </c>
      <c r="D20085" s="3" t="s">
        <v>14112</v>
      </c>
      <c r="E20085" s="3" t="s">
        <v>5594</v>
      </c>
      <c r="F20085" s="3" t="s">
        <v>4588</v>
      </c>
      <c r="G20085" s="3"/>
      <c r="H20085" s="3" t="s">
        <v>6571</v>
      </c>
      <c r="I20085" s="301">
        <v>50.4</v>
      </c>
    </row>
    <row r="20086" spans="2:9">
      <c r="B20086" s="300" t="s">
        <v>160</v>
      </c>
      <c r="C20086" s="3" t="s">
        <v>14283</v>
      </c>
      <c r="D20086" s="3" t="s">
        <v>14284</v>
      </c>
      <c r="E20086" s="3" t="s">
        <v>5594</v>
      </c>
      <c r="F20086" s="3" t="s">
        <v>4588</v>
      </c>
      <c r="G20086" s="3"/>
      <c r="H20086" s="3" t="s">
        <v>6571</v>
      </c>
      <c r="I20086" s="301">
        <v>50.5</v>
      </c>
    </row>
    <row r="20087" spans="2:9">
      <c r="B20087" s="300" t="s">
        <v>160</v>
      </c>
      <c r="C20087" s="3" t="s">
        <v>15596</v>
      </c>
      <c r="D20087" s="3" t="s">
        <v>15597</v>
      </c>
      <c r="E20087" s="3" t="s">
        <v>5594</v>
      </c>
      <c r="F20087" s="3" t="s">
        <v>4588</v>
      </c>
      <c r="G20087" s="3"/>
      <c r="H20087" s="3" t="s">
        <v>6571</v>
      </c>
      <c r="I20087" s="301">
        <v>50.4</v>
      </c>
    </row>
    <row r="20088" spans="2:9">
      <c r="B20088" s="300" t="s">
        <v>160</v>
      </c>
      <c r="C20088" s="3" t="s">
        <v>15695</v>
      </c>
      <c r="D20088" s="3" t="s">
        <v>15696</v>
      </c>
      <c r="E20088" s="3" t="s">
        <v>5594</v>
      </c>
      <c r="F20088" s="3" t="s">
        <v>4588</v>
      </c>
      <c r="G20088" s="3"/>
      <c r="H20088" s="3" t="s">
        <v>6571</v>
      </c>
      <c r="I20088" s="301">
        <v>50.5</v>
      </c>
    </row>
    <row r="20089" spans="2:9">
      <c r="B20089" s="300" t="s">
        <v>160</v>
      </c>
      <c r="C20089" s="3" t="s">
        <v>17132</v>
      </c>
      <c r="D20089" s="3" t="s">
        <v>17133</v>
      </c>
      <c r="E20089" s="3" t="s">
        <v>5594</v>
      </c>
      <c r="F20089" s="3" t="s">
        <v>4588</v>
      </c>
      <c r="G20089" s="3"/>
      <c r="H20089" s="3" t="s">
        <v>6571</v>
      </c>
      <c r="I20089" s="301">
        <v>50.4</v>
      </c>
    </row>
    <row r="20090" spans="2:9">
      <c r="B20090" s="300" t="s">
        <v>160</v>
      </c>
      <c r="C20090" s="3" t="s">
        <v>17168</v>
      </c>
      <c r="D20090" s="3" t="s">
        <v>17169</v>
      </c>
      <c r="E20090" s="3" t="s">
        <v>5594</v>
      </c>
      <c r="F20090" s="3" t="s">
        <v>4588</v>
      </c>
      <c r="G20090" s="3"/>
      <c r="H20090" s="3" t="s">
        <v>6571</v>
      </c>
      <c r="I20090" s="301">
        <v>50.5</v>
      </c>
    </row>
    <row r="20091" spans="2:9">
      <c r="B20091" s="300" t="s">
        <v>160</v>
      </c>
      <c r="C20091" s="3" t="s">
        <v>17260</v>
      </c>
      <c r="D20091" s="3" t="s">
        <v>17261</v>
      </c>
      <c r="E20091" s="3" t="s">
        <v>5594</v>
      </c>
      <c r="F20091" s="3" t="s">
        <v>4588</v>
      </c>
      <c r="G20091" s="3"/>
      <c r="H20091" s="3" t="s">
        <v>6571</v>
      </c>
      <c r="I20091" s="301">
        <v>50.8</v>
      </c>
    </row>
    <row r="20092" spans="2:9">
      <c r="B20092" s="300" t="s">
        <v>160</v>
      </c>
      <c r="C20092" s="3" t="s">
        <v>21137</v>
      </c>
      <c r="D20092" s="3" t="s">
        <v>21138</v>
      </c>
      <c r="E20092" s="3" t="s">
        <v>5594</v>
      </c>
      <c r="F20092" s="3" t="s">
        <v>4588</v>
      </c>
      <c r="G20092" s="3"/>
      <c r="H20092" s="3" t="s">
        <v>6571</v>
      </c>
      <c r="I20092" s="301">
        <v>50.5</v>
      </c>
    </row>
    <row r="20093" spans="2:9">
      <c r="B20093" s="300" t="s">
        <v>160</v>
      </c>
      <c r="C20093" s="3" t="s">
        <v>21139</v>
      </c>
      <c r="D20093" s="3" t="s">
        <v>21140</v>
      </c>
      <c r="E20093" s="3" t="s">
        <v>5594</v>
      </c>
      <c r="F20093" s="3" t="s">
        <v>4588</v>
      </c>
      <c r="G20093" s="3"/>
      <c r="H20093" s="3" t="s">
        <v>6571</v>
      </c>
      <c r="I20093" s="301">
        <v>50.5</v>
      </c>
    </row>
    <row r="20094" spans="2:9">
      <c r="B20094" s="300" t="s">
        <v>160</v>
      </c>
      <c r="C20094" s="3" t="s">
        <v>22263</v>
      </c>
      <c r="D20094" s="3" t="s">
        <v>22264</v>
      </c>
      <c r="E20094" s="3" t="s">
        <v>5594</v>
      </c>
      <c r="F20094" s="3" t="s">
        <v>4588</v>
      </c>
      <c r="G20094" s="3"/>
      <c r="H20094" s="3" t="s">
        <v>6571</v>
      </c>
      <c r="I20094" s="301">
        <v>50.6</v>
      </c>
    </row>
    <row r="20095" spans="2:9">
      <c r="B20095" s="300" t="s">
        <v>160</v>
      </c>
      <c r="C20095" s="3" t="s">
        <v>22633</v>
      </c>
      <c r="D20095" s="3" t="s">
        <v>22634</v>
      </c>
      <c r="E20095" s="3" t="s">
        <v>5594</v>
      </c>
      <c r="F20095" s="3" t="s">
        <v>4588</v>
      </c>
      <c r="G20095" s="3"/>
      <c r="H20095" s="3" t="s">
        <v>6571</v>
      </c>
      <c r="I20095" s="301">
        <v>50.5</v>
      </c>
    </row>
    <row r="20096" spans="2:9">
      <c r="B20096" s="300" t="s">
        <v>160</v>
      </c>
      <c r="C20096" s="3" t="s">
        <v>22719</v>
      </c>
      <c r="D20096" s="3" t="s">
        <v>22720</v>
      </c>
      <c r="E20096" s="3" t="s">
        <v>5594</v>
      </c>
      <c r="F20096" s="3" t="s">
        <v>4588</v>
      </c>
      <c r="G20096" s="3"/>
      <c r="H20096" s="3" t="s">
        <v>6571</v>
      </c>
      <c r="I20096" s="301">
        <v>50.5</v>
      </c>
    </row>
    <row r="20097" spans="2:9">
      <c r="B20097" s="300" t="s">
        <v>160</v>
      </c>
      <c r="C20097" s="3" t="s">
        <v>23530</v>
      </c>
      <c r="D20097" s="3" t="s">
        <v>23531</v>
      </c>
      <c r="E20097" s="3" t="s">
        <v>5594</v>
      </c>
      <c r="F20097" s="3" t="s">
        <v>4588</v>
      </c>
      <c r="G20097" s="3"/>
      <c r="H20097" s="3" t="s">
        <v>6571</v>
      </c>
      <c r="I20097" s="301">
        <v>50.7</v>
      </c>
    </row>
    <row r="20098" spans="2:9">
      <c r="B20098" s="300" t="s">
        <v>160</v>
      </c>
      <c r="C20098" s="3" t="s">
        <v>24569</v>
      </c>
      <c r="D20098" s="3" t="s">
        <v>24570</v>
      </c>
      <c r="E20098" s="3" t="s">
        <v>5594</v>
      </c>
      <c r="F20098" s="3" t="s">
        <v>4588</v>
      </c>
      <c r="G20098" s="3"/>
      <c r="H20098" s="3" t="s">
        <v>6571</v>
      </c>
      <c r="I20098" s="301">
        <v>50.7</v>
      </c>
    </row>
    <row r="20099" spans="2:9">
      <c r="B20099" s="300" t="s">
        <v>160</v>
      </c>
      <c r="C20099" s="3" t="s">
        <v>24966</v>
      </c>
      <c r="D20099" s="3" t="s">
        <v>24967</v>
      </c>
      <c r="E20099" s="3" t="s">
        <v>5594</v>
      </c>
      <c r="F20099" s="3" t="s">
        <v>4588</v>
      </c>
      <c r="G20099" s="3"/>
      <c r="H20099" s="3" t="s">
        <v>6571</v>
      </c>
      <c r="I20099" s="301">
        <v>50.6</v>
      </c>
    </row>
    <row r="20100" spans="2:9">
      <c r="B20100" s="300" t="s">
        <v>160</v>
      </c>
      <c r="C20100" s="3" t="s">
        <v>25234</v>
      </c>
      <c r="D20100" s="3" t="s">
        <v>25235</v>
      </c>
      <c r="E20100" s="3" t="s">
        <v>5594</v>
      </c>
      <c r="F20100" s="3" t="s">
        <v>4588</v>
      </c>
      <c r="G20100" s="3"/>
      <c r="H20100" s="3" t="s">
        <v>6571</v>
      </c>
      <c r="I20100" s="301">
        <v>50.5</v>
      </c>
    </row>
    <row r="20101" spans="2:9">
      <c r="B20101" s="300" t="s">
        <v>160</v>
      </c>
      <c r="C20101" s="3" t="s">
        <v>25714</v>
      </c>
      <c r="D20101" s="3" t="s">
        <v>25715</v>
      </c>
      <c r="E20101" s="3" t="s">
        <v>5594</v>
      </c>
      <c r="F20101" s="3" t="s">
        <v>4588</v>
      </c>
      <c r="G20101" s="3"/>
      <c r="H20101" s="3" t="s">
        <v>6571</v>
      </c>
      <c r="I20101" s="301">
        <v>50.7</v>
      </c>
    </row>
    <row r="20102" spans="2:9">
      <c r="B20102" s="300" t="s">
        <v>160</v>
      </c>
      <c r="C20102" s="3" t="s">
        <v>26509</v>
      </c>
      <c r="D20102" s="3" t="s">
        <v>26510</v>
      </c>
      <c r="E20102" s="3" t="s">
        <v>5594</v>
      </c>
      <c r="F20102" s="3" t="s">
        <v>4588</v>
      </c>
      <c r="G20102" s="3"/>
      <c r="H20102" s="3" t="s">
        <v>6571</v>
      </c>
      <c r="I20102" s="301">
        <v>50.4</v>
      </c>
    </row>
    <row r="20103" spans="2:9">
      <c r="B20103" s="300" t="s">
        <v>160</v>
      </c>
      <c r="C20103" s="3" t="s">
        <v>26552</v>
      </c>
      <c r="D20103" s="3" t="s">
        <v>26553</v>
      </c>
      <c r="E20103" s="3" t="s">
        <v>5594</v>
      </c>
      <c r="F20103" s="3" t="s">
        <v>4588</v>
      </c>
      <c r="G20103" s="3"/>
      <c r="H20103" s="3" t="s">
        <v>6571</v>
      </c>
      <c r="I20103" s="301">
        <v>50.8</v>
      </c>
    </row>
    <row r="20104" spans="2:9">
      <c r="B20104" s="300" t="s">
        <v>160</v>
      </c>
      <c r="C20104" s="3" t="s">
        <v>26612</v>
      </c>
      <c r="D20104" s="3" t="s">
        <v>26613</v>
      </c>
      <c r="E20104" s="3" t="s">
        <v>5594</v>
      </c>
      <c r="F20104" s="3" t="s">
        <v>4588</v>
      </c>
      <c r="G20104" s="3"/>
      <c r="H20104" s="3" t="s">
        <v>6571</v>
      </c>
      <c r="I20104" s="301">
        <v>50.7</v>
      </c>
    </row>
    <row r="20105" spans="2:9">
      <c r="B20105" s="300" t="s">
        <v>160</v>
      </c>
      <c r="C20105" s="3" t="s">
        <v>27243</v>
      </c>
      <c r="D20105" s="3" t="s">
        <v>27244</v>
      </c>
      <c r="E20105" s="3" t="s">
        <v>5594</v>
      </c>
      <c r="F20105" s="3" t="s">
        <v>4588</v>
      </c>
      <c r="G20105" s="3"/>
      <c r="H20105" s="3" t="s">
        <v>6571</v>
      </c>
      <c r="I20105" s="301">
        <v>50.7</v>
      </c>
    </row>
    <row r="20106" spans="2:9">
      <c r="B20106" s="300" t="s">
        <v>160</v>
      </c>
      <c r="C20106" s="3" t="s">
        <v>28441</v>
      </c>
      <c r="D20106" s="3" t="s">
        <v>28442</v>
      </c>
      <c r="E20106" s="3" t="s">
        <v>5594</v>
      </c>
      <c r="F20106" s="3" t="s">
        <v>4588</v>
      </c>
      <c r="G20106" s="3"/>
      <c r="H20106" s="3" t="s">
        <v>6571</v>
      </c>
      <c r="I20106" s="301">
        <v>50.4</v>
      </c>
    </row>
    <row r="20107" spans="2:9">
      <c r="B20107" s="300" t="s">
        <v>160</v>
      </c>
      <c r="C20107" s="3" t="s">
        <v>28856</v>
      </c>
      <c r="D20107" s="3" t="s">
        <v>28857</v>
      </c>
      <c r="E20107" s="3" t="s">
        <v>5594</v>
      </c>
      <c r="F20107" s="3" t="s">
        <v>4588</v>
      </c>
      <c r="G20107" s="3"/>
      <c r="H20107" s="3" t="s">
        <v>6571</v>
      </c>
      <c r="I20107" s="301">
        <v>50.7</v>
      </c>
    </row>
    <row r="20108" spans="2:9">
      <c r="B20108" s="300" t="s">
        <v>160</v>
      </c>
      <c r="C20108" s="3" t="s">
        <v>28858</v>
      </c>
      <c r="D20108" s="3" t="s">
        <v>28859</v>
      </c>
      <c r="E20108" s="3" t="s">
        <v>5594</v>
      </c>
      <c r="F20108" s="3" t="s">
        <v>4588</v>
      </c>
      <c r="G20108" s="3"/>
      <c r="H20108" s="3" t="s">
        <v>6571</v>
      </c>
      <c r="I20108" s="301">
        <v>50.7</v>
      </c>
    </row>
    <row r="20109" spans="2:9">
      <c r="B20109" s="300" t="s">
        <v>160</v>
      </c>
      <c r="C20109" s="3" t="s">
        <v>28860</v>
      </c>
      <c r="D20109" s="3" t="s">
        <v>28861</v>
      </c>
      <c r="E20109" s="3" t="s">
        <v>5594</v>
      </c>
      <c r="F20109" s="3" t="s">
        <v>4588</v>
      </c>
      <c r="G20109" s="3"/>
      <c r="H20109" s="3" t="s">
        <v>6571</v>
      </c>
      <c r="I20109" s="301">
        <v>50.7</v>
      </c>
    </row>
    <row r="20110" spans="2:9">
      <c r="B20110" s="300" t="s">
        <v>160</v>
      </c>
      <c r="C20110" s="3" t="s">
        <v>28862</v>
      </c>
      <c r="D20110" s="3" t="s">
        <v>28863</v>
      </c>
      <c r="E20110" s="3" t="s">
        <v>5594</v>
      </c>
      <c r="F20110" s="3" t="s">
        <v>4588</v>
      </c>
      <c r="G20110" s="3"/>
      <c r="H20110" s="3" t="s">
        <v>6571</v>
      </c>
      <c r="I20110" s="301">
        <v>50.7</v>
      </c>
    </row>
    <row r="20111" spans="2:9">
      <c r="B20111" s="300" t="s">
        <v>160</v>
      </c>
      <c r="C20111" s="3" t="s">
        <v>28864</v>
      </c>
      <c r="D20111" s="3" t="s">
        <v>28865</v>
      </c>
      <c r="E20111" s="3" t="s">
        <v>5594</v>
      </c>
      <c r="F20111" s="3" t="s">
        <v>4588</v>
      </c>
      <c r="G20111" s="3"/>
      <c r="H20111" s="3" t="s">
        <v>6571</v>
      </c>
      <c r="I20111" s="301">
        <v>50.7</v>
      </c>
    </row>
    <row r="20112" spans="2:9">
      <c r="B20112" s="300" t="s">
        <v>160</v>
      </c>
      <c r="C20112" s="3" t="s">
        <v>28866</v>
      </c>
      <c r="D20112" s="3" t="s">
        <v>28867</v>
      </c>
      <c r="E20112" s="3" t="s">
        <v>5594</v>
      </c>
      <c r="F20112" s="3" t="s">
        <v>4588</v>
      </c>
      <c r="G20112" s="3"/>
      <c r="H20112" s="3" t="s">
        <v>6571</v>
      </c>
      <c r="I20112" s="301">
        <v>50.7</v>
      </c>
    </row>
    <row r="20113" spans="2:9">
      <c r="B20113" s="300" t="s">
        <v>160</v>
      </c>
      <c r="C20113" s="3" t="s">
        <v>29107</v>
      </c>
      <c r="D20113" s="3" t="s">
        <v>29108</v>
      </c>
      <c r="E20113" s="3" t="s">
        <v>5594</v>
      </c>
      <c r="F20113" s="3" t="s">
        <v>4588</v>
      </c>
      <c r="G20113" s="3"/>
      <c r="H20113" s="3" t="s">
        <v>6571</v>
      </c>
      <c r="I20113" s="301">
        <v>50.7</v>
      </c>
    </row>
    <row r="20114" spans="2:9">
      <c r="B20114" s="300" t="s">
        <v>160</v>
      </c>
      <c r="C20114" s="3" t="s">
        <v>29319</v>
      </c>
      <c r="D20114" s="3" t="s">
        <v>29320</v>
      </c>
      <c r="E20114" s="3" t="s">
        <v>5594</v>
      </c>
      <c r="F20114" s="3" t="s">
        <v>4588</v>
      </c>
      <c r="G20114" s="3"/>
      <c r="H20114" s="3" t="s">
        <v>6571</v>
      </c>
      <c r="I20114" s="301">
        <v>50.7</v>
      </c>
    </row>
    <row r="20115" spans="2:9">
      <c r="B20115" s="300" t="s">
        <v>160</v>
      </c>
      <c r="C20115" s="3" t="s">
        <v>29381</v>
      </c>
      <c r="D20115" s="3" t="s">
        <v>29382</v>
      </c>
      <c r="E20115" s="3" t="s">
        <v>5594</v>
      </c>
      <c r="F20115" s="3" t="s">
        <v>4588</v>
      </c>
      <c r="G20115" s="3"/>
      <c r="H20115" s="3" t="s">
        <v>6571</v>
      </c>
      <c r="I20115" s="301">
        <v>50.7</v>
      </c>
    </row>
    <row r="20116" spans="2:9">
      <c r="B20116" s="300" t="s">
        <v>160</v>
      </c>
      <c r="C20116" s="3" t="s">
        <v>29563</v>
      </c>
      <c r="D20116" s="3" t="s">
        <v>29564</v>
      </c>
      <c r="E20116" s="3" t="s">
        <v>5594</v>
      </c>
      <c r="F20116" s="3" t="s">
        <v>4588</v>
      </c>
      <c r="G20116" s="3"/>
      <c r="H20116" s="3" t="s">
        <v>6571</v>
      </c>
      <c r="I20116" s="301">
        <v>50.5</v>
      </c>
    </row>
    <row r="20117" spans="2:9">
      <c r="B20117" s="300" t="s">
        <v>160</v>
      </c>
      <c r="C20117" s="3" t="s">
        <v>29565</v>
      </c>
      <c r="D20117" s="3" t="s">
        <v>29566</v>
      </c>
      <c r="E20117" s="3" t="s">
        <v>5594</v>
      </c>
      <c r="F20117" s="3" t="s">
        <v>4588</v>
      </c>
      <c r="G20117" s="3"/>
      <c r="H20117" s="3" t="s">
        <v>6571</v>
      </c>
      <c r="I20117" s="301">
        <v>50.4</v>
      </c>
    </row>
    <row r="20118" spans="2:9">
      <c r="B20118" s="300" t="s">
        <v>160</v>
      </c>
      <c r="C20118" s="3" t="s">
        <v>29932</v>
      </c>
      <c r="D20118" s="3" t="s">
        <v>29933</v>
      </c>
      <c r="E20118" s="3" t="s">
        <v>5594</v>
      </c>
      <c r="F20118" s="3" t="s">
        <v>4588</v>
      </c>
      <c r="G20118" s="3"/>
      <c r="H20118" s="3" t="s">
        <v>6571</v>
      </c>
      <c r="I20118" s="301">
        <v>50.7</v>
      </c>
    </row>
    <row r="20119" spans="2:9">
      <c r="B20119" s="300" t="s">
        <v>160</v>
      </c>
      <c r="C20119" s="3" t="s">
        <v>30252</v>
      </c>
      <c r="D20119" s="3" t="s">
        <v>30253</v>
      </c>
      <c r="E20119" s="3" t="s">
        <v>5594</v>
      </c>
      <c r="F20119" s="3" t="s">
        <v>4588</v>
      </c>
      <c r="G20119" s="3"/>
      <c r="H20119" s="3" t="s">
        <v>6571</v>
      </c>
      <c r="I20119" s="301">
        <v>50.7</v>
      </c>
    </row>
    <row r="20120" spans="2:9">
      <c r="B20120" s="300" t="s">
        <v>160</v>
      </c>
      <c r="C20120" s="3" t="s">
        <v>30302</v>
      </c>
      <c r="D20120" s="3" t="s">
        <v>30303</v>
      </c>
      <c r="E20120" s="3" t="s">
        <v>5594</v>
      </c>
      <c r="F20120" s="3" t="s">
        <v>4588</v>
      </c>
      <c r="G20120" s="3"/>
      <c r="H20120" s="3" t="s">
        <v>6571</v>
      </c>
      <c r="I20120" s="301">
        <v>50.7</v>
      </c>
    </row>
    <row r="20121" spans="2:9">
      <c r="B20121" s="300" t="s">
        <v>160</v>
      </c>
      <c r="C20121" s="3" t="s">
        <v>30407</v>
      </c>
      <c r="D20121" s="3" t="s">
        <v>30408</v>
      </c>
      <c r="E20121" s="3" t="s">
        <v>5594</v>
      </c>
      <c r="F20121" s="3" t="s">
        <v>4588</v>
      </c>
      <c r="G20121" s="3"/>
      <c r="H20121" s="3" t="s">
        <v>6571</v>
      </c>
      <c r="I20121" s="301">
        <v>50.5</v>
      </c>
    </row>
    <row r="20122" spans="2:9">
      <c r="B20122" s="300" t="s">
        <v>160</v>
      </c>
      <c r="C20122" s="3" t="s">
        <v>30431</v>
      </c>
      <c r="D20122" s="3" t="s">
        <v>30432</v>
      </c>
      <c r="E20122" s="3" t="s">
        <v>5594</v>
      </c>
      <c r="F20122" s="3" t="s">
        <v>4588</v>
      </c>
      <c r="G20122" s="3"/>
      <c r="H20122" s="3" t="s">
        <v>6571</v>
      </c>
      <c r="I20122" s="301">
        <v>50.6</v>
      </c>
    </row>
    <row r="20123" spans="2:9">
      <c r="B20123" s="300" t="s">
        <v>160</v>
      </c>
      <c r="C20123" s="3" t="s">
        <v>31678</v>
      </c>
      <c r="D20123" s="3" t="s">
        <v>31679</v>
      </c>
      <c r="E20123" s="3" t="s">
        <v>5594</v>
      </c>
      <c r="F20123" s="3" t="s">
        <v>4588</v>
      </c>
      <c r="G20123" s="3"/>
      <c r="H20123" s="3" t="s">
        <v>6571</v>
      </c>
      <c r="I20123" s="301">
        <v>50.7</v>
      </c>
    </row>
    <row r="20124" spans="2:9">
      <c r="B20124" s="300" t="s">
        <v>160</v>
      </c>
      <c r="C20124" s="3" t="s">
        <v>32372</v>
      </c>
      <c r="D20124" s="3" t="s">
        <v>32373</v>
      </c>
      <c r="E20124" s="3" t="s">
        <v>5594</v>
      </c>
      <c r="F20124" s="3" t="s">
        <v>4588</v>
      </c>
      <c r="G20124" s="3"/>
      <c r="H20124" s="3" t="s">
        <v>6571</v>
      </c>
      <c r="I20124" s="301">
        <v>50.7</v>
      </c>
    </row>
    <row r="20125" spans="2:9">
      <c r="B20125" s="300" t="s">
        <v>160</v>
      </c>
      <c r="C20125" s="3" t="s">
        <v>32476</v>
      </c>
      <c r="D20125" s="3" t="s">
        <v>32477</v>
      </c>
      <c r="E20125" s="3" t="s">
        <v>5594</v>
      </c>
      <c r="F20125" s="3" t="s">
        <v>4588</v>
      </c>
      <c r="G20125" s="3"/>
      <c r="H20125" s="3" t="s">
        <v>6571</v>
      </c>
      <c r="I20125" s="301">
        <v>50.6</v>
      </c>
    </row>
    <row r="20126" spans="2:9">
      <c r="B20126" s="300" t="s">
        <v>160</v>
      </c>
      <c r="C20126" s="3" t="s">
        <v>32714</v>
      </c>
      <c r="D20126" s="3" t="s">
        <v>32715</v>
      </c>
      <c r="E20126" s="3" t="s">
        <v>5594</v>
      </c>
      <c r="F20126" s="3" t="s">
        <v>4588</v>
      </c>
      <c r="G20126" s="3"/>
      <c r="H20126" s="3" t="s">
        <v>6571</v>
      </c>
      <c r="I20126" s="301">
        <v>50.7</v>
      </c>
    </row>
    <row r="20127" spans="2:9">
      <c r="B20127" s="300" t="s">
        <v>160</v>
      </c>
      <c r="C20127" s="3" t="s">
        <v>33654</v>
      </c>
      <c r="D20127" s="3" t="s">
        <v>33655</v>
      </c>
      <c r="E20127" s="3" t="s">
        <v>5594</v>
      </c>
      <c r="F20127" s="3" t="s">
        <v>4588</v>
      </c>
      <c r="G20127" s="3"/>
      <c r="H20127" s="3" t="s">
        <v>6571</v>
      </c>
      <c r="I20127" s="301">
        <v>50.7</v>
      </c>
    </row>
    <row r="20128" spans="2:9">
      <c r="B20128" s="300" t="s">
        <v>160</v>
      </c>
      <c r="C20128" s="3" t="s">
        <v>34071</v>
      </c>
      <c r="D20128" s="3" t="s">
        <v>34072</v>
      </c>
      <c r="E20128" s="3" t="s">
        <v>5594</v>
      </c>
      <c r="F20128" s="3" t="s">
        <v>4588</v>
      </c>
      <c r="G20128" s="3"/>
      <c r="H20128" s="3" t="s">
        <v>6571</v>
      </c>
      <c r="I20128" s="301">
        <v>50.7</v>
      </c>
    </row>
    <row r="20129" spans="2:9">
      <c r="B20129" s="300" t="s">
        <v>160</v>
      </c>
      <c r="C20129" s="3" t="s">
        <v>35773</v>
      </c>
      <c r="D20129" s="3" t="s">
        <v>35774</v>
      </c>
      <c r="E20129" s="3" t="s">
        <v>5594</v>
      </c>
      <c r="F20129" s="3" t="s">
        <v>4588</v>
      </c>
      <c r="G20129" s="3"/>
      <c r="H20129" s="3" t="s">
        <v>6571</v>
      </c>
      <c r="I20129" s="301">
        <v>50.7</v>
      </c>
    </row>
    <row r="20130" spans="2:9">
      <c r="B20130" s="300" t="s">
        <v>160</v>
      </c>
      <c r="C20130" s="3" t="s">
        <v>37366</v>
      </c>
      <c r="D20130" s="3" t="s">
        <v>37367</v>
      </c>
      <c r="E20130" s="3" t="s">
        <v>5594</v>
      </c>
      <c r="F20130" s="3" t="s">
        <v>4588</v>
      </c>
      <c r="G20130" s="3"/>
      <c r="H20130" s="3" t="s">
        <v>6571</v>
      </c>
      <c r="I20130" s="301">
        <v>50.5</v>
      </c>
    </row>
    <row r="20131" spans="2:9">
      <c r="B20131" s="300" t="s">
        <v>160</v>
      </c>
      <c r="C20131" s="3" t="s">
        <v>37575</v>
      </c>
      <c r="D20131" s="3" t="s">
        <v>37576</v>
      </c>
      <c r="E20131" s="3" t="s">
        <v>5594</v>
      </c>
      <c r="F20131" s="3" t="s">
        <v>4588</v>
      </c>
      <c r="G20131" s="3"/>
      <c r="H20131" s="3" t="s">
        <v>6571</v>
      </c>
      <c r="I20131" s="301">
        <v>50.5</v>
      </c>
    </row>
    <row r="20132" spans="2:9">
      <c r="B20132" s="300" t="s">
        <v>160</v>
      </c>
      <c r="C20132" s="3" t="s">
        <v>38870</v>
      </c>
      <c r="D20132" s="3" t="s">
        <v>38871</v>
      </c>
      <c r="E20132" s="3" t="s">
        <v>5594</v>
      </c>
      <c r="F20132" s="3" t="s">
        <v>4588</v>
      </c>
      <c r="G20132" s="3"/>
      <c r="H20132" s="3" t="s">
        <v>6571</v>
      </c>
      <c r="I20132" s="301">
        <v>50.7</v>
      </c>
    </row>
    <row r="20133" spans="2:9">
      <c r="B20133" s="300" t="s">
        <v>160</v>
      </c>
      <c r="C20133" s="3" t="s">
        <v>39528</v>
      </c>
      <c r="D20133" s="3" t="s">
        <v>39529</v>
      </c>
      <c r="E20133" s="3" t="s">
        <v>5594</v>
      </c>
      <c r="F20133" s="3" t="s">
        <v>4588</v>
      </c>
      <c r="G20133" s="3"/>
      <c r="H20133" s="3" t="s">
        <v>6571</v>
      </c>
      <c r="I20133" s="301">
        <v>50.5</v>
      </c>
    </row>
    <row r="20134" spans="2:9">
      <c r="B20134" s="300" t="s">
        <v>160</v>
      </c>
      <c r="C20134" s="3" t="s">
        <v>39530</v>
      </c>
      <c r="D20134" s="3" t="s">
        <v>39531</v>
      </c>
      <c r="E20134" s="3" t="s">
        <v>5594</v>
      </c>
      <c r="F20134" s="3" t="s">
        <v>4588</v>
      </c>
      <c r="G20134" s="3"/>
      <c r="H20134" s="3" t="s">
        <v>6571</v>
      </c>
      <c r="I20134" s="301">
        <v>50.5</v>
      </c>
    </row>
    <row r="20135" spans="2:9">
      <c r="B20135" s="300" t="s">
        <v>160</v>
      </c>
      <c r="C20135" s="3" t="s">
        <v>40509</v>
      </c>
      <c r="D20135" s="3" t="s">
        <v>40510</v>
      </c>
      <c r="E20135" s="3" t="s">
        <v>5594</v>
      </c>
      <c r="F20135" s="3" t="s">
        <v>4588</v>
      </c>
      <c r="G20135" s="3"/>
      <c r="H20135" s="3" t="s">
        <v>6571</v>
      </c>
      <c r="I20135" s="301">
        <v>50.6</v>
      </c>
    </row>
    <row r="20136" spans="2:9">
      <c r="B20136" s="300" t="s">
        <v>160</v>
      </c>
      <c r="C20136" s="3" t="s">
        <v>40511</v>
      </c>
      <c r="D20136" s="3" t="s">
        <v>40512</v>
      </c>
      <c r="E20136" s="3" t="s">
        <v>5594</v>
      </c>
      <c r="F20136" s="3" t="s">
        <v>4588</v>
      </c>
      <c r="G20136" s="3"/>
      <c r="H20136" s="3" t="s">
        <v>6571</v>
      </c>
      <c r="I20136" s="301">
        <v>50.6</v>
      </c>
    </row>
    <row r="20137" spans="2:9">
      <c r="B20137" s="300" t="s">
        <v>160</v>
      </c>
      <c r="C20137" s="3" t="s">
        <v>40610</v>
      </c>
      <c r="D20137" s="3" t="s">
        <v>40611</v>
      </c>
      <c r="E20137" s="3" t="s">
        <v>5594</v>
      </c>
      <c r="F20137" s="3" t="s">
        <v>4588</v>
      </c>
      <c r="G20137" s="3"/>
      <c r="H20137" s="3" t="s">
        <v>6571</v>
      </c>
      <c r="I20137" s="301">
        <v>50.5</v>
      </c>
    </row>
    <row r="20138" spans="2:9">
      <c r="B20138" s="300" t="s">
        <v>160</v>
      </c>
      <c r="C20138" s="3" t="s">
        <v>40642</v>
      </c>
      <c r="D20138" s="3" t="s">
        <v>40643</v>
      </c>
      <c r="E20138" s="3" t="s">
        <v>5594</v>
      </c>
      <c r="F20138" s="3" t="s">
        <v>4588</v>
      </c>
      <c r="G20138" s="3"/>
      <c r="H20138" s="3" t="s">
        <v>6571</v>
      </c>
      <c r="I20138" s="301">
        <v>50.5</v>
      </c>
    </row>
    <row r="20139" spans="2:9">
      <c r="B20139" s="300" t="s">
        <v>160</v>
      </c>
      <c r="C20139" s="3" t="s">
        <v>40894</v>
      </c>
      <c r="D20139" s="3" t="s">
        <v>40895</v>
      </c>
      <c r="E20139" s="3" t="s">
        <v>5594</v>
      </c>
      <c r="F20139" s="3" t="s">
        <v>4588</v>
      </c>
      <c r="G20139" s="3"/>
      <c r="H20139" s="3" t="s">
        <v>6571</v>
      </c>
      <c r="I20139" s="301">
        <v>50.8</v>
      </c>
    </row>
    <row r="20140" spans="2:9">
      <c r="B20140" s="300" t="s">
        <v>160</v>
      </c>
      <c r="C20140" s="3" t="s">
        <v>41650</v>
      </c>
      <c r="D20140" s="3" t="s">
        <v>41651</v>
      </c>
      <c r="E20140" s="3" t="s">
        <v>5594</v>
      </c>
      <c r="F20140" s="3" t="s">
        <v>4588</v>
      </c>
      <c r="G20140" s="3"/>
      <c r="H20140" s="3" t="s">
        <v>6571</v>
      </c>
      <c r="I20140" s="301">
        <v>50.7</v>
      </c>
    </row>
    <row r="20141" spans="2:9">
      <c r="B20141" s="300" t="s">
        <v>160</v>
      </c>
      <c r="C20141" s="3" t="s">
        <v>41825</v>
      </c>
      <c r="D20141" s="3" t="s">
        <v>41826</v>
      </c>
      <c r="E20141" s="3" t="s">
        <v>5594</v>
      </c>
      <c r="F20141" s="3" t="s">
        <v>4588</v>
      </c>
      <c r="G20141" s="3"/>
      <c r="H20141" s="3" t="s">
        <v>6571</v>
      </c>
      <c r="I20141" s="301">
        <v>50.8</v>
      </c>
    </row>
    <row r="20142" spans="2:9">
      <c r="B20142" s="300" t="s">
        <v>160</v>
      </c>
      <c r="C20142" s="3" t="s">
        <v>43774</v>
      </c>
      <c r="D20142" s="3" t="s">
        <v>43775</v>
      </c>
      <c r="E20142" s="3" t="s">
        <v>5594</v>
      </c>
      <c r="F20142" s="3" t="s">
        <v>4588</v>
      </c>
      <c r="G20142" s="3"/>
      <c r="H20142" s="3" t="s">
        <v>6571</v>
      </c>
      <c r="I20142" s="301">
        <v>50.5</v>
      </c>
    </row>
    <row r="20143" spans="2:9">
      <c r="B20143" s="300" t="s">
        <v>160</v>
      </c>
      <c r="C20143" s="3" t="s">
        <v>45796</v>
      </c>
      <c r="D20143" s="3" t="s">
        <v>45797</v>
      </c>
      <c r="E20143" s="3" t="s">
        <v>5594</v>
      </c>
      <c r="F20143" s="3" t="s">
        <v>4588</v>
      </c>
      <c r="G20143" s="3"/>
      <c r="H20143" s="3" t="s">
        <v>6571</v>
      </c>
      <c r="I20143" s="301">
        <v>50.6</v>
      </c>
    </row>
    <row r="20144" spans="2:9">
      <c r="B20144" s="300" t="s">
        <v>160</v>
      </c>
      <c r="C20144" s="3" t="s">
        <v>47198</v>
      </c>
      <c r="D20144" s="3" t="s">
        <v>47199</v>
      </c>
      <c r="E20144" s="3" t="s">
        <v>5594</v>
      </c>
      <c r="F20144" s="3" t="s">
        <v>4588</v>
      </c>
      <c r="G20144" s="3"/>
      <c r="H20144" s="3" t="s">
        <v>6571</v>
      </c>
      <c r="I20144" s="301">
        <v>50.7</v>
      </c>
    </row>
    <row r="20145" spans="2:9">
      <c r="B20145" s="300" t="s">
        <v>160</v>
      </c>
      <c r="C20145" s="3" t="s">
        <v>57932</v>
      </c>
      <c r="D20145" s="3" t="s">
        <v>57933</v>
      </c>
      <c r="E20145" s="3" t="s">
        <v>1255</v>
      </c>
      <c r="F20145" s="3" t="s">
        <v>114</v>
      </c>
      <c r="G20145" s="3" t="s">
        <v>57934</v>
      </c>
      <c r="H20145" s="3" t="s">
        <v>6571</v>
      </c>
      <c r="I20145" s="301">
        <v>50.9</v>
      </c>
    </row>
    <row r="20146" spans="2:9">
      <c r="B20146" s="300" t="s">
        <v>160</v>
      </c>
      <c r="C20146" s="3" t="s">
        <v>3896</v>
      </c>
      <c r="D20146" s="3" t="s">
        <v>3897</v>
      </c>
      <c r="E20146" s="3" t="s">
        <v>2563</v>
      </c>
      <c r="F20146" s="3" t="s">
        <v>114</v>
      </c>
      <c r="G20146" s="3" t="s">
        <v>3898</v>
      </c>
      <c r="H20146" s="3" t="s">
        <v>2565</v>
      </c>
      <c r="I20146" s="301">
        <v>50.622900000000001</v>
      </c>
    </row>
    <row r="20147" spans="2:9">
      <c r="B20147" s="300" t="s">
        <v>160</v>
      </c>
      <c r="C20147" s="3" t="s">
        <v>2583</v>
      </c>
      <c r="D20147" s="3" t="s">
        <v>2584</v>
      </c>
      <c r="E20147" s="3" t="s">
        <v>2585</v>
      </c>
      <c r="F20147" s="3" t="s">
        <v>114</v>
      </c>
      <c r="G20147" s="3" t="s">
        <v>2586</v>
      </c>
      <c r="H20147" s="3" t="s">
        <v>2565</v>
      </c>
      <c r="I20147" s="301">
        <v>50.565199999999997</v>
      </c>
    </row>
    <row r="20148" spans="2:9">
      <c r="B20148" s="300" t="s">
        <v>160</v>
      </c>
      <c r="C20148" s="3" t="s">
        <v>5281</v>
      </c>
      <c r="D20148" s="3" t="s">
        <v>5282</v>
      </c>
      <c r="E20148" s="3" t="s">
        <v>5283</v>
      </c>
      <c r="F20148" s="3" t="s">
        <v>114</v>
      </c>
      <c r="G20148" s="3" t="s">
        <v>5284</v>
      </c>
      <c r="H20148" s="3" t="s">
        <v>2565</v>
      </c>
      <c r="I20148" s="301">
        <v>50.610700000000001</v>
      </c>
    </row>
    <row r="20149" spans="2:9">
      <c r="B20149" s="300" t="s">
        <v>160</v>
      </c>
      <c r="C20149" s="3" t="s">
        <v>6234</v>
      </c>
      <c r="D20149" s="3" t="s">
        <v>6235</v>
      </c>
      <c r="E20149" s="3" t="s">
        <v>6236</v>
      </c>
      <c r="F20149" s="3" t="s">
        <v>114</v>
      </c>
      <c r="G20149" s="3" t="s">
        <v>6237</v>
      </c>
      <c r="H20149" s="3" t="s">
        <v>2565</v>
      </c>
      <c r="I20149" s="301">
        <v>50.517600000000002</v>
      </c>
    </row>
    <row r="20150" spans="2:9">
      <c r="B20150" s="300" t="s">
        <v>160</v>
      </c>
      <c r="C20150" s="3" t="s">
        <v>2805</v>
      </c>
      <c r="D20150" s="3" t="s">
        <v>2806</v>
      </c>
      <c r="E20150" s="3" t="s">
        <v>2563</v>
      </c>
      <c r="F20150" s="3" t="s">
        <v>114</v>
      </c>
      <c r="G20150" s="3" t="s">
        <v>2807</v>
      </c>
      <c r="H20150" s="3" t="s">
        <v>2565</v>
      </c>
      <c r="I20150" s="301">
        <v>50.497399999999999</v>
      </c>
    </row>
    <row r="20151" spans="2:9">
      <c r="B20151" s="300" t="s">
        <v>160</v>
      </c>
      <c r="C20151" s="3" t="s">
        <v>2561</v>
      </c>
      <c r="D20151" s="3" t="s">
        <v>2562</v>
      </c>
      <c r="E20151" s="3" t="s">
        <v>2563</v>
      </c>
      <c r="F20151" s="3" t="s">
        <v>114</v>
      </c>
      <c r="G20151" s="3" t="s">
        <v>2564</v>
      </c>
      <c r="H20151" s="3" t="s">
        <v>2565</v>
      </c>
      <c r="I20151" s="301">
        <v>50.4527</v>
      </c>
    </row>
    <row r="20152" spans="2:9">
      <c r="B20152" s="300" t="s">
        <v>160</v>
      </c>
      <c r="C20152" s="3" t="s">
        <v>4097</v>
      </c>
      <c r="D20152" s="3" t="s">
        <v>4098</v>
      </c>
      <c r="E20152" s="3" t="s">
        <v>2563</v>
      </c>
      <c r="F20152" s="3" t="s">
        <v>114</v>
      </c>
      <c r="G20152" s="3" t="s">
        <v>4099</v>
      </c>
      <c r="H20152" s="3" t="s">
        <v>2565</v>
      </c>
      <c r="I20152" s="301">
        <v>50.691699999999997</v>
      </c>
    </row>
    <row r="20153" spans="2:9">
      <c r="B20153" s="300" t="s">
        <v>160</v>
      </c>
      <c r="C20153" s="3" t="s">
        <v>4236</v>
      </c>
      <c r="D20153" s="3" t="s">
        <v>4237</v>
      </c>
      <c r="E20153" s="3" t="s">
        <v>2563</v>
      </c>
      <c r="F20153" s="3" t="s">
        <v>114</v>
      </c>
      <c r="G20153" s="3" t="s">
        <v>4238</v>
      </c>
      <c r="H20153" s="3" t="s">
        <v>2565</v>
      </c>
      <c r="I20153" s="301">
        <v>50.720999999999997</v>
      </c>
    </row>
    <row r="20154" spans="2:9">
      <c r="B20154" s="300" t="s">
        <v>160</v>
      </c>
      <c r="C20154" s="3" t="s">
        <v>6255</v>
      </c>
      <c r="D20154" s="3" t="s">
        <v>6256</v>
      </c>
      <c r="E20154" s="3" t="s">
        <v>2563</v>
      </c>
      <c r="F20154" s="3" t="s">
        <v>114</v>
      </c>
      <c r="G20154" s="3" t="s">
        <v>6257</v>
      </c>
      <c r="H20154" s="3" t="s">
        <v>2565</v>
      </c>
      <c r="I20154" s="301">
        <v>50.437600000000003</v>
      </c>
    </row>
    <row r="20155" spans="2:9">
      <c r="B20155" s="300" t="s">
        <v>160</v>
      </c>
      <c r="C20155" s="3" t="s">
        <v>6965</v>
      </c>
      <c r="D20155" s="3" t="s">
        <v>6966</v>
      </c>
      <c r="E20155" s="3" t="s">
        <v>2563</v>
      </c>
      <c r="F20155" s="3" t="s">
        <v>114</v>
      </c>
      <c r="G20155" s="3" t="s">
        <v>6967</v>
      </c>
      <c r="H20155" s="3" t="s">
        <v>2565</v>
      </c>
      <c r="I20155" s="301">
        <v>50.978200000000001</v>
      </c>
    </row>
    <row r="20156" spans="2:9">
      <c r="B20156" s="300" t="s">
        <v>160</v>
      </c>
      <c r="C20156" s="3" t="s">
        <v>14371</v>
      </c>
      <c r="D20156" s="3" t="s">
        <v>14372</v>
      </c>
      <c r="E20156" s="3" t="s">
        <v>14373</v>
      </c>
      <c r="F20156" s="3" t="s">
        <v>125</v>
      </c>
      <c r="G20156" s="3"/>
      <c r="H20156" s="3" t="s">
        <v>14374</v>
      </c>
      <c r="I20156" s="301">
        <v>50.8</v>
      </c>
    </row>
    <row r="20157" spans="2:9">
      <c r="B20157" s="300" t="s">
        <v>160</v>
      </c>
      <c r="C20157" s="3" t="s">
        <v>14560</v>
      </c>
      <c r="D20157" s="3" t="s">
        <v>14561</v>
      </c>
      <c r="E20157" s="3" t="s">
        <v>14373</v>
      </c>
      <c r="F20157" s="3" t="s">
        <v>125</v>
      </c>
      <c r="G20157" s="3"/>
      <c r="H20157" s="3" t="s">
        <v>14374</v>
      </c>
      <c r="I20157" s="301">
        <v>51.2</v>
      </c>
    </row>
    <row r="20158" spans="2:9">
      <c r="B20158" s="300" t="s">
        <v>160</v>
      </c>
      <c r="C20158" s="3" t="s">
        <v>14645</v>
      </c>
      <c r="D20158" s="3" t="s">
        <v>14646</v>
      </c>
      <c r="E20158" s="3" t="s">
        <v>14373</v>
      </c>
      <c r="F20158" s="3" t="s">
        <v>4588</v>
      </c>
      <c r="G20158" s="3"/>
      <c r="H20158" s="3" t="s">
        <v>14374</v>
      </c>
      <c r="I20158" s="301">
        <v>50.8</v>
      </c>
    </row>
    <row r="20159" spans="2:9">
      <c r="B20159" s="300" t="s">
        <v>160</v>
      </c>
      <c r="C20159" s="3" t="s">
        <v>21109</v>
      </c>
      <c r="D20159" s="3" t="s">
        <v>21110</v>
      </c>
      <c r="E20159" s="3" t="s">
        <v>14373</v>
      </c>
      <c r="F20159" s="3" t="s">
        <v>125</v>
      </c>
      <c r="G20159" s="3"/>
      <c r="H20159" s="3" t="s">
        <v>14374</v>
      </c>
      <c r="I20159" s="301">
        <v>50.8</v>
      </c>
    </row>
    <row r="20160" spans="2:9">
      <c r="B20160" s="300" t="s">
        <v>160</v>
      </c>
      <c r="C20160" s="3" t="s">
        <v>34054</v>
      </c>
      <c r="D20160" s="3" t="s">
        <v>34055</v>
      </c>
      <c r="E20160" s="3" t="s">
        <v>14373</v>
      </c>
      <c r="F20160" s="3" t="s">
        <v>125</v>
      </c>
      <c r="G20160" s="3"/>
      <c r="H20160" s="3" t="s">
        <v>14374</v>
      </c>
      <c r="I20160" s="301">
        <v>50.9</v>
      </c>
    </row>
    <row r="20161" spans="2:9">
      <c r="B20161" s="300" t="s">
        <v>160</v>
      </c>
      <c r="C20161" s="3" t="s">
        <v>10793</v>
      </c>
      <c r="D20161" s="3" t="s">
        <v>10794</v>
      </c>
      <c r="E20161" s="3" t="s">
        <v>7200</v>
      </c>
      <c r="F20161" s="3" t="s">
        <v>4588</v>
      </c>
      <c r="G20161" s="3" t="s">
        <v>10795</v>
      </c>
      <c r="H20161" s="3" t="s">
        <v>10796</v>
      </c>
      <c r="I20161" s="301">
        <v>50.570099999999996</v>
      </c>
    </row>
    <row r="20162" spans="2:9">
      <c r="B20162" s="300" t="s">
        <v>160</v>
      </c>
      <c r="C20162" s="3" t="s">
        <v>5786</v>
      </c>
      <c r="D20162" s="3" t="s">
        <v>5787</v>
      </c>
      <c r="E20162" s="3" t="s">
        <v>5788</v>
      </c>
      <c r="F20162" s="3" t="s">
        <v>114</v>
      </c>
      <c r="G20162" s="3" t="s">
        <v>5789</v>
      </c>
      <c r="H20162" s="3" t="s">
        <v>5790</v>
      </c>
      <c r="I20162" s="301">
        <v>50.6477</v>
      </c>
    </row>
    <row r="20163" spans="2:9">
      <c r="B20163" s="300" t="s">
        <v>160</v>
      </c>
      <c r="C20163" s="3" t="s">
        <v>6648</v>
      </c>
      <c r="D20163" s="3" t="s">
        <v>6649</v>
      </c>
      <c r="E20163" s="3" t="s">
        <v>6650</v>
      </c>
      <c r="F20163" s="3" t="s">
        <v>114</v>
      </c>
      <c r="G20163" s="3" t="s">
        <v>6651</v>
      </c>
      <c r="H20163" s="3" t="s">
        <v>5790</v>
      </c>
      <c r="I20163" s="301">
        <v>50.7</v>
      </c>
    </row>
    <row r="20164" spans="2:9">
      <c r="B20164" s="300" t="s">
        <v>160</v>
      </c>
      <c r="C20164" s="3">
        <v>357900</v>
      </c>
      <c r="D20164" s="3" t="s">
        <v>5415</v>
      </c>
      <c r="E20164" s="3" t="s">
        <v>5416</v>
      </c>
      <c r="F20164" s="3" t="s">
        <v>114</v>
      </c>
      <c r="G20164" s="3" t="s">
        <v>5417</v>
      </c>
      <c r="H20164" s="3" t="s">
        <v>5418</v>
      </c>
      <c r="I20164" s="301">
        <v>50.7</v>
      </c>
    </row>
    <row r="20165" spans="2:9">
      <c r="B20165" s="300" t="s">
        <v>160</v>
      </c>
      <c r="C20165" s="3" t="s">
        <v>25461</v>
      </c>
      <c r="D20165" s="3" t="s">
        <v>25462</v>
      </c>
      <c r="E20165" s="3" t="s">
        <v>25463</v>
      </c>
      <c r="F20165" s="3" t="s">
        <v>4588</v>
      </c>
      <c r="G20165" s="3"/>
      <c r="H20165" s="3" t="s">
        <v>5418</v>
      </c>
      <c r="I20165" s="301">
        <v>50.7</v>
      </c>
    </row>
    <row r="20166" spans="2:9">
      <c r="B20166" s="300" t="s">
        <v>160</v>
      </c>
      <c r="C20166" s="3">
        <v>550</v>
      </c>
      <c r="D20166" s="3" t="s">
        <v>4581</v>
      </c>
      <c r="E20166" s="3" t="s">
        <v>4582</v>
      </c>
      <c r="F20166" s="3" t="s">
        <v>114</v>
      </c>
      <c r="G20166" s="3" t="s">
        <v>4583</v>
      </c>
      <c r="H20166" s="3" t="s">
        <v>4584</v>
      </c>
      <c r="I20166" s="301">
        <v>50.773299999999999</v>
      </c>
    </row>
    <row r="20167" spans="2:9">
      <c r="B20167" s="300" t="s">
        <v>160</v>
      </c>
      <c r="C20167" s="3" t="s">
        <v>15220</v>
      </c>
      <c r="D20167" s="3" t="s">
        <v>15221</v>
      </c>
      <c r="E20167" s="3" t="s">
        <v>11722</v>
      </c>
      <c r="F20167" s="3" t="s">
        <v>4588</v>
      </c>
      <c r="G20167" s="3"/>
      <c r="H20167" s="3" t="s">
        <v>4584</v>
      </c>
      <c r="I20167" s="301">
        <v>50.4</v>
      </c>
    </row>
    <row r="20168" spans="2:9">
      <c r="B20168" s="300" t="s">
        <v>160</v>
      </c>
      <c r="C20168" s="3" t="s">
        <v>17876</v>
      </c>
      <c r="D20168" s="3" t="s">
        <v>17877</v>
      </c>
      <c r="E20168" s="3" t="s">
        <v>11722</v>
      </c>
      <c r="F20168" s="3" t="s">
        <v>4588</v>
      </c>
      <c r="G20168" s="3"/>
      <c r="H20168" s="3" t="s">
        <v>4584</v>
      </c>
      <c r="I20168" s="301">
        <v>50.7</v>
      </c>
    </row>
    <row r="20169" spans="2:9">
      <c r="B20169" s="300" t="s">
        <v>160</v>
      </c>
      <c r="C20169" s="3" t="s">
        <v>18194</v>
      </c>
      <c r="D20169" s="3" t="s">
        <v>18195</v>
      </c>
      <c r="E20169" s="3" t="s">
        <v>11722</v>
      </c>
      <c r="F20169" s="3" t="s">
        <v>4588</v>
      </c>
      <c r="G20169" s="3"/>
      <c r="H20169" s="3" t="s">
        <v>4584</v>
      </c>
      <c r="I20169" s="301">
        <v>50.6</v>
      </c>
    </row>
    <row r="20170" spans="2:9">
      <c r="B20170" s="300" t="s">
        <v>160</v>
      </c>
      <c r="C20170" s="3" t="s">
        <v>23274</v>
      </c>
      <c r="D20170" s="3" t="s">
        <v>23275</v>
      </c>
      <c r="E20170" s="3" t="s">
        <v>11722</v>
      </c>
      <c r="F20170" s="3" t="s">
        <v>4588</v>
      </c>
      <c r="G20170" s="3"/>
      <c r="H20170" s="3" t="s">
        <v>4584</v>
      </c>
      <c r="I20170" s="301">
        <v>50.5</v>
      </c>
    </row>
    <row r="20171" spans="2:9">
      <c r="B20171" s="300" t="s">
        <v>160</v>
      </c>
      <c r="C20171" s="3" t="s">
        <v>23904</v>
      </c>
      <c r="D20171" s="3" t="s">
        <v>23905</v>
      </c>
      <c r="E20171" s="3" t="s">
        <v>11722</v>
      </c>
      <c r="F20171" s="3" t="s">
        <v>4588</v>
      </c>
      <c r="G20171" s="3"/>
      <c r="H20171" s="3" t="s">
        <v>4584</v>
      </c>
      <c r="I20171" s="301">
        <v>50.8</v>
      </c>
    </row>
    <row r="20172" spans="2:9">
      <c r="B20172" s="300" t="s">
        <v>160</v>
      </c>
      <c r="C20172" s="3" t="s">
        <v>25092</v>
      </c>
      <c r="D20172" s="3" t="s">
        <v>25093</v>
      </c>
      <c r="E20172" s="3" t="s">
        <v>11722</v>
      </c>
      <c r="F20172" s="3" t="s">
        <v>4588</v>
      </c>
      <c r="G20172" s="3"/>
      <c r="H20172" s="3" t="s">
        <v>4584</v>
      </c>
      <c r="I20172" s="301">
        <v>50.4</v>
      </c>
    </row>
    <row r="20173" spans="2:9">
      <c r="B20173" s="300" t="s">
        <v>160</v>
      </c>
      <c r="C20173" s="3" t="s">
        <v>26322</v>
      </c>
      <c r="D20173" s="3" t="s">
        <v>26323</v>
      </c>
      <c r="E20173" s="3" t="s">
        <v>11722</v>
      </c>
      <c r="F20173" s="3" t="s">
        <v>4588</v>
      </c>
      <c r="G20173" s="3"/>
      <c r="H20173" s="3" t="s">
        <v>4584</v>
      </c>
      <c r="I20173" s="301">
        <v>50.6</v>
      </c>
    </row>
    <row r="20174" spans="2:9">
      <c r="B20174" s="300" t="s">
        <v>160</v>
      </c>
      <c r="C20174" s="3" t="s">
        <v>26777</v>
      </c>
      <c r="D20174" s="3" t="s">
        <v>26778</v>
      </c>
      <c r="E20174" s="3" t="s">
        <v>11722</v>
      </c>
      <c r="F20174" s="3" t="s">
        <v>4588</v>
      </c>
      <c r="G20174" s="3"/>
      <c r="H20174" s="3" t="s">
        <v>4584</v>
      </c>
      <c r="I20174" s="301">
        <v>50.5</v>
      </c>
    </row>
    <row r="20175" spans="2:9">
      <c r="B20175" s="300" t="s">
        <v>160</v>
      </c>
      <c r="C20175" s="3" t="s">
        <v>2680</v>
      </c>
      <c r="D20175" s="3" t="s">
        <v>2681</v>
      </c>
      <c r="E20175" s="3" t="s">
        <v>2682</v>
      </c>
      <c r="F20175" s="3" t="s">
        <v>114</v>
      </c>
      <c r="G20175" s="3" t="s">
        <v>2683</v>
      </c>
      <c r="H20175" s="3" t="s">
        <v>2684</v>
      </c>
      <c r="I20175" s="301">
        <v>50.581099999999999</v>
      </c>
    </row>
    <row r="20176" spans="2:9">
      <c r="B20176" s="300" t="s">
        <v>160</v>
      </c>
      <c r="C20176" s="3" t="s">
        <v>6610</v>
      </c>
      <c r="D20176" s="3" t="s">
        <v>6611</v>
      </c>
      <c r="E20176" s="3" t="s">
        <v>6236</v>
      </c>
      <c r="F20176" s="3" t="s">
        <v>114</v>
      </c>
      <c r="G20176" s="3" t="s">
        <v>6612</v>
      </c>
      <c r="H20176" s="3" t="s">
        <v>2684</v>
      </c>
      <c r="I20176" s="301">
        <v>50.509300000000003</v>
      </c>
    </row>
    <row r="20177" spans="2:9">
      <c r="B20177" s="300" t="s">
        <v>160</v>
      </c>
      <c r="C20177" s="3" t="s">
        <v>5599</v>
      </c>
      <c r="D20177" s="3" t="s">
        <v>5600</v>
      </c>
      <c r="E20177" s="3" t="s">
        <v>5601</v>
      </c>
      <c r="F20177" s="3" t="s">
        <v>114</v>
      </c>
      <c r="G20177" s="3" t="s">
        <v>5602</v>
      </c>
      <c r="H20177" s="3" t="s">
        <v>2684</v>
      </c>
      <c r="I20177" s="301">
        <v>50.360199999999999</v>
      </c>
    </row>
    <row r="20178" spans="2:9">
      <c r="B20178" s="300" t="s">
        <v>160</v>
      </c>
      <c r="C20178" s="3" t="s">
        <v>31889</v>
      </c>
      <c r="D20178" s="3" t="s">
        <v>31890</v>
      </c>
      <c r="E20178" s="3" t="s">
        <v>29004</v>
      </c>
      <c r="F20178" s="3" t="s">
        <v>125</v>
      </c>
      <c r="G20178" s="3"/>
      <c r="H20178" s="3" t="s">
        <v>2684</v>
      </c>
      <c r="I20178" s="301">
        <v>50.5</v>
      </c>
    </row>
    <row r="20179" spans="2:9">
      <c r="B20179" s="300" t="s">
        <v>160</v>
      </c>
      <c r="C20179" s="3" t="s">
        <v>34240</v>
      </c>
      <c r="D20179" s="3" t="s">
        <v>34241</v>
      </c>
      <c r="E20179" s="3" t="s">
        <v>29004</v>
      </c>
      <c r="F20179" s="3" t="s">
        <v>125</v>
      </c>
      <c r="G20179" s="3"/>
      <c r="H20179" s="3" t="s">
        <v>2684</v>
      </c>
      <c r="I20179" s="301">
        <v>50.5</v>
      </c>
    </row>
    <row r="20180" spans="2:9">
      <c r="B20180" s="300" t="s">
        <v>160</v>
      </c>
      <c r="C20180" s="3">
        <v>1804060001</v>
      </c>
      <c r="D20180" s="3" t="s">
        <v>12988</v>
      </c>
      <c r="E20180" s="3" t="s">
        <v>12989</v>
      </c>
      <c r="F20180" s="3" t="s">
        <v>4588</v>
      </c>
      <c r="G20180" s="3"/>
      <c r="H20180" s="3" t="s">
        <v>12990</v>
      </c>
      <c r="I20180" s="301">
        <v>50.5</v>
      </c>
    </row>
    <row r="20181" spans="2:9">
      <c r="B20181" s="300" t="s">
        <v>160</v>
      </c>
      <c r="C20181" s="3">
        <v>1804050006</v>
      </c>
      <c r="D20181" s="3" t="s">
        <v>13356</v>
      </c>
      <c r="E20181" s="3" t="s">
        <v>12989</v>
      </c>
      <c r="F20181" s="3" t="s">
        <v>4588</v>
      </c>
      <c r="G20181" s="3"/>
      <c r="H20181" s="3" t="s">
        <v>12990</v>
      </c>
      <c r="I20181" s="301">
        <v>50.5</v>
      </c>
    </row>
    <row r="20182" spans="2:9">
      <c r="B20182" s="300" t="s">
        <v>160</v>
      </c>
      <c r="C20182" s="3">
        <v>1802260022</v>
      </c>
      <c r="D20182" s="3" t="s">
        <v>16816</v>
      </c>
      <c r="E20182" s="3" t="s">
        <v>12989</v>
      </c>
      <c r="F20182" s="3" t="s">
        <v>4588</v>
      </c>
      <c r="G20182" s="3"/>
      <c r="H20182" s="3" t="s">
        <v>12990</v>
      </c>
      <c r="I20182" s="301">
        <v>50.4</v>
      </c>
    </row>
    <row r="20183" spans="2:9">
      <c r="B20183" s="300" t="s">
        <v>160</v>
      </c>
      <c r="C20183" s="3">
        <v>1804240018</v>
      </c>
      <c r="D20183" s="3" t="s">
        <v>17736</v>
      </c>
      <c r="E20183" s="3" t="s">
        <v>12989</v>
      </c>
      <c r="F20183" s="3" t="s">
        <v>4588</v>
      </c>
      <c r="G20183" s="3"/>
      <c r="H20183" s="3" t="s">
        <v>12990</v>
      </c>
      <c r="I20183" s="301">
        <v>50.8</v>
      </c>
    </row>
    <row r="20184" spans="2:9">
      <c r="B20184" s="300" t="s">
        <v>160</v>
      </c>
      <c r="C20184" s="3">
        <v>1804020009</v>
      </c>
      <c r="D20184" s="3" t="s">
        <v>23649</v>
      </c>
      <c r="E20184" s="3" t="s">
        <v>12989</v>
      </c>
      <c r="F20184" s="3" t="s">
        <v>4588</v>
      </c>
      <c r="G20184" s="3"/>
      <c r="H20184" s="3" t="s">
        <v>12990</v>
      </c>
      <c r="I20184" s="301">
        <v>50.6</v>
      </c>
    </row>
    <row r="20185" spans="2:9">
      <c r="B20185" s="300" t="s">
        <v>160</v>
      </c>
      <c r="C20185" s="3" t="s">
        <v>2659</v>
      </c>
      <c r="D20185" s="3" t="s">
        <v>2660</v>
      </c>
      <c r="E20185" s="3" t="s">
        <v>2661</v>
      </c>
      <c r="F20185" s="3" t="s">
        <v>114</v>
      </c>
      <c r="G20185" s="3" t="s">
        <v>2662</v>
      </c>
      <c r="H20185" s="3" t="s">
        <v>2663</v>
      </c>
      <c r="I20185" s="301">
        <v>50.4</v>
      </c>
    </row>
    <row r="20186" spans="2:9">
      <c r="B20186" s="300" t="s">
        <v>160</v>
      </c>
      <c r="C20186" s="3" t="s">
        <v>7031</v>
      </c>
      <c r="D20186" s="3" t="s">
        <v>7032</v>
      </c>
      <c r="E20186" s="3" t="s">
        <v>7033</v>
      </c>
      <c r="F20186" s="3" t="s">
        <v>114</v>
      </c>
      <c r="G20186" s="3" t="s">
        <v>7034</v>
      </c>
      <c r="H20186" s="3" t="s">
        <v>2663</v>
      </c>
      <c r="I20186" s="301">
        <v>50.689500000000002</v>
      </c>
    </row>
    <row r="20187" spans="2:9">
      <c r="B20187" s="300" t="s">
        <v>160</v>
      </c>
      <c r="C20187" s="3" t="s">
        <v>7596</v>
      </c>
      <c r="D20187" s="3" t="s">
        <v>7597</v>
      </c>
      <c r="E20187" s="3" t="s">
        <v>7598</v>
      </c>
      <c r="F20187" s="3" t="s">
        <v>114</v>
      </c>
      <c r="G20187" s="3" t="s">
        <v>7599</v>
      </c>
      <c r="H20187" s="3" t="s">
        <v>2663</v>
      </c>
      <c r="I20187" s="301">
        <v>50.824300000000001</v>
      </c>
    </row>
    <row r="20188" spans="2:9">
      <c r="B20188" s="300" t="s">
        <v>160</v>
      </c>
      <c r="C20188" s="3" t="s">
        <v>15789</v>
      </c>
      <c r="D20188" s="3" t="s">
        <v>15790</v>
      </c>
      <c r="E20188" s="3" t="s">
        <v>15791</v>
      </c>
      <c r="F20188" s="3" t="s">
        <v>4588</v>
      </c>
      <c r="G20188" s="3"/>
      <c r="H20188" s="3" t="s">
        <v>2663</v>
      </c>
      <c r="I20188" s="301">
        <v>50.9</v>
      </c>
    </row>
    <row r="20189" spans="2:9">
      <c r="B20189" s="300" t="s">
        <v>160</v>
      </c>
      <c r="C20189" s="3" t="s">
        <v>16850</v>
      </c>
      <c r="D20189" s="3" t="s">
        <v>16851</v>
      </c>
      <c r="E20189" s="3" t="s">
        <v>15791</v>
      </c>
      <c r="F20189" s="3" t="s">
        <v>4588</v>
      </c>
      <c r="G20189" s="3"/>
      <c r="H20189" s="3" t="s">
        <v>2663</v>
      </c>
      <c r="I20189" s="301">
        <v>50.4</v>
      </c>
    </row>
    <row r="20190" spans="2:9">
      <c r="B20190" s="300" t="s">
        <v>160</v>
      </c>
      <c r="C20190" s="3" t="s">
        <v>17314</v>
      </c>
      <c r="D20190" s="3" t="s">
        <v>17315</v>
      </c>
      <c r="E20190" s="3" t="s">
        <v>15791</v>
      </c>
      <c r="F20190" s="3" t="s">
        <v>4588</v>
      </c>
      <c r="G20190" s="3"/>
      <c r="H20190" s="3" t="s">
        <v>2663</v>
      </c>
      <c r="I20190" s="301">
        <v>50.7</v>
      </c>
    </row>
    <row r="20191" spans="2:9">
      <c r="B20191" s="300" t="s">
        <v>160</v>
      </c>
      <c r="C20191" s="3" t="s">
        <v>17427</v>
      </c>
      <c r="D20191" s="3" t="s">
        <v>17428</v>
      </c>
      <c r="E20191" s="3" t="s">
        <v>15791</v>
      </c>
      <c r="F20191" s="3" t="s">
        <v>4588</v>
      </c>
      <c r="G20191" s="3"/>
      <c r="H20191" s="3" t="s">
        <v>2663</v>
      </c>
      <c r="I20191" s="301">
        <v>50.8</v>
      </c>
    </row>
    <row r="20192" spans="2:9">
      <c r="B20192" s="300" t="s">
        <v>160</v>
      </c>
      <c r="C20192" s="3" t="s">
        <v>18854</v>
      </c>
      <c r="D20192" s="3" t="s">
        <v>18855</v>
      </c>
      <c r="E20192" s="3" t="s">
        <v>15791</v>
      </c>
      <c r="F20192" s="3" t="s">
        <v>4588</v>
      </c>
      <c r="G20192" s="3"/>
      <c r="H20192" s="3" t="s">
        <v>2663</v>
      </c>
      <c r="I20192" s="301">
        <v>50.6</v>
      </c>
    </row>
    <row r="20193" spans="2:9">
      <c r="B20193" s="300" t="s">
        <v>160</v>
      </c>
      <c r="C20193" s="3" t="s">
        <v>19028</v>
      </c>
      <c r="D20193" s="3" t="s">
        <v>19029</v>
      </c>
      <c r="E20193" s="3" t="s">
        <v>15791</v>
      </c>
      <c r="F20193" s="3" t="s">
        <v>4588</v>
      </c>
      <c r="G20193" s="3"/>
      <c r="H20193" s="3" t="s">
        <v>2663</v>
      </c>
      <c r="I20193" s="301">
        <v>50.5</v>
      </c>
    </row>
    <row r="20194" spans="2:9">
      <c r="B20194" s="300" t="s">
        <v>160</v>
      </c>
      <c r="C20194" s="3" t="s">
        <v>19128</v>
      </c>
      <c r="D20194" s="3" t="s">
        <v>19129</v>
      </c>
      <c r="E20194" s="3" t="s">
        <v>15791</v>
      </c>
      <c r="F20194" s="3" t="s">
        <v>4588</v>
      </c>
      <c r="G20194" s="3"/>
      <c r="H20194" s="3" t="s">
        <v>2663</v>
      </c>
      <c r="I20194" s="301">
        <v>50.4</v>
      </c>
    </row>
    <row r="20195" spans="2:9">
      <c r="B20195" s="300" t="s">
        <v>160</v>
      </c>
      <c r="C20195" s="3" t="s">
        <v>19333</v>
      </c>
      <c r="D20195" s="3" t="s">
        <v>19334</v>
      </c>
      <c r="E20195" s="3" t="s">
        <v>15791</v>
      </c>
      <c r="F20195" s="3" t="s">
        <v>4588</v>
      </c>
      <c r="G20195" s="3"/>
      <c r="H20195" s="3" t="s">
        <v>2663</v>
      </c>
      <c r="I20195" s="301">
        <v>50.7</v>
      </c>
    </row>
    <row r="20196" spans="2:9">
      <c r="B20196" s="300" t="s">
        <v>160</v>
      </c>
      <c r="C20196" s="3" t="s">
        <v>19363</v>
      </c>
      <c r="D20196" s="3" t="s">
        <v>19364</v>
      </c>
      <c r="E20196" s="3" t="s">
        <v>15791</v>
      </c>
      <c r="F20196" s="3" t="s">
        <v>4588</v>
      </c>
      <c r="G20196" s="3"/>
      <c r="H20196" s="3" t="s">
        <v>2663</v>
      </c>
      <c r="I20196" s="301">
        <v>51.2</v>
      </c>
    </row>
    <row r="20197" spans="2:9">
      <c r="B20197" s="300" t="s">
        <v>160</v>
      </c>
      <c r="C20197" s="3" t="s">
        <v>19870</v>
      </c>
      <c r="D20197" s="3" t="s">
        <v>19871</v>
      </c>
      <c r="E20197" s="3" t="s">
        <v>15791</v>
      </c>
      <c r="F20197" s="3" t="s">
        <v>4588</v>
      </c>
      <c r="G20197" s="3"/>
      <c r="H20197" s="3" t="s">
        <v>2663</v>
      </c>
      <c r="I20197" s="301">
        <v>50.6</v>
      </c>
    </row>
    <row r="20198" spans="2:9">
      <c r="B20198" s="300" t="s">
        <v>160</v>
      </c>
      <c r="C20198" s="3" t="s">
        <v>21249</v>
      </c>
      <c r="D20198" s="3" t="s">
        <v>21250</v>
      </c>
      <c r="E20198" s="3" t="s">
        <v>15791</v>
      </c>
      <c r="F20198" s="3" t="s">
        <v>4588</v>
      </c>
      <c r="G20198" s="3"/>
      <c r="H20198" s="3" t="s">
        <v>2663</v>
      </c>
      <c r="I20198" s="301">
        <v>50.5</v>
      </c>
    </row>
    <row r="20199" spans="2:9">
      <c r="B20199" s="300" t="s">
        <v>160</v>
      </c>
      <c r="C20199" s="3" t="s">
        <v>22304</v>
      </c>
      <c r="D20199" s="3" t="s">
        <v>22305</v>
      </c>
      <c r="E20199" s="3" t="s">
        <v>15791</v>
      </c>
      <c r="F20199" s="3" t="s">
        <v>4588</v>
      </c>
      <c r="G20199" s="3"/>
      <c r="H20199" s="3" t="s">
        <v>2663</v>
      </c>
      <c r="I20199" s="301">
        <v>50.4</v>
      </c>
    </row>
    <row r="20200" spans="2:9">
      <c r="B20200" s="300" t="s">
        <v>160</v>
      </c>
      <c r="C20200" s="3" t="s">
        <v>22437</v>
      </c>
      <c r="D20200" s="3" t="s">
        <v>22438</v>
      </c>
      <c r="E20200" s="3" t="s">
        <v>15791</v>
      </c>
      <c r="F20200" s="3" t="s">
        <v>4588</v>
      </c>
      <c r="G20200" s="3"/>
      <c r="H20200" s="3" t="s">
        <v>2663</v>
      </c>
      <c r="I20200" s="301">
        <v>50.6</v>
      </c>
    </row>
    <row r="20201" spans="2:9">
      <c r="B20201" s="300" t="s">
        <v>160</v>
      </c>
      <c r="C20201" s="3" t="s">
        <v>22680</v>
      </c>
      <c r="D20201" s="3" t="s">
        <v>22681</v>
      </c>
      <c r="E20201" s="3" t="s">
        <v>15791</v>
      </c>
      <c r="F20201" s="3" t="s">
        <v>4588</v>
      </c>
      <c r="G20201" s="3"/>
      <c r="H20201" s="3" t="s">
        <v>2663</v>
      </c>
      <c r="I20201" s="301">
        <v>50.8</v>
      </c>
    </row>
    <row r="20202" spans="2:9">
      <c r="B20202" s="300" t="s">
        <v>160</v>
      </c>
      <c r="C20202" s="3" t="s">
        <v>28050</v>
      </c>
      <c r="D20202" s="3" t="s">
        <v>28051</v>
      </c>
      <c r="E20202" s="3" t="s">
        <v>15791</v>
      </c>
      <c r="F20202" s="3" t="s">
        <v>4588</v>
      </c>
      <c r="G20202" s="3"/>
      <c r="H20202" s="3" t="s">
        <v>2663</v>
      </c>
      <c r="I20202" s="301">
        <v>50.8</v>
      </c>
    </row>
    <row r="20203" spans="2:9">
      <c r="B20203" s="300" t="s">
        <v>160</v>
      </c>
      <c r="C20203" s="3" t="s">
        <v>28407</v>
      </c>
      <c r="D20203" s="3" t="s">
        <v>28408</v>
      </c>
      <c r="E20203" s="3" t="s">
        <v>15791</v>
      </c>
      <c r="F20203" s="3" t="s">
        <v>4588</v>
      </c>
      <c r="G20203" s="3"/>
      <c r="H20203" s="3" t="s">
        <v>2663</v>
      </c>
      <c r="I20203" s="301">
        <v>50.8</v>
      </c>
    </row>
    <row r="20204" spans="2:9">
      <c r="B20204" s="300" t="s">
        <v>160</v>
      </c>
      <c r="C20204" s="3" t="s">
        <v>28514</v>
      </c>
      <c r="D20204" s="3" t="s">
        <v>28515</v>
      </c>
      <c r="E20204" s="3" t="s">
        <v>15791</v>
      </c>
      <c r="F20204" s="3" t="s">
        <v>4588</v>
      </c>
      <c r="G20204" s="3"/>
      <c r="H20204" s="3" t="s">
        <v>2663</v>
      </c>
      <c r="I20204" s="301">
        <v>50.7</v>
      </c>
    </row>
    <row r="20205" spans="2:9">
      <c r="B20205" s="300" t="s">
        <v>160</v>
      </c>
      <c r="C20205" s="3" t="s">
        <v>28775</v>
      </c>
      <c r="D20205" s="3" t="s">
        <v>28776</v>
      </c>
      <c r="E20205" s="3" t="s">
        <v>15791</v>
      </c>
      <c r="F20205" s="3" t="s">
        <v>4588</v>
      </c>
      <c r="G20205" s="3"/>
      <c r="H20205" s="3" t="s">
        <v>2663</v>
      </c>
      <c r="I20205" s="301">
        <v>50.7</v>
      </c>
    </row>
    <row r="20206" spans="2:9">
      <c r="B20206" s="300" t="s">
        <v>160</v>
      </c>
      <c r="C20206" s="3" t="s">
        <v>38598</v>
      </c>
      <c r="D20206" s="3" t="s">
        <v>38599</v>
      </c>
      <c r="E20206" s="3" t="s">
        <v>15791</v>
      </c>
      <c r="F20206" s="3" t="s">
        <v>4588</v>
      </c>
      <c r="G20206" s="3"/>
      <c r="H20206" s="3" t="s">
        <v>2663</v>
      </c>
      <c r="I20206" s="301">
        <v>50.8</v>
      </c>
    </row>
    <row r="20207" spans="2:9">
      <c r="B20207" s="300" t="s">
        <v>160</v>
      </c>
      <c r="C20207" s="3" t="s">
        <v>42390</v>
      </c>
      <c r="D20207" s="3" t="s">
        <v>42391</v>
      </c>
      <c r="E20207" s="3" t="s">
        <v>15791</v>
      </c>
      <c r="F20207" s="3" t="s">
        <v>4588</v>
      </c>
      <c r="G20207" s="3"/>
      <c r="H20207" s="3" t="s">
        <v>2663</v>
      </c>
      <c r="I20207" s="301">
        <v>51.1</v>
      </c>
    </row>
    <row r="20208" spans="2:9">
      <c r="B20208" s="300" t="s">
        <v>160</v>
      </c>
      <c r="C20208" s="3" t="s">
        <v>42533</v>
      </c>
      <c r="D20208" s="3" t="s">
        <v>42534</v>
      </c>
      <c r="E20208" s="3" t="s">
        <v>15791</v>
      </c>
      <c r="F20208" s="3" t="s">
        <v>4588</v>
      </c>
      <c r="G20208" s="3"/>
      <c r="H20208" s="3" t="s">
        <v>2663</v>
      </c>
      <c r="I20208" s="301">
        <v>50.7</v>
      </c>
    </row>
    <row r="20209" spans="2:9">
      <c r="B20209" s="300" t="s">
        <v>160</v>
      </c>
      <c r="C20209" s="3" t="s">
        <v>42594</v>
      </c>
      <c r="D20209" s="3" t="s">
        <v>42595</v>
      </c>
      <c r="E20209" s="3" t="s">
        <v>15791</v>
      </c>
      <c r="F20209" s="3" t="s">
        <v>4588</v>
      </c>
      <c r="G20209" s="3"/>
      <c r="H20209" s="3" t="s">
        <v>2663</v>
      </c>
      <c r="I20209" s="301">
        <v>51</v>
      </c>
    </row>
    <row r="20210" spans="2:9">
      <c r="B20210" s="300" t="s">
        <v>160</v>
      </c>
      <c r="C20210" s="3" t="s">
        <v>43397</v>
      </c>
      <c r="D20210" s="3" t="s">
        <v>43398</v>
      </c>
      <c r="E20210" s="3" t="s">
        <v>15791</v>
      </c>
      <c r="F20210" s="3" t="s">
        <v>4588</v>
      </c>
      <c r="G20210" s="3"/>
      <c r="H20210" s="3" t="s">
        <v>2663</v>
      </c>
      <c r="I20210" s="301">
        <v>50.7</v>
      </c>
    </row>
    <row r="20211" spans="2:9">
      <c r="B20211" s="300" t="s">
        <v>160</v>
      </c>
      <c r="C20211" s="3" t="s">
        <v>43690</v>
      </c>
      <c r="D20211" s="3" t="s">
        <v>43691</v>
      </c>
      <c r="E20211" s="3" t="s">
        <v>15791</v>
      </c>
      <c r="F20211" s="3" t="s">
        <v>4588</v>
      </c>
      <c r="G20211" s="3"/>
      <c r="H20211" s="3" t="s">
        <v>2663</v>
      </c>
      <c r="I20211" s="301">
        <v>50.7</v>
      </c>
    </row>
    <row r="20212" spans="2:9">
      <c r="B20212" s="300" t="s">
        <v>160</v>
      </c>
      <c r="C20212" s="3" t="s">
        <v>57885</v>
      </c>
      <c r="D20212" s="3" t="s">
        <v>57886</v>
      </c>
      <c r="E20212" s="3" t="s">
        <v>57887</v>
      </c>
      <c r="F20212" s="3" t="s">
        <v>114</v>
      </c>
      <c r="G20212" s="3" t="s">
        <v>57888</v>
      </c>
      <c r="H20212" s="3" t="s">
        <v>57889</v>
      </c>
      <c r="I20212" s="301">
        <v>50.795699999999997</v>
      </c>
    </row>
    <row r="20213" spans="2:9">
      <c r="B20213" s="300" t="s">
        <v>160</v>
      </c>
      <c r="C20213" s="3" t="s">
        <v>11554</v>
      </c>
      <c r="D20213" s="3" t="s">
        <v>11555</v>
      </c>
      <c r="E20213" s="3" t="s">
        <v>11556</v>
      </c>
      <c r="F20213" s="3" t="s">
        <v>4588</v>
      </c>
      <c r="G20213" s="3"/>
      <c r="H20213" s="3" t="s">
        <v>11557</v>
      </c>
      <c r="I20213" s="301">
        <v>50.4</v>
      </c>
    </row>
    <row r="20214" spans="2:9">
      <c r="B20214" s="300" t="s">
        <v>160</v>
      </c>
      <c r="C20214" s="3" t="s">
        <v>13959</v>
      </c>
      <c r="D20214" s="3" t="s">
        <v>13960</v>
      </c>
      <c r="E20214" s="3" t="s">
        <v>13961</v>
      </c>
      <c r="F20214" s="3" t="s">
        <v>4588</v>
      </c>
      <c r="G20214" s="3"/>
      <c r="H20214" s="3" t="s">
        <v>11557</v>
      </c>
      <c r="I20214" s="301">
        <v>50.4</v>
      </c>
    </row>
    <row r="20215" spans="2:9">
      <c r="B20215" s="300" t="s">
        <v>160</v>
      </c>
      <c r="C20215" s="3" t="s">
        <v>15247</v>
      </c>
      <c r="D20215" s="3" t="s">
        <v>15248</v>
      </c>
      <c r="E20215" s="3" t="s">
        <v>13961</v>
      </c>
      <c r="F20215" s="3" t="s">
        <v>4588</v>
      </c>
      <c r="G20215" s="3"/>
      <c r="H20215" s="3" t="s">
        <v>11557</v>
      </c>
      <c r="I20215" s="301">
        <v>50.8</v>
      </c>
    </row>
    <row r="20216" spans="2:9">
      <c r="B20216" s="300" t="s">
        <v>160</v>
      </c>
      <c r="C20216" s="3" t="s">
        <v>15318</v>
      </c>
      <c r="D20216" s="3" t="s">
        <v>15319</v>
      </c>
      <c r="E20216" s="3" t="s">
        <v>13961</v>
      </c>
      <c r="F20216" s="3" t="s">
        <v>4588</v>
      </c>
      <c r="G20216" s="3"/>
      <c r="H20216" s="3" t="s">
        <v>11557</v>
      </c>
      <c r="I20216" s="301">
        <v>50.6</v>
      </c>
    </row>
    <row r="20217" spans="2:9">
      <c r="B20217" s="300" t="s">
        <v>160</v>
      </c>
      <c r="C20217" s="3" t="s">
        <v>16101</v>
      </c>
      <c r="D20217" s="3" t="s">
        <v>16102</v>
      </c>
      <c r="E20217" s="3" t="s">
        <v>13961</v>
      </c>
      <c r="F20217" s="3" t="s">
        <v>125</v>
      </c>
      <c r="G20217" s="3"/>
      <c r="H20217" s="3" t="s">
        <v>11557</v>
      </c>
      <c r="I20217" s="301">
        <v>50.6</v>
      </c>
    </row>
    <row r="20218" spans="2:9">
      <c r="B20218" s="300" t="s">
        <v>160</v>
      </c>
      <c r="C20218" s="3" t="s">
        <v>17155</v>
      </c>
      <c r="D20218" s="3" t="s">
        <v>17156</v>
      </c>
      <c r="E20218" s="3" t="s">
        <v>17157</v>
      </c>
      <c r="F20218" s="3" t="s">
        <v>4588</v>
      </c>
      <c r="G20218" s="3"/>
      <c r="H20218" s="3" t="s">
        <v>11557</v>
      </c>
      <c r="I20218" s="301">
        <v>50.7</v>
      </c>
    </row>
    <row r="20219" spans="2:9">
      <c r="B20219" s="300" t="s">
        <v>160</v>
      </c>
      <c r="C20219" s="3" t="s">
        <v>18986</v>
      </c>
      <c r="D20219" s="3" t="s">
        <v>18987</v>
      </c>
      <c r="E20219" s="3" t="s">
        <v>13961</v>
      </c>
      <c r="F20219" s="3" t="s">
        <v>4588</v>
      </c>
      <c r="G20219" s="3"/>
      <c r="H20219" s="3" t="s">
        <v>11557</v>
      </c>
      <c r="I20219" s="301">
        <v>50.5</v>
      </c>
    </row>
    <row r="20220" spans="2:9">
      <c r="B20220" s="300" t="s">
        <v>160</v>
      </c>
      <c r="C20220" s="3" t="s">
        <v>19300</v>
      </c>
      <c r="D20220" s="3" t="s">
        <v>19301</v>
      </c>
      <c r="E20220" s="3" t="s">
        <v>13961</v>
      </c>
      <c r="F20220" s="3" t="s">
        <v>4588</v>
      </c>
      <c r="G20220" s="3"/>
      <c r="H20220" s="3" t="s">
        <v>11557</v>
      </c>
      <c r="I20220" s="301">
        <v>50.6</v>
      </c>
    </row>
    <row r="20221" spans="2:9">
      <c r="B20221" s="300" t="s">
        <v>160</v>
      </c>
      <c r="C20221" s="3" t="s">
        <v>19989</v>
      </c>
      <c r="D20221" s="3" t="s">
        <v>19990</v>
      </c>
      <c r="E20221" s="3" t="s">
        <v>13961</v>
      </c>
      <c r="F20221" s="3" t="s">
        <v>4588</v>
      </c>
      <c r="G20221" s="3"/>
      <c r="H20221" s="3" t="s">
        <v>11557</v>
      </c>
      <c r="I20221" s="301">
        <v>50.7</v>
      </c>
    </row>
    <row r="20222" spans="2:9">
      <c r="B20222" s="300" t="s">
        <v>160</v>
      </c>
      <c r="C20222" s="3" t="s">
        <v>20021</v>
      </c>
      <c r="D20222" s="3" t="s">
        <v>20022</v>
      </c>
      <c r="E20222" s="3" t="s">
        <v>13961</v>
      </c>
      <c r="F20222" s="3" t="s">
        <v>4588</v>
      </c>
      <c r="G20222" s="3"/>
      <c r="H20222" s="3" t="s">
        <v>11557</v>
      </c>
      <c r="I20222" s="301">
        <v>50.9</v>
      </c>
    </row>
    <row r="20223" spans="2:9">
      <c r="B20223" s="300" t="s">
        <v>160</v>
      </c>
      <c r="C20223" s="3" t="s">
        <v>20104</v>
      </c>
      <c r="D20223" s="3" t="s">
        <v>20105</v>
      </c>
      <c r="E20223" s="3" t="s">
        <v>13961</v>
      </c>
      <c r="F20223" s="3" t="s">
        <v>4588</v>
      </c>
      <c r="G20223" s="3"/>
      <c r="H20223" s="3" t="s">
        <v>11557</v>
      </c>
      <c r="I20223" s="301">
        <v>50.4</v>
      </c>
    </row>
    <row r="20224" spans="2:9">
      <c r="B20224" s="300" t="s">
        <v>160</v>
      </c>
      <c r="C20224" s="3" t="s">
        <v>20142</v>
      </c>
      <c r="D20224" s="3" t="s">
        <v>20143</v>
      </c>
      <c r="E20224" s="3" t="s">
        <v>13961</v>
      </c>
      <c r="F20224" s="3" t="s">
        <v>4588</v>
      </c>
      <c r="G20224" s="3"/>
      <c r="H20224" s="3" t="s">
        <v>11557</v>
      </c>
      <c r="I20224" s="301">
        <v>50.7</v>
      </c>
    </row>
    <row r="20225" spans="2:9">
      <c r="B20225" s="300" t="s">
        <v>160</v>
      </c>
      <c r="C20225" s="3" t="s">
        <v>20421</v>
      </c>
      <c r="D20225" s="3" t="s">
        <v>20422</v>
      </c>
      <c r="E20225" s="3" t="s">
        <v>13961</v>
      </c>
      <c r="F20225" s="3" t="s">
        <v>4588</v>
      </c>
      <c r="G20225" s="3"/>
      <c r="H20225" s="3" t="s">
        <v>11557</v>
      </c>
      <c r="I20225" s="301">
        <v>51</v>
      </c>
    </row>
    <row r="20226" spans="2:9">
      <c r="B20226" s="300" t="s">
        <v>160</v>
      </c>
      <c r="C20226" s="3" t="s">
        <v>21168</v>
      </c>
      <c r="D20226" s="3" t="s">
        <v>21169</v>
      </c>
      <c r="E20226" s="3" t="s">
        <v>13961</v>
      </c>
      <c r="F20226" s="3" t="s">
        <v>4588</v>
      </c>
      <c r="G20226" s="3"/>
      <c r="H20226" s="3" t="s">
        <v>11557</v>
      </c>
      <c r="I20226" s="301">
        <v>50.7</v>
      </c>
    </row>
    <row r="20227" spans="2:9">
      <c r="B20227" s="300" t="s">
        <v>160</v>
      </c>
      <c r="C20227" s="3" t="s">
        <v>21505</v>
      </c>
      <c r="D20227" s="3" t="s">
        <v>21506</v>
      </c>
      <c r="E20227" s="3" t="s">
        <v>13961</v>
      </c>
      <c r="F20227" s="3" t="s">
        <v>4588</v>
      </c>
      <c r="G20227" s="3"/>
      <c r="H20227" s="3" t="s">
        <v>11557</v>
      </c>
      <c r="I20227" s="301">
        <v>51</v>
      </c>
    </row>
    <row r="20228" spans="2:9">
      <c r="B20228" s="300" t="s">
        <v>160</v>
      </c>
      <c r="C20228" s="3" t="s">
        <v>22439</v>
      </c>
      <c r="D20228" s="3" t="s">
        <v>22440</v>
      </c>
      <c r="E20228" s="3" t="s">
        <v>13961</v>
      </c>
      <c r="F20228" s="3" t="s">
        <v>4588</v>
      </c>
      <c r="G20228" s="3"/>
      <c r="H20228" s="3" t="s">
        <v>11557</v>
      </c>
      <c r="I20228" s="301">
        <v>50.7</v>
      </c>
    </row>
    <row r="20229" spans="2:9">
      <c r="B20229" s="300" t="s">
        <v>160</v>
      </c>
      <c r="C20229" s="3" t="s">
        <v>22495</v>
      </c>
      <c r="D20229" s="3" t="s">
        <v>22496</v>
      </c>
      <c r="E20229" s="3" t="s">
        <v>13961</v>
      </c>
      <c r="F20229" s="3" t="s">
        <v>4588</v>
      </c>
      <c r="G20229" s="3"/>
      <c r="H20229" s="3" t="s">
        <v>11557</v>
      </c>
      <c r="I20229" s="301">
        <v>50.5</v>
      </c>
    </row>
    <row r="20230" spans="2:9">
      <c r="B20230" s="300" t="s">
        <v>160</v>
      </c>
      <c r="C20230" s="3" t="s">
        <v>24060</v>
      </c>
      <c r="D20230" s="3" t="s">
        <v>24061</v>
      </c>
      <c r="E20230" s="3" t="s">
        <v>13961</v>
      </c>
      <c r="F20230" s="3" t="s">
        <v>4588</v>
      </c>
      <c r="G20230" s="3"/>
      <c r="H20230" s="3" t="s">
        <v>11557</v>
      </c>
      <c r="I20230" s="301">
        <v>50.7</v>
      </c>
    </row>
    <row r="20231" spans="2:9">
      <c r="B20231" s="300" t="s">
        <v>160</v>
      </c>
      <c r="C20231" s="3" t="s">
        <v>24571</v>
      </c>
      <c r="D20231" s="3" t="s">
        <v>24572</v>
      </c>
      <c r="E20231" s="3" t="s">
        <v>13961</v>
      </c>
      <c r="F20231" s="3" t="s">
        <v>4588</v>
      </c>
      <c r="G20231" s="3"/>
      <c r="H20231" s="3" t="s">
        <v>11557</v>
      </c>
      <c r="I20231" s="301">
        <v>50.6</v>
      </c>
    </row>
    <row r="20232" spans="2:9">
      <c r="B20232" s="300" t="s">
        <v>160</v>
      </c>
      <c r="C20232" s="3" t="s">
        <v>25406</v>
      </c>
      <c r="D20232" s="3" t="s">
        <v>25407</v>
      </c>
      <c r="E20232" s="3" t="s">
        <v>13961</v>
      </c>
      <c r="F20232" s="3" t="s">
        <v>4588</v>
      </c>
      <c r="G20232" s="3"/>
      <c r="H20232" s="3" t="s">
        <v>11557</v>
      </c>
      <c r="I20232" s="301">
        <v>50.8</v>
      </c>
    </row>
    <row r="20233" spans="2:9">
      <c r="B20233" s="300" t="s">
        <v>160</v>
      </c>
      <c r="C20233" s="3" t="s">
        <v>26966</v>
      </c>
      <c r="D20233" s="3" t="s">
        <v>26967</v>
      </c>
      <c r="E20233" s="3" t="s">
        <v>13961</v>
      </c>
      <c r="F20233" s="3" t="s">
        <v>125</v>
      </c>
      <c r="G20233" s="3"/>
      <c r="H20233" s="3" t="s">
        <v>11557</v>
      </c>
      <c r="I20233" s="301">
        <v>50.8</v>
      </c>
    </row>
    <row r="20234" spans="2:9">
      <c r="B20234" s="300" t="s">
        <v>160</v>
      </c>
      <c r="C20234" s="3" t="s">
        <v>26974</v>
      </c>
      <c r="D20234" s="3" t="s">
        <v>26975</v>
      </c>
      <c r="E20234" s="3" t="s">
        <v>13961</v>
      </c>
      <c r="F20234" s="3" t="s">
        <v>4588</v>
      </c>
      <c r="G20234" s="3"/>
      <c r="H20234" s="3" t="s">
        <v>11557</v>
      </c>
      <c r="I20234" s="301">
        <v>50.8</v>
      </c>
    </row>
    <row r="20235" spans="2:9">
      <c r="B20235" s="300" t="s">
        <v>160</v>
      </c>
      <c r="C20235" s="3" t="s">
        <v>26984</v>
      </c>
      <c r="D20235" s="3" t="s">
        <v>26985</v>
      </c>
      <c r="E20235" s="3" t="s">
        <v>17157</v>
      </c>
      <c r="F20235" s="3" t="s">
        <v>4588</v>
      </c>
      <c r="G20235" s="3"/>
      <c r="H20235" s="3" t="s">
        <v>11557</v>
      </c>
      <c r="I20235" s="301">
        <v>50.7</v>
      </c>
    </row>
    <row r="20236" spans="2:9">
      <c r="B20236" s="300" t="s">
        <v>160</v>
      </c>
      <c r="C20236" s="3" t="s">
        <v>27443</v>
      </c>
      <c r="D20236" s="3" t="s">
        <v>27444</v>
      </c>
      <c r="E20236" s="3" t="s">
        <v>13961</v>
      </c>
      <c r="F20236" s="3" t="s">
        <v>4588</v>
      </c>
      <c r="G20236" s="3"/>
      <c r="H20236" s="3" t="s">
        <v>11557</v>
      </c>
      <c r="I20236" s="301">
        <v>50.6</v>
      </c>
    </row>
    <row r="20237" spans="2:9">
      <c r="B20237" s="300" t="s">
        <v>160</v>
      </c>
      <c r="C20237" s="3" t="s">
        <v>28431</v>
      </c>
      <c r="D20237" s="3" t="s">
        <v>28432</v>
      </c>
      <c r="E20237" s="3" t="s">
        <v>13961</v>
      </c>
      <c r="F20237" s="3" t="s">
        <v>4588</v>
      </c>
      <c r="G20237" s="3"/>
      <c r="H20237" s="3" t="s">
        <v>11557</v>
      </c>
      <c r="I20237" s="301">
        <v>50.6</v>
      </c>
    </row>
    <row r="20238" spans="2:9">
      <c r="B20238" s="300" t="s">
        <v>160</v>
      </c>
      <c r="C20238" s="3" t="s">
        <v>28542</v>
      </c>
      <c r="D20238" s="3" t="s">
        <v>28543</v>
      </c>
      <c r="E20238" s="3" t="s">
        <v>13961</v>
      </c>
      <c r="F20238" s="3" t="s">
        <v>4588</v>
      </c>
      <c r="G20238" s="3"/>
      <c r="H20238" s="3" t="s">
        <v>11557</v>
      </c>
      <c r="I20238" s="301">
        <v>50.5</v>
      </c>
    </row>
    <row r="20239" spans="2:9">
      <c r="B20239" s="300" t="s">
        <v>160</v>
      </c>
      <c r="C20239" s="3" t="s">
        <v>28909</v>
      </c>
      <c r="D20239" s="3" t="s">
        <v>28910</v>
      </c>
      <c r="E20239" s="3" t="s">
        <v>13961</v>
      </c>
      <c r="F20239" s="3" t="s">
        <v>4588</v>
      </c>
      <c r="G20239" s="3"/>
      <c r="H20239" s="3" t="s">
        <v>11557</v>
      </c>
      <c r="I20239" s="301">
        <v>50.4</v>
      </c>
    </row>
    <row r="20240" spans="2:9">
      <c r="B20240" s="300" t="s">
        <v>160</v>
      </c>
      <c r="C20240" s="3" t="s">
        <v>29487</v>
      </c>
      <c r="D20240" s="3" t="s">
        <v>29488</v>
      </c>
      <c r="E20240" s="3" t="s">
        <v>29489</v>
      </c>
      <c r="F20240" s="3" t="s">
        <v>4588</v>
      </c>
      <c r="G20240" s="3"/>
      <c r="H20240" s="3" t="s">
        <v>11557</v>
      </c>
      <c r="I20240" s="301">
        <v>50.4</v>
      </c>
    </row>
    <row r="20241" spans="2:9">
      <c r="B20241" s="300" t="s">
        <v>160</v>
      </c>
      <c r="C20241" s="3" t="s">
        <v>31653</v>
      </c>
      <c r="D20241" s="3" t="s">
        <v>31654</v>
      </c>
      <c r="E20241" s="3" t="s">
        <v>31655</v>
      </c>
      <c r="F20241" s="3" t="s">
        <v>4588</v>
      </c>
      <c r="G20241" s="3"/>
      <c r="H20241" s="3" t="s">
        <v>11557</v>
      </c>
      <c r="I20241" s="301">
        <v>50.5</v>
      </c>
    </row>
    <row r="20242" spans="2:9">
      <c r="B20242" s="300" t="s">
        <v>160</v>
      </c>
      <c r="C20242" s="3" t="s">
        <v>31660</v>
      </c>
      <c r="D20242" s="3" t="s">
        <v>31661</v>
      </c>
      <c r="E20242" s="3" t="s">
        <v>17157</v>
      </c>
      <c r="F20242" s="3" t="s">
        <v>4588</v>
      </c>
      <c r="G20242" s="3"/>
      <c r="H20242" s="3" t="s">
        <v>11557</v>
      </c>
      <c r="I20242" s="301">
        <v>50.4</v>
      </c>
    </row>
    <row r="20243" spans="2:9">
      <c r="B20243" s="300" t="s">
        <v>160</v>
      </c>
      <c r="C20243" s="3" t="s">
        <v>32003</v>
      </c>
      <c r="D20243" s="3" t="s">
        <v>32004</v>
      </c>
      <c r="E20243" s="3" t="s">
        <v>29489</v>
      </c>
      <c r="F20243" s="3" t="s">
        <v>4588</v>
      </c>
      <c r="G20243" s="3"/>
      <c r="H20243" s="3" t="s">
        <v>11557</v>
      </c>
      <c r="I20243" s="301">
        <v>50.6</v>
      </c>
    </row>
    <row r="20244" spans="2:9">
      <c r="B20244" s="300" t="s">
        <v>160</v>
      </c>
      <c r="C20244" s="3" t="s">
        <v>33379</v>
      </c>
      <c r="D20244" s="3" t="s">
        <v>33380</v>
      </c>
      <c r="E20244" s="3" t="s">
        <v>13961</v>
      </c>
      <c r="F20244" s="3" t="s">
        <v>4588</v>
      </c>
      <c r="G20244" s="3"/>
      <c r="H20244" s="3" t="s">
        <v>11557</v>
      </c>
      <c r="I20244" s="301">
        <v>50.6</v>
      </c>
    </row>
    <row r="20245" spans="2:9">
      <c r="B20245" s="300" t="s">
        <v>160</v>
      </c>
      <c r="C20245" s="3" t="s">
        <v>34050</v>
      </c>
      <c r="D20245" s="3" t="s">
        <v>34051</v>
      </c>
      <c r="E20245" s="3" t="s">
        <v>13961</v>
      </c>
      <c r="F20245" s="3" t="s">
        <v>4588</v>
      </c>
      <c r="G20245" s="3"/>
      <c r="H20245" s="3" t="s">
        <v>11557</v>
      </c>
      <c r="I20245" s="301">
        <v>51.1</v>
      </c>
    </row>
    <row r="20246" spans="2:9">
      <c r="B20246" s="300" t="s">
        <v>160</v>
      </c>
      <c r="C20246" s="3" t="s">
        <v>34225</v>
      </c>
      <c r="D20246" s="3" t="s">
        <v>34226</v>
      </c>
      <c r="E20246" s="3" t="s">
        <v>13961</v>
      </c>
      <c r="F20246" s="3" t="s">
        <v>4588</v>
      </c>
      <c r="G20246" s="3"/>
      <c r="H20246" s="3" t="s">
        <v>11557</v>
      </c>
      <c r="I20246" s="301">
        <v>50.7</v>
      </c>
    </row>
    <row r="20247" spans="2:9">
      <c r="B20247" s="300" t="s">
        <v>160</v>
      </c>
      <c r="C20247" s="3" t="s">
        <v>34418</v>
      </c>
      <c r="D20247" s="3" t="s">
        <v>34419</v>
      </c>
      <c r="E20247" s="3" t="s">
        <v>13961</v>
      </c>
      <c r="F20247" s="3" t="s">
        <v>4588</v>
      </c>
      <c r="G20247" s="3"/>
      <c r="H20247" s="3" t="s">
        <v>11557</v>
      </c>
      <c r="I20247" s="301">
        <v>50.5</v>
      </c>
    </row>
    <row r="20248" spans="2:9">
      <c r="B20248" s="300" t="s">
        <v>160</v>
      </c>
      <c r="C20248" s="3" t="s">
        <v>35657</v>
      </c>
      <c r="D20248" s="3" t="s">
        <v>35658</v>
      </c>
      <c r="E20248" s="3" t="s">
        <v>13961</v>
      </c>
      <c r="F20248" s="3" t="s">
        <v>4588</v>
      </c>
      <c r="G20248" s="3"/>
      <c r="H20248" s="3" t="s">
        <v>11557</v>
      </c>
      <c r="I20248" s="301">
        <v>50.7</v>
      </c>
    </row>
    <row r="20249" spans="2:9">
      <c r="B20249" s="300" t="s">
        <v>160</v>
      </c>
      <c r="C20249" s="3" t="s">
        <v>35659</v>
      </c>
      <c r="D20249" s="3" t="s">
        <v>35660</v>
      </c>
      <c r="E20249" s="3" t="s">
        <v>13961</v>
      </c>
      <c r="F20249" s="3" t="s">
        <v>4588</v>
      </c>
      <c r="G20249" s="3"/>
      <c r="H20249" s="3" t="s">
        <v>11557</v>
      </c>
      <c r="I20249" s="301">
        <v>50.8</v>
      </c>
    </row>
    <row r="20250" spans="2:9">
      <c r="B20250" s="300" t="s">
        <v>160</v>
      </c>
      <c r="C20250" s="3" t="s">
        <v>37194</v>
      </c>
      <c r="D20250" s="3" t="s">
        <v>37195</v>
      </c>
      <c r="E20250" s="3" t="s">
        <v>13961</v>
      </c>
      <c r="F20250" s="3" t="s">
        <v>4588</v>
      </c>
      <c r="G20250" s="3"/>
      <c r="H20250" s="3" t="s">
        <v>11557</v>
      </c>
      <c r="I20250" s="301">
        <v>50.5</v>
      </c>
    </row>
    <row r="20251" spans="2:9">
      <c r="B20251" s="300" t="s">
        <v>160</v>
      </c>
      <c r="C20251" s="3" t="s">
        <v>37566</v>
      </c>
      <c r="D20251" s="3" t="s">
        <v>37567</v>
      </c>
      <c r="E20251" s="3" t="s">
        <v>13961</v>
      </c>
      <c r="F20251" s="3" t="s">
        <v>4588</v>
      </c>
      <c r="G20251" s="3"/>
      <c r="H20251" s="3" t="s">
        <v>11557</v>
      </c>
      <c r="I20251" s="301">
        <v>51.1</v>
      </c>
    </row>
    <row r="20252" spans="2:9">
      <c r="B20252" s="300" t="s">
        <v>160</v>
      </c>
      <c r="C20252" s="3" t="s">
        <v>37990</v>
      </c>
      <c r="D20252" s="3" t="s">
        <v>37991</v>
      </c>
      <c r="E20252" s="3" t="s">
        <v>13961</v>
      </c>
      <c r="F20252" s="3" t="s">
        <v>4588</v>
      </c>
      <c r="G20252" s="3"/>
      <c r="H20252" s="3" t="s">
        <v>11557</v>
      </c>
      <c r="I20252" s="301">
        <v>51.5</v>
      </c>
    </row>
    <row r="20253" spans="2:9">
      <c r="B20253" s="300" t="s">
        <v>160</v>
      </c>
      <c r="C20253" s="3" t="s">
        <v>40649</v>
      </c>
      <c r="D20253" s="3" t="s">
        <v>40650</v>
      </c>
      <c r="E20253" s="3" t="s">
        <v>13961</v>
      </c>
      <c r="F20253" s="3" t="s">
        <v>4588</v>
      </c>
      <c r="G20253" s="3"/>
      <c r="H20253" s="3" t="s">
        <v>11557</v>
      </c>
      <c r="I20253" s="301">
        <v>50.8</v>
      </c>
    </row>
    <row r="20254" spans="2:9">
      <c r="B20254" s="300" t="s">
        <v>160</v>
      </c>
      <c r="C20254" s="3" t="s">
        <v>41816</v>
      </c>
      <c r="D20254" s="3" t="s">
        <v>41817</v>
      </c>
      <c r="E20254" s="3" t="s">
        <v>13961</v>
      </c>
      <c r="F20254" s="3" t="s">
        <v>4588</v>
      </c>
      <c r="G20254" s="3"/>
      <c r="H20254" s="3" t="s">
        <v>11557</v>
      </c>
      <c r="I20254" s="301">
        <v>50.6</v>
      </c>
    </row>
    <row r="20255" spans="2:9">
      <c r="B20255" s="300" t="s">
        <v>160</v>
      </c>
      <c r="C20255" s="3" t="s">
        <v>42688</v>
      </c>
      <c r="D20255" s="3" t="s">
        <v>42689</v>
      </c>
      <c r="E20255" s="3" t="s">
        <v>13961</v>
      </c>
      <c r="F20255" s="3" t="s">
        <v>4588</v>
      </c>
      <c r="G20255" s="3"/>
      <c r="H20255" s="3" t="s">
        <v>11557</v>
      </c>
      <c r="I20255" s="301">
        <v>50.8</v>
      </c>
    </row>
    <row r="20256" spans="2:9">
      <c r="B20256" s="300" t="s">
        <v>160</v>
      </c>
      <c r="C20256" s="3" t="s">
        <v>43004</v>
      </c>
      <c r="D20256" s="3" t="s">
        <v>43005</v>
      </c>
      <c r="E20256" s="3" t="s">
        <v>31655</v>
      </c>
      <c r="F20256" s="3" t="s">
        <v>4588</v>
      </c>
      <c r="G20256" s="3"/>
      <c r="H20256" s="3" t="s">
        <v>11557</v>
      </c>
      <c r="I20256" s="301">
        <v>50.4</v>
      </c>
    </row>
    <row r="20257" spans="2:9">
      <c r="B20257" s="300" t="s">
        <v>160</v>
      </c>
      <c r="C20257" s="3" t="s">
        <v>43273</v>
      </c>
      <c r="D20257" s="3" t="s">
        <v>43274</v>
      </c>
      <c r="E20257" s="3" t="s">
        <v>13961</v>
      </c>
      <c r="F20257" s="3" t="s">
        <v>4588</v>
      </c>
      <c r="G20257" s="3"/>
      <c r="H20257" s="3" t="s">
        <v>11557</v>
      </c>
      <c r="I20257" s="301">
        <v>50.7</v>
      </c>
    </row>
    <row r="20258" spans="2:9">
      <c r="B20258" s="300" t="s">
        <v>160</v>
      </c>
      <c r="C20258" s="3" t="s">
        <v>44377</v>
      </c>
      <c r="D20258" s="3" t="s">
        <v>44378</v>
      </c>
      <c r="E20258" s="3" t="s">
        <v>13961</v>
      </c>
      <c r="F20258" s="3" t="s">
        <v>4588</v>
      </c>
      <c r="G20258" s="3"/>
      <c r="H20258" s="3" t="s">
        <v>11557</v>
      </c>
      <c r="I20258" s="301">
        <v>50.7</v>
      </c>
    </row>
    <row r="20259" spans="2:9">
      <c r="B20259" s="300" t="s">
        <v>160</v>
      </c>
      <c r="C20259" s="3" t="s">
        <v>45526</v>
      </c>
      <c r="D20259" s="3" t="s">
        <v>45527</v>
      </c>
      <c r="E20259" s="3" t="s">
        <v>13961</v>
      </c>
      <c r="F20259" s="3" t="s">
        <v>4588</v>
      </c>
      <c r="G20259" s="3"/>
      <c r="H20259" s="3" t="s">
        <v>11557</v>
      </c>
      <c r="I20259" s="301">
        <v>51.4</v>
      </c>
    </row>
    <row r="20260" spans="2:9">
      <c r="B20260" s="300" t="s">
        <v>160</v>
      </c>
      <c r="C20260" s="3" t="s">
        <v>58713</v>
      </c>
      <c r="D20260" s="3" t="s">
        <v>58714</v>
      </c>
      <c r="E20260" s="3" t="s">
        <v>17157</v>
      </c>
      <c r="F20260" s="3" t="s">
        <v>4588</v>
      </c>
      <c r="G20260" s="3"/>
      <c r="H20260" s="3" t="s">
        <v>11557</v>
      </c>
      <c r="I20260" s="301">
        <v>50.7</v>
      </c>
    </row>
    <row r="20261" spans="2:9">
      <c r="B20261" s="300" t="s">
        <v>160</v>
      </c>
      <c r="C20261" s="3" t="s">
        <v>58809</v>
      </c>
      <c r="D20261" s="3" t="s">
        <v>58810</v>
      </c>
      <c r="E20261" s="3" t="s">
        <v>17157</v>
      </c>
      <c r="F20261" s="3" t="s">
        <v>4588</v>
      </c>
      <c r="G20261" s="3"/>
      <c r="H20261" s="3" t="s">
        <v>11557</v>
      </c>
      <c r="I20261" s="301">
        <v>50.4</v>
      </c>
    </row>
    <row r="20262" spans="2:9">
      <c r="B20262" s="300" t="s">
        <v>160</v>
      </c>
      <c r="C20262" s="3" t="s">
        <v>2590</v>
      </c>
      <c r="D20262" s="3" t="s">
        <v>2591</v>
      </c>
      <c r="E20262" s="3" t="s">
        <v>2592</v>
      </c>
      <c r="F20262" s="3" t="s">
        <v>114</v>
      </c>
      <c r="G20262" s="3" t="s">
        <v>2593</v>
      </c>
      <c r="H20262" s="3" t="s">
        <v>2594</v>
      </c>
      <c r="I20262" s="301">
        <v>50.816400000000002</v>
      </c>
    </row>
    <row r="20263" spans="2:9">
      <c r="B20263" s="300" t="s">
        <v>160</v>
      </c>
      <c r="C20263" s="3" t="s">
        <v>3289</v>
      </c>
      <c r="D20263" s="3" t="s">
        <v>3290</v>
      </c>
      <c r="E20263" s="3" t="s">
        <v>2592</v>
      </c>
      <c r="F20263" s="3" t="s">
        <v>114</v>
      </c>
      <c r="G20263" s="3" t="s">
        <v>3291</v>
      </c>
      <c r="H20263" s="3" t="s">
        <v>2594</v>
      </c>
      <c r="I20263" s="301">
        <v>50.853400000000001</v>
      </c>
    </row>
    <row r="20264" spans="2:9">
      <c r="B20264" s="300" t="s">
        <v>8026</v>
      </c>
      <c r="C20264" s="3" t="s">
        <v>48505</v>
      </c>
      <c r="D20264" s="3" t="s">
        <v>48506</v>
      </c>
      <c r="E20264" s="3" t="s">
        <v>48507</v>
      </c>
      <c r="F20264" s="3" t="s">
        <v>4588</v>
      </c>
      <c r="G20264" s="3"/>
      <c r="H20264" s="3" t="s">
        <v>2594</v>
      </c>
      <c r="I20264" s="301">
        <v>50</v>
      </c>
    </row>
    <row r="20265" spans="2:9">
      <c r="B20265" s="300" t="s">
        <v>8026</v>
      </c>
      <c r="C20265" s="3" t="s">
        <v>48508</v>
      </c>
      <c r="D20265" s="3" t="s">
        <v>48509</v>
      </c>
      <c r="E20265" s="3" t="s">
        <v>48507</v>
      </c>
      <c r="F20265" s="3" t="s">
        <v>4588</v>
      </c>
      <c r="G20265" s="3"/>
      <c r="H20265" s="3" t="s">
        <v>2594</v>
      </c>
      <c r="I20265" s="301">
        <v>50</v>
      </c>
    </row>
    <row r="20266" spans="2:9">
      <c r="B20266" s="300" t="s">
        <v>8026</v>
      </c>
      <c r="C20266" s="3" t="s">
        <v>48514</v>
      </c>
      <c r="D20266" s="3" t="s">
        <v>48515</v>
      </c>
      <c r="E20266" s="3" t="s">
        <v>48507</v>
      </c>
      <c r="F20266" s="3" t="s">
        <v>4588</v>
      </c>
      <c r="G20266" s="3"/>
      <c r="H20266" s="3" t="s">
        <v>2594</v>
      </c>
      <c r="I20266" s="301">
        <v>50.4</v>
      </c>
    </row>
    <row r="20267" spans="2:9">
      <c r="B20267" s="300" t="s">
        <v>8026</v>
      </c>
      <c r="C20267" s="3" t="s">
        <v>48516</v>
      </c>
      <c r="D20267" s="3" t="s">
        <v>48517</v>
      </c>
      <c r="E20267" s="3" t="s">
        <v>48507</v>
      </c>
      <c r="F20267" s="3" t="s">
        <v>4588</v>
      </c>
      <c r="G20267" s="3"/>
      <c r="H20267" s="3" t="s">
        <v>2594</v>
      </c>
      <c r="I20267" s="301">
        <v>50.3</v>
      </c>
    </row>
    <row r="20268" spans="2:9">
      <c r="B20268" s="300" t="s">
        <v>160</v>
      </c>
      <c r="C20268" s="3" t="s">
        <v>12759</v>
      </c>
      <c r="D20268" s="3" t="s">
        <v>12760</v>
      </c>
      <c r="E20268" s="3" t="s">
        <v>12761</v>
      </c>
      <c r="F20268" s="3" t="s">
        <v>4588</v>
      </c>
      <c r="G20268" s="3"/>
      <c r="H20268" s="3" t="s">
        <v>12762</v>
      </c>
      <c r="I20268" s="301">
        <v>50.7</v>
      </c>
    </row>
    <row r="20269" spans="2:9">
      <c r="B20269" s="300" t="s">
        <v>160</v>
      </c>
      <c r="C20269" s="3" t="s">
        <v>14417</v>
      </c>
      <c r="D20269" s="3" t="s">
        <v>14418</v>
      </c>
      <c r="E20269" s="3" t="s">
        <v>12761</v>
      </c>
      <c r="F20269" s="3" t="s">
        <v>4588</v>
      </c>
      <c r="G20269" s="3"/>
      <c r="H20269" s="3" t="s">
        <v>12762</v>
      </c>
      <c r="I20269" s="301">
        <v>50.7</v>
      </c>
    </row>
    <row r="20270" spans="2:9">
      <c r="B20270" s="300" t="s">
        <v>160</v>
      </c>
      <c r="C20270" s="3" t="s">
        <v>14463</v>
      </c>
      <c r="D20270" s="3" t="s">
        <v>14464</v>
      </c>
      <c r="E20270" s="3" t="s">
        <v>12761</v>
      </c>
      <c r="F20270" s="3" t="s">
        <v>4588</v>
      </c>
      <c r="G20270" s="3"/>
      <c r="H20270" s="3" t="s">
        <v>12762</v>
      </c>
      <c r="I20270" s="301">
        <v>50.7</v>
      </c>
    </row>
    <row r="20271" spans="2:9">
      <c r="B20271" s="300" t="s">
        <v>160</v>
      </c>
      <c r="C20271" s="3" t="s">
        <v>14568</v>
      </c>
      <c r="D20271" s="3" t="s">
        <v>14569</v>
      </c>
      <c r="E20271" s="3" t="s">
        <v>12761</v>
      </c>
      <c r="F20271" s="3" t="s">
        <v>4588</v>
      </c>
      <c r="G20271" s="3"/>
      <c r="H20271" s="3" t="s">
        <v>12762</v>
      </c>
      <c r="I20271" s="301">
        <v>50.7</v>
      </c>
    </row>
    <row r="20272" spans="2:9">
      <c r="B20272" s="300" t="s">
        <v>160</v>
      </c>
      <c r="C20272" s="3" t="s">
        <v>18568</v>
      </c>
      <c r="D20272" s="3" t="s">
        <v>18569</v>
      </c>
      <c r="E20272" s="3" t="s">
        <v>18570</v>
      </c>
      <c r="F20272" s="3" t="s">
        <v>4588</v>
      </c>
      <c r="G20272" s="3"/>
      <c r="H20272" s="3" t="s">
        <v>12762</v>
      </c>
      <c r="I20272" s="301">
        <v>50.4</v>
      </c>
    </row>
    <row r="20273" spans="2:9">
      <c r="B20273" s="300" t="s">
        <v>160</v>
      </c>
      <c r="C20273" s="3" t="s">
        <v>18688</v>
      </c>
      <c r="D20273" s="3" t="s">
        <v>18689</v>
      </c>
      <c r="E20273" s="3" t="s">
        <v>18570</v>
      </c>
      <c r="F20273" s="3" t="s">
        <v>4588</v>
      </c>
      <c r="G20273" s="3"/>
      <c r="H20273" s="3" t="s">
        <v>12762</v>
      </c>
      <c r="I20273" s="301">
        <v>50.7</v>
      </c>
    </row>
    <row r="20274" spans="2:9">
      <c r="B20274" s="300" t="s">
        <v>160</v>
      </c>
      <c r="C20274" s="3" t="s">
        <v>22408</v>
      </c>
      <c r="D20274" s="3" t="s">
        <v>22409</v>
      </c>
      <c r="E20274" s="3" t="s">
        <v>12761</v>
      </c>
      <c r="F20274" s="3" t="s">
        <v>4588</v>
      </c>
      <c r="G20274" s="3"/>
      <c r="H20274" s="3" t="s">
        <v>12762</v>
      </c>
      <c r="I20274" s="301">
        <v>50.7</v>
      </c>
    </row>
    <row r="20275" spans="2:9">
      <c r="B20275" s="300" t="s">
        <v>160</v>
      </c>
      <c r="C20275" s="3" t="s">
        <v>22629</v>
      </c>
      <c r="D20275" s="3" t="s">
        <v>22630</v>
      </c>
      <c r="E20275" s="3" t="s">
        <v>18570</v>
      </c>
      <c r="F20275" s="3" t="s">
        <v>4588</v>
      </c>
      <c r="G20275" s="3"/>
      <c r="H20275" s="3" t="s">
        <v>12762</v>
      </c>
      <c r="I20275" s="301">
        <v>50.7</v>
      </c>
    </row>
    <row r="20276" spans="2:9">
      <c r="B20276" s="300" t="s">
        <v>160</v>
      </c>
      <c r="C20276" s="3" t="s">
        <v>23194</v>
      </c>
      <c r="D20276" s="3" t="s">
        <v>23195</v>
      </c>
      <c r="E20276" s="3" t="s">
        <v>12761</v>
      </c>
      <c r="F20276" s="3" t="s">
        <v>4588</v>
      </c>
      <c r="G20276" s="3"/>
      <c r="H20276" s="3" t="s">
        <v>12762</v>
      </c>
      <c r="I20276" s="301">
        <v>50.7</v>
      </c>
    </row>
    <row r="20277" spans="2:9">
      <c r="B20277" s="300" t="s">
        <v>160</v>
      </c>
      <c r="C20277" s="3" t="s">
        <v>24183</v>
      </c>
      <c r="D20277" s="3" t="s">
        <v>24184</v>
      </c>
      <c r="E20277" s="3" t="s">
        <v>18570</v>
      </c>
      <c r="F20277" s="3" t="s">
        <v>4588</v>
      </c>
      <c r="G20277" s="3"/>
      <c r="H20277" s="3" t="s">
        <v>12762</v>
      </c>
      <c r="I20277" s="301">
        <v>50.5</v>
      </c>
    </row>
    <row r="20278" spans="2:9">
      <c r="B20278" s="300" t="s">
        <v>160</v>
      </c>
      <c r="C20278" s="3" t="s">
        <v>24858</v>
      </c>
      <c r="D20278" s="3" t="s">
        <v>24859</v>
      </c>
      <c r="E20278" s="3" t="s">
        <v>12761</v>
      </c>
      <c r="F20278" s="3" t="s">
        <v>4588</v>
      </c>
      <c r="G20278" s="3"/>
      <c r="H20278" s="3" t="s">
        <v>12762</v>
      </c>
      <c r="I20278" s="301">
        <v>50.4</v>
      </c>
    </row>
    <row r="20279" spans="2:9">
      <c r="B20279" s="300" t="s">
        <v>160</v>
      </c>
      <c r="C20279" s="3" t="s">
        <v>25916</v>
      </c>
      <c r="D20279" s="3" t="s">
        <v>25917</v>
      </c>
      <c r="E20279" s="3" t="s">
        <v>12761</v>
      </c>
      <c r="F20279" s="3" t="s">
        <v>4588</v>
      </c>
      <c r="G20279" s="3"/>
      <c r="H20279" s="3" t="s">
        <v>12762</v>
      </c>
      <c r="I20279" s="301">
        <v>50.6</v>
      </c>
    </row>
    <row r="20280" spans="2:9">
      <c r="B20280" s="300" t="s">
        <v>160</v>
      </c>
      <c r="C20280" s="3" t="s">
        <v>26098</v>
      </c>
      <c r="D20280" s="3" t="s">
        <v>26099</v>
      </c>
      <c r="E20280" s="3" t="s">
        <v>18570</v>
      </c>
      <c r="F20280" s="3" t="s">
        <v>4588</v>
      </c>
      <c r="G20280" s="3"/>
      <c r="H20280" s="3" t="s">
        <v>12762</v>
      </c>
      <c r="I20280" s="301">
        <v>50.7</v>
      </c>
    </row>
    <row r="20281" spans="2:9">
      <c r="B20281" s="300" t="s">
        <v>160</v>
      </c>
      <c r="C20281" s="3" t="s">
        <v>26100</v>
      </c>
      <c r="D20281" s="3" t="s">
        <v>26101</v>
      </c>
      <c r="E20281" s="3" t="s">
        <v>18570</v>
      </c>
      <c r="F20281" s="3" t="s">
        <v>4588</v>
      </c>
      <c r="G20281" s="3"/>
      <c r="H20281" s="3" t="s">
        <v>12762</v>
      </c>
      <c r="I20281" s="301">
        <v>50.7</v>
      </c>
    </row>
    <row r="20282" spans="2:9">
      <c r="B20282" s="300" t="s">
        <v>160</v>
      </c>
      <c r="C20282" s="3" t="s">
        <v>26134</v>
      </c>
      <c r="D20282" s="3" t="s">
        <v>26135</v>
      </c>
      <c r="E20282" s="3" t="s">
        <v>18570</v>
      </c>
      <c r="F20282" s="3" t="s">
        <v>4588</v>
      </c>
      <c r="G20282" s="3"/>
      <c r="H20282" s="3" t="s">
        <v>12762</v>
      </c>
      <c r="I20282" s="301">
        <v>50.8</v>
      </c>
    </row>
    <row r="20283" spans="2:9">
      <c r="B20283" s="300" t="s">
        <v>160</v>
      </c>
      <c r="C20283" s="3" t="s">
        <v>26871</v>
      </c>
      <c r="D20283" s="3" t="s">
        <v>26872</v>
      </c>
      <c r="E20283" s="3" t="s">
        <v>26873</v>
      </c>
      <c r="F20283" s="3" t="s">
        <v>4588</v>
      </c>
      <c r="G20283" s="3"/>
      <c r="H20283" s="3" t="s">
        <v>12762</v>
      </c>
      <c r="I20283" s="301">
        <v>50.6</v>
      </c>
    </row>
    <row r="20284" spans="2:9">
      <c r="B20284" s="300" t="s">
        <v>160</v>
      </c>
      <c r="C20284" s="3" t="s">
        <v>27577</v>
      </c>
      <c r="D20284" s="3" t="s">
        <v>27578</v>
      </c>
      <c r="E20284" s="3" t="s">
        <v>18570</v>
      </c>
      <c r="F20284" s="3" t="s">
        <v>4588</v>
      </c>
      <c r="G20284" s="3"/>
      <c r="H20284" s="3" t="s">
        <v>12762</v>
      </c>
      <c r="I20284" s="301">
        <v>50.5</v>
      </c>
    </row>
    <row r="20285" spans="2:9">
      <c r="B20285" s="300" t="s">
        <v>160</v>
      </c>
      <c r="C20285" s="3" t="s">
        <v>28344</v>
      </c>
      <c r="D20285" s="3" t="s">
        <v>28345</v>
      </c>
      <c r="E20285" s="3" t="s">
        <v>12761</v>
      </c>
      <c r="F20285" s="3" t="s">
        <v>4588</v>
      </c>
      <c r="G20285" s="3"/>
      <c r="H20285" s="3" t="s">
        <v>12762</v>
      </c>
      <c r="I20285" s="301">
        <v>50.4</v>
      </c>
    </row>
    <row r="20286" spans="2:9">
      <c r="B20286" s="300" t="s">
        <v>160</v>
      </c>
      <c r="C20286" s="3" t="s">
        <v>28872</v>
      </c>
      <c r="D20286" s="3" t="s">
        <v>28873</v>
      </c>
      <c r="E20286" s="3" t="s">
        <v>12761</v>
      </c>
      <c r="F20286" s="3" t="s">
        <v>4588</v>
      </c>
      <c r="G20286" s="3"/>
      <c r="H20286" s="3" t="s">
        <v>12762</v>
      </c>
      <c r="I20286" s="301">
        <v>50.4</v>
      </c>
    </row>
    <row r="20287" spans="2:9">
      <c r="B20287" s="300" t="s">
        <v>160</v>
      </c>
      <c r="C20287" s="3" t="s">
        <v>28953</v>
      </c>
      <c r="D20287" s="3" t="s">
        <v>28954</v>
      </c>
      <c r="E20287" s="3" t="s">
        <v>26873</v>
      </c>
      <c r="F20287" s="3" t="s">
        <v>4588</v>
      </c>
      <c r="G20287" s="3"/>
      <c r="H20287" s="3" t="s">
        <v>12762</v>
      </c>
      <c r="I20287" s="301">
        <v>50.6</v>
      </c>
    </row>
    <row r="20288" spans="2:9">
      <c r="B20288" s="300" t="s">
        <v>160</v>
      </c>
      <c r="C20288" s="3" t="s">
        <v>29049</v>
      </c>
      <c r="D20288" s="3" t="s">
        <v>29050</v>
      </c>
      <c r="E20288" s="3" t="s">
        <v>26873</v>
      </c>
      <c r="F20288" s="3" t="s">
        <v>4588</v>
      </c>
      <c r="G20288" s="3"/>
      <c r="H20288" s="3" t="s">
        <v>12762</v>
      </c>
      <c r="I20288" s="301">
        <v>50.5</v>
      </c>
    </row>
    <row r="20289" spans="2:9">
      <c r="B20289" s="300" t="s">
        <v>160</v>
      </c>
      <c r="C20289" s="3" t="s">
        <v>29074</v>
      </c>
      <c r="D20289" s="3" t="s">
        <v>29075</v>
      </c>
      <c r="E20289" s="3" t="s">
        <v>26873</v>
      </c>
      <c r="F20289" s="3" t="s">
        <v>4588</v>
      </c>
      <c r="G20289" s="3"/>
      <c r="H20289" s="3" t="s">
        <v>12762</v>
      </c>
      <c r="I20289" s="301">
        <v>50.5</v>
      </c>
    </row>
    <row r="20290" spans="2:9">
      <c r="B20290" s="300" t="s">
        <v>160</v>
      </c>
      <c r="C20290" s="3" t="s">
        <v>29081</v>
      </c>
      <c r="D20290" s="3" t="s">
        <v>29082</v>
      </c>
      <c r="E20290" s="3" t="s">
        <v>26873</v>
      </c>
      <c r="F20290" s="3" t="s">
        <v>4588</v>
      </c>
      <c r="G20290" s="3"/>
      <c r="H20290" s="3" t="s">
        <v>12762</v>
      </c>
      <c r="I20290" s="301">
        <v>50.6</v>
      </c>
    </row>
    <row r="20291" spans="2:9">
      <c r="B20291" s="300" t="s">
        <v>160</v>
      </c>
      <c r="C20291" s="3" t="s">
        <v>29083</v>
      </c>
      <c r="D20291" s="3" t="s">
        <v>29084</v>
      </c>
      <c r="E20291" s="3" t="s">
        <v>26873</v>
      </c>
      <c r="F20291" s="3" t="s">
        <v>4588</v>
      </c>
      <c r="G20291" s="3"/>
      <c r="H20291" s="3" t="s">
        <v>12762</v>
      </c>
      <c r="I20291" s="301">
        <v>50.6</v>
      </c>
    </row>
    <row r="20292" spans="2:9">
      <c r="B20292" s="300" t="s">
        <v>160</v>
      </c>
      <c r="C20292" s="3" t="s">
        <v>29085</v>
      </c>
      <c r="D20292" s="3" t="s">
        <v>29086</v>
      </c>
      <c r="E20292" s="3" t="s">
        <v>26873</v>
      </c>
      <c r="F20292" s="3" t="s">
        <v>4588</v>
      </c>
      <c r="G20292" s="3"/>
      <c r="H20292" s="3" t="s">
        <v>12762</v>
      </c>
      <c r="I20292" s="301">
        <v>50.4</v>
      </c>
    </row>
    <row r="20293" spans="2:9">
      <c r="B20293" s="300" t="s">
        <v>160</v>
      </c>
      <c r="C20293" s="3" t="s">
        <v>29181</v>
      </c>
      <c r="D20293" s="3" t="s">
        <v>29182</v>
      </c>
      <c r="E20293" s="3" t="s">
        <v>12761</v>
      </c>
      <c r="F20293" s="3" t="s">
        <v>4588</v>
      </c>
      <c r="G20293" s="3"/>
      <c r="H20293" s="3" t="s">
        <v>12762</v>
      </c>
      <c r="I20293" s="301">
        <v>50.4</v>
      </c>
    </row>
    <row r="20294" spans="2:9">
      <c r="B20294" s="300" t="s">
        <v>160</v>
      </c>
      <c r="C20294" s="3" t="s">
        <v>29527</v>
      </c>
      <c r="D20294" s="3" t="s">
        <v>29528</v>
      </c>
      <c r="E20294" s="3" t="s">
        <v>18570</v>
      </c>
      <c r="F20294" s="3" t="s">
        <v>4588</v>
      </c>
      <c r="G20294" s="3"/>
      <c r="H20294" s="3" t="s">
        <v>12762</v>
      </c>
      <c r="I20294" s="301">
        <v>50.8</v>
      </c>
    </row>
    <row r="20295" spans="2:9">
      <c r="B20295" s="300" t="s">
        <v>160</v>
      </c>
      <c r="C20295" s="3" t="s">
        <v>29682</v>
      </c>
      <c r="D20295" s="3" t="s">
        <v>29683</v>
      </c>
      <c r="E20295" s="3" t="s">
        <v>26873</v>
      </c>
      <c r="F20295" s="3" t="s">
        <v>4588</v>
      </c>
      <c r="G20295" s="3"/>
      <c r="H20295" s="3" t="s">
        <v>12762</v>
      </c>
      <c r="I20295" s="301">
        <v>50.3</v>
      </c>
    </row>
    <row r="20296" spans="2:9">
      <c r="B20296" s="300" t="s">
        <v>160</v>
      </c>
      <c r="C20296" s="3" t="s">
        <v>29698</v>
      </c>
      <c r="D20296" s="3" t="s">
        <v>29699</v>
      </c>
      <c r="E20296" s="3" t="s">
        <v>26873</v>
      </c>
      <c r="F20296" s="3" t="s">
        <v>4588</v>
      </c>
      <c r="G20296" s="3"/>
      <c r="H20296" s="3" t="s">
        <v>12762</v>
      </c>
      <c r="I20296" s="301">
        <v>50.5</v>
      </c>
    </row>
    <row r="20297" spans="2:9">
      <c r="B20297" s="300" t="s">
        <v>160</v>
      </c>
      <c r="C20297" s="3" t="s">
        <v>29700</v>
      </c>
      <c r="D20297" s="3" t="s">
        <v>29701</v>
      </c>
      <c r="E20297" s="3" t="s">
        <v>26873</v>
      </c>
      <c r="F20297" s="3" t="s">
        <v>4588</v>
      </c>
      <c r="G20297" s="3"/>
      <c r="H20297" s="3" t="s">
        <v>12762</v>
      </c>
      <c r="I20297" s="301">
        <v>50.4</v>
      </c>
    </row>
    <row r="20298" spans="2:9">
      <c r="B20298" s="300" t="s">
        <v>160</v>
      </c>
      <c r="C20298" s="3" t="s">
        <v>29702</v>
      </c>
      <c r="D20298" s="3" t="s">
        <v>29703</v>
      </c>
      <c r="E20298" s="3" t="s">
        <v>26873</v>
      </c>
      <c r="F20298" s="3" t="s">
        <v>4588</v>
      </c>
      <c r="G20298" s="3"/>
      <c r="H20298" s="3" t="s">
        <v>12762</v>
      </c>
      <c r="I20298" s="301">
        <v>50.4</v>
      </c>
    </row>
    <row r="20299" spans="2:9">
      <c r="B20299" s="300" t="s">
        <v>160</v>
      </c>
      <c r="C20299" s="3" t="s">
        <v>30173</v>
      </c>
      <c r="D20299" s="3" t="s">
        <v>30174</v>
      </c>
      <c r="E20299" s="3" t="s">
        <v>26873</v>
      </c>
      <c r="F20299" s="3" t="s">
        <v>4588</v>
      </c>
      <c r="G20299" s="3"/>
      <c r="H20299" s="3" t="s">
        <v>12762</v>
      </c>
      <c r="I20299" s="301">
        <v>50.4</v>
      </c>
    </row>
    <row r="20300" spans="2:9">
      <c r="B20300" s="300" t="s">
        <v>160</v>
      </c>
      <c r="C20300" s="3" t="s">
        <v>30498</v>
      </c>
      <c r="D20300" s="3" t="s">
        <v>30499</v>
      </c>
      <c r="E20300" s="3" t="s">
        <v>26873</v>
      </c>
      <c r="F20300" s="3" t="s">
        <v>4588</v>
      </c>
      <c r="G20300" s="3"/>
      <c r="H20300" s="3" t="s">
        <v>12762</v>
      </c>
      <c r="I20300" s="301">
        <v>50.5</v>
      </c>
    </row>
    <row r="20301" spans="2:9">
      <c r="B20301" s="300" t="s">
        <v>160</v>
      </c>
      <c r="C20301" s="3" t="s">
        <v>30500</v>
      </c>
      <c r="D20301" s="3" t="s">
        <v>30501</v>
      </c>
      <c r="E20301" s="3" t="s">
        <v>26873</v>
      </c>
      <c r="F20301" s="3" t="s">
        <v>4588</v>
      </c>
      <c r="G20301" s="3"/>
      <c r="H20301" s="3" t="s">
        <v>12762</v>
      </c>
      <c r="I20301" s="301">
        <v>50.4</v>
      </c>
    </row>
    <row r="20302" spans="2:9">
      <c r="B20302" s="300" t="s">
        <v>160</v>
      </c>
      <c r="C20302" s="3" t="s">
        <v>30502</v>
      </c>
      <c r="D20302" s="3" t="s">
        <v>30503</v>
      </c>
      <c r="E20302" s="3" t="s">
        <v>26873</v>
      </c>
      <c r="F20302" s="3" t="s">
        <v>4588</v>
      </c>
      <c r="G20302" s="3"/>
      <c r="H20302" s="3" t="s">
        <v>12762</v>
      </c>
      <c r="I20302" s="301">
        <v>50.3</v>
      </c>
    </row>
    <row r="20303" spans="2:9">
      <c r="B20303" s="300" t="s">
        <v>160</v>
      </c>
      <c r="C20303" s="3" t="s">
        <v>30506</v>
      </c>
      <c r="D20303" s="3" t="s">
        <v>30507</v>
      </c>
      <c r="E20303" s="3" t="s">
        <v>26873</v>
      </c>
      <c r="F20303" s="3" t="s">
        <v>4588</v>
      </c>
      <c r="G20303" s="3"/>
      <c r="H20303" s="3" t="s">
        <v>12762</v>
      </c>
      <c r="I20303" s="301">
        <v>50.4</v>
      </c>
    </row>
    <row r="20304" spans="2:9">
      <c r="B20304" s="300" t="s">
        <v>160</v>
      </c>
      <c r="C20304" s="3" t="s">
        <v>30508</v>
      </c>
      <c r="D20304" s="3" t="s">
        <v>30509</v>
      </c>
      <c r="E20304" s="3" t="s">
        <v>26873</v>
      </c>
      <c r="F20304" s="3" t="s">
        <v>4588</v>
      </c>
      <c r="G20304" s="3"/>
      <c r="H20304" s="3" t="s">
        <v>12762</v>
      </c>
      <c r="I20304" s="301">
        <v>50.5</v>
      </c>
    </row>
    <row r="20305" spans="2:9">
      <c r="B20305" s="300" t="s">
        <v>160</v>
      </c>
      <c r="C20305" s="3" t="s">
        <v>30510</v>
      </c>
      <c r="D20305" s="3" t="s">
        <v>30511</v>
      </c>
      <c r="E20305" s="3" t="s">
        <v>26873</v>
      </c>
      <c r="F20305" s="3" t="s">
        <v>4588</v>
      </c>
      <c r="G20305" s="3"/>
      <c r="H20305" s="3" t="s">
        <v>12762</v>
      </c>
      <c r="I20305" s="301">
        <v>50.4</v>
      </c>
    </row>
    <row r="20306" spans="2:9">
      <c r="B20306" s="300" t="s">
        <v>160</v>
      </c>
      <c r="C20306" s="3" t="s">
        <v>30512</v>
      </c>
      <c r="D20306" s="3" t="s">
        <v>30513</v>
      </c>
      <c r="E20306" s="3" t="s">
        <v>26873</v>
      </c>
      <c r="F20306" s="3" t="s">
        <v>4588</v>
      </c>
      <c r="G20306" s="3"/>
      <c r="H20306" s="3" t="s">
        <v>12762</v>
      </c>
      <c r="I20306" s="301">
        <v>50.3</v>
      </c>
    </row>
    <row r="20307" spans="2:9">
      <c r="B20307" s="300" t="s">
        <v>160</v>
      </c>
      <c r="C20307" s="3" t="s">
        <v>30514</v>
      </c>
      <c r="D20307" s="3" t="s">
        <v>30515</v>
      </c>
      <c r="E20307" s="3" t="s">
        <v>26873</v>
      </c>
      <c r="F20307" s="3" t="s">
        <v>4588</v>
      </c>
      <c r="G20307" s="3"/>
      <c r="H20307" s="3" t="s">
        <v>12762</v>
      </c>
      <c r="I20307" s="301">
        <v>50.3</v>
      </c>
    </row>
    <row r="20308" spans="2:9">
      <c r="B20308" s="300" t="s">
        <v>160</v>
      </c>
      <c r="C20308" s="3" t="s">
        <v>30604</v>
      </c>
      <c r="D20308" s="3" t="s">
        <v>30605</v>
      </c>
      <c r="E20308" s="3" t="s">
        <v>26873</v>
      </c>
      <c r="F20308" s="3" t="s">
        <v>4588</v>
      </c>
      <c r="G20308" s="3"/>
      <c r="H20308" s="3" t="s">
        <v>12762</v>
      </c>
      <c r="I20308" s="301">
        <v>50.4</v>
      </c>
    </row>
    <row r="20309" spans="2:9">
      <c r="B20309" s="300" t="s">
        <v>160</v>
      </c>
      <c r="C20309" s="3" t="s">
        <v>30606</v>
      </c>
      <c r="D20309" s="3" t="s">
        <v>30607</v>
      </c>
      <c r="E20309" s="3" t="s">
        <v>26873</v>
      </c>
      <c r="F20309" s="3" t="s">
        <v>4588</v>
      </c>
      <c r="G20309" s="3"/>
      <c r="H20309" s="3" t="s">
        <v>12762</v>
      </c>
      <c r="I20309" s="301">
        <v>50.4</v>
      </c>
    </row>
    <row r="20310" spans="2:9">
      <c r="B20310" s="300" t="s">
        <v>160</v>
      </c>
      <c r="C20310" s="3" t="s">
        <v>30608</v>
      </c>
      <c r="D20310" s="3" t="s">
        <v>30609</v>
      </c>
      <c r="E20310" s="3" t="s">
        <v>26873</v>
      </c>
      <c r="F20310" s="3" t="s">
        <v>4588</v>
      </c>
      <c r="G20310" s="3"/>
      <c r="H20310" s="3" t="s">
        <v>12762</v>
      </c>
      <c r="I20310" s="301">
        <v>50.4</v>
      </c>
    </row>
    <row r="20311" spans="2:9">
      <c r="B20311" s="300" t="s">
        <v>160</v>
      </c>
      <c r="C20311" s="3" t="s">
        <v>30610</v>
      </c>
      <c r="D20311" s="3" t="s">
        <v>30611</v>
      </c>
      <c r="E20311" s="3" t="s">
        <v>26873</v>
      </c>
      <c r="F20311" s="3" t="s">
        <v>4588</v>
      </c>
      <c r="G20311" s="3"/>
      <c r="H20311" s="3" t="s">
        <v>12762</v>
      </c>
      <c r="I20311" s="301">
        <v>50.4</v>
      </c>
    </row>
    <row r="20312" spans="2:9">
      <c r="B20312" s="300" t="s">
        <v>160</v>
      </c>
      <c r="C20312" s="3" t="s">
        <v>30668</v>
      </c>
      <c r="D20312" s="3" t="s">
        <v>30669</v>
      </c>
      <c r="E20312" s="3" t="s">
        <v>26873</v>
      </c>
      <c r="F20312" s="3" t="s">
        <v>4588</v>
      </c>
      <c r="G20312" s="3"/>
      <c r="H20312" s="3" t="s">
        <v>12762</v>
      </c>
      <c r="I20312" s="301">
        <v>50.4</v>
      </c>
    </row>
    <row r="20313" spans="2:9">
      <c r="B20313" s="300" t="s">
        <v>160</v>
      </c>
      <c r="C20313" s="3" t="s">
        <v>30687</v>
      </c>
      <c r="D20313" s="3" t="s">
        <v>30688</v>
      </c>
      <c r="E20313" s="3" t="s">
        <v>26873</v>
      </c>
      <c r="F20313" s="3" t="s">
        <v>4588</v>
      </c>
      <c r="G20313" s="3"/>
      <c r="H20313" s="3" t="s">
        <v>12762</v>
      </c>
      <c r="I20313" s="301">
        <v>50.4</v>
      </c>
    </row>
    <row r="20314" spans="2:9">
      <c r="B20314" s="300" t="s">
        <v>160</v>
      </c>
      <c r="C20314" s="3" t="s">
        <v>30824</v>
      </c>
      <c r="D20314" s="3" t="s">
        <v>30825</v>
      </c>
      <c r="E20314" s="3" t="s">
        <v>26873</v>
      </c>
      <c r="F20314" s="3" t="s">
        <v>4588</v>
      </c>
      <c r="G20314" s="3"/>
      <c r="H20314" s="3" t="s">
        <v>12762</v>
      </c>
      <c r="I20314" s="301">
        <v>50.5</v>
      </c>
    </row>
    <row r="20315" spans="2:9">
      <c r="B20315" s="300" t="s">
        <v>160</v>
      </c>
      <c r="C20315" s="3" t="s">
        <v>30841</v>
      </c>
      <c r="D20315" s="3" t="s">
        <v>30842</v>
      </c>
      <c r="E20315" s="3" t="s">
        <v>18570</v>
      </c>
      <c r="F20315" s="3" t="s">
        <v>4588</v>
      </c>
      <c r="G20315" s="3"/>
      <c r="H20315" s="3" t="s">
        <v>12762</v>
      </c>
      <c r="I20315" s="301">
        <v>50.8</v>
      </c>
    </row>
    <row r="20316" spans="2:9">
      <c r="B20316" s="300" t="s">
        <v>160</v>
      </c>
      <c r="C20316" s="3" t="s">
        <v>30869</v>
      </c>
      <c r="D20316" s="3" t="s">
        <v>30870</v>
      </c>
      <c r="E20316" s="3" t="s">
        <v>26873</v>
      </c>
      <c r="F20316" s="3" t="s">
        <v>4588</v>
      </c>
      <c r="G20316" s="3"/>
      <c r="H20316" s="3" t="s">
        <v>12762</v>
      </c>
      <c r="I20316" s="301">
        <v>50.4</v>
      </c>
    </row>
    <row r="20317" spans="2:9">
      <c r="B20317" s="300" t="s">
        <v>160</v>
      </c>
      <c r="C20317" s="3" t="s">
        <v>31592</v>
      </c>
      <c r="D20317" s="3" t="s">
        <v>31593</v>
      </c>
      <c r="E20317" s="3" t="s">
        <v>26873</v>
      </c>
      <c r="F20317" s="3" t="s">
        <v>4588</v>
      </c>
      <c r="G20317" s="3"/>
      <c r="H20317" s="3" t="s">
        <v>12762</v>
      </c>
      <c r="I20317" s="301">
        <v>50.4</v>
      </c>
    </row>
    <row r="20318" spans="2:9">
      <c r="B20318" s="300" t="s">
        <v>160</v>
      </c>
      <c r="C20318" s="3" t="s">
        <v>31853</v>
      </c>
      <c r="D20318" s="3" t="s">
        <v>31854</v>
      </c>
      <c r="E20318" s="3" t="s">
        <v>26873</v>
      </c>
      <c r="F20318" s="3" t="s">
        <v>4588</v>
      </c>
      <c r="G20318" s="3"/>
      <c r="H20318" s="3" t="s">
        <v>12762</v>
      </c>
      <c r="I20318" s="301">
        <v>50.5</v>
      </c>
    </row>
    <row r="20319" spans="2:9">
      <c r="B20319" s="300" t="s">
        <v>160</v>
      </c>
      <c r="C20319" s="3" t="s">
        <v>32038</v>
      </c>
      <c r="D20319" s="3" t="s">
        <v>32039</v>
      </c>
      <c r="E20319" s="3" t="s">
        <v>26873</v>
      </c>
      <c r="F20319" s="3" t="s">
        <v>4588</v>
      </c>
      <c r="G20319" s="3"/>
      <c r="H20319" s="3" t="s">
        <v>12762</v>
      </c>
      <c r="I20319" s="301">
        <v>50.5</v>
      </c>
    </row>
    <row r="20320" spans="2:9">
      <c r="B20320" s="300" t="s">
        <v>160</v>
      </c>
      <c r="C20320" s="3" t="s">
        <v>32346</v>
      </c>
      <c r="D20320" s="3" t="s">
        <v>32347</v>
      </c>
      <c r="E20320" s="3" t="s">
        <v>12761</v>
      </c>
      <c r="F20320" s="3" t="s">
        <v>4588</v>
      </c>
      <c r="G20320" s="3"/>
      <c r="H20320" s="3" t="s">
        <v>12762</v>
      </c>
      <c r="I20320" s="301">
        <v>50.4</v>
      </c>
    </row>
    <row r="20321" spans="2:9">
      <c r="B20321" s="300" t="s">
        <v>160</v>
      </c>
      <c r="C20321" s="3" t="s">
        <v>32669</v>
      </c>
      <c r="D20321" s="3" t="s">
        <v>32670</v>
      </c>
      <c r="E20321" s="3" t="s">
        <v>26873</v>
      </c>
      <c r="F20321" s="3" t="s">
        <v>4588</v>
      </c>
      <c r="G20321" s="3"/>
      <c r="H20321" s="3" t="s">
        <v>12762</v>
      </c>
      <c r="I20321" s="301">
        <v>50.3</v>
      </c>
    </row>
    <row r="20322" spans="2:9">
      <c r="B20322" s="300" t="s">
        <v>160</v>
      </c>
      <c r="C20322" s="3" t="s">
        <v>32782</v>
      </c>
      <c r="D20322" s="3" t="s">
        <v>32783</v>
      </c>
      <c r="E20322" s="3" t="s">
        <v>26873</v>
      </c>
      <c r="F20322" s="3" t="s">
        <v>4588</v>
      </c>
      <c r="G20322" s="3"/>
      <c r="H20322" s="3" t="s">
        <v>12762</v>
      </c>
      <c r="I20322" s="301">
        <v>50.5</v>
      </c>
    </row>
    <row r="20323" spans="2:9">
      <c r="B20323" s="300" t="s">
        <v>160</v>
      </c>
      <c r="C20323" s="3" t="s">
        <v>32998</v>
      </c>
      <c r="D20323" s="3" t="s">
        <v>32999</v>
      </c>
      <c r="E20323" s="3" t="s">
        <v>26873</v>
      </c>
      <c r="F20323" s="3" t="s">
        <v>4588</v>
      </c>
      <c r="G20323" s="3"/>
      <c r="H20323" s="3" t="s">
        <v>12762</v>
      </c>
      <c r="I20323" s="301">
        <v>50.4</v>
      </c>
    </row>
    <row r="20324" spans="2:9">
      <c r="B20324" s="300" t="s">
        <v>160</v>
      </c>
      <c r="C20324" s="3" t="s">
        <v>33023</v>
      </c>
      <c r="D20324" s="3" t="s">
        <v>33024</v>
      </c>
      <c r="E20324" s="3" t="s">
        <v>26873</v>
      </c>
      <c r="F20324" s="3" t="s">
        <v>4588</v>
      </c>
      <c r="G20324" s="3"/>
      <c r="H20324" s="3" t="s">
        <v>12762</v>
      </c>
      <c r="I20324" s="301">
        <v>50.3</v>
      </c>
    </row>
    <row r="20325" spans="2:9">
      <c r="B20325" s="300" t="s">
        <v>160</v>
      </c>
      <c r="C20325" s="3" t="s">
        <v>33035</v>
      </c>
      <c r="D20325" s="3" t="s">
        <v>33036</v>
      </c>
      <c r="E20325" s="3" t="s">
        <v>26873</v>
      </c>
      <c r="F20325" s="3" t="s">
        <v>4588</v>
      </c>
      <c r="G20325" s="3"/>
      <c r="H20325" s="3" t="s">
        <v>12762</v>
      </c>
      <c r="I20325" s="301">
        <v>50.4</v>
      </c>
    </row>
    <row r="20326" spans="2:9">
      <c r="B20326" s="300" t="s">
        <v>160</v>
      </c>
      <c r="C20326" s="3" t="s">
        <v>33037</v>
      </c>
      <c r="D20326" s="3" t="s">
        <v>33038</v>
      </c>
      <c r="E20326" s="3" t="s">
        <v>26873</v>
      </c>
      <c r="F20326" s="3" t="s">
        <v>4588</v>
      </c>
      <c r="G20326" s="3"/>
      <c r="H20326" s="3" t="s">
        <v>12762</v>
      </c>
      <c r="I20326" s="301">
        <v>50.4</v>
      </c>
    </row>
    <row r="20327" spans="2:9">
      <c r="B20327" s="300" t="s">
        <v>160</v>
      </c>
      <c r="C20327" s="3" t="s">
        <v>33046</v>
      </c>
      <c r="D20327" s="3" t="s">
        <v>33047</v>
      </c>
      <c r="E20327" s="3" t="s">
        <v>26873</v>
      </c>
      <c r="F20327" s="3" t="s">
        <v>4588</v>
      </c>
      <c r="G20327" s="3"/>
      <c r="H20327" s="3" t="s">
        <v>12762</v>
      </c>
      <c r="I20327" s="301">
        <v>50.4</v>
      </c>
    </row>
    <row r="20328" spans="2:9">
      <c r="B20328" s="300" t="s">
        <v>160</v>
      </c>
      <c r="C20328" s="3" t="s">
        <v>33240</v>
      </c>
      <c r="D20328" s="3" t="s">
        <v>33241</v>
      </c>
      <c r="E20328" s="3" t="s">
        <v>26873</v>
      </c>
      <c r="F20328" s="3" t="s">
        <v>4588</v>
      </c>
      <c r="G20328" s="3"/>
      <c r="H20328" s="3" t="s">
        <v>12762</v>
      </c>
      <c r="I20328" s="301">
        <v>50.4</v>
      </c>
    </row>
    <row r="20329" spans="2:9">
      <c r="B20329" s="300" t="s">
        <v>160</v>
      </c>
      <c r="C20329" s="3" t="s">
        <v>33248</v>
      </c>
      <c r="D20329" s="3" t="s">
        <v>33249</v>
      </c>
      <c r="E20329" s="3" t="s">
        <v>26873</v>
      </c>
      <c r="F20329" s="3" t="s">
        <v>4588</v>
      </c>
      <c r="G20329" s="3"/>
      <c r="H20329" s="3" t="s">
        <v>12762</v>
      </c>
      <c r="I20329" s="301">
        <v>50.4</v>
      </c>
    </row>
    <row r="20330" spans="2:9">
      <c r="B20330" s="300" t="s">
        <v>160</v>
      </c>
      <c r="C20330" s="3" t="s">
        <v>33271</v>
      </c>
      <c r="D20330" s="3" t="s">
        <v>33272</v>
      </c>
      <c r="E20330" s="3" t="s">
        <v>26873</v>
      </c>
      <c r="F20330" s="3" t="s">
        <v>4588</v>
      </c>
      <c r="G20330" s="3"/>
      <c r="H20330" s="3" t="s">
        <v>12762</v>
      </c>
      <c r="I20330" s="301">
        <v>50.4</v>
      </c>
    </row>
    <row r="20331" spans="2:9">
      <c r="B20331" s="300" t="s">
        <v>160</v>
      </c>
      <c r="C20331" s="3" t="s">
        <v>33304</v>
      </c>
      <c r="D20331" s="3" t="s">
        <v>33305</v>
      </c>
      <c r="E20331" s="3" t="s">
        <v>26873</v>
      </c>
      <c r="F20331" s="3" t="s">
        <v>4588</v>
      </c>
      <c r="G20331" s="3"/>
      <c r="H20331" s="3" t="s">
        <v>12762</v>
      </c>
      <c r="I20331" s="301">
        <v>50.4</v>
      </c>
    </row>
    <row r="20332" spans="2:9">
      <c r="B20332" s="300" t="s">
        <v>160</v>
      </c>
      <c r="C20332" s="3" t="s">
        <v>33979</v>
      </c>
      <c r="D20332" s="3" t="s">
        <v>33980</v>
      </c>
      <c r="E20332" s="3" t="s">
        <v>26873</v>
      </c>
      <c r="F20332" s="3" t="s">
        <v>4588</v>
      </c>
      <c r="G20332" s="3"/>
      <c r="H20332" s="3" t="s">
        <v>12762</v>
      </c>
      <c r="I20332" s="301">
        <v>50.4</v>
      </c>
    </row>
    <row r="20333" spans="2:9">
      <c r="B20333" s="300" t="s">
        <v>160</v>
      </c>
      <c r="C20333" s="3" t="s">
        <v>33985</v>
      </c>
      <c r="D20333" s="3" t="s">
        <v>33986</v>
      </c>
      <c r="E20333" s="3" t="s">
        <v>26873</v>
      </c>
      <c r="F20333" s="3" t="s">
        <v>4588</v>
      </c>
      <c r="G20333" s="3"/>
      <c r="H20333" s="3" t="s">
        <v>12762</v>
      </c>
      <c r="I20333" s="301">
        <v>50.5</v>
      </c>
    </row>
    <row r="20334" spans="2:9">
      <c r="B20334" s="300" t="s">
        <v>160</v>
      </c>
      <c r="C20334" s="3" t="s">
        <v>33993</v>
      </c>
      <c r="D20334" s="3" t="s">
        <v>33994</v>
      </c>
      <c r="E20334" s="3" t="s">
        <v>26873</v>
      </c>
      <c r="F20334" s="3" t="s">
        <v>4588</v>
      </c>
      <c r="G20334" s="3"/>
      <c r="H20334" s="3" t="s">
        <v>12762</v>
      </c>
      <c r="I20334" s="301">
        <v>50.4</v>
      </c>
    </row>
    <row r="20335" spans="2:9">
      <c r="B20335" s="300" t="s">
        <v>160</v>
      </c>
      <c r="C20335" s="3" t="s">
        <v>34229</v>
      </c>
      <c r="D20335" s="3" t="s">
        <v>34230</v>
      </c>
      <c r="E20335" s="3" t="s">
        <v>18570</v>
      </c>
      <c r="F20335" s="3" t="s">
        <v>4588</v>
      </c>
      <c r="G20335" s="3"/>
      <c r="H20335" s="3" t="s">
        <v>12762</v>
      </c>
      <c r="I20335" s="301">
        <v>50.6</v>
      </c>
    </row>
    <row r="20336" spans="2:9">
      <c r="B20336" s="300" t="s">
        <v>160</v>
      </c>
      <c r="C20336" s="3" t="s">
        <v>34459</v>
      </c>
      <c r="D20336" s="3" t="s">
        <v>34460</v>
      </c>
      <c r="E20336" s="3" t="s">
        <v>26873</v>
      </c>
      <c r="F20336" s="3" t="s">
        <v>4588</v>
      </c>
      <c r="G20336" s="3"/>
      <c r="H20336" s="3" t="s">
        <v>12762</v>
      </c>
      <c r="I20336" s="301">
        <v>50.5</v>
      </c>
    </row>
    <row r="20337" spans="2:9">
      <c r="B20337" s="300" t="s">
        <v>160</v>
      </c>
      <c r="C20337" s="3" t="s">
        <v>35352</v>
      </c>
      <c r="D20337" s="3" t="s">
        <v>35353</v>
      </c>
      <c r="E20337" s="3" t="s">
        <v>26873</v>
      </c>
      <c r="F20337" s="3" t="s">
        <v>4588</v>
      </c>
      <c r="G20337" s="3"/>
      <c r="H20337" s="3" t="s">
        <v>12762</v>
      </c>
      <c r="I20337" s="301">
        <v>50.2</v>
      </c>
    </row>
    <row r="20338" spans="2:9">
      <c r="B20338" s="300" t="s">
        <v>160</v>
      </c>
      <c r="C20338" s="3" t="s">
        <v>37238</v>
      </c>
      <c r="D20338" s="3" t="s">
        <v>37239</v>
      </c>
      <c r="E20338" s="3" t="s">
        <v>26873</v>
      </c>
      <c r="F20338" s="3" t="s">
        <v>4588</v>
      </c>
      <c r="G20338" s="3"/>
      <c r="H20338" s="3" t="s">
        <v>12762</v>
      </c>
      <c r="I20338" s="301">
        <v>50.4</v>
      </c>
    </row>
    <row r="20339" spans="2:9">
      <c r="B20339" s="300" t="s">
        <v>160</v>
      </c>
      <c r="C20339" s="3" t="s">
        <v>37240</v>
      </c>
      <c r="D20339" s="3" t="s">
        <v>37241</v>
      </c>
      <c r="E20339" s="3" t="s">
        <v>26873</v>
      </c>
      <c r="F20339" s="3" t="s">
        <v>4588</v>
      </c>
      <c r="G20339" s="3"/>
      <c r="H20339" s="3" t="s">
        <v>12762</v>
      </c>
      <c r="I20339" s="301">
        <v>50.3</v>
      </c>
    </row>
    <row r="20340" spans="2:9">
      <c r="B20340" s="300" t="s">
        <v>160</v>
      </c>
      <c r="C20340" s="3" t="s">
        <v>37270</v>
      </c>
      <c r="D20340" s="3" t="s">
        <v>37271</v>
      </c>
      <c r="E20340" s="3" t="s">
        <v>26873</v>
      </c>
      <c r="F20340" s="3" t="s">
        <v>4588</v>
      </c>
      <c r="G20340" s="3"/>
      <c r="H20340" s="3" t="s">
        <v>12762</v>
      </c>
      <c r="I20340" s="301">
        <v>50.5</v>
      </c>
    </row>
    <row r="20341" spans="2:9">
      <c r="B20341" s="300" t="s">
        <v>160</v>
      </c>
      <c r="C20341" s="3" t="s">
        <v>37510</v>
      </c>
      <c r="D20341" s="3" t="s">
        <v>37511</v>
      </c>
      <c r="E20341" s="3" t="s">
        <v>26873</v>
      </c>
      <c r="F20341" s="3" t="s">
        <v>4588</v>
      </c>
      <c r="G20341" s="3"/>
      <c r="H20341" s="3" t="s">
        <v>12762</v>
      </c>
      <c r="I20341" s="301">
        <v>50.4</v>
      </c>
    </row>
    <row r="20342" spans="2:9">
      <c r="B20342" s="300" t="s">
        <v>160</v>
      </c>
      <c r="C20342" s="3" t="s">
        <v>37538</v>
      </c>
      <c r="D20342" s="3" t="s">
        <v>37539</v>
      </c>
      <c r="E20342" s="3" t="s">
        <v>18570</v>
      </c>
      <c r="F20342" s="3" t="s">
        <v>4588</v>
      </c>
      <c r="G20342" s="3"/>
      <c r="H20342" s="3" t="s">
        <v>12762</v>
      </c>
      <c r="I20342" s="301">
        <v>50.8</v>
      </c>
    </row>
    <row r="20343" spans="2:9">
      <c r="B20343" s="300" t="s">
        <v>160</v>
      </c>
      <c r="C20343" s="3" t="s">
        <v>37680</v>
      </c>
      <c r="D20343" s="3" t="s">
        <v>37681</v>
      </c>
      <c r="E20343" s="3" t="s">
        <v>26873</v>
      </c>
      <c r="F20343" s="3" t="s">
        <v>125</v>
      </c>
      <c r="G20343" s="3"/>
      <c r="H20343" s="3" t="s">
        <v>12762</v>
      </c>
      <c r="I20343" s="301">
        <v>50.4</v>
      </c>
    </row>
    <row r="20344" spans="2:9">
      <c r="B20344" s="300" t="s">
        <v>160</v>
      </c>
      <c r="C20344" s="3" t="s">
        <v>37969</v>
      </c>
      <c r="D20344" s="3" t="s">
        <v>37970</v>
      </c>
      <c r="E20344" s="3" t="s">
        <v>18570</v>
      </c>
      <c r="F20344" s="3" t="s">
        <v>4588</v>
      </c>
      <c r="G20344" s="3"/>
      <c r="H20344" s="3" t="s">
        <v>12762</v>
      </c>
      <c r="I20344" s="301">
        <v>50.8</v>
      </c>
    </row>
    <row r="20345" spans="2:9">
      <c r="B20345" s="300" t="s">
        <v>160</v>
      </c>
      <c r="C20345" s="3" t="s">
        <v>38895</v>
      </c>
      <c r="D20345" s="3" t="s">
        <v>38896</v>
      </c>
      <c r="E20345" s="3" t="s">
        <v>18570</v>
      </c>
      <c r="F20345" s="3" t="s">
        <v>4588</v>
      </c>
      <c r="G20345" s="3"/>
      <c r="H20345" s="3" t="s">
        <v>12762</v>
      </c>
      <c r="I20345" s="301">
        <v>50.8</v>
      </c>
    </row>
    <row r="20346" spans="2:9">
      <c r="B20346" s="300" t="s">
        <v>160</v>
      </c>
      <c r="C20346" s="3" t="s">
        <v>39819</v>
      </c>
      <c r="D20346" s="3" t="s">
        <v>39820</v>
      </c>
      <c r="E20346" s="3" t="s">
        <v>18570</v>
      </c>
      <c r="F20346" s="3" t="s">
        <v>4588</v>
      </c>
      <c r="G20346" s="3"/>
      <c r="H20346" s="3" t="s">
        <v>12762</v>
      </c>
      <c r="I20346" s="301">
        <v>50.8</v>
      </c>
    </row>
    <row r="20347" spans="2:9">
      <c r="B20347" s="300" t="s">
        <v>160</v>
      </c>
      <c r="C20347" s="3" t="s">
        <v>42072</v>
      </c>
      <c r="D20347" s="3" t="s">
        <v>42073</v>
      </c>
      <c r="E20347" s="3" t="s">
        <v>18570</v>
      </c>
      <c r="F20347" s="3" t="s">
        <v>4588</v>
      </c>
      <c r="G20347" s="3"/>
      <c r="H20347" s="3" t="s">
        <v>12762</v>
      </c>
      <c r="I20347" s="301">
        <v>50.8</v>
      </c>
    </row>
    <row r="20348" spans="2:9">
      <c r="B20348" s="300" t="s">
        <v>160</v>
      </c>
      <c r="C20348" s="3" t="s">
        <v>42177</v>
      </c>
      <c r="D20348" s="3" t="s">
        <v>42178</v>
      </c>
      <c r="E20348" s="3" t="s">
        <v>18570</v>
      </c>
      <c r="F20348" s="3" t="s">
        <v>4588</v>
      </c>
      <c r="G20348" s="3"/>
      <c r="H20348" s="3" t="s">
        <v>12762</v>
      </c>
      <c r="I20348" s="301">
        <v>50.6</v>
      </c>
    </row>
    <row r="20349" spans="2:9">
      <c r="B20349" s="300" t="s">
        <v>160</v>
      </c>
      <c r="C20349" s="3" t="s">
        <v>42179</v>
      </c>
      <c r="D20349" s="3" t="s">
        <v>42180</v>
      </c>
      <c r="E20349" s="3" t="s">
        <v>18570</v>
      </c>
      <c r="F20349" s="3" t="s">
        <v>4588</v>
      </c>
      <c r="G20349" s="3"/>
      <c r="H20349" s="3" t="s">
        <v>12762</v>
      </c>
      <c r="I20349" s="301">
        <v>50.7</v>
      </c>
    </row>
    <row r="20350" spans="2:9">
      <c r="B20350" s="300" t="s">
        <v>160</v>
      </c>
      <c r="C20350" s="3" t="s">
        <v>42290</v>
      </c>
      <c r="D20350" s="3" t="s">
        <v>42291</v>
      </c>
      <c r="E20350" s="3" t="s">
        <v>18570</v>
      </c>
      <c r="F20350" s="3" t="s">
        <v>4588</v>
      </c>
      <c r="G20350" s="3"/>
      <c r="H20350" s="3" t="s">
        <v>12762</v>
      </c>
      <c r="I20350" s="301">
        <v>50.2</v>
      </c>
    </row>
    <row r="20351" spans="2:9">
      <c r="B20351" s="300" t="s">
        <v>160</v>
      </c>
      <c r="C20351" s="3" t="s">
        <v>42896</v>
      </c>
      <c r="D20351" s="3" t="s">
        <v>42897</v>
      </c>
      <c r="E20351" s="3" t="s">
        <v>18570</v>
      </c>
      <c r="F20351" s="3" t="s">
        <v>4588</v>
      </c>
      <c r="G20351" s="3"/>
      <c r="H20351" s="3" t="s">
        <v>12762</v>
      </c>
      <c r="I20351" s="301">
        <v>50.8</v>
      </c>
    </row>
    <row r="20352" spans="2:9">
      <c r="B20352" s="300" t="s">
        <v>160</v>
      </c>
      <c r="C20352" s="3" t="s">
        <v>42926</v>
      </c>
      <c r="D20352" s="3" t="s">
        <v>42927</v>
      </c>
      <c r="E20352" s="3" t="s">
        <v>18570</v>
      </c>
      <c r="F20352" s="3" t="s">
        <v>4588</v>
      </c>
      <c r="G20352" s="3"/>
      <c r="H20352" s="3" t="s">
        <v>12762</v>
      </c>
      <c r="I20352" s="301">
        <v>50.8</v>
      </c>
    </row>
    <row r="20353" spans="2:9">
      <c r="B20353" s="300" t="s">
        <v>160</v>
      </c>
      <c r="C20353" s="3" t="s">
        <v>44506</v>
      </c>
      <c r="D20353" s="3" t="s">
        <v>44507</v>
      </c>
      <c r="E20353" s="3" t="s">
        <v>18570</v>
      </c>
      <c r="F20353" s="3" t="s">
        <v>4588</v>
      </c>
      <c r="G20353" s="3"/>
      <c r="H20353" s="3" t="s">
        <v>12762</v>
      </c>
      <c r="I20353" s="301">
        <v>50.8</v>
      </c>
    </row>
    <row r="20354" spans="2:9">
      <c r="B20354" s="300" t="s">
        <v>160</v>
      </c>
      <c r="C20354" s="3" t="s">
        <v>48215</v>
      </c>
      <c r="D20354" s="3" t="s">
        <v>48216</v>
      </c>
      <c r="E20354" s="3" t="s">
        <v>18570</v>
      </c>
      <c r="F20354" s="3" t="s">
        <v>4588</v>
      </c>
      <c r="G20354" s="3"/>
      <c r="H20354" s="3" t="s">
        <v>12762</v>
      </c>
      <c r="I20354" s="301">
        <v>50.8</v>
      </c>
    </row>
    <row r="20355" spans="2:9">
      <c r="B20355" s="300" t="s">
        <v>160</v>
      </c>
      <c r="C20355" s="3" t="s">
        <v>24221</v>
      </c>
      <c r="D20355" s="3" t="s">
        <v>29611</v>
      </c>
      <c r="E20355" s="3" t="s">
        <v>29612</v>
      </c>
      <c r="F20355" s="3" t="s">
        <v>125</v>
      </c>
      <c r="G20355" s="3"/>
      <c r="H20355" s="3" t="s">
        <v>29613</v>
      </c>
      <c r="I20355" s="301">
        <v>50.6</v>
      </c>
    </row>
    <row r="20356" spans="2:9">
      <c r="B20356" s="300" t="s">
        <v>160</v>
      </c>
      <c r="C20356" s="3" t="s">
        <v>12891</v>
      </c>
      <c r="D20356" s="3" t="s">
        <v>12892</v>
      </c>
      <c r="E20356" s="3" t="s">
        <v>12893</v>
      </c>
      <c r="F20356" s="3" t="s">
        <v>125</v>
      </c>
      <c r="G20356" s="3"/>
      <c r="H20356" s="3" t="s">
        <v>12894</v>
      </c>
      <c r="I20356" s="301">
        <v>50.4</v>
      </c>
    </row>
    <row r="20357" spans="2:9">
      <c r="B20357" s="300" t="s">
        <v>160</v>
      </c>
      <c r="C20357" s="3">
        <v>248.3</v>
      </c>
      <c r="D20357" s="3" t="s">
        <v>11091</v>
      </c>
      <c r="E20357" s="3" t="s">
        <v>2605</v>
      </c>
      <c r="F20357" s="3" t="s">
        <v>125</v>
      </c>
      <c r="G20357" s="3"/>
      <c r="H20357" s="3" t="s">
        <v>5218</v>
      </c>
      <c r="I20357" s="301">
        <v>50.5</v>
      </c>
    </row>
    <row r="20358" spans="2:9">
      <c r="B20358" s="300" t="s">
        <v>160</v>
      </c>
      <c r="C20358" s="3" t="s">
        <v>11523</v>
      </c>
      <c r="D20358" s="3" t="s">
        <v>11524</v>
      </c>
      <c r="E20358" s="3" t="s">
        <v>11525</v>
      </c>
      <c r="F20358" s="3" t="s">
        <v>4588</v>
      </c>
      <c r="G20358" s="3"/>
      <c r="H20358" s="3" t="s">
        <v>5218</v>
      </c>
      <c r="I20358" s="301">
        <v>50.7</v>
      </c>
    </row>
    <row r="20359" spans="2:9">
      <c r="B20359" s="300" t="s">
        <v>160</v>
      </c>
      <c r="C20359" s="3" t="s">
        <v>11585</v>
      </c>
      <c r="D20359" s="3" t="s">
        <v>11586</v>
      </c>
      <c r="E20359" s="3" t="s">
        <v>11525</v>
      </c>
      <c r="F20359" s="3" t="s">
        <v>4588</v>
      </c>
      <c r="G20359" s="3"/>
      <c r="H20359" s="3" t="s">
        <v>5218</v>
      </c>
      <c r="I20359" s="301">
        <v>50.5</v>
      </c>
    </row>
    <row r="20360" spans="2:9">
      <c r="B20360" s="300" t="s">
        <v>160</v>
      </c>
      <c r="C20360" s="3" t="s">
        <v>14511</v>
      </c>
      <c r="D20360" s="3" t="s">
        <v>14512</v>
      </c>
      <c r="E20360" s="3" t="s">
        <v>11525</v>
      </c>
      <c r="F20360" s="3" t="s">
        <v>4588</v>
      </c>
      <c r="G20360" s="3"/>
      <c r="H20360" s="3" t="s">
        <v>5218</v>
      </c>
      <c r="I20360" s="301">
        <v>50.5</v>
      </c>
    </row>
    <row r="20361" spans="2:9">
      <c r="B20361" s="300" t="s">
        <v>160</v>
      </c>
      <c r="C20361" s="3" t="s">
        <v>15092</v>
      </c>
      <c r="D20361" s="3" t="s">
        <v>15093</v>
      </c>
      <c r="E20361" s="3" t="s">
        <v>11525</v>
      </c>
      <c r="F20361" s="3" t="s">
        <v>4588</v>
      </c>
      <c r="G20361" s="3"/>
      <c r="H20361" s="3" t="s">
        <v>5218</v>
      </c>
      <c r="I20361" s="301">
        <v>50.6</v>
      </c>
    </row>
    <row r="20362" spans="2:9">
      <c r="B20362" s="300" t="s">
        <v>160</v>
      </c>
      <c r="C20362" s="3" t="s">
        <v>15957</v>
      </c>
      <c r="D20362" s="3" t="s">
        <v>15958</v>
      </c>
      <c r="E20362" s="3" t="s">
        <v>11525</v>
      </c>
      <c r="F20362" s="3" t="s">
        <v>4588</v>
      </c>
      <c r="G20362" s="3"/>
      <c r="H20362" s="3" t="s">
        <v>5218</v>
      </c>
      <c r="I20362" s="301">
        <v>50.4</v>
      </c>
    </row>
    <row r="20363" spans="2:9">
      <c r="B20363" s="300" t="s">
        <v>160</v>
      </c>
      <c r="C20363" s="3" t="s">
        <v>16105</v>
      </c>
      <c r="D20363" s="3" t="s">
        <v>16106</v>
      </c>
      <c r="E20363" s="3" t="s">
        <v>11525</v>
      </c>
      <c r="F20363" s="3" t="s">
        <v>4588</v>
      </c>
      <c r="G20363" s="3"/>
      <c r="H20363" s="3" t="s">
        <v>5218</v>
      </c>
      <c r="I20363" s="301">
        <v>50.5</v>
      </c>
    </row>
    <row r="20364" spans="2:9">
      <c r="B20364" s="300" t="s">
        <v>160</v>
      </c>
      <c r="C20364" s="3" t="s">
        <v>16107</v>
      </c>
      <c r="D20364" s="3" t="s">
        <v>16108</v>
      </c>
      <c r="E20364" s="3" t="s">
        <v>11525</v>
      </c>
      <c r="F20364" s="3" t="s">
        <v>4588</v>
      </c>
      <c r="G20364" s="3"/>
      <c r="H20364" s="3" t="s">
        <v>5218</v>
      </c>
      <c r="I20364" s="301">
        <v>50.5</v>
      </c>
    </row>
    <row r="20365" spans="2:9">
      <c r="B20365" s="300" t="s">
        <v>160</v>
      </c>
      <c r="C20365" s="3" t="s">
        <v>16203</v>
      </c>
      <c r="D20365" s="3" t="s">
        <v>16204</v>
      </c>
      <c r="E20365" s="3" t="s">
        <v>11525</v>
      </c>
      <c r="F20365" s="3" t="s">
        <v>4588</v>
      </c>
      <c r="G20365" s="3"/>
      <c r="H20365" s="3" t="s">
        <v>5218</v>
      </c>
      <c r="I20365" s="301">
        <v>50.5</v>
      </c>
    </row>
    <row r="20366" spans="2:9">
      <c r="B20366" s="300" t="s">
        <v>160</v>
      </c>
      <c r="C20366" s="3" t="s">
        <v>16220</v>
      </c>
      <c r="D20366" s="3" t="s">
        <v>16221</v>
      </c>
      <c r="E20366" s="3" t="s">
        <v>11525</v>
      </c>
      <c r="F20366" s="3" t="s">
        <v>4588</v>
      </c>
      <c r="G20366" s="3"/>
      <c r="H20366" s="3" t="s">
        <v>5218</v>
      </c>
      <c r="I20366" s="301">
        <v>50.5</v>
      </c>
    </row>
    <row r="20367" spans="2:9">
      <c r="B20367" s="300" t="s">
        <v>160</v>
      </c>
      <c r="C20367" s="3" t="s">
        <v>16260</v>
      </c>
      <c r="D20367" s="3" t="s">
        <v>16261</v>
      </c>
      <c r="E20367" s="3" t="s">
        <v>11525</v>
      </c>
      <c r="F20367" s="3" t="s">
        <v>4588</v>
      </c>
      <c r="G20367" s="3"/>
      <c r="H20367" s="3" t="s">
        <v>5218</v>
      </c>
      <c r="I20367" s="301">
        <v>50.4</v>
      </c>
    </row>
    <row r="20368" spans="2:9">
      <c r="B20368" s="300" t="s">
        <v>160</v>
      </c>
      <c r="C20368" s="3" t="s">
        <v>16602</v>
      </c>
      <c r="D20368" s="3" t="s">
        <v>16603</v>
      </c>
      <c r="E20368" s="3" t="s">
        <v>11525</v>
      </c>
      <c r="F20368" s="3" t="s">
        <v>4588</v>
      </c>
      <c r="G20368" s="3"/>
      <c r="H20368" s="3" t="s">
        <v>5218</v>
      </c>
      <c r="I20368" s="301">
        <v>50.5</v>
      </c>
    </row>
    <row r="20369" spans="2:9">
      <c r="B20369" s="300" t="s">
        <v>160</v>
      </c>
      <c r="C20369" s="3" t="s">
        <v>16702</v>
      </c>
      <c r="D20369" s="3" t="s">
        <v>16703</v>
      </c>
      <c r="E20369" s="3" t="s">
        <v>11525</v>
      </c>
      <c r="F20369" s="3" t="s">
        <v>4588</v>
      </c>
      <c r="G20369" s="3"/>
      <c r="H20369" s="3" t="s">
        <v>5218</v>
      </c>
      <c r="I20369" s="301">
        <v>50.6</v>
      </c>
    </row>
    <row r="20370" spans="2:9">
      <c r="B20370" s="300" t="s">
        <v>160</v>
      </c>
      <c r="C20370" s="3" t="s">
        <v>16719</v>
      </c>
      <c r="D20370" s="3" t="s">
        <v>16720</v>
      </c>
      <c r="E20370" s="3" t="s">
        <v>11525</v>
      </c>
      <c r="F20370" s="3" t="s">
        <v>4588</v>
      </c>
      <c r="G20370" s="3"/>
      <c r="H20370" s="3" t="s">
        <v>5218</v>
      </c>
      <c r="I20370" s="301">
        <v>50.3</v>
      </c>
    </row>
    <row r="20371" spans="2:9">
      <c r="B20371" s="300" t="s">
        <v>160</v>
      </c>
      <c r="C20371" s="3" t="s">
        <v>16721</v>
      </c>
      <c r="D20371" s="3" t="s">
        <v>16722</v>
      </c>
      <c r="E20371" s="3" t="s">
        <v>11525</v>
      </c>
      <c r="F20371" s="3" t="s">
        <v>4588</v>
      </c>
      <c r="G20371" s="3"/>
      <c r="H20371" s="3" t="s">
        <v>5218</v>
      </c>
      <c r="I20371" s="301">
        <v>50.4</v>
      </c>
    </row>
    <row r="20372" spans="2:9">
      <c r="B20372" s="300" t="s">
        <v>160</v>
      </c>
      <c r="C20372" s="3" t="s">
        <v>16744</v>
      </c>
      <c r="D20372" s="3" t="s">
        <v>16745</v>
      </c>
      <c r="E20372" s="3" t="s">
        <v>16746</v>
      </c>
      <c r="F20372" s="3" t="s">
        <v>125</v>
      </c>
      <c r="G20372" s="3"/>
      <c r="H20372" s="3" t="s">
        <v>5218</v>
      </c>
      <c r="I20372" s="301">
        <v>50.6</v>
      </c>
    </row>
    <row r="20373" spans="2:9">
      <c r="B20373" s="300" t="s">
        <v>160</v>
      </c>
      <c r="C20373" s="3" t="s">
        <v>17031</v>
      </c>
      <c r="D20373" s="3" t="s">
        <v>17032</v>
      </c>
      <c r="E20373" s="3" t="s">
        <v>11525</v>
      </c>
      <c r="F20373" s="3" t="s">
        <v>4588</v>
      </c>
      <c r="G20373" s="3"/>
      <c r="H20373" s="3" t="s">
        <v>5218</v>
      </c>
      <c r="I20373" s="301">
        <v>50.4</v>
      </c>
    </row>
    <row r="20374" spans="2:9">
      <c r="B20374" s="300" t="s">
        <v>160</v>
      </c>
      <c r="C20374" s="3" t="s">
        <v>17164</v>
      </c>
      <c r="D20374" s="3" t="s">
        <v>17165</v>
      </c>
      <c r="E20374" s="3" t="s">
        <v>11525</v>
      </c>
      <c r="F20374" s="3" t="s">
        <v>4588</v>
      </c>
      <c r="G20374" s="3"/>
      <c r="H20374" s="3" t="s">
        <v>5218</v>
      </c>
      <c r="I20374" s="301">
        <v>50.4</v>
      </c>
    </row>
    <row r="20375" spans="2:9">
      <c r="B20375" s="300" t="s">
        <v>160</v>
      </c>
      <c r="C20375" s="3" t="s">
        <v>17926</v>
      </c>
      <c r="D20375" s="3" t="s">
        <v>17927</v>
      </c>
      <c r="E20375" s="3" t="s">
        <v>11525</v>
      </c>
      <c r="F20375" s="3" t="s">
        <v>4588</v>
      </c>
      <c r="G20375" s="3"/>
      <c r="H20375" s="3" t="s">
        <v>5218</v>
      </c>
      <c r="I20375" s="301">
        <v>50.5</v>
      </c>
    </row>
    <row r="20376" spans="2:9">
      <c r="B20376" s="300" t="s">
        <v>160</v>
      </c>
      <c r="C20376" s="3" t="s">
        <v>17928</v>
      </c>
      <c r="D20376" s="3" t="s">
        <v>17929</v>
      </c>
      <c r="E20376" s="3" t="s">
        <v>11525</v>
      </c>
      <c r="F20376" s="3" t="s">
        <v>4588</v>
      </c>
      <c r="G20376" s="3"/>
      <c r="H20376" s="3" t="s">
        <v>5218</v>
      </c>
      <c r="I20376" s="301">
        <v>50.5</v>
      </c>
    </row>
    <row r="20377" spans="2:9">
      <c r="B20377" s="300" t="s">
        <v>160</v>
      </c>
      <c r="C20377" s="3" t="s">
        <v>18614</v>
      </c>
      <c r="D20377" s="3" t="s">
        <v>18615</v>
      </c>
      <c r="E20377" s="3" t="s">
        <v>11525</v>
      </c>
      <c r="F20377" s="3" t="s">
        <v>4588</v>
      </c>
      <c r="G20377" s="3"/>
      <c r="H20377" s="3" t="s">
        <v>5218</v>
      </c>
      <c r="I20377" s="301">
        <v>50.5</v>
      </c>
    </row>
    <row r="20378" spans="2:9">
      <c r="B20378" s="300" t="s">
        <v>160</v>
      </c>
      <c r="C20378" s="3" t="s">
        <v>10</v>
      </c>
      <c r="D20378" s="3" t="s">
        <v>18619</v>
      </c>
      <c r="E20378" s="3" t="s">
        <v>11525</v>
      </c>
      <c r="F20378" s="3" t="s">
        <v>4588</v>
      </c>
      <c r="G20378" s="3"/>
      <c r="H20378" s="3" t="s">
        <v>5218</v>
      </c>
      <c r="I20378" s="301">
        <v>50.5</v>
      </c>
    </row>
    <row r="20379" spans="2:9">
      <c r="B20379" s="300" t="s">
        <v>160</v>
      </c>
      <c r="C20379" s="3" t="s">
        <v>18620</v>
      </c>
      <c r="D20379" s="3" t="s">
        <v>18621</v>
      </c>
      <c r="E20379" s="3" t="s">
        <v>11525</v>
      </c>
      <c r="F20379" s="3" t="s">
        <v>4588</v>
      </c>
      <c r="G20379" s="3"/>
      <c r="H20379" s="3" t="s">
        <v>5218</v>
      </c>
      <c r="I20379" s="301">
        <v>50.4</v>
      </c>
    </row>
    <row r="20380" spans="2:9">
      <c r="B20380" s="300" t="s">
        <v>160</v>
      </c>
      <c r="C20380" s="3" t="s">
        <v>18638</v>
      </c>
      <c r="D20380" s="3" t="s">
        <v>18639</v>
      </c>
      <c r="E20380" s="3" t="s">
        <v>11525</v>
      </c>
      <c r="F20380" s="3" t="s">
        <v>4588</v>
      </c>
      <c r="G20380" s="3"/>
      <c r="H20380" s="3" t="s">
        <v>5218</v>
      </c>
      <c r="I20380" s="301">
        <v>50.5</v>
      </c>
    </row>
    <row r="20381" spans="2:9">
      <c r="B20381" s="300" t="s">
        <v>160</v>
      </c>
      <c r="C20381" s="3" t="s">
        <v>18652</v>
      </c>
      <c r="D20381" s="3" t="s">
        <v>18653</v>
      </c>
      <c r="E20381" s="3" t="s">
        <v>11525</v>
      </c>
      <c r="F20381" s="3" t="s">
        <v>4588</v>
      </c>
      <c r="G20381" s="3"/>
      <c r="H20381" s="3" t="s">
        <v>5218</v>
      </c>
      <c r="I20381" s="301">
        <v>50.5</v>
      </c>
    </row>
    <row r="20382" spans="2:9">
      <c r="B20382" s="300" t="s">
        <v>160</v>
      </c>
      <c r="C20382" s="3" t="s">
        <v>18660</v>
      </c>
      <c r="D20382" s="3" t="s">
        <v>18661</v>
      </c>
      <c r="E20382" s="3" t="s">
        <v>11525</v>
      </c>
      <c r="F20382" s="3" t="s">
        <v>4588</v>
      </c>
      <c r="G20382" s="3"/>
      <c r="H20382" s="3" t="s">
        <v>5218</v>
      </c>
      <c r="I20382" s="301">
        <v>50.4</v>
      </c>
    </row>
    <row r="20383" spans="2:9">
      <c r="B20383" s="300" t="s">
        <v>160</v>
      </c>
      <c r="C20383" s="3" t="s">
        <v>18957</v>
      </c>
      <c r="D20383" s="3" t="s">
        <v>18958</v>
      </c>
      <c r="E20383" s="3" t="s">
        <v>11525</v>
      </c>
      <c r="F20383" s="3" t="s">
        <v>4588</v>
      </c>
      <c r="G20383" s="3"/>
      <c r="H20383" s="3" t="s">
        <v>5218</v>
      </c>
      <c r="I20383" s="301">
        <v>50.5</v>
      </c>
    </row>
    <row r="20384" spans="2:9">
      <c r="B20384" s="300" t="s">
        <v>160</v>
      </c>
      <c r="C20384" s="3" t="s">
        <v>18961</v>
      </c>
      <c r="D20384" s="3" t="s">
        <v>18962</v>
      </c>
      <c r="E20384" s="3" t="s">
        <v>11525</v>
      </c>
      <c r="F20384" s="3" t="s">
        <v>4588</v>
      </c>
      <c r="G20384" s="3"/>
      <c r="H20384" s="3" t="s">
        <v>5218</v>
      </c>
      <c r="I20384" s="301">
        <v>50.5</v>
      </c>
    </row>
    <row r="20385" spans="2:9">
      <c r="B20385" s="300" t="s">
        <v>160</v>
      </c>
      <c r="C20385" s="3" t="s">
        <v>19429</v>
      </c>
      <c r="D20385" s="3" t="s">
        <v>19430</v>
      </c>
      <c r="E20385" s="3" t="s">
        <v>11525</v>
      </c>
      <c r="F20385" s="3" t="s">
        <v>4588</v>
      </c>
      <c r="G20385" s="3"/>
      <c r="H20385" s="3" t="s">
        <v>5218</v>
      </c>
      <c r="I20385" s="301">
        <v>50.4</v>
      </c>
    </row>
    <row r="20386" spans="2:9">
      <c r="B20386" s="300" t="s">
        <v>160</v>
      </c>
      <c r="C20386" s="3" t="s">
        <v>19580</v>
      </c>
      <c r="D20386" s="3" t="s">
        <v>19581</v>
      </c>
      <c r="E20386" s="3" t="s">
        <v>11525</v>
      </c>
      <c r="F20386" s="3" t="s">
        <v>4588</v>
      </c>
      <c r="G20386" s="3"/>
      <c r="H20386" s="3" t="s">
        <v>5218</v>
      </c>
      <c r="I20386" s="301">
        <v>50.5</v>
      </c>
    </row>
    <row r="20387" spans="2:9">
      <c r="B20387" s="300" t="s">
        <v>160</v>
      </c>
      <c r="C20387" s="3" t="s">
        <v>19668</v>
      </c>
      <c r="D20387" s="3" t="s">
        <v>19669</v>
      </c>
      <c r="E20387" s="3" t="s">
        <v>11525</v>
      </c>
      <c r="F20387" s="3" t="s">
        <v>4588</v>
      </c>
      <c r="G20387" s="3"/>
      <c r="H20387" s="3" t="s">
        <v>5218</v>
      </c>
      <c r="I20387" s="301">
        <v>50.4</v>
      </c>
    </row>
    <row r="20388" spans="2:9">
      <c r="B20388" s="300" t="s">
        <v>160</v>
      </c>
      <c r="C20388" s="3" t="s">
        <v>19672</v>
      </c>
      <c r="D20388" s="3" t="s">
        <v>19673</v>
      </c>
      <c r="E20388" s="3" t="s">
        <v>11525</v>
      </c>
      <c r="F20388" s="3" t="s">
        <v>4588</v>
      </c>
      <c r="G20388" s="3"/>
      <c r="H20388" s="3" t="s">
        <v>5218</v>
      </c>
      <c r="I20388" s="301">
        <v>50.4</v>
      </c>
    </row>
    <row r="20389" spans="2:9">
      <c r="B20389" s="300" t="s">
        <v>160</v>
      </c>
      <c r="C20389" s="3" t="s">
        <v>20187</v>
      </c>
      <c r="D20389" s="3" t="s">
        <v>20188</v>
      </c>
      <c r="E20389" s="3" t="s">
        <v>20189</v>
      </c>
      <c r="F20389" s="3" t="s">
        <v>125</v>
      </c>
      <c r="G20389" s="3"/>
      <c r="H20389" s="3" t="s">
        <v>5218</v>
      </c>
      <c r="I20389" s="301">
        <v>50.6</v>
      </c>
    </row>
    <row r="20390" spans="2:9">
      <c r="B20390" s="300" t="s">
        <v>160</v>
      </c>
      <c r="C20390" s="3" t="s">
        <v>20272</v>
      </c>
      <c r="D20390" s="3" t="s">
        <v>20273</v>
      </c>
      <c r="E20390" s="3" t="s">
        <v>11525</v>
      </c>
      <c r="F20390" s="3" t="s">
        <v>4588</v>
      </c>
      <c r="G20390" s="3"/>
      <c r="H20390" s="3" t="s">
        <v>5218</v>
      </c>
      <c r="I20390" s="301">
        <v>50.5</v>
      </c>
    </row>
    <row r="20391" spans="2:9">
      <c r="B20391" s="300" t="s">
        <v>160</v>
      </c>
      <c r="C20391" s="3" t="s">
        <v>21141</v>
      </c>
      <c r="D20391" s="3" t="s">
        <v>21142</v>
      </c>
      <c r="E20391" s="3" t="s">
        <v>11525</v>
      </c>
      <c r="F20391" s="3" t="s">
        <v>4588</v>
      </c>
      <c r="G20391" s="3"/>
      <c r="H20391" s="3" t="s">
        <v>5218</v>
      </c>
      <c r="I20391" s="301">
        <v>50.4</v>
      </c>
    </row>
    <row r="20392" spans="2:9">
      <c r="B20392" s="300" t="s">
        <v>160</v>
      </c>
      <c r="C20392" s="3" t="s">
        <v>21895</v>
      </c>
      <c r="D20392" s="3" t="s">
        <v>21896</v>
      </c>
      <c r="E20392" s="3" t="s">
        <v>11525</v>
      </c>
      <c r="F20392" s="3" t="s">
        <v>4588</v>
      </c>
      <c r="G20392" s="3"/>
      <c r="H20392" s="3" t="s">
        <v>5218</v>
      </c>
      <c r="I20392" s="301">
        <v>50.4</v>
      </c>
    </row>
    <row r="20393" spans="2:9">
      <c r="B20393" s="300" t="s">
        <v>160</v>
      </c>
      <c r="C20393" s="3" t="s">
        <v>22271</v>
      </c>
      <c r="D20393" s="3" t="s">
        <v>22272</v>
      </c>
      <c r="E20393" s="3" t="s">
        <v>11525</v>
      </c>
      <c r="F20393" s="3" t="s">
        <v>4588</v>
      </c>
      <c r="G20393" s="3"/>
      <c r="H20393" s="3" t="s">
        <v>5218</v>
      </c>
      <c r="I20393" s="301">
        <v>50.5</v>
      </c>
    </row>
    <row r="20394" spans="2:9">
      <c r="B20394" s="300" t="s">
        <v>160</v>
      </c>
      <c r="C20394" s="3" t="s">
        <v>22915</v>
      </c>
      <c r="D20394" s="3" t="s">
        <v>22916</v>
      </c>
      <c r="E20394" s="3" t="s">
        <v>11525</v>
      </c>
      <c r="F20394" s="3" t="s">
        <v>4588</v>
      </c>
      <c r="G20394" s="3"/>
      <c r="H20394" s="3" t="s">
        <v>5218</v>
      </c>
      <c r="I20394" s="301">
        <v>50.4</v>
      </c>
    </row>
    <row r="20395" spans="2:9">
      <c r="B20395" s="300" t="s">
        <v>160</v>
      </c>
      <c r="C20395" s="3" t="s">
        <v>23309</v>
      </c>
      <c r="D20395" s="3" t="s">
        <v>23310</v>
      </c>
      <c r="E20395" s="3" t="s">
        <v>11525</v>
      </c>
      <c r="F20395" s="3" t="s">
        <v>4588</v>
      </c>
      <c r="G20395" s="3"/>
      <c r="H20395" s="3" t="s">
        <v>5218</v>
      </c>
      <c r="I20395" s="301">
        <v>50.5</v>
      </c>
    </row>
    <row r="20396" spans="2:9">
      <c r="B20396" s="300" t="s">
        <v>160</v>
      </c>
      <c r="C20396" s="3" t="s">
        <v>23521</v>
      </c>
      <c r="D20396" s="3" t="s">
        <v>23522</v>
      </c>
      <c r="E20396" s="3" t="s">
        <v>11525</v>
      </c>
      <c r="F20396" s="3" t="s">
        <v>4588</v>
      </c>
      <c r="G20396" s="3"/>
      <c r="H20396" s="3" t="s">
        <v>5218</v>
      </c>
      <c r="I20396" s="301">
        <v>50.5</v>
      </c>
    </row>
    <row r="20397" spans="2:9">
      <c r="B20397" s="300" t="s">
        <v>160</v>
      </c>
      <c r="C20397" s="3" t="s">
        <v>24404</v>
      </c>
      <c r="D20397" s="3" t="s">
        <v>24405</v>
      </c>
      <c r="E20397" s="3" t="s">
        <v>11525</v>
      </c>
      <c r="F20397" s="3" t="s">
        <v>4588</v>
      </c>
      <c r="G20397" s="3"/>
      <c r="H20397" s="3" t="s">
        <v>5218</v>
      </c>
      <c r="I20397" s="301">
        <v>50.5</v>
      </c>
    </row>
    <row r="20398" spans="2:9">
      <c r="B20398" s="300" t="s">
        <v>160</v>
      </c>
      <c r="C20398" s="3" t="s">
        <v>25895</v>
      </c>
      <c r="D20398" s="3" t="s">
        <v>25896</v>
      </c>
      <c r="E20398" s="3" t="s">
        <v>11525</v>
      </c>
      <c r="F20398" s="3" t="s">
        <v>4588</v>
      </c>
      <c r="G20398" s="3"/>
      <c r="H20398" s="3" t="s">
        <v>5218</v>
      </c>
      <c r="I20398" s="301">
        <v>50.4</v>
      </c>
    </row>
    <row r="20399" spans="2:9">
      <c r="B20399" s="300" t="s">
        <v>160</v>
      </c>
      <c r="C20399" s="3" t="s">
        <v>25974</v>
      </c>
      <c r="D20399" s="3" t="s">
        <v>25975</v>
      </c>
      <c r="E20399" s="3" t="s">
        <v>11525</v>
      </c>
      <c r="F20399" s="3" t="s">
        <v>4588</v>
      </c>
      <c r="G20399" s="3"/>
      <c r="H20399" s="3" t="s">
        <v>5218</v>
      </c>
      <c r="I20399" s="301">
        <v>50.3</v>
      </c>
    </row>
    <row r="20400" spans="2:9">
      <c r="B20400" s="300" t="s">
        <v>160</v>
      </c>
      <c r="C20400" s="3" t="s">
        <v>25990</v>
      </c>
      <c r="D20400" s="3" t="s">
        <v>25991</v>
      </c>
      <c r="E20400" s="3" t="s">
        <v>11525</v>
      </c>
      <c r="F20400" s="3" t="s">
        <v>4588</v>
      </c>
      <c r="G20400" s="3"/>
      <c r="H20400" s="3" t="s">
        <v>5218</v>
      </c>
      <c r="I20400" s="301">
        <v>50.5</v>
      </c>
    </row>
    <row r="20401" spans="2:9">
      <c r="B20401" s="300" t="s">
        <v>160</v>
      </c>
      <c r="C20401" s="3" t="s">
        <v>26008</v>
      </c>
      <c r="D20401" s="3" t="s">
        <v>26009</v>
      </c>
      <c r="E20401" s="3" t="s">
        <v>11525</v>
      </c>
      <c r="F20401" s="3" t="s">
        <v>4588</v>
      </c>
      <c r="G20401" s="3"/>
      <c r="H20401" s="3" t="s">
        <v>5218</v>
      </c>
      <c r="I20401" s="301">
        <v>50.4</v>
      </c>
    </row>
    <row r="20402" spans="2:9">
      <c r="B20402" s="300" t="s">
        <v>160</v>
      </c>
      <c r="C20402" s="3" t="s">
        <v>26012</v>
      </c>
      <c r="D20402" s="3" t="s">
        <v>26013</v>
      </c>
      <c r="E20402" s="3" t="s">
        <v>11525</v>
      </c>
      <c r="F20402" s="3" t="s">
        <v>4588</v>
      </c>
      <c r="G20402" s="3"/>
      <c r="H20402" s="3" t="s">
        <v>5218</v>
      </c>
      <c r="I20402" s="301">
        <v>50.4</v>
      </c>
    </row>
    <row r="20403" spans="2:9">
      <c r="B20403" s="300" t="s">
        <v>160</v>
      </c>
      <c r="C20403" s="3" t="s">
        <v>26556</v>
      </c>
      <c r="D20403" s="3" t="s">
        <v>26557</v>
      </c>
      <c r="E20403" s="3" t="s">
        <v>11525</v>
      </c>
      <c r="F20403" s="3" t="s">
        <v>4588</v>
      </c>
      <c r="G20403" s="3"/>
      <c r="H20403" s="3" t="s">
        <v>5218</v>
      </c>
      <c r="I20403" s="301">
        <v>50.4</v>
      </c>
    </row>
    <row r="20404" spans="2:9">
      <c r="B20404" s="300" t="s">
        <v>160</v>
      </c>
      <c r="C20404" s="3" t="s">
        <v>29401</v>
      </c>
      <c r="D20404" s="3" t="s">
        <v>29402</v>
      </c>
      <c r="E20404" s="3" t="s">
        <v>11525</v>
      </c>
      <c r="F20404" s="3" t="s">
        <v>4588</v>
      </c>
      <c r="G20404" s="3"/>
      <c r="H20404" s="3" t="s">
        <v>5218</v>
      </c>
      <c r="I20404" s="301">
        <v>50.5</v>
      </c>
    </row>
    <row r="20405" spans="2:9">
      <c r="B20405" s="300" t="s">
        <v>160</v>
      </c>
      <c r="C20405" s="3" t="s">
        <v>31826</v>
      </c>
      <c r="D20405" s="3" t="s">
        <v>31827</v>
      </c>
      <c r="E20405" s="3" t="s">
        <v>11525</v>
      </c>
      <c r="F20405" s="3" t="s">
        <v>4588</v>
      </c>
      <c r="G20405" s="3"/>
      <c r="H20405" s="3" t="s">
        <v>5218</v>
      </c>
      <c r="I20405" s="301">
        <v>50.5</v>
      </c>
    </row>
    <row r="20406" spans="2:9">
      <c r="B20406" s="300" t="s">
        <v>160</v>
      </c>
      <c r="C20406" s="3" t="s">
        <v>32329</v>
      </c>
      <c r="D20406" s="3" t="s">
        <v>32330</v>
      </c>
      <c r="E20406" s="3" t="s">
        <v>11525</v>
      </c>
      <c r="F20406" s="3" t="s">
        <v>4588</v>
      </c>
      <c r="G20406" s="3"/>
      <c r="H20406" s="3" t="s">
        <v>5218</v>
      </c>
      <c r="I20406" s="301">
        <v>50.5</v>
      </c>
    </row>
    <row r="20407" spans="2:9">
      <c r="B20407" s="300" t="s">
        <v>160</v>
      </c>
      <c r="C20407" s="3" t="s">
        <v>32365</v>
      </c>
      <c r="D20407" s="3" t="s">
        <v>32366</v>
      </c>
      <c r="E20407" s="3" t="s">
        <v>11525</v>
      </c>
      <c r="F20407" s="3" t="s">
        <v>4588</v>
      </c>
      <c r="G20407" s="3"/>
      <c r="H20407" s="3" t="s">
        <v>5218</v>
      </c>
      <c r="I20407" s="301">
        <v>50.2</v>
      </c>
    </row>
    <row r="20408" spans="2:9">
      <c r="B20408" s="300" t="s">
        <v>160</v>
      </c>
      <c r="C20408" s="3" t="s">
        <v>33229</v>
      </c>
      <c r="D20408" s="3" t="s">
        <v>33230</v>
      </c>
      <c r="E20408" s="3" t="s">
        <v>11525</v>
      </c>
      <c r="F20408" s="3" t="s">
        <v>4588</v>
      </c>
      <c r="G20408" s="3"/>
      <c r="H20408" s="3" t="s">
        <v>5218</v>
      </c>
      <c r="I20408" s="301">
        <v>50.5</v>
      </c>
    </row>
    <row r="20409" spans="2:9">
      <c r="B20409" s="300" t="s">
        <v>160</v>
      </c>
      <c r="C20409" s="3" t="s">
        <v>33246</v>
      </c>
      <c r="D20409" s="3" t="s">
        <v>33247</v>
      </c>
      <c r="E20409" s="3" t="s">
        <v>11525</v>
      </c>
      <c r="F20409" s="3" t="s">
        <v>4588</v>
      </c>
      <c r="G20409" s="3"/>
      <c r="H20409" s="3" t="s">
        <v>5218</v>
      </c>
      <c r="I20409" s="301">
        <v>50.4</v>
      </c>
    </row>
    <row r="20410" spans="2:9">
      <c r="B20410" s="300" t="s">
        <v>160</v>
      </c>
      <c r="C20410" s="3" t="s">
        <v>34821</v>
      </c>
      <c r="D20410" s="3" t="s">
        <v>34822</v>
      </c>
      <c r="E20410" s="3" t="s">
        <v>11525</v>
      </c>
      <c r="F20410" s="3" t="s">
        <v>4588</v>
      </c>
      <c r="G20410" s="3"/>
      <c r="H20410" s="3" t="s">
        <v>5218</v>
      </c>
      <c r="I20410" s="301">
        <v>50.5</v>
      </c>
    </row>
    <row r="20411" spans="2:9">
      <c r="B20411" s="300" t="s">
        <v>160</v>
      </c>
      <c r="C20411" s="3" t="s">
        <v>9772</v>
      </c>
      <c r="D20411" s="3" t="s">
        <v>35007</v>
      </c>
      <c r="E20411" s="3" t="s">
        <v>11525</v>
      </c>
      <c r="F20411" s="3" t="s">
        <v>4588</v>
      </c>
      <c r="G20411" s="3"/>
      <c r="H20411" s="3" t="s">
        <v>5218</v>
      </c>
      <c r="I20411" s="301">
        <v>50.5</v>
      </c>
    </row>
    <row r="20412" spans="2:9">
      <c r="B20412" s="300" t="s">
        <v>160</v>
      </c>
      <c r="C20412" s="3" t="s">
        <v>35534</v>
      </c>
      <c r="D20412" s="3" t="s">
        <v>35535</v>
      </c>
      <c r="E20412" s="3" t="s">
        <v>11525</v>
      </c>
      <c r="F20412" s="3" t="s">
        <v>4588</v>
      </c>
      <c r="G20412" s="3"/>
      <c r="H20412" s="3" t="s">
        <v>5218</v>
      </c>
      <c r="I20412" s="301">
        <v>50.4</v>
      </c>
    </row>
    <row r="20413" spans="2:9">
      <c r="B20413" s="300" t="s">
        <v>160</v>
      </c>
      <c r="C20413" s="3" t="s">
        <v>35536</v>
      </c>
      <c r="D20413" s="3" t="s">
        <v>35537</v>
      </c>
      <c r="E20413" s="3" t="s">
        <v>35538</v>
      </c>
      <c r="F20413" s="3" t="s">
        <v>4588</v>
      </c>
      <c r="G20413" s="3" t="s">
        <v>35539</v>
      </c>
      <c r="H20413" s="3" t="s">
        <v>5218</v>
      </c>
      <c r="I20413" s="301">
        <v>50.900700000000001</v>
      </c>
    </row>
    <row r="20414" spans="2:9">
      <c r="B20414" s="300" t="s">
        <v>160</v>
      </c>
      <c r="C20414" s="3" t="s">
        <v>58234</v>
      </c>
      <c r="D20414" s="3" t="s">
        <v>58235</v>
      </c>
      <c r="E20414" s="3" t="s">
        <v>58236</v>
      </c>
      <c r="F20414" s="3" t="s">
        <v>4588</v>
      </c>
      <c r="G20414" s="3"/>
      <c r="H20414" s="3" t="s">
        <v>5218</v>
      </c>
      <c r="I20414" s="301">
        <v>50.6</v>
      </c>
    </row>
    <row r="20415" spans="2:9">
      <c r="B20415" s="300" t="s">
        <v>160</v>
      </c>
      <c r="C20415" s="3" t="s">
        <v>58278</v>
      </c>
      <c r="D20415" s="3" t="s">
        <v>58279</v>
      </c>
      <c r="E20415" s="3" t="s">
        <v>58236</v>
      </c>
      <c r="F20415" s="3" t="s">
        <v>4588</v>
      </c>
      <c r="G20415" s="3"/>
      <c r="H20415" s="3" t="s">
        <v>5218</v>
      </c>
      <c r="I20415" s="301">
        <v>50.8</v>
      </c>
    </row>
    <row r="20416" spans="2:9">
      <c r="B20416" s="300" t="s">
        <v>160</v>
      </c>
      <c r="C20416" s="3" t="s">
        <v>58282</v>
      </c>
      <c r="D20416" s="3" t="s">
        <v>58283</v>
      </c>
      <c r="E20416" s="3" t="s">
        <v>58236</v>
      </c>
      <c r="F20416" s="3" t="s">
        <v>4588</v>
      </c>
      <c r="G20416" s="3"/>
      <c r="H20416" s="3" t="s">
        <v>5218</v>
      </c>
      <c r="I20416" s="301">
        <v>50.8</v>
      </c>
    </row>
    <row r="20417" spans="2:9">
      <c r="B20417" s="300" t="s">
        <v>160</v>
      </c>
      <c r="C20417" s="3" t="s">
        <v>58401</v>
      </c>
      <c r="D20417" s="3" t="s">
        <v>58402</v>
      </c>
      <c r="E20417" s="3" t="s">
        <v>58236</v>
      </c>
      <c r="F20417" s="3" t="s">
        <v>4588</v>
      </c>
      <c r="G20417" s="3"/>
      <c r="H20417" s="3" t="s">
        <v>5218</v>
      </c>
      <c r="I20417" s="301">
        <v>50.6</v>
      </c>
    </row>
    <row r="20418" spans="2:9">
      <c r="B20418" s="300" t="s">
        <v>160</v>
      </c>
      <c r="C20418" s="3">
        <v>136.19999999999999</v>
      </c>
      <c r="D20418" s="3" t="s">
        <v>58415</v>
      </c>
      <c r="E20418" s="3" t="s">
        <v>2605</v>
      </c>
      <c r="F20418" s="3" t="s">
        <v>125</v>
      </c>
      <c r="G20418" s="3"/>
      <c r="H20418" s="3" t="s">
        <v>5218</v>
      </c>
      <c r="I20418" s="301">
        <v>50.8</v>
      </c>
    </row>
    <row r="20419" spans="2:9">
      <c r="B20419" s="300" t="s">
        <v>160</v>
      </c>
      <c r="C20419" s="3">
        <v>43.3</v>
      </c>
      <c r="D20419" s="3" t="s">
        <v>58422</v>
      </c>
      <c r="E20419" s="3" t="s">
        <v>2605</v>
      </c>
      <c r="F20419" s="3" t="s">
        <v>125</v>
      </c>
      <c r="G20419" s="3"/>
      <c r="H20419" s="3" t="s">
        <v>5218</v>
      </c>
      <c r="I20419" s="301">
        <v>50.8</v>
      </c>
    </row>
    <row r="20420" spans="2:9">
      <c r="B20420" s="300" t="s">
        <v>160</v>
      </c>
      <c r="C20420" s="3" t="s">
        <v>58607</v>
      </c>
      <c r="D20420" s="3" t="s">
        <v>58608</v>
      </c>
      <c r="E20420" s="3" t="s">
        <v>58236</v>
      </c>
      <c r="F20420" s="3" t="s">
        <v>4588</v>
      </c>
      <c r="G20420" s="3"/>
      <c r="H20420" s="3" t="s">
        <v>5218</v>
      </c>
      <c r="I20420" s="301">
        <v>50.7</v>
      </c>
    </row>
    <row r="20421" spans="2:9">
      <c r="B20421" s="300" t="s">
        <v>160</v>
      </c>
      <c r="C20421" s="3" t="s">
        <v>58734</v>
      </c>
      <c r="D20421" s="3" t="s">
        <v>58735</v>
      </c>
      <c r="E20421" s="3" t="s">
        <v>58236</v>
      </c>
      <c r="F20421" s="3" t="s">
        <v>4588</v>
      </c>
      <c r="G20421" s="3"/>
      <c r="H20421" s="3" t="s">
        <v>5218</v>
      </c>
      <c r="I20421" s="301">
        <v>50.6</v>
      </c>
    </row>
    <row r="20422" spans="2:9">
      <c r="B20422" s="300" t="s">
        <v>160</v>
      </c>
      <c r="C20422" s="3" t="s">
        <v>58788</v>
      </c>
      <c r="D20422" s="3" t="s">
        <v>58789</v>
      </c>
      <c r="E20422" s="3" t="s">
        <v>58236</v>
      </c>
      <c r="F20422" s="3" t="s">
        <v>4588</v>
      </c>
      <c r="G20422" s="3"/>
      <c r="H20422" s="3" t="s">
        <v>5218</v>
      </c>
      <c r="I20422" s="301">
        <v>50.8</v>
      </c>
    </row>
    <row r="20423" spans="2:9">
      <c r="B20423" s="300" t="s">
        <v>160</v>
      </c>
      <c r="C20423" s="3" t="s">
        <v>58925</v>
      </c>
      <c r="D20423" s="3" t="s">
        <v>58926</v>
      </c>
      <c r="E20423" s="3" t="s">
        <v>58236</v>
      </c>
      <c r="F20423" s="3" t="s">
        <v>4588</v>
      </c>
      <c r="G20423" s="3"/>
      <c r="H20423" s="3" t="s">
        <v>5218</v>
      </c>
      <c r="I20423" s="301">
        <v>50.8</v>
      </c>
    </row>
    <row r="20424" spans="2:9">
      <c r="B20424" s="300" t="s">
        <v>160</v>
      </c>
      <c r="C20424" s="3" t="s">
        <v>59064</v>
      </c>
      <c r="D20424" s="3" t="s">
        <v>59065</v>
      </c>
      <c r="E20424" s="3" t="s">
        <v>58236</v>
      </c>
      <c r="F20424" s="3" t="s">
        <v>4588</v>
      </c>
      <c r="G20424" s="3"/>
      <c r="H20424" s="3" t="s">
        <v>5218</v>
      </c>
      <c r="I20424" s="301">
        <v>50.6</v>
      </c>
    </row>
    <row r="20425" spans="2:9">
      <c r="B20425" s="300" t="s">
        <v>160</v>
      </c>
      <c r="C20425" s="3" t="s">
        <v>20405</v>
      </c>
      <c r="D20425" s="3" t="s">
        <v>59493</v>
      </c>
      <c r="E20425" s="3" t="s">
        <v>16029</v>
      </c>
      <c r="F20425" s="3" t="s">
        <v>4588</v>
      </c>
      <c r="G20425" s="3"/>
      <c r="H20425" s="3" t="s">
        <v>5218</v>
      </c>
      <c r="I20425" s="301">
        <v>50.6</v>
      </c>
    </row>
    <row r="20426" spans="2:9">
      <c r="B20426" s="300" t="s">
        <v>160</v>
      </c>
      <c r="C20426" s="3" t="s">
        <v>7198</v>
      </c>
      <c r="D20426" s="3" t="s">
        <v>7199</v>
      </c>
      <c r="E20426" s="3" t="s">
        <v>7200</v>
      </c>
      <c r="F20426" s="3" t="s">
        <v>114</v>
      </c>
      <c r="G20426" s="3" t="s">
        <v>7201</v>
      </c>
      <c r="H20426" s="3" t="s">
        <v>7202</v>
      </c>
      <c r="I20426" s="301">
        <v>50.609900000000003</v>
      </c>
    </row>
    <row r="20427" spans="2:9">
      <c r="B20427" s="300" t="s">
        <v>160</v>
      </c>
      <c r="C20427" s="3">
        <v>5008</v>
      </c>
      <c r="D20427" s="3" t="s">
        <v>5662</v>
      </c>
      <c r="E20427" s="3" t="s">
        <v>3058</v>
      </c>
      <c r="F20427" s="3" t="s">
        <v>114</v>
      </c>
      <c r="G20427" s="3" t="s">
        <v>5663</v>
      </c>
      <c r="H20427" s="3" t="s">
        <v>2764</v>
      </c>
      <c r="I20427" s="301">
        <v>50.6798</v>
      </c>
    </row>
    <row r="20428" spans="2:9">
      <c r="B20428" s="300" t="s">
        <v>160</v>
      </c>
      <c r="C20428" s="3" t="s">
        <v>2760</v>
      </c>
      <c r="D20428" s="3" t="s">
        <v>2761</v>
      </c>
      <c r="E20428" s="3" t="s">
        <v>2762</v>
      </c>
      <c r="F20428" s="3" t="s">
        <v>114</v>
      </c>
      <c r="G20428" s="3" t="s">
        <v>2763</v>
      </c>
      <c r="H20428" s="3" t="s">
        <v>2764</v>
      </c>
      <c r="I20428" s="301">
        <v>50.608400000000003</v>
      </c>
    </row>
    <row r="20429" spans="2:9">
      <c r="B20429" s="300" t="s">
        <v>160</v>
      </c>
      <c r="C20429" s="3" t="s">
        <v>7100</v>
      </c>
      <c r="D20429" s="3" t="s">
        <v>7101</v>
      </c>
      <c r="E20429" s="3" t="s">
        <v>3058</v>
      </c>
      <c r="F20429" s="3" t="s">
        <v>114</v>
      </c>
      <c r="G20429" s="3" t="s">
        <v>7102</v>
      </c>
      <c r="H20429" s="3" t="s">
        <v>2764</v>
      </c>
      <c r="I20429" s="301">
        <v>50.656300000000002</v>
      </c>
    </row>
    <row r="20430" spans="2:9">
      <c r="B20430" s="300" t="s">
        <v>160</v>
      </c>
      <c r="C20430" s="3" t="s">
        <v>7140</v>
      </c>
      <c r="D20430" s="3" t="s">
        <v>7141</v>
      </c>
      <c r="E20430" s="3" t="s">
        <v>3058</v>
      </c>
      <c r="F20430" s="3" t="s">
        <v>114</v>
      </c>
      <c r="G20430" s="3" t="s">
        <v>7142</v>
      </c>
      <c r="H20430" s="3" t="s">
        <v>2764</v>
      </c>
      <c r="I20430" s="301">
        <v>50.630099999999999</v>
      </c>
    </row>
    <row r="20431" spans="2:9">
      <c r="B20431" s="300" t="s">
        <v>160</v>
      </c>
      <c r="C20431" s="3" t="s">
        <v>7203</v>
      </c>
      <c r="D20431" s="3" t="s">
        <v>7204</v>
      </c>
      <c r="E20431" s="3" t="s">
        <v>7200</v>
      </c>
      <c r="F20431" s="3" t="s">
        <v>114</v>
      </c>
      <c r="G20431" s="3" t="s">
        <v>7205</v>
      </c>
      <c r="H20431" s="3" t="s">
        <v>2764</v>
      </c>
      <c r="I20431" s="301">
        <v>50.616700000000002</v>
      </c>
    </row>
    <row r="20432" spans="2:9">
      <c r="B20432" s="300" t="s">
        <v>160</v>
      </c>
      <c r="C20432" s="3" t="s">
        <v>12170</v>
      </c>
      <c r="D20432" s="3" t="s">
        <v>12171</v>
      </c>
      <c r="E20432" s="3" t="s">
        <v>12172</v>
      </c>
      <c r="F20432" s="3" t="s">
        <v>4588</v>
      </c>
      <c r="G20432" s="3"/>
      <c r="H20432" s="3" t="s">
        <v>12173</v>
      </c>
      <c r="I20432" s="301">
        <v>50.6</v>
      </c>
    </row>
    <row r="20433" spans="2:9">
      <c r="B20433" s="300" t="s">
        <v>160</v>
      </c>
      <c r="C20433" s="3" t="s">
        <v>12680</v>
      </c>
      <c r="D20433" s="3" t="s">
        <v>12681</v>
      </c>
      <c r="E20433" s="3" t="s">
        <v>12172</v>
      </c>
      <c r="F20433" s="3" t="s">
        <v>4588</v>
      </c>
      <c r="G20433" s="3"/>
      <c r="H20433" s="3" t="s">
        <v>12682</v>
      </c>
      <c r="I20433" s="301">
        <v>50.6</v>
      </c>
    </row>
    <row r="20434" spans="2:9">
      <c r="B20434" s="300" t="s">
        <v>160</v>
      </c>
      <c r="C20434" s="3" t="s">
        <v>23890</v>
      </c>
      <c r="D20434" s="3" t="s">
        <v>23891</v>
      </c>
      <c r="E20434" s="3" t="s">
        <v>12172</v>
      </c>
      <c r="F20434" s="3" t="s">
        <v>4588</v>
      </c>
      <c r="G20434" s="3"/>
      <c r="H20434" s="3" t="s">
        <v>12682</v>
      </c>
      <c r="I20434" s="301">
        <v>50.6</v>
      </c>
    </row>
    <row r="20435" spans="2:9">
      <c r="B20435" s="300" t="s">
        <v>160</v>
      </c>
      <c r="C20435" s="3" t="s">
        <v>23979</v>
      </c>
      <c r="D20435" s="3" t="s">
        <v>23980</v>
      </c>
      <c r="E20435" s="3" t="s">
        <v>12172</v>
      </c>
      <c r="F20435" s="3" t="s">
        <v>4588</v>
      </c>
      <c r="G20435" s="3"/>
      <c r="H20435" s="3" t="s">
        <v>12682</v>
      </c>
      <c r="I20435" s="301">
        <v>50.6</v>
      </c>
    </row>
    <row r="20436" spans="2:9">
      <c r="B20436" s="300" t="s">
        <v>160</v>
      </c>
      <c r="C20436" s="3" t="s">
        <v>14186</v>
      </c>
      <c r="D20436" s="3" t="s">
        <v>14187</v>
      </c>
      <c r="E20436" s="3" t="s">
        <v>12172</v>
      </c>
      <c r="F20436" s="3" t="s">
        <v>4588</v>
      </c>
      <c r="G20436" s="3"/>
      <c r="H20436" s="3" t="s">
        <v>14188</v>
      </c>
      <c r="I20436" s="301">
        <v>50.6</v>
      </c>
    </row>
    <row r="20437" spans="2:9">
      <c r="B20437" s="300" t="s">
        <v>160</v>
      </c>
      <c r="C20437" s="3" t="s">
        <v>17906</v>
      </c>
      <c r="D20437" s="3" t="s">
        <v>17907</v>
      </c>
      <c r="E20437" s="3" t="s">
        <v>12172</v>
      </c>
      <c r="F20437" s="3" t="s">
        <v>4588</v>
      </c>
      <c r="G20437" s="3"/>
      <c r="H20437" s="3" t="s">
        <v>14188</v>
      </c>
      <c r="I20437" s="301">
        <v>50.6</v>
      </c>
    </row>
    <row r="20438" spans="2:9">
      <c r="B20438" s="300" t="s">
        <v>160</v>
      </c>
      <c r="C20438" s="3" t="s">
        <v>19451</v>
      </c>
      <c r="D20438" s="3" t="s">
        <v>19452</v>
      </c>
      <c r="E20438" s="3" t="s">
        <v>12172</v>
      </c>
      <c r="F20438" s="3" t="s">
        <v>4588</v>
      </c>
      <c r="G20438" s="3"/>
      <c r="H20438" s="3" t="s">
        <v>14188</v>
      </c>
      <c r="I20438" s="301">
        <v>50.6</v>
      </c>
    </row>
    <row r="20439" spans="2:9">
      <c r="B20439" s="300" t="s">
        <v>160</v>
      </c>
      <c r="C20439" s="3" t="s">
        <v>32230</v>
      </c>
      <c r="D20439" s="3" t="s">
        <v>32231</v>
      </c>
      <c r="E20439" s="3" t="s">
        <v>12172</v>
      </c>
      <c r="F20439" s="3" t="s">
        <v>4588</v>
      </c>
      <c r="G20439" s="3"/>
      <c r="H20439" s="3" t="s">
        <v>14188</v>
      </c>
      <c r="I20439" s="301">
        <v>50.6</v>
      </c>
    </row>
    <row r="20440" spans="2:9">
      <c r="B20440" s="300" t="s">
        <v>160</v>
      </c>
      <c r="C20440" s="3" t="s">
        <v>10003</v>
      </c>
      <c r="D20440" s="3" t="s">
        <v>10004</v>
      </c>
      <c r="E20440" s="3" t="s">
        <v>10005</v>
      </c>
      <c r="F20440" s="3" t="s">
        <v>4588</v>
      </c>
      <c r="G20440" s="3"/>
      <c r="H20440" s="3" t="s">
        <v>10006</v>
      </c>
      <c r="I20440" s="301">
        <v>50.6</v>
      </c>
    </row>
    <row r="20441" spans="2:9">
      <c r="B20441" s="300" t="s">
        <v>160</v>
      </c>
      <c r="C20441" s="3" t="s">
        <v>10007</v>
      </c>
      <c r="D20441" s="3" t="s">
        <v>10008</v>
      </c>
      <c r="E20441" s="3" t="s">
        <v>10005</v>
      </c>
      <c r="F20441" s="3" t="s">
        <v>4588</v>
      </c>
      <c r="G20441" s="3"/>
      <c r="H20441" s="3" t="s">
        <v>10006</v>
      </c>
      <c r="I20441" s="301">
        <v>50.6</v>
      </c>
    </row>
    <row r="20442" spans="2:9">
      <c r="B20442" s="300" t="s">
        <v>160</v>
      </c>
      <c r="C20442" s="3">
        <v>1748</v>
      </c>
      <c r="D20442" s="3" t="s">
        <v>10021</v>
      </c>
      <c r="E20442" s="3" t="s">
        <v>10005</v>
      </c>
      <c r="F20442" s="3" t="s">
        <v>4588</v>
      </c>
      <c r="G20442" s="3"/>
      <c r="H20442" s="3" t="s">
        <v>10006</v>
      </c>
      <c r="I20442" s="301">
        <v>50.7</v>
      </c>
    </row>
    <row r="20443" spans="2:9">
      <c r="B20443" s="300" t="s">
        <v>160</v>
      </c>
      <c r="C20443" s="3" t="s">
        <v>6691</v>
      </c>
      <c r="D20443" s="3" t="s">
        <v>6692</v>
      </c>
      <c r="E20443" s="3" t="s">
        <v>1567</v>
      </c>
      <c r="F20443" s="3" t="s">
        <v>114</v>
      </c>
      <c r="G20443" s="3" t="s">
        <v>6693</v>
      </c>
      <c r="H20443" s="3" t="s">
        <v>6694</v>
      </c>
      <c r="I20443" s="301">
        <v>50.855699999999999</v>
      </c>
    </row>
    <row r="20444" spans="2:9">
      <c r="B20444" s="300" t="s">
        <v>160</v>
      </c>
      <c r="C20444" s="3" t="s">
        <v>4291</v>
      </c>
      <c r="D20444" s="3" t="s">
        <v>4292</v>
      </c>
      <c r="E20444" s="3" t="s">
        <v>1567</v>
      </c>
      <c r="F20444" s="3" t="s">
        <v>114</v>
      </c>
      <c r="G20444" s="3" t="s">
        <v>4293</v>
      </c>
      <c r="H20444" s="3" t="s">
        <v>4294</v>
      </c>
      <c r="I20444" s="301">
        <v>50.7</v>
      </c>
    </row>
    <row r="20445" spans="2:9">
      <c r="B20445" s="300" t="s">
        <v>160</v>
      </c>
      <c r="C20445" s="3" t="s">
        <v>4914</v>
      </c>
      <c r="D20445" s="3" t="s">
        <v>4915</v>
      </c>
      <c r="E20445" s="3" t="s">
        <v>1567</v>
      </c>
      <c r="F20445" s="3" t="s">
        <v>114</v>
      </c>
      <c r="G20445" s="3" t="s">
        <v>4916</v>
      </c>
      <c r="H20445" s="3" t="s">
        <v>4294</v>
      </c>
      <c r="I20445" s="301">
        <v>50.593699999999998</v>
      </c>
    </row>
    <row r="20446" spans="2:9">
      <c r="B20446" s="300" t="s">
        <v>160</v>
      </c>
      <c r="C20446" s="3" t="s">
        <v>6584</v>
      </c>
      <c r="D20446" s="3" t="s">
        <v>6585</v>
      </c>
      <c r="E20446" s="3" t="s">
        <v>1567</v>
      </c>
      <c r="F20446" s="3" t="s">
        <v>114</v>
      </c>
      <c r="G20446" s="3" t="s">
        <v>6586</v>
      </c>
      <c r="H20446" s="3" t="s">
        <v>6587</v>
      </c>
      <c r="I20446" s="301">
        <v>50.780799999999999</v>
      </c>
    </row>
    <row r="20447" spans="2:9">
      <c r="B20447" s="300" t="s">
        <v>160</v>
      </c>
      <c r="C20447" s="3" t="s">
        <v>2792</v>
      </c>
      <c r="D20447" s="3" t="s">
        <v>2793</v>
      </c>
      <c r="E20447" s="3" t="s">
        <v>1567</v>
      </c>
      <c r="F20447" s="3" t="s">
        <v>114</v>
      </c>
      <c r="G20447" s="3" t="s">
        <v>2794</v>
      </c>
      <c r="H20447" s="3" t="s">
        <v>2795</v>
      </c>
      <c r="I20447" s="301">
        <v>50.6556</v>
      </c>
    </row>
    <row r="20448" spans="2:9">
      <c r="B20448" s="300" t="s">
        <v>160</v>
      </c>
      <c r="C20448" s="3" t="s">
        <v>3570</v>
      </c>
      <c r="D20448" s="3" t="s">
        <v>3571</v>
      </c>
      <c r="E20448" s="3" t="s">
        <v>1567</v>
      </c>
      <c r="F20448" s="3" t="s">
        <v>114</v>
      </c>
      <c r="G20448" s="3" t="s">
        <v>3572</v>
      </c>
      <c r="H20448" s="3" t="s">
        <v>3573</v>
      </c>
      <c r="I20448" s="301">
        <v>50.539099999999998</v>
      </c>
    </row>
    <row r="20449" spans="2:9">
      <c r="B20449" s="300" t="s">
        <v>160</v>
      </c>
      <c r="C20449" s="3" t="s">
        <v>4021</v>
      </c>
      <c r="D20449" s="3" t="s">
        <v>4022</v>
      </c>
      <c r="E20449" s="3" t="s">
        <v>1567</v>
      </c>
      <c r="F20449" s="3" t="s">
        <v>114</v>
      </c>
      <c r="G20449" s="3" t="s">
        <v>4023</v>
      </c>
      <c r="H20449" s="3" t="s">
        <v>4024</v>
      </c>
      <c r="I20449" s="301">
        <v>50.813600000000001</v>
      </c>
    </row>
    <row r="20450" spans="2:9">
      <c r="B20450" s="300" t="s">
        <v>160</v>
      </c>
      <c r="C20450" s="3" t="s">
        <v>1864</v>
      </c>
      <c r="D20450" s="3" t="s">
        <v>1865</v>
      </c>
      <c r="E20450" s="3" t="s">
        <v>1567</v>
      </c>
      <c r="F20450" s="3" t="s">
        <v>114</v>
      </c>
      <c r="G20450" s="3" t="s">
        <v>1866</v>
      </c>
      <c r="H20450" s="3" t="s">
        <v>1867</v>
      </c>
      <c r="I20450" s="301">
        <v>50.704900000000002</v>
      </c>
    </row>
    <row r="20451" spans="2:9">
      <c r="B20451" s="300" t="s">
        <v>160</v>
      </c>
      <c r="C20451" s="3" t="s">
        <v>7651</v>
      </c>
      <c r="D20451" s="3" t="s">
        <v>7652</v>
      </c>
      <c r="E20451" s="3" t="s">
        <v>1567</v>
      </c>
      <c r="F20451" s="3" t="s">
        <v>114</v>
      </c>
      <c r="G20451" s="3" t="s">
        <v>7653</v>
      </c>
      <c r="H20451" s="3" t="s">
        <v>7654</v>
      </c>
      <c r="I20451" s="301">
        <v>50.8292</v>
      </c>
    </row>
    <row r="20452" spans="2:9">
      <c r="B20452" s="300" t="s">
        <v>160</v>
      </c>
      <c r="C20452" s="3" t="s">
        <v>4666</v>
      </c>
      <c r="D20452" s="3" t="s">
        <v>4667</v>
      </c>
      <c r="E20452" s="3" t="s">
        <v>1567</v>
      </c>
      <c r="F20452" s="3" t="s">
        <v>114</v>
      </c>
      <c r="G20452" s="3" t="s">
        <v>4668</v>
      </c>
      <c r="H20452" s="3" t="s">
        <v>4669</v>
      </c>
      <c r="I20452" s="301">
        <v>50.816699999999997</v>
      </c>
    </row>
    <row r="20453" spans="2:9">
      <c r="B20453" s="300" t="s">
        <v>160</v>
      </c>
      <c r="C20453" s="3" t="s">
        <v>6615</v>
      </c>
      <c r="D20453" s="3" t="s">
        <v>6616</v>
      </c>
      <c r="E20453" s="3" t="s">
        <v>1567</v>
      </c>
      <c r="F20453" s="3" t="s">
        <v>114</v>
      </c>
      <c r="G20453" s="3" t="s">
        <v>6617</v>
      </c>
      <c r="H20453" s="3" t="s">
        <v>4669</v>
      </c>
      <c r="I20453" s="301">
        <v>50.681800000000003</v>
      </c>
    </row>
    <row r="20454" spans="2:9">
      <c r="B20454" s="300" t="s">
        <v>160</v>
      </c>
      <c r="C20454" s="3" t="s">
        <v>3735</v>
      </c>
      <c r="D20454" s="3" t="s">
        <v>3736</v>
      </c>
      <c r="E20454" s="3" t="s">
        <v>1567</v>
      </c>
      <c r="F20454" s="3" t="s">
        <v>114</v>
      </c>
      <c r="G20454" s="3" t="s">
        <v>3737</v>
      </c>
      <c r="H20454" s="3" t="s">
        <v>3738</v>
      </c>
      <c r="I20454" s="301">
        <v>50.811500000000002</v>
      </c>
    </row>
    <row r="20455" spans="2:9">
      <c r="B20455" s="300" t="s">
        <v>160</v>
      </c>
      <c r="C20455" s="3" t="s">
        <v>3421</v>
      </c>
      <c r="D20455" s="3" t="s">
        <v>3422</v>
      </c>
      <c r="E20455" s="3" t="s">
        <v>1567</v>
      </c>
      <c r="F20455" s="3" t="s">
        <v>114</v>
      </c>
      <c r="G20455" s="3" t="s">
        <v>3423</v>
      </c>
      <c r="H20455" s="3" t="s">
        <v>3424</v>
      </c>
      <c r="I20455" s="301">
        <v>50.689799999999998</v>
      </c>
    </row>
    <row r="20456" spans="2:9">
      <c r="B20456" s="300" t="s">
        <v>160</v>
      </c>
      <c r="C20456" s="3" t="s">
        <v>4502</v>
      </c>
      <c r="D20456" s="3" t="s">
        <v>4503</v>
      </c>
      <c r="E20456" s="3" t="s">
        <v>1567</v>
      </c>
      <c r="F20456" s="3" t="s">
        <v>114</v>
      </c>
      <c r="G20456" s="3" t="s">
        <v>4504</v>
      </c>
      <c r="H20456" s="3" t="s">
        <v>4505</v>
      </c>
      <c r="I20456" s="301">
        <v>50.703299999999999</v>
      </c>
    </row>
    <row r="20457" spans="2:9">
      <c r="B20457" s="300" t="s">
        <v>160</v>
      </c>
      <c r="C20457" s="3" t="s">
        <v>1565</v>
      </c>
      <c r="D20457" s="3" t="s">
        <v>1566</v>
      </c>
      <c r="E20457" s="3" t="s">
        <v>1567</v>
      </c>
      <c r="F20457" s="3" t="s">
        <v>114</v>
      </c>
      <c r="G20457" s="3" t="s">
        <v>1568</v>
      </c>
      <c r="H20457" s="3" t="s">
        <v>1569</v>
      </c>
      <c r="I20457" s="301">
        <v>50.6815</v>
      </c>
    </row>
    <row r="20458" spans="2:9">
      <c r="B20458" s="300" t="s">
        <v>160</v>
      </c>
      <c r="C20458" s="3" t="s">
        <v>4242</v>
      </c>
      <c r="D20458" s="3" t="s">
        <v>4243</v>
      </c>
      <c r="E20458" s="3" t="s">
        <v>1567</v>
      </c>
      <c r="F20458" s="3" t="s">
        <v>114</v>
      </c>
      <c r="G20458" s="3" t="s">
        <v>4244</v>
      </c>
      <c r="H20458" s="3" t="s">
        <v>4245</v>
      </c>
      <c r="I20458" s="301">
        <v>50.566299999999998</v>
      </c>
    </row>
    <row r="20459" spans="2:9">
      <c r="B20459" s="300" t="s">
        <v>160</v>
      </c>
      <c r="C20459" s="3" t="s">
        <v>4990</v>
      </c>
      <c r="D20459" s="3" t="s">
        <v>4991</v>
      </c>
      <c r="E20459" s="3" t="s">
        <v>1567</v>
      </c>
      <c r="F20459" s="3" t="s">
        <v>114</v>
      </c>
      <c r="G20459" s="3" t="s">
        <v>4992</v>
      </c>
      <c r="H20459" s="3" t="s">
        <v>4245</v>
      </c>
      <c r="I20459" s="301">
        <v>50.573900000000002</v>
      </c>
    </row>
    <row r="20460" spans="2:9">
      <c r="B20460" s="300" t="s">
        <v>160</v>
      </c>
      <c r="C20460" s="3" t="s">
        <v>2637</v>
      </c>
      <c r="D20460" s="3" t="s">
        <v>2638</v>
      </c>
      <c r="E20460" s="3" t="s">
        <v>1567</v>
      </c>
      <c r="F20460" s="3" t="s">
        <v>114</v>
      </c>
      <c r="G20460" s="3" t="s">
        <v>2639</v>
      </c>
      <c r="H20460" s="3" t="s">
        <v>2640</v>
      </c>
      <c r="I20460" s="301">
        <v>50.387900000000002</v>
      </c>
    </row>
    <row r="20461" spans="2:9">
      <c r="B20461" s="300" t="s">
        <v>160</v>
      </c>
      <c r="C20461" s="3" t="s">
        <v>5292</v>
      </c>
      <c r="D20461" s="3" t="s">
        <v>5293</v>
      </c>
      <c r="E20461" s="3" t="s">
        <v>1567</v>
      </c>
      <c r="F20461" s="3" t="s">
        <v>114</v>
      </c>
      <c r="G20461" s="3" t="s">
        <v>5294</v>
      </c>
      <c r="H20461" s="3" t="s">
        <v>2640</v>
      </c>
      <c r="I20461" s="301">
        <v>50.813000000000002</v>
      </c>
    </row>
    <row r="20462" spans="2:9">
      <c r="B20462" s="300" t="s">
        <v>160</v>
      </c>
      <c r="C20462" s="3" t="s">
        <v>6453</v>
      </c>
      <c r="D20462" s="3" t="s">
        <v>6454</v>
      </c>
      <c r="E20462" s="3" t="s">
        <v>1567</v>
      </c>
      <c r="F20462" s="3" t="s">
        <v>114</v>
      </c>
      <c r="G20462" s="3" t="s">
        <v>6455</v>
      </c>
      <c r="H20462" s="3" t="s">
        <v>6456</v>
      </c>
      <c r="I20462" s="301">
        <v>50.7</v>
      </c>
    </row>
    <row r="20463" spans="2:9">
      <c r="B20463" s="300" t="s">
        <v>160</v>
      </c>
      <c r="C20463" s="3" t="s">
        <v>6314</v>
      </c>
      <c r="D20463" s="3" t="s">
        <v>6315</v>
      </c>
      <c r="E20463" s="3" t="s">
        <v>1567</v>
      </c>
      <c r="F20463" s="3" t="s">
        <v>114</v>
      </c>
      <c r="G20463" s="3" t="s">
        <v>6316</v>
      </c>
      <c r="H20463" s="3" t="s">
        <v>6317</v>
      </c>
      <c r="I20463" s="301">
        <v>50.850700000000003</v>
      </c>
    </row>
    <row r="20464" spans="2:9">
      <c r="B20464" s="300" t="s">
        <v>160</v>
      </c>
      <c r="C20464" s="3" t="s">
        <v>3133</v>
      </c>
      <c r="D20464" s="3" t="s">
        <v>3134</v>
      </c>
      <c r="E20464" s="3" t="s">
        <v>1567</v>
      </c>
      <c r="F20464" s="3" t="s">
        <v>114</v>
      </c>
      <c r="G20464" s="3" t="s">
        <v>3135</v>
      </c>
      <c r="H20464" s="3" t="s">
        <v>3136</v>
      </c>
      <c r="I20464" s="301">
        <v>50.592700000000001</v>
      </c>
    </row>
    <row r="20465" spans="2:9">
      <c r="B20465" s="300" t="s">
        <v>160</v>
      </c>
      <c r="C20465" s="3" t="s">
        <v>2238</v>
      </c>
      <c r="D20465" s="3" t="s">
        <v>2239</v>
      </c>
      <c r="E20465" s="3" t="s">
        <v>1567</v>
      </c>
      <c r="F20465" s="3" t="s">
        <v>114</v>
      </c>
      <c r="G20465" s="3" t="s">
        <v>2240</v>
      </c>
      <c r="H20465" s="3" t="s">
        <v>2241</v>
      </c>
      <c r="I20465" s="301">
        <v>50.4191</v>
      </c>
    </row>
    <row r="20466" spans="2:9">
      <c r="B20466" s="300" t="s">
        <v>160</v>
      </c>
      <c r="C20466" s="3" t="s">
        <v>3428</v>
      </c>
      <c r="D20466" s="3" t="s">
        <v>3429</v>
      </c>
      <c r="E20466" s="3" t="s">
        <v>1567</v>
      </c>
      <c r="F20466" s="3" t="s">
        <v>114</v>
      </c>
      <c r="G20466" s="3" t="s">
        <v>3430</v>
      </c>
      <c r="H20466" s="3" t="s">
        <v>2241</v>
      </c>
      <c r="I20466" s="301">
        <v>50.6036</v>
      </c>
    </row>
    <row r="20467" spans="2:9">
      <c r="B20467" s="300" t="s">
        <v>160</v>
      </c>
      <c r="C20467" s="3" t="s">
        <v>2369</v>
      </c>
      <c r="D20467" s="3" t="s">
        <v>2370</v>
      </c>
      <c r="E20467" s="3" t="s">
        <v>1567</v>
      </c>
      <c r="F20467" s="3" t="s">
        <v>114</v>
      </c>
      <c r="G20467" s="3" t="s">
        <v>2371</v>
      </c>
      <c r="H20467" s="3" t="s">
        <v>2372</v>
      </c>
      <c r="I20467" s="301">
        <v>50.741399999999999</v>
      </c>
    </row>
    <row r="20468" spans="2:9">
      <c r="B20468" s="300" t="s">
        <v>160</v>
      </c>
      <c r="C20468" s="3" t="s">
        <v>6916</v>
      </c>
      <c r="D20468" s="3" t="s">
        <v>6917</v>
      </c>
      <c r="E20468" s="3" t="s">
        <v>1567</v>
      </c>
      <c r="F20468" s="3" t="s">
        <v>114</v>
      </c>
      <c r="G20468" s="3" t="s">
        <v>6918</v>
      </c>
      <c r="H20468" s="3" t="s">
        <v>2372</v>
      </c>
      <c r="I20468" s="301">
        <v>50.927799999999998</v>
      </c>
    </row>
    <row r="20469" spans="2:9">
      <c r="B20469" s="300" t="s">
        <v>160</v>
      </c>
      <c r="C20469" s="3" t="s">
        <v>2083</v>
      </c>
      <c r="D20469" s="3" t="s">
        <v>2084</v>
      </c>
      <c r="E20469" s="3" t="s">
        <v>1567</v>
      </c>
      <c r="F20469" s="3" t="s">
        <v>114</v>
      </c>
      <c r="G20469" s="3" t="s">
        <v>2085</v>
      </c>
      <c r="H20469" s="3" t="s">
        <v>2086</v>
      </c>
      <c r="I20469" s="301">
        <v>50.726700000000001</v>
      </c>
    </row>
    <row r="20470" spans="2:9">
      <c r="B20470" s="300" t="s">
        <v>160</v>
      </c>
      <c r="C20470" s="3" t="s">
        <v>6095</v>
      </c>
      <c r="D20470" s="3" t="s">
        <v>6096</v>
      </c>
      <c r="E20470" s="3" t="s">
        <v>1567</v>
      </c>
      <c r="F20470" s="3" t="s">
        <v>114</v>
      </c>
      <c r="G20470" s="3" t="s">
        <v>6097</v>
      </c>
      <c r="H20470" s="3" t="s">
        <v>4086</v>
      </c>
      <c r="I20470" s="301">
        <v>50.678199999999997</v>
      </c>
    </row>
    <row r="20471" spans="2:9">
      <c r="B20471" s="300" t="s">
        <v>160</v>
      </c>
      <c r="C20471" s="3" t="s">
        <v>4083</v>
      </c>
      <c r="D20471" s="3" t="s">
        <v>4084</v>
      </c>
      <c r="E20471" s="3" t="s">
        <v>1567</v>
      </c>
      <c r="F20471" s="3" t="s">
        <v>114</v>
      </c>
      <c r="G20471" s="3" t="s">
        <v>4085</v>
      </c>
      <c r="H20471" s="3" t="s">
        <v>4086</v>
      </c>
      <c r="I20471" s="301">
        <v>50.7</v>
      </c>
    </row>
    <row r="20472" spans="2:9">
      <c r="B20472" s="300" t="s">
        <v>160</v>
      </c>
      <c r="C20472" s="3" t="s">
        <v>4449</v>
      </c>
      <c r="D20472" s="3" t="s">
        <v>4450</v>
      </c>
      <c r="E20472" s="3" t="s">
        <v>1567</v>
      </c>
      <c r="F20472" s="3" t="s">
        <v>114</v>
      </c>
      <c r="G20472" s="3" t="s">
        <v>4451</v>
      </c>
      <c r="H20472" s="3" t="s">
        <v>4452</v>
      </c>
      <c r="I20472" s="301">
        <v>50.7408</v>
      </c>
    </row>
    <row r="20473" spans="2:9">
      <c r="B20473" s="300" t="s">
        <v>160</v>
      </c>
      <c r="C20473" s="3" t="s">
        <v>7133</v>
      </c>
      <c r="D20473" s="3" t="s">
        <v>7134</v>
      </c>
      <c r="E20473" s="3" t="s">
        <v>1567</v>
      </c>
      <c r="F20473" s="3" t="s">
        <v>114</v>
      </c>
      <c r="G20473" s="3" t="s">
        <v>7135</v>
      </c>
      <c r="H20473" s="3" t="s">
        <v>7136</v>
      </c>
      <c r="I20473" s="301">
        <v>50.834099999999999</v>
      </c>
    </row>
    <row r="20474" spans="2:9">
      <c r="B20474" s="300" t="s">
        <v>160</v>
      </c>
      <c r="C20474" s="3" t="s">
        <v>5093</v>
      </c>
      <c r="D20474" s="3" t="s">
        <v>5094</v>
      </c>
      <c r="E20474" s="3" t="s">
        <v>1567</v>
      </c>
      <c r="F20474" s="3" t="s">
        <v>114</v>
      </c>
      <c r="G20474" s="3" t="s">
        <v>5095</v>
      </c>
      <c r="H20474" s="3" t="s">
        <v>5096</v>
      </c>
      <c r="I20474" s="301">
        <v>50.541899999999998</v>
      </c>
    </row>
    <row r="20475" spans="2:9">
      <c r="B20475" s="300" t="s">
        <v>160</v>
      </c>
      <c r="C20475" s="3" t="s">
        <v>1893</v>
      </c>
      <c r="D20475" s="3" t="s">
        <v>1894</v>
      </c>
      <c r="E20475" s="3" t="s">
        <v>1567</v>
      </c>
      <c r="F20475" s="3" t="s">
        <v>114</v>
      </c>
      <c r="G20475" s="3" t="s">
        <v>1895</v>
      </c>
      <c r="H20475" s="3" t="s">
        <v>1896</v>
      </c>
      <c r="I20475" s="301">
        <v>50.509099999999997</v>
      </c>
    </row>
    <row r="20476" spans="2:9">
      <c r="B20476" s="300" t="s">
        <v>160</v>
      </c>
      <c r="C20476" s="3" t="s">
        <v>7278</v>
      </c>
      <c r="D20476" s="3" t="s">
        <v>7279</v>
      </c>
      <c r="E20476" s="3" t="s">
        <v>1567</v>
      </c>
      <c r="F20476" s="3" t="s">
        <v>114</v>
      </c>
      <c r="G20476" s="3" t="s">
        <v>7280</v>
      </c>
      <c r="H20476" s="3" t="s">
        <v>7281</v>
      </c>
      <c r="I20476" s="301">
        <v>50.851799999999997</v>
      </c>
    </row>
    <row r="20477" spans="2:9">
      <c r="B20477" s="300" t="s">
        <v>160</v>
      </c>
      <c r="C20477" s="3" t="s">
        <v>2869</v>
      </c>
      <c r="D20477" s="3" t="s">
        <v>2870</v>
      </c>
      <c r="E20477" s="3" t="s">
        <v>1567</v>
      </c>
      <c r="F20477" s="3" t="s">
        <v>114</v>
      </c>
      <c r="G20477" s="3" t="s">
        <v>2871</v>
      </c>
      <c r="H20477" s="3" t="s">
        <v>2872</v>
      </c>
      <c r="I20477" s="301">
        <v>50.5655</v>
      </c>
    </row>
    <row r="20478" spans="2:9">
      <c r="B20478" s="300" t="s">
        <v>160</v>
      </c>
      <c r="C20478" s="3" t="s">
        <v>3295</v>
      </c>
      <c r="D20478" s="3" t="s">
        <v>3296</v>
      </c>
      <c r="E20478" s="3" t="s">
        <v>3297</v>
      </c>
      <c r="F20478" s="3" t="s">
        <v>114</v>
      </c>
      <c r="G20478" s="3" t="s">
        <v>3298</v>
      </c>
      <c r="H20478" s="3" t="s">
        <v>3299</v>
      </c>
      <c r="I20478" s="301">
        <v>50.5</v>
      </c>
    </row>
    <row r="20479" spans="2:9">
      <c r="B20479" s="300" t="s">
        <v>160</v>
      </c>
      <c r="C20479" s="3" t="s">
        <v>5361</v>
      </c>
      <c r="D20479" s="3" t="s">
        <v>5362</v>
      </c>
      <c r="E20479" s="3" t="s">
        <v>3297</v>
      </c>
      <c r="F20479" s="3" t="s">
        <v>114</v>
      </c>
      <c r="G20479" s="3" t="s">
        <v>5363</v>
      </c>
      <c r="H20479" s="3" t="s">
        <v>3299</v>
      </c>
      <c r="I20479" s="301">
        <v>50.5</v>
      </c>
    </row>
    <row r="20480" spans="2:9">
      <c r="B20480" s="300" t="s">
        <v>160</v>
      </c>
      <c r="C20480" s="3" t="s">
        <v>48655</v>
      </c>
      <c r="D20480" s="3" t="s">
        <v>58071</v>
      </c>
      <c r="E20480" s="3" t="s">
        <v>58072</v>
      </c>
      <c r="F20480" s="3" t="s">
        <v>143</v>
      </c>
      <c r="G20480" s="3" t="s">
        <v>58073</v>
      </c>
      <c r="H20480" s="3" t="s">
        <v>3299</v>
      </c>
      <c r="I20480" s="301">
        <v>50.8</v>
      </c>
    </row>
    <row r="20481" spans="2:9">
      <c r="B20481" s="300" t="s">
        <v>160</v>
      </c>
      <c r="C20481" s="3" t="s">
        <v>13267</v>
      </c>
      <c r="D20481" s="3" t="s">
        <v>13268</v>
      </c>
      <c r="E20481" s="3" t="s">
        <v>3297</v>
      </c>
      <c r="F20481" s="3" t="s">
        <v>4588</v>
      </c>
      <c r="G20481" s="3"/>
      <c r="H20481" s="3" t="s">
        <v>13269</v>
      </c>
      <c r="I20481" s="301">
        <v>50.4</v>
      </c>
    </row>
    <row r="20482" spans="2:9">
      <c r="B20482" s="300" t="s">
        <v>160</v>
      </c>
      <c r="C20482" s="3" t="s">
        <v>5361</v>
      </c>
      <c r="D20482" s="3" t="s">
        <v>13500</v>
      </c>
      <c r="E20482" s="3" t="s">
        <v>3297</v>
      </c>
      <c r="F20482" s="3" t="s">
        <v>4588</v>
      </c>
      <c r="G20482" s="3"/>
      <c r="H20482" s="3" t="s">
        <v>13269</v>
      </c>
      <c r="I20482" s="301">
        <v>50.5</v>
      </c>
    </row>
    <row r="20483" spans="2:9">
      <c r="B20483" s="300" t="s">
        <v>160</v>
      </c>
      <c r="C20483" s="3" t="s">
        <v>13901</v>
      </c>
      <c r="D20483" s="3" t="s">
        <v>13902</v>
      </c>
      <c r="E20483" s="3" t="s">
        <v>3297</v>
      </c>
      <c r="F20483" s="3" t="s">
        <v>4588</v>
      </c>
      <c r="G20483" s="3"/>
      <c r="H20483" s="3" t="s">
        <v>13269</v>
      </c>
      <c r="I20483" s="301">
        <v>50.5</v>
      </c>
    </row>
    <row r="20484" spans="2:9">
      <c r="B20484" s="300" t="s">
        <v>160</v>
      </c>
      <c r="C20484" s="3" t="s">
        <v>14032</v>
      </c>
      <c r="D20484" s="3" t="s">
        <v>14033</v>
      </c>
      <c r="E20484" s="3" t="s">
        <v>3297</v>
      </c>
      <c r="F20484" s="3" t="s">
        <v>4588</v>
      </c>
      <c r="G20484" s="3"/>
      <c r="H20484" s="3" t="s">
        <v>13269</v>
      </c>
      <c r="I20484" s="301">
        <v>50.5</v>
      </c>
    </row>
    <row r="20485" spans="2:9">
      <c r="B20485" s="300" t="s">
        <v>160</v>
      </c>
      <c r="C20485" s="3" t="s">
        <v>14034</v>
      </c>
      <c r="D20485" s="3" t="s">
        <v>14035</v>
      </c>
      <c r="E20485" s="3" t="s">
        <v>3297</v>
      </c>
      <c r="F20485" s="3" t="s">
        <v>4588</v>
      </c>
      <c r="G20485" s="3"/>
      <c r="H20485" s="3" t="s">
        <v>13269</v>
      </c>
      <c r="I20485" s="301">
        <v>50.6</v>
      </c>
    </row>
    <row r="20486" spans="2:9">
      <c r="B20486" s="300" t="s">
        <v>160</v>
      </c>
      <c r="C20486" s="3" t="s">
        <v>14036</v>
      </c>
      <c r="D20486" s="3" t="s">
        <v>14037</v>
      </c>
      <c r="E20486" s="3" t="s">
        <v>3297</v>
      </c>
      <c r="F20486" s="3" t="s">
        <v>4588</v>
      </c>
      <c r="G20486" s="3"/>
      <c r="H20486" s="3" t="s">
        <v>13269</v>
      </c>
      <c r="I20486" s="301">
        <v>50.5</v>
      </c>
    </row>
    <row r="20487" spans="2:9">
      <c r="B20487" s="300" t="s">
        <v>160</v>
      </c>
      <c r="C20487" s="3" t="s">
        <v>3295</v>
      </c>
      <c r="D20487" s="3" t="s">
        <v>14258</v>
      </c>
      <c r="E20487" s="3" t="s">
        <v>3297</v>
      </c>
      <c r="F20487" s="3" t="s">
        <v>4588</v>
      </c>
      <c r="G20487" s="3"/>
      <c r="H20487" s="3" t="s">
        <v>13269</v>
      </c>
      <c r="I20487" s="301">
        <v>50.4</v>
      </c>
    </row>
    <row r="20488" spans="2:9">
      <c r="B20488" s="300" t="s">
        <v>160</v>
      </c>
      <c r="C20488" s="3" t="s">
        <v>14796</v>
      </c>
      <c r="D20488" s="3" t="s">
        <v>14797</v>
      </c>
      <c r="E20488" s="3" t="s">
        <v>3297</v>
      </c>
      <c r="F20488" s="3" t="s">
        <v>4588</v>
      </c>
      <c r="G20488" s="3"/>
      <c r="H20488" s="3" t="s">
        <v>13269</v>
      </c>
      <c r="I20488" s="301">
        <v>50.5</v>
      </c>
    </row>
    <row r="20489" spans="2:9">
      <c r="B20489" s="300" t="s">
        <v>160</v>
      </c>
      <c r="C20489" s="3" t="s">
        <v>15545</v>
      </c>
      <c r="D20489" s="3" t="s">
        <v>15546</v>
      </c>
      <c r="E20489" s="3" t="s">
        <v>3297</v>
      </c>
      <c r="F20489" s="3" t="s">
        <v>4588</v>
      </c>
      <c r="G20489" s="3"/>
      <c r="H20489" s="3" t="s">
        <v>13269</v>
      </c>
      <c r="I20489" s="301">
        <v>50.5</v>
      </c>
    </row>
    <row r="20490" spans="2:9">
      <c r="B20490" s="300" t="s">
        <v>160</v>
      </c>
      <c r="C20490" s="3" t="s">
        <v>15667</v>
      </c>
      <c r="D20490" s="3" t="s">
        <v>15668</v>
      </c>
      <c r="E20490" s="3" t="s">
        <v>13774</v>
      </c>
      <c r="F20490" s="3" t="s">
        <v>4588</v>
      </c>
      <c r="G20490" s="3"/>
      <c r="H20490" s="3" t="s">
        <v>13269</v>
      </c>
      <c r="I20490" s="301">
        <v>50.9</v>
      </c>
    </row>
    <row r="20491" spans="2:9">
      <c r="B20491" s="300" t="s">
        <v>160</v>
      </c>
      <c r="C20491" s="3" t="s">
        <v>13</v>
      </c>
      <c r="D20491" s="3" t="s">
        <v>16028</v>
      </c>
      <c r="E20491" s="3" t="s">
        <v>16029</v>
      </c>
      <c r="F20491" s="3" t="s">
        <v>4588</v>
      </c>
      <c r="G20491" s="3"/>
      <c r="H20491" s="3" t="s">
        <v>13269</v>
      </c>
      <c r="I20491" s="301">
        <v>50.5</v>
      </c>
    </row>
    <row r="20492" spans="2:9">
      <c r="B20492" s="300" t="s">
        <v>160</v>
      </c>
      <c r="C20492" s="3" t="s">
        <v>16333</v>
      </c>
      <c r="D20492" s="3" t="s">
        <v>16334</v>
      </c>
      <c r="E20492" s="3" t="s">
        <v>3297</v>
      </c>
      <c r="F20492" s="3" t="s">
        <v>4588</v>
      </c>
      <c r="G20492" s="3"/>
      <c r="H20492" s="3" t="s">
        <v>13269</v>
      </c>
      <c r="I20492" s="301">
        <v>50.5</v>
      </c>
    </row>
    <row r="20493" spans="2:9">
      <c r="B20493" s="300" t="s">
        <v>160</v>
      </c>
      <c r="C20493" s="3" t="s">
        <v>16394</v>
      </c>
      <c r="D20493" s="3" t="s">
        <v>16395</v>
      </c>
      <c r="E20493" s="3" t="s">
        <v>3297</v>
      </c>
      <c r="F20493" s="3" t="s">
        <v>4588</v>
      </c>
      <c r="G20493" s="3"/>
      <c r="H20493" s="3" t="s">
        <v>13269</v>
      </c>
      <c r="I20493" s="301">
        <v>50.5</v>
      </c>
    </row>
    <row r="20494" spans="2:9">
      <c r="B20494" s="300" t="s">
        <v>160</v>
      </c>
      <c r="C20494" s="3" t="s">
        <v>16535</v>
      </c>
      <c r="D20494" s="3" t="s">
        <v>16536</v>
      </c>
      <c r="E20494" s="3" t="s">
        <v>16029</v>
      </c>
      <c r="F20494" s="3" t="s">
        <v>4588</v>
      </c>
      <c r="G20494" s="3"/>
      <c r="H20494" s="3" t="s">
        <v>13269</v>
      </c>
      <c r="I20494" s="301">
        <v>50.6</v>
      </c>
    </row>
    <row r="20495" spans="2:9">
      <c r="B20495" s="300" t="s">
        <v>160</v>
      </c>
      <c r="C20495" s="3" t="s">
        <v>16622</v>
      </c>
      <c r="D20495" s="3" t="s">
        <v>16623</v>
      </c>
      <c r="E20495" s="3" t="s">
        <v>3297</v>
      </c>
      <c r="F20495" s="3" t="s">
        <v>4588</v>
      </c>
      <c r="G20495" s="3"/>
      <c r="H20495" s="3" t="s">
        <v>13269</v>
      </c>
      <c r="I20495" s="301">
        <v>50.6</v>
      </c>
    </row>
    <row r="20496" spans="2:9">
      <c r="B20496" s="300" t="s">
        <v>160</v>
      </c>
      <c r="C20496" s="3" t="s">
        <v>16624</v>
      </c>
      <c r="D20496" s="3" t="s">
        <v>16625</v>
      </c>
      <c r="E20496" s="3" t="s">
        <v>3297</v>
      </c>
      <c r="F20496" s="3" t="s">
        <v>4588</v>
      </c>
      <c r="G20496" s="3"/>
      <c r="H20496" s="3" t="s">
        <v>13269</v>
      </c>
      <c r="I20496" s="301">
        <v>50.8</v>
      </c>
    </row>
    <row r="20497" spans="2:9">
      <c r="B20497" s="300" t="s">
        <v>160</v>
      </c>
      <c r="C20497" s="3" t="s">
        <v>16646</v>
      </c>
      <c r="D20497" s="3" t="s">
        <v>16647</v>
      </c>
      <c r="E20497" s="3" t="s">
        <v>3297</v>
      </c>
      <c r="F20497" s="3" t="s">
        <v>4588</v>
      </c>
      <c r="G20497" s="3"/>
      <c r="H20497" s="3" t="s">
        <v>13269</v>
      </c>
      <c r="I20497" s="301">
        <v>50.9</v>
      </c>
    </row>
    <row r="20498" spans="2:9">
      <c r="B20498" s="300" t="s">
        <v>160</v>
      </c>
      <c r="C20498" s="3" t="s">
        <v>17033</v>
      </c>
      <c r="D20498" s="3" t="s">
        <v>17034</v>
      </c>
      <c r="E20498" s="3" t="s">
        <v>16029</v>
      </c>
      <c r="F20498" s="3" t="s">
        <v>4588</v>
      </c>
      <c r="G20498" s="3"/>
      <c r="H20498" s="3" t="s">
        <v>13269</v>
      </c>
      <c r="I20498" s="301">
        <v>50.6</v>
      </c>
    </row>
    <row r="20499" spans="2:9">
      <c r="B20499" s="300" t="s">
        <v>160</v>
      </c>
      <c r="C20499" s="3" t="s">
        <v>17197</v>
      </c>
      <c r="D20499" s="3" t="s">
        <v>17198</v>
      </c>
      <c r="E20499" s="3" t="s">
        <v>3297</v>
      </c>
      <c r="F20499" s="3" t="s">
        <v>4588</v>
      </c>
      <c r="G20499" s="3"/>
      <c r="H20499" s="3" t="s">
        <v>13269</v>
      </c>
      <c r="I20499" s="301">
        <v>50.5</v>
      </c>
    </row>
    <row r="20500" spans="2:9">
      <c r="B20500" s="300" t="s">
        <v>160</v>
      </c>
      <c r="C20500" s="3" t="s">
        <v>17199</v>
      </c>
      <c r="D20500" s="3" t="s">
        <v>17200</v>
      </c>
      <c r="E20500" s="3" t="s">
        <v>3297</v>
      </c>
      <c r="F20500" s="3" t="s">
        <v>4588</v>
      </c>
      <c r="G20500" s="3"/>
      <c r="H20500" s="3" t="s">
        <v>13269</v>
      </c>
      <c r="I20500" s="301">
        <v>50.5</v>
      </c>
    </row>
    <row r="20501" spans="2:9">
      <c r="B20501" s="300" t="s">
        <v>160</v>
      </c>
      <c r="C20501" s="3" t="s">
        <v>17211</v>
      </c>
      <c r="D20501" s="3" t="s">
        <v>17212</v>
      </c>
      <c r="E20501" s="3" t="s">
        <v>16029</v>
      </c>
      <c r="F20501" s="3" t="s">
        <v>4588</v>
      </c>
      <c r="G20501" s="3"/>
      <c r="H20501" s="3" t="s">
        <v>13269</v>
      </c>
      <c r="I20501" s="301">
        <v>50.6</v>
      </c>
    </row>
    <row r="20502" spans="2:9">
      <c r="B20502" s="300" t="s">
        <v>160</v>
      </c>
      <c r="C20502" s="3" t="s">
        <v>17573</v>
      </c>
      <c r="D20502" s="3" t="s">
        <v>17574</v>
      </c>
      <c r="E20502" s="3" t="s">
        <v>3297</v>
      </c>
      <c r="F20502" s="3" t="s">
        <v>4588</v>
      </c>
      <c r="G20502" s="3"/>
      <c r="H20502" s="3" t="s">
        <v>13269</v>
      </c>
      <c r="I20502" s="301">
        <v>50.5</v>
      </c>
    </row>
    <row r="20503" spans="2:9">
      <c r="B20503" s="300" t="s">
        <v>160</v>
      </c>
      <c r="C20503" s="3" t="s">
        <v>17595</v>
      </c>
      <c r="D20503" s="3" t="s">
        <v>17596</v>
      </c>
      <c r="E20503" s="3" t="s">
        <v>3297</v>
      </c>
      <c r="F20503" s="3" t="s">
        <v>4588</v>
      </c>
      <c r="G20503" s="3"/>
      <c r="H20503" s="3" t="s">
        <v>13269</v>
      </c>
      <c r="I20503" s="301">
        <v>50.5</v>
      </c>
    </row>
    <row r="20504" spans="2:9">
      <c r="B20504" s="300" t="s">
        <v>160</v>
      </c>
      <c r="C20504" s="3" t="s">
        <v>17622</v>
      </c>
      <c r="D20504" s="3" t="s">
        <v>17623</v>
      </c>
      <c r="E20504" s="3" t="s">
        <v>3297</v>
      </c>
      <c r="F20504" s="3" t="s">
        <v>4588</v>
      </c>
      <c r="G20504" s="3"/>
      <c r="H20504" s="3" t="s">
        <v>13269</v>
      </c>
      <c r="I20504" s="301">
        <v>50.5</v>
      </c>
    </row>
    <row r="20505" spans="2:9">
      <c r="B20505" s="300" t="s">
        <v>160</v>
      </c>
      <c r="C20505" s="3" t="s">
        <v>17678</v>
      </c>
      <c r="D20505" s="3" t="s">
        <v>17679</v>
      </c>
      <c r="E20505" s="3" t="s">
        <v>3297</v>
      </c>
      <c r="F20505" s="3" t="s">
        <v>4588</v>
      </c>
      <c r="G20505" s="3"/>
      <c r="H20505" s="3" t="s">
        <v>13269</v>
      </c>
      <c r="I20505" s="301">
        <v>50.4</v>
      </c>
    </row>
    <row r="20506" spans="2:9">
      <c r="B20506" s="300" t="s">
        <v>160</v>
      </c>
      <c r="C20506" s="3" t="s">
        <v>17680</v>
      </c>
      <c r="D20506" s="3" t="s">
        <v>17681</v>
      </c>
      <c r="E20506" s="3" t="s">
        <v>3297</v>
      </c>
      <c r="F20506" s="3" t="s">
        <v>4588</v>
      </c>
      <c r="G20506" s="3"/>
      <c r="H20506" s="3" t="s">
        <v>13269</v>
      </c>
      <c r="I20506" s="301">
        <v>50.5</v>
      </c>
    </row>
    <row r="20507" spans="2:9">
      <c r="B20507" s="300" t="s">
        <v>160</v>
      </c>
      <c r="C20507" s="3" t="s">
        <v>17684</v>
      </c>
      <c r="D20507" s="3" t="s">
        <v>17685</v>
      </c>
      <c r="E20507" s="3" t="s">
        <v>3297</v>
      </c>
      <c r="F20507" s="3" t="s">
        <v>4588</v>
      </c>
      <c r="G20507" s="3"/>
      <c r="H20507" s="3" t="s">
        <v>13269</v>
      </c>
      <c r="I20507" s="301">
        <v>50.5</v>
      </c>
    </row>
    <row r="20508" spans="2:9">
      <c r="B20508" s="300" t="s">
        <v>160</v>
      </c>
      <c r="C20508" s="3" t="s">
        <v>17686</v>
      </c>
      <c r="D20508" s="3" t="s">
        <v>17687</v>
      </c>
      <c r="E20508" s="3" t="s">
        <v>3297</v>
      </c>
      <c r="F20508" s="3" t="s">
        <v>4588</v>
      </c>
      <c r="G20508" s="3"/>
      <c r="H20508" s="3" t="s">
        <v>13269</v>
      </c>
      <c r="I20508" s="301">
        <v>50.6</v>
      </c>
    </row>
    <row r="20509" spans="2:9">
      <c r="B20509" s="300" t="s">
        <v>160</v>
      </c>
      <c r="C20509" s="3" t="s">
        <v>17688</v>
      </c>
      <c r="D20509" s="3" t="s">
        <v>17689</v>
      </c>
      <c r="E20509" s="3" t="s">
        <v>3297</v>
      </c>
      <c r="F20509" s="3" t="s">
        <v>4588</v>
      </c>
      <c r="G20509" s="3"/>
      <c r="H20509" s="3" t="s">
        <v>13269</v>
      </c>
      <c r="I20509" s="301">
        <v>50.5</v>
      </c>
    </row>
    <row r="20510" spans="2:9">
      <c r="B20510" s="300" t="s">
        <v>160</v>
      </c>
      <c r="C20510" s="3" t="s">
        <v>17690</v>
      </c>
      <c r="D20510" s="3" t="s">
        <v>17691</v>
      </c>
      <c r="E20510" s="3" t="s">
        <v>3297</v>
      </c>
      <c r="F20510" s="3" t="s">
        <v>4588</v>
      </c>
      <c r="G20510" s="3"/>
      <c r="H20510" s="3" t="s">
        <v>13269</v>
      </c>
      <c r="I20510" s="301">
        <v>50.5</v>
      </c>
    </row>
    <row r="20511" spans="2:9">
      <c r="B20511" s="300" t="s">
        <v>160</v>
      </c>
      <c r="C20511" s="3" t="s">
        <v>17696</v>
      </c>
      <c r="D20511" s="3" t="s">
        <v>17697</v>
      </c>
      <c r="E20511" s="3" t="s">
        <v>3297</v>
      </c>
      <c r="F20511" s="3" t="s">
        <v>4588</v>
      </c>
      <c r="G20511" s="3"/>
      <c r="H20511" s="3" t="s">
        <v>13269</v>
      </c>
      <c r="I20511" s="301">
        <v>50.5</v>
      </c>
    </row>
    <row r="20512" spans="2:9">
      <c r="B20512" s="300" t="s">
        <v>160</v>
      </c>
      <c r="C20512" s="3" t="s">
        <v>17698</v>
      </c>
      <c r="D20512" s="3" t="s">
        <v>17699</v>
      </c>
      <c r="E20512" s="3" t="s">
        <v>3297</v>
      </c>
      <c r="F20512" s="3" t="s">
        <v>4588</v>
      </c>
      <c r="G20512" s="3"/>
      <c r="H20512" s="3" t="s">
        <v>13269</v>
      </c>
      <c r="I20512" s="301">
        <v>50.5</v>
      </c>
    </row>
    <row r="20513" spans="2:9">
      <c r="B20513" s="300" t="s">
        <v>160</v>
      </c>
      <c r="C20513" s="3" t="s">
        <v>17700</v>
      </c>
      <c r="D20513" s="3" t="s">
        <v>17701</v>
      </c>
      <c r="E20513" s="3" t="s">
        <v>3297</v>
      </c>
      <c r="F20513" s="3" t="s">
        <v>4588</v>
      </c>
      <c r="G20513" s="3"/>
      <c r="H20513" s="3" t="s">
        <v>13269</v>
      </c>
      <c r="I20513" s="301">
        <v>50.5</v>
      </c>
    </row>
    <row r="20514" spans="2:9">
      <c r="B20514" s="300" t="s">
        <v>160</v>
      </c>
      <c r="C20514" s="3" t="s">
        <v>17720</v>
      </c>
      <c r="D20514" s="3" t="s">
        <v>17721</v>
      </c>
      <c r="E20514" s="3" t="s">
        <v>3297</v>
      </c>
      <c r="F20514" s="3" t="s">
        <v>4588</v>
      </c>
      <c r="G20514" s="3"/>
      <c r="H20514" s="3" t="s">
        <v>13269</v>
      </c>
      <c r="I20514" s="301">
        <v>50.5</v>
      </c>
    </row>
    <row r="20515" spans="2:9">
      <c r="B20515" s="300" t="s">
        <v>160</v>
      </c>
      <c r="C20515" s="3" t="s">
        <v>17787</v>
      </c>
      <c r="D20515" s="3" t="s">
        <v>17788</v>
      </c>
      <c r="E20515" s="3" t="s">
        <v>3297</v>
      </c>
      <c r="F20515" s="3" t="s">
        <v>4588</v>
      </c>
      <c r="G20515" s="3"/>
      <c r="H20515" s="3" t="s">
        <v>13269</v>
      </c>
      <c r="I20515" s="301">
        <v>50.5</v>
      </c>
    </row>
    <row r="20516" spans="2:9">
      <c r="B20516" s="300" t="s">
        <v>160</v>
      </c>
      <c r="C20516" s="3" t="s">
        <v>17874</v>
      </c>
      <c r="D20516" s="3" t="s">
        <v>17875</v>
      </c>
      <c r="E20516" s="3" t="s">
        <v>16029</v>
      </c>
      <c r="F20516" s="3" t="s">
        <v>4588</v>
      </c>
      <c r="G20516" s="3"/>
      <c r="H20516" s="3" t="s">
        <v>13269</v>
      </c>
      <c r="I20516" s="301">
        <v>50.8</v>
      </c>
    </row>
    <row r="20517" spans="2:9">
      <c r="B20517" s="300" t="s">
        <v>160</v>
      </c>
      <c r="C20517" s="3" t="s">
        <v>18789</v>
      </c>
      <c r="D20517" s="3" t="s">
        <v>18790</v>
      </c>
      <c r="E20517" s="3" t="s">
        <v>3297</v>
      </c>
      <c r="F20517" s="3" t="s">
        <v>4588</v>
      </c>
      <c r="G20517" s="3"/>
      <c r="H20517" s="3" t="s">
        <v>13269</v>
      </c>
      <c r="I20517" s="301">
        <v>50.7</v>
      </c>
    </row>
    <row r="20518" spans="2:9">
      <c r="B20518" s="300" t="s">
        <v>160</v>
      </c>
      <c r="C20518" s="3" t="s">
        <v>18824</v>
      </c>
      <c r="D20518" s="3" t="s">
        <v>18825</v>
      </c>
      <c r="E20518" s="3" t="s">
        <v>3297</v>
      </c>
      <c r="F20518" s="3" t="s">
        <v>4588</v>
      </c>
      <c r="G20518" s="3"/>
      <c r="H20518" s="3" t="s">
        <v>13269</v>
      </c>
      <c r="I20518" s="301">
        <v>50.5</v>
      </c>
    </row>
    <row r="20519" spans="2:9">
      <c r="B20519" s="300" t="s">
        <v>160</v>
      </c>
      <c r="C20519" s="3" t="s">
        <v>19241</v>
      </c>
      <c r="D20519" s="3" t="s">
        <v>19242</v>
      </c>
      <c r="E20519" s="3" t="s">
        <v>16029</v>
      </c>
      <c r="F20519" s="3" t="s">
        <v>4588</v>
      </c>
      <c r="G20519" s="3"/>
      <c r="H20519" s="3" t="s">
        <v>13269</v>
      </c>
      <c r="I20519" s="301">
        <v>50.8</v>
      </c>
    </row>
    <row r="20520" spans="2:9">
      <c r="B20520" s="300" t="s">
        <v>160</v>
      </c>
      <c r="C20520" s="3" t="s">
        <v>20146</v>
      </c>
      <c r="D20520" s="3" t="s">
        <v>20147</v>
      </c>
      <c r="E20520" s="3" t="s">
        <v>3297</v>
      </c>
      <c r="F20520" s="3" t="s">
        <v>4588</v>
      </c>
      <c r="G20520" s="3"/>
      <c r="H20520" s="3" t="s">
        <v>13269</v>
      </c>
      <c r="I20520" s="301">
        <v>50.7</v>
      </c>
    </row>
    <row r="20521" spans="2:9">
      <c r="B20521" s="300" t="s">
        <v>160</v>
      </c>
      <c r="C20521" s="3" t="s">
        <v>20337</v>
      </c>
      <c r="D20521" s="3" t="s">
        <v>20338</v>
      </c>
      <c r="E20521" s="3" t="s">
        <v>16029</v>
      </c>
      <c r="F20521" s="3" t="s">
        <v>4588</v>
      </c>
      <c r="G20521" s="3"/>
      <c r="H20521" s="3" t="s">
        <v>13269</v>
      </c>
      <c r="I20521" s="301">
        <v>50.4</v>
      </c>
    </row>
    <row r="20522" spans="2:9">
      <c r="B20522" s="300" t="s">
        <v>160</v>
      </c>
      <c r="C20522" s="3" t="s">
        <v>20407</v>
      </c>
      <c r="D20522" s="3" t="s">
        <v>20408</v>
      </c>
      <c r="E20522" s="3" t="s">
        <v>3297</v>
      </c>
      <c r="F20522" s="3" t="s">
        <v>4588</v>
      </c>
      <c r="G20522" s="3"/>
      <c r="H20522" s="3" t="s">
        <v>13269</v>
      </c>
      <c r="I20522" s="301">
        <v>50.5</v>
      </c>
    </row>
    <row r="20523" spans="2:9">
      <c r="B20523" s="300" t="s">
        <v>160</v>
      </c>
      <c r="C20523" s="3" t="s">
        <v>20621</v>
      </c>
      <c r="D20523" s="3" t="s">
        <v>20622</v>
      </c>
      <c r="E20523" s="3" t="s">
        <v>16029</v>
      </c>
      <c r="F20523" s="3" t="s">
        <v>4588</v>
      </c>
      <c r="G20523" s="3"/>
      <c r="H20523" s="3" t="s">
        <v>13269</v>
      </c>
      <c r="I20523" s="301">
        <v>50.7</v>
      </c>
    </row>
    <row r="20524" spans="2:9">
      <c r="B20524" s="300" t="s">
        <v>160</v>
      </c>
      <c r="C20524" s="3" t="s">
        <v>20805</v>
      </c>
      <c r="D20524" s="3" t="s">
        <v>20806</v>
      </c>
      <c r="E20524" s="3" t="s">
        <v>3297</v>
      </c>
      <c r="F20524" s="3" t="s">
        <v>4588</v>
      </c>
      <c r="G20524" s="3"/>
      <c r="H20524" s="3" t="s">
        <v>13269</v>
      </c>
      <c r="I20524" s="301">
        <v>50.5</v>
      </c>
    </row>
    <row r="20525" spans="2:9">
      <c r="B20525" s="300" t="s">
        <v>160</v>
      </c>
      <c r="C20525" s="3" t="s">
        <v>6732</v>
      </c>
      <c r="D20525" s="3" t="s">
        <v>20807</v>
      </c>
      <c r="E20525" s="3" t="s">
        <v>16029</v>
      </c>
      <c r="F20525" s="3" t="s">
        <v>4588</v>
      </c>
      <c r="G20525" s="3"/>
      <c r="H20525" s="3" t="s">
        <v>13269</v>
      </c>
      <c r="I20525" s="301">
        <v>50.7</v>
      </c>
    </row>
    <row r="20526" spans="2:9">
      <c r="B20526" s="300" t="s">
        <v>160</v>
      </c>
      <c r="C20526" s="3" t="s">
        <v>20916</v>
      </c>
      <c r="D20526" s="3" t="s">
        <v>20917</v>
      </c>
      <c r="E20526" s="3" t="s">
        <v>16029</v>
      </c>
      <c r="F20526" s="3" t="s">
        <v>4588</v>
      </c>
      <c r="G20526" s="3"/>
      <c r="H20526" s="3" t="s">
        <v>13269</v>
      </c>
      <c r="I20526" s="301">
        <v>50.7</v>
      </c>
    </row>
    <row r="20527" spans="2:9">
      <c r="B20527" s="300" t="s">
        <v>160</v>
      </c>
      <c r="C20527" s="3" t="s">
        <v>20920</v>
      </c>
      <c r="D20527" s="3" t="s">
        <v>20921</v>
      </c>
      <c r="E20527" s="3" t="s">
        <v>16029</v>
      </c>
      <c r="F20527" s="3" t="s">
        <v>4588</v>
      </c>
      <c r="G20527" s="3"/>
      <c r="H20527" s="3" t="s">
        <v>13269</v>
      </c>
      <c r="I20527" s="301">
        <v>50.6</v>
      </c>
    </row>
    <row r="20528" spans="2:9">
      <c r="B20528" s="300" t="s">
        <v>160</v>
      </c>
      <c r="C20528" s="3" t="s">
        <v>21006</v>
      </c>
      <c r="D20528" s="3" t="s">
        <v>21007</v>
      </c>
      <c r="E20528" s="3" t="s">
        <v>16029</v>
      </c>
      <c r="F20528" s="3" t="s">
        <v>4588</v>
      </c>
      <c r="G20528" s="3"/>
      <c r="H20528" s="3" t="s">
        <v>13269</v>
      </c>
      <c r="I20528" s="301">
        <v>50.8</v>
      </c>
    </row>
    <row r="20529" spans="2:9">
      <c r="B20529" s="300" t="s">
        <v>160</v>
      </c>
      <c r="C20529" s="3" t="s">
        <v>17620</v>
      </c>
      <c r="D20529" s="3" t="s">
        <v>21100</v>
      </c>
      <c r="E20529" s="3" t="s">
        <v>16029</v>
      </c>
      <c r="F20529" s="3" t="s">
        <v>4588</v>
      </c>
      <c r="G20529" s="3"/>
      <c r="H20529" s="3" t="s">
        <v>13269</v>
      </c>
      <c r="I20529" s="301">
        <v>50.8</v>
      </c>
    </row>
    <row r="20530" spans="2:9">
      <c r="B20530" s="300" t="s">
        <v>160</v>
      </c>
      <c r="C20530" s="3" t="s">
        <v>21184</v>
      </c>
      <c r="D20530" s="3" t="s">
        <v>21185</v>
      </c>
      <c r="E20530" s="3" t="s">
        <v>3297</v>
      </c>
      <c r="F20530" s="3" t="s">
        <v>4588</v>
      </c>
      <c r="G20530" s="3"/>
      <c r="H20530" s="3" t="s">
        <v>13269</v>
      </c>
      <c r="I20530" s="301">
        <v>50.3</v>
      </c>
    </row>
    <row r="20531" spans="2:9">
      <c r="B20531" s="300" t="s">
        <v>160</v>
      </c>
      <c r="C20531" s="3" t="s">
        <v>21261</v>
      </c>
      <c r="D20531" s="3" t="s">
        <v>21262</v>
      </c>
      <c r="E20531" s="3" t="s">
        <v>16029</v>
      </c>
      <c r="F20531" s="3" t="s">
        <v>4588</v>
      </c>
      <c r="G20531" s="3"/>
      <c r="H20531" s="3" t="s">
        <v>13269</v>
      </c>
      <c r="I20531" s="301">
        <v>50.7</v>
      </c>
    </row>
    <row r="20532" spans="2:9">
      <c r="B20532" s="300" t="s">
        <v>160</v>
      </c>
      <c r="C20532" s="3" t="s">
        <v>21344</v>
      </c>
      <c r="D20532" s="3" t="s">
        <v>21345</v>
      </c>
      <c r="E20532" s="3" t="s">
        <v>16029</v>
      </c>
      <c r="F20532" s="3" t="s">
        <v>4588</v>
      </c>
      <c r="G20532" s="3"/>
      <c r="H20532" s="3" t="s">
        <v>13269</v>
      </c>
      <c r="I20532" s="301">
        <v>50.4</v>
      </c>
    </row>
    <row r="20533" spans="2:9">
      <c r="B20533" s="300" t="s">
        <v>160</v>
      </c>
      <c r="C20533" s="3" t="s">
        <v>21385</v>
      </c>
      <c r="D20533" s="3" t="s">
        <v>21386</v>
      </c>
      <c r="E20533" s="3" t="s">
        <v>16029</v>
      </c>
      <c r="F20533" s="3" t="s">
        <v>4588</v>
      </c>
      <c r="G20533" s="3"/>
      <c r="H20533" s="3" t="s">
        <v>13269</v>
      </c>
      <c r="I20533" s="301">
        <v>50.8</v>
      </c>
    </row>
    <row r="20534" spans="2:9">
      <c r="B20534" s="300" t="s">
        <v>160</v>
      </c>
      <c r="C20534" s="3" t="s">
        <v>1529</v>
      </c>
      <c r="D20534" s="3" t="s">
        <v>21565</v>
      </c>
      <c r="E20534" s="3" t="s">
        <v>16029</v>
      </c>
      <c r="F20534" s="3" t="s">
        <v>4588</v>
      </c>
      <c r="G20534" s="3"/>
      <c r="H20534" s="3" t="s">
        <v>13269</v>
      </c>
      <c r="I20534" s="301">
        <v>50.6</v>
      </c>
    </row>
    <row r="20535" spans="2:9">
      <c r="B20535" s="300" t="s">
        <v>160</v>
      </c>
      <c r="C20535" s="3" t="s">
        <v>21769</v>
      </c>
      <c r="D20535" s="3" t="s">
        <v>21770</v>
      </c>
      <c r="E20535" s="3" t="s">
        <v>3297</v>
      </c>
      <c r="F20535" s="3" t="s">
        <v>4588</v>
      </c>
      <c r="G20535" s="3"/>
      <c r="H20535" s="3" t="s">
        <v>13269</v>
      </c>
      <c r="I20535" s="301">
        <v>50.4</v>
      </c>
    </row>
    <row r="20536" spans="2:9">
      <c r="B20536" s="300" t="s">
        <v>160</v>
      </c>
      <c r="C20536" s="3" t="s">
        <v>21785</v>
      </c>
      <c r="D20536" s="3" t="s">
        <v>21786</v>
      </c>
      <c r="E20536" s="3" t="s">
        <v>16029</v>
      </c>
      <c r="F20536" s="3" t="s">
        <v>4588</v>
      </c>
      <c r="G20536" s="3"/>
      <c r="H20536" s="3" t="s">
        <v>13269</v>
      </c>
      <c r="I20536" s="301">
        <v>50.5</v>
      </c>
    </row>
    <row r="20537" spans="2:9">
      <c r="B20537" s="300" t="s">
        <v>160</v>
      </c>
      <c r="C20537" s="3" t="s">
        <v>21825</v>
      </c>
      <c r="D20537" s="3" t="s">
        <v>21826</v>
      </c>
      <c r="E20537" s="3" t="s">
        <v>3297</v>
      </c>
      <c r="F20537" s="3" t="s">
        <v>4588</v>
      </c>
      <c r="G20537" s="3"/>
      <c r="H20537" s="3" t="s">
        <v>13269</v>
      </c>
      <c r="I20537" s="301">
        <v>50.5</v>
      </c>
    </row>
    <row r="20538" spans="2:9">
      <c r="B20538" s="300" t="s">
        <v>160</v>
      </c>
      <c r="C20538" s="3" t="s">
        <v>22106</v>
      </c>
      <c r="D20538" s="3" t="s">
        <v>22107</v>
      </c>
      <c r="E20538" s="3" t="s">
        <v>3297</v>
      </c>
      <c r="F20538" s="3" t="s">
        <v>4588</v>
      </c>
      <c r="G20538" s="3"/>
      <c r="H20538" s="3" t="s">
        <v>13269</v>
      </c>
      <c r="I20538" s="301">
        <v>50.4</v>
      </c>
    </row>
    <row r="20539" spans="2:9">
      <c r="B20539" s="300" t="s">
        <v>160</v>
      </c>
      <c r="C20539" s="3" t="s">
        <v>22133</v>
      </c>
      <c r="D20539" s="3" t="s">
        <v>22134</v>
      </c>
      <c r="E20539" s="3" t="s">
        <v>3297</v>
      </c>
      <c r="F20539" s="3" t="s">
        <v>4588</v>
      </c>
      <c r="G20539" s="3"/>
      <c r="H20539" s="3" t="s">
        <v>13269</v>
      </c>
      <c r="I20539" s="301">
        <v>50.5</v>
      </c>
    </row>
    <row r="20540" spans="2:9">
      <c r="B20540" s="300" t="s">
        <v>160</v>
      </c>
      <c r="C20540" s="3" t="s">
        <v>22230</v>
      </c>
      <c r="D20540" s="3" t="s">
        <v>22231</v>
      </c>
      <c r="E20540" s="3" t="s">
        <v>16029</v>
      </c>
      <c r="F20540" s="3" t="s">
        <v>4588</v>
      </c>
      <c r="G20540" s="3"/>
      <c r="H20540" s="3" t="s">
        <v>13269</v>
      </c>
      <c r="I20540" s="301">
        <v>50.7</v>
      </c>
    </row>
    <row r="20541" spans="2:9">
      <c r="B20541" s="300" t="s">
        <v>160</v>
      </c>
      <c r="C20541" s="3" t="s">
        <v>22637</v>
      </c>
      <c r="D20541" s="3" t="s">
        <v>22638</v>
      </c>
      <c r="E20541" s="3" t="s">
        <v>16029</v>
      </c>
      <c r="F20541" s="3" t="s">
        <v>4588</v>
      </c>
      <c r="G20541" s="3"/>
      <c r="H20541" s="3" t="s">
        <v>13269</v>
      </c>
      <c r="I20541" s="301">
        <v>50.6</v>
      </c>
    </row>
    <row r="20542" spans="2:9">
      <c r="B20542" s="300" t="s">
        <v>160</v>
      </c>
      <c r="C20542" s="3" t="s">
        <v>22657</v>
      </c>
      <c r="D20542" s="3" t="s">
        <v>22658</v>
      </c>
      <c r="E20542" s="3" t="s">
        <v>16029</v>
      </c>
      <c r="F20542" s="3" t="s">
        <v>4588</v>
      </c>
      <c r="G20542" s="3"/>
      <c r="H20542" s="3" t="s">
        <v>13269</v>
      </c>
      <c r="I20542" s="301">
        <v>50.8</v>
      </c>
    </row>
    <row r="20543" spans="2:9">
      <c r="B20543" s="300" t="s">
        <v>160</v>
      </c>
      <c r="C20543" s="3" t="s">
        <v>22676</v>
      </c>
      <c r="D20543" s="3" t="s">
        <v>22677</v>
      </c>
      <c r="E20543" s="3" t="s">
        <v>16029</v>
      </c>
      <c r="F20543" s="3" t="s">
        <v>4588</v>
      </c>
      <c r="G20543" s="3"/>
      <c r="H20543" s="3" t="s">
        <v>13269</v>
      </c>
      <c r="I20543" s="301">
        <v>50.5</v>
      </c>
    </row>
    <row r="20544" spans="2:9">
      <c r="B20544" s="300" t="s">
        <v>160</v>
      </c>
      <c r="C20544" s="3" t="s">
        <v>22731</v>
      </c>
      <c r="D20544" s="3" t="s">
        <v>22732</v>
      </c>
      <c r="E20544" s="3" t="s">
        <v>16029</v>
      </c>
      <c r="F20544" s="3" t="s">
        <v>4588</v>
      </c>
      <c r="G20544" s="3"/>
      <c r="H20544" s="3" t="s">
        <v>13269</v>
      </c>
      <c r="I20544" s="301">
        <v>50.5</v>
      </c>
    </row>
    <row r="20545" spans="2:9">
      <c r="B20545" s="300" t="s">
        <v>160</v>
      </c>
      <c r="C20545" s="3" t="s">
        <v>8</v>
      </c>
      <c r="D20545" s="3" t="s">
        <v>22856</v>
      </c>
      <c r="E20545" s="3" t="s">
        <v>16029</v>
      </c>
      <c r="F20545" s="3" t="s">
        <v>4588</v>
      </c>
      <c r="G20545" s="3"/>
      <c r="H20545" s="3" t="s">
        <v>13269</v>
      </c>
      <c r="I20545" s="301">
        <v>50.6</v>
      </c>
    </row>
    <row r="20546" spans="2:9">
      <c r="B20546" s="300" t="s">
        <v>160</v>
      </c>
      <c r="C20546" s="3" t="s">
        <v>22903</v>
      </c>
      <c r="D20546" s="3" t="s">
        <v>22904</v>
      </c>
      <c r="E20546" s="3" t="s">
        <v>16029</v>
      </c>
      <c r="F20546" s="3" t="s">
        <v>4588</v>
      </c>
      <c r="G20546" s="3"/>
      <c r="H20546" s="3" t="s">
        <v>13269</v>
      </c>
      <c r="I20546" s="301">
        <v>50.5</v>
      </c>
    </row>
    <row r="20547" spans="2:9">
      <c r="B20547" s="300" t="s">
        <v>160</v>
      </c>
      <c r="C20547" s="3" t="s">
        <v>23048</v>
      </c>
      <c r="D20547" s="3" t="s">
        <v>23049</v>
      </c>
      <c r="E20547" s="3" t="s">
        <v>16029</v>
      </c>
      <c r="F20547" s="3" t="s">
        <v>4588</v>
      </c>
      <c r="G20547" s="3"/>
      <c r="H20547" s="3" t="s">
        <v>13269</v>
      </c>
      <c r="I20547" s="301">
        <v>50.8</v>
      </c>
    </row>
    <row r="20548" spans="2:9">
      <c r="B20548" s="300" t="s">
        <v>160</v>
      </c>
      <c r="C20548" s="3" t="s">
        <v>27</v>
      </c>
      <c r="D20548" s="3" t="s">
        <v>25581</v>
      </c>
      <c r="E20548" s="3" t="s">
        <v>16029</v>
      </c>
      <c r="F20548" s="3" t="s">
        <v>4588</v>
      </c>
      <c r="G20548" s="3"/>
      <c r="H20548" s="3" t="s">
        <v>13269</v>
      </c>
      <c r="I20548" s="301">
        <v>50.5</v>
      </c>
    </row>
    <row r="20549" spans="2:9">
      <c r="B20549" s="300" t="s">
        <v>160</v>
      </c>
      <c r="C20549" s="3" t="s">
        <v>26539</v>
      </c>
      <c r="D20549" s="3" t="s">
        <v>26540</v>
      </c>
      <c r="E20549" s="3" t="s">
        <v>13774</v>
      </c>
      <c r="F20549" s="3" t="s">
        <v>4588</v>
      </c>
      <c r="G20549" s="3"/>
      <c r="H20549" s="3" t="s">
        <v>13269</v>
      </c>
      <c r="I20549" s="301">
        <v>50.7</v>
      </c>
    </row>
    <row r="20550" spans="2:9">
      <c r="B20550" s="300" t="s">
        <v>160</v>
      </c>
      <c r="C20550" s="3" t="s">
        <v>26689</v>
      </c>
      <c r="D20550" s="3" t="s">
        <v>26690</v>
      </c>
      <c r="E20550" s="3" t="s">
        <v>26691</v>
      </c>
      <c r="F20550" s="3" t="s">
        <v>4588</v>
      </c>
      <c r="G20550" s="3"/>
      <c r="H20550" s="3" t="s">
        <v>13269</v>
      </c>
      <c r="I20550" s="301">
        <v>50.4</v>
      </c>
    </row>
    <row r="20551" spans="2:9">
      <c r="B20551" s="300" t="s">
        <v>160</v>
      </c>
      <c r="C20551" s="3" t="s">
        <v>26924</v>
      </c>
      <c r="D20551" s="3" t="s">
        <v>26925</v>
      </c>
      <c r="E20551" s="3" t="s">
        <v>16029</v>
      </c>
      <c r="F20551" s="3" t="s">
        <v>4588</v>
      </c>
      <c r="G20551" s="3"/>
      <c r="H20551" s="3" t="s">
        <v>13269</v>
      </c>
      <c r="I20551" s="301">
        <v>50.7</v>
      </c>
    </row>
    <row r="20552" spans="2:9">
      <c r="B20552" s="300" t="s">
        <v>160</v>
      </c>
      <c r="C20552" s="3" t="s">
        <v>27479</v>
      </c>
      <c r="D20552" s="3" t="s">
        <v>27480</v>
      </c>
      <c r="E20552" s="3" t="s">
        <v>16029</v>
      </c>
      <c r="F20552" s="3" t="s">
        <v>4588</v>
      </c>
      <c r="G20552" s="3"/>
      <c r="H20552" s="3" t="s">
        <v>13269</v>
      </c>
      <c r="I20552" s="301">
        <v>50.4</v>
      </c>
    </row>
    <row r="20553" spans="2:9">
      <c r="B20553" s="300" t="s">
        <v>160</v>
      </c>
      <c r="C20553" s="3" t="s">
        <v>28024</v>
      </c>
      <c r="D20553" s="3" t="s">
        <v>28025</v>
      </c>
      <c r="E20553" s="3" t="s">
        <v>16029</v>
      </c>
      <c r="F20553" s="3" t="s">
        <v>4588</v>
      </c>
      <c r="G20553" s="3"/>
      <c r="H20553" s="3" t="s">
        <v>13269</v>
      </c>
      <c r="I20553" s="301">
        <v>50.8</v>
      </c>
    </row>
    <row r="20554" spans="2:9">
      <c r="B20554" s="300" t="s">
        <v>160</v>
      </c>
      <c r="C20554" s="3" t="s">
        <v>28211</v>
      </c>
      <c r="D20554" s="3" t="s">
        <v>28212</v>
      </c>
      <c r="E20554" s="3" t="s">
        <v>7168</v>
      </c>
      <c r="F20554" s="3" t="s">
        <v>4588</v>
      </c>
      <c r="G20554" s="3"/>
      <c r="H20554" s="3" t="s">
        <v>13269</v>
      </c>
      <c r="I20554" s="301">
        <v>50.6</v>
      </c>
    </row>
    <row r="20555" spans="2:9">
      <c r="B20555" s="300" t="s">
        <v>160</v>
      </c>
      <c r="C20555" s="3" t="s">
        <v>1</v>
      </c>
      <c r="D20555" s="3" t="s">
        <v>28967</v>
      </c>
      <c r="E20555" s="3" t="s">
        <v>16029</v>
      </c>
      <c r="F20555" s="3" t="s">
        <v>4588</v>
      </c>
      <c r="G20555" s="3"/>
      <c r="H20555" s="3" t="s">
        <v>13269</v>
      </c>
      <c r="I20555" s="301">
        <v>50.7</v>
      </c>
    </row>
    <row r="20556" spans="2:9">
      <c r="B20556" s="300" t="s">
        <v>160</v>
      </c>
      <c r="C20556" s="3" t="s">
        <v>28981</v>
      </c>
      <c r="D20556" s="3" t="s">
        <v>28982</v>
      </c>
      <c r="E20556" s="3" t="s">
        <v>16029</v>
      </c>
      <c r="F20556" s="3" t="s">
        <v>4588</v>
      </c>
      <c r="G20556" s="3"/>
      <c r="H20556" s="3" t="s">
        <v>13269</v>
      </c>
      <c r="I20556" s="301">
        <v>50.4</v>
      </c>
    </row>
    <row r="20557" spans="2:9">
      <c r="B20557" s="300" t="s">
        <v>160</v>
      </c>
      <c r="C20557" s="3" t="s">
        <v>30076</v>
      </c>
      <c r="D20557" s="3" t="s">
        <v>30077</v>
      </c>
      <c r="E20557" s="3" t="s">
        <v>16029</v>
      </c>
      <c r="F20557" s="3" t="s">
        <v>4588</v>
      </c>
      <c r="G20557" s="3"/>
      <c r="H20557" s="3" t="s">
        <v>13269</v>
      </c>
      <c r="I20557" s="301">
        <v>50.3</v>
      </c>
    </row>
    <row r="20558" spans="2:9">
      <c r="B20558" s="300" t="s">
        <v>160</v>
      </c>
      <c r="C20558" s="3" t="s">
        <v>30572</v>
      </c>
      <c r="D20558" s="3" t="s">
        <v>30573</v>
      </c>
      <c r="E20558" s="3" t="s">
        <v>16029</v>
      </c>
      <c r="F20558" s="3" t="s">
        <v>4588</v>
      </c>
      <c r="G20558" s="3"/>
      <c r="H20558" s="3" t="s">
        <v>13269</v>
      </c>
      <c r="I20558" s="301">
        <v>50.8</v>
      </c>
    </row>
    <row r="20559" spans="2:9">
      <c r="B20559" s="300" t="s">
        <v>160</v>
      </c>
      <c r="C20559" s="3" t="s">
        <v>30967</v>
      </c>
      <c r="D20559" s="3" t="s">
        <v>30968</v>
      </c>
      <c r="E20559" s="3" t="s">
        <v>16029</v>
      </c>
      <c r="F20559" s="3" t="s">
        <v>4588</v>
      </c>
      <c r="G20559" s="3"/>
      <c r="H20559" s="3" t="s">
        <v>13269</v>
      </c>
      <c r="I20559" s="301">
        <v>50.7</v>
      </c>
    </row>
    <row r="20560" spans="2:9">
      <c r="B20560" s="300" t="s">
        <v>160</v>
      </c>
      <c r="C20560" s="3" t="s">
        <v>31278</v>
      </c>
      <c r="D20560" s="3" t="s">
        <v>31279</v>
      </c>
      <c r="E20560" s="3" t="s">
        <v>16029</v>
      </c>
      <c r="F20560" s="3" t="s">
        <v>4588</v>
      </c>
      <c r="G20560" s="3"/>
      <c r="H20560" s="3" t="s">
        <v>13269</v>
      </c>
      <c r="I20560" s="301">
        <v>50.4</v>
      </c>
    </row>
    <row r="20561" spans="2:9">
      <c r="B20561" s="300" t="s">
        <v>160</v>
      </c>
      <c r="C20561" s="3" t="s">
        <v>34210</v>
      </c>
      <c r="D20561" s="3" t="s">
        <v>34211</v>
      </c>
      <c r="E20561" s="3" t="s">
        <v>16029</v>
      </c>
      <c r="F20561" s="3" t="s">
        <v>4588</v>
      </c>
      <c r="G20561" s="3"/>
      <c r="H20561" s="3" t="s">
        <v>13269</v>
      </c>
      <c r="I20561" s="301">
        <v>50.4</v>
      </c>
    </row>
    <row r="20562" spans="2:9">
      <c r="B20562" s="300" t="s">
        <v>160</v>
      </c>
      <c r="C20562" s="3" t="s">
        <v>12</v>
      </c>
      <c r="D20562" s="3" t="s">
        <v>35504</v>
      </c>
      <c r="E20562" s="3" t="s">
        <v>16029</v>
      </c>
      <c r="F20562" s="3" t="s">
        <v>4588</v>
      </c>
      <c r="G20562" s="3"/>
      <c r="H20562" s="3" t="s">
        <v>13269</v>
      </c>
      <c r="I20562" s="301">
        <v>50.5</v>
      </c>
    </row>
    <row r="20563" spans="2:9">
      <c r="B20563" s="300" t="s">
        <v>160</v>
      </c>
      <c r="C20563" s="3" t="s">
        <v>35749</v>
      </c>
      <c r="D20563" s="3" t="s">
        <v>35750</v>
      </c>
      <c r="E20563" s="3" t="s">
        <v>16029</v>
      </c>
      <c r="F20563" s="3" t="s">
        <v>4588</v>
      </c>
      <c r="G20563" s="3"/>
      <c r="H20563" s="3" t="s">
        <v>13269</v>
      </c>
      <c r="I20563" s="301">
        <v>50.7</v>
      </c>
    </row>
    <row r="20564" spans="2:9">
      <c r="B20564" s="300" t="s">
        <v>160</v>
      </c>
      <c r="C20564" s="3" t="s">
        <v>35751</v>
      </c>
      <c r="D20564" s="3" t="s">
        <v>35752</v>
      </c>
      <c r="E20564" s="3" t="s">
        <v>3297</v>
      </c>
      <c r="F20564" s="3" t="s">
        <v>4588</v>
      </c>
      <c r="G20564" s="3"/>
      <c r="H20564" s="3" t="s">
        <v>13269</v>
      </c>
      <c r="I20564" s="301">
        <v>50.2</v>
      </c>
    </row>
    <row r="20565" spans="2:9">
      <c r="B20565" s="300" t="s">
        <v>160</v>
      </c>
      <c r="C20565" s="3" t="s">
        <v>9586</v>
      </c>
      <c r="D20565" s="3" t="s">
        <v>36608</v>
      </c>
      <c r="E20565" s="3" t="s">
        <v>16029</v>
      </c>
      <c r="F20565" s="3" t="s">
        <v>4588</v>
      </c>
      <c r="G20565" s="3"/>
      <c r="H20565" s="3" t="s">
        <v>13269</v>
      </c>
      <c r="I20565" s="301">
        <v>50.7</v>
      </c>
    </row>
    <row r="20566" spans="2:9">
      <c r="B20566" s="300" t="s">
        <v>160</v>
      </c>
      <c r="C20566" s="3" t="s">
        <v>38575</v>
      </c>
      <c r="D20566" s="3" t="s">
        <v>38576</v>
      </c>
      <c r="E20566" s="3" t="s">
        <v>7168</v>
      </c>
      <c r="F20566" s="3" t="s">
        <v>4588</v>
      </c>
      <c r="G20566" s="3"/>
      <c r="H20566" s="3" t="s">
        <v>13269</v>
      </c>
      <c r="I20566" s="301">
        <v>50.6</v>
      </c>
    </row>
    <row r="20567" spans="2:9">
      <c r="B20567" s="300" t="s">
        <v>160</v>
      </c>
      <c r="C20567" s="3" t="s">
        <v>38577</v>
      </c>
      <c r="D20567" s="3" t="s">
        <v>38578</v>
      </c>
      <c r="E20567" s="3" t="s">
        <v>7168</v>
      </c>
      <c r="F20567" s="3" t="s">
        <v>4588</v>
      </c>
      <c r="G20567" s="3"/>
      <c r="H20567" s="3" t="s">
        <v>13269</v>
      </c>
      <c r="I20567" s="301">
        <v>50.6</v>
      </c>
    </row>
    <row r="20568" spans="2:9">
      <c r="B20568" s="300" t="s">
        <v>160</v>
      </c>
      <c r="C20568" s="3" t="s">
        <v>32810</v>
      </c>
      <c r="D20568" s="3" t="s">
        <v>39201</v>
      </c>
      <c r="E20568" s="3" t="s">
        <v>16029</v>
      </c>
      <c r="F20568" s="3" t="s">
        <v>4588</v>
      </c>
      <c r="G20568" s="3"/>
      <c r="H20568" s="3" t="s">
        <v>13269</v>
      </c>
      <c r="I20568" s="301">
        <v>50.4</v>
      </c>
    </row>
    <row r="20569" spans="2:9">
      <c r="B20569" s="300" t="s">
        <v>160</v>
      </c>
      <c r="C20569" s="3" t="s">
        <v>43843</v>
      </c>
      <c r="D20569" s="3" t="s">
        <v>43844</v>
      </c>
      <c r="E20569" s="3" t="s">
        <v>3297</v>
      </c>
      <c r="F20569" s="3" t="s">
        <v>4588</v>
      </c>
      <c r="G20569" s="3"/>
      <c r="H20569" s="3" t="s">
        <v>13269</v>
      </c>
      <c r="I20569" s="301">
        <v>50.3</v>
      </c>
    </row>
    <row r="20570" spans="2:9">
      <c r="B20570" s="300" t="s">
        <v>160</v>
      </c>
      <c r="C20570" s="3" t="s">
        <v>59504</v>
      </c>
      <c r="D20570" s="3" t="s">
        <v>59505</v>
      </c>
      <c r="E20570" s="3" t="s">
        <v>16029</v>
      </c>
      <c r="F20570" s="3" t="s">
        <v>4588</v>
      </c>
      <c r="G20570" s="3"/>
      <c r="H20570" s="3" t="s">
        <v>13269</v>
      </c>
      <c r="I20570" s="301">
        <v>50.6</v>
      </c>
    </row>
    <row r="20571" spans="2:9">
      <c r="B20571" s="300" t="s">
        <v>160</v>
      </c>
      <c r="C20571" s="3" t="s">
        <v>19758</v>
      </c>
      <c r="D20571" s="3" t="s">
        <v>59520</v>
      </c>
      <c r="E20571" s="3" t="s">
        <v>16029</v>
      </c>
      <c r="F20571" s="3" t="s">
        <v>4588</v>
      </c>
      <c r="G20571" s="3"/>
      <c r="H20571" s="3" t="s">
        <v>13269</v>
      </c>
      <c r="I20571" s="301">
        <v>50.4</v>
      </c>
    </row>
    <row r="20572" spans="2:9">
      <c r="B20572" s="300" t="s">
        <v>160</v>
      </c>
      <c r="C20572" s="3" t="s">
        <v>22951</v>
      </c>
      <c r="D20572" s="3" t="s">
        <v>22952</v>
      </c>
      <c r="E20572" s="3" t="s">
        <v>20480</v>
      </c>
      <c r="F20572" s="3" t="s">
        <v>125</v>
      </c>
      <c r="G20572" s="3"/>
      <c r="H20572" s="3" t="s">
        <v>22953</v>
      </c>
      <c r="I20572" s="301">
        <v>50.4</v>
      </c>
    </row>
    <row r="20573" spans="2:9">
      <c r="B20573" s="300" t="s">
        <v>160</v>
      </c>
      <c r="C20573" s="3" t="s">
        <v>23086</v>
      </c>
      <c r="D20573" s="3" t="s">
        <v>23087</v>
      </c>
      <c r="E20573" s="3" t="s">
        <v>20480</v>
      </c>
      <c r="F20573" s="3" t="s">
        <v>125</v>
      </c>
      <c r="G20573" s="3"/>
      <c r="H20573" s="3" t="s">
        <v>22953</v>
      </c>
      <c r="I20573" s="301">
        <v>50.6</v>
      </c>
    </row>
    <row r="20574" spans="2:9">
      <c r="B20574" s="300" t="s">
        <v>160</v>
      </c>
      <c r="C20574" s="3" t="s">
        <v>38771</v>
      </c>
      <c r="D20574" s="3" t="s">
        <v>38772</v>
      </c>
      <c r="E20574" s="3" t="s">
        <v>20480</v>
      </c>
      <c r="F20574" s="3" t="s">
        <v>125</v>
      </c>
      <c r="G20574" s="3"/>
      <c r="H20574" s="3" t="s">
        <v>22953</v>
      </c>
      <c r="I20574" s="301">
        <v>50.6</v>
      </c>
    </row>
    <row r="20575" spans="2:9">
      <c r="B20575" s="300" t="s">
        <v>160</v>
      </c>
      <c r="C20575" s="304">
        <v>44244</v>
      </c>
      <c r="D20575" s="3" t="s">
        <v>11059</v>
      </c>
      <c r="E20575" s="3" t="s">
        <v>11060</v>
      </c>
      <c r="F20575" s="3" t="s">
        <v>4588</v>
      </c>
      <c r="G20575" s="3"/>
      <c r="H20575" s="3" t="s">
        <v>11061</v>
      </c>
      <c r="I20575" s="301">
        <v>50.6</v>
      </c>
    </row>
    <row r="20576" spans="2:9">
      <c r="B20576" s="300" t="s">
        <v>160</v>
      </c>
      <c r="C20576" s="3" t="s">
        <v>11991</v>
      </c>
      <c r="D20576" s="3" t="s">
        <v>11992</v>
      </c>
      <c r="E20576" s="3" t="s">
        <v>11993</v>
      </c>
      <c r="F20576" s="3" t="s">
        <v>125</v>
      </c>
      <c r="G20576" s="3" t="s">
        <v>11994</v>
      </c>
      <c r="H20576" s="3" t="s">
        <v>11061</v>
      </c>
      <c r="I20576" s="301">
        <v>50.531599999999997</v>
      </c>
    </row>
    <row r="20577" spans="2:9">
      <c r="B20577" s="300" t="s">
        <v>160</v>
      </c>
      <c r="C20577" s="3" t="s">
        <v>13935</v>
      </c>
      <c r="D20577" s="3" t="s">
        <v>13936</v>
      </c>
      <c r="E20577" s="3" t="s">
        <v>11060</v>
      </c>
      <c r="F20577" s="3" t="s">
        <v>4588</v>
      </c>
      <c r="G20577" s="3"/>
      <c r="H20577" s="3" t="s">
        <v>11061</v>
      </c>
      <c r="I20577" s="301">
        <v>50.5</v>
      </c>
    </row>
    <row r="20578" spans="2:9">
      <c r="B20578" s="300" t="s">
        <v>160</v>
      </c>
      <c r="C20578" s="3" t="s">
        <v>20856</v>
      </c>
      <c r="D20578" s="3" t="s">
        <v>20857</v>
      </c>
      <c r="E20578" s="3" t="s">
        <v>11060</v>
      </c>
      <c r="F20578" s="3" t="s">
        <v>4588</v>
      </c>
      <c r="G20578" s="3"/>
      <c r="H20578" s="3" t="s">
        <v>11061</v>
      </c>
      <c r="I20578" s="301">
        <v>50.3</v>
      </c>
    </row>
    <row r="20579" spans="2:9">
      <c r="B20579" s="300" t="s">
        <v>160</v>
      </c>
      <c r="C20579" s="3" t="s">
        <v>23031</v>
      </c>
      <c r="D20579" s="3" t="s">
        <v>23032</v>
      </c>
      <c r="E20579" s="3" t="s">
        <v>23033</v>
      </c>
      <c r="F20579" s="3" t="s">
        <v>4588</v>
      </c>
      <c r="G20579" s="3"/>
      <c r="H20579" s="3" t="s">
        <v>11061</v>
      </c>
      <c r="I20579" s="301">
        <v>50.5</v>
      </c>
    </row>
    <row r="20580" spans="2:9">
      <c r="B20580" s="300" t="s">
        <v>160</v>
      </c>
      <c r="C20580" s="3" t="s">
        <v>33142</v>
      </c>
      <c r="D20580" s="3" t="s">
        <v>33143</v>
      </c>
      <c r="E20580" s="3" t="s">
        <v>33144</v>
      </c>
      <c r="F20580" s="3" t="s">
        <v>125</v>
      </c>
      <c r="G20580" s="3"/>
      <c r="H20580" s="3" t="s">
        <v>11061</v>
      </c>
      <c r="I20580" s="301">
        <v>51</v>
      </c>
    </row>
    <row r="20581" spans="2:9">
      <c r="B20581" s="300" t="s">
        <v>110</v>
      </c>
      <c r="C20581" s="3" t="s">
        <v>111</v>
      </c>
      <c r="D20581" s="3" t="s">
        <v>48393</v>
      </c>
      <c r="E20581" s="3" t="s">
        <v>48394</v>
      </c>
      <c r="F20581" s="3" t="s">
        <v>4588</v>
      </c>
      <c r="G20581" s="3"/>
      <c r="H20581" s="3" t="s">
        <v>11061</v>
      </c>
      <c r="I20581" s="301">
        <v>50.7</v>
      </c>
    </row>
    <row r="20582" spans="2:9">
      <c r="B20582" s="300" t="s">
        <v>7933</v>
      </c>
      <c r="C20582" s="3">
        <v>5.0999999999999996</v>
      </c>
      <c r="D20582" s="3" t="s">
        <v>48426</v>
      </c>
      <c r="E20582" s="3" t="s">
        <v>48427</v>
      </c>
      <c r="F20582" s="3" t="s">
        <v>4588</v>
      </c>
      <c r="G20582" s="3"/>
      <c r="H20582" s="3" t="s">
        <v>11061</v>
      </c>
      <c r="I20582" s="301">
        <v>50.7</v>
      </c>
    </row>
    <row r="20583" spans="2:9">
      <c r="B20583" s="300" t="s">
        <v>7933</v>
      </c>
      <c r="C20583" s="3">
        <v>7.1</v>
      </c>
      <c r="D20583" s="3" t="s">
        <v>48428</v>
      </c>
      <c r="E20583" s="3" t="s">
        <v>48427</v>
      </c>
      <c r="F20583" s="3" t="s">
        <v>4588</v>
      </c>
      <c r="G20583" s="3"/>
      <c r="H20583" s="3" t="s">
        <v>11061</v>
      </c>
      <c r="I20583" s="301">
        <v>50.7</v>
      </c>
    </row>
    <row r="20584" spans="2:9">
      <c r="B20584" s="300" t="s">
        <v>7933</v>
      </c>
      <c r="C20584" s="3">
        <v>7.2</v>
      </c>
      <c r="D20584" s="3" t="s">
        <v>48439</v>
      </c>
      <c r="E20584" s="3" t="s">
        <v>48427</v>
      </c>
      <c r="F20584" s="3" t="s">
        <v>4588</v>
      </c>
      <c r="G20584" s="3"/>
      <c r="H20584" s="3" t="s">
        <v>11061</v>
      </c>
      <c r="I20584" s="301">
        <v>50.7</v>
      </c>
    </row>
    <row r="20585" spans="2:9">
      <c r="B20585" s="300" t="s">
        <v>7933</v>
      </c>
      <c r="C20585" s="3">
        <v>7.3</v>
      </c>
      <c r="D20585" s="3" t="s">
        <v>48443</v>
      </c>
      <c r="E20585" s="3" t="s">
        <v>48427</v>
      </c>
      <c r="F20585" s="3" t="s">
        <v>4588</v>
      </c>
      <c r="G20585" s="3"/>
      <c r="H20585" s="3" t="s">
        <v>11061</v>
      </c>
      <c r="I20585" s="301">
        <v>50.7</v>
      </c>
    </row>
    <row r="20586" spans="2:9">
      <c r="B20586" s="300" t="s">
        <v>160</v>
      </c>
      <c r="C20586" s="3" t="s">
        <v>4197</v>
      </c>
      <c r="D20586" s="3" t="s">
        <v>4198</v>
      </c>
      <c r="E20586" s="3" t="s">
        <v>4199</v>
      </c>
      <c r="F20586" s="3" t="s">
        <v>114</v>
      </c>
      <c r="G20586" s="3" t="s">
        <v>4200</v>
      </c>
      <c r="H20586" s="3" t="s">
        <v>4201</v>
      </c>
      <c r="I20586" s="301">
        <v>50.724600000000002</v>
      </c>
    </row>
    <row r="20587" spans="2:9">
      <c r="B20587" s="300" t="s">
        <v>160</v>
      </c>
      <c r="C20587" s="3" t="s">
        <v>1435</v>
      </c>
      <c r="D20587" s="3" t="s">
        <v>4218</v>
      </c>
      <c r="E20587" s="3" t="s">
        <v>4219</v>
      </c>
      <c r="F20587" s="3" t="s">
        <v>114</v>
      </c>
      <c r="G20587" s="3" t="s">
        <v>4220</v>
      </c>
      <c r="H20587" s="3" t="s">
        <v>4201</v>
      </c>
      <c r="I20587" s="301">
        <v>50.724699999999999</v>
      </c>
    </row>
    <row r="20588" spans="2:9">
      <c r="B20588" s="300" t="s">
        <v>160</v>
      </c>
      <c r="C20588" s="3" t="s">
        <v>7566</v>
      </c>
      <c r="D20588" s="3" t="s">
        <v>7567</v>
      </c>
      <c r="E20588" s="3" t="s">
        <v>7200</v>
      </c>
      <c r="F20588" s="3" t="s">
        <v>114</v>
      </c>
      <c r="G20588" s="3" t="s">
        <v>7568</v>
      </c>
      <c r="H20588" s="3" t="s">
        <v>4201</v>
      </c>
      <c r="I20588" s="301">
        <v>50.657899999999998</v>
      </c>
    </row>
    <row r="20589" spans="2:9">
      <c r="B20589" s="300" t="s">
        <v>160</v>
      </c>
      <c r="C20589" s="3">
        <v>1506</v>
      </c>
      <c r="D20589" s="3" t="s">
        <v>7715</v>
      </c>
      <c r="E20589" s="3" t="s">
        <v>2762</v>
      </c>
      <c r="F20589" s="3" t="s">
        <v>114</v>
      </c>
      <c r="G20589" s="3" t="s">
        <v>7716</v>
      </c>
      <c r="H20589" s="3" t="s">
        <v>4201</v>
      </c>
      <c r="I20589" s="301">
        <v>50.6723</v>
      </c>
    </row>
    <row r="20590" spans="2:9">
      <c r="B20590" s="300" t="s">
        <v>160</v>
      </c>
      <c r="C20590" s="3" t="s">
        <v>15202</v>
      </c>
      <c r="D20590" s="3" t="s">
        <v>15203</v>
      </c>
      <c r="E20590" s="3" t="s">
        <v>15204</v>
      </c>
      <c r="F20590" s="3" t="s">
        <v>4588</v>
      </c>
      <c r="G20590" s="3"/>
      <c r="H20590" s="3" t="s">
        <v>15205</v>
      </c>
      <c r="I20590" s="301">
        <v>50.6</v>
      </c>
    </row>
    <row r="20591" spans="2:9">
      <c r="B20591" s="300" t="s">
        <v>160</v>
      </c>
      <c r="C20591" s="3" t="s">
        <v>15531</v>
      </c>
      <c r="D20591" s="3" t="s">
        <v>15532</v>
      </c>
      <c r="E20591" s="3" t="s">
        <v>15204</v>
      </c>
      <c r="F20591" s="3" t="s">
        <v>4588</v>
      </c>
      <c r="G20591" s="3"/>
      <c r="H20591" s="3" t="s">
        <v>15205</v>
      </c>
      <c r="I20591" s="301">
        <v>50.7</v>
      </c>
    </row>
    <row r="20592" spans="2:9">
      <c r="B20592" s="300" t="s">
        <v>160</v>
      </c>
      <c r="C20592" s="3" t="s">
        <v>16373</v>
      </c>
      <c r="D20592" s="3" t="s">
        <v>16374</v>
      </c>
      <c r="E20592" s="3" t="s">
        <v>15204</v>
      </c>
      <c r="F20592" s="3" t="s">
        <v>4588</v>
      </c>
      <c r="G20592" s="3"/>
      <c r="H20592" s="3" t="s">
        <v>15205</v>
      </c>
      <c r="I20592" s="301">
        <v>50.7</v>
      </c>
    </row>
    <row r="20593" spans="2:9">
      <c r="B20593" s="300" t="s">
        <v>160</v>
      </c>
      <c r="C20593" s="3" t="s">
        <v>16432</v>
      </c>
      <c r="D20593" s="3" t="s">
        <v>16433</v>
      </c>
      <c r="E20593" s="3" t="s">
        <v>15204</v>
      </c>
      <c r="F20593" s="3" t="s">
        <v>4588</v>
      </c>
      <c r="G20593" s="3"/>
      <c r="H20593" s="3" t="s">
        <v>15205</v>
      </c>
      <c r="I20593" s="301">
        <v>50.7</v>
      </c>
    </row>
    <row r="20594" spans="2:9">
      <c r="B20594" s="300" t="s">
        <v>160</v>
      </c>
      <c r="C20594" s="3" t="s">
        <v>18698</v>
      </c>
      <c r="D20594" s="3" t="s">
        <v>18699</v>
      </c>
      <c r="E20594" s="3" t="s">
        <v>15204</v>
      </c>
      <c r="F20594" s="3" t="s">
        <v>4588</v>
      </c>
      <c r="G20594" s="3"/>
      <c r="H20594" s="3" t="s">
        <v>15205</v>
      </c>
      <c r="I20594" s="301">
        <v>50.7</v>
      </c>
    </row>
    <row r="20595" spans="2:9">
      <c r="B20595" s="300" t="s">
        <v>160</v>
      </c>
      <c r="C20595" s="3" t="s">
        <v>18700</v>
      </c>
      <c r="D20595" s="3" t="s">
        <v>18701</v>
      </c>
      <c r="E20595" s="3" t="s">
        <v>15204</v>
      </c>
      <c r="F20595" s="3" t="s">
        <v>4588</v>
      </c>
      <c r="G20595" s="3"/>
      <c r="H20595" s="3" t="s">
        <v>15205</v>
      </c>
      <c r="I20595" s="301">
        <v>50.7</v>
      </c>
    </row>
    <row r="20596" spans="2:9">
      <c r="B20596" s="300" t="s">
        <v>160</v>
      </c>
      <c r="C20596" s="3" t="s">
        <v>18717</v>
      </c>
      <c r="D20596" s="3" t="s">
        <v>18718</v>
      </c>
      <c r="E20596" s="3" t="s">
        <v>15204</v>
      </c>
      <c r="F20596" s="3" t="s">
        <v>4588</v>
      </c>
      <c r="G20596" s="3"/>
      <c r="H20596" s="3" t="s">
        <v>15205</v>
      </c>
      <c r="I20596" s="301">
        <v>50.5</v>
      </c>
    </row>
    <row r="20597" spans="2:9">
      <c r="B20597" s="300" t="s">
        <v>160</v>
      </c>
      <c r="C20597" s="3" t="s">
        <v>18912</v>
      </c>
      <c r="D20597" s="3" t="s">
        <v>18913</v>
      </c>
      <c r="E20597" s="3" t="s">
        <v>15204</v>
      </c>
      <c r="F20597" s="3" t="s">
        <v>4588</v>
      </c>
      <c r="G20597" s="3"/>
      <c r="H20597" s="3" t="s">
        <v>15205</v>
      </c>
      <c r="I20597" s="301">
        <v>50.3</v>
      </c>
    </row>
    <row r="20598" spans="2:9">
      <c r="B20598" s="300" t="s">
        <v>160</v>
      </c>
      <c r="C20598" s="3" t="s">
        <v>18914</v>
      </c>
      <c r="D20598" s="3" t="s">
        <v>18915</v>
      </c>
      <c r="E20598" s="3" t="s">
        <v>15204</v>
      </c>
      <c r="F20598" s="3" t="s">
        <v>4588</v>
      </c>
      <c r="G20598" s="3"/>
      <c r="H20598" s="3" t="s">
        <v>15205</v>
      </c>
      <c r="I20598" s="301">
        <v>50.3</v>
      </c>
    </row>
    <row r="20599" spans="2:9">
      <c r="B20599" s="300" t="s">
        <v>160</v>
      </c>
      <c r="C20599" s="3" t="s">
        <v>19492</v>
      </c>
      <c r="D20599" s="3" t="s">
        <v>19493</v>
      </c>
      <c r="E20599" s="3" t="s">
        <v>15204</v>
      </c>
      <c r="F20599" s="3" t="s">
        <v>4588</v>
      </c>
      <c r="G20599" s="3"/>
      <c r="H20599" s="3" t="s">
        <v>15205</v>
      </c>
      <c r="I20599" s="301">
        <v>50.4</v>
      </c>
    </row>
    <row r="20600" spans="2:9">
      <c r="B20600" s="300" t="s">
        <v>160</v>
      </c>
      <c r="C20600" s="3" t="s">
        <v>20326</v>
      </c>
      <c r="D20600" s="3" t="s">
        <v>20327</v>
      </c>
      <c r="E20600" s="3" t="s">
        <v>15204</v>
      </c>
      <c r="F20600" s="3" t="s">
        <v>4588</v>
      </c>
      <c r="G20600" s="3"/>
      <c r="H20600" s="3" t="s">
        <v>15205</v>
      </c>
      <c r="I20600" s="301">
        <v>50.5</v>
      </c>
    </row>
    <row r="20601" spans="2:9">
      <c r="B20601" s="300" t="s">
        <v>160</v>
      </c>
      <c r="C20601" s="3" t="s">
        <v>21124</v>
      </c>
      <c r="D20601" s="3" t="s">
        <v>21125</v>
      </c>
      <c r="E20601" s="3" t="s">
        <v>15204</v>
      </c>
      <c r="F20601" s="3" t="s">
        <v>4588</v>
      </c>
      <c r="G20601" s="3"/>
      <c r="H20601" s="3" t="s">
        <v>15205</v>
      </c>
      <c r="I20601" s="301">
        <v>50.7</v>
      </c>
    </row>
    <row r="20602" spans="2:9">
      <c r="B20602" s="300" t="s">
        <v>160</v>
      </c>
      <c r="C20602" s="3" t="s">
        <v>21240</v>
      </c>
      <c r="D20602" s="3" t="s">
        <v>21241</v>
      </c>
      <c r="E20602" s="3" t="s">
        <v>15204</v>
      </c>
      <c r="F20602" s="3" t="s">
        <v>4588</v>
      </c>
      <c r="G20602" s="3"/>
      <c r="H20602" s="3" t="s">
        <v>15205</v>
      </c>
      <c r="I20602" s="301">
        <v>50.5</v>
      </c>
    </row>
    <row r="20603" spans="2:9">
      <c r="B20603" s="300" t="s">
        <v>160</v>
      </c>
      <c r="C20603" s="3" t="s">
        <v>22316</v>
      </c>
      <c r="D20603" s="3" t="s">
        <v>22317</v>
      </c>
      <c r="E20603" s="3" t="s">
        <v>15204</v>
      </c>
      <c r="F20603" s="3" t="s">
        <v>4588</v>
      </c>
      <c r="G20603" s="3"/>
      <c r="H20603" s="3" t="s">
        <v>15205</v>
      </c>
      <c r="I20603" s="301">
        <v>50.8</v>
      </c>
    </row>
    <row r="20604" spans="2:9">
      <c r="B20604" s="300" t="s">
        <v>160</v>
      </c>
      <c r="C20604" s="3" t="s">
        <v>5847</v>
      </c>
      <c r="D20604" s="3" t="s">
        <v>22471</v>
      </c>
      <c r="E20604" s="3" t="s">
        <v>16029</v>
      </c>
      <c r="F20604" s="3" t="s">
        <v>4588</v>
      </c>
      <c r="G20604" s="3"/>
      <c r="H20604" s="3" t="s">
        <v>15205</v>
      </c>
      <c r="I20604" s="301">
        <v>50.6</v>
      </c>
    </row>
    <row r="20605" spans="2:9">
      <c r="B20605" s="300" t="s">
        <v>160</v>
      </c>
      <c r="C20605" s="3" t="s">
        <v>26582</v>
      </c>
      <c r="D20605" s="3" t="s">
        <v>26583</v>
      </c>
      <c r="E20605" s="3" t="s">
        <v>15204</v>
      </c>
      <c r="F20605" s="3" t="s">
        <v>4588</v>
      </c>
      <c r="G20605" s="3"/>
      <c r="H20605" s="3" t="s">
        <v>15205</v>
      </c>
      <c r="I20605" s="301">
        <v>50.5</v>
      </c>
    </row>
    <row r="20606" spans="2:9">
      <c r="B20606" s="300" t="s">
        <v>160</v>
      </c>
      <c r="C20606" s="3" t="s">
        <v>27730</v>
      </c>
      <c r="D20606" s="3" t="s">
        <v>27731</v>
      </c>
      <c r="E20606" s="3" t="s">
        <v>15204</v>
      </c>
      <c r="F20606" s="3" t="s">
        <v>4588</v>
      </c>
      <c r="G20606" s="3"/>
      <c r="H20606" s="3" t="s">
        <v>15205</v>
      </c>
      <c r="I20606" s="301">
        <v>50.7</v>
      </c>
    </row>
    <row r="20607" spans="2:9">
      <c r="B20607" s="300" t="s">
        <v>160</v>
      </c>
      <c r="C20607" s="3" t="s">
        <v>28818</v>
      </c>
      <c r="D20607" s="3" t="s">
        <v>28819</v>
      </c>
      <c r="E20607" s="3" t="s">
        <v>15204</v>
      </c>
      <c r="F20607" s="3" t="s">
        <v>4588</v>
      </c>
      <c r="G20607" s="3"/>
      <c r="H20607" s="3" t="s">
        <v>15205</v>
      </c>
      <c r="I20607" s="301">
        <v>50.7</v>
      </c>
    </row>
    <row r="20608" spans="2:9">
      <c r="B20608" s="300" t="s">
        <v>160</v>
      </c>
      <c r="C20608" s="3" t="s">
        <v>31262</v>
      </c>
      <c r="D20608" s="3" t="s">
        <v>31263</v>
      </c>
      <c r="E20608" s="3" t="s">
        <v>15204</v>
      </c>
      <c r="F20608" s="3" t="s">
        <v>4588</v>
      </c>
      <c r="G20608" s="3"/>
      <c r="H20608" s="3" t="s">
        <v>15205</v>
      </c>
      <c r="I20608" s="301">
        <v>50.6</v>
      </c>
    </row>
    <row r="20609" spans="2:9">
      <c r="B20609" s="300" t="s">
        <v>160</v>
      </c>
      <c r="C20609" s="3" t="s">
        <v>34668</v>
      </c>
      <c r="D20609" s="3" t="s">
        <v>34669</v>
      </c>
      <c r="E20609" s="3" t="s">
        <v>15204</v>
      </c>
      <c r="F20609" s="3" t="s">
        <v>4588</v>
      </c>
      <c r="G20609" s="3"/>
      <c r="H20609" s="3" t="s">
        <v>15205</v>
      </c>
      <c r="I20609" s="301">
        <v>50.8</v>
      </c>
    </row>
    <row r="20610" spans="2:9">
      <c r="B20610" s="300" t="s">
        <v>160</v>
      </c>
      <c r="C20610" s="3" t="s">
        <v>37916</v>
      </c>
      <c r="D20610" s="3" t="s">
        <v>37917</v>
      </c>
      <c r="E20610" s="3" t="s">
        <v>15204</v>
      </c>
      <c r="F20610" s="3" t="s">
        <v>4588</v>
      </c>
      <c r="G20610" s="3"/>
      <c r="H20610" s="3" t="s">
        <v>15205</v>
      </c>
      <c r="I20610" s="301">
        <v>50.4</v>
      </c>
    </row>
    <row r="20611" spans="2:9">
      <c r="B20611" s="300" t="s">
        <v>160</v>
      </c>
      <c r="C20611" s="3" t="s">
        <v>38157</v>
      </c>
      <c r="D20611" s="3" t="s">
        <v>38158</v>
      </c>
      <c r="E20611" s="3" t="s">
        <v>15204</v>
      </c>
      <c r="F20611" s="3" t="s">
        <v>4588</v>
      </c>
      <c r="G20611" s="3"/>
      <c r="H20611" s="3" t="s">
        <v>15205</v>
      </c>
      <c r="I20611" s="301">
        <v>50.5</v>
      </c>
    </row>
    <row r="20612" spans="2:9">
      <c r="B20612" s="300" t="s">
        <v>160</v>
      </c>
      <c r="C20612" s="3" t="s">
        <v>38821</v>
      </c>
      <c r="D20612" s="3" t="s">
        <v>38822</v>
      </c>
      <c r="E20612" s="3" t="s">
        <v>15204</v>
      </c>
      <c r="F20612" s="3" t="s">
        <v>4588</v>
      </c>
      <c r="G20612" s="3"/>
      <c r="H20612" s="3" t="s">
        <v>15205</v>
      </c>
      <c r="I20612" s="301">
        <v>50.5</v>
      </c>
    </row>
    <row r="20613" spans="2:9">
      <c r="B20613" s="300" t="s">
        <v>160</v>
      </c>
      <c r="C20613" s="3" t="s">
        <v>38823</v>
      </c>
      <c r="D20613" s="3" t="s">
        <v>38824</v>
      </c>
      <c r="E20613" s="3" t="s">
        <v>15204</v>
      </c>
      <c r="F20613" s="3" t="s">
        <v>4588</v>
      </c>
      <c r="G20613" s="3"/>
      <c r="H20613" s="3" t="s">
        <v>15205</v>
      </c>
      <c r="I20613" s="301">
        <v>50.5</v>
      </c>
    </row>
    <row r="20614" spans="2:9">
      <c r="B20614" s="300" t="s">
        <v>160</v>
      </c>
      <c r="C20614" s="3" t="s">
        <v>43897</v>
      </c>
      <c r="D20614" s="3" t="s">
        <v>43898</v>
      </c>
      <c r="E20614" s="3" t="s">
        <v>15204</v>
      </c>
      <c r="F20614" s="3" t="s">
        <v>4588</v>
      </c>
      <c r="G20614" s="3"/>
      <c r="H20614" s="3" t="s">
        <v>15205</v>
      </c>
      <c r="I20614" s="301">
        <v>50.6</v>
      </c>
    </row>
    <row r="20615" spans="2:9">
      <c r="B20615" s="300" t="s">
        <v>160</v>
      </c>
      <c r="C20615" s="3" t="s">
        <v>11194</v>
      </c>
      <c r="D20615" s="3" t="s">
        <v>11195</v>
      </c>
      <c r="E20615" s="3" t="s">
        <v>10892</v>
      </c>
      <c r="F20615" s="3" t="s">
        <v>4588</v>
      </c>
      <c r="G20615" s="3"/>
      <c r="H20615" s="3" t="s">
        <v>11196</v>
      </c>
      <c r="I20615" s="301">
        <v>50.7</v>
      </c>
    </row>
    <row r="20616" spans="2:9">
      <c r="B20616" s="300" t="s">
        <v>160</v>
      </c>
      <c r="C20616" s="3" t="s">
        <v>11214</v>
      </c>
      <c r="D20616" s="3" t="s">
        <v>11215</v>
      </c>
      <c r="E20616" s="3" t="s">
        <v>10892</v>
      </c>
      <c r="F20616" s="3" t="s">
        <v>4588</v>
      </c>
      <c r="G20616" s="3"/>
      <c r="H20616" s="3" t="s">
        <v>11196</v>
      </c>
      <c r="I20616" s="301">
        <v>50.8</v>
      </c>
    </row>
    <row r="20617" spans="2:9">
      <c r="B20617" s="300" t="s">
        <v>160</v>
      </c>
      <c r="C20617" s="3" t="s">
        <v>11401</v>
      </c>
      <c r="D20617" s="3" t="s">
        <v>11402</v>
      </c>
      <c r="E20617" s="3" t="s">
        <v>10892</v>
      </c>
      <c r="F20617" s="3" t="s">
        <v>4588</v>
      </c>
      <c r="G20617" s="3"/>
      <c r="H20617" s="3" t="s">
        <v>11196</v>
      </c>
      <c r="I20617" s="301">
        <v>50.9</v>
      </c>
    </row>
    <row r="20618" spans="2:9">
      <c r="B20618" s="300" t="s">
        <v>160</v>
      </c>
      <c r="C20618" s="3" t="s">
        <v>11441</v>
      </c>
      <c r="D20618" s="3" t="s">
        <v>11442</v>
      </c>
      <c r="E20618" s="3" t="s">
        <v>10892</v>
      </c>
      <c r="F20618" s="3" t="s">
        <v>4588</v>
      </c>
      <c r="G20618" s="3"/>
      <c r="H20618" s="3" t="s">
        <v>11196</v>
      </c>
      <c r="I20618" s="301">
        <v>50.7</v>
      </c>
    </row>
    <row r="20619" spans="2:9">
      <c r="B20619" s="300" t="s">
        <v>160</v>
      </c>
      <c r="C20619" s="3" t="s">
        <v>20111</v>
      </c>
      <c r="D20619" s="3" t="s">
        <v>20112</v>
      </c>
      <c r="E20619" s="3" t="s">
        <v>20113</v>
      </c>
      <c r="F20619" s="3" t="s">
        <v>4588</v>
      </c>
      <c r="G20619" s="3"/>
      <c r="H20619" s="3" t="s">
        <v>20114</v>
      </c>
      <c r="I20619" s="301">
        <v>50.4</v>
      </c>
    </row>
    <row r="20620" spans="2:9">
      <c r="B20620" s="300" t="s">
        <v>160</v>
      </c>
      <c r="C20620" s="3" t="s">
        <v>26126</v>
      </c>
      <c r="D20620" s="3" t="s">
        <v>26127</v>
      </c>
      <c r="E20620" s="3" t="s">
        <v>20113</v>
      </c>
      <c r="F20620" s="3" t="s">
        <v>4588</v>
      </c>
      <c r="G20620" s="3"/>
      <c r="H20620" s="3" t="s">
        <v>20114</v>
      </c>
      <c r="I20620" s="301">
        <v>50.2</v>
      </c>
    </row>
    <row r="20621" spans="2:9">
      <c r="B20621" s="300" t="s">
        <v>160</v>
      </c>
      <c r="C20621" s="3" t="s">
        <v>27237</v>
      </c>
      <c r="D20621" s="3" t="s">
        <v>27238</v>
      </c>
      <c r="E20621" s="3" t="s">
        <v>20113</v>
      </c>
      <c r="F20621" s="3" t="s">
        <v>4588</v>
      </c>
      <c r="G20621" s="3"/>
      <c r="H20621" s="3" t="s">
        <v>20114</v>
      </c>
      <c r="I20621" s="301">
        <v>50.6</v>
      </c>
    </row>
    <row r="20622" spans="2:9">
      <c r="B20622" s="300" t="s">
        <v>160</v>
      </c>
      <c r="C20622" s="3" t="s">
        <v>28188</v>
      </c>
      <c r="D20622" s="3" t="s">
        <v>28189</v>
      </c>
      <c r="E20622" s="3" t="s">
        <v>20113</v>
      </c>
      <c r="F20622" s="3" t="s">
        <v>4588</v>
      </c>
      <c r="G20622" s="3"/>
      <c r="H20622" s="3" t="s">
        <v>20114</v>
      </c>
      <c r="I20622" s="301">
        <v>50.3</v>
      </c>
    </row>
    <row r="20623" spans="2:9">
      <c r="B20623" s="300" t="s">
        <v>160</v>
      </c>
      <c r="C20623" s="3" t="s">
        <v>29255</v>
      </c>
      <c r="D20623" s="3" t="s">
        <v>29256</v>
      </c>
      <c r="E20623" s="3" t="s">
        <v>20113</v>
      </c>
      <c r="F20623" s="3" t="s">
        <v>4588</v>
      </c>
      <c r="G20623" s="3"/>
      <c r="H20623" s="3" t="s">
        <v>20114</v>
      </c>
      <c r="I20623" s="301">
        <v>50.5</v>
      </c>
    </row>
    <row r="20624" spans="2:9">
      <c r="B20624" s="300" t="s">
        <v>160</v>
      </c>
      <c r="C20624" s="3" t="s">
        <v>32698</v>
      </c>
      <c r="D20624" s="3" t="s">
        <v>32699</v>
      </c>
      <c r="E20624" s="3" t="s">
        <v>20113</v>
      </c>
      <c r="F20624" s="3" t="s">
        <v>4588</v>
      </c>
      <c r="G20624" s="3"/>
      <c r="H20624" s="3" t="s">
        <v>20114</v>
      </c>
      <c r="I20624" s="301">
        <v>50.4</v>
      </c>
    </row>
    <row r="20625" spans="2:9">
      <c r="B20625" s="300" t="s">
        <v>160</v>
      </c>
      <c r="C20625" s="3" t="s">
        <v>40907</v>
      </c>
      <c r="D20625" s="3" t="s">
        <v>40908</v>
      </c>
      <c r="E20625" s="3" t="s">
        <v>20113</v>
      </c>
      <c r="F20625" s="3" t="s">
        <v>4588</v>
      </c>
      <c r="G20625" s="3"/>
      <c r="H20625" s="3" t="s">
        <v>20114</v>
      </c>
      <c r="I20625" s="301">
        <v>50.1</v>
      </c>
    </row>
    <row r="20626" spans="2:9">
      <c r="B20626" s="300" t="s">
        <v>160</v>
      </c>
      <c r="C20626" s="3" t="s">
        <v>40998</v>
      </c>
      <c r="D20626" s="3" t="s">
        <v>40999</v>
      </c>
      <c r="E20626" s="3" t="s">
        <v>20113</v>
      </c>
      <c r="F20626" s="3" t="s">
        <v>4588</v>
      </c>
      <c r="G20626" s="3"/>
      <c r="H20626" s="3" t="s">
        <v>20114</v>
      </c>
      <c r="I20626" s="301">
        <v>50.2</v>
      </c>
    </row>
    <row r="20627" spans="2:9">
      <c r="B20627" s="300" t="s">
        <v>8651</v>
      </c>
      <c r="C20627" s="3" t="s">
        <v>8652</v>
      </c>
      <c r="D20627" s="3" t="s">
        <v>49396</v>
      </c>
      <c r="E20627" s="3" t="s">
        <v>7930</v>
      </c>
      <c r="F20627" s="3" t="s">
        <v>4588</v>
      </c>
      <c r="G20627" s="3"/>
      <c r="H20627" s="3" t="s">
        <v>20114</v>
      </c>
      <c r="I20627" s="301">
        <v>50.4</v>
      </c>
    </row>
    <row r="20628" spans="2:9">
      <c r="B20628" s="300" t="s">
        <v>55171</v>
      </c>
      <c r="C20628" s="3" t="s">
        <v>55172</v>
      </c>
      <c r="D20628" s="3" t="s">
        <v>55173</v>
      </c>
      <c r="E20628" s="3" t="s">
        <v>7930</v>
      </c>
      <c r="F20628" s="3" t="s">
        <v>4588</v>
      </c>
      <c r="G20628" s="3"/>
      <c r="H20628" s="3" t="s">
        <v>20114</v>
      </c>
      <c r="I20628" s="301">
        <v>50.5</v>
      </c>
    </row>
    <row r="20629" spans="2:9">
      <c r="B20629" s="300" t="s">
        <v>160</v>
      </c>
      <c r="C20629" s="3" t="s">
        <v>185</v>
      </c>
      <c r="D20629" s="3" t="s">
        <v>186</v>
      </c>
      <c r="E20629" s="3" t="s">
        <v>187</v>
      </c>
      <c r="F20629" s="3" t="s">
        <v>114</v>
      </c>
      <c r="G20629" s="3" t="s">
        <v>188</v>
      </c>
      <c r="H20629" s="3" t="s">
        <v>189</v>
      </c>
      <c r="I20629" s="301">
        <v>50.527299999999997</v>
      </c>
    </row>
    <row r="20630" spans="2:9">
      <c r="B20630" s="300" t="s">
        <v>160</v>
      </c>
      <c r="C20630" s="302">
        <v>32874</v>
      </c>
      <c r="D20630" s="3" t="s">
        <v>6217</v>
      </c>
      <c r="E20630" s="3" t="s">
        <v>6218</v>
      </c>
      <c r="F20630" s="3" t="s">
        <v>114</v>
      </c>
      <c r="G20630" s="3" t="s">
        <v>6219</v>
      </c>
      <c r="H20630" s="3" t="s">
        <v>6220</v>
      </c>
      <c r="I20630" s="301">
        <v>50.9129</v>
      </c>
    </row>
    <row r="20631" spans="2:9">
      <c r="B20631" s="300" t="s">
        <v>160</v>
      </c>
      <c r="C20631" s="302">
        <v>27061</v>
      </c>
      <c r="D20631" s="3" t="s">
        <v>6825</v>
      </c>
      <c r="E20631" s="3" t="s">
        <v>6218</v>
      </c>
      <c r="F20631" s="3" t="s">
        <v>114</v>
      </c>
      <c r="G20631" s="3" t="s">
        <v>6826</v>
      </c>
      <c r="H20631" s="3" t="s">
        <v>6220</v>
      </c>
      <c r="I20631" s="301">
        <v>50.692700000000002</v>
      </c>
    </row>
    <row r="20632" spans="2:9">
      <c r="B20632" s="300" t="s">
        <v>160</v>
      </c>
      <c r="C20632" s="302">
        <v>12206</v>
      </c>
      <c r="D20632" s="3" t="s">
        <v>7093</v>
      </c>
      <c r="E20632" s="3" t="s">
        <v>6218</v>
      </c>
      <c r="F20632" s="3" t="s">
        <v>114</v>
      </c>
      <c r="G20632" s="3" t="s">
        <v>7094</v>
      </c>
      <c r="H20632" s="3" t="s">
        <v>6220</v>
      </c>
      <c r="I20632" s="301">
        <v>50.776699999999998</v>
      </c>
    </row>
    <row r="20633" spans="2:9">
      <c r="B20633" s="300" t="s">
        <v>160</v>
      </c>
      <c r="C20633" s="302">
        <v>21245</v>
      </c>
      <c r="D20633" s="3" t="s">
        <v>7153</v>
      </c>
      <c r="E20633" s="3" t="s">
        <v>6218</v>
      </c>
      <c r="F20633" s="3" t="s">
        <v>114</v>
      </c>
      <c r="G20633" s="3" t="s">
        <v>7154</v>
      </c>
      <c r="H20633" s="3" t="s">
        <v>6220</v>
      </c>
      <c r="I20633" s="301">
        <v>50.795000000000002</v>
      </c>
    </row>
    <row r="20634" spans="2:9">
      <c r="B20634" s="300" t="s">
        <v>160</v>
      </c>
      <c r="C20634" s="302">
        <v>23043</v>
      </c>
      <c r="D20634" s="3" t="s">
        <v>7856</v>
      </c>
      <c r="E20634" s="3" t="s">
        <v>6218</v>
      </c>
      <c r="F20634" s="3" t="s">
        <v>114</v>
      </c>
      <c r="G20634" s="3" t="s">
        <v>7857</v>
      </c>
      <c r="H20634" s="3" t="s">
        <v>6220</v>
      </c>
      <c r="I20634" s="301">
        <v>50.900500000000001</v>
      </c>
    </row>
    <row r="20635" spans="2:9">
      <c r="B20635" s="300" t="s">
        <v>160</v>
      </c>
      <c r="C20635" s="3">
        <v>1413</v>
      </c>
      <c r="D20635" s="3" t="s">
        <v>11227</v>
      </c>
      <c r="E20635" s="3" t="s">
        <v>5765</v>
      </c>
      <c r="F20635" s="3" t="s">
        <v>4588</v>
      </c>
      <c r="G20635" s="3"/>
      <c r="H20635" s="3" t="s">
        <v>6220</v>
      </c>
      <c r="I20635" s="301">
        <v>50.7</v>
      </c>
    </row>
    <row r="20636" spans="2:9">
      <c r="B20636" s="300" t="s">
        <v>160</v>
      </c>
      <c r="C20636" s="3">
        <v>1512</v>
      </c>
      <c r="D20636" s="3" t="s">
        <v>23896</v>
      </c>
      <c r="E20636" s="3" t="s">
        <v>5765</v>
      </c>
      <c r="F20636" s="3" t="s">
        <v>4588</v>
      </c>
      <c r="G20636" s="3"/>
      <c r="H20636" s="3" t="s">
        <v>6220</v>
      </c>
      <c r="I20636" s="301">
        <v>50.5</v>
      </c>
    </row>
    <row r="20637" spans="2:9">
      <c r="B20637" s="300" t="s">
        <v>160</v>
      </c>
      <c r="C20637" s="3">
        <v>1527</v>
      </c>
      <c r="D20637" s="3" t="s">
        <v>36567</v>
      </c>
      <c r="E20637" s="3" t="s">
        <v>5765</v>
      </c>
      <c r="F20637" s="3" t="s">
        <v>4588</v>
      </c>
      <c r="G20637" s="3"/>
      <c r="H20637" s="3" t="s">
        <v>6220</v>
      </c>
      <c r="I20637" s="301">
        <v>50.5</v>
      </c>
    </row>
    <row r="20638" spans="2:9">
      <c r="B20638" s="300" t="s">
        <v>160</v>
      </c>
      <c r="C20638" s="3" t="s">
        <v>4751</v>
      </c>
      <c r="D20638" s="3" t="s">
        <v>4752</v>
      </c>
      <c r="E20638" s="3" t="s">
        <v>4753</v>
      </c>
      <c r="F20638" s="3" t="s">
        <v>114</v>
      </c>
      <c r="G20638" s="3" t="s">
        <v>4754</v>
      </c>
      <c r="H20638" s="3" t="s">
        <v>4755</v>
      </c>
      <c r="I20638" s="301">
        <v>50.548999999999999</v>
      </c>
    </row>
    <row r="20639" spans="2:9">
      <c r="B20639" s="300" t="s">
        <v>160</v>
      </c>
      <c r="C20639" s="3" t="s">
        <v>7225</v>
      </c>
      <c r="D20639" s="3" t="s">
        <v>7226</v>
      </c>
      <c r="E20639" s="3" t="s">
        <v>7227</v>
      </c>
      <c r="F20639" s="3" t="s">
        <v>114</v>
      </c>
      <c r="G20639" s="3" t="s">
        <v>7228</v>
      </c>
      <c r="H20639" s="3" t="s">
        <v>4755</v>
      </c>
      <c r="I20639" s="301">
        <v>50.668599999999998</v>
      </c>
    </row>
    <row r="20640" spans="2:9">
      <c r="B20640" s="300" t="s">
        <v>160</v>
      </c>
      <c r="C20640" s="3">
        <v>54882</v>
      </c>
      <c r="D20640" s="3" t="s">
        <v>15598</v>
      </c>
      <c r="E20640" s="3" t="s">
        <v>15599</v>
      </c>
      <c r="F20640" s="3" t="s">
        <v>4588</v>
      </c>
      <c r="G20640" s="3"/>
      <c r="H20640" s="3" t="s">
        <v>4755</v>
      </c>
      <c r="I20640" s="301">
        <v>50.5</v>
      </c>
    </row>
    <row r="20641" spans="2:9">
      <c r="B20641" s="300" t="s">
        <v>160</v>
      </c>
      <c r="C20641" s="3">
        <v>54881</v>
      </c>
      <c r="D20641" s="3" t="s">
        <v>18976</v>
      </c>
      <c r="E20641" s="3" t="s">
        <v>15599</v>
      </c>
      <c r="F20641" s="3" t="s">
        <v>4588</v>
      </c>
      <c r="G20641" s="3"/>
      <c r="H20641" s="3" t="s">
        <v>4755</v>
      </c>
      <c r="I20641" s="301">
        <v>50.5</v>
      </c>
    </row>
    <row r="20642" spans="2:9">
      <c r="B20642" s="300" t="s">
        <v>160</v>
      </c>
      <c r="C20642" s="3">
        <v>53037</v>
      </c>
      <c r="D20642" s="3" t="s">
        <v>19399</v>
      </c>
      <c r="E20642" s="3" t="s">
        <v>15599</v>
      </c>
      <c r="F20642" s="3" t="s">
        <v>4588</v>
      </c>
      <c r="G20642" s="3"/>
      <c r="H20642" s="3" t="s">
        <v>4755</v>
      </c>
      <c r="I20642" s="301">
        <v>50.5</v>
      </c>
    </row>
    <row r="20643" spans="2:9">
      <c r="B20643" s="300" t="s">
        <v>160</v>
      </c>
      <c r="C20643" s="3">
        <v>56511</v>
      </c>
      <c r="D20643" s="3" t="s">
        <v>22709</v>
      </c>
      <c r="E20643" s="3" t="s">
        <v>15599</v>
      </c>
      <c r="F20643" s="3" t="s">
        <v>4588</v>
      </c>
      <c r="G20643" s="3"/>
      <c r="H20643" s="3" t="s">
        <v>4755</v>
      </c>
      <c r="I20643" s="301">
        <v>50.5</v>
      </c>
    </row>
    <row r="20644" spans="2:9">
      <c r="B20644" s="300" t="s">
        <v>160</v>
      </c>
      <c r="C20644" s="3">
        <v>62122</v>
      </c>
      <c r="D20644" s="3" t="s">
        <v>23725</v>
      </c>
      <c r="E20644" s="3" t="s">
        <v>15599</v>
      </c>
      <c r="F20644" s="3" t="s">
        <v>4588</v>
      </c>
      <c r="G20644" s="3"/>
      <c r="H20644" s="3" t="s">
        <v>4755</v>
      </c>
      <c r="I20644" s="301">
        <v>50.4</v>
      </c>
    </row>
    <row r="20645" spans="2:9">
      <c r="B20645" s="300" t="s">
        <v>160</v>
      </c>
      <c r="C20645" s="3">
        <v>58967</v>
      </c>
      <c r="D20645" s="3" t="s">
        <v>28893</v>
      </c>
      <c r="E20645" s="3" t="s">
        <v>15599</v>
      </c>
      <c r="F20645" s="3" t="s">
        <v>4588</v>
      </c>
      <c r="G20645" s="3"/>
      <c r="H20645" s="3" t="s">
        <v>4755</v>
      </c>
      <c r="I20645" s="301">
        <v>50.5</v>
      </c>
    </row>
    <row r="20646" spans="2:9">
      <c r="B20646" s="300" t="s">
        <v>160</v>
      </c>
      <c r="C20646" s="3">
        <v>53360</v>
      </c>
      <c r="D20646" s="3" t="s">
        <v>33880</v>
      </c>
      <c r="E20646" s="3" t="s">
        <v>15599</v>
      </c>
      <c r="F20646" s="3" t="s">
        <v>4588</v>
      </c>
      <c r="G20646" s="3"/>
      <c r="H20646" s="3" t="s">
        <v>4755</v>
      </c>
      <c r="I20646" s="301">
        <v>50.5</v>
      </c>
    </row>
    <row r="20647" spans="2:9">
      <c r="B20647" s="300" t="s">
        <v>160</v>
      </c>
      <c r="C20647" s="3">
        <v>54715</v>
      </c>
      <c r="D20647" s="3" t="s">
        <v>34086</v>
      </c>
      <c r="E20647" s="3" t="s">
        <v>15599</v>
      </c>
      <c r="F20647" s="3" t="s">
        <v>4588</v>
      </c>
      <c r="G20647" s="3"/>
      <c r="H20647" s="3" t="s">
        <v>4755</v>
      </c>
      <c r="I20647" s="301">
        <v>50.6</v>
      </c>
    </row>
    <row r="20648" spans="2:9">
      <c r="B20648" s="300" t="s">
        <v>160</v>
      </c>
      <c r="C20648" s="3">
        <v>60000</v>
      </c>
      <c r="D20648" s="3" t="s">
        <v>38243</v>
      </c>
      <c r="E20648" s="3" t="s">
        <v>15599</v>
      </c>
      <c r="F20648" s="3" t="s">
        <v>4588</v>
      </c>
      <c r="G20648" s="3"/>
      <c r="H20648" s="3" t="s">
        <v>4755</v>
      </c>
      <c r="I20648" s="301">
        <v>50.6</v>
      </c>
    </row>
    <row r="20649" spans="2:9">
      <c r="B20649" s="300" t="s">
        <v>160</v>
      </c>
      <c r="C20649" s="3" t="s">
        <v>31830</v>
      </c>
      <c r="D20649" s="3" t="s">
        <v>31831</v>
      </c>
      <c r="E20649" s="3" t="s">
        <v>31832</v>
      </c>
      <c r="F20649" s="3" t="s">
        <v>4588</v>
      </c>
      <c r="G20649" s="3"/>
      <c r="H20649" s="3" t="s">
        <v>6699</v>
      </c>
      <c r="I20649" s="301">
        <v>50.6</v>
      </c>
    </row>
    <row r="20650" spans="2:9">
      <c r="B20650" s="300" t="s">
        <v>160</v>
      </c>
      <c r="C20650" s="3" t="s">
        <v>35385</v>
      </c>
      <c r="D20650" s="3" t="s">
        <v>35386</v>
      </c>
      <c r="E20650" s="3" t="s">
        <v>35387</v>
      </c>
      <c r="F20650" s="3" t="s">
        <v>4588</v>
      </c>
      <c r="G20650" s="3"/>
      <c r="H20650" s="3" t="s">
        <v>6699</v>
      </c>
      <c r="I20650" s="301">
        <v>50.6</v>
      </c>
    </row>
    <row r="20651" spans="2:9">
      <c r="B20651" s="300" t="s">
        <v>160</v>
      </c>
      <c r="C20651" s="3" t="s">
        <v>10742</v>
      </c>
      <c r="D20651" s="3" t="s">
        <v>10743</v>
      </c>
      <c r="E20651" s="3" t="s">
        <v>10744</v>
      </c>
      <c r="F20651" s="3" t="s">
        <v>4588</v>
      </c>
      <c r="G20651" s="3"/>
      <c r="H20651" s="3" t="s">
        <v>10745</v>
      </c>
      <c r="I20651" s="301">
        <v>50.5</v>
      </c>
    </row>
    <row r="20652" spans="2:9">
      <c r="B20652" s="300" t="s">
        <v>160</v>
      </c>
      <c r="C20652" s="3" t="s">
        <v>12616</v>
      </c>
      <c r="D20652" s="3" t="s">
        <v>12617</v>
      </c>
      <c r="E20652" s="3" t="s">
        <v>12618</v>
      </c>
      <c r="F20652" s="3" t="s">
        <v>125</v>
      </c>
      <c r="G20652" s="3"/>
      <c r="H20652" s="3" t="s">
        <v>10745</v>
      </c>
      <c r="I20652" s="301">
        <v>50.7</v>
      </c>
    </row>
    <row r="20653" spans="2:9">
      <c r="B20653" s="300" t="s">
        <v>160</v>
      </c>
      <c r="C20653" s="3" t="s">
        <v>15876</v>
      </c>
      <c r="D20653" s="3" t="s">
        <v>15877</v>
      </c>
      <c r="E20653" s="3" t="s">
        <v>12618</v>
      </c>
      <c r="F20653" s="3" t="s">
        <v>4588</v>
      </c>
      <c r="G20653" s="3"/>
      <c r="H20653" s="3" t="s">
        <v>10745</v>
      </c>
      <c r="I20653" s="301">
        <v>50.6</v>
      </c>
    </row>
    <row r="20654" spans="2:9">
      <c r="B20654" s="300" t="s">
        <v>160</v>
      </c>
      <c r="C20654" s="3" t="s">
        <v>18202</v>
      </c>
      <c r="D20654" s="3" t="s">
        <v>18203</v>
      </c>
      <c r="E20654" s="3" t="s">
        <v>12618</v>
      </c>
      <c r="F20654" s="3" t="s">
        <v>125</v>
      </c>
      <c r="G20654" s="3"/>
      <c r="H20654" s="3" t="s">
        <v>10745</v>
      </c>
      <c r="I20654" s="301">
        <v>50.6</v>
      </c>
    </row>
    <row r="20655" spans="2:9">
      <c r="B20655" s="300" t="s">
        <v>160</v>
      </c>
      <c r="C20655" s="3" t="s">
        <v>21088</v>
      </c>
      <c r="D20655" s="3" t="s">
        <v>21089</v>
      </c>
      <c r="E20655" s="3" t="s">
        <v>12618</v>
      </c>
      <c r="F20655" s="3" t="s">
        <v>125</v>
      </c>
      <c r="G20655" s="3"/>
      <c r="H20655" s="3" t="s">
        <v>10745</v>
      </c>
      <c r="I20655" s="301">
        <v>50.7</v>
      </c>
    </row>
    <row r="20656" spans="2:9">
      <c r="B20656" s="300" t="s">
        <v>160</v>
      </c>
      <c r="C20656" s="3" t="s">
        <v>29359</v>
      </c>
      <c r="D20656" s="3" t="s">
        <v>29360</v>
      </c>
      <c r="E20656" s="3" t="s">
        <v>12618</v>
      </c>
      <c r="F20656" s="3" t="s">
        <v>4588</v>
      </c>
      <c r="G20656" s="3"/>
      <c r="H20656" s="3" t="s">
        <v>10745</v>
      </c>
      <c r="I20656" s="301">
        <v>50.6</v>
      </c>
    </row>
    <row r="20657" spans="2:9">
      <c r="B20657" s="300" t="s">
        <v>160</v>
      </c>
      <c r="C20657" s="3" t="s">
        <v>47309</v>
      </c>
      <c r="D20657" s="3" t="s">
        <v>58291</v>
      </c>
      <c r="E20657" s="3" t="s">
        <v>10744</v>
      </c>
      <c r="F20657" s="3" t="s">
        <v>4588</v>
      </c>
      <c r="G20657" s="3"/>
      <c r="H20657" s="3" t="s">
        <v>10745</v>
      </c>
      <c r="I20657" s="301">
        <v>50.9</v>
      </c>
    </row>
    <row r="20658" spans="2:9">
      <c r="B20658" s="300" t="s">
        <v>160</v>
      </c>
      <c r="C20658" s="3">
        <v>64.099999999999994</v>
      </c>
      <c r="D20658" s="3" t="s">
        <v>2604</v>
      </c>
      <c r="E20658" s="3" t="s">
        <v>2605</v>
      </c>
      <c r="F20658" s="3" t="s">
        <v>114</v>
      </c>
      <c r="G20658" s="3" t="s">
        <v>2606</v>
      </c>
      <c r="H20658" s="3" t="s">
        <v>2607</v>
      </c>
      <c r="I20658" s="301">
        <v>50.718699999999998</v>
      </c>
    </row>
    <row r="20659" spans="2:9">
      <c r="B20659" s="300" t="s">
        <v>160</v>
      </c>
      <c r="C20659" s="3">
        <v>181.1</v>
      </c>
      <c r="D20659" s="3" t="s">
        <v>2971</v>
      </c>
      <c r="E20659" s="3" t="s">
        <v>2605</v>
      </c>
      <c r="F20659" s="3" t="s">
        <v>114</v>
      </c>
      <c r="G20659" s="3" t="s">
        <v>2972</v>
      </c>
      <c r="H20659" s="3" t="s">
        <v>2607</v>
      </c>
      <c r="I20659" s="301">
        <v>50.793100000000003</v>
      </c>
    </row>
    <row r="20660" spans="2:9">
      <c r="B20660" s="300" t="s">
        <v>160</v>
      </c>
      <c r="C20660" s="3">
        <v>268.2</v>
      </c>
      <c r="D20660" s="3" t="s">
        <v>5342</v>
      </c>
      <c r="E20660" s="3" t="s">
        <v>2605</v>
      </c>
      <c r="F20660" s="3" t="s">
        <v>114</v>
      </c>
      <c r="G20660" s="3" t="s">
        <v>5343</v>
      </c>
      <c r="H20660" s="3" t="s">
        <v>2607</v>
      </c>
      <c r="I20660" s="301">
        <v>50.725000000000001</v>
      </c>
    </row>
    <row r="20661" spans="2:9">
      <c r="B20661" s="300" t="s">
        <v>160</v>
      </c>
      <c r="C20661" s="3" t="s">
        <v>7072</v>
      </c>
      <c r="D20661" s="3" t="s">
        <v>7073</v>
      </c>
      <c r="E20661" s="3" t="s">
        <v>7074</v>
      </c>
      <c r="F20661" s="3" t="s">
        <v>114</v>
      </c>
      <c r="G20661" s="3" t="s">
        <v>7075</v>
      </c>
      <c r="H20661" s="3" t="s">
        <v>2607</v>
      </c>
      <c r="I20661" s="301">
        <v>50.860599999999998</v>
      </c>
    </row>
    <row r="20662" spans="2:9">
      <c r="B20662" s="300" t="s">
        <v>160</v>
      </c>
      <c r="C20662" s="3">
        <v>81.099999999999994</v>
      </c>
      <c r="D20662" s="3" t="s">
        <v>9381</v>
      </c>
      <c r="E20662" s="3" t="s">
        <v>2605</v>
      </c>
      <c r="F20662" s="3" t="s">
        <v>143</v>
      </c>
      <c r="G20662" s="3" t="s">
        <v>9382</v>
      </c>
      <c r="H20662" s="3" t="s">
        <v>2607</v>
      </c>
      <c r="I20662" s="301">
        <v>50.721699999999998</v>
      </c>
    </row>
    <row r="20663" spans="2:9">
      <c r="B20663" s="300" t="s">
        <v>160</v>
      </c>
      <c r="C20663" s="3">
        <v>98.1</v>
      </c>
      <c r="D20663" s="3" t="s">
        <v>9455</v>
      </c>
      <c r="E20663" s="3" t="s">
        <v>2605</v>
      </c>
      <c r="F20663" s="3" t="s">
        <v>143</v>
      </c>
      <c r="G20663" s="3" t="s">
        <v>9456</v>
      </c>
      <c r="H20663" s="3" t="s">
        <v>2607</v>
      </c>
      <c r="I20663" s="301">
        <v>50.798000000000002</v>
      </c>
    </row>
    <row r="20664" spans="2:9">
      <c r="B20664" s="300" t="s">
        <v>160</v>
      </c>
      <c r="C20664" s="3">
        <v>28.1</v>
      </c>
      <c r="D20664" s="3" t="s">
        <v>9461</v>
      </c>
      <c r="E20664" s="3" t="s">
        <v>2605</v>
      </c>
      <c r="F20664" s="3" t="s">
        <v>143</v>
      </c>
      <c r="G20664" s="3" t="s">
        <v>9462</v>
      </c>
      <c r="H20664" s="3" t="s">
        <v>2607</v>
      </c>
      <c r="I20664" s="301">
        <v>50.700099999999999</v>
      </c>
    </row>
    <row r="20665" spans="2:9">
      <c r="B20665" s="300" t="s">
        <v>160</v>
      </c>
      <c r="C20665" s="3">
        <v>176.1</v>
      </c>
      <c r="D20665" s="3" t="s">
        <v>10788</v>
      </c>
      <c r="E20665" s="3" t="s">
        <v>2605</v>
      </c>
      <c r="F20665" s="3" t="s">
        <v>4588</v>
      </c>
      <c r="G20665" s="3" t="s">
        <v>10789</v>
      </c>
      <c r="H20665" s="3" t="s">
        <v>2607</v>
      </c>
      <c r="I20665" s="301">
        <v>50.651299999999999</v>
      </c>
    </row>
    <row r="20666" spans="2:9">
      <c r="B20666" s="300" t="s">
        <v>160</v>
      </c>
      <c r="C20666" s="3">
        <v>202.1</v>
      </c>
      <c r="D20666" s="3" t="s">
        <v>10805</v>
      </c>
      <c r="E20666" s="3" t="s">
        <v>2605</v>
      </c>
      <c r="F20666" s="3" t="s">
        <v>4588</v>
      </c>
      <c r="G20666" s="3" t="s">
        <v>10806</v>
      </c>
      <c r="H20666" s="3" t="s">
        <v>2607</v>
      </c>
      <c r="I20666" s="301">
        <v>50.8962</v>
      </c>
    </row>
    <row r="20667" spans="2:9">
      <c r="B20667" s="300" t="s">
        <v>160</v>
      </c>
      <c r="C20667" s="3">
        <v>276.2</v>
      </c>
      <c r="D20667" s="3" t="s">
        <v>57801</v>
      </c>
      <c r="E20667" s="3" t="s">
        <v>2605</v>
      </c>
      <c r="F20667" s="3" t="s">
        <v>114</v>
      </c>
      <c r="G20667" s="3" t="s">
        <v>57802</v>
      </c>
      <c r="H20667" s="3" t="s">
        <v>2607</v>
      </c>
      <c r="I20667" s="301">
        <v>50.756500000000003</v>
      </c>
    </row>
    <row r="20668" spans="2:9">
      <c r="B20668" s="300" t="s">
        <v>160</v>
      </c>
      <c r="C20668" s="3">
        <v>56.2</v>
      </c>
      <c r="D20668" s="3" t="s">
        <v>57806</v>
      </c>
      <c r="E20668" s="3" t="s">
        <v>2605</v>
      </c>
      <c r="F20668" s="3" t="s">
        <v>114</v>
      </c>
      <c r="G20668" s="3" t="s">
        <v>57807</v>
      </c>
      <c r="H20668" s="3" t="s">
        <v>2607</v>
      </c>
      <c r="I20668" s="301">
        <v>50.674399999999999</v>
      </c>
    </row>
    <row r="20669" spans="2:9">
      <c r="B20669" s="300" t="s">
        <v>160</v>
      </c>
      <c r="C20669" s="3">
        <v>34.1</v>
      </c>
      <c r="D20669" s="3" t="s">
        <v>57923</v>
      </c>
      <c r="E20669" s="3" t="s">
        <v>2605</v>
      </c>
      <c r="F20669" s="3" t="s">
        <v>114</v>
      </c>
      <c r="G20669" s="3" t="s">
        <v>57924</v>
      </c>
      <c r="H20669" s="3" t="s">
        <v>2607</v>
      </c>
      <c r="I20669" s="301">
        <v>50.745899999999999</v>
      </c>
    </row>
    <row r="20670" spans="2:9">
      <c r="B20670" s="300" t="s">
        <v>160</v>
      </c>
      <c r="C20670" s="3">
        <v>162.19999999999999</v>
      </c>
      <c r="D20670" s="3" t="s">
        <v>57941</v>
      </c>
      <c r="E20670" s="3" t="s">
        <v>2605</v>
      </c>
      <c r="F20670" s="3" t="s">
        <v>114</v>
      </c>
      <c r="G20670" s="3" t="s">
        <v>57942</v>
      </c>
      <c r="H20670" s="3" t="s">
        <v>2607</v>
      </c>
      <c r="I20670" s="301">
        <v>50.8568</v>
      </c>
    </row>
    <row r="20671" spans="2:9">
      <c r="B20671" s="300" t="s">
        <v>160</v>
      </c>
      <c r="C20671" s="3">
        <v>101.3</v>
      </c>
      <c r="D20671" s="3" t="s">
        <v>57943</v>
      </c>
      <c r="E20671" s="3" t="s">
        <v>2605</v>
      </c>
      <c r="F20671" s="3" t="s">
        <v>114</v>
      </c>
      <c r="G20671" s="3" t="s">
        <v>57944</v>
      </c>
      <c r="H20671" s="3" t="s">
        <v>2607</v>
      </c>
      <c r="I20671" s="301">
        <v>50.688099999999999</v>
      </c>
    </row>
    <row r="20672" spans="2:9">
      <c r="B20672" s="300" t="s">
        <v>160</v>
      </c>
      <c r="C20672" s="3" t="s">
        <v>58064</v>
      </c>
      <c r="D20672" s="3" t="s">
        <v>58065</v>
      </c>
      <c r="E20672" s="3" t="s">
        <v>2605</v>
      </c>
      <c r="F20672" s="3" t="s">
        <v>143</v>
      </c>
      <c r="G20672" s="3" t="s">
        <v>58066</v>
      </c>
      <c r="H20672" s="3" t="s">
        <v>2607</v>
      </c>
      <c r="I20672" s="301">
        <v>50.599699999999999</v>
      </c>
    </row>
    <row r="20673" spans="2:9">
      <c r="B20673" s="300" t="s">
        <v>160</v>
      </c>
      <c r="C20673" s="3" t="s">
        <v>6529</v>
      </c>
      <c r="D20673" s="3" t="s">
        <v>6530</v>
      </c>
      <c r="E20673" s="3" t="s">
        <v>6531</v>
      </c>
      <c r="F20673" s="3" t="s">
        <v>114</v>
      </c>
      <c r="G20673" s="3" t="s">
        <v>6532</v>
      </c>
      <c r="H20673" s="3" t="s">
        <v>6533</v>
      </c>
      <c r="I20673" s="301">
        <v>50.971299999999999</v>
      </c>
    </row>
    <row r="20674" spans="2:9">
      <c r="B20674" s="300" t="s">
        <v>8446</v>
      </c>
      <c r="C20674" s="3" t="s">
        <v>8452</v>
      </c>
      <c r="D20674" s="3" t="s">
        <v>8453</v>
      </c>
      <c r="E20674" s="3" t="s">
        <v>8454</v>
      </c>
      <c r="F20674" s="3" t="s">
        <v>114</v>
      </c>
      <c r="G20674" s="3" t="s">
        <v>8455</v>
      </c>
      <c r="H20674" s="3" t="s">
        <v>8456</v>
      </c>
      <c r="I20674" s="301">
        <v>50.7273</v>
      </c>
    </row>
    <row r="20675" spans="2:9">
      <c r="B20675" s="300" t="s">
        <v>8446</v>
      </c>
      <c r="C20675" s="3" t="s">
        <v>8462</v>
      </c>
      <c r="D20675" s="3" t="s">
        <v>8463</v>
      </c>
      <c r="E20675" s="3" t="s">
        <v>8454</v>
      </c>
      <c r="F20675" s="3" t="s">
        <v>114</v>
      </c>
      <c r="G20675" s="3" t="s">
        <v>8464</v>
      </c>
      <c r="H20675" s="3" t="s">
        <v>8456</v>
      </c>
      <c r="I20675" s="301">
        <v>50.7196</v>
      </c>
    </row>
    <row r="20676" spans="2:9">
      <c r="B20676" s="300" t="s">
        <v>160</v>
      </c>
      <c r="C20676" s="3" t="s">
        <v>9659</v>
      </c>
      <c r="D20676" s="3" t="s">
        <v>9660</v>
      </c>
      <c r="E20676" s="3" t="s">
        <v>9661</v>
      </c>
      <c r="F20676" s="3" t="s">
        <v>143</v>
      </c>
      <c r="G20676" s="3" t="s">
        <v>9662</v>
      </c>
      <c r="H20676" s="3" t="s">
        <v>8456</v>
      </c>
      <c r="I20676" s="301">
        <v>50.5</v>
      </c>
    </row>
    <row r="20677" spans="2:9">
      <c r="B20677" s="300" t="s">
        <v>160</v>
      </c>
      <c r="C20677" s="3" t="s">
        <v>9668</v>
      </c>
      <c r="D20677" s="3" t="s">
        <v>9669</v>
      </c>
      <c r="E20677" s="3" t="s">
        <v>9661</v>
      </c>
      <c r="F20677" s="3" t="s">
        <v>143</v>
      </c>
      <c r="G20677" s="3" t="s">
        <v>9670</v>
      </c>
      <c r="H20677" s="3" t="s">
        <v>8456</v>
      </c>
      <c r="I20677" s="301">
        <v>50.5</v>
      </c>
    </row>
    <row r="20678" spans="2:9">
      <c r="B20678" s="300" t="s">
        <v>160</v>
      </c>
      <c r="C20678" s="3" t="s">
        <v>9676</v>
      </c>
      <c r="D20678" s="3" t="s">
        <v>9677</v>
      </c>
      <c r="E20678" s="3" t="s">
        <v>9661</v>
      </c>
      <c r="F20678" s="3" t="s">
        <v>143</v>
      </c>
      <c r="G20678" s="3" t="s">
        <v>9678</v>
      </c>
      <c r="H20678" s="3" t="s">
        <v>8456</v>
      </c>
      <c r="I20678" s="301">
        <v>50.5</v>
      </c>
    </row>
    <row r="20679" spans="2:9">
      <c r="B20679" s="300" t="s">
        <v>160</v>
      </c>
      <c r="C20679" s="3" t="s">
        <v>9687</v>
      </c>
      <c r="D20679" s="3" t="s">
        <v>9688</v>
      </c>
      <c r="E20679" s="3" t="s">
        <v>9661</v>
      </c>
      <c r="F20679" s="3" t="s">
        <v>143</v>
      </c>
      <c r="G20679" s="3" t="s">
        <v>9689</v>
      </c>
      <c r="H20679" s="3" t="s">
        <v>8456</v>
      </c>
      <c r="I20679" s="301">
        <v>50.4</v>
      </c>
    </row>
    <row r="20680" spans="2:9">
      <c r="B20680" s="300" t="s">
        <v>160</v>
      </c>
      <c r="C20680" s="3" t="s">
        <v>9690</v>
      </c>
      <c r="D20680" s="3" t="s">
        <v>9691</v>
      </c>
      <c r="E20680" s="3" t="s">
        <v>9661</v>
      </c>
      <c r="F20680" s="3" t="s">
        <v>143</v>
      </c>
      <c r="G20680" s="3" t="s">
        <v>9692</v>
      </c>
      <c r="H20680" s="3" t="s">
        <v>8456</v>
      </c>
      <c r="I20680" s="301">
        <v>50.5</v>
      </c>
    </row>
    <row r="20681" spans="2:9">
      <c r="B20681" s="300" t="s">
        <v>160</v>
      </c>
      <c r="C20681" s="3" t="s">
        <v>9693</v>
      </c>
      <c r="D20681" s="3" t="s">
        <v>9694</v>
      </c>
      <c r="E20681" s="3" t="s">
        <v>9661</v>
      </c>
      <c r="F20681" s="3" t="s">
        <v>143</v>
      </c>
      <c r="G20681" s="3" t="s">
        <v>9695</v>
      </c>
      <c r="H20681" s="3" t="s">
        <v>8456</v>
      </c>
      <c r="I20681" s="301">
        <v>50.6</v>
      </c>
    </row>
    <row r="20682" spans="2:9">
      <c r="B20682" s="300" t="s">
        <v>160</v>
      </c>
      <c r="C20682" s="3" t="s">
        <v>9696</v>
      </c>
      <c r="D20682" s="3" t="s">
        <v>9697</v>
      </c>
      <c r="E20682" s="3" t="s">
        <v>9661</v>
      </c>
      <c r="F20682" s="3" t="s">
        <v>143</v>
      </c>
      <c r="G20682" s="3" t="s">
        <v>9698</v>
      </c>
      <c r="H20682" s="3" t="s">
        <v>8456</v>
      </c>
      <c r="I20682" s="301">
        <v>50.6</v>
      </c>
    </row>
    <row r="20683" spans="2:9">
      <c r="B20683" s="300" t="s">
        <v>160</v>
      </c>
      <c r="C20683" s="3" t="s">
        <v>9699</v>
      </c>
      <c r="D20683" s="3" t="s">
        <v>9700</v>
      </c>
      <c r="E20683" s="3" t="s">
        <v>9661</v>
      </c>
      <c r="F20683" s="3" t="s">
        <v>143</v>
      </c>
      <c r="G20683" s="3" t="s">
        <v>9701</v>
      </c>
      <c r="H20683" s="3" t="s">
        <v>8456</v>
      </c>
      <c r="I20683" s="301">
        <v>50.4</v>
      </c>
    </row>
    <row r="20684" spans="2:9">
      <c r="B20684" s="300" t="s">
        <v>160</v>
      </c>
      <c r="C20684" s="3" t="s">
        <v>9702</v>
      </c>
      <c r="D20684" s="3" t="s">
        <v>9703</v>
      </c>
      <c r="E20684" s="3" t="s">
        <v>9661</v>
      </c>
      <c r="F20684" s="3" t="s">
        <v>143</v>
      </c>
      <c r="G20684" s="3" t="s">
        <v>9704</v>
      </c>
      <c r="H20684" s="3" t="s">
        <v>8456</v>
      </c>
      <c r="I20684" s="301">
        <v>50.5</v>
      </c>
    </row>
    <row r="20685" spans="2:9">
      <c r="B20685" s="300" t="s">
        <v>160</v>
      </c>
      <c r="C20685" s="3" t="s">
        <v>9705</v>
      </c>
      <c r="D20685" s="3" t="s">
        <v>9706</v>
      </c>
      <c r="E20685" s="3" t="s">
        <v>9661</v>
      </c>
      <c r="F20685" s="3" t="s">
        <v>143</v>
      </c>
      <c r="G20685" s="3" t="s">
        <v>9707</v>
      </c>
      <c r="H20685" s="3" t="s">
        <v>8456</v>
      </c>
      <c r="I20685" s="301">
        <v>50.6</v>
      </c>
    </row>
    <row r="20686" spans="2:9">
      <c r="B20686" s="300" t="s">
        <v>160</v>
      </c>
      <c r="C20686" s="3" t="s">
        <v>9728</v>
      </c>
      <c r="D20686" s="3" t="s">
        <v>9729</v>
      </c>
      <c r="E20686" s="3" t="s">
        <v>9661</v>
      </c>
      <c r="F20686" s="3" t="s">
        <v>143</v>
      </c>
      <c r="G20686" s="3" t="s">
        <v>9730</v>
      </c>
      <c r="H20686" s="3" t="s">
        <v>8456</v>
      </c>
      <c r="I20686" s="301">
        <v>50.6</v>
      </c>
    </row>
    <row r="20687" spans="2:9">
      <c r="B20687" s="300" t="s">
        <v>160</v>
      </c>
      <c r="C20687" s="3" t="s">
        <v>9755</v>
      </c>
      <c r="D20687" s="3" t="s">
        <v>9756</v>
      </c>
      <c r="E20687" s="3" t="s">
        <v>9661</v>
      </c>
      <c r="F20687" s="3" t="s">
        <v>143</v>
      </c>
      <c r="G20687" s="3" t="s">
        <v>9757</v>
      </c>
      <c r="H20687" s="3" t="s">
        <v>8456</v>
      </c>
      <c r="I20687" s="301">
        <v>50.6</v>
      </c>
    </row>
    <row r="20688" spans="2:9">
      <c r="B20688" s="300" t="s">
        <v>160</v>
      </c>
      <c r="C20688" s="3" t="s">
        <v>9758</v>
      </c>
      <c r="D20688" s="3" t="s">
        <v>9759</v>
      </c>
      <c r="E20688" s="3" t="s">
        <v>9661</v>
      </c>
      <c r="F20688" s="3" t="s">
        <v>143</v>
      </c>
      <c r="G20688" s="3" t="s">
        <v>9760</v>
      </c>
      <c r="H20688" s="3" t="s">
        <v>8456</v>
      </c>
      <c r="I20688" s="301">
        <v>50.4</v>
      </c>
    </row>
    <row r="20689" spans="2:9">
      <c r="B20689" s="300" t="s">
        <v>160</v>
      </c>
      <c r="C20689" s="3" t="s">
        <v>9761</v>
      </c>
      <c r="D20689" s="3" t="s">
        <v>9762</v>
      </c>
      <c r="E20689" s="3" t="s">
        <v>9661</v>
      </c>
      <c r="F20689" s="3" t="s">
        <v>143</v>
      </c>
      <c r="G20689" s="3" t="s">
        <v>9763</v>
      </c>
      <c r="H20689" s="3" t="s">
        <v>8456</v>
      </c>
      <c r="I20689" s="301">
        <v>50.4</v>
      </c>
    </row>
    <row r="20690" spans="2:9">
      <c r="B20690" s="300" t="s">
        <v>160</v>
      </c>
      <c r="C20690" s="3" t="s">
        <v>9764</v>
      </c>
      <c r="D20690" s="3" t="s">
        <v>9765</v>
      </c>
      <c r="E20690" s="3" t="s">
        <v>9661</v>
      </c>
      <c r="F20690" s="3" t="s">
        <v>143</v>
      </c>
      <c r="G20690" s="3" t="s">
        <v>9766</v>
      </c>
      <c r="H20690" s="3" t="s">
        <v>8456</v>
      </c>
      <c r="I20690" s="301">
        <v>50.4</v>
      </c>
    </row>
    <row r="20691" spans="2:9">
      <c r="B20691" s="300" t="s">
        <v>160</v>
      </c>
      <c r="C20691" s="3" t="s">
        <v>9767</v>
      </c>
      <c r="D20691" s="3" t="s">
        <v>9768</v>
      </c>
      <c r="E20691" s="3" t="s">
        <v>9661</v>
      </c>
      <c r="F20691" s="3" t="s">
        <v>143</v>
      </c>
      <c r="G20691" s="3" t="s">
        <v>9769</v>
      </c>
      <c r="H20691" s="3" t="s">
        <v>8456</v>
      </c>
      <c r="I20691" s="301">
        <v>50.3</v>
      </c>
    </row>
    <row r="20692" spans="2:9">
      <c r="B20692" s="300" t="s">
        <v>160</v>
      </c>
      <c r="C20692" s="3" t="s">
        <v>9775</v>
      </c>
      <c r="D20692" s="3" t="s">
        <v>9776</v>
      </c>
      <c r="E20692" s="3" t="s">
        <v>9661</v>
      </c>
      <c r="F20692" s="3" t="s">
        <v>143</v>
      </c>
      <c r="G20692" s="3" t="s">
        <v>9777</v>
      </c>
      <c r="H20692" s="3" t="s">
        <v>8456</v>
      </c>
      <c r="I20692" s="301">
        <v>50.5</v>
      </c>
    </row>
    <row r="20693" spans="2:9">
      <c r="B20693" s="300" t="s">
        <v>160</v>
      </c>
      <c r="C20693" s="3" t="s">
        <v>9783</v>
      </c>
      <c r="D20693" s="3" t="s">
        <v>9784</v>
      </c>
      <c r="E20693" s="3" t="s">
        <v>9661</v>
      </c>
      <c r="F20693" s="3" t="s">
        <v>143</v>
      </c>
      <c r="G20693" s="3" t="s">
        <v>9785</v>
      </c>
      <c r="H20693" s="3" t="s">
        <v>8456</v>
      </c>
      <c r="I20693" s="301">
        <v>50.5</v>
      </c>
    </row>
    <row r="20694" spans="2:9">
      <c r="B20694" s="300" t="s">
        <v>160</v>
      </c>
      <c r="C20694" s="3" t="s">
        <v>9786</v>
      </c>
      <c r="D20694" s="3" t="s">
        <v>9787</v>
      </c>
      <c r="E20694" s="3" t="s">
        <v>9661</v>
      </c>
      <c r="F20694" s="3" t="s">
        <v>143</v>
      </c>
      <c r="G20694" s="3" t="s">
        <v>9788</v>
      </c>
      <c r="H20694" s="3" t="s">
        <v>8456</v>
      </c>
      <c r="I20694" s="301">
        <v>50</v>
      </c>
    </row>
    <row r="20695" spans="2:9">
      <c r="B20695" s="300" t="s">
        <v>160</v>
      </c>
      <c r="C20695" s="3" t="s">
        <v>9789</v>
      </c>
      <c r="D20695" s="3" t="s">
        <v>9790</v>
      </c>
      <c r="E20695" s="3" t="s">
        <v>9661</v>
      </c>
      <c r="F20695" s="3" t="s">
        <v>143</v>
      </c>
      <c r="G20695" s="3" t="s">
        <v>9791</v>
      </c>
      <c r="H20695" s="3" t="s">
        <v>8456</v>
      </c>
      <c r="I20695" s="301">
        <v>50.5</v>
      </c>
    </row>
    <row r="20696" spans="2:9">
      <c r="B20696" s="300" t="s">
        <v>160</v>
      </c>
      <c r="C20696" s="3" t="s">
        <v>9792</v>
      </c>
      <c r="D20696" s="3" t="s">
        <v>9793</v>
      </c>
      <c r="E20696" s="3" t="s">
        <v>9661</v>
      </c>
      <c r="F20696" s="3" t="s">
        <v>143</v>
      </c>
      <c r="G20696" s="3" t="s">
        <v>9794</v>
      </c>
      <c r="H20696" s="3" t="s">
        <v>8456</v>
      </c>
      <c r="I20696" s="301">
        <v>50.4</v>
      </c>
    </row>
    <row r="20697" spans="2:9">
      <c r="B20697" s="300" t="s">
        <v>160</v>
      </c>
      <c r="C20697" s="3" t="s">
        <v>9795</v>
      </c>
      <c r="D20697" s="3" t="s">
        <v>9796</v>
      </c>
      <c r="E20697" s="3" t="s">
        <v>9661</v>
      </c>
      <c r="F20697" s="3" t="s">
        <v>143</v>
      </c>
      <c r="G20697" s="3" t="s">
        <v>9797</v>
      </c>
      <c r="H20697" s="3" t="s">
        <v>8456</v>
      </c>
      <c r="I20697" s="301">
        <v>50.4</v>
      </c>
    </row>
    <row r="20698" spans="2:9">
      <c r="B20698" s="300" t="s">
        <v>160</v>
      </c>
      <c r="C20698" s="3" t="s">
        <v>9798</v>
      </c>
      <c r="D20698" s="3" t="s">
        <v>9799</v>
      </c>
      <c r="E20698" s="3" t="s">
        <v>9661</v>
      </c>
      <c r="F20698" s="3" t="s">
        <v>143</v>
      </c>
      <c r="G20698" s="3" t="s">
        <v>9800</v>
      </c>
      <c r="H20698" s="3" t="s">
        <v>8456</v>
      </c>
      <c r="I20698" s="301">
        <v>50.3</v>
      </c>
    </row>
    <row r="20699" spans="2:9">
      <c r="B20699" s="300" t="s">
        <v>160</v>
      </c>
      <c r="C20699" s="3" t="s">
        <v>9801</v>
      </c>
      <c r="D20699" s="3" t="s">
        <v>9802</v>
      </c>
      <c r="E20699" s="3" t="s">
        <v>9661</v>
      </c>
      <c r="F20699" s="3" t="s">
        <v>143</v>
      </c>
      <c r="G20699" s="3" t="s">
        <v>9803</v>
      </c>
      <c r="H20699" s="3" t="s">
        <v>8456</v>
      </c>
      <c r="I20699" s="301">
        <v>50.1</v>
      </c>
    </row>
    <row r="20700" spans="2:9">
      <c r="B20700" s="300" t="s">
        <v>160</v>
      </c>
      <c r="C20700" s="3" t="s">
        <v>9804</v>
      </c>
      <c r="D20700" s="3" t="s">
        <v>9805</v>
      </c>
      <c r="E20700" s="3" t="s">
        <v>9661</v>
      </c>
      <c r="F20700" s="3" t="s">
        <v>143</v>
      </c>
      <c r="G20700" s="3" t="s">
        <v>9806</v>
      </c>
      <c r="H20700" s="3" t="s">
        <v>8456</v>
      </c>
      <c r="I20700" s="301">
        <v>50.5</v>
      </c>
    </row>
    <row r="20701" spans="2:9">
      <c r="B20701" s="300" t="s">
        <v>160</v>
      </c>
      <c r="C20701" s="3" t="s">
        <v>9807</v>
      </c>
      <c r="D20701" s="3" t="s">
        <v>9808</v>
      </c>
      <c r="E20701" s="3" t="s">
        <v>9661</v>
      </c>
      <c r="F20701" s="3" t="s">
        <v>143</v>
      </c>
      <c r="G20701" s="3" t="s">
        <v>9809</v>
      </c>
      <c r="H20701" s="3" t="s">
        <v>8456</v>
      </c>
      <c r="I20701" s="301">
        <v>50.5</v>
      </c>
    </row>
    <row r="20702" spans="2:9">
      <c r="B20702" s="300" t="s">
        <v>160</v>
      </c>
      <c r="C20702" s="3" t="s">
        <v>9810</v>
      </c>
      <c r="D20702" s="3" t="s">
        <v>9811</v>
      </c>
      <c r="E20702" s="3" t="s">
        <v>9661</v>
      </c>
      <c r="F20702" s="3" t="s">
        <v>143</v>
      </c>
      <c r="G20702" s="3" t="s">
        <v>9812</v>
      </c>
      <c r="H20702" s="3" t="s">
        <v>8456</v>
      </c>
      <c r="I20702" s="301">
        <v>50.2</v>
      </c>
    </row>
    <row r="20703" spans="2:9">
      <c r="B20703" s="300" t="s">
        <v>160</v>
      </c>
      <c r="C20703" s="3" t="s">
        <v>9813</v>
      </c>
      <c r="D20703" s="3" t="s">
        <v>9814</v>
      </c>
      <c r="E20703" s="3" t="s">
        <v>9661</v>
      </c>
      <c r="F20703" s="3" t="s">
        <v>143</v>
      </c>
      <c r="G20703" s="3" t="s">
        <v>9815</v>
      </c>
      <c r="H20703" s="3" t="s">
        <v>8456</v>
      </c>
      <c r="I20703" s="301">
        <v>50.3</v>
      </c>
    </row>
    <row r="20704" spans="2:9">
      <c r="B20704" s="300" t="s">
        <v>160</v>
      </c>
      <c r="C20704" s="3" t="s">
        <v>9816</v>
      </c>
      <c r="D20704" s="3" t="s">
        <v>9817</v>
      </c>
      <c r="E20704" s="3" t="s">
        <v>9661</v>
      </c>
      <c r="F20704" s="3" t="s">
        <v>143</v>
      </c>
      <c r="G20704" s="3" t="s">
        <v>9818</v>
      </c>
      <c r="H20704" s="3" t="s">
        <v>8456</v>
      </c>
      <c r="I20704" s="301">
        <v>50.2</v>
      </c>
    </row>
    <row r="20705" spans="2:9">
      <c r="B20705" s="300" t="s">
        <v>160</v>
      </c>
      <c r="C20705" s="3" t="s">
        <v>9819</v>
      </c>
      <c r="D20705" s="3" t="s">
        <v>9820</v>
      </c>
      <c r="E20705" s="3" t="s">
        <v>9661</v>
      </c>
      <c r="F20705" s="3" t="s">
        <v>143</v>
      </c>
      <c r="G20705" s="3" t="s">
        <v>9821</v>
      </c>
      <c r="H20705" s="3" t="s">
        <v>8456</v>
      </c>
      <c r="I20705" s="301">
        <v>50.2</v>
      </c>
    </row>
    <row r="20706" spans="2:9">
      <c r="B20706" s="300" t="s">
        <v>160</v>
      </c>
      <c r="C20706" s="3" t="s">
        <v>28411</v>
      </c>
      <c r="D20706" s="3" t="s">
        <v>35342</v>
      </c>
      <c r="E20706" s="3" t="s">
        <v>35343</v>
      </c>
      <c r="F20706" s="3" t="s">
        <v>125</v>
      </c>
      <c r="G20706" s="3"/>
      <c r="H20706" s="3" t="s">
        <v>8456</v>
      </c>
      <c r="I20706" s="301">
        <v>50.6</v>
      </c>
    </row>
    <row r="20707" spans="2:9">
      <c r="B20707" s="300" t="s">
        <v>160</v>
      </c>
      <c r="C20707" s="3" t="s">
        <v>14452</v>
      </c>
      <c r="D20707" s="3" t="s">
        <v>36516</v>
      </c>
      <c r="E20707" s="3" t="s">
        <v>35343</v>
      </c>
      <c r="F20707" s="3" t="s">
        <v>125</v>
      </c>
      <c r="G20707" s="3"/>
      <c r="H20707" s="3" t="s">
        <v>8456</v>
      </c>
      <c r="I20707" s="301">
        <v>50.6</v>
      </c>
    </row>
    <row r="20708" spans="2:9">
      <c r="B20708" s="300" t="s">
        <v>160</v>
      </c>
      <c r="C20708" s="3" t="s">
        <v>3289</v>
      </c>
      <c r="D20708" s="3" t="s">
        <v>38595</v>
      </c>
      <c r="E20708" s="3" t="s">
        <v>35343</v>
      </c>
      <c r="F20708" s="3" t="s">
        <v>125</v>
      </c>
      <c r="G20708" s="3"/>
      <c r="H20708" s="3" t="s">
        <v>8456</v>
      </c>
      <c r="I20708" s="301">
        <v>50.8</v>
      </c>
    </row>
    <row r="20709" spans="2:9">
      <c r="B20709" s="300" t="s">
        <v>160</v>
      </c>
      <c r="C20709" s="3" t="s">
        <v>2590</v>
      </c>
      <c r="D20709" s="3" t="s">
        <v>40520</v>
      </c>
      <c r="E20709" s="3" t="s">
        <v>35343</v>
      </c>
      <c r="F20709" s="3" t="s">
        <v>125</v>
      </c>
      <c r="G20709" s="3"/>
      <c r="H20709" s="3" t="s">
        <v>8456</v>
      </c>
      <c r="I20709" s="301">
        <v>50.5</v>
      </c>
    </row>
    <row r="20710" spans="2:9">
      <c r="B20710" s="300" t="s">
        <v>160</v>
      </c>
      <c r="C20710" s="3" t="s">
        <v>2561</v>
      </c>
      <c r="D20710" s="3" t="s">
        <v>12200</v>
      </c>
      <c r="E20710" s="3" t="s">
        <v>12201</v>
      </c>
      <c r="F20710" s="3" t="s">
        <v>125</v>
      </c>
      <c r="G20710" s="3"/>
      <c r="H20710" s="3" t="s">
        <v>12202</v>
      </c>
      <c r="I20710" s="301">
        <v>50.4</v>
      </c>
    </row>
    <row r="20711" spans="2:9">
      <c r="B20711" s="300" t="s">
        <v>160</v>
      </c>
      <c r="C20711" s="3" t="s">
        <v>1442</v>
      </c>
      <c r="D20711" s="3" t="s">
        <v>15699</v>
      </c>
      <c r="E20711" s="3" t="s">
        <v>12201</v>
      </c>
      <c r="F20711" s="3" t="s">
        <v>125</v>
      </c>
      <c r="G20711" s="3"/>
      <c r="H20711" s="3" t="s">
        <v>12202</v>
      </c>
      <c r="I20711" s="301">
        <v>50.5</v>
      </c>
    </row>
    <row r="20712" spans="2:9">
      <c r="B20712" s="300" t="s">
        <v>160</v>
      </c>
      <c r="C20712" s="3">
        <v>144</v>
      </c>
      <c r="D20712" s="3" t="s">
        <v>18646</v>
      </c>
      <c r="E20712" s="3" t="s">
        <v>12201</v>
      </c>
      <c r="F20712" s="3" t="s">
        <v>125</v>
      </c>
      <c r="G20712" s="3"/>
      <c r="H20712" s="3" t="s">
        <v>12202</v>
      </c>
      <c r="I20712" s="301">
        <v>50.6</v>
      </c>
    </row>
    <row r="20713" spans="2:9">
      <c r="B20713" s="300" t="s">
        <v>160</v>
      </c>
      <c r="C20713" s="3" t="s">
        <v>6615</v>
      </c>
      <c r="D20713" s="3" t="s">
        <v>25209</v>
      </c>
      <c r="E20713" s="3" t="s">
        <v>12201</v>
      </c>
      <c r="F20713" s="3" t="s">
        <v>125</v>
      </c>
      <c r="G20713" s="3"/>
      <c r="H20713" s="3" t="s">
        <v>12202</v>
      </c>
      <c r="I20713" s="301">
        <v>50.6</v>
      </c>
    </row>
    <row r="20714" spans="2:9">
      <c r="B20714" s="300" t="s">
        <v>160</v>
      </c>
      <c r="C20714" s="3" t="s">
        <v>26108</v>
      </c>
      <c r="D20714" s="3" t="s">
        <v>26109</v>
      </c>
      <c r="E20714" s="3" t="s">
        <v>12201</v>
      </c>
      <c r="F20714" s="3" t="s">
        <v>125</v>
      </c>
      <c r="G20714" s="3"/>
      <c r="H20714" s="3" t="s">
        <v>12202</v>
      </c>
      <c r="I20714" s="301">
        <v>50.8</v>
      </c>
    </row>
    <row r="20715" spans="2:9">
      <c r="B20715" s="300" t="s">
        <v>160</v>
      </c>
      <c r="C20715" s="3" t="s">
        <v>27351</v>
      </c>
      <c r="D20715" s="3" t="s">
        <v>27352</v>
      </c>
      <c r="E20715" s="3" t="s">
        <v>27353</v>
      </c>
      <c r="F20715" s="3" t="s">
        <v>4588</v>
      </c>
      <c r="G20715" s="3"/>
      <c r="H20715" s="3" t="s">
        <v>12202</v>
      </c>
      <c r="I20715" s="301">
        <v>50.5</v>
      </c>
    </row>
    <row r="20716" spans="2:9">
      <c r="B20716" s="300" t="s">
        <v>160</v>
      </c>
      <c r="C20716" s="3" t="s">
        <v>6255</v>
      </c>
      <c r="D20716" s="3" t="s">
        <v>30962</v>
      </c>
      <c r="E20716" s="3" t="s">
        <v>12201</v>
      </c>
      <c r="F20716" s="3" t="s">
        <v>125</v>
      </c>
      <c r="G20716" s="3"/>
      <c r="H20716" s="3" t="s">
        <v>12202</v>
      </c>
      <c r="I20716" s="301">
        <v>50.5</v>
      </c>
    </row>
    <row r="20717" spans="2:9">
      <c r="B20717" s="300" t="s">
        <v>8436</v>
      </c>
      <c r="C20717" s="3" t="s">
        <v>8437</v>
      </c>
      <c r="D20717" s="3" t="s">
        <v>8438</v>
      </c>
      <c r="E20717" s="3" t="s">
        <v>8439</v>
      </c>
      <c r="F20717" s="3" t="s">
        <v>114</v>
      </c>
      <c r="G20717" s="3" t="s">
        <v>8440</v>
      </c>
      <c r="H20717" s="3" t="s">
        <v>8441</v>
      </c>
      <c r="I20717" s="301">
        <v>50.5</v>
      </c>
    </row>
    <row r="20718" spans="2:9">
      <c r="B20718" s="300" t="s">
        <v>8707</v>
      </c>
      <c r="C20718" s="3" t="s">
        <v>8708</v>
      </c>
      <c r="D20718" s="3" t="s">
        <v>8711</v>
      </c>
      <c r="E20718" s="3" t="s">
        <v>1432</v>
      </c>
      <c r="F20718" s="3" t="s">
        <v>114</v>
      </c>
      <c r="G20718" s="3" t="s">
        <v>8712</v>
      </c>
      <c r="H20718" s="3" t="s">
        <v>8441</v>
      </c>
      <c r="I20718" s="301">
        <v>50.8</v>
      </c>
    </row>
    <row r="20719" spans="2:9">
      <c r="B20719" s="300" t="s">
        <v>160</v>
      </c>
      <c r="C20719" s="3" t="s">
        <v>10890</v>
      </c>
      <c r="D20719" s="3" t="s">
        <v>10891</v>
      </c>
      <c r="E20719" s="3" t="s">
        <v>10892</v>
      </c>
      <c r="F20719" s="3" t="s">
        <v>4588</v>
      </c>
      <c r="G20719" s="3"/>
      <c r="H20719" s="3" t="s">
        <v>10893</v>
      </c>
      <c r="I20719" s="301">
        <v>50.6</v>
      </c>
    </row>
    <row r="20720" spans="2:9">
      <c r="B20720" s="300" t="s">
        <v>160</v>
      </c>
      <c r="C20720" s="3" t="s">
        <v>13831</v>
      </c>
      <c r="D20720" s="3" t="s">
        <v>13832</v>
      </c>
      <c r="E20720" s="3" t="s">
        <v>13833</v>
      </c>
      <c r="F20720" s="3" t="s">
        <v>4588</v>
      </c>
      <c r="G20720" s="3"/>
      <c r="H20720" s="3" t="s">
        <v>13834</v>
      </c>
      <c r="I20720" s="301">
        <v>50.8</v>
      </c>
    </row>
    <row r="20721" spans="2:9">
      <c r="B20721" s="300" t="s">
        <v>160</v>
      </c>
      <c r="C20721" s="3" t="s">
        <v>46275</v>
      </c>
      <c r="D20721" s="3" t="s">
        <v>46276</v>
      </c>
      <c r="E20721" s="3" t="s">
        <v>13833</v>
      </c>
      <c r="F20721" s="3" t="s">
        <v>4588</v>
      </c>
      <c r="G20721" s="3"/>
      <c r="H20721" s="3" t="s">
        <v>13834</v>
      </c>
      <c r="I20721" s="301">
        <v>50.7</v>
      </c>
    </row>
    <row r="20722" spans="2:9">
      <c r="B20722" s="300" t="s">
        <v>160</v>
      </c>
      <c r="C20722" s="3" t="s">
        <v>47913</v>
      </c>
      <c r="D20722" s="3" t="s">
        <v>47914</v>
      </c>
      <c r="E20722" s="3" t="s">
        <v>13833</v>
      </c>
      <c r="F20722" s="3" t="s">
        <v>4588</v>
      </c>
      <c r="G20722" s="3"/>
      <c r="H20722" s="3" t="s">
        <v>13834</v>
      </c>
      <c r="I20722" s="301">
        <v>50.7</v>
      </c>
    </row>
    <row r="20723" spans="2:9">
      <c r="B20723" s="300" t="s">
        <v>160</v>
      </c>
      <c r="C20723" s="3" t="s">
        <v>1368</v>
      </c>
      <c r="D20723" s="3" t="s">
        <v>1369</v>
      </c>
      <c r="E20723" s="3" t="s">
        <v>1370</v>
      </c>
      <c r="F20723" s="3" t="s">
        <v>114</v>
      </c>
      <c r="G20723" s="3" t="s">
        <v>1371</v>
      </c>
      <c r="H20723" s="3" t="s">
        <v>1372</v>
      </c>
      <c r="I20723" s="301">
        <v>50.842100000000002</v>
      </c>
    </row>
    <row r="20724" spans="2:9">
      <c r="B20724" s="300" t="s">
        <v>160</v>
      </c>
      <c r="C20724" s="3" t="s">
        <v>1575</v>
      </c>
      <c r="D20724" s="3" t="s">
        <v>1576</v>
      </c>
      <c r="E20724" s="3" t="s">
        <v>1370</v>
      </c>
      <c r="F20724" s="3" t="s">
        <v>114</v>
      </c>
      <c r="G20724" s="3" t="s">
        <v>1577</v>
      </c>
      <c r="H20724" s="3" t="s">
        <v>1372</v>
      </c>
      <c r="I20724" s="301">
        <v>50.9</v>
      </c>
    </row>
    <row r="20725" spans="2:9">
      <c r="B20725" s="300" t="s">
        <v>160</v>
      </c>
      <c r="C20725" s="3" t="s">
        <v>4649</v>
      </c>
      <c r="D20725" s="3" t="s">
        <v>4650</v>
      </c>
      <c r="E20725" s="3" t="s">
        <v>1370</v>
      </c>
      <c r="F20725" s="3" t="s">
        <v>114</v>
      </c>
      <c r="G20725" s="3" t="s">
        <v>4651</v>
      </c>
      <c r="H20725" s="3" t="s">
        <v>1372</v>
      </c>
      <c r="I20725" s="301">
        <v>50.828800000000001</v>
      </c>
    </row>
    <row r="20726" spans="2:9">
      <c r="B20726" s="300" t="s">
        <v>160</v>
      </c>
      <c r="C20726" s="3" t="s">
        <v>1529</v>
      </c>
      <c r="D20726" s="3" t="s">
        <v>1530</v>
      </c>
      <c r="E20726" s="3" t="s">
        <v>1370</v>
      </c>
      <c r="F20726" s="3" t="s">
        <v>114</v>
      </c>
      <c r="G20726" s="3" t="s">
        <v>1531</v>
      </c>
      <c r="H20726" s="3" t="s">
        <v>1372</v>
      </c>
      <c r="I20726" s="301">
        <v>50.841700000000003</v>
      </c>
    </row>
    <row r="20727" spans="2:9">
      <c r="B20727" s="300" t="s">
        <v>160</v>
      </c>
      <c r="C20727" s="3" t="s">
        <v>5715</v>
      </c>
      <c r="D20727" s="3" t="s">
        <v>5716</v>
      </c>
      <c r="E20727" s="3" t="s">
        <v>1370</v>
      </c>
      <c r="F20727" s="3" t="s">
        <v>114</v>
      </c>
      <c r="G20727" s="3" t="s">
        <v>5717</v>
      </c>
      <c r="H20727" s="3" t="s">
        <v>1372</v>
      </c>
      <c r="I20727" s="301">
        <v>50.923499999999997</v>
      </c>
    </row>
    <row r="20728" spans="2:9">
      <c r="B20728" s="300" t="s">
        <v>160</v>
      </c>
      <c r="C20728" s="3" t="s">
        <v>7242</v>
      </c>
      <c r="D20728" s="3" t="s">
        <v>7243</v>
      </c>
      <c r="E20728" s="3" t="s">
        <v>1370</v>
      </c>
      <c r="F20728" s="3" t="s">
        <v>114</v>
      </c>
      <c r="G20728" s="3" t="s">
        <v>7244</v>
      </c>
      <c r="H20728" s="3" t="s">
        <v>1372</v>
      </c>
      <c r="I20728" s="301">
        <v>50.700200000000002</v>
      </c>
    </row>
    <row r="20729" spans="2:9">
      <c r="B20729" s="300" t="s">
        <v>160</v>
      </c>
      <c r="C20729" s="3" t="s">
        <v>11179</v>
      </c>
      <c r="D20729" s="3" t="s">
        <v>11180</v>
      </c>
      <c r="E20729" s="3" t="s">
        <v>11181</v>
      </c>
      <c r="F20729" s="3" t="s">
        <v>4588</v>
      </c>
      <c r="G20729" s="3"/>
      <c r="H20729" s="3" t="s">
        <v>11182</v>
      </c>
      <c r="I20729" s="301">
        <v>50.7</v>
      </c>
    </row>
    <row r="20730" spans="2:9">
      <c r="B20730" s="300" t="s">
        <v>160</v>
      </c>
      <c r="C20730" s="3" t="s">
        <v>11984</v>
      </c>
      <c r="D20730" s="3" t="s">
        <v>11985</v>
      </c>
      <c r="E20730" s="3" t="s">
        <v>11181</v>
      </c>
      <c r="F20730" s="3" t="s">
        <v>4588</v>
      </c>
      <c r="G20730" s="3"/>
      <c r="H20730" s="3" t="s">
        <v>11182</v>
      </c>
      <c r="I20730" s="301">
        <v>50.5</v>
      </c>
    </row>
    <row r="20731" spans="2:9">
      <c r="B20731" s="300" t="s">
        <v>160</v>
      </c>
      <c r="C20731" s="3" t="s">
        <v>13025</v>
      </c>
      <c r="D20731" s="3" t="s">
        <v>13026</v>
      </c>
      <c r="E20731" s="3" t="s">
        <v>11181</v>
      </c>
      <c r="F20731" s="3" t="s">
        <v>4588</v>
      </c>
      <c r="G20731" s="3"/>
      <c r="H20731" s="3" t="s">
        <v>11182</v>
      </c>
      <c r="I20731" s="301">
        <v>50.8</v>
      </c>
    </row>
    <row r="20732" spans="2:9">
      <c r="B20732" s="300" t="s">
        <v>160</v>
      </c>
      <c r="C20732" s="3" t="s">
        <v>13388</v>
      </c>
      <c r="D20732" s="3" t="s">
        <v>13389</v>
      </c>
      <c r="E20732" s="3" t="s">
        <v>11181</v>
      </c>
      <c r="F20732" s="3" t="s">
        <v>4588</v>
      </c>
      <c r="G20732" s="3"/>
      <c r="H20732" s="3" t="s">
        <v>11182</v>
      </c>
      <c r="I20732" s="301">
        <v>50.8</v>
      </c>
    </row>
    <row r="20733" spans="2:9">
      <c r="B20733" s="300" t="s">
        <v>160</v>
      </c>
      <c r="C20733" s="3" t="s">
        <v>13738</v>
      </c>
      <c r="D20733" s="3" t="s">
        <v>13739</v>
      </c>
      <c r="E20733" s="3" t="s">
        <v>11181</v>
      </c>
      <c r="F20733" s="3" t="s">
        <v>4588</v>
      </c>
      <c r="G20733" s="3"/>
      <c r="H20733" s="3" t="s">
        <v>11182</v>
      </c>
      <c r="I20733" s="301">
        <v>50.5</v>
      </c>
    </row>
    <row r="20734" spans="2:9">
      <c r="B20734" s="300" t="s">
        <v>160</v>
      </c>
      <c r="C20734" s="3" t="s">
        <v>14419</v>
      </c>
      <c r="D20734" s="3" t="s">
        <v>14420</v>
      </c>
      <c r="E20734" s="3" t="s">
        <v>11181</v>
      </c>
      <c r="F20734" s="3" t="s">
        <v>4588</v>
      </c>
      <c r="G20734" s="3"/>
      <c r="H20734" s="3" t="s">
        <v>11182</v>
      </c>
      <c r="I20734" s="301">
        <v>50.7</v>
      </c>
    </row>
    <row r="20735" spans="2:9">
      <c r="B20735" s="300" t="s">
        <v>160</v>
      </c>
      <c r="C20735" s="3" t="s">
        <v>14711</v>
      </c>
      <c r="D20735" s="3" t="s">
        <v>14712</v>
      </c>
      <c r="E20735" s="3" t="s">
        <v>11181</v>
      </c>
      <c r="F20735" s="3" t="s">
        <v>4588</v>
      </c>
      <c r="G20735" s="3"/>
      <c r="H20735" s="3" t="s">
        <v>11182</v>
      </c>
      <c r="I20735" s="301">
        <v>50.7</v>
      </c>
    </row>
    <row r="20736" spans="2:9">
      <c r="B20736" s="300" t="s">
        <v>160</v>
      </c>
      <c r="C20736" s="3" t="s">
        <v>21978</v>
      </c>
      <c r="D20736" s="3" t="s">
        <v>21979</v>
      </c>
      <c r="E20736" s="3" t="s">
        <v>21980</v>
      </c>
      <c r="F20736" s="3" t="s">
        <v>125</v>
      </c>
      <c r="G20736" s="3"/>
      <c r="H20736" s="3" t="s">
        <v>11182</v>
      </c>
      <c r="I20736" s="301">
        <v>50.6</v>
      </c>
    </row>
    <row r="20737" spans="2:9">
      <c r="B20737" s="300" t="s">
        <v>160</v>
      </c>
      <c r="C20737" s="3" t="s">
        <v>22048</v>
      </c>
      <c r="D20737" s="3" t="s">
        <v>22049</v>
      </c>
      <c r="E20737" s="3" t="s">
        <v>11181</v>
      </c>
      <c r="F20737" s="3" t="s">
        <v>4588</v>
      </c>
      <c r="G20737" s="3"/>
      <c r="H20737" s="3" t="s">
        <v>11182</v>
      </c>
      <c r="I20737" s="301">
        <v>50.6</v>
      </c>
    </row>
    <row r="20738" spans="2:9">
      <c r="B20738" s="300" t="s">
        <v>160</v>
      </c>
      <c r="C20738" s="3" t="s">
        <v>24486</v>
      </c>
      <c r="D20738" s="3" t="s">
        <v>24487</v>
      </c>
      <c r="E20738" s="3" t="s">
        <v>11181</v>
      </c>
      <c r="F20738" s="3" t="s">
        <v>4588</v>
      </c>
      <c r="G20738" s="3"/>
      <c r="H20738" s="3" t="s">
        <v>11182</v>
      </c>
      <c r="I20738" s="301">
        <v>50.7</v>
      </c>
    </row>
    <row r="20739" spans="2:9">
      <c r="B20739" s="300" t="s">
        <v>160</v>
      </c>
      <c r="C20739" s="3" t="s">
        <v>24903</v>
      </c>
      <c r="D20739" s="3" t="s">
        <v>24904</v>
      </c>
      <c r="E20739" s="3" t="s">
        <v>11181</v>
      </c>
      <c r="F20739" s="3" t="s">
        <v>4588</v>
      </c>
      <c r="G20739" s="3"/>
      <c r="H20739" s="3" t="s">
        <v>11182</v>
      </c>
      <c r="I20739" s="301">
        <v>50.7</v>
      </c>
    </row>
    <row r="20740" spans="2:9">
      <c r="B20740" s="300" t="s">
        <v>160</v>
      </c>
      <c r="C20740" s="3" t="s">
        <v>26314</v>
      </c>
      <c r="D20740" s="3" t="s">
        <v>26315</v>
      </c>
      <c r="E20740" s="3" t="s">
        <v>11181</v>
      </c>
      <c r="F20740" s="3" t="s">
        <v>4588</v>
      </c>
      <c r="G20740" s="3"/>
      <c r="H20740" s="3" t="s">
        <v>11182</v>
      </c>
      <c r="I20740" s="301">
        <v>50.6</v>
      </c>
    </row>
    <row r="20741" spans="2:9">
      <c r="B20741" s="300" t="s">
        <v>160</v>
      </c>
      <c r="C20741" s="3" t="s">
        <v>28605</v>
      </c>
      <c r="D20741" s="3" t="s">
        <v>28606</v>
      </c>
      <c r="E20741" s="3" t="s">
        <v>11181</v>
      </c>
      <c r="F20741" s="3" t="s">
        <v>4588</v>
      </c>
      <c r="G20741" s="3"/>
      <c r="H20741" s="3" t="s">
        <v>11182</v>
      </c>
      <c r="I20741" s="301">
        <v>50.4</v>
      </c>
    </row>
    <row r="20742" spans="2:9">
      <c r="B20742" s="300" t="s">
        <v>160</v>
      </c>
      <c r="C20742" s="3" t="s">
        <v>29482</v>
      </c>
      <c r="D20742" s="3" t="s">
        <v>29483</v>
      </c>
      <c r="E20742" s="3" t="s">
        <v>11181</v>
      </c>
      <c r="F20742" s="3" t="s">
        <v>4588</v>
      </c>
      <c r="G20742" s="3"/>
      <c r="H20742" s="3" t="s">
        <v>11182</v>
      </c>
      <c r="I20742" s="301">
        <v>50.4</v>
      </c>
    </row>
    <row r="20743" spans="2:9">
      <c r="B20743" s="300" t="s">
        <v>160</v>
      </c>
      <c r="C20743" s="3" t="s">
        <v>32137</v>
      </c>
      <c r="D20743" s="3" t="s">
        <v>32138</v>
      </c>
      <c r="E20743" s="3" t="s">
        <v>32139</v>
      </c>
      <c r="F20743" s="3" t="s">
        <v>125</v>
      </c>
      <c r="G20743" s="3" t="s">
        <v>32140</v>
      </c>
      <c r="H20743" s="3" t="s">
        <v>11182</v>
      </c>
      <c r="I20743" s="301">
        <v>50.898099999999999</v>
      </c>
    </row>
    <row r="20744" spans="2:9">
      <c r="B20744" s="300" t="s">
        <v>160</v>
      </c>
      <c r="C20744" s="3" t="s">
        <v>33904</v>
      </c>
      <c r="D20744" s="3" t="s">
        <v>33905</v>
      </c>
      <c r="E20744" s="3" t="s">
        <v>11181</v>
      </c>
      <c r="F20744" s="3" t="s">
        <v>4588</v>
      </c>
      <c r="G20744" s="3"/>
      <c r="H20744" s="3" t="s">
        <v>11182</v>
      </c>
      <c r="I20744" s="301">
        <v>50.7</v>
      </c>
    </row>
    <row r="20745" spans="2:9">
      <c r="B20745" s="300" t="s">
        <v>160</v>
      </c>
      <c r="C20745" s="3" t="s">
        <v>34823</v>
      </c>
      <c r="D20745" s="3" t="s">
        <v>34824</v>
      </c>
      <c r="E20745" s="3" t="s">
        <v>11181</v>
      </c>
      <c r="F20745" s="3" t="s">
        <v>4588</v>
      </c>
      <c r="G20745" s="3"/>
      <c r="H20745" s="3" t="s">
        <v>11182</v>
      </c>
      <c r="I20745" s="301">
        <v>50.6</v>
      </c>
    </row>
    <row r="20746" spans="2:9">
      <c r="B20746" s="300" t="s">
        <v>160</v>
      </c>
      <c r="C20746" s="3" t="s">
        <v>40665</v>
      </c>
      <c r="D20746" s="3" t="s">
        <v>40666</v>
      </c>
      <c r="E20746" s="3" t="s">
        <v>40667</v>
      </c>
      <c r="F20746" s="3" t="s">
        <v>125</v>
      </c>
      <c r="G20746" s="3"/>
      <c r="H20746" s="3" t="s">
        <v>11182</v>
      </c>
      <c r="I20746" s="301">
        <v>50.2</v>
      </c>
    </row>
    <row r="20747" spans="2:9">
      <c r="B20747" s="300" t="s">
        <v>160</v>
      </c>
      <c r="C20747" s="3" t="s">
        <v>44019</v>
      </c>
      <c r="D20747" s="3" t="s">
        <v>44020</v>
      </c>
      <c r="E20747" s="3" t="s">
        <v>40667</v>
      </c>
      <c r="F20747" s="3" t="s">
        <v>125</v>
      </c>
      <c r="G20747" s="3"/>
      <c r="H20747" s="3" t="s">
        <v>11182</v>
      </c>
      <c r="I20747" s="301">
        <v>50.2</v>
      </c>
    </row>
    <row r="20748" spans="2:9">
      <c r="B20748" s="300" t="s">
        <v>160</v>
      </c>
      <c r="C20748" s="3" t="s">
        <v>44711</v>
      </c>
      <c r="D20748" s="3" t="s">
        <v>44712</v>
      </c>
      <c r="E20748" s="3" t="s">
        <v>40667</v>
      </c>
      <c r="F20748" s="3" t="s">
        <v>125</v>
      </c>
      <c r="G20748" s="3"/>
      <c r="H20748" s="3" t="s">
        <v>11182</v>
      </c>
      <c r="I20748" s="301">
        <v>50.4</v>
      </c>
    </row>
    <row r="20749" spans="2:9">
      <c r="B20749" s="300" t="s">
        <v>160</v>
      </c>
      <c r="C20749" s="3" t="s">
        <v>44753</v>
      </c>
      <c r="D20749" s="3" t="s">
        <v>44754</v>
      </c>
      <c r="E20749" s="3" t="s">
        <v>40667</v>
      </c>
      <c r="F20749" s="3" t="s">
        <v>125</v>
      </c>
      <c r="G20749" s="3"/>
      <c r="H20749" s="3" t="s">
        <v>11182</v>
      </c>
      <c r="I20749" s="301">
        <v>50.2</v>
      </c>
    </row>
    <row r="20750" spans="2:9">
      <c r="B20750" s="300" t="s">
        <v>160</v>
      </c>
      <c r="C20750" s="3" t="s">
        <v>16325</v>
      </c>
      <c r="D20750" s="3" t="s">
        <v>16326</v>
      </c>
      <c r="E20750" s="3" t="s">
        <v>16327</v>
      </c>
      <c r="F20750" s="3" t="s">
        <v>4588</v>
      </c>
      <c r="G20750" s="3"/>
      <c r="H20750" s="3" t="s">
        <v>16328</v>
      </c>
      <c r="I20750" s="301">
        <v>50.8</v>
      </c>
    </row>
    <row r="20751" spans="2:9">
      <c r="B20751" s="300" t="s">
        <v>160</v>
      </c>
      <c r="C20751" s="3" t="s">
        <v>5958</v>
      </c>
      <c r="D20751" s="3" t="s">
        <v>5959</v>
      </c>
      <c r="E20751" s="3" t="s">
        <v>5960</v>
      </c>
      <c r="F20751" s="3" t="s">
        <v>114</v>
      </c>
      <c r="G20751" s="3" t="s">
        <v>5961</v>
      </c>
      <c r="H20751" s="3" t="s">
        <v>5962</v>
      </c>
      <c r="I20751" s="301">
        <v>50.9</v>
      </c>
    </row>
    <row r="20752" spans="2:9">
      <c r="B20752" s="300" t="s">
        <v>160</v>
      </c>
      <c r="C20752" s="3" t="s">
        <v>7163</v>
      </c>
      <c r="D20752" s="3" t="s">
        <v>7164</v>
      </c>
      <c r="E20752" s="3" t="s">
        <v>5960</v>
      </c>
      <c r="F20752" s="3" t="s">
        <v>114</v>
      </c>
      <c r="G20752" s="3" t="s">
        <v>7165</v>
      </c>
      <c r="H20752" s="3" t="s">
        <v>5962</v>
      </c>
      <c r="I20752" s="301">
        <v>50.9</v>
      </c>
    </row>
    <row r="20753" spans="2:9">
      <c r="B20753" s="300" t="s">
        <v>160</v>
      </c>
      <c r="C20753" s="3" t="s">
        <v>7880</v>
      </c>
      <c r="D20753" s="3" t="s">
        <v>7881</v>
      </c>
      <c r="E20753" s="3" t="s">
        <v>7882</v>
      </c>
      <c r="F20753" s="3" t="s">
        <v>114</v>
      </c>
      <c r="G20753" s="3" t="s">
        <v>7883</v>
      </c>
      <c r="H20753" s="3" t="s">
        <v>7884</v>
      </c>
      <c r="I20753" s="301">
        <v>50.968600000000002</v>
      </c>
    </row>
    <row r="20754" spans="2:9">
      <c r="B20754" s="300" t="s">
        <v>160</v>
      </c>
      <c r="C20754" s="3" t="s">
        <v>27088</v>
      </c>
      <c r="D20754" s="3" t="s">
        <v>27089</v>
      </c>
      <c r="E20754" s="3" t="s">
        <v>20113</v>
      </c>
      <c r="F20754" s="3" t="s">
        <v>4588</v>
      </c>
      <c r="G20754" s="3"/>
      <c r="H20754" s="3" t="s">
        <v>27090</v>
      </c>
      <c r="I20754" s="301">
        <v>50.5</v>
      </c>
    </row>
    <row r="20755" spans="2:9">
      <c r="B20755" s="300" t="s">
        <v>160</v>
      </c>
      <c r="C20755" s="3" t="s">
        <v>34251</v>
      </c>
      <c r="D20755" s="3" t="s">
        <v>34252</v>
      </c>
      <c r="E20755" s="3" t="s">
        <v>13573</v>
      </c>
      <c r="F20755" s="3" t="s">
        <v>4588</v>
      </c>
      <c r="G20755" s="3"/>
      <c r="H20755" s="3" t="s">
        <v>27090</v>
      </c>
      <c r="I20755" s="301">
        <v>50.7</v>
      </c>
    </row>
    <row r="20756" spans="2:9">
      <c r="B20756" s="300" t="s">
        <v>160</v>
      </c>
      <c r="C20756" s="3" t="s">
        <v>43046</v>
      </c>
      <c r="D20756" s="3" t="s">
        <v>43047</v>
      </c>
      <c r="E20756" s="3" t="s">
        <v>20113</v>
      </c>
      <c r="F20756" s="3" t="s">
        <v>4588</v>
      </c>
      <c r="G20756" s="3"/>
      <c r="H20756" s="3" t="s">
        <v>27090</v>
      </c>
      <c r="I20756" s="301">
        <v>50.2</v>
      </c>
    </row>
    <row r="20757" spans="2:9">
      <c r="B20757" s="300" t="s">
        <v>160</v>
      </c>
      <c r="C20757" s="3" t="s">
        <v>43048</v>
      </c>
      <c r="D20757" s="3" t="s">
        <v>43049</v>
      </c>
      <c r="E20757" s="3" t="s">
        <v>20113</v>
      </c>
      <c r="F20757" s="3" t="s">
        <v>4588</v>
      </c>
      <c r="G20757" s="3"/>
      <c r="H20757" s="3" t="s">
        <v>27090</v>
      </c>
      <c r="I20757" s="301">
        <v>50.2</v>
      </c>
    </row>
    <row r="20758" spans="2:9">
      <c r="B20758" s="300" t="s">
        <v>160</v>
      </c>
      <c r="C20758" s="3" t="s">
        <v>46825</v>
      </c>
      <c r="D20758" s="3" t="s">
        <v>46826</v>
      </c>
      <c r="E20758" s="3" t="s">
        <v>13573</v>
      </c>
      <c r="F20758" s="3" t="s">
        <v>4588</v>
      </c>
      <c r="G20758" s="3"/>
      <c r="H20758" s="3" t="s">
        <v>27090</v>
      </c>
      <c r="I20758" s="301">
        <v>51.1</v>
      </c>
    </row>
    <row r="20759" spans="2:9">
      <c r="B20759" s="300" t="s">
        <v>160</v>
      </c>
      <c r="C20759" s="3" t="s">
        <v>58919</v>
      </c>
      <c r="D20759" s="3" t="s">
        <v>58920</v>
      </c>
      <c r="E20759" s="3" t="s">
        <v>20113</v>
      </c>
      <c r="F20759" s="3" t="s">
        <v>4588</v>
      </c>
      <c r="G20759" s="3"/>
      <c r="H20759" s="3" t="s">
        <v>27090</v>
      </c>
      <c r="I20759" s="301">
        <v>49.1</v>
      </c>
    </row>
    <row r="20760" spans="2:9">
      <c r="B20760" s="300" t="s">
        <v>160</v>
      </c>
      <c r="C20760" s="3" t="s">
        <v>58921</v>
      </c>
      <c r="D20760" s="3" t="s">
        <v>58922</v>
      </c>
      <c r="E20760" s="3" t="s">
        <v>20113</v>
      </c>
      <c r="F20760" s="3" t="s">
        <v>4588</v>
      </c>
      <c r="G20760" s="3"/>
      <c r="H20760" s="3" t="s">
        <v>27090</v>
      </c>
      <c r="I20760" s="301">
        <v>50</v>
      </c>
    </row>
    <row r="20761" spans="2:9">
      <c r="B20761" s="300" t="s">
        <v>160</v>
      </c>
      <c r="C20761" s="3" t="s">
        <v>58923</v>
      </c>
      <c r="D20761" s="3" t="s">
        <v>58924</v>
      </c>
      <c r="E20761" s="3" t="s">
        <v>20113</v>
      </c>
      <c r="F20761" s="3" t="s">
        <v>4588</v>
      </c>
      <c r="G20761" s="3"/>
      <c r="H20761" s="3" t="s">
        <v>27090</v>
      </c>
      <c r="I20761" s="301">
        <v>48.7</v>
      </c>
    </row>
    <row r="20762" spans="2:9">
      <c r="B20762" s="300" t="s">
        <v>160</v>
      </c>
      <c r="C20762" s="3" t="s">
        <v>59002</v>
      </c>
      <c r="D20762" s="3" t="s">
        <v>59003</v>
      </c>
      <c r="E20762" s="3" t="s">
        <v>20113</v>
      </c>
      <c r="F20762" s="3" t="s">
        <v>4588</v>
      </c>
      <c r="G20762" s="3"/>
      <c r="H20762" s="3" t="s">
        <v>27090</v>
      </c>
      <c r="I20762" s="301">
        <v>49.9</v>
      </c>
    </row>
    <row r="20763" spans="2:9">
      <c r="B20763" s="300" t="s">
        <v>160</v>
      </c>
      <c r="C20763" s="3" t="s">
        <v>27745</v>
      </c>
      <c r="D20763" s="3" t="s">
        <v>27746</v>
      </c>
      <c r="E20763" s="3" t="s">
        <v>13833</v>
      </c>
      <c r="F20763" s="3" t="s">
        <v>4588</v>
      </c>
      <c r="G20763" s="3"/>
      <c r="H20763" s="3" t="s">
        <v>27747</v>
      </c>
      <c r="I20763" s="301">
        <v>50.8</v>
      </c>
    </row>
    <row r="20764" spans="2:9">
      <c r="B20764" s="300" t="s">
        <v>160</v>
      </c>
      <c r="C20764" s="303">
        <v>8100</v>
      </c>
      <c r="D20764" s="3" t="s">
        <v>36813</v>
      </c>
      <c r="E20764" s="3" t="s">
        <v>36814</v>
      </c>
      <c r="F20764" s="3" t="s">
        <v>4588</v>
      </c>
      <c r="G20764" s="3"/>
      <c r="H20764" s="3" t="s">
        <v>36815</v>
      </c>
      <c r="I20764" s="301">
        <v>51.1</v>
      </c>
    </row>
    <row r="20765" spans="2:9">
      <c r="B20765" s="300" t="s">
        <v>160</v>
      </c>
      <c r="C20765" s="3" t="s">
        <v>38075</v>
      </c>
      <c r="D20765" s="3" t="s">
        <v>38076</v>
      </c>
      <c r="E20765" s="3" t="s">
        <v>36814</v>
      </c>
      <c r="F20765" s="3" t="s">
        <v>4588</v>
      </c>
      <c r="G20765" s="3"/>
      <c r="H20765" s="3" t="s">
        <v>36815</v>
      </c>
      <c r="I20765" s="301">
        <v>51.1</v>
      </c>
    </row>
    <row r="20766" spans="2:9">
      <c r="B20766" s="300" t="s">
        <v>160</v>
      </c>
      <c r="C20766" s="3" t="s">
        <v>39151</v>
      </c>
      <c r="D20766" s="3" t="s">
        <v>39152</v>
      </c>
      <c r="E20766" s="3" t="s">
        <v>36814</v>
      </c>
      <c r="F20766" s="3" t="s">
        <v>4588</v>
      </c>
      <c r="G20766" s="3"/>
      <c r="H20766" s="3" t="s">
        <v>36815</v>
      </c>
      <c r="I20766" s="301">
        <v>50.9</v>
      </c>
    </row>
    <row r="20767" spans="2:9">
      <c r="B20767" s="300" t="s">
        <v>160</v>
      </c>
      <c r="C20767" s="3" t="s">
        <v>42379</v>
      </c>
      <c r="D20767" s="3" t="s">
        <v>42380</v>
      </c>
      <c r="E20767" s="3" t="s">
        <v>36814</v>
      </c>
      <c r="F20767" s="3" t="s">
        <v>4588</v>
      </c>
      <c r="G20767" s="3"/>
      <c r="H20767" s="3" t="s">
        <v>36815</v>
      </c>
      <c r="I20767" s="301">
        <v>51.2</v>
      </c>
    </row>
    <row r="20768" spans="2:9">
      <c r="B20768" s="300" t="s">
        <v>160</v>
      </c>
      <c r="C20768" s="3" t="s">
        <v>42708</v>
      </c>
      <c r="D20768" s="3" t="s">
        <v>42709</v>
      </c>
      <c r="E20768" s="3" t="s">
        <v>36814</v>
      </c>
      <c r="F20768" s="3" t="s">
        <v>4588</v>
      </c>
      <c r="G20768" s="3"/>
      <c r="H20768" s="3" t="s">
        <v>36815</v>
      </c>
      <c r="I20768" s="301">
        <v>51.1</v>
      </c>
    </row>
    <row r="20769" spans="2:9">
      <c r="B20769" s="300" t="s">
        <v>160</v>
      </c>
      <c r="C20769" s="3" t="s">
        <v>43738</v>
      </c>
      <c r="D20769" s="3" t="s">
        <v>43739</v>
      </c>
      <c r="E20769" s="3" t="s">
        <v>36814</v>
      </c>
      <c r="F20769" s="3" t="s">
        <v>4588</v>
      </c>
      <c r="G20769" s="3"/>
      <c r="H20769" s="3" t="s">
        <v>36815</v>
      </c>
      <c r="I20769" s="301">
        <v>51.3</v>
      </c>
    </row>
    <row r="20770" spans="2:9">
      <c r="B20770" s="300" t="s">
        <v>160</v>
      </c>
      <c r="C20770" s="3" t="s">
        <v>43796</v>
      </c>
      <c r="D20770" s="3" t="s">
        <v>43797</v>
      </c>
      <c r="E20770" s="3" t="s">
        <v>36814</v>
      </c>
      <c r="F20770" s="3" t="s">
        <v>125</v>
      </c>
      <c r="G20770" s="3"/>
      <c r="H20770" s="3" t="s">
        <v>36815</v>
      </c>
      <c r="I20770" s="301">
        <v>50.4</v>
      </c>
    </row>
    <row r="20771" spans="2:9">
      <c r="B20771" s="300" t="s">
        <v>160</v>
      </c>
      <c r="C20771" s="303">
        <v>1360000000000</v>
      </c>
      <c r="D20771" s="3" t="s">
        <v>43877</v>
      </c>
      <c r="E20771" s="3" t="s">
        <v>36814</v>
      </c>
      <c r="F20771" s="3" t="s">
        <v>4588</v>
      </c>
      <c r="G20771" s="3"/>
      <c r="H20771" s="3" t="s">
        <v>36815</v>
      </c>
      <c r="I20771" s="301">
        <v>51.1</v>
      </c>
    </row>
    <row r="20772" spans="2:9">
      <c r="B20772" s="300" t="s">
        <v>160</v>
      </c>
      <c r="C20772" s="3" t="s">
        <v>44463</v>
      </c>
      <c r="D20772" s="3" t="s">
        <v>44464</v>
      </c>
      <c r="E20772" s="3" t="s">
        <v>36814</v>
      </c>
      <c r="F20772" s="3" t="s">
        <v>4588</v>
      </c>
      <c r="G20772" s="3"/>
      <c r="H20772" s="3" t="s">
        <v>36815</v>
      </c>
      <c r="I20772" s="301">
        <v>51.3</v>
      </c>
    </row>
    <row r="20773" spans="2:9">
      <c r="B20773" s="300" t="s">
        <v>160</v>
      </c>
      <c r="C20773" s="3" t="s">
        <v>44663</v>
      </c>
      <c r="D20773" s="3" t="s">
        <v>44664</v>
      </c>
      <c r="E20773" s="3" t="s">
        <v>36814</v>
      </c>
      <c r="F20773" s="3" t="s">
        <v>4588</v>
      </c>
      <c r="G20773" s="3"/>
      <c r="H20773" s="3" t="s">
        <v>36815</v>
      </c>
      <c r="I20773" s="301">
        <v>51.3</v>
      </c>
    </row>
    <row r="20774" spans="2:9">
      <c r="B20774" s="300" t="s">
        <v>160</v>
      </c>
      <c r="C20774" s="3" t="s">
        <v>44695</v>
      </c>
      <c r="D20774" s="3" t="s">
        <v>44696</v>
      </c>
      <c r="E20774" s="3" t="s">
        <v>36814</v>
      </c>
      <c r="F20774" s="3" t="s">
        <v>4588</v>
      </c>
      <c r="G20774" s="3"/>
      <c r="H20774" s="3" t="s">
        <v>36815</v>
      </c>
      <c r="I20774" s="301">
        <v>50.7</v>
      </c>
    </row>
    <row r="20775" spans="2:9">
      <c r="B20775" s="300" t="s">
        <v>160</v>
      </c>
      <c r="C20775" s="3" t="s">
        <v>44769</v>
      </c>
      <c r="D20775" s="3" t="s">
        <v>44770</v>
      </c>
      <c r="E20775" s="3" t="s">
        <v>36814</v>
      </c>
      <c r="F20775" s="3" t="s">
        <v>4588</v>
      </c>
      <c r="G20775" s="3"/>
      <c r="H20775" s="3" t="s">
        <v>36815</v>
      </c>
      <c r="I20775" s="301">
        <v>51.3</v>
      </c>
    </row>
    <row r="20776" spans="2:9">
      <c r="B20776" s="300" t="s">
        <v>160</v>
      </c>
      <c r="C20776" s="3" t="s">
        <v>45352</v>
      </c>
      <c r="D20776" s="3" t="s">
        <v>45353</v>
      </c>
      <c r="E20776" s="3" t="s">
        <v>36814</v>
      </c>
      <c r="F20776" s="3" t="s">
        <v>4588</v>
      </c>
      <c r="G20776" s="3"/>
      <c r="H20776" s="3" t="s">
        <v>36815</v>
      </c>
      <c r="I20776" s="301">
        <v>51</v>
      </c>
    </row>
    <row r="20777" spans="2:9">
      <c r="B20777" s="300" t="s">
        <v>160</v>
      </c>
      <c r="C20777" s="3" t="s">
        <v>45575</v>
      </c>
      <c r="D20777" s="3" t="s">
        <v>45576</v>
      </c>
      <c r="E20777" s="3" t="s">
        <v>36814</v>
      </c>
      <c r="F20777" s="3" t="s">
        <v>125</v>
      </c>
      <c r="G20777" s="3"/>
      <c r="H20777" s="3" t="s">
        <v>36815</v>
      </c>
      <c r="I20777" s="301">
        <v>50.8</v>
      </c>
    </row>
    <row r="20778" spans="2:9">
      <c r="B20778" s="300" t="s">
        <v>160</v>
      </c>
      <c r="C20778" s="3" t="s">
        <v>45600</v>
      </c>
      <c r="D20778" s="3" t="s">
        <v>45601</v>
      </c>
      <c r="E20778" s="3" t="s">
        <v>36814</v>
      </c>
      <c r="F20778" s="3" t="s">
        <v>4588</v>
      </c>
      <c r="G20778" s="3"/>
      <c r="H20778" s="3" t="s">
        <v>36815</v>
      </c>
      <c r="I20778" s="301">
        <v>51.2</v>
      </c>
    </row>
    <row r="20779" spans="2:9">
      <c r="B20779" s="300" t="s">
        <v>160</v>
      </c>
      <c r="C20779" s="3" t="s">
        <v>46574</v>
      </c>
      <c r="D20779" s="3" t="s">
        <v>46575</v>
      </c>
      <c r="E20779" s="3" t="s">
        <v>36814</v>
      </c>
      <c r="F20779" s="3" t="s">
        <v>4588</v>
      </c>
      <c r="G20779" s="3"/>
      <c r="H20779" s="3" t="s">
        <v>36815</v>
      </c>
      <c r="I20779" s="301">
        <v>51</v>
      </c>
    </row>
    <row r="20780" spans="2:9">
      <c r="B20780" s="300" t="s">
        <v>160</v>
      </c>
      <c r="C20780" s="3" t="s">
        <v>47577</v>
      </c>
      <c r="D20780" s="3" t="s">
        <v>47578</v>
      </c>
      <c r="E20780" s="3" t="s">
        <v>36814</v>
      </c>
      <c r="F20780" s="3" t="s">
        <v>4588</v>
      </c>
      <c r="G20780" s="3"/>
      <c r="H20780" s="3" t="s">
        <v>36815</v>
      </c>
      <c r="I20780" s="301">
        <v>51.3</v>
      </c>
    </row>
    <row r="20781" spans="2:9">
      <c r="B20781" s="300" t="s">
        <v>160</v>
      </c>
      <c r="C20781" s="3" t="s">
        <v>47746</v>
      </c>
      <c r="D20781" s="3" t="s">
        <v>47747</v>
      </c>
      <c r="E20781" s="3" t="s">
        <v>36814</v>
      </c>
      <c r="F20781" s="3" t="s">
        <v>125</v>
      </c>
      <c r="G20781" s="3"/>
      <c r="H20781" s="3" t="s">
        <v>36815</v>
      </c>
      <c r="I20781" s="301">
        <v>50.4</v>
      </c>
    </row>
    <row r="20782" spans="2:9">
      <c r="B20782" s="300" t="s">
        <v>160</v>
      </c>
      <c r="C20782" s="3" t="s">
        <v>48217</v>
      </c>
      <c r="D20782" s="3" t="s">
        <v>48218</v>
      </c>
      <c r="E20782" s="3" t="s">
        <v>36814</v>
      </c>
      <c r="F20782" s="3" t="s">
        <v>125</v>
      </c>
      <c r="G20782" s="3"/>
      <c r="H20782" s="3" t="s">
        <v>36815</v>
      </c>
      <c r="I20782" s="301">
        <v>50.4</v>
      </c>
    </row>
    <row r="20783" spans="2:9">
      <c r="B20783" s="300" t="s">
        <v>160</v>
      </c>
      <c r="C20783" s="3" t="s">
        <v>11633</v>
      </c>
      <c r="D20783" s="3" t="s">
        <v>11634</v>
      </c>
      <c r="E20783" s="3" t="s">
        <v>11635</v>
      </c>
      <c r="F20783" s="3" t="s">
        <v>4588</v>
      </c>
      <c r="G20783" s="3"/>
      <c r="H20783" s="3" t="s">
        <v>11636</v>
      </c>
      <c r="I20783" s="301">
        <v>50.7</v>
      </c>
    </row>
    <row r="20784" spans="2:9">
      <c r="B20784" s="300" t="s">
        <v>160</v>
      </c>
      <c r="C20784" s="3" t="s">
        <v>14870</v>
      </c>
      <c r="D20784" s="3" t="s">
        <v>14871</v>
      </c>
      <c r="E20784" s="3" t="s">
        <v>11635</v>
      </c>
      <c r="F20784" s="3" t="s">
        <v>4588</v>
      </c>
      <c r="G20784" s="3"/>
      <c r="H20784" s="3" t="s">
        <v>11636</v>
      </c>
      <c r="I20784" s="301">
        <v>50.4</v>
      </c>
    </row>
    <row r="20785" spans="2:9">
      <c r="B20785" s="300" t="s">
        <v>160</v>
      </c>
      <c r="C20785" s="3" t="s">
        <v>15442</v>
      </c>
      <c r="D20785" s="3" t="s">
        <v>15443</v>
      </c>
      <c r="E20785" s="3" t="s">
        <v>11635</v>
      </c>
      <c r="F20785" s="3" t="s">
        <v>4588</v>
      </c>
      <c r="G20785" s="3"/>
      <c r="H20785" s="3" t="s">
        <v>11636</v>
      </c>
      <c r="I20785" s="301">
        <v>50.7</v>
      </c>
    </row>
    <row r="20786" spans="2:9">
      <c r="B20786" s="300" t="s">
        <v>160</v>
      </c>
      <c r="C20786" s="3" t="s">
        <v>15555</v>
      </c>
      <c r="D20786" s="3" t="s">
        <v>15556</v>
      </c>
      <c r="E20786" s="3" t="s">
        <v>11635</v>
      </c>
      <c r="F20786" s="3" t="s">
        <v>4588</v>
      </c>
      <c r="G20786" s="3"/>
      <c r="H20786" s="3" t="s">
        <v>11636</v>
      </c>
      <c r="I20786" s="301">
        <v>50.6</v>
      </c>
    </row>
    <row r="20787" spans="2:9">
      <c r="B20787" s="300" t="s">
        <v>160</v>
      </c>
      <c r="C20787" s="3" t="s">
        <v>15858</v>
      </c>
      <c r="D20787" s="3" t="s">
        <v>15859</v>
      </c>
      <c r="E20787" s="3" t="s">
        <v>11635</v>
      </c>
      <c r="F20787" s="3" t="s">
        <v>4588</v>
      </c>
      <c r="G20787" s="3"/>
      <c r="H20787" s="3" t="s">
        <v>11636</v>
      </c>
      <c r="I20787" s="301">
        <v>50.6</v>
      </c>
    </row>
    <row r="20788" spans="2:9">
      <c r="B20788" s="300" t="s">
        <v>160</v>
      </c>
      <c r="C20788" s="3" t="s">
        <v>16600</v>
      </c>
      <c r="D20788" s="3" t="s">
        <v>16601</v>
      </c>
      <c r="E20788" s="3" t="s">
        <v>11635</v>
      </c>
      <c r="F20788" s="3" t="s">
        <v>4588</v>
      </c>
      <c r="G20788" s="3"/>
      <c r="H20788" s="3" t="s">
        <v>11636</v>
      </c>
      <c r="I20788" s="301">
        <v>50.6</v>
      </c>
    </row>
    <row r="20789" spans="2:9">
      <c r="B20789" s="300" t="s">
        <v>160</v>
      </c>
      <c r="C20789" s="3" t="s">
        <v>16604</v>
      </c>
      <c r="D20789" s="3" t="s">
        <v>16605</v>
      </c>
      <c r="E20789" s="3" t="s">
        <v>11635</v>
      </c>
      <c r="F20789" s="3" t="s">
        <v>4588</v>
      </c>
      <c r="G20789" s="3"/>
      <c r="H20789" s="3" t="s">
        <v>11636</v>
      </c>
      <c r="I20789" s="301">
        <v>50.6</v>
      </c>
    </row>
    <row r="20790" spans="2:9">
      <c r="B20790" s="300" t="s">
        <v>160</v>
      </c>
      <c r="C20790" s="3" t="s">
        <v>16608</v>
      </c>
      <c r="D20790" s="3" t="s">
        <v>16609</v>
      </c>
      <c r="E20790" s="3" t="s">
        <v>11635</v>
      </c>
      <c r="F20790" s="3" t="s">
        <v>4588</v>
      </c>
      <c r="G20790" s="3"/>
      <c r="H20790" s="3" t="s">
        <v>11636</v>
      </c>
      <c r="I20790" s="301">
        <v>50.8</v>
      </c>
    </row>
    <row r="20791" spans="2:9">
      <c r="B20791" s="300" t="s">
        <v>160</v>
      </c>
      <c r="C20791" s="3" t="s">
        <v>16644</v>
      </c>
      <c r="D20791" s="3" t="s">
        <v>16645</v>
      </c>
      <c r="E20791" s="3" t="s">
        <v>11635</v>
      </c>
      <c r="F20791" s="3" t="s">
        <v>4588</v>
      </c>
      <c r="G20791" s="3"/>
      <c r="H20791" s="3" t="s">
        <v>11636</v>
      </c>
      <c r="I20791" s="301">
        <v>50.6</v>
      </c>
    </row>
    <row r="20792" spans="2:9">
      <c r="B20792" s="300" t="s">
        <v>160</v>
      </c>
      <c r="C20792" s="3" t="s">
        <v>17003</v>
      </c>
      <c r="D20792" s="3" t="s">
        <v>17004</v>
      </c>
      <c r="E20792" s="3" t="s">
        <v>11635</v>
      </c>
      <c r="F20792" s="3" t="s">
        <v>4588</v>
      </c>
      <c r="G20792" s="3"/>
      <c r="H20792" s="3" t="s">
        <v>11636</v>
      </c>
      <c r="I20792" s="301">
        <v>50.7</v>
      </c>
    </row>
    <row r="20793" spans="2:9">
      <c r="B20793" s="300" t="s">
        <v>160</v>
      </c>
      <c r="C20793" s="3" t="s">
        <v>17207</v>
      </c>
      <c r="D20793" s="3" t="s">
        <v>17208</v>
      </c>
      <c r="E20793" s="3" t="s">
        <v>11635</v>
      </c>
      <c r="F20793" s="3" t="s">
        <v>4588</v>
      </c>
      <c r="G20793" s="3"/>
      <c r="H20793" s="3" t="s">
        <v>11636</v>
      </c>
      <c r="I20793" s="301">
        <v>50.8</v>
      </c>
    </row>
    <row r="20794" spans="2:9">
      <c r="B20794" s="300" t="s">
        <v>160</v>
      </c>
      <c r="C20794" s="3" t="s">
        <v>17533</v>
      </c>
      <c r="D20794" s="3" t="s">
        <v>17534</v>
      </c>
      <c r="E20794" s="3" t="s">
        <v>11635</v>
      </c>
      <c r="F20794" s="3" t="s">
        <v>4588</v>
      </c>
      <c r="G20794" s="3"/>
      <c r="H20794" s="3" t="s">
        <v>11636</v>
      </c>
      <c r="I20794" s="301">
        <v>50.5</v>
      </c>
    </row>
    <row r="20795" spans="2:9">
      <c r="B20795" s="300" t="s">
        <v>160</v>
      </c>
      <c r="C20795" s="3" t="s">
        <v>17852</v>
      </c>
      <c r="D20795" s="3" t="s">
        <v>17853</v>
      </c>
      <c r="E20795" s="3" t="s">
        <v>11635</v>
      </c>
      <c r="F20795" s="3" t="s">
        <v>4588</v>
      </c>
      <c r="G20795" s="3"/>
      <c r="H20795" s="3" t="s">
        <v>11636</v>
      </c>
      <c r="I20795" s="301">
        <v>50.7</v>
      </c>
    </row>
    <row r="20796" spans="2:9">
      <c r="B20796" s="300" t="s">
        <v>160</v>
      </c>
      <c r="C20796" s="3" t="s">
        <v>17888</v>
      </c>
      <c r="D20796" s="3" t="s">
        <v>17889</v>
      </c>
      <c r="E20796" s="3" t="s">
        <v>11635</v>
      </c>
      <c r="F20796" s="3" t="s">
        <v>4588</v>
      </c>
      <c r="G20796" s="3"/>
      <c r="H20796" s="3" t="s">
        <v>11636</v>
      </c>
      <c r="I20796" s="301">
        <v>50.5</v>
      </c>
    </row>
    <row r="20797" spans="2:9">
      <c r="B20797" s="300" t="s">
        <v>160</v>
      </c>
      <c r="C20797" s="3" t="s">
        <v>17890</v>
      </c>
      <c r="D20797" s="3" t="s">
        <v>17891</v>
      </c>
      <c r="E20797" s="3" t="s">
        <v>11635</v>
      </c>
      <c r="F20797" s="3" t="s">
        <v>4588</v>
      </c>
      <c r="G20797" s="3"/>
      <c r="H20797" s="3" t="s">
        <v>11636</v>
      </c>
      <c r="I20797" s="301">
        <v>50.5</v>
      </c>
    </row>
    <row r="20798" spans="2:9">
      <c r="B20798" s="300" t="s">
        <v>160</v>
      </c>
      <c r="C20798" s="3" t="s">
        <v>17920</v>
      </c>
      <c r="D20798" s="3" t="s">
        <v>17921</v>
      </c>
      <c r="E20798" s="3" t="s">
        <v>11635</v>
      </c>
      <c r="F20798" s="3" t="s">
        <v>4588</v>
      </c>
      <c r="G20798" s="3"/>
      <c r="H20798" s="3" t="s">
        <v>11636</v>
      </c>
      <c r="I20798" s="301">
        <v>50.8</v>
      </c>
    </row>
    <row r="20799" spans="2:9">
      <c r="B20799" s="300" t="s">
        <v>160</v>
      </c>
      <c r="C20799" s="3" t="s">
        <v>18217</v>
      </c>
      <c r="D20799" s="3" t="s">
        <v>18218</v>
      </c>
      <c r="E20799" s="3" t="s">
        <v>11635</v>
      </c>
      <c r="F20799" s="3" t="s">
        <v>4588</v>
      </c>
      <c r="G20799" s="3"/>
      <c r="H20799" s="3" t="s">
        <v>11636</v>
      </c>
      <c r="I20799" s="301">
        <v>50.7</v>
      </c>
    </row>
    <row r="20800" spans="2:9">
      <c r="B20800" s="300" t="s">
        <v>160</v>
      </c>
      <c r="C20800" s="3" t="s">
        <v>19502</v>
      </c>
      <c r="D20800" s="3" t="s">
        <v>19503</v>
      </c>
      <c r="E20800" s="3" t="s">
        <v>19504</v>
      </c>
      <c r="F20800" s="3" t="s">
        <v>4588</v>
      </c>
      <c r="G20800" s="3"/>
      <c r="H20800" s="3" t="s">
        <v>11636</v>
      </c>
      <c r="I20800" s="301">
        <v>50.6</v>
      </c>
    </row>
    <row r="20801" spans="2:9">
      <c r="B20801" s="300" t="s">
        <v>160</v>
      </c>
      <c r="C20801" s="3" t="s">
        <v>20674</v>
      </c>
      <c r="D20801" s="3" t="s">
        <v>20675</v>
      </c>
      <c r="E20801" s="3" t="s">
        <v>19504</v>
      </c>
      <c r="F20801" s="3" t="s">
        <v>4588</v>
      </c>
      <c r="G20801" s="3"/>
      <c r="H20801" s="3" t="s">
        <v>11636</v>
      </c>
      <c r="I20801" s="301">
        <v>50.6</v>
      </c>
    </row>
    <row r="20802" spans="2:9">
      <c r="B20802" s="300" t="s">
        <v>160</v>
      </c>
      <c r="C20802" s="3" t="s">
        <v>21031</v>
      </c>
      <c r="D20802" s="3" t="s">
        <v>21032</v>
      </c>
      <c r="E20802" s="3" t="s">
        <v>11635</v>
      </c>
      <c r="F20802" s="3" t="s">
        <v>4588</v>
      </c>
      <c r="G20802" s="3"/>
      <c r="H20802" s="3" t="s">
        <v>11636</v>
      </c>
      <c r="I20802" s="301">
        <v>50.4</v>
      </c>
    </row>
    <row r="20803" spans="2:9">
      <c r="B20803" s="300" t="s">
        <v>160</v>
      </c>
      <c r="C20803" s="3" t="s">
        <v>21212</v>
      </c>
      <c r="D20803" s="3" t="s">
        <v>21213</v>
      </c>
      <c r="E20803" s="3" t="s">
        <v>19504</v>
      </c>
      <c r="F20803" s="3" t="s">
        <v>4588</v>
      </c>
      <c r="G20803" s="3"/>
      <c r="H20803" s="3" t="s">
        <v>11636</v>
      </c>
      <c r="I20803" s="301">
        <v>50.6</v>
      </c>
    </row>
    <row r="20804" spans="2:9">
      <c r="B20804" s="300" t="s">
        <v>160</v>
      </c>
      <c r="C20804" s="3" t="s">
        <v>22615</v>
      </c>
      <c r="D20804" s="3" t="s">
        <v>22616</v>
      </c>
      <c r="E20804" s="3" t="s">
        <v>11635</v>
      </c>
      <c r="F20804" s="3" t="s">
        <v>4588</v>
      </c>
      <c r="G20804" s="3"/>
      <c r="H20804" s="3" t="s">
        <v>11636</v>
      </c>
      <c r="I20804" s="301">
        <v>50.6</v>
      </c>
    </row>
    <row r="20805" spans="2:9">
      <c r="B20805" s="300" t="s">
        <v>160</v>
      </c>
      <c r="C20805" s="3" t="s">
        <v>23401</v>
      </c>
      <c r="D20805" s="3" t="s">
        <v>23402</v>
      </c>
      <c r="E20805" s="3" t="s">
        <v>19504</v>
      </c>
      <c r="F20805" s="3" t="s">
        <v>4588</v>
      </c>
      <c r="G20805" s="3"/>
      <c r="H20805" s="3" t="s">
        <v>11636</v>
      </c>
      <c r="I20805" s="301">
        <v>50.7</v>
      </c>
    </row>
    <row r="20806" spans="2:9">
      <c r="B20806" s="300" t="s">
        <v>160</v>
      </c>
      <c r="C20806" s="3" t="s">
        <v>23424</v>
      </c>
      <c r="D20806" s="3" t="s">
        <v>23425</v>
      </c>
      <c r="E20806" s="3" t="s">
        <v>11635</v>
      </c>
      <c r="F20806" s="3" t="s">
        <v>4588</v>
      </c>
      <c r="G20806" s="3"/>
      <c r="H20806" s="3" t="s">
        <v>11636</v>
      </c>
      <c r="I20806" s="301">
        <v>51</v>
      </c>
    </row>
    <row r="20807" spans="2:9">
      <c r="B20807" s="300" t="s">
        <v>160</v>
      </c>
      <c r="C20807" s="3" t="s">
        <v>23483</v>
      </c>
      <c r="D20807" s="3" t="s">
        <v>23484</v>
      </c>
      <c r="E20807" s="3" t="s">
        <v>11635</v>
      </c>
      <c r="F20807" s="3" t="s">
        <v>4588</v>
      </c>
      <c r="G20807" s="3"/>
      <c r="H20807" s="3" t="s">
        <v>11636</v>
      </c>
      <c r="I20807" s="301">
        <v>50.6</v>
      </c>
    </row>
    <row r="20808" spans="2:9">
      <c r="B20808" s="300" t="s">
        <v>160</v>
      </c>
      <c r="C20808" s="3" t="s">
        <v>23786</v>
      </c>
      <c r="D20808" s="3" t="s">
        <v>23787</v>
      </c>
      <c r="E20808" s="3" t="s">
        <v>11635</v>
      </c>
      <c r="F20808" s="3" t="s">
        <v>4588</v>
      </c>
      <c r="G20808" s="3"/>
      <c r="H20808" s="3" t="s">
        <v>11636</v>
      </c>
      <c r="I20808" s="301">
        <v>50.7</v>
      </c>
    </row>
    <row r="20809" spans="2:9">
      <c r="B20809" s="300" t="s">
        <v>160</v>
      </c>
      <c r="C20809" s="3" t="s">
        <v>23788</v>
      </c>
      <c r="D20809" s="3" t="s">
        <v>23789</v>
      </c>
      <c r="E20809" s="3" t="s">
        <v>11635</v>
      </c>
      <c r="F20809" s="3" t="s">
        <v>4588</v>
      </c>
      <c r="G20809" s="3"/>
      <c r="H20809" s="3" t="s">
        <v>11636</v>
      </c>
      <c r="I20809" s="301">
        <v>50.7</v>
      </c>
    </row>
    <row r="20810" spans="2:9">
      <c r="B20810" s="300" t="s">
        <v>160</v>
      </c>
      <c r="C20810" s="3" t="s">
        <v>24910</v>
      </c>
      <c r="D20810" s="3" t="s">
        <v>24911</v>
      </c>
      <c r="E20810" s="3" t="s">
        <v>19504</v>
      </c>
      <c r="F20810" s="3" t="s">
        <v>4588</v>
      </c>
      <c r="G20810" s="3"/>
      <c r="H20810" s="3" t="s">
        <v>11636</v>
      </c>
      <c r="I20810" s="301">
        <v>50.6</v>
      </c>
    </row>
    <row r="20811" spans="2:9">
      <c r="B20811" s="300" t="s">
        <v>160</v>
      </c>
      <c r="C20811" s="3" t="s">
        <v>24912</v>
      </c>
      <c r="D20811" s="3" t="s">
        <v>24913</v>
      </c>
      <c r="E20811" s="3" t="s">
        <v>11635</v>
      </c>
      <c r="F20811" s="3" t="s">
        <v>4588</v>
      </c>
      <c r="G20811" s="3"/>
      <c r="H20811" s="3" t="s">
        <v>11636</v>
      </c>
      <c r="I20811" s="301">
        <v>50.7</v>
      </c>
    </row>
    <row r="20812" spans="2:9">
      <c r="B20812" s="300" t="s">
        <v>160</v>
      </c>
      <c r="C20812" s="3" t="s">
        <v>24946</v>
      </c>
      <c r="D20812" s="3" t="s">
        <v>24947</v>
      </c>
      <c r="E20812" s="3" t="s">
        <v>11635</v>
      </c>
      <c r="F20812" s="3" t="s">
        <v>4588</v>
      </c>
      <c r="G20812" s="3"/>
      <c r="H20812" s="3" t="s">
        <v>11636</v>
      </c>
      <c r="I20812" s="301">
        <v>50.7</v>
      </c>
    </row>
    <row r="20813" spans="2:9">
      <c r="B20813" s="300" t="s">
        <v>160</v>
      </c>
      <c r="C20813" s="3" t="s">
        <v>24999</v>
      </c>
      <c r="D20813" s="3" t="s">
        <v>25000</v>
      </c>
      <c r="E20813" s="3" t="s">
        <v>11635</v>
      </c>
      <c r="F20813" s="3" t="s">
        <v>4588</v>
      </c>
      <c r="G20813" s="3"/>
      <c r="H20813" s="3" t="s">
        <v>11636</v>
      </c>
      <c r="I20813" s="301">
        <v>50.3</v>
      </c>
    </row>
    <row r="20814" spans="2:9">
      <c r="B20814" s="300" t="s">
        <v>160</v>
      </c>
      <c r="C20814" s="3" t="s">
        <v>26425</v>
      </c>
      <c r="D20814" s="3" t="s">
        <v>26426</v>
      </c>
      <c r="E20814" s="3" t="s">
        <v>19504</v>
      </c>
      <c r="F20814" s="3" t="s">
        <v>4588</v>
      </c>
      <c r="G20814" s="3"/>
      <c r="H20814" s="3" t="s">
        <v>11636</v>
      </c>
      <c r="I20814" s="301">
        <v>50.4</v>
      </c>
    </row>
    <row r="20815" spans="2:9">
      <c r="B20815" s="300" t="s">
        <v>160</v>
      </c>
      <c r="C20815" s="3" t="s">
        <v>26474</v>
      </c>
      <c r="D20815" s="3" t="s">
        <v>26475</v>
      </c>
      <c r="E20815" s="3" t="s">
        <v>11635</v>
      </c>
      <c r="F20815" s="3" t="s">
        <v>4588</v>
      </c>
      <c r="G20815" s="3"/>
      <c r="H20815" s="3" t="s">
        <v>11636</v>
      </c>
      <c r="I20815" s="301">
        <v>50.5</v>
      </c>
    </row>
    <row r="20816" spans="2:9">
      <c r="B20816" s="300" t="s">
        <v>160</v>
      </c>
      <c r="C20816" s="3" t="s">
        <v>26699</v>
      </c>
      <c r="D20816" s="3" t="s">
        <v>26700</v>
      </c>
      <c r="E20816" s="3" t="s">
        <v>11635</v>
      </c>
      <c r="F20816" s="3" t="s">
        <v>4588</v>
      </c>
      <c r="G20816" s="3"/>
      <c r="H20816" s="3" t="s">
        <v>11636</v>
      </c>
      <c r="I20816" s="301">
        <v>50.3</v>
      </c>
    </row>
    <row r="20817" spans="2:9">
      <c r="B20817" s="300" t="s">
        <v>160</v>
      </c>
      <c r="C20817" s="3" t="s">
        <v>26837</v>
      </c>
      <c r="D20817" s="3" t="s">
        <v>26838</v>
      </c>
      <c r="E20817" s="3" t="s">
        <v>11635</v>
      </c>
      <c r="F20817" s="3" t="s">
        <v>4588</v>
      </c>
      <c r="G20817" s="3"/>
      <c r="H20817" s="3" t="s">
        <v>11636</v>
      </c>
      <c r="I20817" s="301">
        <v>50.7</v>
      </c>
    </row>
    <row r="20818" spans="2:9">
      <c r="B20818" s="300" t="s">
        <v>160</v>
      </c>
      <c r="C20818" s="3" t="s">
        <v>26886</v>
      </c>
      <c r="D20818" s="3" t="s">
        <v>26887</v>
      </c>
      <c r="E20818" s="3" t="s">
        <v>19504</v>
      </c>
      <c r="F20818" s="3" t="s">
        <v>4588</v>
      </c>
      <c r="G20818" s="3"/>
      <c r="H20818" s="3" t="s">
        <v>11636</v>
      </c>
      <c r="I20818" s="301">
        <v>50.7</v>
      </c>
    </row>
    <row r="20819" spans="2:9">
      <c r="B20819" s="300" t="s">
        <v>160</v>
      </c>
      <c r="C20819" s="3" t="s">
        <v>26902</v>
      </c>
      <c r="D20819" s="3" t="s">
        <v>26903</v>
      </c>
      <c r="E20819" s="3" t="s">
        <v>19504</v>
      </c>
      <c r="F20819" s="3" t="s">
        <v>4588</v>
      </c>
      <c r="G20819" s="3"/>
      <c r="H20819" s="3" t="s">
        <v>11636</v>
      </c>
      <c r="I20819" s="301">
        <v>50.6</v>
      </c>
    </row>
    <row r="20820" spans="2:9">
      <c r="B20820" s="300" t="s">
        <v>160</v>
      </c>
      <c r="C20820" s="3" t="s">
        <v>26938</v>
      </c>
      <c r="D20820" s="3" t="s">
        <v>26939</v>
      </c>
      <c r="E20820" s="3" t="s">
        <v>19504</v>
      </c>
      <c r="F20820" s="3" t="s">
        <v>4588</v>
      </c>
      <c r="G20820" s="3"/>
      <c r="H20820" s="3" t="s">
        <v>11636</v>
      </c>
      <c r="I20820" s="301">
        <v>50.7</v>
      </c>
    </row>
    <row r="20821" spans="2:9">
      <c r="B20821" s="300" t="s">
        <v>160</v>
      </c>
      <c r="C20821" s="3" t="s">
        <v>27091</v>
      </c>
      <c r="D20821" s="3" t="s">
        <v>27092</v>
      </c>
      <c r="E20821" s="3" t="s">
        <v>11635</v>
      </c>
      <c r="F20821" s="3" t="s">
        <v>4588</v>
      </c>
      <c r="G20821" s="3"/>
      <c r="H20821" s="3" t="s">
        <v>11636</v>
      </c>
      <c r="I20821" s="301">
        <v>50.6</v>
      </c>
    </row>
    <row r="20822" spans="2:9">
      <c r="B20822" s="300" t="s">
        <v>160</v>
      </c>
      <c r="C20822" s="3" t="s">
        <v>27343</v>
      </c>
      <c r="D20822" s="3" t="s">
        <v>27344</v>
      </c>
      <c r="E20822" s="3" t="s">
        <v>19504</v>
      </c>
      <c r="F20822" s="3" t="s">
        <v>4588</v>
      </c>
      <c r="G20822" s="3"/>
      <c r="H20822" s="3" t="s">
        <v>11636</v>
      </c>
      <c r="I20822" s="301">
        <v>50.6</v>
      </c>
    </row>
    <row r="20823" spans="2:9">
      <c r="B20823" s="300" t="s">
        <v>160</v>
      </c>
      <c r="C20823" s="3" t="s">
        <v>27404</v>
      </c>
      <c r="D20823" s="3" t="s">
        <v>27405</v>
      </c>
      <c r="E20823" s="3" t="s">
        <v>11635</v>
      </c>
      <c r="F20823" s="3" t="s">
        <v>4588</v>
      </c>
      <c r="G20823" s="3"/>
      <c r="H20823" s="3" t="s">
        <v>11636</v>
      </c>
      <c r="I20823" s="301">
        <v>50.6</v>
      </c>
    </row>
    <row r="20824" spans="2:9">
      <c r="B20824" s="300" t="s">
        <v>160</v>
      </c>
      <c r="C20824" s="3" t="s">
        <v>27406</v>
      </c>
      <c r="D20824" s="3" t="s">
        <v>27407</v>
      </c>
      <c r="E20824" s="3" t="s">
        <v>11635</v>
      </c>
      <c r="F20824" s="3" t="s">
        <v>4588</v>
      </c>
      <c r="G20824" s="3"/>
      <c r="H20824" s="3" t="s">
        <v>11636</v>
      </c>
      <c r="I20824" s="301">
        <v>50.8</v>
      </c>
    </row>
    <row r="20825" spans="2:9">
      <c r="B20825" s="300" t="s">
        <v>160</v>
      </c>
      <c r="C20825" s="3" t="s">
        <v>27826</v>
      </c>
      <c r="D20825" s="3" t="s">
        <v>27827</v>
      </c>
      <c r="E20825" s="3" t="s">
        <v>11635</v>
      </c>
      <c r="F20825" s="3" t="s">
        <v>4588</v>
      </c>
      <c r="G20825" s="3"/>
      <c r="H20825" s="3" t="s">
        <v>11636</v>
      </c>
      <c r="I20825" s="301">
        <v>50.6</v>
      </c>
    </row>
    <row r="20826" spans="2:9">
      <c r="B20826" s="300" t="s">
        <v>160</v>
      </c>
      <c r="C20826" s="3" t="s">
        <v>27828</v>
      </c>
      <c r="D20826" s="3" t="s">
        <v>27829</v>
      </c>
      <c r="E20826" s="3" t="s">
        <v>11635</v>
      </c>
      <c r="F20826" s="3" t="s">
        <v>4588</v>
      </c>
      <c r="G20826" s="3"/>
      <c r="H20826" s="3" t="s">
        <v>11636</v>
      </c>
      <c r="I20826" s="301">
        <v>50.6</v>
      </c>
    </row>
    <row r="20827" spans="2:9">
      <c r="B20827" s="300" t="s">
        <v>160</v>
      </c>
      <c r="C20827" s="3" t="s">
        <v>27965</v>
      </c>
      <c r="D20827" s="3" t="s">
        <v>27966</v>
      </c>
      <c r="E20827" s="3" t="s">
        <v>11635</v>
      </c>
      <c r="F20827" s="3" t="s">
        <v>4588</v>
      </c>
      <c r="G20827" s="3"/>
      <c r="H20827" s="3" t="s">
        <v>11636</v>
      </c>
      <c r="I20827" s="301">
        <v>50.7</v>
      </c>
    </row>
    <row r="20828" spans="2:9">
      <c r="B20828" s="300" t="s">
        <v>160</v>
      </c>
      <c r="C20828" s="3" t="s">
        <v>28150</v>
      </c>
      <c r="D20828" s="3" t="s">
        <v>28151</v>
      </c>
      <c r="E20828" s="3" t="s">
        <v>11635</v>
      </c>
      <c r="F20828" s="3" t="s">
        <v>4588</v>
      </c>
      <c r="G20828" s="3"/>
      <c r="H20828" s="3" t="s">
        <v>11636</v>
      </c>
      <c r="I20828" s="301">
        <v>50.3</v>
      </c>
    </row>
    <row r="20829" spans="2:9">
      <c r="B20829" s="300" t="s">
        <v>160</v>
      </c>
      <c r="C20829" s="3" t="s">
        <v>28560</v>
      </c>
      <c r="D20829" s="3" t="s">
        <v>28561</v>
      </c>
      <c r="E20829" s="3" t="s">
        <v>11635</v>
      </c>
      <c r="F20829" s="3" t="s">
        <v>4588</v>
      </c>
      <c r="G20829" s="3"/>
      <c r="H20829" s="3" t="s">
        <v>11636</v>
      </c>
      <c r="I20829" s="301">
        <v>50.7</v>
      </c>
    </row>
    <row r="20830" spans="2:9">
      <c r="B20830" s="300" t="s">
        <v>160</v>
      </c>
      <c r="C20830" s="3" t="s">
        <v>28593</v>
      </c>
      <c r="D20830" s="3" t="s">
        <v>28594</v>
      </c>
      <c r="E20830" s="3" t="s">
        <v>19504</v>
      </c>
      <c r="F20830" s="3" t="s">
        <v>4588</v>
      </c>
      <c r="G20830" s="3"/>
      <c r="H20830" s="3" t="s">
        <v>11636</v>
      </c>
      <c r="I20830" s="301">
        <v>50.6</v>
      </c>
    </row>
    <row r="20831" spans="2:9">
      <c r="B20831" s="300" t="s">
        <v>160</v>
      </c>
      <c r="C20831" s="3" t="s">
        <v>28595</v>
      </c>
      <c r="D20831" s="3" t="s">
        <v>28596</v>
      </c>
      <c r="E20831" s="3" t="s">
        <v>19504</v>
      </c>
      <c r="F20831" s="3" t="s">
        <v>4588</v>
      </c>
      <c r="G20831" s="3"/>
      <c r="H20831" s="3" t="s">
        <v>11636</v>
      </c>
      <c r="I20831" s="301">
        <v>50.6</v>
      </c>
    </row>
    <row r="20832" spans="2:9">
      <c r="B20832" s="300" t="s">
        <v>160</v>
      </c>
      <c r="C20832" s="3" t="s">
        <v>28597</v>
      </c>
      <c r="D20832" s="3" t="s">
        <v>28598</v>
      </c>
      <c r="E20832" s="3" t="s">
        <v>19504</v>
      </c>
      <c r="F20832" s="3" t="s">
        <v>4588</v>
      </c>
      <c r="G20832" s="3"/>
      <c r="H20832" s="3" t="s">
        <v>11636</v>
      </c>
      <c r="I20832" s="301">
        <v>50.6</v>
      </c>
    </row>
    <row r="20833" spans="2:9">
      <c r="B20833" s="300" t="s">
        <v>160</v>
      </c>
      <c r="C20833" s="3" t="s">
        <v>28983</v>
      </c>
      <c r="D20833" s="3" t="s">
        <v>28984</v>
      </c>
      <c r="E20833" s="3" t="s">
        <v>11635</v>
      </c>
      <c r="F20833" s="3" t="s">
        <v>4588</v>
      </c>
      <c r="G20833" s="3"/>
      <c r="H20833" s="3" t="s">
        <v>11636</v>
      </c>
      <c r="I20833" s="301">
        <v>50.6</v>
      </c>
    </row>
    <row r="20834" spans="2:9">
      <c r="B20834" s="300" t="s">
        <v>160</v>
      </c>
      <c r="C20834" s="3" t="s">
        <v>29334</v>
      </c>
      <c r="D20834" s="3" t="s">
        <v>29335</v>
      </c>
      <c r="E20834" s="3" t="s">
        <v>11635</v>
      </c>
      <c r="F20834" s="3" t="s">
        <v>4588</v>
      </c>
      <c r="G20834" s="3"/>
      <c r="H20834" s="3" t="s">
        <v>11636</v>
      </c>
      <c r="I20834" s="301">
        <v>50.8</v>
      </c>
    </row>
    <row r="20835" spans="2:9">
      <c r="B20835" s="300" t="s">
        <v>160</v>
      </c>
      <c r="C20835" s="3" t="s">
        <v>29525</v>
      </c>
      <c r="D20835" s="3" t="s">
        <v>29526</v>
      </c>
      <c r="E20835" s="3" t="s">
        <v>11635</v>
      </c>
      <c r="F20835" s="3" t="s">
        <v>4588</v>
      </c>
      <c r="G20835" s="3"/>
      <c r="H20835" s="3" t="s">
        <v>11636</v>
      </c>
      <c r="I20835" s="301">
        <v>50.7</v>
      </c>
    </row>
    <row r="20836" spans="2:9">
      <c r="B20836" s="300" t="s">
        <v>160</v>
      </c>
      <c r="C20836" s="3" t="s">
        <v>29745</v>
      </c>
      <c r="D20836" s="3" t="s">
        <v>29746</v>
      </c>
      <c r="E20836" s="3" t="s">
        <v>19504</v>
      </c>
      <c r="F20836" s="3" t="s">
        <v>4588</v>
      </c>
      <c r="G20836" s="3"/>
      <c r="H20836" s="3" t="s">
        <v>11636</v>
      </c>
      <c r="I20836" s="301">
        <v>50.6</v>
      </c>
    </row>
    <row r="20837" spans="2:9">
      <c r="B20837" s="300" t="s">
        <v>160</v>
      </c>
      <c r="C20837" s="3" t="s">
        <v>29941</v>
      </c>
      <c r="D20837" s="3" t="s">
        <v>29942</v>
      </c>
      <c r="E20837" s="3" t="s">
        <v>11635</v>
      </c>
      <c r="F20837" s="3" t="s">
        <v>4588</v>
      </c>
      <c r="G20837" s="3"/>
      <c r="H20837" s="3" t="s">
        <v>11636</v>
      </c>
      <c r="I20837" s="301">
        <v>50.6</v>
      </c>
    </row>
    <row r="20838" spans="2:9">
      <c r="B20838" s="300" t="s">
        <v>160</v>
      </c>
      <c r="C20838" s="3" t="s">
        <v>30409</v>
      </c>
      <c r="D20838" s="3" t="s">
        <v>30410</v>
      </c>
      <c r="E20838" s="3" t="s">
        <v>11635</v>
      </c>
      <c r="F20838" s="3" t="s">
        <v>4588</v>
      </c>
      <c r="G20838" s="3"/>
      <c r="H20838" s="3" t="s">
        <v>11636</v>
      </c>
      <c r="I20838" s="301">
        <v>50.7</v>
      </c>
    </row>
    <row r="20839" spans="2:9">
      <c r="B20839" s="300" t="s">
        <v>160</v>
      </c>
      <c r="C20839" s="3" t="s">
        <v>30485</v>
      </c>
      <c r="D20839" s="3" t="s">
        <v>30486</v>
      </c>
      <c r="E20839" s="3" t="s">
        <v>11635</v>
      </c>
      <c r="F20839" s="3" t="s">
        <v>4588</v>
      </c>
      <c r="G20839" s="3"/>
      <c r="H20839" s="3" t="s">
        <v>11636</v>
      </c>
      <c r="I20839" s="301">
        <v>50.6</v>
      </c>
    </row>
    <row r="20840" spans="2:9">
      <c r="B20840" s="300" t="s">
        <v>160</v>
      </c>
      <c r="C20840" s="3" t="s">
        <v>30494</v>
      </c>
      <c r="D20840" s="3" t="s">
        <v>30495</v>
      </c>
      <c r="E20840" s="3" t="s">
        <v>11635</v>
      </c>
      <c r="F20840" s="3" t="s">
        <v>4588</v>
      </c>
      <c r="G20840" s="3"/>
      <c r="H20840" s="3" t="s">
        <v>11636</v>
      </c>
      <c r="I20840" s="301">
        <v>50.5</v>
      </c>
    </row>
    <row r="20841" spans="2:9">
      <c r="B20841" s="300" t="s">
        <v>160</v>
      </c>
      <c r="C20841" s="3" t="s">
        <v>31169</v>
      </c>
      <c r="D20841" s="3" t="s">
        <v>31170</v>
      </c>
      <c r="E20841" s="3" t="s">
        <v>19504</v>
      </c>
      <c r="F20841" s="3" t="s">
        <v>4588</v>
      </c>
      <c r="G20841" s="3"/>
      <c r="H20841" s="3" t="s">
        <v>11636</v>
      </c>
      <c r="I20841" s="301">
        <v>50.7</v>
      </c>
    </row>
    <row r="20842" spans="2:9">
      <c r="B20842" s="300" t="s">
        <v>160</v>
      </c>
      <c r="C20842" s="3" t="s">
        <v>31171</v>
      </c>
      <c r="D20842" s="3" t="s">
        <v>31172</v>
      </c>
      <c r="E20842" s="3" t="s">
        <v>11635</v>
      </c>
      <c r="F20842" s="3" t="s">
        <v>4588</v>
      </c>
      <c r="G20842" s="3"/>
      <c r="H20842" s="3" t="s">
        <v>11636</v>
      </c>
      <c r="I20842" s="301">
        <v>50.7</v>
      </c>
    </row>
    <row r="20843" spans="2:9">
      <c r="B20843" s="300" t="s">
        <v>160</v>
      </c>
      <c r="C20843" s="3" t="s">
        <v>31173</v>
      </c>
      <c r="D20843" s="3" t="s">
        <v>31174</v>
      </c>
      <c r="E20843" s="3" t="s">
        <v>11635</v>
      </c>
      <c r="F20843" s="3" t="s">
        <v>4588</v>
      </c>
      <c r="G20843" s="3"/>
      <c r="H20843" s="3" t="s">
        <v>11636</v>
      </c>
      <c r="I20843" s="301">
        <v>50.7</v>
      </c>
    </row>
    <row r="20844" spans="2:9">
      <c r="B20844" s="300" t="s">
        <v>160</v>
      </c>
      <c r="C20844" s="3" t="s">
        <v>31260</v>
      </c>
      <c r="D20844" s="3" t="s">
        <v>31261</v>
      </c>
      <c r="E20844" s="3" t="s">
        <v>11635</v>
      </c>
      <c r="F20844" s="3" t="s">
        <v>4588</v>
      </c>
      <c r="G20844" s="3"/>
      <c r="H20844" s="3" t="s">
        <v>11636</v>
      </c>
      <c r="I20844" s="301">
        <v>50.5</v>
      </c>
    </row>
    <row r="20845" spans="2:9">
      <c r="B20845" s="300" t="s">
        <v>160</v>
      </c>
      <c r="C20845" s="3" t="s">
        <v>31540</v>
      </c>
      <c r="D20845" s="3" t="s">
        <v>31541</v>
      </c>
      <c r="E20845" s="3" t="s">
        <v>19504</v>
      </c>
      <c r="F20845" s="3" t="s">
        <v>4588</v>
      </c>
      <c r="G20845" s="3"/>
      <c r="H20845" s="3" t="s">
        <v>11636</v>
      </c>
      <c r="I20845" s="301">
        <v>50.6</v>
      </c>
    </row>
    <row r="20846" spans="2:9">
      <c r="B20846" s="300" t="s">
        <v>160</v>
      </c>
      <c r="C20846" s="3" t="s">
        <v>31664</v>
      </c>
      <c r="D20846" s="3" t="s">
        <v>31665</v>
      </c>
      <c r="E20846" s="3" t="s">
        <v>11635</v>
      </c>
      <c r="F20846" s="3" t="s">
        <v>4588</v>
      </c>
      <c r="G20846" s="3"/>
      <c r="H20846" s="3" t="s">
        <v>11636</v>
      </c>
      <c r="I20846" s="301">
        <v>50.8</v>
      </c>
    </row>
    <row r="20847" spans="2:9">
      <c r="B20847" s="300" t="s">
        <v>160</v>
      </c>
      <c r="C20847" s="3" t="s">
        <v>31666</v>
      </c>
      <c r="D20847" s="3" t="s">
        <v>31667</v>
      </c>
      <c r="E20847" s="3" t="s">
        <v>11635</v>
      </c>
      <c r="F20847" s="3" t="s">
        <v>4588</v>
      </c>
      <c r="G20847" s="3"/>
      <c r="H20847" s="3" t="s">
        <v>11636</v>
      </c>
      <c r="I20847" s="301">
        <v>50.7</v>
      </c>
    </row>
    <row r="20848" spans="2:9">
      <c r="B20848" s="300" t="s">
        <v>160</v>
      </c>
      <c r="C20848" s="3" t="s">
        <v>31698</v>
      </c>
      <c r="D20848" s="3" t="s">
        <v>31699</v>
      </c>
      <c r="E20848" s="3" t="s">
        <v>19504</v>
      </c>
      <c r="F20848" s="3" t="s">
        <v>4588</v>
      </c>
      <c r="G20848" s="3"/>
      <c r="H20848" s="3" t="s">
        <v>11636</v>
      </c>
      <c r="I20848" s="301">
        <v>50.4</v>
      </c>
    </row>
    <row r="20849" spans="2:9">
      <c r="B20849" s="300" t="s">
        <v>160</v>
      </c>
      <c r="C20849" s="3" t="s">
        <v>32169</v>
      </c>
      <c r="D20849" s="3" t="s">
        <v>32170</v>
      </c>
      <c r="E20849" s="3" t="s">
        <v>11635</v>
      </c>
      <c r="F20849" s="3" t="s">
        <v>4588</v>
      </c>
      <c r="G20849" s="3"/>
      <c r="H20849" s="3" t="s">
        <v>11636</v>
      </c>
      <c r="I20849" s="301">
        <v>50.6</v>
      </c>
    </row>
    <row r="20850" spans="2:9">
      <c r="B20850" s="300" t="s">
        <v>160</v>
      </c>
      <c r="C20850" s="3" t="s">
        <v>32422</v>
      </c>
      <c r="D20850" s="3" t="s">
        <v>32423</v>
      </c>
      <c r="E20850" s="3" t="s">
        <v>19504</v>
      </c>
      <c r="F20850" s="3" t="s">
        <v>4588</v>
      </c>
      <c r="G20850" s="3"/>
      <c r="H20850" s="3" t="s">
        <v>11636</v>
      </c>
      <c r="I20850" s="301">
        <v>50.5</v>
      </c>
    </row>
    <row r="20851" spans="2:9">
      <c r="B20851" s="300" t="s">
        <v>160</v>
      </c>
      <c r="C20851" s="3" t="s">
        <v>32426</v>
      </c>
      <c r="D20851" s="3" t="s">
        <v>32427</v>
      </c>
      <c r="E20851" s="3" t="s">
        <v>11635</v>
      </c>
      <c r="F20851" s="3" t="s">
        <v>4588</v>
      </c>
      <c r="G20851" s="3"/>
      <c r="H20851" s="3" t="s">
        <v>11636</v>
      </c>
      <c r="I20851" s="301">
        <v>50.6</v>
      </c>
    </row>
    <row r="20852" spans="2:9">
      <c r="B20852" s="300" t="s">
        <v>160</v>
      </c>
      <c r="C20852" s="3" t="s">
        <v>32428</v>
      </c>
      <c r="D20852" s="3" t="s">
        <v>32429</v>
      </c>
      <c r="E20852" s="3" t="s">
        <v>11635</v>
      </c>
      <c r="F20852" s="3" t="s">
        <v>4588</v>
      </c>
      <c r="G20852" s="3"/>
      <c r="H20852" s="3" t="s">
        <v>11636</v>
      </c>
      <c r="I20852" s="301">
        <v>50.6</v>
      </c>
    </row>
    <row r="20853" spans="2:9">
      <c r="B20853" s="300" t="s">
        <v>160</v>
      </c>
      <c r="C20853" s="3" t="s">
        <v>32430</v>
      </c>
      <c r="D20853" s="3" t="s">
        <v>32431</v>
      </c>
      <c r="E20853" s="3" t="s">
        <v>11635</v>
      </c>
      <c r="F20853" s="3" t="s">
        <v>4588</v>
      </c>
      <c r="G20853" s="3"/>
      <c r="H20853" s="3" t="s">
        <v>11636</v>
      </c>
      <c r="I20853" s="301">
        <v>50.6</v>
      </c>
    </row>
    <row r="20854" spans="2:9">
      <c r="B20854" s="300" t="s">
        <v>160</v>
      </c>
      <c r="C20854" s="3" t="s">
        <v>32463</v>
      </c>
      <c r="D20854" s="3" t="s">
        <v>32464</v>
      </c>
      <c r="E20854" s="3" t="s">
        <v>11635</v>
      </c>
      <c r="F20854" s="3" t="s">
        <v>4588</v>
      </c>
      <c r="G20854" s="3"/>
      <c r="H20854" s="3" t="s">
        <v>11636</v>
      </c>
      <c r="I20854" s="301">
        <v>50.6</v>
      </c>
    </row>
    <row r="20855" spans="2:9">
      <c r="B20855" s="300" t="s">
        <v>160</v>
      </c>
      <c r="C20855" s="3" t="s">
        <v>32560</v>
      </c>
      <c r="D20855" s="3" t="s">
        <v>32561</v>
      </c>
      <c r="E20855" s="3" t="s">
        <v>11635</v>
      </c>
      <c r="F20855" s="3" t="s">
        <v>4588</v>
      </c>
      <c r="G20855" s="3"/>
      <c r="H20855" s="3" t="s">
        <v>11636</v>
      </c>
      <c r="I20855" s="301">
        <v>50.7</v>
      </c>
    </row>
    <row r="20856" spans="2:9">
      <c r="B20856" s="300" t="s">
        <v>160</v>
      </c>
      <c r="C20856" s="3" t="s">
        <v>32683</v>
      </c>
      <c r="D20856" s="3" t="s">
        <v>32684</v>
      </c>
      <c r="E20856" s="3" t="s">
        <v>19504</v>
      </c>
      <c r="F20856" s="3" t="s">
        <v>4588</v>
      </c>
      <c r="G20856" s="3"/>
      <c r="H20856" s="3" t="s">
        <v>11636</v>
      </c>
      <c r="I20856" s="301">
        <v>50.6</v>
      </c>
    </row>
    <row r="20857" spans="2:9">
      <c r="B20857" s="300" t="s">
        <v>160</v>
      </c>
      <c r="C20857" s="3" t="s">
        <v>32838</v>
      </c>
      <c r="D20857" s="3" t="s">
        <v>32839</v>
      </c>
      <c r="E20857" s="3" t="s">
        <v>19504</v>
      </c>
      <c r="F20857" s="3" t="s">
        <v>4588</v>
      </c>
      <c r="G20857" s="3"/>
      <c r="H20857" s="3" t="s">
        <v>11636</v>
      </c>
      <c r="I20857" s="301">
        <v>50.7</v>
      </c>
    </row>
    <row r="20858" spans="2:9">
      <c r="B20858" s="300" t="s">
        <v>160</v>
      </c>
      <c r="C20858" s="3" t="s">
        <v>33081</v>
      </c>
      <c r="D20858" s="3" t="s">
        <v>33082</v>
      </c>
      <c r="E20858" s="3" t="s">
        <v>19504</v>
      </c>
      <c r="F20858" s="3" t="s">
        <v>4588</v>
      </c>
      <c r="G20858" s="3"/>
      <c r="H20858" s="3" t="s">
        <v>11636</v>
      </c>
      <c r="I20858" s="301">
        <v>50.6</v>
      </c>
    </row>
    <row r="20859" spans="2:9">
      <c r="B20859" s="300" t="s">
        <v>160</v>
      </c>
      <c r="C20859" s="3" t="s">
        <v>33755</v>
      </c>
      <c r="D20859" s="3" t="s">
        <v>33756</v>
      </c>
      <c r="E20859" s="3" t="s">
        <v>19504</v>
      </c>
      <c r="F20859" s="3" t="s">
        <v>4588</v>
      </c>
      <c r="G20859" s="3"/>
      <c r="H20859" s="3" t="s">
        <v>11636</v>
      </c>
      <c r="I20859" s="301">
        <v>50.7</v>
      </c>
    </row>
    <row r="20860" spans="2:9">
      <c r="B20860" s="300" t="s">
        <v>160</v>
      </c>
      <c r="C20860" s="3" t="s">
        <v>33791</v>
      </c>
      <c r="D20860" s="3" t="s">
        <v>33792</v>
      </c>
      <c r="E20860" s="3" t="s">
        <v>11635</v>
      </c>
      <c r="F20860" s="3" t="s">
        <v>4588</v>
      </c>
      <c r="G20860" s="3"/>
      <c r="H20860" s="3" t="s">
        <v>11636</v>
      </c>
      <c r="I20860" s="301">
        <v>50.8</v>
      </c>
    </row>
    <row r="20861" spans="2:9">
      <c r="B20861" s="300" t="s">
        <v>160</v>
      </c>
      <c r="C20861" s="3" t="s">
        <v>33981</v>
      </c>
      <c r="D20861" s="3" t="s">
        <v>33982</v>
      </c>
      <c r="E20861" s="3" t="s">
        <v>11635</v>
      </c>
      <c r="F20861" s="3" t="s">
        <v>4588</v>
      </c>
      <c r="G20861" s="3"/>
      <c r="H20861" s="3" t="s">
        <v>11636</v>
      </c>
      <c r="I20861" s="301">
        <v>50.6</v>
      </c>
    </row>
    <row r="20862" spans="2:9">
      <c r="B20862" s="300" t="s">
        <v>160</v>
      </c>
      <c r="C20862" s="3" t="s">
        <v>34289</v>
      </c>
      <c r="D20862" s="3" t="s">
        <v>34290</v>
      </c>
      <c r="E20862" s="3" t="s">
        <v>11635</v>
      </c>
      <c r="F20862" s="3" t="s">
        <v>4588</v>
      </c>
      <c r="G20862" s="3"/>
      <c r="H20862" s="3" t="s">
        <v>11636</v>
      </c>
      <c r="I20862" s="301">
        <v>50.7</v>
      </c>
    </row>
    <row r="20863" spans="2:9">
      <c r="B20863" s="300" t="s">
        <v>160</v>
      </c>
      <c r="C20863" s="3" t="s">
        <v>35879</v>
      </c>
      <c r="D20863" s="3" t="s">
        <v>35880</v>
      </c>
      <c r="E20863" s="3" t="s">
        <v>11635</v>
      </c>
      <c r="F20863" s="3" t="s">
        <v>4588</v>
      </c>
      <c r="G20863" s="3"/>
      <c r="H20863" s="3" t="s">
        <v>11636</v>
      </c>
      <c r="I20863" s="301">
        <v>50.6</v>
      </c>
    </row>
    <row r="20864" spans="2:9">
      <c r="B20864" s="300" t="s">
        <v>160</v>
      </c>
      <c r="C20864" s="3" t="s">
        <v>36099</v>
      </c>
      <c r="D20864" s="3" t="s">
        <v>36100</v>
      </c>
      <c r="E20864" s="3" t="s">
        <v>19504</v>
      </c>
      <c r="F20864" s="3" t="s">
        <v>4588</v>
      </c>
      <c r="G20864" s="3"/>
      <c r="H20864" s="3" t="s">
        <v>11636</v>
      </c>
      <c r="I20864" s="301">
        <v>50.6</v>
      </c>
    </row>
    <row r="20865" spans="2:9">
      <c r="B20865" s="300" t="s">
        <v>160</v>
      </c>
      <c r="C20865" s="3" t="s">
        <v>36176</v>
      </c>
      <c r="D20865" s="3" t="s">
        <v>36177</v>
      </c>
      <c r="E20865" s="3" t="s">
        <v>11635</v>
      </c>
      <c r="F20865" s="3" t="s">
        <v>4588</v>
      </c>
      <c r="G20865" s="3"/>
      <c r="H20865" s="3" t="s">
        <v>11636</v>
      </c>
      <c r="I20865" s="301">
        <v>50.5</v>
      </c>
    </row>
    <row r="20866" spans="2:9">
      <c r="B20866" s="300" t="s">
        <v>160</v>
      </c>
      <c r="C20866" s="3" t="s">
        <v>36438</v>
      </c>
      <c r="D20866" s="3" t="s">
        <v>36439</v>
      </c>
      <c r="E20866" s="3" t="s">
        <v>11635</v>
      </c>
      <c r="F20866" s="3" t="s">
        <v>4588</v>
      </c>
      <c r="G20866" s="3"/>
      <c r="H20866" s="3" t="s">
        <v>11636</v>
      </c>
      <c r="I20866" s="301">
        <v>50.7</v>
      </c>
    </row>
    <row r="20867" spans="2:9">
      <c r="B20867" s="300" t="s">
        <v>160</v>
      </c>
      <c r="C20867" s="3" t="s">
        <v>36444</v>
      </c>
      <c r="D20867" s="3" t="s">
        <v>36445</v>
      </c>
      <c r="E20867" s="3" t="s">
        <v>19504</v>
      </c>
      <c r="F20867" s="3" t="s">
        <v>4588</v>
      </c>
      <c r="G20867" s="3"/>
      <c r="H20867" s="3" t="s">
        <v>11636</v>
      </c>
      <c r="I20867" s="301">
        <v>50.7</v>
      </c>
    </row>
    <row r="20868" spans="2:9">
      <c r="B20868" s="300" t="s">
        <v>160</v>
      </c>
      <c r="C20868" s="3" t="s">
        <v>37502</v>
      </c>
      <c r="D20868" s="3" t="s">
        <v>37503</v>
      </c>
      <c r="E20868" s="3" t="s">
        <v>11635</v>
      </c>
      <c r="F20868" s="3" t="s">
        <v>4588</v>
      </c>
      <c r="G20868" s="3"/>
      <c r="H20868" s="3" t="s">
        <v>11636</v>
      </c>
      <c r="I20868" s="301">
        <v>50.6</v>
      </c>
    </row>
    <row r="20869" spans="2:9">
      <c r="B20869" s="300" t="s">
        <v>160</v>
      </c>
      <c r="C20869" s="3" t="s">
        <v>37514</v>
      </c>
      <c r="D20869" s="3" t="s">
        <v>37515</v>
      </c>
      <c r="E20869" s="3" t="s">
        <v>19504</v>
      </c>
      <c r="F20869" s="3" t="s">
        <v>4588</v>
      </c>
      <c r="G20869" s="3"/>
      <c r="H20869" s="3" t="s">
        <v>11636</v>
      </c>
      <c r="I20869" s="301">
        <v>50.4</v>
      </c>
    </row>
    <row r="20870" spans="2:9">
      <c r="B20870" s="300" t="s">
        <v>160</v>
      </c>
      <c r="C20870" s="3" t="s">
        <v>37558</v>
      </c>
      <c r="D20870" s="3" t="s">
        <v>37559</v>
      </c>
      <c r="E20870" s="3" t="s">
        <v>11635</v>
      </c>
      <c r="F20870" s="3" t="s">
        <v>4588</v>
      </c>
      <c r="G20870" s="3"/>
      <c r="H20870" s="3" t="s">
        <v>11636</v>
      </c>
      <c r="I20870" s="301">
        <v>50.6</v>
      </c>
    </row>
    <row r="20871" spans="2:9">
      <c r="B20871" s="300" t="s">
        <v>160</v>
      </c>
      <c r="C20871" s="3" t="s">
        <v>37608</v>
      </c>
      <c r="D20871" s="3" t="s">
        <v>37609</v>
      </c>
      <c r="E20871" s="3" t="s">
        <v>11635</v>
      </c>
      <c r="F20871" s="3" t="s">
        <v>4588</v>
      </c>
      <c r="G20871" s="3"/>
      <c r="H20871" s="3" t="s">
        <v>11636</v>
      </c>
      <c r="I20871" s="301">
        <v>50.7</v>
      </c>
    </row>
    <row r="20872" spans="2:9">
      <c r="B20872" s="300" t="s">
        <v>160</v>
      </c>
      <c r="C20872" s="3" t="s">
        <v>38340</v>
      </c>
      <c r="D20872" s="3" t="s">
        <v>38341</v>
      </c>
      <c r="E20872" s="3" t="s">
        <v>11635</v>
      </c>
      <c r="F20872" s="3" t="s">
        <v>4588</v>
      </c>
      <c r="G20872" s="3"/>
      <c r="H20872" s="3" t="s">
        <v>11636</v>
      </c>
      <c r="I20872" s="301">
        <v>50.6</v>
      </c>
    </row>
    <row r="20873" spans="2:9">
      <c r="B20873" s="300" t="s">
        <v>160</v>
      </c>
      <c r="C20873" s="3" t="s">
        <v>38367</v>
      </c>
      <c r="D20873" s="3" t="s">
        <v>38368</v>
      </c>
      <c r="E20873" s="3" t="s">
        <v>11635</v>
      </c>
      <c r="F20873" s="3" t="s">
        <v>4588</v>
      </c>
      <c r="G20873" s="3"/>
      <c r="H20873" s="3" t="s">
        <v>11636</v>
      </c>
      <c r="I20873" s="301">
        <v>50.5</v>
      </c>
    </row>
    <row r="20874" spans="2:9">
      <c r="B20874" s="300" t="s">
        <v>160</v>
      </c>
      <c r="C20874" s="3" t="s">
        <v>38933</v>
      </c>
      <c r="D20874" s="3" t="s">
        <v>38934</v>
      </c>
      <c r="E20874" s="3" t="s">
        <v>11635</v>
      </c>
      <c r="F20874" s="3" t="s">
        <v>4588</v>
      </c>
      <c r="G20874" s="3"/>
      <c r="H20874" s="3" t="s">
        <v>11636</v>
      </c>
      <c r="I20874" s="301">
        <v>50.7</v>
      </c>
    </row>
    <row r="20875" spans="2:9">
      <c r="B20875" s="300" t="s">
        <v>160</v>
      </c>
      <c r="C20875" s="3" t="s">
        <v>47511</v>
      </c>
      <c r="D20875" s="3" t="s">
        <v>47512</v>
      </c>
      <c r="E20875" s="3" t="s">
        <v>11635</v>
      </c>
      <c r="F20875" s="3" t="s">
        <v>4588</v>
      </c>
      <c r="G20875" s="3"/>
      <c r="H20875" s="3" t="s">
        <v>11636</v>
      </c>
      <c r="I20875" s="301">
        <v>50.3</v>
      </c>
    </row>
    <row r="20876" spans="2:9">
      <c r="B20876" s="300" t="s">
        <v>160</v>
      </c>
      <c r="C20876" s="3" t="s">
        <v>47596</v>
      </c>
      <c r="D20876" s="3" t="s">
        <v>47597</v>
      </c>
      <c r="E20876" s="3" t="s">
        <v>11635</v>
      </c>
      <c r="F20876" s="3" t="s">
        <v>4588</v>
      </c>
      <c r="G20876" s="3"/>
      <c r="H20876" s="3" t="s">
        <v>11636</v>
      </c>
      <c r="I20876" s="301">
        <v>50.7</v>
      </c>
    </row>
    <row r="20877" spans="2:9">
      <c r="B20877" s="300" t="s">
        <v>160</v>
      </c>
      <c r="C20877" s="3" t="s">
        <v>9924</v>
      </c>
      <c r="D20877" s="3" t="s">
        <v>9925</v>
      </c>
      <c r="E20877" s="3" t="s">
        <v>9926</v>
      </c>
      <c r="F20877" s="3" t="s">
        <v>143</v>
      </c>
      <c r="G20877" s="3" t="s">
        <v>9927</v>
      </c>
      <c r="H20877" s="3" t="s">
        <v>9928</v>
      </c>
      <c r="I20877" s="301">
        <v>50.7851</v>
      </c>
    </row>
    <row r="20878" spans="2:9">
      <c r="B20878" s="300" t="s">
        <v>160</v>
      </c>
      <c r="C20878" s="3" t="s">
        <v>2090</v>
      </c>
      <c r="D20878" s="3" t="s">
        <v>2091</v>
      </c>
      <c r="E20878" s="3" t="s">
        <v>2092</v>
      </c>
      <c r="F20878" s="3" t="s">
        <v>114</v>
      </c>
      <c r="G20878" s="3" t="s">
        <v>2093</v>
      </c>
      <c r="H20878" s="3" t="s">
        <v>2094</v>
      </c>
      <c r="I20878" s="301">
        <v>50.4</v>
      </c>
    </row>
    <row r="20879" spans="2:9">
      <c r="B20879" s="300" t="s">
        <v>160</v>
      </c>
      <c r="C20879" s="3" t="s">
        <v>6620</v>
      </c>
      <c r="D20879" s="3" t="s">
        <v>6621</v>
      </c>
      <c r="E20879" s="3" t="s">
        <v>2762</v>
      </c>
      <c r="F20879" s="3" t="s">
        <v>114</v>
      </c>
      <c r="G20879" s="3" t="s">
        <v>6622</v>
      </c>
      <c r="H20879" s="3" t="s">
        <v>2094</v>
      </c>
      <c r="I20879" s="301">
        <v>50.75</v>
      </c>
    </row>
    <row r="20880" spans="2:9">
      <c r="B20880" s="300" t="s">
        <v>160</v>
      </c>
      <c r="C20880" s="3" t="s">
        <v>14743</v>
      </c>
      <c r="D20880" s="3" t="s">
        <v>14744</v>
      </c>
      <c r="E20880" s="3" t="s">
        <v>14745</v>
      </c>
      <c r="F20880" s="3" t="s">
        <v>125</v>
      </c>
      <c r="G20880" s="3"/>
      <c r="H20880" s="3" t="s">
        <v>14746</v>
      </c>
      <c r="I20880" s="301">
        <v>50.8</v>
      </c>
    </row>
    <row r="20881" spans="2:9">
      <c r="B20881" s="300" t="s">
        <v>160</v>
      </c>
      <c r="C20881" s="3" t="s">
        <v>18492</v>
      </c>
      <c r="D20881" s="3" t="s">
        <v>18493</v>
      </c>
      <c r="E20881" s="3" t="s">
        <v>14745</v>
      </c>
      <c r="F20881" s="3" t="s">
        <v>4588</v>
      </c>
      <c r="G20881" s="3"/>
      <c r="H20881" s="3" t="s">
        <v>14746</v>
      </c>
      <c r="I20881" s="301">
        <v>50.8</v>
      </c>
    </row>
    <row r="20882" spans="2:9">
      <c r="B20882" s="300" t="s">
        <v>160</v>
      </c>
      <c r="C20882" s="3" t="s">
        <v>19854</v>
      </c>
      <c r="D20882" s="3" t="s">
        <v>19855</v>
      </c>
      <c r="E20882" s="3" t="s">
        <v>19856</v>
      </c>
      <c r="F20882" s="3" t="s">
        <v>125</v>
      </c>
      <c r="G20882" s="3"/>
      <c r="H20882" s="3" t="s">
        <v>14746</v>
      </c>
      <c r="I20882" s="301">
        <v>50.7</v>
      </c>
    </row>
    <row r="20883" spans="2:9">
      <c r="B20883" s="300" t="s">
        <v>160</v>
      </c>
      <c r="C20883" s="3" t="s">
        <v>22702</v>
      </c>
      <c r="D20883" s="3" t="s">
        <v>22703</v>
      </c>
      <c r="E20883" s="3" t="s">
        <v>19856</v>
      </c>
      <c r="F20883" s="3" t="s">
        <v>125</v>
      </c>
      <c r="G20883" s="3"/>
      <c r="H20883" s="3" t="s">
        <v>14746</v>
      </c>
      <c r="I20883" s="301">
        <v>50.4</v>
      </c>
    </row>
    <row r="20884" spans="2:9">
      <c r="B20884" s="300" t="s">
        <v>160</v>
      </c>
      <c r="C20884" s="3" t="s">
        <v>24014</v>
      </c>
      <c r="D20884" s="3" t="s">
        <v>24015</v>
      </c>
      <c r="E20884" s="3" t="s">
        <v>19856</v>
      </c>
      <c r="F20884" s="3" t="s">
        <v>125</v>
      </c>
      <c r="G20884" s="3"/>
      <c r="H20884" s="3" t="s">
        <v>14746</v>
      </c>
      <c r="I20884" s="301">
        <v>50.5</v>
      </c>
    </row>
    <row r="20885" spans="2:9">
      <c r="B20885" s="300" t="s">
        <v>160</v>
      </c>
      <c r="C20885" s="3" t="s">
        <v>24261</v>
      </c>
      <c r="D20885" s="3" t="s">
        <v>24262</v>
      </c>
      <c r="E20885" s="3" t="s">
        <v>19856</v>
      </c>
      <c r="F20885" s="3" t="s">
        <v>125</v>
      </c>
      <c r="G20885" s="3"/>
      <c r="H20885" s="3" t="s">
        <v>14746</v>
      </c>
      <c r="I20885" s="301">
        <v>50.6</v>
      </c>
    </row>
    <row r="20886" spans="2:9">
      <c r="B20886" s="300" t="s">
        <v>160</v>
      </c>
      <c r="C20886" s="3" t="s">
        <v>25720</v>
      </c>
      <c r="D20886" s="3" t="s">
        <v>25721</v>
      </c>
      <c r="E20886" s="3" t="s">
        <v>19856</v>
      </c>
      <c r="F20886" s="3" t="s">
        <v>125</v>
      </c>
      <c r="G20886" s="3"/>
      <c r="H20886" s="3" t="s">
        <v>14746</v>
      </c>
      <c r="I20886" s="301">
        <v>50.6</v>
      </c>
    </row>
    <row r="20887" spans="2:9">
      <c r="B20887" s="300" t="s">
        <v>160</v>
      </c>
      <c r="C20887" s="3" t="s">
        <v>25824</v>
      </c>
      <c r="D20887" s="3" t="s">
        <v>25825</v>
      </c>
      <c r="E20887" s="3" t="s">
        <v>19856</v>
      </c>
      <c r="F20887" s="3" t="s">
        <v>125</v>
      </c>
      <c r="G20887" s="3"/>
      <c r="H20887" s="3" t="s">
        <v>14746</v>
      </c>
      <c r="I20887" s="301">
        <v>50.7</v>
      </c>
    </row>
    <row r="20888" spans="2:9">
      <c r="B20888" s="300" t="s">
        <v>160</v>
      </c>
      <c r="C20888" s="3" t="s">
        <v>25826</v>
      </c>
      <c r="D20888" s="3" t="s">
        <v>25827</v>
      </c>
      <c r="E20888" s="3" t="s">
        <v>19856</v>
      </c>
      <c r="F20888" s="3" t="s">
        <v>125</v>
      </c>
      <c r="G20888" s="3"/>
      <c r="H20888" s="3" t="s">
        <v>14746</v>
      </c>
      <c r="I20888" s="301">
        <v>50.7</v>
      </c>
    </row>
    <row r="20889" spans="2:9">
      <c r="B20889" s="300" t="s">
        <v>160</v>
      </c>
      <c r="C20889" s="3" t="s">
        <v>25828</v>
      </c>
      <c r="D20889" s="3" t="s">
        <v>25829</v>
      </c>
      <c r="E20889" s="3" t="s">
        <v>19856</v>
      </c>
      <c r="F20889" s="3" t="s">
        <v>125</v>
      </c>
      <c r="G20889" s="3"/>
      <c r="H20889" s="3" t="s">
        <v>14746</v>
      </c>
      <c r="I20889" s="301">
        <v>50.6</v>
      </c>
    </row>
    <row r="20890" spans="2:9">
      <c r="B20890" s="300" t="s">
        <v>160</v>
      </c>
      <c r="C20890" s="3" t="s">
        <v>25830</v>
      </c>
      <c r="D20890" s="3" t="s">
        <v>25831</v>
      </c>
      <c r="E20890" s="3" t="s">
        <v>19856</v>
      </c>
      <c r="F20890" s="3" t="s">
        <v>125</v>
      </c>
      <c r="G20890" s="3"/>
      <c r="H20890" s="3" t="s">
        <v>14746</v>
      </c>
      <c r="I20890" s="301">
        <v>50.6</v>
      </c>
    </row>
    <row r="20891" spans="2:9">
      <c r="B20891" s="300" t="s">
        <v>160</v>
      </c>
      <c r="C20891" s="3" t="s">
        <v>25832</v>
      </c>
      <c r="D20891" s="3" t="s">
        <v>25833</v>
      </c>
      <c r="E20891" s="3" t="s">
        <v>19856</v>
      </c>
      <c r="F20891" s="3" t="s">
        <v>125</v>
      </c>
      <c r="G20891" s="3"/>
      <c r="H20891" s="3" t="s">
        <v>14746</v>
      </c>
      <c r="I20891" s="301">
        <v>50.7</v>
      </c>
    </row>
    <row r="20892" spans="2:9">
      <c r="B20892" s="300" t="s">
        <v>160</v>
      </c>
      <c r="C20892" s="3" t="s">
        <v>25834</v>
      </c>
      <c r="D20892" s="3" t="s">
        <v>25835</v>
      </c>
      <c r="E20892" s="3" t="s">
        <v>19856</v>
      </c>
      <c r="F20892" s="3" t="s">
        <v>125</v>
      </c>
      <c r="G20892" s="3"/>
      <c r="H20892" s="3" t="s">
        <v>14746</v>
      </c>
      <c r="I20892" s="301">
        <v>50.6</v>
      </c>
    </row>
    <row r="20893" spans="2:9">
      <c r="B20893" s="300" t="s">
        <v>160</v>
      </c>
      <c r="C20893" s="3" t="s">
        <v>25836</v>
      </c>
      <c r="D20893" s="3" t="s">
        <v>25837</v>
      </c>
      <c r="E20893" s="3" t="s">
        <v>19856</v>
      </c>
      <c r="F20893" s="3" t="s">
        <v>125</v>
      </c>
      <c r="G20893" s="3"/>
      <c r="H20893" s="3" t="s">
        <v>14746</v>
      </c>
      <c r="I20893" s="301">
        <v>50.7</v>
      </c>
    </row>
    <row r="20894" spans="2:9">
      <c r="B20894" s="300" t="s">
        <v>160</v>
      </c>
      <c r="C20894" s="3" t="s">
        <v>26010</v>
      </c>
      <c r="D20894" s="3" t="s">
        <v>26011</v>
      </c>
      <c r="E20894" s="3" t="s">
        <v>19856</v>
      </c>
      <c r="F20894" s="3" t="s">
        <v>4588</v>
      </c>
      <c r="G20894" s="3"/>
      <c r="H20894" s="3" t="s">
        <v>14746</v>
      </c>
      <c r="I20894" s="301">
        <v>50.6</v>
      </c>
    </row>
    <row r="20895" spans="2:9">
      <c r="B20895" s="300" t="s">
        <v>160</v>
      </c>
      <c r="C20895" s="3" t="s">
        <v>26058</v>
      </c>
      <c r="D20895" s="3" t="s">
        <v>26059</v>
      </c>
      <c r="E20895" s="3" t="s">
        <v>19856</v>
      </c>
      <c r="F20895" s="3" t="s">
        <v>125</v>
      </c>
      <c r="G20895" s="3"/>
      <c r="H20895" s="3" t="s">
        <v>14746</v>
      </c>
      <c r="I20895" s="301">
        <v>50.6</v>
      </c>
    </row>
    <row r="20896" spans="2:9">
      <c r="B20896" s="300" t="s">
        <v>160</v>
      </c>
      <c r="C20896" s="3" t="s">
        <v>26060</v>
      </c>
      <c r="D20896" s="3" t="s">
        <v>26061</v>
      </c>
      <c r="E20896" s="3" t="s">
        <v>19856</v>
      </c>
      <c r="F20896" s="3" t="s">
        <v>125</v>
      </c>
      <c r="G20896" s="3"/>
      <c r="H20896" s="3" t="s">
        <v>14746</v>
      </c>
      <c r="I20896" s="301">
        <v>50.6</v>
      </c>
    </row>
    <row r="20897" spans="2:9">
      <c r="B20897" s="300" t="s">
        <v>160</v>
      </c>
      <c r="C20897" s="3" t="s">
        <v>26090</v>
      </c>
      <c r="D20897" s="3" t="s">
        <v>26091</v>
      </c>
      <c r="E20897" s="3" t="s">
        <v>19856</v>
      </c>
      <c r="F20897" s="3" t="s">
        <v>125</v>
      </c>
      <c r="G20897" s="3"/>
      <c r="H20897" s="3" t="s">
        <v>14746</v>
      </c>
      <c r="I20897" s="301">
        <v>50.6</v>
      </c>
    </row>
    <row r="20898" spans="2:9">
      <c r="B20898" s="300" t="s">
        <v>160</v>
      </c>
      <c r="C20898" s="3" t="s">
        <v>26094</v>
      </c>
      <c r="D20898" s="3" t="s">
        <v>26095</v>
      </c>
      <c r="E20898" s="3" t="s">
        <v>19856</v>
      </c>
      <c r="F20898" s="3" t="s">
        <v>125</v>
      </c>
      <c r="G20898" s="3"/>
      <c r="H20898" s="3" t="s">
        <v>14746</v>
      </c>
      <c r="I20898" s="301">
        <v>50.6</v>
      </c>
    </row>
    <row r="20899" spans="2:9">
      <c r="B20899" s="300" t="s">
        <v>160</v>
      </c>
      <c r="C20899" s="3" t="s">
        <v>26096</v>
      </c>
      <c r="D20899" s="3" t="s">
        <v>26097</v>
      </c>
      <c r="E20899" s="3" t="s">
        <v>19856</v>
      </c>
      <c r="F20899" s="3" t="s">
        <v>125</v>
      </c>
      <c r="G20899" s="3"/>
      <c r="H20899" s="3" t="s">
        <v>14746</v>
      </c>
      <c r="I20899" s="301">
        <v>50.7</v>
      </c>
    </row>
    <row r="20900" spans="2:9">
      <c r="B20900" s="300" t="s">
        <v>160</v>
      </c>
      <c r="C20900" s="3" t="s">
        <v>27918</v>
      </c>
      <c r="D20900" s="3" t="s">
        <v>27919</v>
      </c>
      <c r="E20900" s="3" t="s">
        <v>19856</v>
      </c>
      <c r="F20900" s="3" t="s">
        <v>125</v>
      </c>
      <c r="G20900" s="3"/>
      <c r="H20900" s="3" t="s">
        <v>14746</v>
      </c>
      <c r="I20900" s="301">
        <v>50.5</v>
      </c>
    </row>
    <row r="20901" spans="2:9">
      <c r="B20901" s="300" t="s">
        <v>160</v>
      </c>
      <c r="C20901" s="3" t="s">
        <v>28427</v>
      </c>
      <c r="D20901" s="3" t="s">
        <v>28428</v>
      </c>
      <c r="E20901" s="3" t="s">
        <v>19856</v>
      </c>
      <c r="F20901" s="3" t="s">
        <v>125</v>
      </c>
      <c r="G20901" s="3"/>
      <c r="H20901" s="3" t="s">
        <v>14746</v>
      </c>
      <c r="I20901" s="301">
        <v>50.7</v>
      </c>
    </row>
    <row r="20902" spans="2:9">
      <c r="B20902" s="300" t="s">
        <v>160</v>
      </c>
      <c r="C20902" s="3" t="s">
        <v>28777</v>
      </c>
      <c r="D20902" s="3" t="s">
        <v>28778</v>
      </c>
      <c r="E20902" s="3" t="s">
        <v>19856</v>
      </c>
      <c r="F20902" s="3" t="s">
        <v>125</v>
      </c>
      <c r="G20902" s="3"/>
      <c r="H20902" s="3" t="s">
        <v>14746</v>
      </c>
      <c r="I20902" s="301">
        <v>50.7</v>
      </c>
    </row>
    <row r="20903" spans="2:9">
      <c r="B20903" s="300" t="s">
        <v>160</v>
      </c>
      <c r="C20903" s="3" t="s">
        <v>28779</v>
      </c>
      <c r="D20903" s="3" t="s">
        <v>28780</v>
      </c>
      <c r="E20903" s="3" t="s">
        <v>19856</v>
      </c>
      <c r="F20903" s="3" t="s">
        <v>125</v>
      </c>
      <c r="G20903" s="3"/>
      <c r="H20903" s="3" t="s">
        <v>14746</v>
      </c>
      <c r="I20903" s="301">
        <v>50.7</v>
      </c>
    </row>
    <row r="20904" spans="2:9">
      <c r="B20904" s="300" t="s">
        <v>160</v>
      </c>
      <c r="C20904" s="3" t="s">
        <v>28781</v>
      </c>
      <c r="D20904" s="3" t="s">
        <v>28782</v>
      </c>
      <c r="E20904" s="3" t="s">
        <v>19856</v>
      </c>
      <c r="F20904" s="3" t="s">
        <v>125</v>
      </c>
      <c r="G20904" s="3"/>
      <c r="H20904" s="3" t="s">
        <v>14746</v>
      </c>
      <c r="I20904" s="301">
        <v>50.7</v>
      </c>
    </row>
    <row r="20905" spans="2:9">
      <c r="B20905" s="300" t="s">
        <v>160</v>
      </c>
      <c r="C20905" s="3" t="s">
        <v>29019</v>
      </c>
      <c r="D20905" s="3" t="s">
        <v>29020</v>
      </c>
      <c r="E20905" s="3" t="s">
        <v>14745</v>
      </c>
      <c r="F20905" s="3" t="s">
        <v>125</v>
      </c>
      <c r="G20905" s="3"/>
      <c r="H20905" s="3" t="s">
        <v>14746</v>
      </c>
      <c r="I20905" s="301">
        <v>50.6</v>
      </c>
    </row>
    <row r="20906" spans="2:9">
      <c r="B20906" s="300" t="s">
        <v>160</v>
      </c>
      <c r="C20906" s="3" t="s">
        <v>30620</v>
      </c>
      <c r="D20906" s="3" t="s">
        <v>30621</v>
      </c>
      <c r="E20906" s="3" t="s">
        <v>19856</v>
      </c>
      <c r="F20906" s="3" t="s">
        <v>125</v>
      </c>
      <c r="G20906" s="3"/>
      <c r="H20906" s="3" t="s">
        <v>14746</v>
      </c>
      <c r="I20906" s="301">
        <v>50.7</v>
      </c>
    </row>
    <row r="20907" spans="2:9">
      <c r="B20907" s="300" t="s">
        <v>160</v>
      </c>
      <c r="C20907" s="3" t="s">
        <v>30622</v>
      </c>
      <c r="D20907" s="3" t="s">
        <v>30623</v>
      </c>
      <c r="E20907" s="3" t="s">
        <v>19856</v>
      </c>
      <c r="F20907" s="3" t="s">
        <v>125</v>
      </c>
      <c r="G20907" s="3"/>
      <c r="H20907" s="3" t="s">
        <v>14746</v>
      </c>
      <c r="I20907" s="301">
        <v>50.7</v>
      </c>
    </row>
    <row r="20908" spans="2:9">
      <c r="B20908" s="300" t="s">
        <v>160</v>
      </c>
      <c r="C20908" s="3" t="s">
        <v>30624</v>
      </c>
      <c r="D20908" s="3" t="s">
        <v>30625</v>
      </c>
      <c r="E20908" s="3" t="s">
        <v>19856</v>
      </c>
      <c r="F20908" s="3" t="s">
        <v>125</v>
      </c>
      <c r="G20908" s="3"/>
      <c r="H20908" s="3" t="s">
        <v>14746</v>
      </c>
      <c r="I20908" s="301">
        <v>50.7</v>
      </c>
    </row>
    <row r="20909" spans="2:9">
      <c r="B20909" s="300" t="s">
        <v>160</v>
      </c>
      <c r="C20909" s="3" t="s">
        <v>30626</v>
      </c>
      <c r="D20909" s="3" t="s">
        <v>30627</v>
      </c>
      <c r="E20909" s="3" t="s">
        <v>19856</v>
      </c>
      <c r="F20909" s="3" t="s">
        <v>125</v>
      </c>
      <c r="G20909" s="3"/>
      <c r="H20909" s="3" t="s">
        <v>14746</v>
      </c>
      <c r="I20909" s="301">
        <v>50.7</v>
      </c>
    </row>
    <row r="20910" spans="2:9">
      <c r="B20910" s="300" t="s">
        <v>160</v>
      </c>
      <c r="C20910" s="3" t="s">
        <v>30628</v>
      </c>
      <c r="D20910" s="3" t="s">
        <v>30629</v>
      </c>
      <c r="E20910" s="3" t="s">
        <v>19856</v>
      </c>
      <c r="F20910" s="3" t="s">
        <v>125</v>
      </c>
      <c r="G20910" s="3"/>
      <c r="H20910" s="3" t="s">
        <v>14746</v>
      </c>
      <c r="I20910" s="301">
        <v>50.7</v>
      </c>
    </row>
    <row r="20911" spans="2:9">
      <c r="B20911" s="300" t="s">
        <v>160</v>
      </c>
      <c r="C20911" s="3" t="s">
        <v>30630</v>
      </c>
      <c r="D20911" s="3" t="s">
        <v>30631</v>
      </c>
      <c r="E20911" s="3" t="s">
        <v>19856</v>
      </c>
      <c r="F20911" s="3" t="s">
        <v>125</v>
      </c>
      <c r="G20911" s="3"/>
      <c r="H20911" s="3" t="s">
        <v>14746</v>
      </c>
      <c r="I20911" s="301">
        <v>50.7</v>
      </c>
    </row>
    <row r="20912" spans="2:9">
      <c r="B20912" s="300" t="s">
        <v>160</v>
      </c>
      <c r="C20912" s="3" t="s">
        <v>30632</v>
      </c>
      <c r="D20912" s="3" t="s">
        <v>30633</v>
      </c>
      <c r="E20912" s="3" t="s">
        <v>19856</v>
      </c>
      <c r="F20912" s="3" t="s">
        <v>125</v>
      </c>
      <c r="G20912" s="3"/>
      <c r="H20912" s="3" t="s">
        <v>14746</v>
      </c>
      <c r="I20912" s="301">
        <v>50.7</v>
      </c>
    </row>
    <row r="20913" spans="2:9">
      <c r="B20913" s="300" t="s">
        <v>160</v>
      </c>
      <c r="C20913" s="3" t="s">
        <v>30634</v>
      </c>
      <c r="D20913" s="3" t="s">
        <v>30635</v>
      </c>
      <c r="E20913" s="3" t="s">
        <v>19856</v>
      </c>
      <c r="F20913" s="3" t="s">
        <v>125</v>
      </c>
      <c r="G20913" s="3"/>
      <c r="H20913" s="3" t="s">
        <v>14746</v>
      </c>
      <c r="I20913" s="301">
        <v>50.7</v>
      </c>
    </row>
    <row r="20914" spans="2:9">
      <c r="B20914" s="300" t="s">
        <v>160</v>
      </c>
      <c r="C20914" s="3" t="s">
        <v>30636</v>
      </c>
      <c r="D20914" s="3" t="s">
        <v>30637</v>
      </c>
      <c r="E20914" s="3" t="s">
        <v>19856</v>
      </c>
      <c r="F20914" s="3" t="s">
        <v>125</v>
      </c>
      <c r="G20914" s="3"/>
      <c r="H20914" s="3" t="s">
        <v>14746</v>
      </c>
      <c r="I20914" s="301">
        <v>50.7</v>
      </c>
    </row>
    <row r="20915" spans="2:9">
      <c r="B20915" s="300" t="s">
        <v>160</v>
      </c>
      <c r="C20915" s="3" t="s">
        <v>30638</v>
      </c>
      <c r="D20915" s="3" t="s">
        <v>30639</v>
      </c>
      <c r="E20915" s="3" t="s">
        <v>19856</v>
      </c>
      <c r="F20915" s="3" t="s">
        <v>125</v>
      </c>
      <c r="G20915" s="3"/>
      <c r="H20915" s="3" t="s">
        <v>14746</v>
      </c>
      <c r="I20915" s="301">
        <v>50.7</v>
      </c>
    </row>
    <row r="20916" spans="2:9">
      <c r="B20916" s="300" t="s">
        <v>160</v>
      </c>
      <c r="C20916" s="3" t="s">
        <v>30717</v>
      </c>
      <c r="D20916" s="3" t="s">
        <v>30718</v>
      </c>
      <c r="E20916" s="3" t="s">
        <v>19856</v>
      </c>
      <c r="F20916" s="3" t="s">
        <v>125</v>
      </c>
      <c r="G20916" s="3"/>
      <c r="H20916" s="3" t="s">
        <v>14746</v>
      </c>
      <c r="I20916" s="301">
        <v>50.7</v>
      </c>
    </row>
    <row r="20917" spans="2:9">
      <c r="B20917" s="300" t="s">
        <v>160</v>
      </c>
      <c r="C20917" s="3" t="s">
        <v>30727</v>
      </c>
      <c r="D20917" s="3" t="s">
        <v>30728</v>
      </c>
      <c r="E20917" s="3" t="s">
        <v>19856</v>
      </c>
      <c r="F20917" s="3" t="s">
        <v>125</v>
      </c>
      <c r="G20917" s="3"/>
      <c r="H20917" s="3" t="s">
        <v>14746</v>
      </c>
      <c r="I20917" s="301">
        <v>50.7</v>
      </c>
    </row>
    <row r="20918" spans="2:9">
      <c r="B20918" s="300" t="s">
        <v>160</v>
      </c>
      <c r="C20918" s="3" t="s">
        <v>30729</v>
      </c>
      <c r="D20918" s="3" t="s">
        <v>30730</v>
      </c>
      <c r="E20918" s="3" t="s">
        <v>19856</v>
      </c>
      <c r="F20918" s="3" t="s">
        <v>125</v>
      </c>
      <c r="G20918" s="3"/>
      <c r="H20918" s="3" t="s">
        <v>14746</v>
      </c>
      <c r="I20918" s="301">
        <v>50.7</v>
      </c>
    </row>
    <row r="20919" spans="2:9">
      <c r="B20919" s="300" t="s">
        <v>160</v>
      </c>
      <c r="C20919" s="3" t="s">
        <v>30731</v>
      </c>
      <c r="D20919" s="3" t="s">
        <v>30732</v>
      </c>
      <c r="E20919" s="3" t="s">
        <v>19856</v>
      </c>
      <c r="F20919" s="3" t="s">
        <v>125</v>
      </c>
      <c r="G20919" s="3"/>
      <c r="H20919" s="3" t="s">
        <v>14746</v>
      </c>
      <c r="I20919" s="301">
        <v>50.7</v>
      </c>
    </row>
    <row r="20920" spans="2:9">
      <c r="B20920" s="300" t="s">
        <v>160</v>
      </c>
      <c r="C20920" s="3" t="s">
        <v>30733</v>
      </c>
      <c r="D20920" s="3" t="s">
        <v>30734</v>
      </c>
      <c r="E20920" s="3" t="s">
        <v>19856</v>
      </c>
      <c r="F20920" s="3" t="s">
        <v>125</v>
      </c>
      <c r="G20920" s="3"/>
      <c r="H20920" s="3" t="s">
        <v>14746</v>
      </c>
      <c r="I20920" s="301">
        <v>50.7</v>
      </c>
    </row>
    <row r="20921" spans="2:9">
      <c r="B20921" s="300" t="s">
        <v>160</v>
      </c>
      <c r="C20921" s="3" t="s">
        <v>30735</v>
      </c>
      <c r="D20921" s="3" t="s">
        <v>30736</v>
      </c>
      <c r="E20921" s="3" t="s">
        <v>19856</v>
      </c>
      <c r="F20921" s="3" t="s">
        <v>125</v>
      </c>
      <c r="G20921" s="3"/>
      <c r="H20921" s="3" t="s">
        <v>14746</v>
      </c>
      <c r="I20921" s="301">
        <v>50.7</v>
      </c>
    </row>
    <row r="20922" spans="2:9">
      <c r="B20922" s="300" t="s">
        <v>160</v>
      </c>
      <c r="C20922" s="3" t="s">
        <v>30737</v>
      </c>
      <c r="D20922" s="3" t="s">
        <v>30738</v>
      </c>
      <c r="E20922" s="3" t="s">
        <v>19856</v>
      </c>
      <c r="F20922" s="3" t="s">
        <v>125</v>
      </c>
      <c r="G20922" s="3"/>
      <c r="H20922" s="3" t="s">
        <v>14746</v>
      </c>
      <c r="I20922" s="301">
        <v>50.7</v>
      </c>
    </row>
    <row r="20923" spans="2:9">
      <c r="B20923" s="300" t="s">
        <v>160</v>
      </c>
      <c r="C20923" s="3" t="s">
        <v>30739</v>
      </c>
      <c r="D20923" s="3" t="s">
        <v>30740</v>
      </c>
      <c r="E20923" s="3" t="s">
        <v>19856</v>
      </c>
      <c r="F20923" s="3" t="s">
        <v>125</v>
      </c>
      <c r="G20923" s="3"/>
      <c r="H20923" s="3" t="s">
        <v>14746</v>
      </c>
      <c r="I20923" s="301">
        <v>50.7</v>
      </c>
    </row>
    <row r="20924" spans="2:9">
      <c r="B20924" s="300" t="s">
        <v>160</v>
      </c>
      <c r="C20924" s="3" t="s">
        <v>30741</v>
      </c>
      <c r="D20924" s="3" t="s">
        <v>30742</v>
      </c>
      <c r="E20924" s="3" t="s">
        <v>19856</v>
      </c>
      <c r="F20924" s="3" t="s">
        <v>125</v>
      </c>
      <c r="G20924" s="3"/>
      <c r="H20924" s="3" t="s">
        <v>14746</v>
      </c>
      <c r="I20924" s="301">
        <v>50.7</v>
      </c>
    </row>
    <row r="20925" spans="2:9">
      <c r="B20925" s="300" t="s">
        <v>160</v>
      </c>
      <c r="C20925" s="3" t="s">
        <v>30743</v>
      </c>
      <c r="D20925" s="3" t="s">
        <v>30744</v>
      </c>
      <c r="E20925" s="3" t="s">
        <v>19856</v>
      </c>
      <c r="F20925" s="3" t="s">
        <v>125</v>
      </c>
      <c r="G20925" s="3"/>
      <c r="H20925" s="3" t="s">
        <v>14746</v>
      </c>
      <c r="I20925" s="301">
        <v>50.7</v>
      </c>
    </row>
    <row r="20926" spans="2:9">
      <c r="B20926" s="300" t="s">
        <v>160</v>
      </c>
      <c r="C20926" s="3" t="s">
        <v>30745</v>
      </c>
      <c r="D20926" s="3" t="s">
        <v>30746</v>
      </c>
      <c r="E20926" s="3" t="s">
        <v>19856</v>
      </c>
      <c r="F20926" s="3" t="s">
        <v>125</v>
      </c>
      <c r="G20926" s="3"/>
      <c r="H20926" s="3" t="s">
        <v>14746</v>
      </c>
      <c r="I20926" s="301">
        <v>50.7</v>
      </c>
    </row>
    <row r="20927" spans="2:9">
      <c r="B20927" s="300" t="s">
        <v>160</v>
      </c>
      <c r="C20927" s="3" t="s">
        <v>30747</v>
      </c>
      <c r="D20927" s="3" t="s">
        <v>30748</v>
      </c>
      <c r="E20927" s="3" t="s">
        <v>19856</v>
      </c>
      <c r="F20927" s="3" t="s">
        <v>125</v>
      </c>
      <c r="G20927" s="3"/>
      <c r="H20927" s="3" t="s">
        <v>14746</v>
      </c>
      <c r="I20927" s="301">
        <v>50.7</v>
      </c>
    </row>
    <row r="20928" spans="2:9">
      <c r="B20928" s="300" t="s">
        <v>160</v>
      </c>
      <c r="C20928" s="3" t="s">
        <v>30749</v>
      </c>
      <c r="D20928" s="3" t="s">
        <v>30750</v>
      </c>
      <c r="E20928" s="3" t="s">
        <v>19856</v>
      </c>
      <c r="F20928" s="3" t="s">
        <v>125</v>
      </c>
      <c r="G20928" s="3"/>
      <c r="H20928" s="3" t="s">
        <v>14746</v>
      </c>
      <c r="I20928" s="301">
        <v>50.7</v>
      </c>
    </row>
    <row r="20929" spans="2:9">
      <c r="B20929" s="300" t="s">
        <v>160</v>
      </c>
      <c r="C20929" s="3" t="s">
        <v>30751</v>
      </c>
      <c r="D20929" s="3" t="s">
        <v>30752</v>
      </c>
      <c r="E20929" s="3" t="s">
        <v>19856</v>
      </c>
      <c r="F20929" s="3" t="s">
        <v>125</v>
      </c>
      <c r="G20929" s="3"/>
      <c r="H20929" s="3" t="s">
        <v>14746</v>
      </c>
      <c r="I20929" s="301">
        <v>50.7</v>
      </c>
    </row>
    <row r="20930" spans="2:9">
      <c r="B20930" s="300" t="s">
        <v>160</v>
      </c>
      <c r="C20930" s="3" t="s">
        <v>30753</v>
      </c>
      <c r="D20930" s="3" t="s">
        <v>30754</v>
      </c>
      <c r="E20930" s="3" t="s">
        <v>19856</v>
      </c>
      <c r="F20930" s="3" t="s">
        <v>125</v>
      </c>
      <c r="G20930" s="3"/>
      <c r="H20930" s="3" t="s">
        <v>14746</v>
      </c>
      <c r="I20930" s="301">
        <v>50.7</v>
      </c>
    </row>
    <row r="20931" spans="2:9">
      <c r="B20931" s="300" t="s">
        <v>160</v>
      </c>
      <c r="C20931" s="3" t="s">
        <v>30755</v>
      </c>
      <c r="D20931" s="3" t="s">
        <v>30756</v>
      </c>
      <c r="E20931" s="3" t="s">
        <v>19856</v>
      </c>
      <c r="F20931" s="3" t="s">
        <v>125</v>
      </c>
      <c r="G20931" s="3"/>
      <c r="H20931" s="3" t="s">
        <v>14746</v>
      </c>
      <c r="I20931" s="301">
        <v>50.7</v>
      </c>
    </row>
    <row r="20932" spans="2:9">
      <c r="B20932" s="300" t="s">
        <v>160</v>
      </c>
      <c r="C20932" s="3" t="s">
        <v>30757</v>
      </c>
      <c r="D20932" s="3" t="s">
        <v>30758</v>
      </c>
      <c r="E20932" s="3" t="s">
        <v>19856</v>
      </c>
      <c r="F20932" s="3" t="s">
        <v>125</v>
      </c>
      <c r="G20932" s="3"/>
      <c r="H20932" s="3" t="s">
        <v>14746</v>
      </c>
      <c r="I20932" s="301">
        <v>50.7</v>
      </c>
    </row>
    <row r="20933" spans="2:9">
      <c r="B20933" s="300" t="s">
        <v>160</v>
      </c>
      <c r="C20933" s="3" t="s">
        <v>30979</v>
      </c>
      <c r="D20933" s="3" t="s">
        <v>30980</v>
      </c>
      <c r="E20933" s="3" t="s">
        <v>19856</v>
      </c>
      <c r="F20933" s="3" t="s">
        <v>125</v>
      </c>
      <c r="G20933" s="3"/>
      <c r="H20933" s="3" t="s">
        <v>14746</v>
      </c>
      <c r="I20933" s="301">
        <v>50.8</v>
      </c>
    </row>
    <row r="20934" spans="2:9">
      <c r="B20934" s="300" t="s">
        <v>160</v>
      </c>
      <c r="C20934" s="3" t="s">
        <v>31104</v>
      </c>
      <c r="D20934" s="3" t="s">
        <v>31105</v>
      </c>
      <c r="E20934" s="3" t="s">
        <v>19856</v>
      </c>
      <c r="F20934" s="3" t="s">
        <v>4588</v>
      </c>
      <c r="G20934" s="3"/>
      <c r="H20934" s="3" t="s">
        <v>14746</v>
      </c>
      <c r="I20934" s="301">
        <v>50.5</v>
      </c>
    </row>
    <row r="20935" spans="2:9">
      <c r="B20935" s="300" t="s">
        <v>160</v>
      </c>
      <c r="C20935" s="3" t="s">
        <v>31688</v>
      </c>
      <c r="D20935" s="3" t="s">
        <v>31689</v>
      </c>
      <c r="E20935" s="3" t="s">
        <v>19856</v>
      </c>
      <c r="F20935" s="3" t="s">
        <v>125</v>
      </c>
      <c r="G20935" s="3"/>
      <c r="H20935" s="3" t="s">
        <v>14746</v>
      </c>
      <c r="I20935" s="301">
        <v>50.8</v>
      </c>
    </row>
    <row r="20936" spans="2:9">
      <c r="B20936" s="300" t="s">
        <v>160</v>
      </c>
      <c r="C20936" s="3" t="s">
        <v>31751</v>
      </c>
      <c r="D20936" s="3" t="s">
        <v>31752</v>
      </c>
      <c r="E20936" s="3" t="s">
        <v>19856</v>
      </c>
      <c r="F20936" s="3" t="s">
        <v>125</v>
      </c>
      <c r="G20936" s="3"/>
      <c r="H20936" s="3" t="s">
        <v>14746</v>
      </c>
      <c r="I20936" s="301">
        <v>50.8</v>
      </c>
    </row>
    <row r="20937" spans="2:9">
      <c r="B20937" s="300" t="s">
        <v>160</v>
      </c>
      <c r="C20937" s="3" t="s">
        <v>32189</v>
      </c>
      <c r="D20937" s="3" t="s">
        <v>32190</v>
      </c>
      <c r="E20937" s="3" t="s">
        <v>19856</v>
      </c>
      <c r="F20937" s="3" t="s">
        <v>125</v>
      </c>
      <c r="G20937" s="3"/>
      <c r="H20937" s="3" t="s">
        <v>14746</v>
      </c>
      <c r="I20937" s="301">
        <v>50.6</v>
      </c>
    </row>
    <row r="20938" spans="2:9">
      <c r="B20938" s="300" t="s">
        <v>160</v>
      </c>
      <c r="C20938" s="3" t="s">
        <v>32194</v>
      </c>
      <c r="D20938" s="3" t="s">
        <v>32195</v>
      </c>
      <c r="E20938" s="3" t="s">
        <v>19856</v>
      </c>
      <c r="F20938" s="3" t="s">
        <v>125</v>
      </c>
      <c r="G20938" s="3"/>
      <c r="H20938" s="3" t="s">
        <v>14746</v>
      </c>
      <c r="I20938" s="301">
        <v>50.8</v>
      </c>
    </row>
    <row r="20939" spans="2:9">
      <c r="B20939" s="300" t="s">
        <v>160</v>
      </c>
      <c r="C20939" s="3" t="s">
        <v>32196</v>
      </c>
      <c r="D20939" s="3" t="s">
        <v>32197</v>
      </c>
      <c r="E20939" s="3" t="s">
        <v>19856</v>
      </c>
      <c r="F20939" s="3" t="s">
        <v>125</v>
      </c>
      <c r="G20939" s="3"/>
      <c r="H20939" s="3" t="s">
        <v>14746</v>
      </c>
      <c r="I20939" s="301">
        <v>50.8</v>
      </c>
    </row>
    <row r="20940" spans="2:9">
      <c r="B20940" s="300" t="s">
        <v>160</v>
      </c>
      <c r="C20940" s="3" t="s">
        <v>32198</v>
      </c>
      <c r="D20940" s="3" t="s">
        <v>32199</v>
      </c>
      <c r="E20940" s="3" t="s">
        <v>19856</v>
      </c>
      <c r="F20940" s="3" t="s">
        <v>125</v>
      </c>
      <c r="G20940" s="3"/>
      <c r="H20940" s="3" t="s">
        <v>14746</v>
      </c>
      <c r="I20940" s="301">
        <v>50.7</v>
      </c>
    </row>
    <row r="20941" spans="2:9">
      <c r="B20941" s="300" t="s">
        <v>160</v>
      </c>
      <c r="C20941" s="3" t="s">
        <v>32200</v>
      </c>
      <c r="D20941" s="3" t="s">
        <v>32201</v>
      </c>
      <c r="E20941" s="3" t="s">
        <v>19856</v>
      </c>
      <c r="F20941" s="3" t="s">
        <v>125</v>
      </c>
      <c r="G20941" s="3"/>
      <c r="H20941" s="3" t="s">
        <v>14746</v>
      </c>
      <c r="I20941" s="301">
        <v>50.8</v>
      </c>
    </row>
    <row r="20942" spans="2:9">
      <c r="B20942" s="300" t="s">
        <v>160</v>
      </c>
      <c r="C20942" s="3" t="s">
        <v>32202</v>
      </c>
      <c r="D20942" s="3" t="s">
        <v>32203</v>
      </c>
      <c r="E20942" s="3" t="s">
        <v>19856</v>
      </c>
      <c r="F20942" s="3" t="s">
        <v>125</v>
      </c>
      <c r="G20942" s="3"/>
      <c r="H20942" s="3" t="s">
        <v>14746</v>
      </c>
      <c r="I20942" s="301">
        <v>50.8</v>
      </c>
    </row>
    <row r="20943" spans="2:9">
      <c r="B20943" s="300" t="s">
        <v>160</v>
      </c>
      <c r="C20943" s="3" t="s">
        <v>32204</v>
      </c>
      <c r="D20943" s="3" t="s">
        <v>32205</v>
      </c>
      <c r="E20943" s="3" t="s">
        <v>19856</v>
      </c>
      <c r="F20943" s="3" t="s">
        <v>125</v>
      </c>
      <c r="G20943" s="3"/>
      <c r="H20943" s="3" t="s">
        <v>14746</v>
      </c>
      <c r="I20943" s="301">
        <v>50.8</v>
      </c>
    </row>
    <row r="20944" spans="2:9">
      <c r="B20944" s="300" t="s">
        <v>160</v>
      </c>
      <c r="C20944" s="3" t="s">
        <v>32501</v>
      </c>
      <c r="D20944" s="3" t="s">
        <v>32502</v>
      </c>
      <c r="E20944" s="3" t="s">
        <v>19856</v>
      </c>
      <c r="F20944" s="3" t="s">
        <v>125</v>
      </c>
      <c r="G20944" s="3"/>
      <c r="H20944" s="3" t="s">
        <v>14746</v>
      </c>
      <c r="I20944" s="301">
        <v>50.8</v>
      </c>
    </row>
    <row r="20945" spans="2:9">
      <c r="B20945" s="300" t="s">
        <v>160</v>
      </c>
      <c r="C20945" s="3" t="s">
        <v>33048</v>
      </c>
      <c r="D20945" s="3" t="s">
        <v>33049</v>
      </c>
      <c r="E20945" s="3" t="s">
        <v>19856</v>
      </c>
      <c r="F20945" s="3" t="s">
        <v>125</v>
      </c>
      <c r="G20945" s="3"/>
      <c r="H20945" s="3" t="s">
        <v>14746</v>
      </c>
      <c r="I20945" s="301">
        <v>50.8</v>
      </c>
    </row>
    <row r="20946" spans="2:9">
      <c r="B20946" s="300" t="s">
        <v>160</v>
      </c>
      <c r="C20946" s="3" t="s">
        <v>34015</v>
      </c>
      <c r="D20946" s="3" t="s">
        <v>34016</v>
      </c>
      <c r="E20946" s="3" t="s">
        <v>14745</v>
      </c>
      <c r="F20946" s="3" t="s">
        <v>125</v>
      </c>
      <c r="G20946" s="3"/>
      <c r="H20946" s="3" t="s">
        <v>14746</v>
      </c>
      <c r="I20946" s="301">
        <v>50.6</v>
      </c>
    </row>
    <row r="20947" spans="2:9">
      <c r="B20947" s="300" t="s">
        <v>160</v>
      </c>
      <c r="C20947" s="3" t="s">
        <v>34302</v>
      </c>
      <c r="D20947" s="3" t="s">
        <v>34303</v>
      </c>
      <c r="E20947" s="3" t="s">
        <v>14745</v>
      </c>
      <c r="F20947" s="3" t="s">
        <v>125</v>
      </c>
      <c r="G20947" s="3"/>
      <c r="H20947" s="3" t="s">
        <v>14746</v>
      </c>
      <c r="I20947" s="301">
        <v>50.8</v>
      </c>
    </row>
    <row r="20948" spans="2:9">
      <c r="B20948" s="300" t="s">
        <v>160</v>
      </c>
      <c r="C20948" s="3" t="s">
        <v>36133</v>
      </c>
      <c r="D20948" s="3" t="s">
        <v>36134</v>
      </c>
      <c r="E20948" s="3" t="s">
        <v>19856</v>
      </c>
      <c r="F20948" s="3" t="s">
        <v>125</v>
      </c>
      <c r="G20948" s="3"/>
      <c r="H20948" s="3" t="s">
        <v>14746</v>
      </c>
      <c r="I20948" s="301">
        <v>50.6</v>
      </c>
    </row>
    <row r="20949" spans="2:9">
      <c r="B20949" s="300" t="s">
        <v>160</v>
      </c>
      <c r="C20949" s="3" t="s">
        <v>36154</v>
      </c>
      <c r="D20949" s="3" t="s">
        <v>36155</v>
      </c>
      <c r="E20949" s="3" t="s">
        <v>19856</v>
      </c>
      <c r="F20949" s="3" t="s">
        <v>125</v>
      </c>
      <c r="G20949" s="3"/>
      <c r="H20949" s="3" t="s">
        <v>14746</v>
      </c>
      <c r="I20949" s="301">
        <v>50.6</v>
      </c>
    </row>
    <row r="20950" spans="2:9">
      <c r="B20950" s="300" t="s">
        <v>160</v>
      </c>
      <c r="C20950" s="3" t="s">
        <v>36156</v>
      </c>
      <c r="D20950" s="3" t="s">
        <v>36157</v>
      </c>
      <c r="E20950" s="3" t="s">
        <v>19856</v>
      </c>
      <c r="F20950" s="3" t="s">
        <v>125</v>
      </c>
      <c r="G20950" s="3"/>
      <c r="H20950" s="3" t="s">
        <v>14746</v>
      </c>
      <c r="I20950" s="301">
        <v>50.6</v>
      </c>
    </row>
    <row r="20951" spans="2:9">
      <c r="B20951" s="300" t="s">
        <v>160</v>
      </c>
      <c r="C20951" s="3" t="s">
        <v>36517</v>
      </c>
      <c r="D20951" s="3" t="s">
        <v>36518</v>
      </c>
      <c r="E20951" s="3" t="s">
        <v>19856</v>
      </c>
      <c r="F20951" s="3" t="s">
        <v>125</v>
      </c>
      <c r="G20951" s="3"/>
      <c r="H20951" s="3" t="s">
        <v>14746</v>
      </c>
      <c r="I20951" s="301">
        <v>50.6</v>
      </c>
    </row>
    <row r="20952" spans="2:9">
      <c r="B20952" s="300" t="s">
        <v>160</v>
      </c>
      <c r="C20952" s="3" t="s">
        <v>36750</v>
      </c>
      <c r="D20952" s="3" t="s">
        <v>36751</v>
      </c>
      <c r="E20952" s="3" t="s">
        <v>19856</v>
      </c>
      <c r="F20952" s="3" t="s">
        <v>125</v>
      </c>
      <c r="G20952" s="3"/>
      <c r="H20952" s="3" t="s">
        <v>14746</v>
      </c>
      <c r="I20952" s="301">
        <v>50.6</v>
      </c>
    </row>
    <row r="20953" spans="2:9">
      <c r="B20953" s="300" t="s">
        <v>160</v>
      </c>
      <c r="C20953" s="3" t="s">
        <v>36752</v>
      </c>
      <c r="D20953" s="3" t="s">
        <v>36753</v>
      </c>
      <c r="E20953" s="3" t="s">
        <v>19856</v>
      </c>
      <c r="F20953" s="3" t="s">
        <v>125</v>
      </c>
      <c r="G20953" s="3"/>
      <c r="H20953" s="3" t="s">
        <v>14746</v>
      </c>
      <c r="I20953" s="301">
        <v>50.6</v>
      </c>
    </row>
    <row r="20954" spans="2:9">
      <c r="B20954" s="300" t="s">
        <v>160</v>
      </c>
      <c r="C20954" s="3" t="s">
        <v>36754</v>
      </c>
      <c r="D20954" s="3" t="s">
        <v>36755</v>
      </c>
      <c r="E20954" s="3" t="s">
        <v>19856</v>
      </c>
      <c r="F20954" s="3" t="s">
        <v>125</v>
      </c>
      <c r="G20954" s="3"/>
      <c r="H20954" s="3" t="s">
        <v>14746</v>
      </c>
      <c r="I20954" s="301">
        <v>50.6</v>
      </c>
    </row>
    <row r="20955" spans="2:9">
      <c r="B20955" s="300" t="s">
        <v>160</v>
      </c>
      <c r="C20955" s="3" t="s">
        <v>36788</v>
      </c>
      <c r="D20955" s="3" t="s">
        <v>36789</v>
      </c>
      <c r="E20955" s="3" t="s">
        <v>19856</v>
      </c>
      <c r="F20955" s="3" t="s">
        <v>125</v>
      </c>
      <c r="G20955" s="3"/>
      <c r="H20955" s="3" t="s">
        <v>14746</v>
      </c>
      <c r="I20955" s="301">
        <v>50.6</v>
      </c>
    </row>
    <row r="20956" spans="2:9">
      <c r="B20956" s="300" t="s">
        <v>160</v>
      </c>
      <c r="C20956" s="3" t="s">
        <v>36790</v>
      </c>
      <c r="D20956" s="3" t="s">
        <v>36791</v>
      </c>
      <c r="E20956" s="3" t="s">
        <v>19856</v>
      </c>
      <c r="F20956" s="3" t="s">
        <v>125</v>
      </c>
      <c r="G20956" s="3"/>
      <c r="H20956" s="3" t="s">
        <v>14746</v>
      </c>
      <c r="I20956" s="301">
        <v>50.5</v>
      </c>
    </row>
    <row r="20957" spans="2:9">
      <c r="B20957" s="300" t="s">
        <v>160</v>
      </c>
      <c r="C20957" s="3" t="s">
        <v>36792</v>
      </c>
      <c r="D20957" s="3" t="s">
        <v>36793</v>
      </c>
      <c r="E20957" s="3" t="s">
        <v>19856</v>
      </c>
      <c r="F20957" s="3" t="s">
        <v>125</v>
      </c>
      <c r="G20957" s="3"/>
      <c r="H20957" s="3" t="s">
        <v>14746</v>
      </c>
      <c r="I20957" s="301">
        <v>50.6</v>
      </c>
    </row>
    <row r="20958" spans="2:9">
      <c r="B20958" s="300" t="s">
        <v>160</v>
      </c>
      <c r="C20958" s="3" t="s">
        <v>37483</v>
      </c>
      <c r="D20958" s="3" t="s">
        <v>37484</v>
      </c>
      <c r="E20958" s="3" t="s">
        <v>19856</v>
      </c>
      <c r="F20958" s="3" t="s">
        <v>125</v>
      </c>
      <c r="G20958" s="3"/>
      <c r="H20958" s="3" t="s">
        <v>14746</v>
      </c>
      <c r="I20958" s="301">
        <v>50.6</v>
      </c>
    </row>
    <row r="20959" spans="2:9">
      <c r="B20959" s="300" t="s">
        <v>160</v>
      </c>
      <c r="C20959" s="3" t="s">
        <v>37485</v>
      </c>
      <c r="D20959" s="3" t="s">
        <v>37486</v>
      </c>
      <c r="E20959" s="3" t="s">
        <v>19856</v>
      </c>
      <c r="F20959" s="3" t="s">
        <v>125</v>
      </c>
      <c r="G20959" s="3"/>
      <c r="H20959" s="3" t="s">
        <v>14746</v>
      </c>
      <c r="I20959" s="301">
        <v>50.6</v>
      </c>
    </row>
    <row r="20960" spans="2:9">
      <c r="B20960" s="300" t="s">
        <v>160</v>
      </c>
      <c r="C20960" s="3" t="s">
        <v>37661</v>
      </c>
      <c r="D20960" s="3" t="s">
        <v>37662</v>
      </c>
      <c r="E20960" s="3" t="s">
        <v>19856</v>
      </c>
      <c r="F20960" s="3" t="s">
        <v>125</v>
      </c>
      <c r="G20960" s="3"/>
      <c r="H20960" s="3" t="s">
        <v>14746</v>
      </c>
      <c r="I20960" s="301">
        <v>50.8</v>
      </c>
    </row>
    <row r="20961" spans="2:9">
      <c r="B20961" s="300" t="s">
        <v>160</v>
      </c>
      <c r="C20961" s="3" t="s">
        <v>39285</v>
      </c>
      <c r="D20961" s="3" t="s">
        <v>39286</v>
      </c>
      <c r="E20961" s="3" t="s">
        <v>19856</v>
      </c>
      <c r="F20961" s="3" t="s">
        <v>125</v>
      </c>
      <c r="G20961" s="3"/>
      <c r="H20961" s="3" t="s">
        <v>14746</v>
      </c>
      <c r="I20961" s="301">
        <v>50.7</v>
      </c>
    </row>
    <row r="20962" spans="2:9">
      <c r="B20962" s="300" t="s">
        <v>160</v>
      </c>
      <c r="C20962" s="3" t="s">
        <v>39287</v>
      </c>
      <c r="D20962" s="3" t="s">
        <v>39288</v>
      </c>
      <c r="E20962" s="3" t="s">
        <v>19856</v>
      </c>
      <c r="F20962" s="3" t="s">
        <v>125</v>
      </c>
      <c r="G20962" s="3"/>
      <c r="H20962" s="3" t="s">
        <v>14746</v>
      </c>
      <c r="I20962" s="301">
        <v>50.6</v>
      </c>
    </row>
    <row r="20963" spans="2:9">
      <c r="B20963" s="300" t="s">
        <v>160</v>
      </c>
      <c r="C20963" s="3" t="s">
        <v>39289</v>
      </c>
      <c r="D20963" s="3" t="s">
        <v>39290</v>
      </c>
      <c r="E20963" s="3" t="s">
        <v>19856</v>
      </c>
      <c r="F20963" s="3" t="s">
        <v>125</v>
      </c>
      <c r="G20963" s="3"/>
      <c r="H20963" s="3" t="s">
        <v>14746</v>
      </c>
      <c r="I20963" s="301">
        <v>50.6</v>
      </c>
    </row>
    <row r="20964" spans="2:9">
      <c r="B20964" s="300" t="s">
        <v>160</v>
      </c>
      <c r="C20964" s="3" t="s">
        <v>39291</v>
      </c>
      <c r="D20964" s="3" t="s">
        <v>39292</v>
      </c>
      <c r="E20964" s="3" t="s">
        <v>19856</v>
      </c>
      <c r="F20964" s="3" t="s">
        <v>125</v>
      </c>
      <c r="G20964" s="3"/>
      <c r="H20964" s="3" t="s">
        <v>14746</v>
      </c>
      <c r="I20964" s="301">
        <v>50.6</v>
      </c>
    </row>
    <row r="20965" spans="2:9">
      <c r="B20965" s="300" t="s">
        <v>160</v>
      </c>
      <c r="C20965" s="3" t="s">
        <v>39293</v>
      </c>
      <c r="D20965" s="3" t="s">
        <v>39294</v>
      </c>
      <c r="E20965" s="3" t="s">
        <v>19856</v>
      </c>
      <c r="F20965" s="3" t="s">
        <v>125</v>
      </c>
      <c r="G20965" s="3"/>
      <c r="H20965" s="3" t="s">
        <v>14746</v>
      </c>
      <c r="I20965" s="301">
        <v>50.6</v>
      </c>
    </row>
    <row r="20966" spans="2:9">
      <c r="B20966" s="300" t="s">
        <v>160</v>
      </c>
      <c r="C20966" s="3" t="s">
        <v>39295</v>
      </c>
      <c r="D20966" s="3" t="s">
        <v>39296</v>
      </c>
      <c r="E20966" s="3" t="s">
        <v>19856</v>
      </c>
      <c r="F20966" s="3" t="s">
        <v>125</v>
      </c>
      <c r="G20966" s="3"/>
      <c r="H20966" s="3" t="s">
        <v>14746</v>
      </c>
      <c r="I20966" s="301">
        <v>50.6</v>
      </c>
    </row>
    <row r="20967" spans="2:9">
      <c r="B20967" s="300" t="s">
        <v>160</v>
      </c>
      <c r="C20967" s="3" t="s">
        <v>39418</v>
      </c>
      <c r="D20967" s="3" t="s">
        <v>39419</v>
      </c>
      <c r="E20967" s="3" t="s">
        <v>19856</v>
      </c>
      <c r="F20967" s="3" t="s">
        <v>125</v>
      </c>
      <c r="G20967" s="3"/>
      <c r="H20967" s="3" t="s">
        <v>14746</v>
      </c>
      <c r="I20967" s="301">
        <v>50.6</v>
      </c>
    </row>
    <row r="20968" spans="2:9">
      <c r="B20968" s="300" t="s">
        <v>160</v>
      </c>
      <c r="C20968" s="3" t="s">
        <v>39603</v>
      </c>
      <c r="D20968" s="3" t="s">
        <v>39604</v>
      </c>
      <c r="E20968" s="3" t="s">
        <v>19856</v>
      </c>
      <c r="F20968" s="3" t="s">
        <v>125</v>
      </c>
      <c r="G20968" s="3"/>
      <c r="H20968" s="3" t="s">
        <v>14746</v>
      </c>
      <c r="I20968" s="301">
        <v>50.6</v>
      </c>
    </row>
    <row r="20969" spans="2:9">
      <c r="B20969" s="300" t="s">
        <v>160</v>
      </c>
      <c r="C20969" s="3" t="s">
        <v>39650</v>
      </c>
      <c r="D20969" s="3" t="s">
        <v>39651</v>
      </c>
      <c r="E20969" s="3" t="s">
        <v>19856</v>
      </c>
      <c r="F20969" s="3" t="s">
        <v>125</v>
      </c>
      <c r="G20969" s="3"/>
      <c r="H20969" s="3" t="s">
        <v>14746</v>
      </c>
      <c r="I20969" s="301">
        <v>50.6</v>
      </c>
    </row>
    <row r="20970" spans="2:9">
      <c r="B20970" s="300" t="s">
        <v>160</v>
      </c>
      <c r="C20970" s="3" t="s">
        <v>39652</v>
      </c>
      <c r="D20970" s="3" t="s">
        <v>39653</v>
      </c>
      <c r="E20970" s="3" t="s">
        <v>14745</v>
      </c>
      <c r="F20970" s="3" t="s">
        <v>125</v>
      </c>
      <c r="G20970" s="3"/>
      <c r="H20970" s="3" t="s">
        <v>14746</v>
      </c>
      <c r="I20970" s="301">
        <v>50.8</v>
      </c>
    </row>
    <row r="20971" spans="2:9">
      <c r="B20971" s="300" t="s">
        <v>160</v>
      </c>
      <c r="C20971" s="3" t="s">
        <v>40180</v>
      </c>
      <c r="D20971" s="3" t="s">
        <v>40181</v>
      </c>
      <c r="E20971" s="3" t="s">
        <v>19856</v>
      </c>
      <c r="F20971" s="3" t="s">
        <v>125</v>
      </c>
      <c r="G20971" s="3"/>
      <c r="H20971" s="3" t="s">
        <v>14746</v>
      </c>
      <c r="I20971" s="301">
        <v>50.8</v>
      </c>
    </row>
    <row r="20972" spans="2:9">
      <c r="B20972" s="300" t="s">
        <v>160</v>
      </c>
      <c r="C20972" s="3" t="s">
        <v>41303</v>
      </c>
      <c r="D20972" s="3" t="s">
        <v>41304</v>
      </c>
      <c r="E20972" s="3" t="s">
        <v>19856</v>
      </c>
      <c r="F20972" s="3" t="s">
        <v>125</v>
      </c>
      <c r="G20972" s="3"/>
      <c r="H20972" s="3" t="s">
        <v>14746</v>
      </c>
      <c r="I20972" s="301">
        <v>50.7</v>
      </c>
    </row>
    <row r="20973" spans="2:9">
      <c r="B20973" s="300" t="s">
        <v>160</v>
      </c>
      <c r="C20973" s="3" t="s">
        <v>41765</v>
      </c>
      <c r="D20973" s="3" t="s">
        <v>41766</v>
      </c>
      <c r="E20973" s="3" t="s">
        <v>19856</v>
      </c>
      <c r="F20973" s="3" t="s">
        <v>125</v>
      </c>
      <c r="G20973" s="3"/>
      <c r="H20973" s="3" t="s">
        <v>14746</v>
      </c>
      <c r="I20973" s="301">
        <v>50.2</v>
      </c>
    </row>
    <row r="20974" spans="2:9">
      <c r="B20974" s="300" t="s">
        <v>160</v>
      </c>
      <c r="C20974" s="3" t="s">
        <v>42189</v>
      </c>
      <c r="D20974" s="3" t="s">
        <v>42190</v>
      </c>
      <c r="E20974" s="3" t="s">
        <v>19856</v>
      </c>
      <c r="F20974" s="3" t="s">
        <v>125</v>
      </c>
      <c r="G20974" s="3"/>
      <c r="H20974" s="3" t="s">
        <v>14746</v>
      </c>
      <c r="I20974" s="301">
        <v>51.1</v>
      </c>
    </row>
    <row r="20975" spans="2:9">
      <c r="B20975" s="300" t="s">
        <v>160</v>
      </c>
      <c r="C20975" s="3" t="s">
        <v>42208</v>
      </c>
      <c r="D20975" s="3" t="s">
        <v>42209</v>
      </c>
      <c r="E20975" s="3" t="s">
        <v>19856</v>
      </c>
      <c r="F20975" s="3" t="s">
        <v>125</v>
      </c>
      <c r="G20975" s="3"/>
      <c r="H20975" s="3" t="s">
        <v>14746</v>
      </c>
      <c r="I20975" s="301">
        <v>51</v>
      </c>
    </row>
    <row r="20976" spans="2:9">
      <c r="B20976" s="300" t="s">
        <v>160</v>
      </c>
      <c r="C20976" s="3" t="s">
        <v>42210</v>
      </c>
      <c r="D20976" s="3" t="s">
        <v>42211</v>
      </c>
      <c r="E20976" s="3" t="s">
        <v>19856</v>
      </c>
      <c r="F20976" s="3" t="s">
        <v>125</v>
      </c>
      <c r="G20976" s="3"/>
      <c r="H20976" s="3" t="s">
        <v>14746</v>
      </c>
      <c r="I20976" s="301">
        <v>51</v>
      </c>
    </row>
    <row r="20977" spans="2:9">
      <c r="B20977" s="300" t="s">
        <v>160</v>
      </c>
      <c r="C20977" s="3" t="s">
        <v>42230</v>
      </c>
      <c r="D20977" s="3" t="s">
        <v>42231</v>
      </c>
      <c r="E20977" s="3" t="s">
        <v>19856</v>
      </c>
      <c r="F20977" s="3" t="s">
        <v>125</v>
      </c>
      <c r="G20977" s="3"/>
      <c r="H20977" s="3" t="s">
        <v>14746</v>
      </c>
      <c r="I20977" s="301">
        <v>51</v>
      </c>
    </row>
    <row r="20978" spans="2:9">
      <c r="B20978" s="300" t="s">
        <v>160</v>
      </c>
      <c r="C20978" s="3" t="s">
        <v>31627</v>
      </c>
      <c r="D20978" s="3" t="s">
        <v>31628</v>
      </c>
      <c r="E20978" s="3" t="s">
        <v>31629</v>
      </c>
      <c r="F20978" s="3" t="s">
        <v>125</v>
      </c>
      <c r="G20978" s="3"/>
      <c r="H20978" s="3" t="s">
        <v>31630</v>
      </c>
      <c r="I20978" s="301">
        <v>50.5</v>
      </c>
    </row>
    <row r="20979" spans="2:9">
      <c r="B20979" s="300" t="s">
        <v>160</v>
      </c>
      <c r="C20979" s="3" t="s">
        <v>37272</v>
      </c>
      <c r="D20979" s="3" t="s">
        <v>37273</v>
      </c>
      <c r="E20979" s="3" t="s">
        <v>31629</v>
      </c>
      <c r="F20979" s="3" t="s">
        <v>125</v>
      </c>
      <c r="G20979" s="3"/>
      <c r="H20979" s="3" t="s">
        <v>31630</v>
      </c>
      <c r="I20979" s="301">
        <v>50.5</v>
      </c>
    </row>
    <row r="20980" spans="2:9">
      <c r="B20980" s="300" t="s">
        <v>160</v>
      </c>
      <c r="C20980" s="3" t="s">
        <v>48269</v>
      </c>
      <c r="D20980" s="3" t="s">
        <v>48270</v>
      </c>
      <c r="E20980" s="3" t="s">
        <v>31629</v>
      </c>
      <c r="F20980" s="3" t="s">
        <v>125</v>
      </c>
      <c r="G20980" s="3"/>
      <c r="H20980" s="3" t="s">
        <v>31630</v>
      </c>
      <c r="I20980" s="301">
        <v>50.3</v>
      </c>
    </row>
    <row r="20981" spans="2:9">
      <c r="B20981" s="300" t="s">
        <v>160</v>
      </c>
      <c r="C20981" s="3" t="s">
        <v>3938</v>
      </c>
      <c r="D20981" s="3" t="s">
        <v>3939</v>
      </c>
      <c r="E20981" s="3" t="s">
        <v>3940</v>
      </c>
      <c r="F20981" s="3" t="s">
        <v>114</v>
      </c>
      <c r="G20981" s="3" t="s">
        <v>3941</v>
      </c>
      <c r="H20981" s="3" t="s">
        <v>3942</v>
      </c>
      <c r="I20981" s="301">
        <v>50.182200000000002</v>
      </c>
    </row>
    <row r="20982" spans="2:9">
      <c r="B20982" s="300" t="s">
        <v>160</v>
      </c>
      <c r="C20982" s="3">
        <v>2215</v>
      </c>
      <c r="D20982" s="3" t="s">
        <v>15044</v>
      </c>
      <c r="E20982" s="3" t="s">
        <v>15045</v>
      </c>
      <c r="F20982" s="3" t="s">
        <v>4588</v>
      </c>
      <c r="G20982" s="3"/>
      <c r="H20982" s="3" t="s">
        <v>3942</v>
      </c>
      <c r="I20982" s="301">
        <v>50.5</v>
      </c>
    </row>
    <row r="20983" spans="2:9">
      <c r="B20983" s="300" t="s">
        <v>160</v>
      </c>
      <c r="C20983" s="3">
        <v>9782</v>
      </c>
      <c r="D20983" s="3" t="s">
        <v>18702</v>
      </c>
      <c r="E20983" s="3" t="s">
        <v>15045</v>
      </c>
      <c r="F20983" s="3" t="s">
        <v>4588</v>
      </c>
      <c r="G20983" s="3"/>
      <c r="H20983" s="3" t="s">
        <v>3942</v>
      </c>
      <c r="I20983" s="301">
        <v>50.6</v>
      </c>
    </row>
    <row r="20984" spans="2:9">
      <c r="B20984" s="300" t="s">
        <v>160</v>
      </c>
      <c r="C20984" s="3">
        <v>7856</v>
      </c>
      <c r="D20984" s="3" t="s">
        <v>21576</v>
      </c>
      <c r="E20984" s="3" t="s">
        <v>15045</v>
      </c>
      <c r="F20984" s="3" t="s">
        <v>4588</v>
      </c>
      <c r="G20984" s="3"/>
      <c r="H20984" s="3" t="s">
        <v>3942</v>
      </c>
      <c r="I20984" s="301">
        <v>50.9</v>
      </c>
    </row>
    <row r="20985" spans="2:9">
      <c r="B20985" s="300" t="s">
        <v>160</v>
      </c>
      <c r="C20985" s="3" t="s">
        <v>2888</v>
      </c>
      <c r="D20985" s="3" t="s">
        <v>2889</v>
      </c>
      <c r="E20985" s="3" t="s">
        <v>2890</v>
      </c>
      <c r="F20985" s="3" t="s">
        <v>114</v>
      </c>
      <c r="G20985" s="3" t="s">
        <v>2891</v>
      </c>
      <c r="H20985" s="3" t="s">
        <v>2892</v>
      </c>
      <c r="I20985" s="301">
        <v>50.522300000000001</v>
      </c>
    </row>
    <row r="20986" spans="2:9">
      <c r="B20986" s="300" t="s">
        <v>160</v>
      </c>
      <c r="C20986" s="3" t="s">
        <v>1133</v>
      </c>
      <c r="D20986" s="3" t="s">
        <v>1134</v>
      </c>
      <c r="E20986" s="3" t="s">
        <v>1135</v>
      </c>
      <c r="F20986" s="3" t="s">
        <v>114</v>
      </c>
      <c r="G20986" s="3" t="s">
        <v>1136</v>
      </c>
      <c r="H20986" s="3" t="s">
        <v>1137</v>
      </c>
      <c r="I20986" s="301">
        <v>50.649299999999997</v>
      </c>
    </row>
    <row r="20987" spans="2:9">
      <c r="B20987" s="300" t="s">
        <v>160</v>
      </c>
      <c r="C20987" s="3" t="s">
        <v>5952</v>
      </c>
      <c r="D20987" s="3" t="s">
        <v>5953</v>
      </c>
      <c r="E20987" s="3" t="s">
        <v>5954</v>
      </c>
      <c r="F20987" s="3" t="s">
        <v>114</v>
      </c>
      <c r="G20987" s="3" t="s">
        <v>5955</v>
      </c>
      <c r="H20987" s="3" t="s">
        <v>1137</v>
      </c>
      <c r="I20987" s="301">
        <v>50.646000000000001</v>
      </c>
    </row>
    <row r="20988" spans="2:9">
      <c r="B20988" s="300" t="s">
        <v>8780</v>
      </c>
      <c r="C20988" s="3" t="s">
        <v>8781</v>
      </c>
      <c r="D20988" s="3" t="s">
        <v>8782</v>
      </c>
      <c r="E20988" s="3" t="s">
        <v>1135</v>
      </c>
      <c r="F20988" s="3" t="s">
        <v>114</v>
      </c>
      <c r="G20988" s="3" t="s">
        <v>8783</v>
      </c>
      <c r="H20988" s="3" t="s">
        <v>1137</v>
      </c>
      <c r="I20988" s="301">
        <v>50.749400000000001</v>
      </c>
    </row>
    <row r="20989" spans="2:9">
      <c r="B20989" s="300" t="s">
        <v>8780</v>
      </c>
      <c r="C20989" s="3" t="s">
        <v>8784</v>
      </c>
      <c r="D20989" s="3" t="s">
        <v>8785</v>
      </c>
      <c r="E20989" s="3" t="s">
        <v>1135</v>
      </c>
      <c r="F20989" s="3" t="s">
        <v>114</v>
      </c>
      <c r="G20989" s="3" t="s">
        <v>8786</v>
      </c>
      <c r="H20989" s="3" t="s">
        <v>1137</v>
      </c>
      <c r="I20989" s="301">
        <v>50.652000000000001</v>
      </c>
    </row>
    <row r="20990" spans="2:9">
      <c r="B20990" s="300" t="s">
        <v>8780</v>
      </c>
      <c r="C20990" s="3" t="s">
        <v>8787</v>
      </c>
      <c r="D20990" s="3" t="s">
        <v>8788</v>
      </c>
      <c r="E20990" s="3" t="s">
        <v>1135</v>
      </c>
      <c r="F20990" s="3" t="s">
        <v>114</v>
      </c>
      <c r="G20990" s="3" t="s">
        <v>8789</v>
      </c>
      <c r="H20990" s="3" t="s">
        <v>1137</v>
      </c>
      <c r="I20990" s="301">
        <v>50.652000000000001</v>
      </c>
    </row>
    <row r="20991" spans="2:9">
      <c r="B20991" s="300" t="s">
        <v>8780</v>
      </c>
      <c r="C20991" s="3" t="s">
        <v>8790</v>
      </c>
      <c r="D20991" s="3" t="s">
        <v>8791</v>
      </c>
      <c r="E20991" s="3" t="s">
        <v>1135</v>
      </c>
      <c r="F20991" s="3" t="s">
        <v>114</v>
      </c>
      <c r="G20991" s="3" t="s">
        <v>8792</v>
      </c>
      <c r="H20991" s="3" t="s">
        <v>1137</v>
      </c>
      <c r="I20991" s="301">
        <v>50.652000000000001</v>
      </c>
    </row>
    <row r="20992" spans="2:9">
      <c r="B20992" s="300" t="s">
        <v>8780</v>
      </c>
      <c r="C20992" s="3" t="s">
        <v>8797</v>
      </c>
      <c r="D20992" s="3" t="s">
        <v>8798</v>
      </c>
      <c r="E20992" s="3" t="s">
        <v>1135</v>
      </c>
      <c r="F20992" s="3" t="s">
        <v>114</v>
      </c>
      <c r="G20992" s="3" t="s">
        <v>8799</v>
      </c>
      <c r="H20992" s="3" t="s">
        <v>1137</v>
      </c>
      <c r="I20992" s="301">
        <v>50.652700000000003</v>
      </c>
    </row>
    <row r="20993" spans="2:9">
      <c r="B20993" s="300" t="s">
        <v>8780</v>
      </c>
      <c r="C20993" s="3" t="s">
        <v>8800</v>
      </c>
      <c r="D20993" s="3" t="s">
        <v>8801</v>
      </c>
      <c r="E20993" s="3" t="s">
        <v>1135</v>
      </c>
      <c r="F20993" s="3" t="s">
        <v>114</v>
      </c>
      <c r="G20993" s="3" t="s">
        <v>8802</v>
      </c>
      <c r="H20993" s="3" t="s">
        <v>1137</v>
      </c>
      <c r="I20993" s="301">
        <v>50.652700000000003</v>
      </c>
    </row>
    <row r="20994" spans="2:9">
      <c r="B20994" s="300" t="s">
        <v>8780</v>
      </c>
      <c r="C20994" s="3" t="s">
        <v>8803</v>
      </c>
      <c r="D20994" s="3" t="s">
        <v>8804</v>
      </c>
      <c r="E20994" s="3" t="s">
        <v>1135</v>
      </c>
      <c r="F20994" s="3" t="s">
        <v>114</v>
      </c>
      <c r="G20994" s="3" t="s">
        <v>8805</v>
      </c>
      <c r="H20994" s="3" t="s">
        <v>1137</v>
      </c>
      <c r="I20994" s="301">
        <v>50.75</v>
      </c>
    </row>
    <row r="20995" spans="2:9">
      <c r="B20995" s="300" t="s">
        <v>8780</v>
      </c>
      <c r="C20995" s="3" t="s">
        <v>8851</v>
      </c>
      <c r="D20995" s="3" t="s">
        <v>8852</v>
      </c>
      <c r="E20995" s="3" t="s">
        <v>1135</v>
      </c>
      <c r="F20995" s="3" t="s">
        <v>114</v>
      </c>
      <c r="G20995" s="3" t="s">
        <v>8853</v>
      </c>
      <c r="H20995" s="3" t="s">
        <v>1137</v>
      </c>
      <c r="I20995" s="301">
        <v>50.649299999999997</v>
      </c>
    </row>
    <row r="20996" spans="2:9">
      <c r="B20996" s="300" t="s">
        <v>8780</v>
      </c>
      <c r="C20996" s="3" t="s">
        <v>8854</v>
      </c>
      <c r="D20996" s="3" t="s">
        <v>8855</v>
      </c>
      <c r="E20996" s="3" t="s">
        <v>1135</v>
      </c>
      <c r="F20996" s="3" t="s">
        <v>114</v>
      </c>
      <c r="G20996" s="3" t="s">
        <v>8856</v>
      </c>
      <c r="H20996" s="3" t="s">
        <v>1137</v>
      </c>
      <c r="I20996" s="301">
        <v>50.649299999999997</v>
      </c>
    </row>
    <row r="20997" spans="2:9">
      <c r="B20997" s="300" t="s">
        <v>8780</v>
      </c>
      <c r="C20997" s="3" t="s">
        <v>8861</v>
      </c>
      <c r="D20997" s="3" t="s">
        <v>8862</v>
      </c>
      <c r="E20997" s="3" t="s">
        <v>1135</v>
      </c>
      <c r="F20997" s="3" t="s">
        <v>114</v>
      </c>
      <c r="G20997" s="3" t="s">
        <v>8863</v>
      </c>
      <c r="H20997" s="3" t="s">
        <v>1137</v>
      </c>
      <c r="I20997" s="301">
        <v>50.648899999999998</v>
      </c>
    </row>
    <row r="20998" spans="2:9">
      <c r="B20998" s="300" t="s">
        <v>8780</v>
      </c>
      <c r="C20998" s="3" t="s">
        <v>8909</v>
      </c>
      <c r="D20998" s="3" t="s">
        <v>8910</v>
      </c>
      <c r="E20998" s="3" t="s">
        <v>1135</v>
      </c>
      <c r="F20998" s="3" t="s">
        <v>114</v>
      </c>
      <c r="G20998" s="3" t="s">
        <v>8911</v>
      </c>
      <c r="H20998" s="3" t="s">
        <v>1137</v>
      </c>
      <c r="I20998" s="301">
        <v>50.561300000000003</v>
      </c>
    </row>
    <row r="20999" spans="2:9">
      <c r="B20999" s="300" t="s">
        <v>110</v>
      </c>
      <c r="C20999" s="3" t="s">
        <v>111</v>
      </c>
      <c r="D20999" s="3" t="s">
        <v>7929</v>
      </c>
      <c r="E20999" s="3" t="s">
        <v>7930</v>
      </c>
      <c r="F20999" s="3" t="s">
        <v>114</v>
      </c>
      <c r="G20999" s="3" t="s">
        <v>7931</v>
      </c>
      <c r="H20999" s="3" t="s">
        <v>7932</v>
      </c>
      <c r="I20999" s="301">
        <v>50.8</v>
      </c>
    </row>
    <row r="21000" spans="2:9">
      <c r="B21000" s="300" t="s">
        <v>160</v>
      </c>
      <c r="C21000" s="3" t="s">
        <v>5143</v>
      </c>
      <c r="D21000" s="3" t="s">
        <v>5144</v>
      </c>
      <c r="E21000" s="3" t="s">
        <v>5145</v>
      </c>
      <c r="F21000" s="3" t="s">
        <v>114</v>
      </c>
      <c r="G21000" s="3" t="s">
        <v>5146</v>
      </c>
      <c r="H21000" s="3" t="s">
        <v>5147</v>
      </c>
      <c r="I21000" s="301">
        <v>50.664400000000001</v>
      </c>
    </row>
    <row r="21001" spans="2:9">
      <c r="B21001" s="300" t="s">
        <v>160</v>
      </c>
      <c r="C21001" s="3" t="s">
        <v>5177</v>
      </c>
      <c r="D21001" s="3" t="s">
        <v>5178</v>
      </c>
      <c r="E21001" s="3" t="s">
        <v>5145</v>
      </c>
      <c r="F21001" s="3" t="s">
        <v>114</v>
      </c>
      <c r="G21001" s="3" t="s">
        <v>5179</v>
      </c>
      <c r="H21001" s="3" t="s">
        <v>5147</v>
      </c>
      <c r="I21001" s="301">
        <v>50.662300000000002</v>
      </c>
    </row>
    <row r="21002" spans="2:9">
      <c r="B21002" s="300" t="s">
        <v>160</v>
      </c>
      <c r="C21002" s="3" t="s">
        <v>7245</v>
      </c>
      <c r="D21002" s="3" t="s">
        <v>7246</v>
      </c>
      <c r="E21002" s="3" t="s">
        <v>7247</v>
      </c>
      <c r="F21002" s="3" t="s">
        <v>114</v>
      </c>
      <c r="G21002" s="3" t="s">
        <v>7248</v>
      </c>
      <c r="H21002" s="3" t="s">
        <v>7249</v>
      </c>
      <c r="I21002" s="301">
        <v>50.772599999999997</v>
      </c>
    </row>
    <row r="21003" spans="2:9">
      <c r="B21003" s="300" t="s">
        <v>160</v>
      </c>
      <c r="C21003" s="3" t="s">
        <v>3289</v>
      </c>
      <c r="D21003" s="3" t="s">
        <v>13669</v>
      </c>
      <c r="E21003" s="3" t="s">
        <v>13670</v>
      </c>
      <c r="F21003" s="3" t="s">
        <v>4588</v>
      </c>
      <c r="G21003" s="3"/>
      <c r="H21003" s="3" t="s">
        <v>7249</v>
      </c>
      <c r="I21003" s="301">
        <v>50.6</v>
      </c>
    </row>
    <row r="21004" spans="2:9">
      <c r="B21004" s="300" t="s">
        <v>160</v>
      </c>
      <c r="C21004" s="3" t="s">
        <v>14452</v>
      </c>
      <c r="D21004" s="3" t="s">
        <v>14919</v>
      </c>
      <c r="E21004" s="3" t="s">
        <v>14920</v>
      </c>
      <c r="F21004" s="3" t="s">
        <v>4588</v>
      </c>
      <c r="G21004" s="3"/>
      <c r="H21004" s="3" t="s">
        <v>7249</v>
      </c>
      <c r="I21004" s="301">
        <v>50.7</v>
      </c>
    </row>
    <row r="21005" spans="2:9">
      <c r="B21005" s="300" t="s">
        <v>160</v>
      </c>
      <c r="C21005" s="3" t="s">
        <v>2590</v>
      </c>
      <c r="D21005" s="3" t="s">
        <v>17128</v>
      </c>
      <c r="E21005" s="3" t="s">
        <v>17129</v>
      </c>
      <c r="F21005" s="3" t="s">
        <v>4588</v>
      </c>
      <c r="G21005" s="3"/>
      <c r="H21005" s="3" t="s">
        <v>7249</v>
      </c>
      <c r="I21005" s="301">
        <v>50.6</v>
      </c>
    </row>
    <row r="21006" spans="2:9">
      <c r="B21006" s="300" t="s">
        <v>160</v>
      </c>
      <c r="C21006" s="3" t="s">
        <v>18125</v>
      </c>
      <c r="D21006" s="3" t="s">
        <v>18126</v>
      </c>
      <c r="E21006" s="3" t="s">
        <v>18127</v>
      </c>
      <c r="F21006" s="3" t="s">
        <v>4588</v>
      </c>
      <c r="G21006" s="3"/>
      <c r="H21006" s="3" t="s">
        <v>7249</v>
      </c>
      <c r="I21006" s="301">
        <v>50.7</v>
      </c>
    </row>
    <row r="21007" spans="2:9">
      <c r="B21007" s="300" t="s">
        <v>160</v>
      </c>
      <c r="C21007" s="3" t="s">
        <v>20845</v>
      </c>
      <c r="D21007" s="3" t="s">
        <v>20846</v>
      </c>
      <c r="E21007" s="3" t="s">
        <v>20847</v>
      </c>
      <c r="F21007" s="3" t="s">
        <v>4588</v>
      </c>
      <c r="G21007" s="3"/>
      <c r="H21007" s="3" t="s">
        <v>7249</v>
      </c>
      <c r="I21007" s="301">
        <v>50.5</v>
      </c>
    </row>
    <row r="21008" spans="2:9">
      <c r="B21008" s="300" t="s">
        <v>160</v>
      </c>
      <c r="C21008" s="3" t="s">
        <v>21337</v>
      </c>
      <c r="D21008" s="3" t="s">
        <v>21338</v>
      </c>
      <c r="E21008" s="3" t="s">
        <v>21339</v>
      </c>
      <c r="F21008" s="3" t="s">
        <v>4588</v>
      </c>
      <c r="G21008" s="3"/>
      <c r="H21008" s="3" t="s">
        <v>7249</v>
      </c>
      <c r="I21008" s="301">
        <v>50.8</v>
      </c>
    </row>
    <row r="21009" spans="2:9">
      <c r="B21009" s="300" t="s">
        <v>160</v>
      </c>
      <c r="C21009" s="3" t="s">
        <v>22238</v>
      </c>
      <c r="D21009" s="3" t="s">
        <v>22239</v>
      </c>
      <c r="E21009" s="3" t="s">
        <v>22240</v>
      </c>
      <c r="F21009" s="3" t="s">
        <v>4588</v>
      </c>
      <c r="G21009" s="3"/>
      <c r="H21009" s="3" t="s">
        <v>7249</v>
      </c>
      <c r="I21009" s="301">
        <v>50.7</v>
      </c>
    </row>
    <row r="21010" spans="2:9">
      <c r="B21010" s="300" t="s">
        <v>160</v>
      </c>
      <c r="C21010" s="3" t="s">
        <v>29283</v>
      </c>
      <c r="D21010" s="3" t="s">
        <v>29284</v>
      </c>
      <c r="E21010" s="3" t="s">
        <v>29285</v>
      </c>
      <c r="F21010" s="3" t="s">
        <v>4588</v>
      </c>
      <c r="G21010" s="3"/>
      <c r="H21010" s="3" t="s">
        <v>7249</v>
      </c>
      <c r="I21010" s="301">
        <v>50.5</v>
      </c>
    </row>
    <row r="21011" spans="2:9">
      <c r="B21011" s="300" t="s">
        <v>160</v>
      </c>
      <c r="C21011" s="3" t="s">
        <v>29426</v>
      </c>
      <c r="D21011" s="3" t="s">
        <v>29427</v>
      </c>
      <c r="E21011" s="3" t="s">
        <v>29428</v>
      </c>
      <c r="F21011" s="3" t="s">
        <v>4588</v>
      </c>
      <c r="G21011" s="3"/>
      <c r="H21011" s="3" t="s">
        <v>7249</v>
      </c>
      <c r="I21011" s="301">
        <v>50.2</v>
      </c>
    </row>
    <row r="21012" spans="2:9">
      <c r="B21012" s="300" t="s">
        <v>160</v>
      </c>
      <c r="C21012" s="3" t="s">
        <v>31848</v>
      </c>
      <c r="D21012" s="3" t="s">
        <v>31849</v>
      </c>
      <c r="E21012" s="3" t="s">
        <v>31850</v>
      </c>
      <c r="F21012" s="3" t="s">
        <v>125</v>
      </c>
      <c r="G21012" s="3"/>
      <c r="H21012" s="3" t="s">
        <v>7249</v>
      </c>
      <c r="I21012" s="301">
        <v>50.7</v>
      </c>
    </row>
    <row r="21013" spans="2:9">
      <c r="B21013" s="300" t="s">
        <v>160</v>
      </c>
      <c r="C21013" s="3" t="s">
        <v>4859</v>
      </c>
      <c r="D21013" s="3" t="s">
        <v>32794</v>
      </c>
      <c r="E21013" s="3" t="s">
        <v>32795</v>
      </c>
      <c r="F21013" s="3" t="s">
        <v>4588</v>
      </c>
      <c r="G21013" s="3"/>
      <c r="H21013" s="3" t="s">
        <v>7249</v>
      </c>
      <c r="I21013" s="301">
        <v>50.5</v>
      </c>
    </row>
    <row r="21014" spans="2:9">
      <c r="B21014" s="300" t="s">
        <v>160</v>
      </c>
      <c r="C21014" s="3" t="s">
        <v>28411</v>
      </c>
      <c r="D21014" s="3" t="s">
        <v>33075</v>
      </c>
      <c r="E21014" s="3" t="s">
        <v>33076</v>
      </c>
      <c r="F21014" s="3" t="s">
        <v>4588</v>
      </c>
      <c r="G21014" s="3"/>
      <c r="H21014" s="3" t="s">
        <v>7249</v>
      </c>
      <c r="I21014" s="301">
        <v>50.6</v>
      </c>
    </row>
    <row r="21015" spans="2:9">
      <c r="B21015" s="300" t="s">
        <v>160</v>
      </c>
      <c r="C21015" s="3" t="s">
        <v>38090</v>
      </c>
      <c r="D21015" s="3" t="s">
        <v>38091</v>
      </c>
      <c r="E21015" s="3" t="s">
        <v>31850</v>
      </c>
      <c r="F21015" s="3" t="s">
        <v>125</v>
      </c>
      <c r="G21015" s="3"/>
      <c r="H21015" s="3" t="s">
        <v>7249</v>
      </c>
      <c r="I21015" s="301">
        <v>50.6</v>
      </c>
    </row>
    <row r="21016" spans="2:9">
      <c r="B21016" s="300" t="s">
        <v>160</v>
      </c>
      <c r="C21016" s="3" t="s">
        <v>27371</v>
      </c>
      <c r="D21016" s="3" t="s">
        <v>39898</v>
      </c>
      <c r="E21016" s="3" t="s">
        <v>39899</v>
      </c>
      <c r="F21016" s="3" t="s">
        <v>4588</v>
      </c>
      <c r="G21016" s="3"/>
      <c r="H21016" s="3" t="s">
        <v>7249</v>
      </c>
      <c r="I21016" s="301">
        <v>51</v>
      </c>
    </row>
    <row r="21017" spans="2:9">
      <c r="B21017" s="300" t="s">
        <v>160</v>
      </c>
      <c r="C21017" s="3" t="s">
        <v>36466</v>
      </c>
      <c r="D21017" s="3" t="s">
        <v>41335</v>
      </c>
      <c r="E21017" s="3" t="s">
        <v>41336</v>
      </c>
      <c r="F21017" s="3" t="s">
        <v>4588</v>
      </c>
      <c r="G21017" s="3"/>
      <c r="H21017" s="3" t="s">
        <v>7249</v>
      </c>
      <c r="I21017" s="301">
        <v>50.7</v>
      </c>
    </row>
    <row r="21018" spans="2:9">
      <c r="B21018" s="300" t="s">
        <v>54412</v>
      </c>
      <c r="C21018" s="3" t="s">
        <v>54413</v>
      </c>
      <c r="D21018" s="3" t="s">
        <v>54414</v>
      </c>
      <c r="E21018" s="3" t="s">
        <v>54415</v>
      </c>
      <c r="F21018" s="3" t="s">
        <v>4588</v>
      </c>
      <c r="G21018" s="3"/>
      <c r="H21018" s="3" t="s">
        <v>7249</v>
      </c>
      <c r="I21018" s="301">
        <v>50.6</v>
      </c>
    </row>
    <row r="21019" spans="2:9">
      <c r="B21019" s="300" t="s">
        <v>160</v>
      </c>
      <c r="C21019" s="3" t="s">
        <v>6167</v>
      </c>
      <c r="D21019" s="3" t="s">
        <v>6168</v>
      </c>
      <c r="E21019" s="3" t="s">
        <v>4207</v>
      </c>
      <c r="F21019" s="3" t="s">
        <v>114</v>
      </c>
      <c r="G21019" s="3" t="s">
        <v>6169</v>
      </c>
      <c r="H21019" s="3" t="s">
        <v>4209</v>
      </c>
      <c r="I21019" s="301">
        <v>51.0349</v>
      </c>
    </row>
    <row r="21020" spans="2:9">
      <c r="B21020" s="300" t="s">
        <v>160</v>
      </c>
      <c r="C21020" s="3" t="s">
        <v>4205</v>
      </c>
      <c r="D21020" s="3" t="s">
        <v>4206</v>
      </c>
      <c r="E21020" s="3" t="s">
        <v>4207</v>
      </c>
      <c r="F21020" s="3" t="s">
        <v>114</v>
      </c>
      <c r="G21020" s="3" t="s">
        <v>4208</v>
      </c>
      <c r="H21020" s="3" t="s">
        <v>4209</v>
      </c>
      <c r="I21020" s="301">
        <v>50.670999999999999</v>
      </c>
    </row>
    <row r="21021" spans="2:9">
      <c r="B21021" s="300" t="s">
        <v>160</v>
      </c>
      <c r="C21021" s="3" t="s">
        <v>5731</v>
      </c>
      <c r="D21021" s="3" t="s">
        <v>5732</v>
      </c>
      <c r="E21021" s="3" t="s">
        <v>4207</v>
      </c>
      <c r="F21021" s="3" t="s">
        <v>114</v>
      </c>
      <c r="G21021" s="3" t="s">
        <v>5733</v>
      </c>
      <c r="H21021" s="3" t="s">
        <v>4209</v>
      </c>
      <c r="I21021" s="301">
        <v>50.461199999999998</v>
      </c>
    </row>
    <row r="21022" spans="2:9">
      <c r="B21022" s="300" t="s">
        <v>160</v>
      </c>
      <c r="C21022" s="3" t="s">
        <v>7320</v>
      </c>
      <c r="D21022" s="3" t="s">
        <v>7321</v>
      </c>
      <c r="E21022" s="3" t="s">
        <v>4207</v>
      </c>
      <c r="F21022" s="3" t="s">
        <v>114</v>
      </c>
      <c r="G21022" s="3" t="s">
        <v>7322</v>
      </c>
      <c r="H21022" s="3" t="s">
        <v>4209</v>
      </c>
      <c r="I21022" s="301">
        <v>50.7712</v>
      </c>
    </row>
    <row r="21023" spans="2:9">
      <c r="B21023" s="300" t="s">
        <v>160</v>
      </c>
      <c r="C21023" s="3" t="s">
        <v>7764</v>
      </c>
      <c r="D21023" s="3" t="s">
        <v>7765</v>
      </c>
      <c r="E21023" s="3" t="s">
        <v>4207</v>
      </c>
      <c r="F21023" s="3" t="s">
        <v>114</v>
      </c>
      <c r="G21023" s="3" t="s">
        <v>7766</v>
      </c>
      <c r="H21023" s="3" t="s">
        <v>4209</v>
      </c>
      <c r="I21023" s="301">
        <v>50.620699999999999</v>
      </c>
    </row>
    <row r="21024" spans="2:9">
      <c r="B21024" s="300" t="s">
        <v>8948</v>
      </c>
      <c r="C21024" s="3" t="s">
        <v>8949</v>
      </c>
      <c r="D21024" s="3" t="s">
        <v>8950</v>
      </c>
      <c r="E21024" s="3" t="s">
        <v>8951</v>
      </c>
      <c r="F21024" s="3" t="s">
        <v>114</v>
      </c>
      <c r="G21024" s="3" t="s">
        <v>8952</v>
      </c>
      <c r="H21024" s="3" t="s">
        <v>4209</v>
      </c>
      <c r="I21024" s="301">
        <v>50.931899999999999</v>
      </c>
    </row>
    <row r="21025" spans="2:9">
      <c r="B21025" s="300" t="s">
        <v>9032</v>
      </c>
      <c r="C21025" s="3" t="s">
        <v>9033</v>
      </c>
      <c r="D21025" s="3" t="s">
        <v>9034</v>
      </c>
      <c r="E21025" s="3" t="s">
        <v>8951</v>
      </c>
      <c r="F21025" s="3" t="s">
        <v>114</v>
      </c>
      <c r="G21025" s="3" t="s">
        <v>9035</v>
      </c>
      <c r="H21025" s="3" t="s">
        <v>4209</v>
      </c>
      <c r="I21025" s="301">
        <v>50.923200000000001</v>
      </c>
    </row>
    <row r="21026" spans="2:9">
      <c r="B21026" s="300" t="s">
        <v>9199</v>
      </c>
      <c r="C21026" s="3">
        <v>873.1</v>
      </c>
      <c r="D21026" s="3" t="s">
        <v>9200</v>
      </c>
      <c r="E21026" s="3" t="s">
        <v>8951</v>
      </c>
      <c r="F21026" s="3" t="s">
        <v>114</v>
      </c>
      <c r="G21026" s="3" t="s">
        <v>9201</v>
      </c>
      <c r="H21026" s="3" t="s">
        <v>4209</v>
      </c>
      <c r="I21026" s="301">
        <v>50.738799999999998</v>
      </c>
    </row>
    <row r="21027" spans="2:9">
      <c r="B21027" s="300" t="s">
        <v>9202</v>
      </c>
      <c r="C21027" s="3">
        <v>97.3</v>
      </c>
      <c r="D21027" s="3" t="s">
        <v>9203</v>
      </c>
      <c r="E21027" s="3" t="s">
        <v>8951</v>
      </c>
      <c r="F21027" s="3" t="s">
        <v>114</v>
      </c>
      <c r="G21027" s="3" t="s">
        <v>9204</v>
      </c>
      <c r="H21027" s="3" t="s">
        <v>4209</v>
      </c>
      <c r="I21027" s="301">
        <v>50.837000000000003</v>
      </c>
    </row>
    <row r="21028" spans="2:9">
      <c r="B21028" s="300" t="s">
        <v>8026</v>
      </c>
      <c r="C21028" s="3" t="s">
        <v>48541</v>
      </c>
      <c r="D21028" s="3" t="s">
        <v>48542</v>
      </c>
      <c r="E21028" s="3" t="s">
        <v>48543</v>
      </c>
      <c r="F21028" s="3" t="s">
        <v>4588</v>
      </c>
      <c r="G21028" s="3"/>
      <c r="H21028" s="3" t="s">
        <v>48544</v>
      </c>
      <c r="I21028" s="301">
        <v>50.2</v>
      </c>
    </row>
    <row r="21029" spans="2:9">
      <c r="B21029" s="300" t="s">
        <v>8026</v>
      </c>
      <c r="C21029" s="3" t="s">
        <v>48554</v>
      </c>
      <c r="D21029" s="3" t="s">
        <v>48555</v>
      </c>
      <c r="E21029" s="3" t="s">
        <v>48543</v>
      </c>
      <c r="F21029" s="3" t="s">
        <v>4588</v>
      </c>
      <c r="G21029" s="3"/>
      <c r="H21029" s="3" t="s">
        <v>48556</v>
      </c>
      <c r="I21029" s="301">
        <v>50.2</v>
      </c>
    </row>
    <row r="21030" spans="2:9">
      <c r="B21030" s="300" t="s">
        <v>8026</v>
      </c>
      <c r="C21030" s="3" t="s">
        <v>48545</v>
      </c>
      <c r="D21030" s="3" t="s">
        <v>48546</v>
      </c>
      <c r="E21030" s="3" t="s">
        <v>48543</v>
      </c>
      <c r="F21030" s="3" t="s">
        <v>4588</v>
      </c>
      <c r="G21030" s="3"/>
      <c r="H21030" s="3" t="s">
        <v>48547</v>
      </c>
      <c r="I21030" s="301">
        <v>50.2</v>
      </c>
    </row>
    <row r="21031" spans="2:9">
      <c r="B21031" s="300" t="s">
        <v>8026</v>
      </c>
      <c r="C21031" s="3" t="s">
        <v>48557</v>
      </c>
      <c r="D21031" s="3" t="s">
        <v>48558</v>
      </c>
      <c r="E21031" s="3" t="s">
        <v>48543</v>
      </c>
      <c r="F21031" s="3" t="s">
        <v>4588</v>
      </c>
      <c r="G21031" s="3"/>
      <c r="H21031" s="3" t="s">
        <v>48559</v>
      </c>
      <c r="I21031" s="301">
        <v>50.2</v>
      </c>
    </row>
    <row r="21032" spans="2:9">
      <c r="B21032" s="300" t="s">
        <v>160</v>
      </c>
      <c r="C21032" s="3" t="s">
        <v>472</v>
      </c>
      <c r="D21032" s="3" t="s">
        <v>473</v>
      </c>
      <c r="E21032" s="3" t="s">
        <v>391</v>
      </c>
      <c r="F21032" s="3" t="s">
        <v>114</v>
      </c>
      <c r="G21032" s="3" t="s">
        <v>474</v>
      </c>
      <c r="H21032" s="3" t="s">
        <v>475</v>
      </c>
      <c r="I21032" s="301">
        <v>50.447600000000001</v>
      </c>
    </row>
    <row r="21033" spans="2:9">
      <c r="B21033" s="300" t="s">
        <v>160</v>
      </c>
      <c r="C21033" s="3" t="s">
        <v>4661</v>
      </c>
      <c r="D21033" s="3" t="s">
        <v>4662</v>
      </c>
      <c r="E21033" s="3" t="s">
        <v>4663</v>
      </c>
      <c r="F21033" s="3" t="s">
        <v>114</v>
      </c>
      <c r="G21033" s="3" t="s">
        <v>4664</v>
      </c>
      <c r="H21033" s="3" t="s">
        <v>475</v>
      </c>
      <c r="I21033" s="301">
        <v>50.814100000000003</v>
      </c>
    </row>
    <row r="21034" spans="2:9">
      <c r="B21034" s="300" t="s">
        <v>160</v>
      </c>
      <c r="C21034" s="3" t="s">
        <v>6983</v>
      </c>
      <c r="D21034" s="3" t="s">
        <v>6984</v>
      </c>
      <c r="E21034" s="3" t="s">
        <v>5865</v>
      </c>
      <c r="F21034" s="3" t="s">
        <v>114</v>
      </c>
      <c r="G21034" s="3" t="s">
        <v>6985</v>
      </c>
      <c r="H21034" s="3" t="s">
        <v>475</v>
      </c>
      <c r="I21034" s="301">
        <v>50.693100000000001</v>
      </c>
    </row>
    <row r="21035" spans="2:9">
      <c r="B21035" s="300" t="s">
        <v>160</v>
      </c>
      <c r="C21035" s="3" t="s">
        <v>10850</v>
      </c>
      <c r="D21035" s="3" t="s">
        <v>59919</v>
      </c>
      <c r="E21035" s="3" t="s">
        <v>10017</v>
      </c>
      <c r="F21035" s="3" t="s">
        <v>125</v>
      </c>
      <c r="G21035" s="3"/>
      <c r="H21035" s="3" t="s">
        <v>59920</v>
      </c>
      <c r="I21035" s="301">
        <v>46.2</v>
      </c>
    </row>
    <row r="21036" spans="2:9">
      <c r="B21036" s="300" t="s">
        <v>160</v>
      </c>
      <c r="C21036" s="3" t="s">
        <v>2438</v>
      </c>
      <c r="D21036" s="3" t="s">
        <v>2439</v>
      </c>
      <c r="E21036" s="3" t="s">
        <v>2440</v>
      </c>
      <c r="F21036" s="3" t="s">
        <v>114</v>
      </c>
      <c r="G21036" s="3" t="s">
        <v>2441</v>
      </c>
      <c r="H21036" s="3" t="s">
        <v>2442</v>
      </c>
      <c r="I21036" s="301">
        <v>50.657800000000002</v>
      </c>
    </row>
    <row r="21037" spans="2:9">
      <c r="B21037" s="300" t="s">
        <v>160</v>
      </c>
      <c r="C21037" s="3" t="s">
        <v>4007</v>
      </c>
      <c r="D21037" s="3" t="s">
        <v>4008</v>
      </c>
      <c r="E21037" s="3" t="s">
        <v>4009</v>
      </c>
      <c r="F21037" s="3" t="s">
        <v>114</v>
      </c>
      <c r="G21037" s="3" t="s">
        <v>4010</v>
      </c>
      <c r="H21037" s="3" t="s">
        <v>2442</v>
      </c>
      <c r="I21037" s="301">
        <v>50.4</v>
      </c>
    </row>
    <row r="21038" spans="2:9">
      <c r="B21038" s="300" t="s">
        <v>160</v>
      </c>
      <c r="C21038" s="3" t="s">
        <v>4878</v>
      </c>
      <c r="D21038" s="3" t="s">
        <v>4879</v>
      </c>
      <c r="E21038" s="3" t="s">
        <v>4880</v>
      </c>
      <c r="F21038" s="3" t="s">
        <v>114</v>
      </c>
      <c r="G21038" s="3" t="s">
        <v>4881</v>
      </c>
      <c r="H21038" s="3" t="s">
        <v>2442</v>
      </c>
      <c r="I21038" s="301">
        <v>50.471299999999999</v>
      </c>
    </row>
    <row r="21039" spans="2:9">
      <c r="B21039" s="300" t="s">
        <v>160</v>
      </c>
      <c r="C21039" s="3" t="s">
        <v>10015</v>
      </c>
      <c r="D21039" s="3" t="s">
        <v>10016</v>
      </c>
      <c r="E21039" s="3" t="s">
        <v>10017</v>
      </c>
      <c r="F21039" s="3" t="s">
        <v>4588</v>
      </c>
      <c r="G21039" s="3"/>
      <c r="H21039" s="3" t="s">
        <v>2442</v>
      </c>
      <c r="I21039" s="301">
        <v>50.5</v>
      </c>
    </row>
    <row r="21040" spans="2:9">
      <c r="B21040" s="300" t="s">
        <v>160</v>
      </c>
      <c r="C21040" s="3" t="s">
        <v>10015</v>
      </c>
      <c r="D21040" s="3" t="s">
        <v>10018</v>
      </c>
      <c r="E21040" s="3" t="s">
        <v>10017</v>
      </c>
      <c r="F21040" s="3" t="s">
        <v>4588</v>
      </c>
      <c r="G21040" s="3"/>
      <c r="H21040" s="3" t="s">
        <v>2442</v>
      </c>
      <c r="I21040" s="301">
        <v>50.5</v>
      </c>
    </row>
    <row r="21041" spans="2:9">
      <c r="B21041" s="300" t="s">
        <v>160</v>
      </c>
      <c r="C21041" s="3" t="s">
        <v>10015</v>
      </c>
      <c r="D21041" s="3" t="s">
        <v>10019</v>
      </c>
      <c r="E21041" s="3" t="s">
        <v>10017</v>
      </c>
      <c r="F21041" s="3" t="s">
        <v>4588</v>
      </c>
      <c r="G21041" s="3"/>
      <c r="H21041" s="3" t="s">
        <v>2442</v>
      </c>
      <c r="I21041" s="301">
        <v>50.5</v>
      </c>
    </row>
    <row r="21042" spans="2:9">
      <c r="B21042" s="300" t="s">
        <v>160</v>
      </c>
      <c r="C21042" s="3" t="s">
        <v>10015</v>
      </c>
      <c r="D21042" s="3" t="s">
        <v>10020</v>
      </c>
      <c r="E21042" s="3" t="s">
        <v>10017</v>
      </c>
      <c r="F21042" s="3" t="s">
        <v>4588</v>
      </c>
      <c r="G21042" s="3"/>
      <c r="H21042" s="3" t="s">
        <v>2442</v>
      </c>
      <c r="I21042" s="301">
        <v>50.5</v>
      </c>
    </row>
    <row r="21043" spans="2:9">
      <c r="B21043" s="300" t="s">
        <v>160</v>
      </c>
      <c r="C21043" s="3" t="s">
        <v>10015</v>
      </c>
      <c r="D21043" s="3" t="s">
        <v>10024</v>
      </c>
      <c r="E21043" s="3" t="s">
        <v>10017</v>
      </c>
      <c r="F21043" s="3" t="s">
        <v>4588</v>
      </c>
      <c r="G21043" s="3"/>
      <c r="H21043" s="3" t="s">
        <v>2442</v>
      </c>
      <c r="I21043" s="301">
        <v>50.5</v>
      </c>
    </row>
    <row r="21044" spans="2:9">
      <c r="B21044" s="300" t="s">
        <v>160</v>
      </c>
      <c r="C21044" s="3" t="s">
        <v>10850</v>
      </c>
      <c r="D21044" s="3" t="s">
        <v>10851</v>
      </c>
      <c r="E21044" s="3" t="s">
        <v>10017</v>
      </c>
      <c r="F21044" s="3" t="s">
        <v>4588</v>
      </c>
      <c r="G21044" s="3"/>
      <c r="H21044" s="3" t="s">
        <v>2442</v>
      </c>
      <c r="I21044" s="301">
        <v>50.6</v>
      </c>
    </row>
    <row r="21045" spans="2:9">
      <c r="B21045" s="300" t="s">
        <v>160</v>
      </c>
      <c r="C21045" s="3" t="s">
        <v>14811</v>
      </c>
      <c r="D21045" s="3" t="s">
        <v>14812</v>
      </c>
      <c r="E21045" s="3" t="s">
        <v>14813</v>
      </c>
      <c r="F21045" s="3" t="s">
        <v>4588</v>
      </c>
      <c r="G21045" s="3" t="s">
        <v>14814</v>
      </c>
      <c r="H21045" s="3" t="s">
        <v>2442</v>
      </c>
      <c r="I21045" s="301">
        <v>50.632100000000001</v>
      </c>
    </row>
    <row r="21046" spans="2:9">
      <c r="B21046" s="300" t="s">
        <v>160</v>
      </c>
      <c r="C21046" s="3" t="s">
        <v>14819</v>
      </c>
      <c r="D21046" s="3" t="s">
        <v>14820</v>
      </c>
      <c r="E21046" s="3" t="s">
        <v>14813</v>
      </c>
      <c r="F21046" s="3" t="s">
        <v>4588</v>
      </c>
      <c r="G21046" s="3" t="s">
        <v>14821</v>
      </c>
      <c r="H21046" s="3" t="s">
        <v>2442</v>
      </c>
      <c r="I21046" s="301">
        <v>50.631999999999998</v>
      </c>
    </row>
    <row r="21047" spans="2:9">
      <c r="B21047" s="300" t="s">
        <v>160</v>
      </c>
      <c r="C21047" s="3" t="s">
        <v>15721</v>
      </c>
      <c r="D21047" s="3" t="s">
        <v>15722</v>
      </c>
      <c r="E21047" s="3" t="s">
        <v>14813</v>
      </c>
      <c r="F21047" s="3" t="s">
        <v>4588</v>
      </c>
      <c r="G21047" s="3" t="s">
        <v>15723</v>
      </c>
      <c r="H21047" s="3" t="s">
        <v>2442</v>
      </c>
      <c r="I21047" s="301">
        <v>50.515700000000002</v>
      </c>
    </row>
    <row r="21048" spans="2:9">
      <c r="B21048" s="300" t="s">
        <v>160</v>
      </c>
      <c r="C21048" s="3" t="s">
        <v>17226</v>
      </c>
      <c r="D21048" s="3" t="s">
        <v>17227</v>
      </c>
      <c r="E21048" s="3" t="s">
        <v>14813</v>
      </c>
      <c r="F21048" s="3" t="s">
        <v>4588</v>
      </c>
      <c r="G21048" s="3" t="s">
        <v>17228</v>
      </c>
      <c r="H21048" s="3" t="s">
        <v>2442</v>
      </c>
      <c r="I21048" s="301">
        <v>50.531199999999998</v>
      </c>
    </row>
    <row r="21049" spans="2:9">
      <c r="B21049" s="300" t="s">
        <v>160</v>
      </c>
      <c r="C21049" s="3" t="s">
        <v>19054</v>
      </c>
      <c r="D21049" s="3" t="s">
        <v>19055</v>
      </c>
      <c r="E21049" s="3" t="s">
        <v>14813</v>
      </c>
      <c r="F21049" s="3" t="s">
        <v>4588</v>
      </c>
      <c r="G21049" s="3" t="s">
        <v>19056</v>
      </c>
      <c r="H21049" s="3" t="s">
        <v>2442</v>
      </c>
      <c r="I21049" s="301">
        <v>50.631799999999998</v>
      </c>
    </row>
    <row r="21050" spans="2:9">
      <c r="B21050" s="300" t="s">
        <v>160</v>
      </c>
      <c r="C21050" s="3" t="s">
        <v>21866</v>
      </c>
      <c r="D21050" s="3" t="s">
        <v>21867</v>
      </c>
      <c r="E21050" s="3" t="s">
        <v>14813</v>
      </c>
      <c r="F21050" s="3" t="s">
        <v>4588</v>
      </c>
      <c r="G21050" s="3" t="s">
        <v>21868</v>
      </c>
      <c r="H21050" s="3" t="s">
        <v>2442</v>
      </c>
      <c r="I21050" s="301">
        <v>50.624099999999999</v>
      </c>
    </row>
    <row r="21051" spans="2:9">
      <c r="B21051" s="300" t="s">
        <v>160</v>
      </c>
      <c r="C21051" s="3" t="s">
        <v>24764</v>
      </c>
      <c r="D21051" s="3" t="s">
        <v>24765</v>
      </c>
      <c r="E21051" s="3" t="s">
        <v>21980</v>
      </c>
      <c r="F21051" s="3" t="s">
        <v>125</v>
      </c>
      <c r="G21051" s="3"/>
      <c r="H21051" s="3" t="s">
        <v>2442</v>
      </c>
      <c r="I21051" s="301">
        <v>50.6</v>
      </c>
    </row>
    <row r="21052" spans="2:9">
      <c r="B21052" s="300" t="s">
        <v>160</v>
      </c>
      <c r="C21052" s="3" t="s">
        <v>25365</v>
      </c>
      <c r="D21052" s="3" t="s">
        <v>25366</v>
      </c>
      <c r="E21052" s="3" t="s">
        <v>25367</v>
      </c>
      <c r="F21052" s="3" t="s">
        <v>125</v>
      </c>
      <c r="G21052" s="3"/>
      <c r="H21052" s="3" t="s">
        <v>2442</v>
      </c>
      <c r="I21052" s="301">
        <v>50.7</v>
      </c>
    </row>
    <row r="21053" spans="2:9">
      <c r="B21053" s="300" t="s">
        <v>160</v>
      </c>
      <c r="C21053" s="3" t="s">
        <v>10015</v>
      </c>
      <c r="D21053" s="3" t="s">
        <v>27911</v>
      </c>
      <c r="E21053" s="3" t="s">
        <v>10017</v>
      </c>
      <c r="F21053" s="3" t="s">
        <v>4588</v>
      </c>
      <c r="G21053" s="3"/>
      <c r="H21053" s="3" t="s">
        <v>2442</v>
      </c>
      <c r="I21053" s="301">
        <v>50.4</v>
      </c>
    </row>
    <row r="21054" spans="2:9">
      <c r="B21054" s="300" t="s">
        <v>160</v>
      </c>
      <c r="C21054" s="3" t="s">
        <v>29558</v>
      </c>
      <c r="D21054" s="3" t="s">
        <v>29559</v>
      </c>
      <c r="E21054" s="3" t="s">
        <v>25367</v>
      </c>
      <c r="F21054" s="3" t="s">
        <v>125</v>
      </c>
      <c r="G21054" s="3"/>
      <c r="H21054" s="3" t="s">
        <v>2442</v>
      </c>
      <c r="I21054" s="301">
        <v>50.7</v>
      </c>
    </row>
    <row r="21055" spans="2:9">
      <c r="B21055" s="300" t="s">
        <v>160</v>
      </c>
      <c r="C21055" s="3" t="s">
        <v>34270</v>
      </c>
      <c r="D21055" s="3" t="s">
        <v>34271</v>
      </c>
      <c r="E21055" s="3" t="s">
        <v>14813</v>
      </c>
      <c r="F21055" s="3" t="s">
        <v>4588</v>
      </c>
      <c r="G21055" s="3" t="s">
        <v>34272</v>
      </c>
      <c r="H21055" s="3" t="s">
        <v>2442</v>
      </c>
      <c r="I21055" s="301">
        <v>50.432299999999998</v>
      </c>
    </row>
    <row r="21056" spans="2:9">
      <c r="B21056" s="300" t="s">
        <v>160</v>
      </c>
      <c r="C21056" s="3" t="s">
        <v>35116</v>
      </c>
      <c r="D21056" s="3" t="s">
        <v>35117</v>
      </c>
      <c r="E21056" s="3" t="s">
        <v>25367</v>
      </c>
      <c r="F21056" s="3" t="s">
        <v>125</v>
      </c>
      <c r="G21056" s="3"/>
      <c r="H21056" s="3" t="s">
        <v>2442</v>
      </c>
      <c r="I21056" s="301">
        <v>50.8</v>
      </c>
    </row>
    <row r="21057" spans="2:9">
      <c r="B21057" s="300" t="s">
        <v>160</v>
      </c>
      <c r="C21057" s="3" t="s">
        <v>36258</v>
      </c>
      <c r="D21057" s="3" t="s">
        <v>36259</v>
      </c>
      <c r="E21057" s="3" t="s">
        <v>25367</v>
      </c>
      <c r="F21057" s="3" t="s">
        <v>125</v>
      </c>
      <c r="G21057" s="3"/>
      <c r="H21057" s="3" t="s">
        <v>2442</v>
      </c>
      <c r="I21057" s="301">
        <v>50.6</v>
      </c>
    </row>
    <row r="21058" spans="2:9">
      <c r="B21058" s="300" t="s">
        <v>160</v>
      </c>
      <c r="C21058" s="3" t="s">
        <v>36319</v>
      </c>
      <c r="D21058" s="3" t="s">
        <v>36320</v>
      </c>
      <c r="E21058" s="3" t="s">
        <v>25367</v>
      </c>
      <c r="F21058" s="3" t="s">
        <v>125</v>
      </c>
      <c r="G21058" s="3"/>
      <c r="H21058" s="3" t="s">
        <v>2442</v>
      </c>
      <c r="I21058" s="301">
        <v>50.7</v>
      </c>
    </row>
    <row r="21059" spans="2:9">
      <c r="B21059" s="300" t="s">
        <v>160</v>
      </c>
      <c r="C21059" s="3" t="s">
        <v>37945</v>
      </c>
      <c r="D21059" s="3" t="s">
        <v>37946</v>
      </c>
      <c r="E21059" s="3" t="s">
        <v>25367</v>
      </c>
      <c r="F21059" s="3" t="s">
        <v>125</v>
      </c>
      <c r="G21059" s="3"/>
      <c r="H21059" s="3" t="s">
        <v>2442</v>
      </c>
      <c r="I21059" s="301">
        <v>51</v>
      </c>
    </row>
    <row r="21060" spans="2:9">
      <c r="B21060" s="300" t="s">
        <v>160</v>
      </c>
      <c r="C21060" s="3" t="s">
        <v>38563</v>
      </c>
      <c r="D21060" s="3" t="s">
        <v>38564</v>
      </c>
      <c r="E21060" s="3" t="s">
        <v>14813</v>
      </c>
      <c r="F21060" s="3" t="s">
        <v>4588</v>
      </c>
      <c r="G21060" s="3" t="s">
        <v>38565</v>
      </c>
      <c r="H21060" s="3" t="s">
        <v>2442</v>
      </c>
      <c r="I21060" s="301">
        <v>50.927999999999997</v>
      </c>
    </row>
    <row r="21061" spans="2:9">
      <c r="B21061" s="300" t="s">
        <v>160</v>
      </c>
      <c r="C21061" s="3" t="s">
        <v>10850</v>
      </c>
      <c r="D21061" s="3" t="s">
        <v>38968</v>
      </c>
      <c r="E21061" s="3" t="s">
        <v>10017</v>
      </c>
      <c r="F21061" s="3" t="s">
        <v>4588</v>
      </c>
      <c r="G21061" s="3"/>
      <c r="H21061" s="3" t="s">
        <v>2442</v>
      </c>
      <c r="I21061" s="301">
        <v>50.5</v>
      </c>
    </row>
    <row r="21062" spans="2:9">
      <c r="B21062" s="300" t="s">
        <v>160</v>
      </c>
      <c r="C21062" s="3" t="s">
        <v>39275</v>
      </c>
      <c r="D21062" s="3" t="s">
        <v>39276</v>
      </c>
      <c r="E21062" s="3" t="s">
        <v>21980</v>
      </c>
      <c r="F21062" s="3" t="s">
        <v>125</v>
      </c>
      <c r="G21062" s="3"/>
      <c r="H21062" s="3" t="s">
        <v>2442</v>
      </c>
      <c r="I21062" s="301">
        <v>50.9</v>
      </c>
    </row>
    <row r="21063" spans="2:9">
      <c r="B21063" s="300" t="s">
        <v>160</v>
      </c>
      <c r="C21063" s="3" t="s">
        <v>39896</v>
      </c>
      <c r="D21063" s="3" t="s">
        <v>39897</v>
      </c>
      <c r="E21063" s="3" t="s">
        <v>25367</v>
      </c>
      <c r="F21063" s="3" t="s">
        <v>125</v>
      </c>
      <c r="G21063" s="3"/>
      <c r="H21063" s="3" t="s">
        <v>2442</v>
      </c>
      <c r="I21063" s="301">
        <v>50.7</v>
      </c>
    </row>
    <row r="21064" spans="2:9">
      <c r="B21064" s="300" t="s">
        <v>160</v>
      </c>
      <c r="C21064" s="3" t="s">
        <v>41571</v>
      </c>
      <c r="D21064" s="3" t="s">
        <v>41572</v>
      </c>
      <c r="E21064" s="3" t="s">
        <v>25367</v>
      </c>
      <c r="F21064" s="3" t="s">
        <v>125</v>
      </c>
      <c r="G21064" s="3"/>
      <c r="H21064" s="3" t="s">
        <v>2442</v>
      </c>
      <c r="I21064" s="301">
        <v>50.7</v>
      </c>
    </row>
    <row r="21065" spans="2:9">
      <c r="B21065" s="300" t="s">
        <v>160</v>
      </c>
      <c r="C21065" s="3" t="s">
        <v>43138</v>
      </c>
      <c r="D21065" s="3" t="s">
        <v>43139</v>
      </c>
      <c r="E21065" s="3" t="s">
        <v>25367</v>
      </c>
      <c r="F21065" s="3" t="s">
        <v>125</v>
      </c>
      <c r="G21065" s="3"/>
      <c r="H21065" s="3" t="s">
        <v>2442</v>
      </c>
      <c r="I21065" s="301">
        <v>50.8</v>
      </c>
    </row>
    <row r="21066" spans="2:9">
      <c r="B21066" s="300" t="s">
        <v>160</v>
      </c>
      <c r="C21066" s="3" t="s">
        <v>44066</v>
      </c>
      <c r="D21066" s="3" t="s">
        <v>44067</v>
      </c>
      <c r="E21066" s="3" t="s">
        <v>25367</v>
      </c>
      <c r="F21066" s="3" t="s">
        <v>125</v>
      </c>
      <c r="G21066" s="3"/>
      <c r="H21066" s="3" t="s">
        <v>2442</v>
      </c>
      <c r="I21066" s="301">
        <v>50.8</v>
      </c>
    </row>
    <row r="21067" spans="2:9">
      <c r="B21067" s="300" t="s">
        <v>160</v>
      </c>
      <c r="C21067" s="3" t="s">
        <v>45234</v>
      </c>
      <c r="D21067" s="3" t="s">
        <v>45235</v>
      </c>
      <c r="E21067" s="3" t="s">
        <v>25367</v>
      </c>
      <c r="F21067" s="3" t="s">
        <v>125</v>
      </c>
      <c r="G21067" s="3"/>
      <c r="H21067" s="3" t="s">
        <v>2442</v>
      </c>
      <c r="I21067" s="301">
        <v>50.8</v>
      </c>
    </row>
    <row r="21068" spans="2:9">
      <c r="B21068" s="300" t="s">
        <v>160</v>
      </c>
      <c r="C21068" s="3" t="s">
        <v>45360</v>
      </c>
      <c r="D21068" s="3" t="s">
        <v>45361</v>
      </c>
      <c r="E21068" s="3" t="s">
        <v>25367</v>
      </c>
      <c r="F21068" s="3" t="s">
        <v>125</v>
      </c>
      <c r="G21068" s="3"/>
      <c r="H21068" s="3" t="s">
        <v>2442</v>
      </c>
      <c r="I21068" s="301">
        <v>50.9</v>
      </c>
    </row>
    <row r="21069" spans="2:9">
      <c r="B21069" s="300" t="s">
        <v>160</v>
      </c>
      <c r="C21069" s="3" t="s">
        <v>10015</v>
      </c>
      <c r="D21069" s="3" t="s">
        <v>58101</v>
      </c>
      <c r="E21069" s="3" t="s">
        <v>10017</v>
      </c>
      <c r="F21069" s="3" t="s">
        <v>4588</v>
      </c>
      <c r="G21069" s="3"/>
      <c r="H21069" s="3" t="s">
        <v>2442</v>
      </c>
      <c r="I21069" s="301">
        <v>50.4</v>
      </c>
    </row>
    <row r="21070" spans="2:9">
      <c r="B21070" s="300" t="s">
        <v>160</v>
      </c>
      <c r="C21070" s="3" t="s">
        <v>10015</v>
      </c>
      <c r="D21070" s="3" t="s">
        <v>58106</v>
      </c>
      <c r="E21070" s="3" t="s">
        <v>10017</v>
      </c>
      <c r="F21070" s="3" t="s">
        <v>4588</v>
      </c>
      <c r="G21070" s="3"/>
      <c r="H21070" s="3" t="s">
        <v>2442</v>
      </c>
      <c r="I21070" s="301">
        <v>50.5</v>
      </c>
    </row>
    <row r="21071" spans="2:9">
      <c r="B21071" s="300" t="s">
        <v>160</v>
      </c>
      <c r="C21071" s="3" t="s">
        <v>10850</v>
      </c>
      <c r="D21071" s="3" t="s">
        <v>58310</v>
      </c>
      <c r="E21071" s="3" t="s">
        <v>10017</v>
      </c>
      <c r="F21071" s="3" t="s">
        <v>4588</v>
      </c>
      <c r="G21071" s="3"/>
      <c r="H21071" s="3" t="s">
        <v>2442</v>
      </c>
      <c r="I21071" s="301">
        <v>50.6</v>
      </c>
    </row>
    <row r="21072" spans="2:9">
      <c r="B21072" s="300" t="s">
        <v>160</v>
      </c>
      <c r="C21072" s="3" t="s">
        <v>10015</v>
      </c>
      <c r="D21072" s="3" t="s">
        <v>58329</v>
      </c>
      <c r="E21072" s="3" t="s">
        <v>10017</v>
      </c>
      <c r="F21072" s="3" t="s">
        <v>4588</v>
      </c>
      <c r="G21072" s="3"/>
      <c r="H21072" s="3" t="s">
        <v>2442</v>
      </c>
      <c r="I21072" s="301">
        <v>50.5</v>
      </c>
    </row>
    <row r="21073" spans="2:9">
      <c r="B21073" s="300" t="s">
        <v>160</v>
      </c>
      <c r="C21073" s="3" t="s">
        <v>10015</v>
      </c>
      <c r="D21073" s="3" t="s">
        <v>58379</v>
      </c>
      <c r="E21073" s="3" t="s">
        <v>10017</v>
      </c>
      <c r="F21073" s="3" t="s">
        <v>4588</v>
      </c>
      <c r="G21073" s="3"/>
      <c r="H21073" s="3" t="s">
        <v>2442</v>
      </c>
      <c r="I21073" s="301">
        <v>50.6</v>
      </c>
    </row>
    <row r="21074" spans="2:9">
      <c r="B21074" s="300" t="s">
        <v>160</v>
      </c>
      <c r="C21074" s="3" t="s">
        <v>3440</v>
      </c>
      <c r="D21074" s="3" t="s">
        <v>3441</v>
      </c>
      <c r="E21074" s="3" t="s">
        <v>3442</v>
      </c>
      <c r="F21074" s="3" t="s">
        <v>114</v>
      </c>
      <c r="G21074" s="3" t="s">
        <v>3443</v>
      </c>
      <c r="H21074" s="3" t="s">
        <v>3444</v>
      </c>
      <c r="I21074" s="301">
        <v>50.6</v>
      </c>
    </row>
    <row r="21075" spans="2:9">
      <c r="B21075" s="300" t="s">
        <v>160</v>
      </c>
      <c r="C21075" s="3" t="s">
        <v>21857</v>
      </c>
      <c r="D21075" s="3" t="s">
        <v>21858</v>
      </c>
      <c r="E21075" s="3" t="s">
        <v>10133</v>
      </c>
      <c r="F21075" s="3" t="s">
        <v>125</v>
      </c>
      <c r="G21075" s="3"/>
      <c r="H21075" s="3" t="s">
        <v>3444</v>
      </c>
      <c r="I21075" s="301">
        <v>50.4</v>
      </c>
    </row>
    <row r="21076" spans="2:9">
      <c r="B21076" s="300" t="s">
        <v>160</v>
      </c>
      <c r="C21076" s="3" t="s">
        <v>28791</v>
      </c>
      <c r="D21076" s="3" t="s">
        <v>28792</v>
      </c>
      <c r="E21076" s="3" t="s">
        <v>10133</v>
      </c>
      <c r="F21076" s="3" t="s">
        <v>125</v>
      </c>
      <c r="G21076" s="3"/>
      <c r="H21076" s="3" t="s">
        <v>3444</v>
      </c>
      <c r="I21076" s="301">
        <v>50.6</v>
      </c>
    </row>
    <row r="21077" spans="2:9">
      <c r="B21077" s="300" t="s">
        <v>160</v>
      </c>
      <c r="C21077" s="3" t="s">
        <v>30282</v>
      </c>
      <c r="D21077" s="3" t="s">
        <v>30283</v>
      </c>
      <c r="E21077" s="3" t="s">
        <v>10133</v>
      </c>
      <c r="F21077" s="3" t="s">
        <v>125</v>
      </c>
      <c r="G21077" s="3"/>
      <c r="H21077" s="3" t="s">
        <v>3444</v>
      </c>
      <c r="I21077" s="301">
        <v>50.9</v>
      </c>
    </row>
    <row r="21078" spans="2:9">
      <c r="B21078" s="300" t="s">
        <v>160</v>
      </c>
      <c r="C21078" s="3" t="s">
        <v>30536</v>
      </c>
      <c r="D21078" s="3" t="s">
        <v>30537</v>
      </c>
      <c r="E21078" s="3" t="s">
        <v>10133</v>
      </c>
      <c r="F21078" s="3" t="s">
        <v>125</v>
      </c>
      <c r="G21078" s="3"/>
      <c r="H21078" s="3" t="s">
        <v>3444</v>
      </c>
      <c r="I21078" s="301">
        <v>50.9</v>
      </c>
    </row>
    <row r="21079" spans="2:9">
      <c r="B21079" s="300" t="s">
        <v>160</v>
      </c>
      <c r="C21079" s="3" t="s">
        <v>31882</v>
      </c>
      <c r="D21079" s="3" t="s">
        <v>31883</v>
      </c>
      <c r="E21079" s="3" t="s">
        <v>10133</v>
      </c>
      <c r="F21079" s="3" t="s">
        <v>125</v>
      </c>
      <c r="G21079" s="3"/>
      <c r="H21079" s="3" t="s">
        <v>3444</v>
      </c>
      <c r="I21079" s="301">
        <v>50.6</v>
      </c>
    </row>
    <row r="21080" spans="2:9">
      <c r="B21080" s="300" t="s">
        <v>160</v>
      </c>
      <c r="C21080" s="3" t="s">
        <v>32285</v>
      </c>
      <c r="D21080" s="3" t="s">
        <v>32286</v>
      </c>
      <c r="E21080" s="3" t="s">
        <v>10133</v>
      </c>
      <c r="F21080" s="3" t="s">
        <v>125</v>
      </c>
      <c r="G21080" s="3"/>
      <c r="H21080" s="3" t="s">
        <v>3444</v>
      </c>
      <c r="I21080" s="301">
        <v>50.8</v>
      </c>
    </row>
    <row r="21081" spans="2:9">
      <c r="B21081" s="300" t="s">
        <v>160</v>
      </c>
      <c r="C21081" s="3" t="s">
        <v>33242</v>
      </c>
      <c r="D21081" s="3" t="s">
        <v>33243</v>
      </c>
      <c r="E21081" s="3" t="s">
        <v>10133</v>
      </c>
      <c r="F21081" s="3" t="s">
        <v>125</v>
      </c>
      <c r="G21081" s="3"/>
      <c r="H21081" s="3" t="s">
        <v>3444</v>
      </c>
      <c r="I21081" s="301">
        <v>50.6</v>
      </c>
    </row>
    <row r="21082" spans="2:9">
      <c r="B21082" s="300" t="s">
        <v>160</v>
      </c>
      <c r="C21082" s="303">
        <v>19100</v>
      </c>
      <c r="D21082" s="3" t="s">
        <v>33300</v>
      </c>
      <c r="E21082" s="3" t="s">
        <v>10133</v>
      </c>
      <c r="F21082" s="3" t="s">
        <v>125</v>
      </c>
      <c r="G21082" s="3"/>
      <c r="H21082" s="3" t="s">
        <v>3444</v>
      </c>
      <c r="I21082" s="301">
        <v>50.4</v>
      </c>
    </row>
    <row r="21083" spans="2:9">
      <c r="B21083" s="300" t="s">
        <v>160</v>
      </c>
      <c r="C21083" s="3" t="s">
        <v>33902</v>
      </c>
      <c r="D21083" s="3" t="s">
        <v>33903</v>
      </c>
      <c r="E21083" s="3" t="s">
        <v>10133</v>
      </c>
      <c r="F21083" s="3" t="s">
        <v>125</v>
      </c>
      <c r="G21083" s="3"/>
      <c r="H21083" s="3" t="s">
        <v>3444</v>
      </c>
      <c r="I21083" s="301">
        <v>50.6</v>
      </c>
    </row>
    <row r="21084" spans="2:9">
      <c r="B21084" s="300" t="s">
        <v>160</v>
      </c>
      <c r="C21084" s="3" t="s">
        <v>34717</v>
      </c>
      <c r="D21084" s="3" t="s">
        <v>34718</v>
      </c>
      <c r="E21084" s="3" t="s">
        <v>10133</v>
      </c>
      <c r="F21084" s="3" t="s">
        <v>125</v>
      </c>
      <c r="G21084" s="3"/>
      <c r="H21084" s="3" t="s">
        <v>3444</v>
      </c>
      <c r="I21084" s="301">
        <v>50.7</v>
      </c>
    </row>
    <row r="21085" spans="2:9">
      <c r="B21085" s="300" t="s">
        <v>160</v>
      </c>
      <c r="C21085" s="3" t="s">
        <v>34974</v>
      </c>
      <c r="D21085" s="3" t="s">
        <v>34975</v>
      </c>
      <c r="E21085" s="3" t="s">
        <v>10133</v>
      </c>
      <c r="F21085" s="3" t="s">
        <v>125</v>
      </c>
      <c r="G21085" s="3"/>
      <c r="H21085" s="3" t="s">
        <v>3444</v>
      </c>
      <c r="I21085" s="301">
        <v>50.5</v>
      </c>
    </row>
    <row r="21086" spans="2:9">
      <c r="B21086" s="300" t="s">
        <v>160</v>
      </c>
      <c r="C21086" s="3" t="s">
        <v>34998</v>
      </c>
      <c r="D21086" s="3" t="s">
        <v>34999</v>
      </c>
      <c r="E21086" s="3" t="s">
        <v>10133</v>
      </c>
      <c r="F21086" s="3" t="s">
        <v>125</v>
      </c>
      <c r="G21086" s="3"/>
      <c r="H21086" s="3" t="s">
        <v>3444</v>
      </c>
      <c r="I21086" s="301">
        <v>51</v>
      </c>
    </row>
    <row r="21087" spans="2:9">
      <c r="B21087" s="300" t="s">
        <v>160</v>
      </c>
      <c r="C21087" s="303">
        <v>17500000000</v>
      </c>
      <c r="D21087" s="3" t="s">
        <v>36384</v>
      </c>
      <c r="E21087" s="3" t="s">
        <v>10133</v>
      </c>
      <c r="F21087" s="3" t="s">
        <v>125</v>
      </c>
      <c r="G21087" s="3"/>
      <c r="H21087" s="3" t="s">
        <v>3444</v>
      </c>
      <c r="I21087" s="301">
        <v>50.8</v>
      </c>
    </row>
    <row r="21088" spans="2:9">
      <c r="B21088" s="300" t="s">
        <v>160</v>
      </c>
      <c r="C21088" s="303">
        <v>140000000</v>
      </c>
      <c r="D21088" s="3" t="s">
        <v>36428</v>
      </c>
      <c r="E21088" s="3" t="s">
        <v>10133</v>
      </c>
      <c r="F21088" s="3" t="s">
        <v>125</v>
      </c>
      <c r="G21088" s="3"/>
      <c r="H21088" s="3" t="s">
        <v>3444</v>
      </c>
      <c r="I21088" s="301">
        <v>50.8</v>
      </c>
    </row>
    <row r="21089" spans="2:9">
      <c r="B21089" s="300" t="s">
        <v>160</v>
      </c>
      <c r="C21089" s="3" t="s">
        <v>36850</v>
      </c>
      <c r="D21089" s="3" t="s">
        <v>36851</v>
      </c>
      <c r="E21089" s="3" t="s">
        <v>10133</v>
      </c>
      <c r="F21089" s="3" t="s">
        <v>125</v>
      </c>
      <c r="G21089" s="3"/>
      <c r="H21089" s="3" t="s">
        <v>3444</v>
      </c>
      <c r="I21089" s="301">
        <v>50.6</v>
      </c>
    </row>
    <row r="21090" spans="2:9">
      <c r="B21090" s="300" t="s">
        <v>160</v>
      </c>
      <c r="C21090" s="303">
        <v>1200000</v>
      </c>
      <c r="D21090" s="3" t="s">
        <v>36908</v>
      </c>
      <c r="E21090" s="3" t="s">
        <v>10133</v>
      </c>
      <c r="F21090" s="3" t="s">
        <v>125</v>
      </c>
      <c r="G21090" s="3"/>
      <c r="H21090" s="3" t="s">
        <v>3444</v>
      </c>
      <c r="I21090" s="301">
        <v>50.6</v>
      </c>
    </row>
    <row r="21091" spans="2:9">
      <c r="B21091" s="300" t="s">
        <v>160</v>
      </c>
      <c r="C21091" s="303">
        <v>17600</v>
      </c>
      <c r="D21091" s="3" t="s">
        <v>37077</v>
      </c>
      <c r="E21091" s="3" t="s">
        <v>10133</v>
      </c>
      <c r="F21091" s="3" t="s">
        <v>125</v>
      </c>
      <c r="G21091" s="3"/>
      <c r="H21091" s="3" t="s">
        <v>3444</v>
      </c>
      <c r="I21091" s="301">
        <v>50.7</v>
      </c>
    </row>
    <row r="21092" spans="2:9">
      <c r="B21092" s="300" t="s">
        <v>160</v>
      </c>
      <c r="C21092" s="3" t="s">
        <v>37397</v>
      </c>
      <c r="D21092" s="3" t="s">
        <v>37398</v>
      </c>
      <c r="E21092" s="3" t="s">
        <v>10133</v>
      </c>
      <c r="F21092" s="3" t="s">
        <v>125</v>
      </c>
      <c r="G21092" s="3"/>
      <c r="H21092" s="3" t="s">
        <v>3444</v>
      </c>
      <c r="I21092" s="301">
        <v>50.8</v>
      </c>
    </row>
    <row r="21093" spans="2:9">
      <c r="B21093" s="300" t="s">
        <v>160</v>
      </c>
      <c r="C21093" s="3" t="s">
        <v>37414</v>
      </c>
      <c r="D21093" s="3" t="s">
        <v>37415</v>
      </c>
      <c r="E21093" s="3" t="s">
        <v>10133</v>
      </c>
      <c r="F21093" s="3" t="s">
        <v>125</v>
      </c>
      <c r="G21093" s="3"/>
      <c r="H21093" s="3" t="s">
        <v>3444</v>
      </c>
      <c r="I21093" s="301">
        <v>50.4</v>
      </c>
    </row>
    <row r="21094" spans="2:9">
      <c r="B21094" s="300" t="s">
        <v>160</v>
      </c>
      <c r="C21094" s="3" t="s">
        <v>38073</v>
      </c>
      <c r="D21094" s="3" t="s">
        <v>38074</v>
      </c>
      <c r="E21094" s="3" t="s">
        <v>10133</v>
      </c>
      <c r="F21094" s="3" t="s">
        <v>125</v>
      </c>
      <c r="G21094" s="3"/>
      <c r="H21094" s="3" t="s">
        <v>3444</v>
      </c>
      <c r="I21094" s="301">
        <v>50.4</v>
      </c>
    </row>
    <row r="21095" spans="2:9">
      <c r="B21095" s="300" t="s">
        <v>160</v>
      </c>
      <c r="C21095" s="303">
        <v>21900000</v>
      </c>
      <c r="D21095" s="3" t="s">
        <v>38077</v>
      </c>
      <c r="E21095" s="3" t="s">
        <v>10133</v>
      </c>
      <c r="F21095" s="3" t="s">
        <v>125</v>
      </c>
      <c r="G21095" s="3"/>
      <c r="H21095" s="3" t="s">
        <v>3444</v>
      </c>
      <c r="I21095" s="301">
        <v>50.7</v>
      </c>
    </row>
    <row r="21096" spans="2:9">
      <c r="B21096" s="300" t="s">
        <v>160</v>
      </c>
      <c r="C21096" s="303">
        <v>130000000000</v>
      </c>
      <c r="D21096" s="3" t="s">
        <v>38087</v>
      </c>
      <c r="E21096" s="3" t="s">
        <v>10133</v>
      </c>
      <c r="F21096" s="3" t="s">
        <v>125</v>
      </c>
      <c r="G21096" s="3"/>
      <c r="H21096" s="3" t="s">
        <v>3444</v>
      </c>
      <c r="I21096" s="301">
        <v>50.5</v>
      </c>
    </row>
    <row r="21097" spans="2:9">
      <c r="B21097" s="300" t="s">
        <v>160</v>
      </c>
      <c r="C21097" s="3" t="s">
        <v>38508</v>
      </c>
      <c r="D21097" s="3" t="s">
        <v>38509</v>
      </c>
      <c r="E21097" s="3" t="s">
        <v>10133</v>
      </c>
      <c r="F21097" s="3" t="s">
        <v>125</v>
      </c>
      <c r="G21097" s="3"/>
      <c r="H21097" s="3" t="s">
        <v>3444</v>
      </c>
      <c r="I21097" s="301">
        <v>50.4</v>
      </c>
    </row>
    <row r="21098" spans="2:9">
      <c r="B21098" s="300" t="s">
        <v>160</v>
      </c>
      <c r="C21098" s="3" t="s">
        <v>38683</v>
      </c>
      <c r="D21098" s="3" t="s">
        <v>38684</v>
      </c>
      <c r="E21098" s="3" t="s">
        <v>10133</v>
      </c>
      <c r="F21098" s="3" t="s">
        <v>125</v>
      </c>
      <c r="G21098" s="3"/>
      <c r="H21098" s="3" t="s">
        <v>3444</v>
      </c>
      <c r="I21098" s="301">
        <v>50.5</v>
      </c>
    </row>
    <row r="21099" spans="2:9">
      <c r="B21099" s="300" t="s">
        <v>160</v>
      </c>
      <c r="C21099" s="3" t="s">
        <v>38954</v>
      </c>
      <c r="D21099" s="3" t="s">
        <v>38955</v>
      </c>
      <c r="E21099" s="3" t="s">
        <v>10133</v>
      </c>
      <c r="F21099" s="3" t="s">
        <v>125</v>
      </c>
      <c r="G21099" s="3"/>
      <c r="H21099" s="3" t="s">
        <v>3444</v>
      </c>
      <c r="I21099" s="301">
        <v>50.8</v>
      </c>
    </row>
    <row r="21100" spans="2:9">
      <c r="B21100" s="300" t="s">
        <v>160</v>
      </c>
      <c r="C21100" s="3" t="s">
        <v>38962</v>
      </c>
      <c r="D21100" s="3" t="s">
        <v>38963</v>
      </c>
      <c r="E21100" s="3" t="s">
        <v>10133</v>
      </c>
      <c r="F21100" s="3" t="s">
        <v>125</v>
      </c>
      <c r="G21100" s="3"/>
      <c r="H21100" s="3" t="s">
        <v>3444</v>
      </c>
      <c r="I21100" s="301">
        <v>50.6</v>
      </c>
    </row>
    <row r="21101" spans="2:9">
      <c r="B21101" s="300" t="s">
        <v>160</v>
      </c>
      <c r="C21101" s="3" t="s">
        <v>39114</v>
      </c>
      <c r="D21101" s="3" t="s">
        <v>39115</v>
      </c>
      <c r="E21101" s="3" t="s">
        <v>10133</v>
      </c>
      <c r="F21101" s="3" t="s">
        <v>125</v>
      </c>
      <c r="G21101" s="3"/>
      <c r="H21101" s="3" t="s">
        <v>3444</v>
      </c>
      <c r="I21101" s="301">
        <v>50.6</v>
      </c>
    </row>
    <row r="21102" spans="2:9">
      <c r="B21102" s="300" t="s">
        <v>160</v>
      </c>
      <c r="C21102" s="3" t="s">
        <v>39394</v>
      </c>
      <c r="D21102" s="3" t="s">
        <v>39395</v>
      </c>
      <c r="E21102" s="3" t="s">
        <v>10133</v>
      </c>
      <c r="F21102" s="3" t="s">
        <v>125</v>
      </c>
      <c r="G21102" s="3"/>
      <c r="H21102" s="3" t="s">
        <v>3444</v>
      </c>
      <c r="I21102" s="301">
        <v>50.7</v>
      </c>
    </row>
    <row r="21103" spans="2:9">
      <c r="B21103" s="300" t="s">
        <v>160</v>
      </c>
      <c r="C21103" s="3" t="s">
        <v>39667</v>
      </c>
      <c r="D21103" s="3" t="s">
        <v>39668</v>
      </c>
      <c r="E21103" s="3" t="s">
        <v>10133</v>
      </c>
      <c r="F21103" s="3" t="s">
        <v>125</v>
      </c>
      <c r="G21103" s="3"/>
      <c r="H21103" s="3" t="s">
        <v>3444</v>
      </c>
      <c r="I21103" s="301">
        <v>50.5</v>
      </c>
    </row>
    <row r="21104" spans="2:9">
      <c r="B21104" s="300" t="s">
        <v>160</v>
      </c>
      <c r="C21104" s="3" t="s">
        <v>39671</v>
      </c>
      <c r="D21104" s="3" t="s">
        <v>39672</v>
      </c>
      <c r="E21104" s="3" t="s">
        <v>10133</v>
      </c>
      <c r="F21104" s="3" t="s">
        <v>125</v>
      </c>
      <c r="G21104" s="3"/>
      <c r="H21104" s="3" t="s">
        <v>3444</v>
      </c>
      <c r="I21104" s="301">
        <v>50.5</v>
      </c>
    </row>
    <row r="21105" spans="2:9">
      <c r="B21105" s="300" t="s">
        <v>160</v>
      </c>
      <c r="C21105" s="3" t="s">
        <v>40266</v>
      </c>
      <c r="D21105" s="3" t="s">
        <v>40267</v>
      </c>
      <c r="E21105" s="3" t="s">
        <v>10133</v>
      </c>
      <c r="F21105" s="3" t="s">
        <v>125</v>
      </c>
      <c r="G21105" s="3"/>
      <c r="H21105" s="3" t="s">
        <v>3444</v>
      </c>
      <c r="I21105" s="301">
        <v>50.7</v>
      </c>
    </row>
    <row r="21106" spans="2:9">
      <c r="B21106" s="300" t="s">
        <v>160</v>
      </c>
      <c r="C21106" s="3" t="s">
        <v>40651</v>
      </c>
      <c r="D21106" s="3" t="s">
        <v>40652</v>
      </c>
      <c r="E21106" s="3" t="s">
        <v>10133</v>
      </c>
      <c r="F21106" s="3" t="s">
        <v>125</v>
      </c>
      <c r="G21106" s="3"/>
      <c r="H21106" s="3" t="s">
        <v>3444</v>
      </c>
      <c r="I21106" s="301">
        <v>50.7</v>
      </c>
    </row>
    <row r="21107" spans="2:9">
      <c r="B21107" s="300" t="s">
        <v>160</v>
      </c>
      <c r="C21107" s="3" t="s">
        <v>40695</v>
      </c>
      <c r="D21107" s="3" t="s">
        <v>40696</v>
      </c>
      <c r="E21107" s="3" t="s">
        <v>10133</v>
      </c>
      <c r="F21107" s="3" t="s">
        <v>125</v>
      </c>
      <c r="G21107" s="3"/>
      <c r="H21107" s="3" t="s">
        <v>3444</v>
      </c>
      <c r="I21107" s="301">
        <v>50.5</v>
      </c>
    </row>
    <row r="21108" spans="2:9">
      <c r="B21108" s="300" t="s">
        <v>160</v>
      </c>
      <c r="C21108" s="3" t="s">
        <v>40711</v>
      </c>
      <c r="D21108" s="3" t="s">
        <v>40712</v>
      </c>
      <c r="E21108" s="3" t="s">
        <v>10133</v>
      </c>
      <c r="F21108" s="3" t="s">
        <v>125</v>
      </c>
      <c r="G21108" s="3"/>
      <c r="H21108" s="3" t="s">
        <v>3444</v>
      </c>
      <c r="I21108" s="301">
        <v>50.6</v>
      </c>
    </row>
    <row r="21109" spans="2:9">
      <c r="B21109" s="300" t="s">
        <v>160</v>
      </c>
      <c r="C21109" s="3" t="s">
        <v>40860</v>
      </c>
      <c r="D21109" s="3" t="s">
        <v>40861</v>
      </c>
      <c r="E21109" s="3" t="s">
        <v>10133</v>
      </c>
      <c r="F21109" s="3" t="s">
        <v>125</v>
      </c>
      <c r="G21109" s="3"/>
      <c r="H21109" s="3" t="s">
        <v>3444</v>
      </c>
      <c r="I21109" s="301">
        <v>51.6</v>
      </c>
    </row>
    <row r="21110" spans="2:9">
      <c r="B21110" s="300" t="s">
        <v>160</v>
      </c>
      <c r="C21110" s="3" t="s">
        <v>41043</v>
      </c>
      <c r="D21110" s="3" t="s">
        <v>41044</v>
      </c>
      <c r="E21110" s="3" t="s">
        <v>10133</v>
      </c>
      <c r="F21110" s="3" t="s">
        <v>125</v>
      </c>
      <c r="G21110" s="3"/>
      <c r="H21110" s="3" t="s">
        <v>3444</v>
      </c>
      <c r="I21110" s="301">
        <v>50.8</v>
      </c>
    </row>
    <row r="21111" spans="2:9">
      <c r="B21111" s="300" t="s">
        <v>160</v>
      </c>
      <c r="C21111" s="303">
        <v>2250</v>
      </c>
      <c r="D21111" s="3" t="s">
        <v>41087</v>
      </c>
      <c r="E21111" s="3" t="s">
        <v>10133</v>
      </c>
      <c r="F21111" s="3" t="s">
        <v>125</v>
      </c>
      <c r="G21111" s="3"/>
      <c r="H21111" s="3" t="s">
        <v>3444</v>
      </c>
      <c r="I21111" s="301">
        <v>50.8</v>
      </c>
    </row>
    <row r="21112" spans="2:9">
      <c r="B21112" s="300" t="s">
        <v>160</v>
      </c>
      <c r="C21112" s="3" t="s">
        <v>41565</v>
      </c>
      <c r="D21112" s="3" t="s">
        <v>41566</v>
      </c>
      <c r="E21112" s="3" t="s">
        <v>10133</v>
      </c>
      <c r="F21112" s="3" t="s">
        <v>125</v>
      </c>
      <c r="G21112" s="3"/>
      <c r="H21112" s="3" t="s">
        <v>3444</v>
      </c>
      <c r="I21112" s="301">
        <v>50.6</v>
      </c>
    </row>
    <row r="21113" spans="2:9">
      <c r="B21113" s="300" t="s">
        <v>160</v>
      </c>
      <c r="C21113" s="3" t="s">
        <v>41668</v>
      </c>
      <c r="D21113" s="3" t="s">
        <v>41669</v>
      </c>
      <c r="E21113" s="3" t="s">
        <v>10133</v>
      </c>
      <c r="F21113" s="3" t="s">
        <v>125</v>
      </c>
      <c r="G21113" s="3"/>
      <c r="H21113" s="3" t="s">
        <v>3444</v>
      </c>
      <c r="I21113" s="301">
        <v>50.6</v>
      </c>
    </row>
    <row r="21114" spans="2:9">
      <c r="B21114" s="300" t="s">
        <v>160</v>
      </c>
      <c r="C21114" s="3" t="s">
        <v>41930</v>
      </c>
      <c r="D21114" s="3" t="s">
        <v>41931</v>
      </c>
      <c r="E21114" s="3" t="s">
        <v>10133</v>
      </c>
      <c r="F21114" s="3" t="s">
        <v>125</v>
      </c>
      <c r="G21114" s="3"/>
      <c r="H21114" s="3" t="s">
        <v>3444</v>
      </c>
      <c r="I21114" s="301">
        <v>50.6</v>
      </c>
    </row>
    <row r="21115" spans="2:9">
      <c r="B21115" s="300" t="s">
        <v>160</v>
      </c>
      <c r="C21115" s="3" t="s">
        <v>41932</v>
      </c>
      <c r="D21115" s="3" t="s">
        <v>41933</v>
      </c>
      <c r="E21115" s="3" t="s">
        <v>10133</v>
      </c>
      <c r="F21115" s="3" t="s">
        <v>125</v>
      </c>
      <c r="G21115" s="3"/>
      <c r="H21115" s="3" t="s">
        <v>3444</v>
      </c>
      <c r="I21115" s="301">
        <v>50.6</v>
      </c>
    </row>
    <row r="21116" spans="2:9">
      <c r="B21116" s="300" t="s">
        <v>160</v>
      </c>
      <c r="C21116" s="3" t="s">
        <v>42041</v>
      </c>
      <c r="D21116" s="3" t="s">
        <v>42042</v>
      </c>
      <c r="E21116" s="3" t="s">
        <v>10133</v>
      </c>
      <c r="F21116" s="3" t="s">
        <v>125</v>
      </c>
      <c r="G21116" s="3"/>
      <c r="H21116" s="3" t="s">
        <v>3444</v>
      </c>
      <c r="I21116" s="301">
        <v>50.7</v>
      </c>
    </row>
    <row r="21117" spans="2:9">
      <c r="B21117" s="300" t="s">
        <v>160</v>
      </c>
      <c r="C21117" s="303">
        <v>1190000</v>
      </c>
      <c r="D21117" s="3" t="s">
        <v>42428</v>
      </c>
      <c r="E21117" s="3" t="s">
        <v>10133</v>
      </c>
      <c r="F21117" s="3" t="s">
        <v>125</v>
      </c>
      <c r="G21117" s="3"/>
      <c r="H21117" s="3" t="s">
        <v>3444</v>
      </c>
      <c r="I21117" s="301">
        <v>50.8</v>
      </c>
    </row>
    <row r="21118" spans="2:9">
      <c r="B21118" s="300" t="s">
        <v>160</v>
      </c>
      <c r="C21118" s="303">
        <v>14100000</v>
      </c>
      <c r="D21118" s="3" t="s">
        <v>42448</v>
      </c>
      <c r="E21118" s="3" t="s">
        <v>10133</v>
      </c>
      <c r="F21118" s="3" t="s">
        <v>125</v>
      </c>
      <c r="G21118" s="3"/>
      <c r="H21118" s="3" t="s">
        <v>3444</v>
      </c>
      <c r="I21118" s="301">
        <v>50.7</v>
      </c>
    </row>
    <row r="21119" spans="2:9">
      <c r="B21119" s="300" t="s">
        <v>160</v>
      </c>
      <c r="C21119" s="303">
        <v>225000</v>
      </c>
      <c r="D21119" s="3" t="s">
        <v>42722</v>
      </c>
      <c r="E21119" s="3" t="s">
        <v>10133</v>
      </c>
      <c r="F21119" s="3" t="s">
        <v>125</v>
      </c>
      <c r="G21119" s="3"/>
      <c r="H21119" s="3" t="s">
        <v>3444</v>
      </c>
      <c r="I21119" s="301">
        <v>50.8</v>
      </c>
    </row>
    <row r="21120" spans="2:9">
      <c r="B21120" s="300" t="s">
        <v>160</v>
      </c>
      <c r="C21120" s="3" t="s">
        <v>42723</v>
      </c>
      <c r="D21120" s="3" t="s">
        <v>42724</v>
      </c>
      <c r="E21120" s="3" t="s">
        <v>10133</v>
      </c>
      <c r="F21120" s="3" t="s">
        <v>125</v>
      </c>
      <c r="G21120" s="3"/>
      <c r="H21120" s="3" t="s">
        <v>3444</v>
      </c>
      <c r="I21120" s="301">
        <v>50.8</v>
      </c>
    </row>
    <row r="21121" spans="2:9">
      <c r="B21121" s="300" t="s">
        <v>160</v>
      </c>
      <c r="C21121" s="3" t="s">
        <v>42739</v>
      </c>
      <c r="D21121" s="3" t="s">
        <v>42740</v>
      </c>
      <c r="E21121" s="3" t="s">
        <v>10133</v>
      </c>
      <c r="F21121" s="3" t="s">
        <v>125</v>
      </c>
      <c r="G21121" s="3"/>
      <c r="H21121" s="3" t="s">
        <v>3444</v>
      </c>
      <c r="I21121" s="301">
        <v>50.6</v>
      </c>
    </row>
    <row r="21122" spans="2:9">
      <c r="B21122" s="300" t="s">
        <v>160</v>
      </c>
      <c r="C21122" s="3" t="s">
        <v>42956</v>
      </c>
      <c r="D21122" s="3" t="s">
        <v>42957</v>
      </c>
      <c r="E21122" s="3" t="s">
        <v>10133</v>
      </c>
      <c r="F21122" s="3" t="s">
        <v>125</v>
      </c>
      <c r="G21122" s="3"/>
      <c r="H21122" s="3" t="s">
        <v>3444</v>
      </c>
      <c r="I21122" s="301">
        <v>50.7</v>
      </c>
    </row>
    <row r="21123" spans="2:9">
      <c r="B21123" s="300" t="s">
        <v>160</v>
      </c>
      <c r="C21123" s="3" t="s">
        <v>43060</v>
      </c>
      <c r="D21123" s="3" t="s">
        <v>43061</v>
      </c>
      <c r="E21123" s="3" t="s">
        <v>10133</v>
      </c>
      <c r="F21123" s="3" t="s">
        <v>125</v>
      </c>
      <c r="G21123" s="3"/>
      <c r="H21123" s="3" t="s">
        <v>3444</v>
      </c>
      <c r="I21123" s="301">
        <v>50.6</v>
      </c>
    </row>
    <row r="21124" spans="2:9">
      <c r="B21124" s="300" t="s">
        <v>160</v>
      </c>
      <c r="C21124" s="3" t="s">
        <v>43416</v>
      </c>
      <c r="D21124" s="3" t="s">
        <v>43417</v>
      </c>
      <c r="E21124" s="3" t="s">
        <v>10133</v>
      </c>
      <c r="F21124" s="3" t="s">
        <v>125</v>
      </c>
      <c r="G21124" s="3"/>
      <c r="H21124" s="3" t="s">
        <v>3444</v>
      </c>
      <c r="I21124" s="301">
        <v>50.9</v>
      </c>
    </row>
    <row r="21125" spans="2:9">
      <c r="B21125" s="300" t="s">
        <v>160</v>
      </c>
      <c r="C21125" s="3" t="s">
        <v>43449</v>
      </c>
      <c r="D21125" s="3" t="s">
        <v>43450</v>
      </c>
      <c r="E21125" s="3" t="s">
        <v>10133</v>
      </c>
      <c r="F21125" s="3" t="s">
        <v>125</v>
      </c>
      <c r="G21125" s="3"/>
      <c r="H21125" s="3" t="s">
        <v>3444</v>
      </c>
      <c r="I21125" s="301">
        <v>50.7</v>
      </c>
    </row>
    <row r="21126" spans="2:9">
      <c r="B21126" s="300" t="s">
        <v>160</v>
      </c>
      <c r="C21126" s="3" t="s">
        <v>43469</v>
      </c>
      <c r="D21126" s="3" t="s">
        <v>43470</v>
      </c>
      <c r="E21126" s="3" t="s">
        <v>10133</v>
      </c>
      <c r="F21126" s="3" t="s">
        <v>125</v>
      </c>
      <c r="G21126" s="3"/>
      <c r="H21126" s="3" t="s">
        <v>3444</v>
      </c>
      <c r="I21126" s="301">
        <v>50.6</v>
      </c>
    </row>
    <row r="21127" spans="2:9">
      <c r="B21127" s="300" t="s">
        <v>160</v>
      </c>
      <c r="C21127" s="3" t="s">
        <v>43497</v>
      </c>
      <c r="D21127" s="3" t="s">
        <v>43498</v>
      </c>
      <c r="E21127" s="3" t="s">
        <v>10133</v>
      </c>
      <c r="F21127" s="3" t="s">
        <v>125</v>
      </c>
      <c r="G21127" s="3"/>
      <c r="H21127" s="3" t="s">
        <v>3444</v>
      </c>
      <c r="I21127" s="301">
        <v>50.5</v>
      </c>
    </row>
    <row r="21128" spans="2:9">
      <c r="B21128" s="300" t="s">
        <v>160</v>
      </c>
      <c r="C21128" s="3" t="s">
        <v>43851</v>
      </c>
      <c r="D21128" s="3" t="s">
        <v>43852</v>
      </c>
      <c r="E21128" s="3" t="s">
        <v>10133</v>
      </c>
      <c r="F21128" s="3" t="s">
        <v>125</v>
      </c>
      <c r="G21128" s="3"/>
      <c r="H21128" s="3" t="s">
        <v>3444</v>
      </c>
      <c r="I21128" s="301">
        <v>50.5</v>
      </c>
    </row>
    <row r="21129" spans="2:9">
      <c r="B21129" s="300" t="s">
        <v>160</v>
      </c>
      <c r="C21129" s="3" t="s">
        <v>44077</v>
      </c>
      <c r="D21129" s="3" t="s">
        <v>44078</v>
      </c>
      <c r="E21129" s="3" t="s">
        <v>10133</v>
      </c>
      <c r="F21129" s="3" t="s">
        <v>125</v>
      </c>
      <c r="G21129" s="3"/>
      <c r="H21129" s="3" t="s">
        <v>3444</v>
      </c>
      <c r="I21129" s="301">
        <v>50.7</v>
      </c>
    </row>
    <row r="21130" spans="2:9">
      <c r="B21130" s="300" t="s">
        <v>160</v>
      </c>
      <c r="C21130" s="3" t="s">
        <v>44089</v>
      </c>
      <c r="D21130" s="3" t="s">
        <v>44090</v>
      </c>
      <c r="E21130" s="3" t="s">
        <v>10133</v>
      </c>
      <c r="F21130" s="3" t="s">
        <v>125</v>
      </c>
      <c r="G21130" s="3"/>
      <c r="H21130" s="3" t="s">
        <v>3444</v>
      </c>
      <c r="I21130" s="301">
        <v>50.7</v>
      </c>
    </row>
    <row r="21131" spans="2:9">
      <c r="B21131" s="300" t="s">
        <v>160</v>
      </c>
      <c r="C21131" s="3" t="s">
        <v>44201</v>
      </c>
      <c r="D21131" s="3" t="s">
        <v>44202</v>
      </c>
      <c r="E21131" s="3" t="s">
        <v>10133</v>
      </c>
      <c r="F21131" s="3" t="s">
        <v>125</v>
      </c>
      <c r="G21131" s="3"/>
      <c r="H21131" s="3" t="s">
        <v>3444</v>
      </c>
      <c r="I21131" s="301">
        <v>50.6</v>
      </c>
    </row>
    <row r="21132" spans="2:9">
      <c r="B21132" s="300" t="s">
        <v>160</v>
      </c>
      <c r="C21132" s="3" t="s">
        <v>44276</v>
      </c>
      <c r="D21132" s="3" t="s">
        <v>44277</v>
      </c>
      <c r="E21132" s="3" t="s">
        <v>10133</v>
      </c>
      <c r="F21132" s="3" t="s">
        <v>125</v>
      </c>
      <c r="G21132" s="3"/>
      <c r="H21132" s="3" t="s">
        <v>3444</v>
      </c>
      <c r="I21132" s="301">
        <v>50.8</v>
      </c>
    </row>
    <row r="21133" spans="2:9">
      <c r="B21133" s="300" t="s">
        <v>160</v>
      </c>
      <c r="C21133" s="3" t="s">
        <v>44349</v>
      </c>
      <c r="D21133" s="3" t="s">
        <v>44350</v>
      </c>
      <c r="E21133" s="3" t="s">
        <v>10133</v>
      </c>
      <c r="F21133" s="3" t="s">
        <v>125</v>
      </c>
      <c r="G21133" s="3"/>
      <c r="H21133" s="3" t="s">
        <v>3444</v>
      </c>
      <c r="I21133" s="301">
        <v>50.5</v>
      </c>
    </row>
    <row r="21134" spans="2:9">
      <c r="B21134" s="300" t="s">
        <v>160</v>
      </c>
      <c r="C21134" s="303">
        <v>2020000000000</v>
      </c>
      <c r="D21134" s="3" t="s">
        <v>44555</v>
      </c>
      <c r="E21134" s="3" t="s">
        <v>10133</v>
      </c>
      <c r="F21134" s="3" t="s">
        <v>125</v>
      </c>
      <c r="G21134" s="3"/>
      <c r="H21134" s="3" t="s">
        <v>3444</v>
      </c>
      <c r="I21134" s="301">
        <v>50.7</v>
      </c>
    </row>
    <row r="21135" spans="2:9">
      <c r="B21135" s="300" t="s">
        <v>160</v>
      </c>
      <c r="C21135" s="3" t="s">
        <v>44649</v>
      </c>
      <c r="D21135" s="3" t="s">
        <v>44650</v>
      </c>
      <c r="E21135" s="3" t="s">
        <v>10133</v>
      </c>
      <c r="F21135" s="3" t="s">
        <v>125</v>
      </c>
      <c r="G21135" s="3"/>
      <c r="H21135" s="3" t="s">
        <v>3444</v>
      </c>
      <c r="I21135" s="301">
        <v>50.7</v>
      </c>
    </row>
    <row r="21136" spans="2:9">
      <c r="B21136" s="300" t="s">
        <v>160</v>
      </c>
      <c r="C21136" s="3" t="s">
        <v>44862</v>
      </c>
      <c r="D21136" s="3" t="s">
        <v>44863</v>
      </c>
      <c r="E21136" s="3" t="s">
        <v>10133</v>
      </c>
      <c r="F21136" s="3" t="s">
        <v>125</v>
      </c>
      <c r="G21136" s="3"/>
      <c r="H21136" s="3" t="s">
        <v>3444</v>
      </c>
      <c r="I21136" s="301">
        <v>50.7</v>
      </c>
    </row>
    <row r="21137" spans="2:9">
      <c r="B21137" s="300" t="s">
        <v>160</v>
      </c>
      <c r="C21137" s="303">
        <v>18300000</v>
      </c>
      <c r="D21137" s="3" t="s">
        <v>45102</v>
      </c>
      <c r="E21137" s="3" t="s">
        <v>10133</v>
      </c>
      <c r="F21137" s="3" t="s">
        <v>125</v>
      </c>
      <c r="G21137" s="3"/>
      <c r="H21137" s="3" t="s">
        <v>3444</v>
      </c>
      <c r="I21137" s="301">
        <v>50.7</v>
      </c>
    </row>
    <row r="21138" spans="2:9">
      <c r="B21138" s="300" t="s">
        <v>160</v>
      </c>
      <c r="C21138" s="303">
        <v>17100000</v>
      </c>
      <c r="D21138" s="3" t="s">
        <v>45445</v>
      </c>
      <c r="E21138" s="3" t="s">
        <v>10133</v>
      </c>
      <c r="F21138" s="3" t="s">
        <v>125</v>
      </c>
      <c r="G21138" s="3"/>
      <c r="H21138" s="3" t="s">
        <v>3444</v>
      </c>
      <c r="I21138" s="301">
        <v>50.8</v>
      </c>
    </row>
    <row r="21139" spans="2:9">
      <c r="B21139" s="300" t="s">
        <v>160</v>
      </c>
      <c r="C21139" s="3" t="s">
        <v>45506</v>
      </c>
      <c r="D21139" s="3" t="s">
        <v>45507</v>
      </c>
      <c r="E21139" s="3" t="s">
        <v>10133</v>
      </c>
      <c r="F21139" s="3" t="s">
        <v>125</v>
      </c>
      <c r="G21139" s="3"/>
      <c r="H21139" s="3" t="s">
        <v>3444</v>
      </c>
      <c r="I21139" s="301">
        <v>50.7</v>
      </c>
    </row>
    <row r="21140" spans="2:9">
      <c r="B21140" s="300" t="s">
        <v>160</v>
      </c>
      <c r="C21140" s="303">
        <v>13700</v>
      </c>
      <c r="D21140" s="3" t="s">
        <v>45519</v>
      </c>
      <c r="E21140" s="3" t="s">
        <v>10133</v>
      </c>
      <c r="F21140" s="3" t="s">
        <v>125</v>
      </c>
      <c r="G21140" s="3"/>
      <c r="H21140" s="3" t="s">
        <v>3444</v>
      </c>
      <c r="I21140" s="301">
        <v>50.5</v>
      </c>
    </row>
    <row r="21141" spans="2:9">
      <c r="B21141" s="300" t="s">
        <v>160</v>
      </c>
      <c r="C21141" s="3" t="s">
        <v>45559</v>
      </c>
      <c r="D21141" s="3" t="s">
        <v>45560</v>
      </c>
      <c r="E21141" s="3" t="s">
        <v>10133</v>
      </c>
      <c r="F21141" s="3" t="s">
        <v>125</v>
      </c>
      <c r="G21141" s="3"/>
      <c r="H21141" s="3" t="s">
        <v>3444</v>
      </c>
      <c r="I21141" s="301">
        <v>50.8</v>
      </c>
    </row>
    <row r="21142" spans="2:9">
      <c r="B21142" s="300" t="s">
        <v>160</v>
      </c>
      <c r="C21142" s="3" t="s">
        <v>45579</v>
      </c>
      <c r="D21142" s="3" t="s">
        <v>45580</v>
      </c>
      <c r="E21142" s="3" t="s">
        <v>10133</v>
      </c>
      <c r="F21142" s="3" t="s">
        <v>125</v>
      </c>
      <c r="G21142" s="3"/>
      <c r="H21142" s="3" t="s">
        <v>3444</v>
      </c>
      <c r="I21142" s="301">
        <v>50.5</v>
      </c>
    </row>
    <row r="21143" spans="2:9">
      <c r="B21143" s="300" t="s">
        <v>160</v>
      </c>
      <c r="C21143" s="3" t="s">
        <v>45603</v>
      </c>
      <c r="D21143" s="3" t="s">
        <v>45604</v>
      </c>
      <c r="E21143" s="3" t="s">
        <v>10133</v>
      </c>
      <c r="F21143" s="3" t="s">
        <v>125</v>
      </c>
      <c r="G21143" s="3"/>
      <c r="H21143" s="3" t="s">
        <v>3444</v>
      </c>
      <c r="I21143" s="301">
        <v>50.7</v>
      </c>
    </row>
    <row r="21144" spans="2:9">
      <c r="B21144" s="300" t="s">
        <v>160</v>
      </c>
      <c r="C21144" s="3" t="s">
        <v>45621</v>
      </c>
      <c r="D21144" s="3" t="s">
        <v>45622</v>
      </c>
      <c r="E21144" s="3" t="s">
        <v>10133</v>
      </c>
      <c r="F21144" s="3" t="s">
        <v>125</v>
      </c>
      <c r="G21144" s="3"/>
      <c r="H21144" s="3" t="s">
        <v>3444</v>
      </c>
      <c r="I21144" s="301">
        <v>50.7</v>
      </c>
    </row>
    <row r="21145" spans="2:9">
      <c r="B21145" s="300" t="s">
        <v>160</v>
      </c>
      <c r="C21145" s="3" t="s">
        <v>45660</v>
      </c>
      <c r="D21145" s="3" t="s">
        <v>45661</v>
      </c>
      <c r="E21145" s="3" t="s">
        <v>10133</v>
      </c>
      <c r="F21145" s="3" t="s">
        <v>125</v>
      </c>
      <c r="G21145" s="3"/>
      <c r="H21145" s="3" t="s">
        <v>3444</v>
      </c>
      <c r="I21145" s="301">
        <v>50.7</v>
      </c>
    </row>
    <row r="21146" spans="2:9">
      <c r="B21146" s="300" t="s">
        <v>160</v>
      </c>
      <c r="C21146" s="303">
        <v>15600</v>
      </c>
      <c r="D21146" s="3" t="s">
        <v>45703</v>
      </c>
      <c r="E21146" s="3" t="s">
        <v>10133</v>
      </c>
      <c r="F21146" s="3" t="s">
        <v>125</v>
      </c>
      <c r="G21146" s="3"/>
      <c r="H21146" s="3" t="s">
        <v>3444</v>
      </c>
      <c r="I21146" s="301">
        <v>50.6</v>
      </c>
    </row>
    <row r="21147" spans="2:9">
      <c r="B21147" s="300" t="s">
        <v>160</v>
      </c>
      <c r="C21147" s="3" t="s">
        <v>45829</v>
      </c>
      <c r="D21147" s="3" t="s">
        <v>45830</v>
      </c>
      <c r="E21147" s="3" t="s">
        <v>10133</v>
      </c>
      <c r="F21147" s="3" t="s">
        <v>125</v>
      </c>
      <c r="G21147" s="3"/>
      <c r="H21147" s="3" t="s">
        <v>3444</v>
      </c>
      <c r="I21147" s="301">
        <v>50.8</v>
      </c>
    </row>
    <row r="21148" spans="2:9">
      <c r="B21148" s="300" t="s">
        <v>160</v>
      </c>
      <c r="C21148" s="3" t="s">
        <v>45839</v>
      </c>
      <c r="D21148" s="3" t="s">
        <v>45840</v>
      </c>
      <c r="E21148" s="3" t="s">
        <v>10133</v>
      </c>
      <c r="F21148" s="3" t="s">
        <v>125</v>
      </c>
      <c r="G21148" s="3"/>
      <c r="H21148" s="3" t="s">
        <v>3444</v>
      </c>
      <c r="I21148" s="301">
        <v>50.8</v>
      </c>
    </row>
    <row r="21149" spans="2:9">
      <c r="B21149" s="300" t="s">
        <v>160</v>
      </c>
      <c r="C21149" s="3" t="s">
        <v>45846</v>
      </c>
      <c r="D21149" s="3" t="s">
        <v>45847</v>
      </c>
      <c r="E21149" s="3" t="s">
        <v>10133</v>
      </c>
      <c r="F21149" s="3" t="s">
        <v>125</v>
      </c>
      <c r="G21149" s="3"/>
      <c r="H21149" s="3" t="s">
        <v>3444</v>
      </c>
      <c r="I21149" s="301">
        <v>50.8</v>
      </c>
    </row>
    <row r="21150" spans="2:9">
      <c r="B21150" s="300" t="s">
        <v>160</v>
      </c>
      <c r="C21150" s="3" t="s">
        <v>46203</v>
      </c>
      <c r="D21150" s="3" t="s">
        <v>46204</v>
      </c>
      <c r="E21150" s="3" t="s">
        <v>10133</v>
      </c>
      <c r="F21150" s="3" t="s">
        <v>125</v>
      </c>
      <c r="G21150" s="3"/>
      <c r="H21150" s="3" t="s">
        <v>3444</v>
      </c>
      <c r="I21150" s="301">
        <v>50.8</v>
      </c>
    </row>
    <row r="21151" spans="2:9">
      <c r="B21151" s="300" t="s">
        <v>160</v>
      </c>
      <c r="C21151" s="3" t="s">
        <v>46218</v>
      </c>
      <c r="D21151" s="3" t="s">
        <v>46219</v>
      </c>
      <c r="E21151" s="3" t="s">
        <v>10133</v>
      </c>
      <c r="F21151" s="3" t="s">
        <v>125</v>
      </c>
      <c r="G21151" s="3"/>
      <c r="H21151" s="3" t="s">
        <v>3444</v>
      </c>
      <c r="I21151" s="301">
        <v>50.4</v>
      </c>
    </row>
    <row r="21152" spans="2:9">
      <c r="B21152" s="300" t="s">
        <v>160</v>
      </c>
      <c r="C21152" s="3" t="s">
        <v>46295</v>
      </c>
      <c r="D21152" s="3" t="s">
        <v>46296</v>
      </c>
      <c r="E21152" s="3" t="s">
        <v>10133</v>
      </c>
      <c r="F21152" s="3" t="s">
        <v>125</v>
      </c>
      <c r="G21152" s="3"/>
      <c r="H21152" s="3" t="s">
        <v>3444</v>
      </c>
      <c r="I21152" s="301">
        <v>50.5</v>
      </c>
    </row>
    <row r="21153" spans="2:9">
      <c r="B21153" s="300" t="s">
        <v>160</v>
      </c>
      <c r="C21153" s="3" t="s">
        <v>46332</v>
      </c>
      <c r="D21153" s="3" t="s">
        <v>46333</v>
      </c>
      <c r="E21153" s="3" t="s">
        <v>10133</v>
      </c>
      <c r="F21153" s="3" t="s">
        <v>125</v>
      </c>
      <c r="G21153" s="3"/>
      <c r="H21153" s="3" t="s">
        <v>3444</v>
      </c>
      <c r="I21153" s="301">
        <v>50.7</v>
      </c>
    </row>
    <row r="21154" spans="2:9">
      <c r="B21154" s="300" t="s">
        <v>160</v>
      </c>
      <c r="C21154" s="3" t="s">
        <v>46368</v>
      </c>
      <c r="D21154" s="3" t="s">
        <v>46369</v>
      </c>
      <c r="E21154" s="3" t="s">
        <v>10133</v>
      </c>
      <c r="F21154" s="3" t="s">
        <v>125</v>
      </c>
      <c r="G21154" s="3"/>
      <c r="H21154" s="3" t="s">
        <v>3444</v>
      </c>
      <c r="I21154" s="301">
        <v>50.8</v>
      </c>
    </row>
    <row r="21155" spans="2:9">
      <c r="B21155" s="300" t="s">
        <v>160</v>
      </c>
      <c r="C21155" s="3" t="s">
        <v>46374</v>
      </c>
      <c r="D21155" s="3" t="s">
        <v>46375</v>
      </c>
      <c r="E21155" s="3" t="s">
        <v>10133</v>
      </c>
      <c r="F21155" s="3" t="s">
        <v>125</v>
      </c>
      <c r="G21155" s="3"/>
      <c r="H21155" s="3" t="s">
        <v>3444</v>
      </c>
      <c r="I21155" s="301">
        <v>50.5</v>
      </c>
    </row>
    <row r="21156" spans="2:9">
      <c r="B21156" s="300" t="s">
        <v>160</v>
      </c>
      <c r="C21156" s="303">
        <v>183000</v>
      </c>
      <c r="D21156" s="3" t="s">
        <v>46449</v>
      </c>
      <c r="E21156" s="3" t="s">
        <v>10133</v>
      </c>
      <c r="F21156" s="3" t="s">
        <v>125</v>
      </c>
      <c r="G21156" s="3"/>
      <c r="H21156" s="3" t="s">
        <v>3444</v>
      </c>
      <c r="I21156" s="301">
        <v>51.1</v>
      </c>
    </row>
    <row r="21157" spans="2:9">
      <c r="B21157" s="300" t="s">
        <v>160</v>
      </c>
      <c r="C21157" s="3" t="s">
        <v>46568</v>
      </c>
      <c r="D21157" s="3" t="s">
        <v>46569</v>
      </c>
      <c r="E21157" s="3" t="s">
        <v>10133</v>
      </c>
      <c r="F21157" s="3" t="s">
        <v>125</v>
      </c>
      <c r="G21157" s="3"/>
      <c r="H21157" s="3" t="s">
        <v>3444</v>
      </c>
      <c r="I21157" s="301">
        <v>50.5</v>
      </c>
    </row>
    <row r="21158" spans="2:9">
      <c r="B21158" s="300" t="s">
        <v>160</v>
      </c>
      <c r="C21158" s="3" t="s">
        <v>46576</v>
      </c>
      <c r="D21158" s="3" t="s">
        <v>46577</v>
      </c>
      <c r="E21158" s="3" t="s">
        <v>10133</v>
      </c>
      <c r="F21158" s="3" t="s">
        <v>125</v>
      </c>
      <c r="G21158" s="3"/>
      <c r="H21158" s="3" t="s">
        <v>3444</v>
      </c>
      <c r="I21158" s="301">
        <v>50.7</v>
      </c>
    </row>
    <row r="21159" spans="2:9">
      <c r="B21159" s="300" t="s">
        <v>160</v>
      </c>
      <c r="C21159" s="303">
        <v>132000</v>
      </c>
      <c r="D21159" s="3" t="s">
        <v>46604</v>
      </c>
      <c r="E21159" s="3" t="s">
        <v>10133</v>
      </c>
      <c r="F21159" s="3" t="s">
        <v>125</v>
      </c>
      <c r="G21159" s="3"/>
      <c r="H21159" s="3" t="s">
        <v>3444</v>
      </c>
      <c r="I21159" s="301">
        <v>50.8</v>
      </c>
    </row>
    <row r="21160" spans="2:9">
      <c r="B21160" s="300" t="s">
        <v>160</v>
      </c>
      <c r="C21160" s="3" t="s">
        <v>46612</v>
      </c>
      <c r="D21160" s="3" t="s">
        <v>46613</v>
      </c>
      <c r="E21160" s="3" t="s">
        <v>10133</v>
      </c>
      <c r="F21160" s="3" t="s">
        <v>125</v>
      </c>
      <c r="G21160" s="3"/>
      <c r="H21160" s="3" t="s">
        <v>3444</v>
      </c>
      <c r="I21160" s="301">
        <v>51.4</v>
      </c>
    </row>
    <row r="21161" spans="2:9">
      <c r="B21161" s="300" t="s">
        <v>160</v>
      </c>
      <c r="C21161" s="3" t="s">
        <v>46746</v>
      </c>
      <c r="D21161" s="3" t="s">
        <v>46747</v>
      </c>
      <c r="E21161" s="3" t="s">
        <v>10133</v>
      </c>
      <c r="F21161" s="3" t="s">
        <v>125</v>
      </c>
      <c r="G21161" s="3"/>
      <c r="H21161" s="3" t="s">
        <v>3444</v>
      </c>
      <c r="I21161" s="301">
        <v>50.8</v>
      </c>
    </row>
    <row r="21162" spans="2:9">
      <c r="B21162" s="300" t="s">
        <v>160</v>
      </c>
      <c r="C21162" s="303">
        <v>1320000</v>
      </c>
      <c r="D21162" s="3" t="s">
        <v>46958</v>
      </c>
      <c r="E21162" s="3" t="s">
        <v>10133</v>
      </c>
      <c r="F21162" s="3" t="s">
        <v>125</v>
      </c>
      <c r="G21162" s="3"/>
      <c r="H21162" s="3" t="s">
        <v>3444</v>
      </c>
      <c r="I21162" s="301">
        <v>50.8</v>
      </c>
    </row>
    <row r="21163" spans="2:9">
      <c r="B21163" s="300" t="s">
        <v>160</v>
      </c>
      <c r="C21163" s="3" t="s">
        <v>46992</v>
      </c>
      <c r="D21163" s="3" t="s">
        <v>46993</v>
      </c>
      <c r="E21163" s="3" t="s">
        <v>10133</v>
      </c>
      <c r="F21163" s="3" t="s">
        <v>125</v>
      </c>
      <c r="G21163" s="3"/>
      <c r="H21163" s="3" t="s">
        <v>3444</v>
      </c>
      <c r="I21163" s="301">
        <v>50.8</v>
      </c>
    </row>
    <row r="21164" spans="2:9">
      <c r="B21164" s="300" t="s">
        <v>160</v>
      </c>
      <c r="C21164" s="3" t="s">
        <v>47038</v>
      </c>
      <c r="D21164" s="3" t="s">
        <v>47039</v>
      </c>
      <c r="E21164" s="3" t="s">
        <v>10133</v>
      </c>
      <c r="F21164" s="3" t="s">
        <v>125</v>
      </c>
      <c r="G21164" s="3"/>
      <c r="H21164" s="3" t="s">
        <v>3444</v>
      </c>
      <c r="I21164" s="301">
        <v>50.7</v>
      </c>
    </row>
    <row r="21165" spans="2:9">
      <c r="B21165" s="300" t="s">
        <v>160</v>
      </c>
      <c r="C21165" s="3" t="s">
        <v>47067</v>
      </c>
      <c r="D21165" s="3" t="s">
        <v>47068</v>
      </c>
      <c r="E21165" s="3" t="s">
        <v>10133</v>
      </c>
      <c r="F21165" s="3" t="s">
        <v>125</v>
      </c>
      <c r="G21165" s="3"/>
      <c r="H21165" s="3" t="s">
        <v>3444</v>
      </c>
      <c r="I21165" s="301">
        <v>50.8</v>
      </c>
    </row>
    <row r="21166" spans="2:9">
      <c r="B21166" s="300" t="s">
        <v>160</v>
      </c>
      <c r="C21166" s="3" t="s">
        <v>47088</v>
      </c>
      <c r="D21166" s="3" t="s">
        <v>47089</v>
      </c>
      <c r="E21166" s="3" t="s">
        <v>10133</v>
      </c>
      <c r="F21166" s="3" t="s">
        <v>125</v>
      </c>
      <c r="G21166" s="3"/>
      <c r="H21166" s="3" t="s">
        <v>3444</v>
      </c>
      <c r="I21166" s="301">
        <v>50.8</v>
      </c>
    </row>
    <row r="21167" spans="2:9">
      <c r="B21167" s="300" t="s">
        <v>160</v>
      </c>
      <c r="C21167" s="3" t="s">
        <v>58927</v>
      </c>
      <c r="D21167" s="3" t="s">
        <v>58928</v>
      </c>
      <c r="E21167" s="3" t="s">
        <v>10133</v>
      </c>
      <c r="F21167" s="3" t="s">
        <v>125</v>
      </c>
      <c r="G21167" s="3"/>
      <c r="H21167" s="3" t="s">
        <v>3444</v>
      </c>
      <c r="I21167" s="301">
        <v>51.7</v>
      </c>
    </row>
    <row r="21168" spans="2:9">
      <c r="B21168" s="300" t="s">
        <v>160</v>
      </c>
      <c r="C21168" s="3" t="s">
        <v>59047</v>
      </c>
      <c r="D21168" s="3" t="s">
        <v>59048</v>
      </c>
      <c r="E21168" s="3" t="s">
        <v>10133</v>
      </c>
      <c r="F21168" s="3" t="s">
        <v>125</v>
      </c>
      <c r="G21168" s="3"/>
      <c r="H21168" s="3" t="s">
        <v>3444</v>
      </c>
      <c r="I21168" s="301">
        <v>49.6</v>
      </c>
    </row>
    <row r="21169" spans="2:9">
      <c r="B21169" s="300" t="s">
        <v>160</v>
      </c>
      <c r="C21169" s="3" t="s">
        <v>59105</v>
      </c>
      <c r="D21169" s="3" t="s">
        <v>59106</v>
      </c>
      <c r="E21169" s="3" t="s">
        <v>10133</v>
      </c>
      <c r="F21169" s="3" t="s">
        <v>125</v>
      </c>
      <c r="G21169" s="3"/>
      <c r="H21169" s="3" t="s">
        <v>3444</v>
      </c>
      <c r="I21169" s="301">
        <v>51.9</v>
      </c>
    </row>
    <row r="21170" spans="2:9">
      <c r="B21170" s="300" t="s">
        <v>160</v>
      </c>
      <c r="C21170" s="3" t="s">
        <v>59330</v>
      </c>
      <c r="D21170" s="3" t="s">
        <v>59331</v>
      </c>
      <c r="E21170" s="3" t="s">
        <v>10133</v>
      </c>
      <c r="F21170" s="3" t="s">
        <v>125</v>
      </c>
      <c r="G21170" s="3"/>
      <c r="H21170" s="3" t="s">
        <v>3444</v>
      </c>
      <c r="I21170" s="301">
        <v>50.2</v>
      </c>
    </row>
    <row r="21171" spans="2:9">
      <c r="B21171" s="300" t="s">
        <v>160</v>
      </c>
      <c r="C21171" s="3" t="s">
        <v>7501</v>
      </c>
      <c r="D21171" s="3" t="s">
        <v>7502</v>
      </c>
      <c r="E21171" s="3" t="s">
        <v>7503</v>
      </c>
      <c r="F21171" s="3" t="s">
        <v>114</v>
      </c>
      <c r="G21171" s="3" t="s">
        <v>7504</v>
      </c>
      <c r="H21171" s="3" t="s">
        <v>7505</v>
      </c>
      <c r="I21171" s="301">
        <v>50.8</v>
      </c>
    </row>
    <row r="21172" spans="2:9">
      <c r="B21172" s="300" t="s">
        <v>160</v>
      </c>
      <c r="C21172" s="3" t="s">
        <v>7506</v>
      </c>
      <c r="D21172" s="3" t="s">
        <v>7507</v>
      </c>
      <c r="E21172" s="3" t="s">
        <v>7503</v>
      </c>
      <c r="F21172" s="3" t="s">
        <v>114</v>
      </c>
      <c r="G21172" s="3" t="s">
        <v>7508</v>
      </c>
      <c r="H21172" s="3" t="s">
        <v>7505</v>
      </c>
      <c r="I21172" s="301">
        <v>50.8</v>
      </c>
    </row>
    <row r="21173" spans="2:9">
      <c r="B21173" s="300" t="s">
        <v>160</v>
      </c>
      <c r="C21173" s="3" t="s">
        <v>7509</v>
      </c>
      <c r="D21173" s="3" t="s">
        <v>7510</v>
      </c>
      <c r="E21173" s="3" t="s">
        <v>7503</v>
      </c>
      <c r="F21173" s="3" t="s">
        <v>114</v>
      </c>
      <c r="G21173" s="3" t="s">
        <v>7511</v>
      </c>
      <c r="H21173" s="3" t="s">
        <v>7505</v>
      </c>
      <c r="I21173" s="301">
        <v>50.8</v>
      </c>
    </row>
    <row r="21174" spans="2:9">
      <c r="B21174" s="300" t="s">
        <v>160</v>
      </c>
      <c r="C21174" s="3" t="s">
        <v>7512</v>
      </c>
      <c r="D21174" s="3" t="s">
        <v>7513</v>
      </c>
      <c r="E21174" s="3" t="s">
        <v>7503</v>
      </c>
      <c r="F21174" s="3" t="s">
        <v>114</v>
      </c>
      <c r="G21174" s="3" t="s">
        <v>7514</v>
      </c>
      <c r="H21174" s="3" t="s">
        <v>7505</v>
      </c>
      <c r="I21174" s="301">
        <v>50.8</v>
      </c>
    </row>
    <row r="21175" spans="2:9">
      <c r="B21175" s="300" t="s">
        <v>160</v>
      </c>
      <c r="C21175" s="3" t="s">
        <v>7515</v>
      </c>
      <c r="D21175" s="3" t="s">
        <v>7516</v>
      </c>
      <c r="E21175" s="3" t="s">
        <v>7503</v>
      </c>
      <c r="F21175" s="3" t="s">
        <v>114</v>
      </c>
      <c r="G21175" s="3" t="s">
        <v>7517</v>
      </c>
      <c r="H21175" s="3" t="s">
        <v>7505</v>
      </c>
      <c r="I21175" s="301">
        <v>50.8</v>
      </c>
    </row>
    <row r="21176" spans="2:9">
      <c r="B21176" s="300" t="s">
        <v>160</v>
      </c>
      <c r="C21176" s="3" t="s">
        <v>7527</v>
      </c>
      <c r="D21176" s="3" t="s">
        <v>7528</v>
      </c>
      <c r="E21176" s="3" t="s">
        <v>7503</v>
      </c>
      <c r="F21176" s="3" t="s">
        <v>114</v>
      </c>
      <c r="G21176" s="3" t="s">
        <v>7529</v>
      </c>
      <c r="H21176" s="3" t="s">
        <v>7505</v>
      </c>
      <c r="I21176" s="301">
        <v>50.8</v>
      </c>
    </row>
    <row r="21177" spans="2:9">
      <c r="B21177" s="300" t="s">
        <v>160</v>
      </c>
      <c r="C21177" s="3" t="s">
        <v>7530</v>
      </c>
      <c r="D21177" s="3" t="s">
        <v>7531</v>
      </c>
      <c r="E21177" s="3" t="s">
        <v>7503</v>
      </c>
      <c r="F21177" s="3" t="s">
        <v>114</v>
      </c>
      <c r="G21177" s="3" t="s">
        <v>7532</v>
      </c>
      <c r="H21177" s="3" t="s">
        <v>7505</v>
      </c>
      <c r="I21177" s="301">
        <v>50.8</v>
      </c>
    </row>
    <row r="21178" spans="2:9">
      <c r="B21178" s="300" t="s">
        <v>160</v>
      </c>
      <c r="C21178" s="3" t="s">
        <v>7533</v>
      </c>
      <c r="D21178" s="3" t="s">
        <v>7534</v>
      </c>
      <c r="E21178" s="3" t="s">
        <v>7503</v>
      </c>
      <c r="F21178" s="3" t="s">
        <v>114</v>
      </c>
      <c r="G21178" s="3" t="s">
        <v>7535</v>
      </c>
      <c r="H21178" s="3" t="s">
        <v>7505</v>
      </c>
      <c r="I21178" s="301">
        <v>50.8</v>
      </c>
    </row>
    <row r="21179" spans="2:9">
      <c r="B21179" s="300" t="s">
        <v>160</v>
      </c>
      <c r="C21179" s="3" t="s">
        <v>7536</v>
      </c>
      <c r="D21179" s="3" t="s">
        <v>7537</v>
      </c>
      <c r="E21179" s="3" t="s">
        <v>7503</v>
      </c>
      <c r="F21179" s="3" t="s">
        <v>114</v>
      </c>
      <c r="G21179" s="3" t="s">
        <v>7538</v>
      </c>
      <c r="H21179" s="3" t="s">
        <v>7505</v>
      </c>
      <c r="I21179" s="301">
        <v>50.8</v>
      </c>
    </row>
    <row r="21180" spans="2:9">
      <c r="B21180" s="300" t="s">
        <v>160</v>
      </c>
      <c r="C21180" s="3" t="s">
        <v>7539</v>
      </c>
      <c r="D21180" s="3" t="s">
        <v>7540</v>
      </c>
      <c r="E21180" s="3" t="s">
        <v>7503</v>
      </c>
      <c r="F21180" s="3" t="s">
        <v>114</v>
      </c>
      <c r="G21180" s="3" t="s">
        <v>7541</v>
      </c>
      <c r="H21180" s="3" t="s">
        <v>7505</v>
      </c>
      <c r="I21180" s="301">
        <v>50.8</v>
      </c>
    </row>
    <row r="21181" spans="2:9">
      <c r="B21181" s="300" t="s">
        <v>160</v>
      </c>
      <c r="C21181" s="3" t="s">
        <v>7542</v>
      </c>
      <c r="D21181" s="3" t="s">
        <v>7543</v>
      </c>
      <c r="E21181" s="3" t="s">
        <v>7503</v>
      </c>
      <c r="F21181" s="3" t="s">
        <v>114</v>
      </c>
      <c r="G21181" s="3" t="s">
        <v>7544</v>
      </c>
      <c r="H21181" s="3" t="s">
        <v>7505</v>
      </c>
      <c r="I21181" s="301">
        <v>50.8</v>
      </c>
    </row>
    <row r="21182" spans="2:9">
      <c r="B21182" s="300" t="s">
        <v>160</v>
      </c>
      <c r="C21182" s="3" t="s">
        <v>7545</v>
      </c>
      <c r="D21182" s="3" t="s">
        <v>7546</v>
      </c>
      <c r="E21182" s="3" t="s">
        <v>7503</v>
      </c>
      <c r="F21182" s="3" t="s">
        <v>114</v>
      </c>
      <c r="G21182" s="3" t="s">
        <v>7547</v>
      </c>
      <c r="H21182" s="3" t="s">
        <v>7505</v>
      </c>
      <c r="I21182" s="301">
        <v>50.8</v>
      </c>
    </row>
    <row r="21183" spans="2:9">
      <c r="B21183" s="300" t="s">
        <v>160</v>
      </c>
      <c r="C21183" s="3" t="s">
        <v>33572</v>
      </c>
      <c r="D21183" s="3" t="s">
        <v>33573</v>
      </c>
      <c r="E21183" s="3" t="s">
        <v>33574</v>
      </c>
      <c r="F21183" s="3" t="s">
        <v>4588</v>
      </c>
      <c r="G21183" s="3"/>
      <c r="H21183" s="3" t="s">
        <v>7505</v>
      </c>
      <c r="I21183" s="301">
        <v>50.6</v>
      </c>
    </row>
    <row r="21184" spans="2:9">
      <c r="B21184" s="300" t="s">
        <v>160</v>
      </c>
      <c r="C21184" s="3" t="s">
        <v>58864</v>
      </c>
      <c r="D21184" s="3" t="s">
        <v>58865</v>
      </c>
      <c r="E21184" s="3" t="s">
        <v>58866</v>
      </c>
      <c r="F21184" s="3" t="s">
        <v>4588</v>
      </c>
      <c r="G21184" s="3"/>
      <c r="H21184" s="3" t="s">
        <v>7505</v>
      </c>
      <c r="I21184" s="301">
        <v>50.8</v>
      </c>
    </row>
    <row r="21185" spans="2:9">
      <c r="B21185" s="300" t="s">
        <v>160</v>
      </c>
      <c r="C21185" s="3" t="s">
        <v>59296</v>
      </c>
      <c r="D21185" s="3" t="s">
        <v>59297</v>
      </c>
      <c r="E21185" s="3" t="s">
        <v>58866</v>
      </c>
      <c r="F21185" s="3" t="s">
        <v>4588</v>
      </c>
      <c r="G21185" s="3"/>
      <c r="H21185" s="3" t="s">
        <v>7505</v>
      </c>
      <c r="I21185" s="301">
        <v>50.8</v>
      </c>
    </row>
    <row r="21186" spans="2:9">
      <c r="B21186" s="300" t="s">
        <v>160</v>
      </c>
      <c r="C21186" s="3" t="s">
        <v>59328</v>
      </c>
      <c r="D21186" s="3" t="s">
        <v>59329</v>
      </c>
      <c r="E21186" s="3" t="s">
        <v>58866</v>
      </c>
      <c r="F21186" s="3" t="s">
        <v>4588</v>
      </c>
      <c r="G21186" s="3"/>
      <c r="H21186" s="3" t="s">
        <v>7505</v>
      </c>
      <c r="I21186" s="301">
        <v>50.8</v>
      </c>
    </row>
    <row r="21187" spans="2:9">
      <c r="B21187" s="300" t="s">
        <v>160</v>
      </c>
      <c r="C21187" s="3" t="s">
        <v>6406</v>
      </c>
      <c r="D21187" s="3" t="s">
        <v>6407</v>
      </c>
      <c r="E21187" s="3" t="s">
        <v>1757</v>
      </c>
      <c r="F21187" s="3" t="s">
        <v>114</v>
      </c>
      <c r="G21187" s="3" t="s">
        <v>6408</v>
      </c>
      <c r="H21187" s="3" t="s">
        <v>6409</v>
      </c>
      <c r="I21187" s="301">
        <v>51.012099999999997</v>
      </c>
    </row>
    <row r="21188" spans="2:9">
      <c r="B21188" s="300" t="s">
        <v>160</v>
      </c>
      <c r="C21188" s="3" t="s">
        <v>3382</v>
      </c>
      <c r="D21188" s="3" t="s">
        <v>3383</v>
      </c>
      <c r="E21188" s="3" t="s">
        <v>1757</v>
      </c>
      <c r="F21188" s="3" t="s">
        <v>114</v>
      </c>
      <c r="G21188" s="3" t="s">
        <v>3384</v>
      </c>
      <c r="H21188" s="3" t="s">
        <v>3385</v>
      </c>
      <c r="I21188" s="301">
        <v>50.634700000000002</v>
      </c>
    </row>
    <row r="21189" spans="2:9">
      <c r="B21189" s="300" t="s">
        <v>160</v>
      </c>
      <c r="C21189" s="3" t="s">
        <v>6700</v>
      </c>
      <c r="D21189" s="3" t="s">
        <v>6701</v>
      </c>
      <c r="E21189" s="3" t="s">
        <v>1757</v>
      </c>
      <c r="F21189" s="3" t="s">
        <v>114</v>
      </c>
      <c r="G21189" s="3" t="s">
        <v>6702</v>
      </c>
      <c r="H21189" s="3" t="s">
        <v>6703</v>
      </c>
      <c r="I21189" s="301">
        <v>50.783200000000001</v>
      </c>
    </row>
    <row r="21190" spans="2:9">
      <c r="B21190" s="300" t="s">
        <v>160</v>
      </c>
      <c r="C21190" s="3" t="s">
        <v>1755</v>
      </c>
      <c r="D21190" s="3" t="s">
        <v>1756</v>
      </c>
      <c r="E21190" s="3" t="s">
        <v>1757</v>
      </c>
      <c r="F21190" s="3" t="s">
        <v>114</v>
      </c>
      <c r="G21190" s="3" t="s">
        <v>1758</v>
      </c>
      <c r="H21190" s="3" t="s">
        <v>1759</v>
      </c>
      <c r="I21190" s="301">
        <v>50.734400000000001</v>
      </c>
    </row>
    <row r="21191" spans="2:9">
      <c r="B21191" s="300" t="s">
        <v>160</v>
      </c>
      <c r="C21191" s="3" t="s">
        <v>3597</v>
      </c>
      <c r="D21191" s="3" t="s">
        <v>3598</v>
      </c>
      <c r="E21191" s="3" t="s">
        <v>1757</v>
      </c>
      <c r="F21191" s="3" t="s">
        <v>114</v>
      </c>
      <c r="G21191" s="3" t="s">
        <v>3599</v>
      </c>
      <c r="H21191" s="3" t="s">
        <v>3600</v>
      </c>
      <c r="I21191" s="301">
        <v>50.639800000000001</v>
      </c>
    </row>
    <row r="21192" spans="2:9">
      <c r="B21192" s="300" t="s">
        <v>160</v>
      </c>
      <c r="C21192" s="3" t="s">
        <v>3389</v>
      </c>
      <c r="D21192" s="3" t="s">
        <v>3390</v>
      </c>
      <c r="E21192" s="3" t="s">
        <v>1757</v>
      </c>
      <c r="F21192" s="3" t="s">
        <v>114</v>
      </c>
      <c r="G21192" s="3" t="s">
        <v>3391</v>
      </c>
      <c r="H21192" s="3" t="s">
        <v>3392</v>
      </c>
      <c r="I21192" s="301">
        <v>50.696599999999997</v>
      </c>
    </row>
    <row r="21193" spans="2:9">
      <c r="B21193" s="300" t="s">
        <v>160</v>
      </c>
      <c r="C21193" s="3" t="s">
        <v>4572</v>
      </c>
      <c r="D21193" s="3" t="s">
        <v>4573</v>
      </c>
      <c r="E21193" s="3" t="s">
        <v>1757</v>
      </c>
      <c r="F21193" s="3" t="s">
        <v>114</v>
      </c>
      <c r="G21193" s="3" t="s">
        <v>4574</v>
      </c>
      <c r="H21193" s="3" t="s">
        <v>4575</v>
      </c>
      <c r="I21193" s="301">
        <v>50.300699999999999</v>
      </c>
    </row>
    <row r="21194" spans="2:9">
      <c r="B21194" s="300" t="s">
        <v>160</v>
      </c>
      <c r="C21194" s="3" t="s">
        <v>3667</v>
      </c>
      <c r="D21194" s="3" t="s">
        <v>3668</v>
      </c>
      <c r="E21194" s="3" t="s">
        <v>1757</v>
      </c>
      <c r="F21194" s="3" t="s">
        <v>114</v>
      </c>
      <c r="G21194" s="3" t="s">
        <v>3669</v>
      </c>
      <c r="H21194" s="3" t="s">
        <v>3670</v>
      </c>
      <c r="I21194" s="301">
        <v>50.7134</v>
      </c>
    </row>
    <row r="21195" spans="2:9">
      <c r="B21195" s="300" t="s">
        <v>160</v>
      </c>
      <c r="C21195" s="3" t="s">
        <v>10593</v>
      </c>
      <c r="D21195" s="3" t="s">
        <v>10594</v>
      </c>
      <c r="E21195" s="3" t="s">
        <v>4207</v>
      </c>
      <c r="F21195" s="3" t="s">
        <v>4588</v>
      </c>
      <c r="G21195" s="3"/>
      <c r="H21195" s="3" t="s">
        <v>10595</v>
      </c>
      <c r="I21195" s="301">
        <v>50.6</v>
      </c>
    </row>
    <row r="21196" spans="2:9">
      <c r="B21196" s="300" t="s">
        <v>160</v>
      </c>
      <c r="C21196" s="3" t="s">
        <v>10811</v>
      </c>
      <c r="D21196" s="3" t="s">
        <v>10812</v>
      </c>
      <c r="E21196" s="3" t="s">
        <v>4207</v>
      </c>
      <c r="F21196" s="3" t="s">
        <v>4588</v>
      </c>
      <c r="G21196" s="3"/>
      <c r="H21196" s="3" t="s">
        <v>10595</v>
      </c>
      <c r="I21196" s="301">
        <v>50.7</v>
      </c>
    </row>
    <row r="21197" spans="2:9">
      <c r="B21197" s="300" t="s">
        <v>160</v>
      </c>
      <c r="C21197" s="3" t="s">
        <v>10813</v>
      </c>
      <c r="D21197" s="3" t="s">
        <v>10814</v>
      </c>
      <c r="E21197" s="3" t="s">
        <v>4207</v>
      </c>
      <c r="F21197" s="3" t="s">
        <v>4588</v>
      </c>
      <c r="G21197" s="3"/>
      <c r="H21197" s="3" t="s">
        <v>10595</v>
      </c>
      <c r="I21197" s="301">
        <v>50.8</v>
      </c>
    </row>
    <row r="21198" spans="2:9">
      <c r="B21198" s="300" t="s">
        <v>160</v>
      </c>
      <c r="C21198" s="3" t="s">
        <v>10830</v>
      </c>
      <c r="D21198" s="3" t="s">
        <v>10831</v>
      </c>
      <c r="E21198" s="3" t="s">
        <v>4207</v>
      </c>
      <c r="F21198" s="3" t="s">
        <v>4588</v>
      </c>
      <c r="G21198" s="3"/>
      <c r="H21198" s="3" t="s">
        <v>10595</v>
      </c>
      <c r="I21198" s="301">
        <v>50.7</v>
      </c>
    </row>
    <row r="21199" spans="2:9">
      <c r="B21199" s="300" t="s">
        <v>160</v>
      </c>
      <c r="C21199" s="3" t="s">
        <v>11092</v>
      </c>
      <c r="D21199" s="3" t="s">
        <v>11093</v>
      </c>
      <c r="E21199" s="3" t="s">
        <v>4207</v>
      </c>
      <c r="F21199" s="3" t="s">
        <v>4588</v>
      </c>
      <c r="G21199" s="3"/>
      <c r="H21199" s="3" t="s">
        <v>10595</v>
      </c>
      <c r="I21199" s="301">
        <v>50.7</v>
      </c>
    </row>
    <row r="21200" spans="2:9">
      <c r="B21200" s="300" t="s">
        <v>160</v>
      </c>
      <c r="C21200" s="3" t="s">
        <v>7995</v>
      </c>
      <c r="D21200" s="3" t="s">
        <v>11099</v>
      </c>
      <c r="E21200" s="3" t="s">
        <v>11100</v>
      </c>
      <c r="F21200" s="3" t="s">
        <v>125</v>
      </c>
      <c r="G21200" s="3"/>
      <c r="H21200" s="3" t="s">
        <v>10595</v>
      </c>
      <c r="I21200" s="301">
        <v>50.8</v>
      </c>
    </row>
    <row r="21201" spans="2:9">
      <c r="B21201" s="300" t="s">
        <v>160</v>
      </c>
      <c r="C21201" s="3" t="s">
        <v>11167</v>
      </c>
      <c r="D21201" s="3" t="s">
        <v>11168</v>
      </c>
      <c r="E21201" s="3" t="s">
        <v>4207</v>
      </c>
      <c r="F21201" s="3" t="s">
        <v>4588</v>
      </c>
      <c r="G21201" s="3"/>
      <c r="H21201" s="3" t="s">
        <v>10595</v>
      </c>
      <c r="I21201" s="301">
        <v>50.8</v>
      </c>
    </row>
    <row r="21202" spans="2:9">
      <c r="B21202" s="300" t="s">
        <v>160</v>
      </c>
      <c r="C21202" s="3" t="s">
        <v>7995</v>
      </c>
      <c r="D21202" s="3" t="s">
        <v>13291</v>
      </c>
      <c r="E21202" s="3" t="s">
        <v>11100</v>
      </c>
      <c r="F21202" s="3" t="s">
        <v>125</v>
      </c>
      <c r="G21202" s="3"/>
      <c r="H21202" s="3" t="s">
        <v>10595</v>
      </c>
      <c r="I21202" s="301">
        <v>50.8</v>
      </c>
    </row>
    <row r="21203" spans="2:9">
      <c r="B21203" s="300" t="s">
        <v>160</v>
      </c>
      <c r="C21203" s="3" t="s">
        <v>7995</v>
      </c>
      <c r="D21203" s="3" t="s">
        <v>13292</v>
      </c>
      <c r="E21203" s="3" t="s">
        <v>11100</v>
      </c>
      <c r="F21203" s="3" t="s">
        <v>125</v>
      </c>
      <c r="G21203" s="3"/>
      <c r="H21203" s="3" t="s">
        <v>10595</v>
      </c>
      <c r="I21203" s="301">
        <v>50.8</v>
      </c>
    </row>
    <row r="21204" spans="2:9">
      <c r="B21204" s="300" t="s">
        <v>160</v>
      </c>
      <c r="C21204" s="3" t="s">
        <v>7995</v>
      </c>
      <c r="D21204" s="3" t="s">
        <v>22806</v>
      </c>
      <c r="E21204" s="3" t="s">
        <v>11100</v>
      </c>
      <c r="F21204" s="3" t="s">
        <v>125</v>
      </c>
      <c r="G21204" s="3"/>
      <c r="H21204" s="3" t="s">
        <v>10595</v>
      </c>
      <c r="I21204" s="301">
        <v>50.7</v>
      </c>
    </row>
    <row r="21205" spans="2:9">
      <c r="B21205" s="300" t="s">
        <v>160</v>
      </c>
      <c r="C21205" s="3" t="s">
        <v>7995</v>
      </c>
      <c r="D21205" s="3" t="s">
        <v>28032</v>
      </c>
      <c r="E21205" s="3" t="s">
        <v>11100</v>
      </c>
      <c r="F21205" s="3" t="s">
        <v>125</v>
      </c>
      <c r="G21205" s="3"/>
      <c r="H21205" s="3" t="s">
        <v>10595</v>
      </c>
      <c r="I21205" s="301">
        <v>49.9</v>
      </c>
    </row>
    <row r="21206" spans="2:9">
      <c r="B21206" s="300" t="s">
        <v>160</v>
      </c>
      <c r="C21206" s="3" t="s">
        <v>7995</v>
      </c>
      <c r="D21206" s="3" t="s">
        <v>28033</v>
      </c>
      <c r="E21206" s="3" t="s">
        <v>11100</v>
      </c>
      <c r="F21206" s="3" t="s">
        <v>125</v>
      </c>
      <c r="G21206" s="3"/>
      <c r="H21206" s="3" t="s">
        <v>10595</v>
      </c>
      <c r="I21206" s="301">
        <v>50.7</v>
      </c>
    </row>
    <row r="21207" spans="2:9">
      <c r="B21207" s="300" t="s">
        <v>160</v>
      </c>
      <c r="C21207" s="3" t="s">
        <v>11836</v>
      </c>
      <c r="D21207" s="3" t="s">
        <v>11837</v>
      </c>
      <c r="E21207" s="3" t="s">
        <v>11838</v>
      </c>
      <c r="F21207" s="3" t="s">
        <v>4588</v>
      </c>
      <c r="G21207" s="3"/>
      <c r="H21207" s="3" t="s">
        <v>11839</v>
      </c>
      <c r="I21207" s="301">
        <v>50.5</v>
      </c>
    </row>
    <row r="21208" spans="2:9">
      <c r="B21208" s="300" t="s">
        <v>160</v>
      </c>
      <c r="C21208" s="3" t="s">
        <v>12439</v>
      </c>
      <c r="D21208" s="3" t="s">
        <v>12440</v>
      </c>
      <c r="E21208" s="3" t="s">
        <v>11838</v>
      </c>
      <c r="F21208" s="3" t="s">
        <v>4588</v>
      </c>
      <c r="G21208" s="3"/>
      <c r="H21208" s="3" t="s">
        <v>11839</v>
      </c>
      <c r="I21208" s="301">
        <v>50.4</v>
      </c>
    </row>
    <row r="21209" spans="2:9">
      <c r="B21209" s="300" t="s">
        <v>160</v>
      </c>
      <c r="C21209" s="3" t="s">
        <v>12441</v>
      </c>
      <c r="D21209" s="3" t="s">
        <v>12442</v>
      </c>
      <c r="E21209" s="3" t="s">
        <v>11838</v>
      </c>
      <c r="F21209" s="3" t="s">
        <v>4588</v>
      </c>
      <c r="G21209" s="3"/>
      <c r="H21209" s="3" t="s">
        <v>11839</v>
      </c>
      <c r="I21209" s="301">
        <v>50.4</v>
      </c>
    </row>
    <row r="21210" spans="2:9">
      <c r="B21210" s="300" t="s">
        <v>160</v>
      </c>
      <c r="C21210" s="3" t="s">
        <v>12623</v>
      </c>
      <c r="D21210" s="3" t="s">
        <v>12624</v>
      </c>
      <c r="E21210" s="3" t="s">
        <v>11838</v>
      </c>
      <c r="F21210" s="3" t="s">
        <v>4588</v>
      </c>
      <c r="G21210" s="3"/>
      <c r="H21210" s="3" t="s">
        <v>11839</v>
      </c>
      <c r="I21210" s="301">
        <v>50.5</v>
      </c>
    </row>
    <row r="21211" spans="2:9">
      <c r="B21211" s="300" t="s">
        <v>160</v>
      </c>
      <c r="C21211" s="3" t="s">
        <v>12787</v>
      </c>
      <c r="D21211" s="3" t="s">
        <v>12788</v>
      </c>
      <c r="E21211" s="3" t="s">
        <v>11838</v>
      </c>
      <c r="F21211" s="3" t="s">
        <v>4588</v>
      </c>
      <c r="G21211" s="3"/>
      <c r="H21211" s="3" t="s">
        <v>11839</v>
      </c>
      <c r="I21211" s="301">
        <v>50.8</v>
      </c>
    </row>
    <row r="21212" spans="2:9">
      <c r="B21212" s="300" t="s">
        <v>160</v>
      </c>
      <c r="C21212" s="3" t="s">
        <v>13559</v>
      </c>
      <c r="D21212" s="3" t="s">
        <v>13560</v>
      </c>
      <c r="E21212" s="3" t="s">
        <v>11838</v>
      </c>
      <c r="F21212" s="3" t="s">
        <v>4588</v>
      </c>
      <c r="G21212" s="3"/>
      <c r="H21212" s="3" t="s">
        <v>11839</v>
      </c>
      <c r="I21212" s="301">
        <v>50.2</v>
      </c>
    </row>
    <row r="21213" spans="2:9">
      <c r="B21213" s="300" t="s">
        <v>160</v>
      </c>
      <c r="C21213" s="3" t="s">
        <v>13710</v>
      </c>
      <c r="D21213" s="3" t="s">
        <v>13711</v>
      </c>
      <c r="E21213" s="3" t="s">
        <v>11838</v>
      </c>
      <c r="F21213" s="3" t="s">
        <v>4588</v>
      </c>
      <c r="G21213" s="3"/>
      <c r="H21213" s="3" t="s">
        <v>11839</v>
      </c>
      <c r="I21213" s="301">
        <v>50.3</v>
      </c>
    </row>
    <row r="21214" spans="2:9">
      <c r="B21214" s="300" t="s">
        <v>160</v>
      </c>
      <c r="C21214" s="3" t="s">
        <v>15216</v>
      </c>
      <c r="D21214" s="3" t="s">
        <v>15217</v>
      </c>
      <c r="E21214" s="3" t="s">
        <v>11838</v>
      </c>
      <c r="F21214" s="3" t="s">
        <v>4588</v>
      </c>
      <c r="G21214" s="3"/>
      <c r="H21214" s="3" t="s">
        <v>11839</v>
      </c>
      <c r="I21214" s="301">
        <v>50.5</v>
      </c>
    </row>
    <row r="21215" spans="2:9">
      <c r="B21215" s="300" t="s">
        <v>160</v>
      </c>
      <c r="C21215" s="3" t="s">
        <v>15659</v>
      </c>
      <c r="D21215" s="3" t="s">
        <v>15660</v>
      </c>
      <c r="E21215" s="3" t="s">
        <v>11838</v>
      </c>
      <c r="F21215" s="3" t="s">
        <v>4588</v>
      </c>
      <c r="G21215" s="3"/>
      <c r="H21215" s="3" t="s">
        <v>11839</v>
      </c>
      <c r="I21215" s="301">
        <v>50.4</v>
      </c>
    </row>
    <row r="21216" spans="2:9">
      <c r="B21216" s="300" t="s">
        <v>160</v>
      </c>
      <c r="C21216" s="3" t="s">
        <v>15897</v>
      </c>
      <c r="D21216" s="3" t="s">
        <v>15898</v>
      </c>
      <c r="E21216" s="3" t="s">
        <v>11838</v>
      </c>
      <c r="F21216" s="3" t="s">
        <v>4588</v>
      </c>
      <c r="G21216" s="3"/>
      <c r="H21216" s="3" t="s">
        <v>11839</v>
      </c>
      <c r="I21216" s="301">
        <v>50.4</v>
      </c>
    </row>
    <row r="21217" spans="2:9">
      <c r="B21217" s="300" t="s">
        <v>160</v>
      </c>
      <c r="C21217" s="3" t="s">
        <v>15938</v>
      </c>
      <c r="D21217" s="3" t="s">
        <v>15939</v>
      </c>
      <c r="E21217" s="3" t="s">
        <v>11838</v>
      </c>
      <c r="F21217" s="3" t="s">
        <v>4588</v>
      </c>
      <c r="G21217" s="3"/>
      <c r="H21217" s="3" t="s">
        <v>11839</v>
      </c>
      <c r="I21217" s="301">
        <v>50.4</v>
      </c>
    </row>
    <row r="21218" spans="2:9">
      <c r="B21218" s="300" t="s">
        <v>160</v>
      </c>
      <c r="C21218" s="3" t="s">
        <v>15940</v>
      </c>
      <c r="D21218" s="3" t="s">
        <v>15941</v>
      </c>
      <c r="E21218" s="3" t="s">
        <v>11838</v>
      </c>
      <c r="F21218" s="3" t="s">
        <v>4588</v>
      </c>
      <c r="G21218" s="3"/>
      <c r="H21218" s="3" t="s">
        <v>11839</v>
      </c>
      <c r="I21218" s="301">
        <v>50.4</v>
      </c>
    </row>
    <row r="21219" spans="2:9">
      <c r="B21219" s="300" t="s">
        <v>160</v>
      </c>
      <c r="C21219" s="3" t="s">
        <v>16111</v>
      </c>
      <c r="D21219" s="3" t="s">
        <v>16112</v>
      </c>
      <c r="E21219" s="3" t="s">
        <v>11838</v>
      </c>
      <c r="F21219" s="3" t="s">
        <v>4588</v>
      </c>
      <c r="G21219" s="3"/>
      <c r="H21219" s="3" t="s">
        <v>11839</v>
      </c>
      <c r="I21219" s="301">
        <v>50.6</v>
      </c>
    </row>
    <row r="21220" spans="2:9">
      <c r="B21220" s="300" t="s">
        <v>160</v>
      </c>
      <c r="C21220" s="3" t="s">
        <v>16321</v>
      </c>
      <c r="D21220" s="3" t="s">
        <v>16322</v>
      </c>
      <c r="E21220" s="3" t="s">
        <v>11838</v>
      </c>
      <c r="F21220" s="3" t="s">
        <v>4588</v>
      </c>
      <c r="G21220" s="3"/>
      <c r="H21220" s="3" t="s">
        <v>11839</v>
      </c>
      <c r="I21220" s="301">
        <v>50.4</v>
      </c>
    </row>
    <row r="21221" spans="2:9">
      <c r="B21221" s="300" t="s">
        <v>160</v>
      </c>
      <c r="C21221" s="3" t="s">
        <v>16329</v>
      </c>
      <c r="D21221" s="3" t="s">
        <v>16330</v>
      </c>
      <c r="E21221" s="3" t="s">
        <v>11838</v>
      </c>
      <c r="F21221" s="3" t="s">
        <v>4588</v>
      </c>
      <c r="G21221" s="3"/>
      <c r="H21221" s="3" t="s">
        <v>11839</v>
      </c>
      <c r="I21221" s="301">
        <v>50.8</v>
      </c>
    </row>
    <row r="21222" spans="2:9">
      <c r="B21222" s="300" t="s">
        <v>160</v>
      </c>
      <c r="C21222" s="3" t="s">
        <v>16537</v>
      </c>
      <c r="D21222" s="3" t="s">
        <v>16538</v>
      </c>
      <c r="E21222" s="3" t="s">
        <v>11838</v>
      </c>
      <c r="F21222" s="3" t="s">
        <v>4588</v>
      </c>
      <c r="G21222" s="3"/>
      <c r="H21222" s="3" t="s">
        <v>11839</v>
      </c>
      <c r="I21222" s="301">
        <v>50.7</v>
      </c>
    </row>
    <row r="21223" spans="2:9">
      <c r="B21223" s="300" t="s">
        <v>160</v>
      </c>
      <c r="C21223" s="3" t="s">
        <v>17007</v>
      </c>
      <c r="D21223" s="3" t="s">
        <v>17008</v>
      </c>
      <c r="E21223" s="3" t="s">
        <v>11838</v>
      </c>
      <c r="F21223" s="3" t="s">
        <v>4588</v>
      </c>
      <c r="G21223" s="3"/>
      <c r="H21223" s="3" t="s">
        <v>11839</v>
      </c>
      <c r="I21223" s="301">
        <v>50.6</v>
      </c>
    </row>
    <row r="21224" spans="2:9">
      <c r="B21224" s="300" t="s">
        <v>160</v>
      </c>
      <c r="C21224" s="3" t="s">
        <v>17072</v>
      </c>
      <c r="D21224" s="3" t="s">
        <v>17073</v>
      </c>
      <c r="E21224" s="3" t="s">
        <v>11838</v>
      </c>
      <c r="F21224" s="3" t="s">
        <v>4588</v>
      </c>
      <c r="G21224" s="3"/>
      <c r="H21224" s="3" t="s">
        <v>11839</v>
      </c>
      <c r="I21224" s="301">
        <v>50.6</v>
      </c>
    </row>
    <row r="21225" spans="2:9">
      <c r="B21225" s="300" t="s">
        <v>160</v>
      </c>
      <c r="C21225" s="3" t="s">
        <v>17352</v>
      </c>
      <c r="D21225" s="3" t="s">
        <v>17353</v>
      </c>
      <c r="E21225" s="3" t="s">
        <v>11838</v>
      </c>
      <c r="F21225" s="3" t="s">
        <v>4588</v>
      </c>
      <c r="G21225" s="3"/>
      <c r="H21225" s="3" t="s">
        <v>11839</v>
      </c>
      <c r="I21225" s="301">
        <v>50.8</v>
      </c>
    </row>
    <row r="21226" spans="2:9">
      <c r="B21226" s="300" t="s">
        <v>160</v>
      </c>
      <c r="C21226" s="3" t="s">
        <v>18045</v>
      </c>
      <c r="D21226" s="3" t="s">
        <v>18046</v>
      </c>
      <c r="E21226" s="3" t="s">
        <v>11838</v>
      </c>
      <c r="F21226" s="3" t="s">
        <v>4588</v>
      </c>
      <c r="G21226" s="3"/>
      <c r="H21226" s="3" t="s">
        <v>11839</v>
      </c>
      <c r="I21226" s="301">
        <v>50.6</v>
      </c>
    </row>
    <row r="21227" spans="2:9">
      <c r="B21227" s="300" t="s">
        <v>160</v>
      </c>
      <c r="C21227" s="3" t="s">
        <v>18247</v>
      </c>
      <c r="D21227" s="3" t="s">
        <v>18248</v>
      </c>
      <c r="E21227" s="3" t="s">
        <v>11838</v>
      </c>
      <c r="F21227" s="3" t="s">
        <v>4588</v>
      </c>
      <c r="G21227" s="3"/>
      <c r="H21227" s="3" t="s">
        <v>11839</v>
      </c>
      <c r="I21227" s="301">
        <v>50.6</v>
      </c>
    </row>
    <row r="21228" spans="2:9">
      <c r="B21228" s="300" t="s">
        <v>160</v>
      </c>
      <c r="C21228" s="3" t="s">
        <v>19392</v>
      </c>
      <c r="D21228" s="3" t="s">
        <v>19393</v>
      </c>
      <c r="E21228" s="3" t="s">
        <v>11838</v>
      </c>
      <c r="F21228" s="3" t="s">
        <v>4588</v>
      </c>
      <c r="G21228" s="3"/>
      <c r="H21228" s="3" t="s">
        <v>11839</v>
      </c>
      <c r="I21228" s="301">
        <v>50.6</v>
      </c>
    </row>
    <row r="21229" spans="2:9">
      <c r="B21229" s="300" t="s">
        <v>160</v>
      </c>
      <c r="C21229" s="3" t="s">
        <v>19417</v>
      </c>
      <c r="D21229" s="3" t="s">
        <v>19418</v>
      </c>
      <c r="E21229" s="3" t="s">
        <v>11838</v>
      </c>
      <c r="F21229" s="3" t="s">
        <v>4588</v>
      </c>
      <c r="G21229" s="3"/>
      <c r="H21229" s="3" t="s">
        <v>11839</v>
      </c>
      <c r="I21229" s="301">
        <v>50.6</v>
      </c>
    </row>
    <row r="21230" spans="2:9">
      <c r="B21230" s="300" t="s">
        <v>160</v>
      </c>
      <c r="C21230" s="3" t="s">
        <v>21126</v>
      </c>
      <c r="D21230" s="3" t="s">
        <v>21127</v>
      </c>
      <c r="E21230" s="3" t="s">
        <v>11838</v>
      </c>
      <c r="F21230" s="3" t="s">
        <v>4588</v>
      </c>
      <c r="G21230" s="3"/>
      <c r="H21230" s="3" t="s">
        <v>11839</v>
      </c>
      <c r="I21230" s="301">
        <v>50.7</v>
      </c>
    </row>
    <row r="21231" spans="2:9">
      <c r="B21231" s="300" t="s">
        <v>160</v>
      </c>
      <c r="C21231" s="3" t="s">
        <v>21472</v>
      </c>
      <c r="D21231" s="3" t="s">
        <v>21473</v>
      </c>
      <c r="E21231" s="3" t="s">
        <v>11838</v>
      </c>
      <c r="F21231" s="3" t="s">
        <v>4588</v>
      </c>
      <c r="G21231" s="3"/>
      <c r="H21231" s="3" t="s">
        <v>11839</v>
      </c>
      <c r="I21231" s="301">
        <v>50.8</v>
      </c>
    </row>
    <row r="21232" spans="2:9">
      <c r="B21232" s="300" t="s">
        <v>160</v>
      </c>
      <c r="C21232" s="3" t="s">
        <v>21572</v>
      </c>
      <c r="D21232" s="3" t="s">
        <v>21573</v>
      </c>
      <c r="E21232" s="3" t="s">
        <v>11838</v>
      </c>
      <c r="F21232" s="3" t="s">
        <v>4588</v>
      </c>
      <c r="G21232" s="3"/>
      <c r="H21232" s="3" t="s">
        <v>11839</v>
      </c>
      <c r="I21232" s="301">
        <v>50.5</v>
      </c>
    </row>
    <row r="21233" spans="2:9">
      <c r="B21233" s="300" t="s">
        <v>160</v>
      </c>
      <c r="C21233" s="3" t="s">
        <v>21617</v>
      </c>
      <c r="D21233" s="3" t="s">
        <v>21618</v>
      </c>
      <c r="E21233" s="3" t="s">
        <v>11838</v>
      </c>
      <c r="F21233" s="3" t="s">
        <v>4588</v>
      </c>
      <c r="G21233" s="3"/>
      <c r="H21233" s="3" t="s">
        <v>11839</v>
      </c>
      <c r="I21233" s="301">
        <v>50.6</v>
      </c>
    </row>
    <row r="21234" spans="2:9">
      <c r="B21234" s="300" t="s">
        <v>160</v>
      </c>
      <c r="C21234" s="3" t="s">
        <v>21644</v>
      </c>
      <c r="D21234" s="3" t="s">
        <v>21645</v>
      </c>
      <c r="E21234" s="3" t="s">
        <v>11838</v>
      </c>
      <c r="F21234" s="3" t="s">
        <v>4588</v>
      </c>
      <c r="G21234" s="3"/>
      <c r="H21234" s="3" t="s">
        <v>11839</v>
      </c>
      <c r="I21234" s="301">
        <v>50.9</v>
      </c>
    </row>
    <row r="21235" spans="2:9">
      <c r="B21235" s="300" t="s">
        <v>160</v>
      </c>
      <c r="C21235" s="3" t="s">
        <v>24159</v>
      </c>
      <c r="D21235" s="3" t="s">
        <v>24160</v>
      </c>
      <c r="E21235" s="3" t="s">
        <v>11838</v>
      </c>
      <c r="F21235" s="3" t="s">
        <v>4588</v>
      </c>
      <c r="G21235" s="3"/>
      <c r="H21235" s="3" t="s">
        <v>11839</v>
      </c>
      <c r="I21235" s="301">
        <v>50.7</v>
      </c>
    </row>
    <row r="21236" spans="2:9">
      <c r="B21236" s="300" t="s">
        <v>160</v>
      </c>
      <c r="C21236" s="3" t="s">
        <v>24673</v>
      </c>
      <c r="D21236" s="3" t="s">
        <v>24674</v>
      </c>
      <c r="E21236" s="3" t="s">
        <v>24675</v>
      </c>
      <c r="F21236" s="3" t="s">
        <v>4588</v>
      </c>
      <c r="G21236" s="3"/>
      <c r="H21236" s="3" t="s">
        <v>11839</v>
      </c>
      <c r="I21236" s="301">
        <v>50.6</v>
      </c>
    </row>
    <row r="21237" spans="2:9">
      <c r="B21237" s="300" t="s">
        <v>160</v>
      </c>
      <c r="C21237" s="3" t="s">
        <v>24746</v>
      </c>
      <c r="D21237" s="3" t="s">
        <v>24747</v>
      </c>
      <c r="E21237" s="3" t="s">
        <v>11838</v>
      </c>
      <c r="F21237" s="3" t="s">
        <v>4588</v>
      </c>
      <c r="G21237" s="3"/>
      <c r="H21237" s="3" t="s">
        <v>11839</v>
      </c>
      <c r="I21237" s="301">
        <v>50.7</v>
      </c>
    </row>
    <row r="21238" spans="2:9">
      <c r="B21238" s="300" t="s">
        <v>160</v>
      </c>
      <c r="C21238" s="3" t="s">
        <v>24954</v>
      </c>
      <c r="D21238" s="3" t="s">
        <v>24955</v>
      </c>
      <c r="E21238" s="3" t="s">
        <v>11838</v>
      </c>
      <c r="F21238" s="3" t="s">
        <v>4588</v>
      </c>
      <c r="G21238" s="3"/>
      <c r="H21238" s="3" t="s">
        <v>11839</v>
      </c>
      <c r="I21238" s="301">
        <v>50.7</v>
      </c>
    </row>
    <row r="21239" spans="2:9">
      <c r="B21239" s="300" t="s">
        <v>160</v>
      </c>
      <c r="C21239" s="3" t="s">
        <v>26068</v>
      </c>
      <c r="D21239" s="3" t="s">
        <v>26069</v>
      </c>
      <c r="E21239" s="3" t="s">
        <v>11838</v>
      </c>
      <c r="F21239" s="3" t="s">
        <v>4588</v>
      </c>
      <c r="G21239" s="3"/>
      <c r="H21239" s="3" t="s">
        <v>11839</v>
      </c>
      <c r="I21239" s="301">
        <v>50.5</v>
      </c>
    </row>
    <row r="21240" spans="2:9">
      <c r="B21240" s="300" t="s">
        <v>160</v>
      </c>
      <c r="C21240" s="3" t="s">
        <v>28759</v>
      </c>
      <c r="D21240" s="3" t="s">
        <v>28760</v>
      </c>
      <c r="E21240" s="3" t="s">
        <v>11838</v>
      </c>
      <c r="F21240" s="3" t="s">
        <v>4588</v>
      </c>
      <c r="G21240" s="3"/>
      <c r="H21240" s="3" t="s">
        <v>11839</v>
      </c>
      <c r="I21240" s="301">
        <v>50.5</v>
      </c>
    </row>
    <row r="21241" spans="2:9">
      <c r="B21241" s="300" t="s">
        <v>160</v>
      </c>
      <c r="C21241" s="3" t="s">
        <v>30026</v>
      </c>
      <c r="D21241" s="3" t="s">
        <v>30027</v>
      </c>
      <c r="E21241" s="3" t="s">
        <v>11838</v>
      </c>
      <c r="F21241" s="3" t="s">
        <v>4588</v>
      </c>
      <c r="G21241" s="3"/>
      <c r="H21241" s="3" t="s">
        <v>11839</v>
      </c>
      <c r="I21241" s="301">
        <v>50.5</v>
      </c>
    </row>
    <row r="21242" spans="2:9">
      <c r="B21242" s="300" t="s">
        <v>160</v>
      </c>
      <c r="C21242" s="3" t="s">
        <v>31175</v>
      </c>
      <c r="D21242" s="3" t="s">
        <v>31176</v>
      </c>
      <c r="E21242" s="3" t="s">
        <v>11838</v>
      </c>
      <c r="F21242" s="3" t="s">
        <v>4588</v>
      </c>
      <c r="G21242" s="3"/>
      <c r="H21242" s="3" t="s">
        <v>11839</v>
      </c>
      <c r="I21242" s="301">
        <v>50.5</v>
      </c>
    </row>
    <row r="21243" spans="2:9">
      <c r="B21243" s="300" t="s">
        <v>160</v>
      </c>
      <c r="C21243" s="3" t="s">
        <v>31570</v>
      </c>
      <c r="D21243" s="3" t="s">
        <v>31571</v>
      </c>
      <c r="E21243" s="3" t="s">
        <v>11838</v>
      </c>
      <c r="F21243" s="3" t="s">
        <v>4588</v>
      </c>
      <c r="G21243" s="3"/>
      <c r="H21243" s="3" t="s">
        <v>11839</v>
      </c>
      <c r="I21243" s="301">
        <v>50.7</v>
      </c>
    </row>
    <row r="21244" spans="2:9">
      <c r="B21244" s="300" t="s">
        <v>160</v>
      </c>
      <c r="C21244" s="3" t="s">
        <v>32553</v>
      </c>
      <c r="D21244" s="3" t="s">
        <v>32554</v>
      </c>
      <c r="E21244" s="3" t="s">
        <v>11838</v>
      </c>
      <c r="F21244" s="3" t="s">
        <v>4588</v>
      </c>
      <c r="G21244" s="3"/>
      <c r="H21244" s="3" t="s">
        <v>11839</v>
      </c>
      <c r="I21244" s="301">
        <v>50.7</v>
      </c>
    </row>
    <row r="21245" spans="2:9">
      <c r="B21245" s="300" t="s">
        <v>160</v>
      </c>
      <c r="C21245" s="3" t="s">
        <v>32944</v>
      </c>
      <c r="D21245" s="3" t="s">
        <v>32945</v>
      </c>
      <c r="E21245" s="3" t="s">
        <v>11838</v>
      </c>
      <c r="F21245" s="3" t="s">
        <v>4588</v>
      </c>
      <c r="G21245" s="3"/>
      <c r="H21245" s="3" t="s">
        <v>11839</v>
      </c>
      <c r="I21245" s="301">
        <v>50.6</v>
      </c>
    </row>
    <row r="21246" spans="2:9">
      <c r="B21246" s="300" t="s">
        <v>160</v>
      </c>
      <c r="C21246" s="3" t="s">
        <v>36228</v>
      </c>
      <c r="D21246" s="3" t="s">
        <v>36229</v>
      </c>
      <c r="E21246" s="3" t="s">
        <v>11838</v>
      </c>
      <c r="F21246" s="3" t="s">
        <v>4588</v>
      </c>
      <c r="G21246" s="3"/>
      <c r="H21246" s="3" t="s">
        <v>11839</v>
      </c>
      <c r="I21246" s="301">
        <v>50.7</v>
      </c>
    </row>
    <row r="21247" spans="2:9">
      <c r="B21247" s="300" t="s">
        <v>160</v>
      </c>
      <c r="C21247" s="3" t="s">
        <v>36235</v>
      </c>
      <c r="D21247" s="3" t="s">
        <v>36236</v>
      </c>
      <c r="E21247" s="3" t="s">
        <v>11838</v>
      </c>
      <c r="F21247" s="3" t="s">
        <v>4588</v>
      </c>
      <c r="G21247" s="3"/>
      <c r="H21247" s="3" t="s">
        <v>11839</v>
      </c>
      <c r="I21247" s="301">
        <v>50.7</v>
      </c>
    </row>
    <row r="21248" spans="2:9">
      <c r="B21248" s="300" t="s">
        <v>160</v>
      </c>
      <c r="C21248" s="3" t="s">
        <v>43477</v>
      </c>
      <c r="D21248" s="3" t="s">
        <v>43478</v>
      </c>
      <c r="E21248" s="3" t="s">
        <v>11838</v>
      </c>
      <c r="F21248" s="3" t="s">
        <v>4588</v>
      </c>
      <c r="G21248" s="3"/>
      <c r="H21248" s="3" t="s">
        <v>11839</v>
      </c>
      <c r="I21248" s="301">
        <v>50.8</v>
      </c>
    </row>
    <row r="21249" spans="2:9">
      <c r="B21249" s="300" t="s">
        <v>160</v>
      </c>
      <c r="C21249" s="3" t="s">
        <v>44087</v>
      </c>
      <c r="D21249" s="3" t="s">
        <v>44088</v>
      </c>
      <c r="E21249" s="3" t="s">
        <v>11838</v>
      </c>
      <c r="F21249" s="3" t="s">
        <v>4588</v>
      </c>
      <c r="G21249" s="3"/>
      <c r="H21249" s="3" t="s">
        <v>11839</v>
      </c>
      <c r="I21249" s="301">
        <v>50.8</v>
      </c>
    </row>
    <row r="21250" spans="2:9">
      <c r="B21250" s="300" t="s">
        <v>160</v>
      </c>
      <c r="C21250" s="3" t="s">
        <v>46874</v>
      </c>
      <c r="D21250" s="3" t="s">
        <v>46875</v>
      </c>
      <c r="E21250" s="3" t="s">
        <v>11838</v>
      </c>
      <c r="F21250" s="3" t="s">
        <v>4588</v>
      </c>
      <c r="G21250" s="3"/>
      <c r="H21250" s="3" t="s">
        <v>11839</v>
      </c>
      <c r="I21250" s="301">
        <v>50.7</v>
      </c>
    </row>
    <row r="21251" spans="2:9">
      <c r="B21251" s="300" t="s">
        <v>160</v>
      </c>
      <c r="C21251" s="3" t="s">
        <v>46905</v>
      </c>
      <c r="D21251" s="3" t="s">
        <v>46906</v>
      </c>
      <c r="E21251" s="3" t="s">
        <v>11838</v>
      </c>
      <c r="F21251" s="3" t="s">
        <v>4588</v>
      </c>
      <c r="G21251" s="3"/>
      <c r="H21251" s="3" t="s">
        <v>11839</v>
      </c>
      <c r="I21251" s="301">
        <v>51</v>
      </c>
    </row>
    <row r="21252" spans="2:9">
      <c r="B21252" s="300" t="s">
        <v>160</v>
      </c>
      <c r="C21252" s="3" t="s">
        <v>47347</v>
      </c>
      <c r="D21252" s="3" t="s">
        <v>47348</v>
      </c>
      <c r="E21252" s="3" t="s">
        <v>11838</v>
      </c>
      <c r="F21252" s="3" t="s">
        <v>4588</v>
      </c>
      <c r="G21252" s="3"/>
      <c r="H21252" s="3" t="s">
        <v>11839</v>
      </c>
      <c r="I21252" s="301">
        <v>51.1</v>
      </c>
    </row>
    <row r="21253" spans="2:9">
      <c r="B21253" s="300" t="s">
        <v>160</v>
      </c>
      <c r="C21253" s="3" t="s">
        <v>47503</v>
      </c>
      <c r="D21253" s="3" t="s">
        <v>47504</v>
      </c>
      <c r="E21253" s="3" t="s">
        <v>11838</v>
      </c>
      <c r="F21253" s="3" t="s">
        <v>4588</v>
      </c>
      <c r="G21253" s="3"/>
      <c r="H21253" s="3" t="s">
        <v>11839</v>
      </c>
      <c r="I21253" s="301">
        <v>51.1</v>
      </c>
    </row>
    <row r="21254" spans="2:9">
      <c r="B21254" s="300" t="s">
        <v>160</v>
      </c>
      <c r="C21254" s="3" t="s">
        <v>48109</v>
      </c>
      <c r="D21254" s="3" t="s">
        <v>48110</v>
      </c>
      <c r="E21254" s="3" t="s">
        <v>11838</v>
      </c>
      <c r="F21254" s="3" t="s">
        <v>4588</v>
      </c>
      <c r="G21254" s="3"/>
      <c r="H21254" s="3" t="s">
        <v>11839</v>
      </c>
      <c r="I21254" s="301">
        <v>51.6</v>
      </c>
    </row>
    <row r="21255" spans="2:9">
      <c r="B21255" s="300" t="s">
        <v>160</v>
      </c>
      <c r="C21255" s="3" t="s">
        <v>48357</v>
      </c>
      <c r="D21255" s="3" t="s">
        <v>48358</v>
      </c>
      <c r="E21255" s="3" t="s">
        <v>11838</v>
      </c>
      <c r="F21255" s="3" t="s">
        <v>4588</v>
      </c>
      <c r="G21255" s="3"/>
      <c r="H21255" s="3" t="s">
        <v>11839</v>
      </c>
      <c r="I21255" s="301">
        <v>50.5</v>
      </c>
    </row>
    <row r="21256" spans="2:9">
      <c r="B21256" s="300" t="s">
        <v>160</v>
      </c>
      <c r="C21256" s="3" t="s">
        <v>7000</v>
      </c>
      <c r="D21256" s="3" t="s">
        <v>7001</v>
      </c>
      <c r="E21256" s="3" t="s">
        <v>4207</v>
      </c>
      <c r="F21256" s="3" t="s">
        <v>114</v>
      </c>
      <c r="G21256" s="3" t="s">
        <v>7002</v>
      </c>
      <c r="H21256" s="3" t="s">
        <v>7003</v>
      </c>
      <c r="I21256" s="301">
        <v>50.837000000000003</v>
      </c>
    </row>
    <row r="21257" spans="2:9">
      <c r="B21257" s="300" t="s">
        <v>160</v>
      </c>
      <c r="C21257" s="3" t="s">
        <v>1273</v>
      </c>
      <c r="D21257" s="3" t="s">
        <v>22179</v>
      </c>
      <c r="E21257" s="3" t="s">
        <v>22180</v>
      </c>
      <c r="F21257" s="3" t="s">
        <v>4588</v>
      </c>
      <c r="G21257" s="3"/>
      <c r="H21257" s="3" t="s">
        <v>22181</v>
      </c>
      <c r="I21257" s="301">
        <v>50.2</v>
      </c>
    </row>
    <row r="21258" spans="2:9">
      <c r="B21258" s="300" t="s">
        <v>160</v>
      </c>
      <c r="C21258" s="3" t="s">
        <v>1341</v>
      </c>
      <c r="D21258" s="3" t="s">
        <v>36482</v>
      </c>
      <c r="E21258" s="3" t="s">
        <v>22180</v>
      </c>
      <c r="F21258" s="3" t="s">
        <v>4588</v>
      </c>
      <c r="G21258" s="3"/>
      <c r="H21258" s="3" t="s">
        <v>22181</v>
      </c>
      <c r="I21258" s="301">
        <v>50.5</v>
      </c>
    </row>
    <row r="21259" spans="2:9">
      <c r="B21259" s="300" t="s">
        <v>160</v>
      </c>
      <c r="C21259" s="3" t="s">
        <v>6144</v>
      </c>
      <c r="D21259" s="3" t="s">
        <v>38775</v>
      </c>
      <c r="E21259" s="3" t="s">
        <v>22180</v>
      </c>
      <c r="F21259" s="3" t="s">
        <v>4588</v>
      </c>
      <c r="G21259" s="3"/>
      <c r="H21259" s="3" t="s">
        <v>22181</v>
      </c>
      <c r="I21259" s="301">
        <v>50.1</v>
      </c>
    </row>
    <row r="21260" spans="2:9">
      <c r="B21260" s="300" t="s">
        <v>160</v>
      </c>
      <c r="C21260" s="3" t="s">
        <v>83</v>
      </c>
      <c r="D21260" s="3" t="s">
        <v>59069</v>
      </c>
      <c r="E21260" s="3" t="s">
        <v>22180</v>
      </c>
      <c r="F21260" s="3" t="s">
        <v>4588</v>
      </c>
      <c r="G21260" s="3"/>
      <c r="H21260" s="3" t="s">
        <v>22181</v>
      </c>
      <c r="I21260" s="301">
        <v>49.9</v>
      </c>
    </row>
    <row r="21261" spans="2:9">
      <c r="B21261" s="300" t="s">
        <v>160</v>
      </c>
      <c r="C21261" s="3" t="s">
        <v>12592</v>
      </c>
      <c r="D21261" s="3" t="s">
        <v>12593</v>
      </c>
      <c r="E21261" s="3" t="s">
        <v>12594</v>
      </c>
      <c r="F21261" s="3" t="s">
        <v>4588</v>
      </c>
      <c r="G21261" s="3"/>
      <c r="H21261" s="3" t="s">
        <v>12595</v>
      </c>
      <c r="I21261" s="301">
        <v>50.4</v>
      </c>
    </row>
    <row r="21262" spans="2:9">
      <c r="B21262" s="300" t="s">
        <v>160</v>
      </c>
      <c r="C21262" s="3" t="s">
        <v>13365</v>
      </c>
      <c r="D21262" s="3" t="s">
        <v>13366</v>
      </c>
      <c r="E21262" s="3" t="s">
        <v>13367</v>
      </c>
      <c r="F21262" s="3" t="s">
        <v>4588</v>
      </c>
      <c r="G21262" s="3"/>
      <c r="H21262" s="3" t="s">
        <v>12595</v>
      </c>
      <c r="I21262" s="301">
        <v>50.5</v>
      </c>
    </row>
    <row r="21263" spans="2:9">
      <c r="B21263" s="300" t="s">
        <v>160</v>
      </c>
      <c r="C21263" s="3" t="s">
        <v>13635</v>
      </c>
      <c r="D21263" s="3" t="s">
        <v>13636</v>
      </c>
      <c r="E21263" s="3" t="s">
        <v>13367</v>
      </c>
      <c r="F21263" s="3" t="s">
        <v>4588</v>
      </c>
      <c r="G21263" s="3"/>
      <c r="H21263" s="3" t="s">
        <v>12595</v>
      </c>
      <c r="I21263" s="301">
        <v>50.5</v>
      </c>
    </row>
    <row r="21264" spans="2:9">
      <c r="B21264" s="300" t="s">
        <v>160</v>
      </c>
      <c r="C21264" s="3" t="s">
        <v>14058</v>
      </c>
      <c r="D21264" s="3" t="s">
        <v>14059</v>
      </c>
      <c r="E21264" s="3" t="s">
        <v>12594</v>
      </c>
      <c r="F21264" s="3" t="s">
        <v>4588</v>
      </c>
      <c r="G21264" s="3"/>
      <c r="H21264" s="3" t="s">
        <v>12595</v>
      </c>
      <c r="I21264" s="301">
        <v>50.7</v>
      </c>
    </row>
    <row r="21265" spans="2:9">
      <c r="B21265" s="300" t="s">
        <v>160</v>
      </c>
      <c r="C21265" s="3" t="s">
        <v>14397</v>
      </c>
      <c r="D21265" s="3" t="s">
        <v>14398</v>
      </c>
      <c r="E21265" s="3" t="s">
        <v>12594</v>
      </c>
      <c r="F21265" s="3" t="s">
        <v>4588</v>
      </c>
      <c r="G21265" s="3"/>
      <c r="H21265" s="3" t="s">
        <v>12595</v>
      </c>
      <c r="I21265" s="301">
        <v>50.5</v>
      </c>
    </row>
    <row r="21266" spans="2:9">
      <c r="B21266" s="300" t="s">
        <v>160</v>
      </c>
      <c r="C21266" s="3" t="s">
        <v>14923</v>
      </c>
      <c r="D21266" s="3" t="s">
        <v>14924</v>
      </c>
      <c r="E21266" s="3" t="s">
        <v>12594</v>
      </c>
      <c r="F21266" s="3" t="s">
        <v>4588</v>
      </c>
      <c r="G21266" s="3"/>
      <c r="H21266" s="3" t="s">
        <v>12595</v>
      </c>
      <c r="I21266" s="301">
        <v>50.8</v>
      </c>
    </row>
    <row r="21267" spans="2:9">
      <c r="B21267" s="300" t="s">
        <v>160</v>
      </c>
      <c r="C21267" s="3" t="s">
        <v>15066</v>
      </c>
      <c r="D21267" s="3" t="s">
        <v>15067</v>
      </c>
      <c r="E21267" s="3" t="s">
        <v>13367</v>
      </c>
      <c r="F21267" s="3" t="s">
        <v>4588</v>
      </c>
      <c r="G21267" s="3"/>
      <c r="H21267" s="3" t="s">
        <v>12595</v>
      </c>
      <c r="I21267" s="301">
        <v>50.5</v>
      </c>
    </row>
    <row r="21268" spans="2:9">
      <c r="B21268" s="300" t="s">
        <v>160</v>
      </c>
      <c r="C21268" s="3" t="s">
        <v>15200</v>
      </c>
      <c r="D21268" s="3" t="s">
        <v>15201</v>
      </c>
      <c r="E21268" s="3" t="s">
        <v>12594</v>
      </c>
      <c r="F21268" s="3" t="s">
        <v>4588</v>
      </c>
      <c r="G21268" s="3"/>
      <c r="H21268" s="3" t="s">
        <v>12595</v>
      </c>
      <c r="I21268" s="301">
        <v>50.7</v>
      </c>
    </row>
    <row r="21269" spans="2:9">
      <c r="B21269" s="300" t="s">
        <v>160</v>
      </c>
      <c r="C21269" s="3" t="s">
        <v>15440</v>
      </c>
      <c r="D21269" s="3" t="s">
        <v>15441</v>
      </c>
      <c r="E21269" s="3" t="s">
        <v>12594</v>
      </c>
      <c r="F21269" s="3" t="s">
        <v>4588</v>
      </c>
      <c r="G21269" s="3"/>
      <c r="H21269" s="3" t="s">
        <v>12595</v>
      </c>
      <c r="I21269" s="301">
        <v>50.7</v>
      </c>
    </row>
    <row r="21270" spans="2:9">
      <c r="B21270" s="300" t="s">
        <v>160</v>
      </c>
      <c r="C21270" s="3" t="s">
        <v>15487</v>
      </c>
      <c r="D21270" s="3" t="s">
        <v>15488</v>
      </c>
      <c r="E21270" s="3" t="s">
        <v>12594</v>
      </c>
      <c r="F21270" s="3" t="s">
        <v>4588</v>
      </c>
      <c r="G21270" s="3"/>
      <c r="H21270" s="3" t="s">
        <v>12595</v>
      </c>
      <c r="I21270" s="301">
        <v>50.6</v>
      </c>
    </row>
    <row r="21271" spans="2:9">
      <c r="B21271" s="300" t="s">
        <v>160</v>
      </c>
      <c r="C21271" s="3" t="s">
        <v>15808</v>
      </c>
      <c r="D21271" s="3" t="s">
        <v>15809</v>
      </c>
      <c r="E21271" s="3" t="s">
        <v>13367</v>
      </c>
      <c r="F21271" s="3" t="s">
        <v>4588</v>
      </c>
      <c r="G21271" s="3"/>
      <c r="H21271" s="3" t="s">
        <v>12595</v>
      </c>
      <c r="I21271" s="301">
        <v>50.5</v>
      </c>
    </row>
    <row r="21272" spans="2:9">
      <c r="B21272" s="300" t="s">
        <v>160</v>
      </c>
      <c r="C21272" s="3" t="s">
        <v>15838</v>
      </c>
      <c r="D21272" s="3" t="s">
        <v>15839</v>
      </c>
      <c r="E21272" s="3" t="s">
        <v>12594</v>
      </c>
      <c r="F21272" s="3" t="s">
        <v>4588</v>
      </c>
      <c r="G21272" s="3"/>
      <c r="H21272" s="3" t="s">
        <v>12595</v>
      </c>
      <c r="I21272" s="301">
        <v>50.5</v>
      </c>
    </row>
    <row r="21273" spans="2:9">
      <c r="B21273" s="300" t="s">
        <v>160</v>
      </c>
      <c r="C21273" s="3" t="s">
        <v>15992</v>
      </c>
      <c r="D21273" s="3" t="s">
        <v>15993</v>
      </c>
      <c r="E21273" s="3" t="s">
        <v>12594</v>
      </c>
      <c r="F21273" s="3" t="s">
        <v>4588</v>
      </c>
      <c r="G21273" s="3"/>
      <c r="H21273" s="3" t="s">
        <v>12595</v>
      </c>
      <c r="I21273" s="301">
        <v>50.8</v>
      </c>
    </row>
    <row r="21274" spans="2:9">
      <c r="B21274" s="300" t="s">
        <v>160</v>
      </c>
      <c r="C21274" s="3" t="s">
        <v>16917</v>
      </c>
      <c r="D21274" s="3" t="s">
        <v>16918</v>
      </c>
      <c r="E21274" s="3" t="s">
        <v>13367</v>
      </c>
      <c r="F21274" s="3" t="s">
        <v>4588</v>
      </c>
      <c r="G21274" s="3"/>
      <c r="H21274" s="3" t="s">
        <v>12595</v>
      </c>
      <c r="I21274" s="301">
        <v>50.5</v>
      </c>
    </row>
    <row r="21275" spans="2:9">
      <c r="B21275" s="300" t="s">
        <v>160</v>
      </c>
      <c r="C21275" s="3" t="s">
        <v>16919</v>
      </c>
      <c r="D21275" s="3" t="s">
        <v>16920</v>
      </c>
      <c r="E21275" s="3" t="s">
        <v>13367</v>
      </c>
      <c r="F21275" s="3" t="s">
        <v>4588</v>
      </c>
      <c r="G21275" s="3"/>
      <c r="H21275" s="3" t="s">
        <v>12595</v>
      </c>
      <c r="I21275" s="301">
        <v>50.5</v>
      </c>
    </row>
    <row r="21276" spans="2:9">
      <c r="B21276" s="300" t="s">
        <v>160</v>
      </c>
      <c r="C21276" s="3" t="s">
        <v>16992</v>
      </c>
      <c r="D21276" s="3" t="s">
        <v>16993</v>
      </c>
      <c r="E21276" s="3" t="s">
        <v>12594</v>
      </c>
      <c r="F21276" s="3" t="s">
        <v>4588</v>
      </c>
      <c r="G21276" s="3"/>
      <c r="H21276" s="3" t="s">
        <v>12595</v>
      </c>
      <c r="I21276" s="301">
        <v>50.5</v>
      </c>
    </row>
    <row r="21277" spans="2:9">
      <c r="B21277" s="300" t="s">
        <v>160</v>
      </c>
      <c r="C21277" s="3" t="s">
        <v>17067</v>
      </c>
      <c r="D21277" s="3" t="s">
        <v>17068</v>
      </c>
      <c r="E21277" s="3" t="s">
        <v>13367</v>
      </c>
      <c r="F21277" s="3" t="s">
        <v>4588</v>
      </c>
      <c r="G21277" s="3"/>
      <c r="H21277" s="3" t="s">
        <v>12595</v>
      </c>
      <c r="I21277" s="301">
        <v>50.4</v>
      </c>
    </row>
    <row r="21278" spans="2:9">
      <c r="B21278" s="300" t="s">
        <v>160</v>
      </c>
      <c r="C21278" s="3" t="s">
        <v>17503</v>
      </c>
      <c r="D21278" s="3" t="s">
        <v>17504</v>
      </c>
      <c r="E21278" s="3" t="s">
        <v>13367</v>
      </c>
      <c r="F21278" s="3" t="s">
        <v>4588</v>
      </c>
      <c r="G21278" s="3"/>
      <c r="H21278" s="3" t="s">
        <v>12595</v>
      </c>
      <c r="I21278" s="301">
        <v>50.4</v>
      </c>
    </row>
    <row r="21279" spans="2:9">
      <c r="B21279" s="300" t="s">
        <v>160</v>
      </c>
      <c r="C21279" s="3" t="s">
        <v>18051</v>
      </c>
      <c r="D21279" s="3" t="s">
        <v>18052</v>
      </c>
      <c r="E21279" s="3" t="s">
        <v>12594</v>
      </c>
      <c r="F21279" s="3" t="s">
        <v>4588</v>
      </c>
      <c r="G21279" s="3"/>
      <c r="H21279" s="3" t="s">
        <v>12595</v>
      </c>
      <c r="I21279" s="301">
        <v>50.6</v>
      </c>
    </row>
    <row r="21280" spans="2:9">
      <c r="B21280" s="300" t="s">
        <v>160</v>
      </c>
      <c r="C21280" s="3" t="s">
        <v>18438</v>
      </c>
      <c r="D21280" s="3" t="s">
        <v>18439</v>
      </c>
      <c r="E21280" s="3" t="s">
        <v>13367</v>
      </c>
      <c r="F21280" s="3" t="s">
        <v>4588</v>
      </c>
      <c r="G21280" s="3"/>
      <c r="H21280" s="3" t="s">
        <v>12595</v>
      </c>
      <c r="I21280" s="301">
        <v>50.5</v>
      </c>
    </row>
    <row r="21281" spans="2:9">
      <c r="B21281" s="300" t="s">
        <v>160</v>
      </c>
      <c r="C21281" s="3" t="s">
        <v>18802</v>
      </c>
      <c r="D21281" s="3" t="s">
        <v>18803</v>
      </c>
      <c r="E21281" s="3" t="s">
        <v>12594</v>
      </c>
      <c r="F21281" s="3" t="s">
        <v>4588</v>
      </c>
      <c r="G21281" s="3"/>
      <c r="H21281" s="3" t="s">
        <v>12595</v>
      </c>
      <c r="I21281" s="301">
        <v>50.7</v>
      </c>
    </row>
    <row r="21282" spans="2:9">
      <c r="B21282" s="300" t="s">
        <v>160</v>
      </c>
      <c r="C21282" s="3" t="s">
        <v>18938</v>
      </c>
      <c r="D21282" s="3" t="s">
        <v>18939</v>
      </c>
      <c r="E21282" s="3" t="s">
        <v>13367</v>
      </c>
      <c r="F21282" s="3" t="s">
        <v>4588</v>
      </c>
      <c r="G21282" s="3"/>
      <c r="H21282" s="3" t="s">
        <v>12595</v>
      </c>
      <c r="I21282" s="301">
        <v>50.5</v>
      </c>
    </row>
    <row r="21283" spans="2:9">
      <c r="B21283" s="300" t="s">
        <v>160</v>
      </c>
      <c r="C21283" s="3" t="s">
        <v>19304</v>
      </c>
      <c r="D21283" s="3" t="s">
        <v>19305</v>
      </c>
      <c r="E21283" s="3" t="s">
        <v>12594</v>
      </c>
      <c r="F21283" s="3" t="s">
        <v>4588</v>
      </c>
      <c r="G21283" s="3"/>
      <c r="H21283" s="3" t="s">
        <v>12595</v>
      </c>
      <c r="I21283" s="301">
        <v>50.6</v>
      </c>
    </row>
    <row r="21284" spans="2:9">
      <c r="B21284" s="300" t="s">
        <v>160</v>
      </c>
      <c r="C21284" s="3" t="s">
        <v>19786</v>
      </c>
      <c r="D21284" s="3" t="s">
        <v>19787</v>
      </c>
      <c r="E21284" s="3" t="s">
        <v>12594</v>
      </c>
      <c r="F21284" s="3" t="s">
        <v>4588</v>
      </c>
      <c r="G21284" s="3"/>
      <c r="H21284" s="3" t="s">
        <v>12595</v>
      </c>
      <c r="I21284" s="301">
        <v>50.6</v>
      </c>
    </row>
    <row r="21285" spans="2:9">
      <c r="B21285" s="300" t="s">
        <v>160</v>
      </c>
      <c r="C21285" s="3" t="s">
        <v>19999</v>
      </c>
      <c r="D21285" s="3" t="s">
        <v>20000</v>
      </c>
      <c r="E21285" s="3" t="s">
        <v>13367</v>
      </c>
      <c r="F21285" s="3" t="s">
        <v>4588</v>
      </c>
      <c r="G21285" s="3"/>
      <c r="H21285" s="3" t="s">
        <v>12595</v>
      </c>
      <c r="I21285" s="301">
        <v>50.5</v>
      </c>
    </row>
    <row r="21286" spans="2:9">
      <c r="B21286" s="300" t="s">
        <v>160</v>
      </c>
      <c r="C21286" s="3" t="s">
        <v>20132</v>
      </c>
      <c r="D21286" s="3" t="s">
        <v>20133</v>
      </c>
      <c r="E21286" s="3" t="s">
        <v>12594</v>
      </c>
      <c r="F21286" s="3" t="s">
        <v>4588</v>
      </c>
      <c r="G21286" s="3"/>
      <c r="H21286" s="3" t="s">
        <v>12595</v>
      </c>
      <c r="I21286" s="301">
        <v>50.4</v>
      </c>
    </row>
    <row r="21287" spans="2:9">
      <c r="B21287" s="300" t="s">
        <v>160</v>
      </c>
      <c r="C21287" s="3" t="s">
        <v>20808</v>
      </c>
      <c r="D21287" s="3" t="s">
        <v>20809</v>
      </c>
      <c r="E21287" s="3" t="s">
        <v>12594</v>
      </c>
      <c r="F21287" s="3" t="s">
        <v>4588</v>
      </c>
      <c r="G21287" s="3"/>
      <c r="H21287" s="3" t="s">
        <v>12595</v>
      </c>
      <c r="I21287" s="301">
        <v>50.6</v>
      </c>
    </row>
    <row r="21288" spans="2:9">
      <c r="B21288" s="300" t="s">
        <v>160</v>
      </c>
      <c r="C21288" s="3" t="s">
        <v>20960</v>
      </c>
      <c r="D21288" s="3" t="s">
        <v>20961</v>
      </c>
      <c r="E21288" s="3" t="s">
        <v>12594</v>
      </c>
      <c r="F21288" s="3" t="s">
        <v>4588</v>
      </c>
      <c r="G21288" s="3"/>
      <c r="H21288" s="3" t="s">
        <v>12595</v>
      </c>
      <c r="I21288" s="301">
        <v>50.5</v>
      </c>
    </row>
    <row r="21289" spans="2:9">
      <c r="B21289" s="300" t="s">
        <v>160</v>
      </c>
      <c r="C21289" s="3" t="s">
        <v>21208</v>
      </c>
      <c r="D21289" s="3" t="s">
        <v>21209</v>
      </c>
      <c r="E21289" s="3" t="s">
        <v>12594</v>
      </c>
      <c r="F21289" s="3" t="s">
        <v>4588</v>
      </c>
      <c r="G21289" s="3"/>
      <c r="H21289" s="3" t="s">
        <v>12595</v>
      </c>
      <c r="I21289" s="301">
        <v>50.6</v>
      </c>
    </row>
    <row r="21290" spans="2:9">
      <c r="B21290" s="300" t="s">
        <v>160</v>
      </c>
      <c r="C21290" s="3" t="s">
        <v>21253</v>
      </c>
      <c r="D21290" s="3" t="s">
        <v>21254</v>
      </c>
      <c r="E21290" s="3" t="s">
        <v>13367</v>
      </c>
      <c r="F21290" s="3" t="s">
        <v>4588</v>
      </c>
      <c r="G21290" s="3"/>
      <c r="H21290" s="3" t="s">
        <v>12595</v>
      </c>
      <c r="I21290" s="301">
        <v>50.3</v>
      </c>
    </row>
    <row r="21291" spans="2:9">
      <c r="B21291" s="300" t="s">
        <v>160</v>
      </c>
      <c r="C21291" s="3" t="s">
        <v>21677</v>
      </c>
      <c r="D21291" s="3" t="s">
        <v>21678</v>
      </c>
      <c r="E21291" s="3" t="s">
        <v>13367</v>
      </c>
      <c r="F21291" s="3" t="s">
        <v>4588</v>
      </c>
      <c r="G21291" s="3"/>
      <c r="H21291" s="3" t="s">
        <v>12595</v>
      </c>
      <c r="I21291" s="301">
        <v>50.4</v>
      </c>
    </row>
    <row r="21292" spans="2:9">
      <c r="B21292" s="300" t="s">
        <v>160</v>
      </c>
      <c r="C21292" s="3" t="s">
        <v>22173</v>
      </c>
      <c r="D21292" s="3" t="s">
        <v>22174</v>
      </c>
      <c r="E21292" s="3" t="s">
        <v>12594</v>
      </c>
      <c r="F21292" s="3" t="s">
        <v>4588</v>
      </c>
      <c r="G21292" s="3"/>
      <c r="H21292" s="3" t="s">
        <v>12595</v>
      </c>
      <c r="I21292" s="301">
        <v>50.6</v>
      </c>
    </row>
    <row r="21293" spans="2:9">
      <c r="B21293" s="300" t="s">
        <v>160</v>
      </c>
      <c r="C21293" s="3" t="s">
        <v>22275</v>
      </c>
      <c r="D21293" s="3" t="s">
        <v>22276</v>
      </c>
      <c r="E21293" s="3" t="s">
        <v>12594</v>
      </c>
      <c r="F21293" s="3" t="s">
        <v>4588</v>
      </c>
      <c r="G21293" s="3"/>
      <c r="H21293" s="3" t="s">
        <v>12595</v>
      </c>
      <c r="I21293" s="301">
        <v>50.7</v>
      </c>
    </row>
    <row r="21294" spans="2:9">
      <c r="B21294" s="300" t="s">
        <v>160</v>
      </c>
      <c r="C21294" s="3" t="s">
        <v>22460</v>
      </c>
      <c r="D21294" s="3" t="s">
        <v>22461</v>
      </c>
      <c r="E21294" s="3" t="s">
        <v>12594</v>
      </c>
      <c r="F21294" s="3" t="s">
        <v>4588</v>
      </c>
      <c r="G21294" s="3"/>
      <c r="H21294" s="3" t="s">
        <v>12595</v>
      </c>
      <c r="I21294" s="301">
        <v>50.5</v>
      </c>
    </row>
    <row r="21295" spans="2:9">
      <c r="B21295" s="300" t="s">
        <v>160</v>
      </c>
      <c r="C21295" s="3" t="s">
        <v>22836</v>
      </c>
      <c r="D21295" s="3" t="s">
        <v>22837</v>
      </c>
      <c r="E21295" s="3" t="s">
        <v>12594</v>
      </c>
      <c r="F21295" s="3" t="s">
        <v>4588</v>
      </c>
      <c r="G21295" s="3"/>
      <c r="H21295" s="3" t="s">
        <v>12595</v>
      </c>
      <c r="I21295" s="301">
        <v>50.4</v>
      </c>
    </row>
    <row r="21296" spans="2:9">
      <c r="B21296" s="300" t="s">
        <v>160</v>
      </c>
      <c r="C21296" s="3" t="s">
        <v>22880</v>
      </c>
      <c r="D21296" s="3" t="s">
        <v>22881</v>
      </c>
      <c r="E21296" s="3" t="s">
        <v>13367</v>
      </c>
      <c r="F21296" s="3" t="s">
        <v>4588</v>
      </c>
      <c r="G21296" s="3"/>
      <c r="H21296" s="3" t="s">
        <v>12595</v>
      </c>
      <c r="I21296" s="301">
        <v>50.3</v>
      </c>
    </row>
    <row r="21297" spans="2:9">
      <c r="B21297" s="300" t="s">
        <v>160</v>
      </c>
      <c r="C21297" s="3" t="s">
        <v>23058</v>
      </c>
      <c r="D21297" s="3" t="s">
        <v>23059</v>
      </c>
      <c r="E21297" s="3" t="s">
        <v>12594</v>
      </c>
      <c r="F21297" s="3" t="s">
        <v>4588</v>
      </c>
      <c r="G21297" s="3"/>
      <c r="H21297" s="3" t="s">
        <v>12595</v>
      </c>
      <c r="I21297" s="301">
        <v>50.7</v>
      </c>
    </row>
    <row r="21298" spans="2:9">
      <c r="B21298" s="300" t="s">
        <v>160</v>
      </c>
      <c r="C21298" s="3" t="s">
        <v>23120</v>
      </c>
      <c r="D21298" s="3" t="s">
        <v>23121</v>
      </c>
      <c r="E21298" s="3" t="s">
        <v>12594</v>
      </c>
      <c r="F21298" s="3" t="s">
        <v>4588</v>
      </c>
      <c r="G21298" s="3"/>
      <c r="H21298" s="3" t="s">
        <v>12595</v>
      </c>
      <c r="I21298" s="301">
        <v>50.6</v>
      </c>
    </row>
    <row r="21299" spans="2:9">
      <c r="B21299" s="300" t="s">
        <v>160</v>
      </c>
      <c r="C21299" s="3" t="s">
        <v>23198</v>
      </c>
      <c r="D21299" s="3" t="s">
        <v>23199</v>
      </c>
      <c r="E21299" s="3" t="s">
        <v>12594</v>
      </c>
      <c r="F21299" s="3" t="s">
        <v>4588</v>
      </c>
      <c r="G21299" s="3"/>
      <c r="H21299" s="3" t="s">
        <v>12595</v>
      </c>
      <c r="I21299" s="301">
        <v>50.7</v>
      </c>
    </row>
    <row r="21300" spans="2:9">
      <c r="B21300" s="300" t="s">
        <v>160</v>
      </c>
      <c r="C21300" s="3" t="s">
        <v>23479</v>
      </c>
      <c r="D21300" s="3" t="s">
        <v>23480</v>
      </c>
      <c r="E21300" s="3" t="s">
        <v>13367</v>
      </c>
      <c r="F21300" s="3" t="s">
        <v>4588</v>
      </c>
      <c r="G21300" s="3"/>
      <c r="H21300" s="3" t="s">
        <v>12595</v>
      </c>
      <c r="I21300" s="301">
        <v>50.5</v>
      </c>
    </row>
    <row r="21301" spans="2:9">
      <c r="B21301" s="300" t="s">
        <v>160</v>
      </c>
      <c r="C21301" s="3" t="s">
        <v>23657</v>
      </c>
      <c r="D21301" s="3" t="s">
        <v>23658</v>
      </c>
      <c r="E21301" s="3" t="s">
        <v>13367</v>
      </c>
      <c r="F21301" s="3" t="s">
        <v>4588</v>
      </c>
      <c r="G21301" s="3"/>
      <c r="H21301" s="3" t="s">
        <v>12595</v>
      </c>
      <c r="I21301" s="301">
        <v>50.5</v>
      </c>
    </row>
    <row r="21302" spans="2:9">
      <c r="B21302" s="300" t="s">
        <v>160</v>
      </c>
      <c r="C21302" s="3" t="s">
        <v>24096</v>
      </c>
      <c r="D21302" s="3" t="s">
        <v>24097</v>
      </c>
      <c r="E21302" s="3" t="s">
        <v>12594</v>
      </c>
      <c r="F21302" s="3" t="s">
        <v>4588</v>
      </c>
      <c r="G21302" s="3"/>
      <c r="H21302" s="3" t="s">
        <v>12595</v>
      </c>
      <c r="I21302" s="301">
        <v>50.5</v>
      </c>
    </row>
    <row r="21303" spans="2:9">
      <c r="B21303" s="300" t="s">
        <v>160</v>
      </c>
      <c r="C21303" s="3" t="s">
        <v>24398</v>
      </c>
      <c r="D21303" s="3" t="s">
        <v>24399</v>
      </c>
      <c r="E21303" s="3" t="s">
        <v>13367</v>
      </c>
      <c r="F21303" s="3" t="s">
        <v>4588</v>
      </c>
      <c r="G21303" s="3"/>
      <c r="H21303" s="3" t="s">
        <v>12595</v>
      </c>
      <c r="I21303" s="301">
        <v>50.5</v>
      </c>
    </row>
    <row r="21304" spans="2:9">
      <c r="B21304" s="300" t="s">
        <v>160</v>
      </c>
      <c r="C21304" s="3" t="s">
        <v>26565</v>
      </c>
      <c r="D21304" s="3" t="s">
        <v>26566</v>
      </c>
      <c r="E21304" s="3" t="s">
        <v>13367</v>
      </c>
      <c r="F21304" s="3" t="s">
        <v>4588</v>
      </c>
      <c r="G21304" s="3"/>
      <c r="H21304" s="3" t="s">
        <v>12595</v>
      </c>
      <c r="I21304" s="301">
        <v>50.5</v>
      </c>
    </row>
    <row r="21305" spans="2:9">
      <c r="B21305" s="300" t="s">
        <v>160</v>
      </c>
      <c r="C21305" s="3" t="s">
        <v>26980</v>
      </c>
      <c r="D21305" s="3" t="s">
        <v>26981</v>
      </c>
      <c r="E21305" s="3" t="s">
        <v>12594</v>
      </c>
      <c r="F21305" s="3" t="s">
        <v>4588</v>
      </c>
      <c r="G21305" s="3"/>
      <c r="H21305" s="3" t="s">
        <v>12595</v>
      </c>
      <c r="I21305" s="301">
        <v>50.8</v>
      </c>
    </row>
    <row r="21306" spans="2:9">
      <c r="B21306" s="300" t="s">
        <v>160</v>
      </c>
      <c r="C21306" s="3" t="s">
        <v>27506</v>
      </c>
      <c r="D21306" s="3" t="s">
        <v>27507</v>
      </c>
      <c r="E21306" s="3" t="s">
        <v>12594</v>
      </c>
      <c r="F21306" s="3" t="s">
        <v>4588</v>
      </c>
      <c r="G21306" s="3"/>
      <c r="H21306" s="3" t="s">
        <v>12595</v>
      </c>
      <c r="I21306" s="301">
        <v>50.6</v>
      </c>
    </row>
    <row r="21307" spans="2:9">
      <c r="B21307" s="300" t="s">
        <v>160</v>
      </c>
      <c r="C21307" s="3" t="s">
        <v>27529</v>
      </c>
      <c r="D21307" s="3" t="s">
        <v>27530</v>
      </c>
      <c r="E21307" s="3" t="s">
        <v>12594</v>
      </c>
      <c r="F21307" s="3" t="s">
        <v>4588</v>
      </c>
      <c r="G21307" s="3"/>
      <c r="H21307" s="3" t="s">
        <v>12595</v>
      </c>
      <c r="I21307" s="301">
        <v>50.4</v>
      </c>
    </row>
    <row r="21308" spans="2:9">
      <c r="B21308" s="300" t="s">
        <v>160</v>
      </c>
      <c r="C21308" s="3" t="s">
        <v>27798</v>
      </c>
      <c r="D21308" s="3" t="s">
        <v>27799</v>
      </c>
      <c r="E21308" s="3" t="s">
        <v>13367</v>
      </c>
      <c r="F21308" s="3" t="s">
        <v>4588</v>
      </c>
      <c r="G21308" s="3"/>
      <c r="H21308" s="3" t="s">
        <v>12595</v>
      </c>
      <c r="I21308" s="301">
        <v>50.4</v>
      </c>
    </row>
    <row r="21309" spans="2:9">
      <c r="B21309" s="300" t="s">
        <v>160</v>
      </c>
      <c r="C21309" s="3" t="s">
        <v>28098</v>
      </c>
      <c r="D21309" s="3" t="s">
        <v>28099</v>
      </c>
      <c r="E21309" s="3" t="s">
        <v>13367</v>
      </c>
      <c r="F21309" s="3" t="s">
        <v>4588</v>
      </c>
      <c r="G21309" s="3"/>
      <c r="H21309" s="3" t="s">
        <v>12595</v>
      </c>
      <c r="I21309" s="301">
        <v>50.4</v>
      </c>
    </row>
    <row r="21310" spans="2:9">
      <c r="B21310" s="300" t="s">
        <v>160</v>
      </c>
      <c r="C21310" s="3" t="s">
        <v>30812</v>
      </c>
      <c r="D21310" s="3" t="s">
        <v>30813</v>
      </c>
      <c r="E21310" s="3" t="s">
        <v>12594</v>
      </c>
      <c r="F21310" s="3" t="s">
        <v>4588</v>
      </c>
      <c r="G21310" s="3"/>
      <c r="H21310" s="3" t="s">
        <v>12595</v>
      </c>
      <c r="I21310" s="301">
        <v>50.5</v>
      </c>
    </row>
    <row r="21311" spans="2:9">
      <c r="B21311" s="300" t="s">
        <v>160</v>
      </c>
      <c r="C21311" s="3" t="s">
        <v>31344</v>
      </c>
      <c r="D21311" s="3" t="s">
        <v>31345</v>
      </c>
      <c r="E21311" s="3" t="s">
        <v>12594</v>
      </c>
      <c r="F21311" s="3" t="s">
        <v>4588</v>
      </c>
      <c r="G21311" s="3"/>
      <c r="H21311" s="3" t="s">
        <v>12595</v>
      </c>
      <c r="I21311" s="301">
        <v>50.7</v>
      </c>
    </row>
    <row r="21312" spans="2:9">
      <c r="B21312" s="300" t="s">
        <v>160</v>
      </c>
      <c r="C21312" s="3" t="s">
        <v>31581</v>
      </c>
      <c r="D21312" s="3" t="s">
        <v>31582</v>
      </c>
      <c r="E21312" s="3" t="s">
        <v>12594</v>
      </c>
      <c r="F21312" s="3" t="s">
        <v>4588</v>
      </c>
      <c r="G21312" s="3"/>
      <c r="H21312" s="3" t="s">
        <v>12595</v>
      </c>
      <c r="I21312" s="301">
        <v>50.7</v>
      </c>
    </row>
    <row r="21313" spans="2:9">
      <c r="B21313" s="300" t="s">
        <v>160</v>
      </c>
      <c r="C21313" s="3" t="s">
        <v>32411</v>
      </c>
      <c r="D21313" s="3" t="s">
        <v>32412</v>
      </c>
      <c r="E21313" s="3" t="s">
        <v>13367</v>
      </c>
      <c r="F21313" s="3" t="s">
        <v>4588</v>
      </c>
      <c r="G21313" s="3"/>
      <c r="H21313" s="3" t="s">
        <v>12595</v>
      </c>
      <c r="I21313" s="301">
        <v>50.5</v>
      </c>
    </row>
    <row r="21314" spans="2:9">
      <c r="B21314" s="300" t="s">
        <v>160</v>
      </c>
      <c r="C21314" s="3" t="s">
        <v>33418</v>
      </c>
      <c r="D21314" s="3" t="s">
        <v>33419</v>
      </c>
      <c r="E21314" s="3" t="s">
        <v>13367</v>
      </c>
      <c r="F21314" s="3" t="s">
        <v>4588</v>
      </c>
      <c r="G21314" s="3"/>
      <c r="H21314" s="3" t="s">
        <v>12595</v>
      </c>
      <c r="I21314" s="301">
        <v>50.5</v>
      </c>
    </row>
    <row r="21315" spans="2:9">
      <c r="B21315" s="300" t="s">
        <v>160</v>
      </c>
      <c r="C21315" s="3" t="s">
        <v>33793</v>
      </c>
      <c r="D21315" s="3" t="s">
        <v>33794</v>
      </c>
      <c r="E21315" s="3" t="s">
        <v>12594</v>
      </c>
      <c r="F21315" s="3" t="s">
        <v>4588</v>
      </c>
      <c r="G21315" s="3"/>
      <c r="H21315" s="3" t="s">
        <v>12595</v>
      </c>
      <c r="I21315" s="301">
        <v>50.7</v>
      </c>
    </row>
    <row r="21316" spans="2:9">
      <c r="B21316" s="300" t="s">
        <v>160</v>
      </c>
      <c r="C21316" s="3" t="s">
        <v>33845</v>
      </c>
      <c r="D21316" s="3" t="s">
        <v>33846</v>
      </c>
      <c r="E21316" s="3" t="s">
        <v>12594</v>
      </c>
      <c r="F21316" s="3" t="s">
        <v>4588</v>
      </c>
      <c r="G21316" s="3"/>
      <c r="H21316" s="3" t="s">
        <v>12595</v>
      </c>
      <c r="I21316" s="301">
        <v>50.5</v>
      </c>
    </row>
    <row r="21317" spans="2:9">
      <c r="B21317" s="300" t="s">
        <v>160</v>
      </c>
      <c r="C21317" s="3" t="s">
        <v>36262</v>
      </c>
      <c r="D21317" s="3" t="s">
        <v>36263</v>
      </c>
      <c r="E21317" s="3" t="s">
        <v>13833</v>
      </c>
      <c r="F21317" s="3" t="s">
        <v>4588</v>
      </c>
      <c r="G21317" s="3"/>
      <c r="H21317" s="3" t="s">
        <v>12595</v>
      </c>
      <c r="I21317" s="301">
        <v>50.3</v>
      </c>
    </row>
    <row r="21318" spans="2:9">
      <c r="B21318" s="300" t="s">
        <v>160</v>
      </c>
      <c r="C21318" s="3" t="s">
        <v>37532</v>
      </c>
      <c r="D21318" s="3" t="s">
        <v>37533</v>
      </c>
      <c r="E21318" s="3" t="s">
        <v>12594</v>
      </c>
      <c r="F21318" s="3" t="s">
        <v>4588</v>
      </c>
      <c r="G21318" s="3"/>
      <c r="H21318" s="3" t="s">
        <v>12595</v>
      </c>
      <c r="I21318" s="301">
        <v>50.6</v>
      </c>
    </row>
    <row r="21319" spans="2:9">
      <c r="B21319" s="300" t="s">
        <v>160</v>
      </c>
      <c r="C21319" s="3" t="s">
        <v>38060</v>
      </c>
      <c r="D21319" s="3" t="s">
        <v>38061</v>
      </c>
      <c r="E21319" s="3" t="s">
        <v>12594</v>
      </c>
      <c r="F21319" s="3" t="s">
        <v>4588</v>
      </c>
      <c r="G21319" s="3"/>
      <c r="H21319" s="3" t="s">
        <v>12595</v>
      </c>
      <c r="I21319" s="301">
        <v>50.6</v>
      </c>
    </row>
    <row r="21320" spans="2:9">
      <c r="B21320" s="300" t="s">
        <v>160</v>
      </c>
      <c r="C21320" s="3" t="s">
        <v>1</v>
      </c>
      <c r="D21320" s="3" t="s">
        <v>41575</v>
      </c>
      <c r="E21320" s="3" t="s">
        <v>22180</v>
      </c>
      <c r="F21320" s="3" t="s">
        <v>4588</v>
      </c>
      <c r="G21320" s="3"/>
      <c r="H21320" s="3" t="s">
        <v>12595</v>
      </c>
      <c r="I21320" s="301">
        <v>50.4</v>
      </c>
    </row>
    <row r="21321" spans="2:9">
      <c r="B21321" s="300" t="s">
        <v>160</v>
      </c>
      <c r="C21321" s="3" t="s">
        <v>42022</v>
      </c>
      <c r="D21321" s="3" t="s">
        <v>42023</v>
      </c>
      <c r="E21321" s="3" t="s">
        <v>12594</v>
      </c>
      <c r="F21321" s="3" t="s">
        <v>4588</v>
      </c>
      <c r="G21321" s="3"/>
      <c r="H21321" s="3" t="s">
        <v>12595</v>
      </c>
      <c r="I21321" s="301">
        <v>51</v>
      </c>
    </row>
    <row r="21322" spans="2:9">
      <c r="B21322" s="300" t="s">
        <v>160</v>
      </c>
      <c r="C21322" s="3" t="s">
        <v>3</v>
      </c>
      <c r="D21322" s="3" t="s">
        <v>44034</v>
      </c>
      <c r="E21322" s="3" t="s">
        <v>22180</v>
      </c>
      <c r="F21322" s="3" t="s">
        <v>4588</v>
      </c>
      <c r="G21322" s="3"/>
      <c r="H21322" s="3" t="s">
        <v>12595</v>
      </c>
      <c r="I21322" s="301">
        <v>50.7</v>
      </c>
    </row>
    <row r="21323" spans="2:9">
      <c r="B21323" s="300" t="s">
        <v>160</v>
      </c>
      <c r="C21323" s="3" t="s">
        <v>44536</v>
      </c>
      <c r="D21323" s="3" t="s">
        <v>44537</v>
      </c>
      <c r="E21323" s="3" t="s">
        <v>12594</v>
      </c>
      <c r="F21323" s="3" t="s">
        <v>4588</v>
      </c>
      <c r="G21323" s="3"/>
      <c r="H21323" s="3" t="s">
        <v>12595</v>
      </c>
      <c r="I21323" s="301">
        <v>50.6</v>
      </c>
    </row>
    <row r="21324" spans="2:9">
      <c r="B21324" s="300" t="s">
        <v>160</v>
      </c>
      <c r="C21324" s="3" t="s">
        <v>44591</v>
      </c>
      <c r="D21324" s="3" t="s">
        <v>44592</v>
      </c>
      <c r="E21324" s="3" t="s">
        <v>12594</v>
      </c>
      <c r="F21324" s="3" t="s">
        <v>4588</v>
      </c>
      <c r="G21324" s="3"/>
      <c r="H21324" s="3" t="s">
        <v>12595</v>
      </c>
      <c r="I21324" s="301">
        <v>50.7</v>
      </c>
    </row>
    <row r="21325" spans="2:9">
      <c r="B21325" s="300" t="s">
        <v>160</v>
      </c>
      <c r="C21325" s="3" t="s">
        <v>44796</v>
      </c>
      <c r="D21325" s="3" t="s">
        <v>44797</v>
      </c>
      <c r="E21325" s="3" t="s">
        <v>12594</v>
      </c>
      <c r="F21325" s="3" t="s">
        <v>4588</v>
      </c>
      <c r="G21325" s="3"/>
      <c r="H21325" s="3" t="s">
        <v>12595</v>
      </c>
      <c r="I21325" s="301">
        <v>50.7</v>
      </c>
    </row>
    <row r="21326" spans="2:9">
      <c r="B21326" s="300" t="s">
        <v>160</v>
      </c>
      <c r="C21326" s="3" t="s">
        <v>44960</v>
      </c>
      <c r="D21326" s="3" t="s">
        <v>45525</v>
      </c>
      <c r="E21326" s="3" t="s">
        <v>44962</v>
      </c>
      <c r="F21326" s="3" t="s">
        <v>125</v>
      </c>
      <c r="G21326" s="3"/>
      <c r="H21326" s="3" t="s">
        <v>12595</v>
      </c>
      <c r="I21326" s="301">
        <v>50.9</v>
      </c>
    </row>
    <row r="21327" spans="2:9">
      <c r="B21327" s="300" t="s">
        <v>160</v>
      </c>
      <c r="C21327" s="3" t="s">
        <v>46403</v>
      </c>
      <c r="D21327" s="3" t="s">
        <v>46404</v>
      </c>
      <c r="E21327" s="3" t="s">
        <v>12594</v>
      </c>
      <c r="F21327" s="3" t="s">
        <v>4588</v>
      </c>
      <c r="G21327" s="3"/>
      <c r="H21327" s="3" t="s">
        <v>12595</v>
      </c>
      <c r="I21327" s="301">
        <v>50.8</v>
      </c>
    </row>
    <row r="21328" spans="2:9">
      <c r="B21328" s="300" t="s">
        <v>160</v>
      </c>
      <c r="C21328" s="3" t="s">
        <v>46922</v>
      </c>
      <c r="D21328" s="3" t="s">
        <v>46923</v>
      </c>
      <c r="E21328" s="3" t="s">
        <v>12594</v>
      </c>
      <c r="F21328" s="3" t="s">
        <v>4588</v>
      </c>
      <c r="G21328" s="3"/>
      <c r="H21328" s="3" t="s">
        <v>12595</v>
      </c>
      <c r="I21328" s="301">
        <v>51.1</v>
      </c>
    </row>
    <row r="21329" spans="2:9">
      <c r="B21329" s="300" t="s">
        <v>160</v>
      </c>
      <c r="C21329" s="3" t="s">
        <v>47243</v>
      </c>
      <c r="D21329" s="3" t="s">
        <v>47244</v>
      </c>
      <c r="E21329" s="3" t="s">
        <v>12594</v>
      </c>
      <c r="F21329" s="3" t="s">
        <v>4588</v>
      </c>
      <c r="G21329" s="3"/>
      <c r="H21329" s="3" t="s">
        <v>12595</v>
      </c>
      <c r="I21329" s="301">
        <v>50.9</v>
      </c>
    </row>
    <row r="21330" spans="2:9">
      <c r="B21330" s="300" t="s">
        <v>160</v>
      </c>
      <c r="C21330" s="3" t="s">
        <v>47441</v>
      </c>
      <c r="D21330" s="3" t="s">
        <v>47442</v>
      </c>
      <c r="E21330" s="3" t="s">
        <v>12594</v>
      </c>
      <c r="F21330" s="3" t="s">
        <v>4588</v>
      </c>
      <c r="G21330" s="3"/>
      <c r="H21330" s="3" t="s">
        <v>12595</v>
      </c>
      <c r="I21330" s="301">
        <v>51</v>
      </c>
    </row>
    <row r="21331" spans="2:9">
      <c r="B21331" s="300" t="s">
        <v>160</v>
      </c>
      <c r="C21331" s="3" t="s">
        <v>47667</v>
      </c>
      <c r="D21331" s="3" t="s">
        <v>47668</v>
      </c>
      <c r="E21331" s="3" t="s">
        <v>12594</v>
      </c>
      <c r="F21331" s="3" t="s">
        <v>4588</v>
      </c>
      <c r="G21331" s="3"/>
      <c r="H21331" s="3" t="s">
        <v>12595</v>
      </c>
      <c r="I21331" s="301">
        <v>50.9</v>
      </c>
    </row>
    <row r="21332" spans="2:9">
      <c r="B21332" s="300" t="s">
        <v>160</v>
      </c>
      <c r="C21332" s="3">
        <v>188</v>
      </c>
      <c r="D21332" s="3" t="s">
        <v>9770</v>
      </c>
      <c r="E21332" s="3" t="s">
        <v>9753</v>
      </c>
      <c r="F21332" s="3" t="s">
        <v>143</v>
      </c>
      <c r="G21332" s="3" t="s">
        <v>9771</v>
      </c>
      <c r="H21332" s="3" t="s">
        <v>1409</v>
      </c>
      <c r="I21332" s="301">
        <v>51.113799999999998</v>
      </c>
    </row>
    <row r="21333" spans="2:9">
      <c r="B21333" s="300" t="s">
        <v>160</v>
      </c>
      <c r="C21333" s="3" t="s">
        <v>9772</v>
      </c>
      <c r="D21333" s="3" t="s">
        <v>9773</v>
      </c>
      <c r="E21333" s="3" t="s">
        <v>9753</v>
      </c>
      <c r="F21333" s="3" t="s">
        <v>143</v>
      </c>
      <c r="G21333" s="3" t="s">
        <v>9774</v>
      </c>
      <c r="H21333" s="3" t="s">
        <v>1409</v>
      </c>
      <c r="I21333" s="301">
        <v>51.208199999999998</v>
      </c>
    </row>
    <row r="21334" spans="2:9">
      <c r="B21334" s="300" t="s">
        <v>160</v>
      </c>
      <c r="C21334" s="3" t="s">
        <v>11313</v>
      </c>
      <c r="D21334" s="3" t="s">
        <v>11314</v>
      </c>
      <c r="E21334" s="3" t="s">
        <v>10301</v>
      </c>
      <c r="F21334" s="3" t="s">
        <v>125</v>
      </c>
      <c r="G21334" s="3"/>
      <c r="H21334" s="3" t="s">
        <v>1409</v>
      </c>
      <c r="I21334" s="301">
        <v>50.7</v>
      </c>
    </row>
    <row r="21335" spans="2:9">
      <c r="B21335" s="300" t="s">
        <v>160</v>
      </c>
      <c r="C21335" s="3" t="s">
        <v>11428</v>
      </c>
      <c r="D21335" s="3" t="s">
        <v>11429</v>
      </c>
      <c r="E21335" s="3" t="s">
        <v>10301</v>
      </c>
      <c r="F21335" s="3" t="s">
        <v>125</v>
      </c>
      <c r="G21335" s="3"/>
      <c r="H21335" s="3" t="s">
        <v>1409</v>
      </c>
      <c r="I21335" s="301">
        <v>50.7</v>
      </c>
    </row>
    <row r="21336" spans="2:9">
      <c r="B21336" s="300" t="s">
        <v>160</v>
      </c>
      <c r="C21336" s="3" t="s">
        <v>11744</v>
      </c>
      <c r="D21336" s="3" t="s">
        <v>11745</v>
      </c>
      <c r="E21336" s="3" t="s">
        <v>10301</v>
      </c>
      <c r="F21336" s="3" t="s">
        <v>125</v>
      </c>
      <c r="G21336" s="3"/>
      <c r="H21336" s="3" t="s">
        <v>1409</v>
      </c>
      <c r="I21336" s="301">
        <v>50.5</v>
      </c>
    </row>
    <row r="21337" spans="2:9">
      <c r="B21337" s="300" t="s">
        <v>160</v>
      </c>
      <c r="C21337" s="3" t="s">
        <v>12107</v>
      </c>
      <c r="D21337" s="3" t="s">
        <v>12108</v>
      </c>
      <c r="E21337" s="3" t="s">
        <v>10301</v>
      </c>
      <c r="F21337" s="3" t="s">
        <v>125</v>
      </c>
      <c r="G21337" s="3"/>
      <c r="H21337" s="3" t="s">
        <v>1409</v>
      </c>
      <c r="I21337" s="301">
        <v>50.5</v>
      </c>
    </row>
    <row r="21338" spans="2:9">
      <c r="B21338" s="300" t="s">
        <v>160</v>
      </c>
      <c r="C21338" s="3" t="s">
        <v>12541</v>
      </c>
      <c r="D21338" s="3" t="s">
        <v>12542</v>
      </c>
      <c r="E21338" s="3" t="s">
        <v>10301</v>
      </c>
      <c r="F21338" s="3" t="s">
        <v>125</v>
      </c>
      <c r="G21338" s="3"/>
      <c r="H21338" s="3" t="s">
        <v>1409</v>
      </c>
      <c r="I21338" s="301">
        <v>50.5</v>
      </c>
    </row>
    <row r="21339" spans="2:9">
      <c r="B21339" s="300" t="s">
        <v>160</v>
      </c>
      <c r="C21339" s="3" t="s">
        <v>13746</v>
      </c>
      <c r="D21339" s="3" t="s">
        <v>13747</v>
      </c>
      <c r="E21339" s="3" t="s">
        <v>10301</v>
      </c>
      <c r="F21339" s="3" t="s">
        <v>125</v>
      </c>
      <c r="G21339" s="3"/>
      <c r="H21339" s="3" t="s">
        <v>1409</v>
      </c>
      <c r="I21339" s="301">
        <v>50.6</v>
      </c>
    </row>
    <row r="21340" spans="2:9">
      <c r="B21340" s="300" t="s">
        <v>160</v>
      </c>
      <c r="C21340" s="3" t="s">
        <v>13847</v>
      </c>
      <c r="D21340" s="3" t="s">
        <v>13848</v>
      </c>
      <c r="E21340" s="3" t="s">
        <v>10301</v>
      </c>
      <c r="F21340" s="3" t="s">
        <v>125</v>
      </c>
      <c r="G21340" s="3"/>
      <c r="H21340" s="3" t="s">
        <v>1409</v>
      </c>
      <c r="I21340" s="301">
        <v>50.7</v>
      </c>
    </row>
    <row r="21341" spans="2:9">
      <c r="B21341" s="300" t="s">
        <v>160</v>
      </c>
      <c r="C21341" s="3" t="s">
        <v>14038</v>
      </c>
      <c r="D21341" s="3" t="s">
        <v>14039</v>
      </c>
      <c r="E21341" s="3" t="s">
        <v>10301</v>
      </c>
      <c r="F21341" s="3" t="s">
        <v>125</v>
      </c>
      <c r="G21341" s="3"/>
      <c r="H21341" s="3" t="s">
        <v>1409</v>
      </c>
      <c r="I21341" s="301">
        <v>50.6</v>
      </c>
    </row>
    <row r="21342" spans="2:9">
      <c r="B21342" s="300" t="s">
        <v>160</v>
      </c>
      <c r="C21342" s="3" t="s">
        <v>14241</v>
      </c>
      <c r="D21342" s="3" t="s">
        <v>14242</v>
      </c>
      <c r="E21342" s="3" t="s">
        <v>10301</v>
      </c>
      <c r="F21342" s="3" t="s">
        <v>125</v>
      </c>
      <c r="G21342" s="3"/>
      <c r="H21342" s="3" t="s">
        <v>1409</v>
      </c>
      <c r="I21342" s="301">
        <v>50.6</v>
      </c>
    </row>
    <row r="21343" spans="2:9">
      <c r="B21343" s="300" t="s">
        <v>160</v>
      </c>
      <c r="C21343" s="3" t="s">
        <v>14564</v>
      </c>
      <c r="D21343" s="3" t="s">
        <v>14565</v>
      </c>
      <c r="E21343" s="3" t="s">
        <v>10301</v>
      </c>
      <c r="F21343" s="3" t="s">
        <v>125</v>
      </c>
      <c r="G21343" s="3"/>
      <c r="H21343" s="3" t="s">
        <v>1409</v>
      </c>
      <c r="I21343" s="301">
        <v>50.6</v>
      </c>
    </row>
    <row r="21344" spans="2:9">
      <c r="B21344" s="300" t="s">
        <v>160</v>
      </c>
      <c r="C21344" s="3" t="s">
        <v>14649</v>
      </c>
      <c r="D21344" s="3" t="s">
        <v>14650</v>
      </c>
      <c r="E21344" s="3" t="s">
        <v>10301</v>
      </c>
      <c r="F21344" s="3" t="s">
        <v>125</v>
      </c>
      <c r="G21344" s="3"/>
      <c r="H21344" s="3" t="s">
        <v>1409</v>
      </c>
      <c r="I21344" s="301">
        <v>50.5</v>
      </c>
    </row>
    <row r="21345" spans="2:9">
      <c r="B21345" s="300" t="s">
        <v>160</v>
      </c>
      <c r="C21345" s="3" t="s">
        <v>15072</v>
      </c>
      <c r="D21345" s="3" t="s">
        <v>15073</v>
      </c>
      <c r="E21345" s="3" t="s">
        <v>10301</v>
      </c>
      <c r="F21345" s="3" t="s">
        <v>125</v>
      </c>
      <c r="G21345" s="3"/>
      <c r="H21345" s="3" t="s">
        <v>1409</v>
      </c>
      <c r="I21345" s="301">
        <v>50.8</v>
      </c>
    </row>
    <row r="21346" spans="2:9">
      <c r="B21346" s="300" t="s">
        <v>160</v>
      </c>
      <c r="C21346" s="3" t="s">
        <v>15942</v>
      </c>
      <c r="D21346" s="3" t="s">
        <v>15943</v>
      </c>
      <c r="E21346" s="3" t="s">
        <v>10301</v>
      </c>
      <c r="F21346" s="3" t="s">
        <v>125</v>
      </c>
      <c r="G21346" s="3"/>
      <c r="H21346" s="3" t="s">
        <v>1409</v>
      </c>
      <c r="I21346" s="301">
        <v>50.6</v>
      </c>
    </row>
    <row r="21347" spans="2:9">
      <c r="B21347" s="300" t="s">
        <v>160</v>
      </c>
      <c r="C21347" s="3" t="s">
        <v>16278</v>
      </c>
      <c r="D21347" s="3" t="s">
        <v>16279</v>
      </c>
      <c r="E21347" s="3" t="s">
        <v>10301</v>
      </c>
      <c r="F21347" s="3" t="s">
        <v>125</v>
      </c>
      <c r="G21347" s="3"/>
      <c r="H21347" s="3" t="s">
        <v>1409</v>
      </c>
      <c r="I21347" s="301">
        <v>50.4</v>
      </c>
    </row>
    <row r="21348" spans="2:9">
      <c r="B21348" s="300" t="s">
        <v>160</v>
      </c>
      <c r="C21348" s="3" t="s">
        <v>17781</v>
      </c>
      <c r="D21348" s="3" t="s">
        <v>17782</v>
      </c>
      <c r="E21348" s="3" t="s">
        <v>10301</v>
      </c>
      <c r="F21348" s="3" t="s">
        <v>125</v>
      </c>
      <c r="G21348" s="3"/>
      <c r="H21348" s="3" t="s">
        <v>1409</v>
      </c>
      <c r="I21348" s="301">
        <v>50.7</v>
      </c>
    </row>
    <row r="21349" spans="2:9">
      <c r="B21349" s="300" t="s">
        <v>160</v>
      </c>
      <c r="C21349" s="3" t="s">
        <v>19889</v>
      </c>
      <c r="D21349" s="3" t="s">
        <v>19890</v>
      </c>
      <c r="E21349" s="3" t="s">
        <v>10301</v>
      </c>
      <c r="F21349" s="3" t="s">
        <v>125</v>
      </c>
      <c r="G21349" s="3"/>
      <c r="H21349" s="3" t="s">
        <v>1409</v>
      </c>
      <c r="I21349" s="301">
        <v>50.5</v>
      </c>
    </row>
    <row r="21350" spans="2:9">
      <c r="B21350" s="300" t="s">
        <v>160</v>
      </c>
      <c r="C21350" s="3" t="s">
        <v>19900</v>
      </c>
      <c r="D21350" s="3" t="s">
        <v>19901</v>
      </c>
      <c r="E21350" s="3" t="s">
        <v>10301</v>
      </c>
      <c r="F21350" s="3" t="s">
        <v>125</v>
      </c>
      <c r="G21350" s="3"/>
      <c r="H21350" s="3" t="s">
        <v>1409</v>
      </c>
      <c r="I21350" s="301">
        <v>50.5</v>
      </c>
    </row>
    <row r="21351" spans="2:9">
      <c r="B21351" s="300" t="s">
        <v>160</v>
      </c>
      <c r="C21351" s="3" t="s">
        <v>20510</v>
      </c>
      <c r="D21351" s="3" t="s">
        <v>20511</v>
      </c>
      <c r="E21351" s="3" t="s">
        <v>10301</v>
      </c>
      <c r="F21351" s="3" t="s">
        <v>125</v>
      </c>
      <c r="G21351" s="3"/>
      <c r="H21351" s="3" t="s">
        <v>1409</v>
      </c>
      <c r="I21351" s="301">
        <v>50.9</v>
      </c>
    </row>
    <row r="21352" spans="2:9">
      <c r="B21352" s="300" t="s">
        <v>160</v>
      </c>
      <c r="C21352" s="3" t="s">
        <v>21594</v>
      </c>
      <c r="D21352" s="3" t="s">
        <v>21595</v>
      </c>
      <c r="E21352" s="3" t="s">
        <v>21596</v>
      </c>
      <c r="F21352" s="3" t="s">
        <v>4588</v>
      </c>
      <c r="G21352" s="3"/>
      <c r="H21352" s="3" t="s">
        <v>1409</v>
      </c>
      <c r="I21352" s="301">
        <v>50.4</v>
      </c>
    </row>
    <row r="21353" spans="2:9">
      <c r="B21353" s="300" t="s">
        <v>160</v>
      </c>
      <c r="C21353" s="3" t="s">
        <v>21707</v>
      </c>
      <c r="D21353" s="3" t="s">
        <v>21708</v>
      </c>
      <c r="E21353" s="3" t="s">
        <v>10301</v>
      </c>
      <c r="F21353" s="3" t="s">
        <v>125</v>
      </c>
      <c r="G21353" s="3"/>
      <c r="H21353" s="3" t="s">
        <v>1409</v>
      </c>
      <c r="I21353" s="301">
        <v>50.6</v>
      </c>
    </row>
    <row r="21354" spans="2:9">
      <c r="B21354" s="300" t="s">
        <v>160</v>
      </c>
      <c r="C21354" s="3" t="s">
        <v>22791</v>
      </c>
      <c r="D21354" s="3" t="s">
        <v>22792</v>
      </c>
      <c r="E21354" s="3" t="s">
        <v>21596</v>
      </c>
      <c r="F21354" s="3" t="s">
        <v>4588</v>
      </c>
      <c r="G21354" s="3"/>
      <c r="H21354" s="3" t="s">
        <v>1409</v>
      </c>
      <c r="I21354" s="301">
        <v>50.4</v>
      </c>
    </row>
    <row r="21355" spans="2:9">
      <c r="B21355" s="300" t="s">
        <v>160</v>
      </c>
      <c r="C21355" s="3" t="s">
        <v>23050</v>
      </c>
      <c r="D21355" s="3" t="s">
        <v>23051</v>
      </c>
      <c r="E21355" s="3" t="s">
        <v>6748</v>
      </c>
      <c r="F21355" s="3" t="s">
        <v>4588</v>
      </c>
      <c r="G21355" s="3"/>
      <c r="H21355" s="3" t="s">
        <v>1409</v>
      </c>
      <c r="I21355" s="301">
        <v>50.5</v>
      </c>
    </row>
    <row r="21356" spans="2:9">
      <c r="B21356" s="300" t="s">
        <v>160</v>
      </c>
      <c r="C21356" s="3" t="s">
        <v>27956</v>
      </c>
      <c r="D21356" s="3" t="s">
        <v>27957</v>
      </c>
      <c r="E21356" s="3" t="s">
        <v>6748</v>
      </c>
      <c r="F21356" s="3" t="s">
        <v>4588</v>
      </c>
      <c r="G21356" s="3"/>
      <c r="H21356" s="3" t="s">
        <v>1409</v>
      </c>
      <c r="I21356" s="301">
        <v>50.6</v>
      </c>
    </row>
    <row r="21357" spans="2:9">
      <c r="B21357" s="300" t="s">
        <v>160</v>
      </c>
      <c r="C21357" s="3" t="s">
        <v>28167</v>
      </c>
      <c r="D21357" s="3" t="s">
        <v>28168</v>
      </c>
      <c r="E21357" s="3" t="s">
        <v>10301</v>
      </c>
      <c r="F21357" s="3" t="s">
        <v>125</v>
      </c>
      <c r="G21357" s="3"/>
      <c r="H21357" s="3" t="s">
        <v>1409</v>
      </c>
      <c r="I21357" s="301">
        <v>50.5</v>
      </c>
    </row>
    <row r="21358" spans="2:9">
      <c r="B21358" s="300" t="s">
        <v>160</v>
      </c>
      <c r="C21358" s="3" t="s">
        <v>30905</v>
      </c>
      <c r="D21358" s="3" t="s">
        <v>30906</v>
      </c>
      <c r="E21358" s="3" t="s">
        <v>10301</v>
      </c>
      <c r="F21358" s="3" t="s">
        <v>125</v>
      </c>
      <c r="G21358" s="3"/>
      <c r="H21358" s="3" t="s">
        <v>1409</v>
      </c>
      <c r="I21358" s="301">
        <v>50.6</v>
      </c>
    </row>
    <row r="21359" spans="2:9">
      <c r="B21359" s="300" t="s">
        <v>160</v>
      </c>
      <c r="C21359" s="3" t="s">
        <v>31976</v>
      </c>
      <c r="D21359" s="3" t="s">
        <v>31977</v>
      </c>
      <c r="E21359" s="3" t="s">
        <v>6748</v>
      </c>
      <c r="F21359" s="3" t="s">
        <v>4588</v>
      </c>
      <c r="G21359" s="3"/>
      <c r="H21359" s="3" t="s">
        <v>1409</v>
      </c>
      <c r="I21359" s="301">
        <v>50.7</v>
      </c>
    </row>
    <row r="21360" spans="2:9">
      <c r="B21360" s="300" t="s">
        <v>160</v>
      </c>
      <c r="C21360" s="3" t="s">
        <v>34341</v>
      </c>
      <c r="D21360" s="3" t="s">
        <v>34342</v>
      </c>
      <c r="E21360" s="3" t="s">
        <v>6748</v>
      </c>
      <c r="F21360" s="3" t="s">
        <v>4588</v>
      </c>
      <c r="G21360" s="3"/>
      <c r="H21360" s="3" t="s">
        <v>1409</v>
      </c>
      <c r="I21360" s="301">
        <v>50.5</v>
      </c>
    </row>
    <row r="21361" spans="2:9">
      <c r="B21361" s="300" t="s">
        <v>160</v>
      </c>
      <c r="C21361" s="3" t="s">
        <v>36282</v>
      </c>
      <c r="D21361" s="3" t="s">
        <v>36283</v>
      </c>
      <c r="E21361" s="3" t="s">
        <v>21596</v>
      </c>
      <c r="F21361" s="3" t="s">
        <v>4588</v>
      </c>
      <c r="G21361" s="3"/>
      <c r="H21361" s="3" t="s">
        <v>1409</v>
      </c>
      <c r="I21361" s="301">
        <v>50.3</v>
      </c>
    </row>
    <row r="21362" spans="2:9">
      <c r="B21362" s="300" t="s">
        <v>160</v>
      </c>
      <c r="C21362" s="3" t="s">
        <v>36401</v>
      </c>
      <c r="D21362" s="3" t="s">
        <v>36402</v>
      </c>
      <c r="E21362" s="3" t="s">
        <v>21596</v>
      </c>
      <c r="F21362" s="3" t="s">
        <v>4588</v>
      </c>
      <c r="G21362" s="3"/>
      <c r="H21362" s="3" t="s">
        <v>1409</v>
      </c>
      <c r="I21362" s="301">
        <v>50.3</v>
      </c>
    </row>
    <row r="21363" spans="2:9">
      <c r="B21363" s="300" t="s">
        <v>160</v>
      </c>
      <c r="C21363" s="3" t="s">
        <v>36519</v>
      </c>
      <c r="D21363" s="3" t="s">
        <v>36520</v>
      </c>
      <c r="E21363" s="3" t="s">
        <v>6748</v>
      </c>
      <c r="F21363" s="3" t="s">
        <v>4588</v>
      </c>
      <c r="G21363" s="3"/>
      <c r="H21363" s="3" t="s">
        <v>1409</v>
      </c>
      <c r="I21363" s="301">
        <v>50.6</v>
      </c>
    </row>
    <row r="21364" spans="2:9">
      <c r="B21364" s="300" t="s">
        <v>160</v>
      </c>
      <c r="C21364" s="3" t="s">
        <v>36642</v>
      </c>
      <c r="D21364" s="3" t="s">
        <v>36643</v>
      </c>
      <c r="E21364" s="3" t="s">
        <v>6748</v>
      </c>
      <c r="F21364" s="3" t="s">
        <v>4588</v>
      </c>
      <c r="G21364" s="3"/>
      <c r="H21364" s="3" t="s">
        <v>1409</v>
      </c>
      <c r="I21364" s="301">
        <v>50.6</v>
      </c>
    </row>
    <row r="21365" spans="2:9">
      <c r="B21365" s="300" t="s">
        <v>160</v>
      </c>
      <c r="C21365" s="3" t="s">
        <v>36666</v>
      </c>
      <c r="D21365" s="3" t="s">
        <v>36667</v>
      </c>
      <c r="E21365" s="3" t="s">
        <v>6748</v>
      </c>
      <c r="F21365" s="3" t="s">
        <v>4588</v>
      </c>
      <c r="G21365" s="3"/>
      <c r="H21365" s="3" t="s">
        <v>1409</v>
      </c>
      <c r="I21365" s="301">
        <v>50.4</v>
      </c>
    </row>
    <row r="21366" spans="2:9">
      <c r="B21366" s="300" t="s">
        <v>160</v>
      </c>
      <c r="C21366" s="3" t="s">
        <v>36668</v>
      </c>
      <c r="D21366" s="3" t="s">
        <v>36669</v>
      </c>
      <c r="E21366" s="3" t="s">
        <v>6748</v>
      </c>
      <c r="F21366" s="3" t="s">
        <v>4588</v>
      </c>
      <c r="G21366" s="3"/>
      <c r="H21366" s="3" t="s">
        <v>1409</v>
      </c>
      <c r="I21366" s="301">
        <v>50.6</v>
      </c>
    </row>
    <row r="21367" spans="2:9">
      <c r="B21367" s="300" t="s">
        <v>160</v>
      </c>
      <c r="C21367" s="3" t="s">
        <v>36683</v>
      </c>
      <c r="D21367" s="3" t="s">
        <v>36684</v>
      </c>
      <c r="E21367" s="3" t="s">
        <v>6748</v>
      </c>
      <c r="F21367" s="3" t="s">
        <v>4588</v>
      </c>
      <c r="G21367" s="3"/>
      <c r="H21367" s="3" t="s">
        <v>1409</v>
      </c>
      <c r="I21367" s="301">
        <v>50.7</v>
      </c>
    </row>
    <row r="21368" spans="2:9">
      <c r="B21368" s="300" t="s">
        <v>160</v>
      </c>
      <c r="C21368" s="3" t="s">
        <v>36923</v>
      </c>
      <c r="D21368" s="3" t="s">
        <v>36924</v>
      </c>
      <c r="E21368" s="3" t="s">
        <v>6748</v>
      </c>
      <c r="F21368" s="3" t="s">
        <v>4588</v>
      </c>
      <c r="G21368" s="3"/>
      <c r="H21368" s="3" t="s">
        <v>1409</v>
      </c>
      <c r="I21368" s="301">
        <v>50.7</v>
      </c>
    </row>
    <row r="21369" spans="2:9">
      <c r="B21369" s="300" t="s">
        <v>160</v>
      </c>
      <c r="C21369" s="3" t="s">
        <v>37512</v>
      </c>
      <c r="D21369" s="3" t="s">
        <v>37513</v>
      </c>
      <c r="E21369" s="3" t="s">
        <v>21596</v>
      </c>
      <c r="F21369" s="3" t="s">
        <v>4588</v>
      </c>
      <c r="G21369" s="3"/>
      <c r="H21369" s="3" t="s">
        <v>1409</v>
      </c>
      <c r="I21369" s="301">
        <v>50.3</v>
      </c>
    </row>
    <row r="21370" spans="2:9">
      <c r="B21370" s="300" t="s">
        <v>160</v>
      </c>
      <c r="C21370" s="3" t="s">
        <v>38359</v>
      </c>
      <c r="D21370" s="3" t="s">
        <v>38360</v>
      </c>
      <c r="E21370" s="3" t="s">
        <v>6748</v>
      </c>
      <c r="F21370" s="3" t="s">
        <v>4588</v>
      </c>
      <c r="G21370" s="3"/>
      <c r="H21370" s="3" t="s">
        <v>1409</v>
      </c>
      <c r="I21370" s="301">
        <v>50.5</v>
      </c>
    </row>
    <row r="21371" spans="2:9">
      <c r="B21371" s="300" t="s">
        <v>160</v>
      </c>
      <c r="C21371" s="3" t="s">
        <v>38815</v>
      </c>
      <c r="D21371" s="3" t="s">
        <v>38816</v>
      </c>
      <c r="E21371" s="3" t="s">
        <v>6748</v>
      </c>
      <c r="F21371" s="3" t="s">
        <v>4588</v>
      </c>
      <c r="G21371" s="3"/>
      <c r="H21371" s="3" t="s">
        <v>1409</v>
      </c>
      <c r="I21371" s="301">
        <v>50.6</v>
      </c>
    </row>
    <row r="21372" spans="2:9">
      <c r="B21372" s="300" t="s">
        <v>160</v>
      </c>
      <c r="C21372" s="3" t="s">
        <v>38887</v>
      </c>
      <c r="D21372" s="3" t="s">
        <v>38888</v>
      </c>
      <c r="E21372" s="3" t="s">
        <v>6748</v>
      </c>
      <c r="F21372" s="3" t="s">
        <v>4588</v>
      </c>
      <c r="G21372" s="3"/>
      <c r="H21372" s="3" t="s">
        <v>1409</v>
      </c>
      <c r="I21372" s="301">
        <v>50.7</v>
      </c>
    </row>
    <row r="21373" spans="2:9">
      <c r="B21373" s="300" t="s">
        <v>160</v>
      </c>
      <c r="C21373" s="3" t="s">
        <v>38889</v>
      </c>
      <c r="D21373" s="3" t="s">
        <v>38890</v>
      </c>
      <c r="E21373" s="3" t="s">
        <v>6748</v>
      </c>
      <c r="F21373" s="3" t="s">
        <v>4588</v>
      </c>
      <c r="G21373" s="3"/>
      <c r="H21373" s="3" t="s">
        <v>1409</v>
      </c>
      <c r="I21373" s="301">
        <v>50.7</v>
      </c>
    </row>
    <row r="21374" spans="2:9">
      <c r="B21374" s="300" t="s">
        <v>160</v>
      </c>
      <c r="C21374" s="3" t="s">
        <v>38958</v>
      </c>
      <c r="D21374" s="3" t="s">
        <v>38959</v>
      </c>
      <c r="E21374" s="3" t="s">
        <v>6748</v>
      </c>
      <c r="F21374" s="3" t="s">
        <v>4588</v>
      </c>
      <c r="G21374" s="3"/>
      <c r="H21374" s="3" t="s">
        <v>1409</v>
      </c>
      <c r="I21374" s="301">
        <v>50.6</v>
      </c>
    </row>
    <row r="21375" spans="2:9">
      <c r="B21375" s="300" t="s">
        <v>160</v>
      </c>
      <c r="C21375" s="3" t="s">
        <v>39313</v>
      </c>
      <c r="D21375" s="3" t="s">
        <v>39314</v>
      </c>
      <c r="E21375" s="3" t="s">
        <v>6748</v>
      </c>
      <c r="F21375" s="3" t="s">
        <v>4588</v>
      </c>
      <c r="G21375" s="3"/>
      <c r="H21375" s="3" t="s">
        <v>1409</v>
      </c>
      <c r="I21375" s="301">
        <v>50.8</v>
      </c>
    </row>
    <row r="21376" spans="2:9">
      <c r="B21376" s="300" t="s">
        <v>160</v>
      </c>
      <c r="C21376" s="3" t="s">
        <v>39330</v>
      </c>
      <c r="D21376" s="3" t="s">
        <v>39331</v>
      </c>
      <c r="E21376" s="3" t="s">
        <v>6748</v>
      </c>
      <c r="F21376" s="3" t="s">
        <v>4588</v>
      </c>
      <c r="G21376" s="3"/>
      <c r="H21376" s="3" t="s">
        <v>1409</v>
      </c>
      <c r="I21376" s="301">
        <v>50.7</v>
      </c>
    </row>
    <row r="21377" spans="2:9">
      <c r="B21377" s="300" t="s">
        <v>160</v>
      </c>
      <c r="C21377" s="3" t="s">
        <v>39719</v>
      </c>
      <c r="D21377" s="3" t="s">
        <v>39720</v>
      </c>
      <c r="E21377" s="3" t="s">
        <v>6748</v>
      </c>
      <c r="F21377" s="3" t="s">
        <v>4588</v>
      </c>
      <c r="G21377" s="3"/>
      <c r="H21377" s="3" t="s">
        <v>1409</v>
      </c>
      <c r="I21377" s="301">
        <v>50.6</v>
      </c>
    </row>
    <row r="21378" spans="2:9">
      <c r="B21378" s="300" t="s">
        <v>160</v>
      </c>
      <c r="C21378" s="3" t="s">
        <v>40022</v>
      </c>
      <c r="D21378" s="3" t="s">
        <v>40023</v>
      </c>
      <c r="E21378" s="3" t="s">
        <v>6748</v>
      </c>
      <c r="F21378" s="3" t="s">
        <v>4588</v>
      </c>
      <c r="G21378" s="3"/>
      <c r="H21378" s="3" t="s">
        <v>1409</v>
      </c>
      <c r="I21378" s="301">
        <v>50.6</v>
      </c>
    </row>
    <row r="21379" spans="2:9">
      <c r="B21379" s="300" t="s">
        <v>160</v>
      </c>
      <c r="C21379" s="3" t="s">
        <v>41958</v>
      </c>
      <c r="D21379" s="3" t="s">
        <v>41959</v>
      </c>
      <c r="E21379" s="3" t="s">
        <v>6748</v>
      </c>
      <c r="F21379" s="3" t="s">
        <v>4588</v>
      </c>
      <c r="G21379" s="3"/>
      <c r="H21379" s="3" t="s">
        <v>1409</v>
      </c>
      <c r="I21379" s="301">
        <v>50.8</v>
      </c>
    </row>
    <row r="21380" spans="2:9">
      <c r="B21380" s="300" t="s">
        <v>160</v>
      </c>
      <c r="C21380" s="3" t="s">
        <v>42446</v>
      </c>
      <c r="D21380" s="3" t="s">
        <v>42447</v>
      </c>
      <c r="E21380" s="3" t="s">
        <v>6748</v>
      </c>
      <c r="F21380" s="3" t="s">
        <v>4588</v>
      </c>
      <c r="G21380" s="3"/>
      <c r="H21380" s="3" t="s">
        <v>1409</v>
      </c>
      <c r="I21380" s="301">
        <v>50.8</v>
      </c>
    </row>
    <row r="21381" spans="2:9">
      <c r="B21381" s="300" t="s">
        <v>160</v>
      </c>
      <c r="C21381" s="3" t="s">
        <v>43572</v>
      </c>
      <c r="D21381" s="3" t="s">
        <v>43573</v>
      </c>
      <c r="E21381" s="3" t="s">
        <v>6748</v>
      </c>
      <c r="F21381" s="3" t="s">
        <v>4588</v>
      </c>
      <c r="G21381" s="3"/>
      <c r="H21381" s="3" t="s">
        <v>1409</v>
      </c>
      <c r="I21381" s="301">
        <v>50.8</v>
      </c>
    </row>
    <row r="21382" spans="2:9">
      <c r="B21382" s="300" t="s">
        <v>160</v>
      </c>
      <c r="C21382" s="3" t="s">
        <v>44400</v>
      </c>
      <c r="D21382" s="3" t="s">
        <v>44401</v>
      </c>
      <c r="E21382" s="3" t="s">
        <v>10301</v>
      </c>
      <c r="F21382" s="3" t="s">
        <v>125</v>
      </c>
      <c r="G21382" s="3"/>
      <c r="H21382" s="3" t="s">
        <v>1409</v>
      </c>
      <c r="I21382" s="301">
        <v>50.7</v>
      </c>
    </row>
    <row r="21383" spans="2:9">
      <c r="B21383" s="300" t="s">
        <v>160</v>
      </c>
      <c r="C21383" s="3" t="s">
        <v>37874</v>
      </c>
      <c r="D21383" s="3" t="s">
        <v>37875</v>
      </c>
      <c r="E21383" s="3" t="s">
        <v>37876</v>
      </c>
      <c r="F21383" s="3" t="s">
        <v>125</v>
      </c>
      <c r="G21383" s="3"/>
      <c r="H21383" s="3" t="s">
        <v>37877</v>
      </c>
      <c r="I21383" s="301">
        <v>50.7</v>
      </c>
    </row>
    <row r="21384" spans="2:9">
      <c r="B21384" s="300" t="s">
        <v>160</v>
      </c>
      <c r="C21384" s="3" t="s">
        <v>42064</v>
      </c>
      <c r="D21384" s="3" t="s">
        <v>42065</v>
      </c>
      <c r="E21384" s="3" t="s">
        <v>37876</v>
      </c>
      <c r="F21384" s="3" t="s">
        <v>125</v>
      </c>
      <c r="G21384" s="3"/>
      <c r="H21384" s="3" t="s">
        <v>37877</v>
      </c>
      <c r="I21384" s="301">
        <v>50.7</v>
      </c>
    </row>
    <row r="21385" spans="2:9">
      <c r="B21385" s="300" t="s">
        <v>160</v>
      </c>
      <c r="C21385" s="3" t="s">
        <v>42693</v>
      </c>
      <c r="D21385" s="3" t="s">
        <v>42694</v>
      </c>
      <c r="E21385" s="3" t="s">
        <v>37876</v>
      </c>
      <c r="F21385" s="3" t="s">
        <v>125</v>
      </c>
      <c r="G21385" s="3"/>
      <c r="H21385" s="3" t="s">
        <v>37877</v>
      </c>
      <c r="I21385" s="301">
        <v>50.6</v>
      </c>
    </row>
    <row r="21386" spans="2:9">
      <c r="B21386" s="300" t="s">
        <v>160</v>
      </c>
      <c r="C21386" s="3" t="s">
        <v>44960</v>
      </c>
      <c r="D21386" s="3" t="s">
        <v>44961</v>
      </c>
      <c r="E21386" s="3" t="s">
        <v>44962</v>
      </c>
      <c r="F21386" s="3" t="s">
        <v>125</v>
      </c>
      <c r="G21386" s="3" t="s">
        <v>44963</v>
      </c>
      <c r="H21386" s="3" t="s">
        <v>37877</v>
      </c>
      <c r="I21386" s="301">
        <v>51.0075</v>
      </c>
    </row>
    <row r="21387" spans="2:9">
      <c r="B21387" s="300" t="s">
        <v>160</v>
      </c>
      <c r="C21387" s="3" t="s">
        <v>6553</v>
      </c>
      <c r="D21387" s="3" t="s">
        <v>44970</v>
      </c>
      <c r="E21387" s="3" t="s">
        <v>37876</v>
      </c>
      <c r="F21387" s="3" t="s">
        <v>125</v>
      </c>
      <c r="G21387" s="3"/>
      <c r="H21387" s="3" t="s">
        <v>37877</v>
      </c>
      <c r="I21387" s="301">
        <v>50.7</v>
      </c>
    </row>
    <row r="21388" spans="2:9">
      <c r="B21388" s="300" t="s">
        <v>160</v>
      </c>
      <c r="C21388" s="3" t="s">
        <v>45022</v>
      </c>
      <c r="D21388" s="3" t="s">
        <v>45023</v>
      </c>
      <c r="E21388" s="3" t="s">
        <v>37876</v>
      </c>
      <c r="F21388" s="3" t="s">
        <v>125</v>
      </c>
      <c r="G21388" s="3"/>
      <c r="H21388" s="3" t="s">
        <v>37877</v>
      </c>
      <c r="I21388" s="301">
        <v>50.8</v>
      </c>
    </row>
    <row r="21389" spans="2:9">
      <c r="B21389" s="300" t="s">
        <v>160</v>
      </c>
      <c r="C21389" s="3" t="s">
        <v>45180</v>
      </c>
      <c r="D21389" s="3" t="s">
        <v>45181</v>
      </c>
      <c r="E21389" s="3" t="s">
        <v>37876</v>
      </c>
      <c r="F21389" s="3" t="s">
        <v>125</v>
      </c>
      <c r="G21389" s="3"/>
      <c r="H21389" s="3" t="s">
        <v>37877</v>
      </c>
      <c r="I21389" s="301">
        <v>50.8</v>
      </c>
    </row>
    <row r="21390" spans="2:9">
      <c r="B21390" s="300" t="s">
        <v>160</v>
      </c>
      <c r="C21390" s="3" t="s">
        <v>45249</v>
      </c>
      <c r="D21390" s="3" t="s">
        <v>45250</v>
      </c>
      <c r="E21390" s="3" t="s">
        <v>37876</v>
      </c>
      <c r="F21390" s="3" t="s">
        <v>125</v>
      </c>
      <c r="G21390" s="3"/>
      <c r="H21390" s="3" t="s">
        <v>37877</v>
      </c>
      <c r="I21390" s="301">
        <v>50.8</v>
      </c>
    </row>
    <row r="21391" spans="2:9">
      <c r="B21391" s="300" t="s">
        <v>160</v>
      </c>
      <c r="C21391" s="3" t="s">
        <v>45457</v>
      </c>
      <c r="D21391" s="3" t="s">
        <v>45458</v>
      </c>
      <c r="E21391" s="3" t="s">
        <v>37876</v>
      </c>
      <c r="F21391" s="3" t="s">
        <v>125</v>
      </c>
      <c r="G21391" s="3"/>
      <c r="H21391" s="3" t="s">
        <v>37877</v>
      </c>
      <c r="I21391" s="301">
        <v>50.6</v>
      </c>
    </row>
    <row r="21392" spans="2:9">
      <c r="B21392" s="300" t="s">
        <v>160</v>
      </c>
      <c r="C21392" s="3" t="s">
        <v>6857</v>
      </c>
      <c r="D21392" s="3" t="s">
        <v>45640</v>
      </c>
      <c r="E21392" s="3" t="s">
        <v>37876</v>
      </c>
      <c r="F21392" s="3" t="s">
        <v>125</v>
      </c>
      <c r="G21392" s="3"/>
      <c r="H21392" s="3" t="s">
        <v>37877</v>
      </c>
      <c r="I21392" s="301">
        <v>50.7</v>
      </c>
    </row>
    <row r="21393" spans="2:9">
      <c r="B21393" s="300" t="s">
        <v>160</v>
      </c>
      <c r="C21393" s="3" t="s">
        <v>45923</v>
      </c>
      <c r="D21393" s="3" t="s">
        <v>45924</v>
      </c>
      <c r="E21393" s="3" t="s">
        <v>37876</v>
      </c>
      <c r="F21393" s="3" t="s">
        <v>125</v>
      </c>
      <c r="G21393" s="3"/>
      <c r="H21393" s="3" t="s">
        <v>37877</v>
      </c>
      <c r="I21393" s="301">
        <v>50.7</v>
      </c>
    </row>
    <row r="21394" spans="2:9">
      <c r="B21394" s="300" t="s">
        <v>160</v>
      </c>
      <c r="C21394" s="3" t="s">
        <v>46322</v>
      </c>
      <c r="D21394" s="3" t="s">
        <v>46323</v>
      </c>
      <c r="E21394" s="3" t="s">
        <v>37876</v>
      </c>
      <c r="F21394" s="3" t="s">
        <v>125</v>
      </c>
      <c r="G21394" s="3"/>
      <c r="H21394" s="3" t="s">
        <v>37877</v>
      </c>
      <c r="I21394" s="301">
        <v>50.9</v>
      </c>
    </row>
    <row r="21395" spans="2:9">
      <c r="B21395" s="300" t="s">
        <v>160</v>
      </c>
      <c r="C21395" s="3" t="s">
        <v>46685</v>
      </c>
      <c r="D21395" s="3" t="s">
        <v>46686</v>
      </c>
      <c r="E21395" s="3" t="s">
        <v>37876</v>
      </c>
      <c r="F21395" s="3" t="s">
        <v>125</v>
      </c>
      <c r="G21395" s="3"/>
      <c r="H21395" s="3" t="s">
        <v>37877</v>
      </c>
      <c r="I21395" s="301">
        <v>50.8</v>
      </c>
    </row>
    <row r="21396" spans="2:9">
      <c r="B21396" s="300" t="s">
        <v>160</v>
      </c>
      <c r="C21396" s="3" t="s">
        <v>47022</v>
      </c>
      <c r="D21396" s="3" t="s">
        <v>47023</v>
      </c>
      <c r="E21396" s="3" t="s">
        <v>37876</v>
      </c>
      <c r="F21396" s="3" t="s">
        <v>125</v>
      </c>
      <c r="G21396" s="3"/>
      <c r="H21396" s="3" t="s">
        <v>37877</v>
      </c>
      <c r="I21396" s="301">
        <v>50.7</v>
      </c>
    </row>
    <row r="21397" spans="2:9">
      <c r="B21397" s="300" t="s">
        <v>160</v>
      </c>
      <c r="C21397" s="3" t="s">
        <v>47519</v>
      </c>
      <c r="D21397" s="3" t="s">
        <v>47520</v>
      </c>
      <c r="E21397" s="3" t="s">
        <v>37876</v>
      </c>
      <c r="F21397" s="3" t="s">
        <v>125</v>
      </c>
      <c r="G21397" s="3"/>
      <c r="H21397" s="3" t="s">
        <v>37877</v>
      </c>
      <c r="I21397" s="301">
        <v>50.4</v>
      </c>
    </row>
    <row r="21398" spans="2:9">
      <c r="B21398" s="300" t="s">
        <v>160</v>
      </c>
      <c r="C21398" s="3" t="s">
        <v>48048</v>
      </c>
      <c r="D21398" s="3" t="s">
        <v>48049</v>
      </c>
      <c r="E21398" s="3" t="s">
        <v>37876</v>
      </c>
      <c r="F21398" s="3" t="s">
        <v>125</v>
      </c>
      <c r="G21398" s="3"/>
      <c r="H21398" s="3" t="s">
        <v>37877</v>
      </c>
      <c r="I21398" s="301">
        <v>50.8</v>
      </c>
    </row>
    <row r="21399" spans="2:9">
      <c r="B21399" s="300" t="s">
        <v>160</v>
      </c>
      <c r="C21399" s="3" t="s">
        <v>10669</v>
      </c>
      <c r="D21399" s="3" t="s">
        <v>10670</v>
      </c>
      <c r="E21399" s="3" t="s">
        <v>10070</v>
      </c>
      <c r="F21399" s="3" t="s">
        <v>4588</v>
      </c>
      <c r="G21399" s="3"/>
      <c r="H21399" s="3" t="s">
        <v>10671</v>
      </c>
      <c r="I21399" s="301">
        <v>50.8</v>
      </c>
    </row>
    <row r="21400" spans="2:9">
      <c r="B21400" s="300" t="s">
        <v>160</v>
      </c>
      <c r="C21400" s="3" t="s">
        <v>10756</v>
      </c>
      <c r="D21400" s="3" t="s">
        <v>10757</v>
      </c>
      <c r="E21400" s="3" t="s">
        <v>10070</v>
      </c>
      <c r="F21400" s="3" t="s">
        <v>4588</v>
      </c>
      <c r="G21400" s="3"/>
      <c r="H21400" s="3" t="s">
        <v>10758</v>
      </c>
      <c r="I21400" s="301">
        <v>50.7</v>
      </c>
    </row>
    <row r="21401" spans="2:9">
      <c r="B21401" s="300" t="s">
        <v>160</v>
      </c>
      <c r="C21401" s="3" t="s">
        <v>10629</v>
      </c>
      <c r="D21401" s="3" t="s">
        <v>10630</v>
      </c>
      <c r="E21401" s="3" t="s">
        <v>10070</v>
      </c>
      <c r="F21401" s="3" t="s">
        <v>4588</v>
      </c>
      <c r="G21401" s="3"/>
      <c r="H21401" s="3" t="s">
        <v>10631</v>
      </c>
      <c r="I21401" s="301">
        <v>50.7</v>
      </c>
    </row>
    <row r="21402" spans="2:9">
      <c r="B21402" s="300" t="s">
        <v>160</v>
      </c>
      <c r="C21402" s="3" t="s">
        <v>10375</v>
      </c>
      <c r="D21402" s="3" t="s">
        <v>10376</v>
      </c>
      <c r="E21402" s="3" t="s">
        <v>10070</v>
      </c>
      <c r="F21402" s="3" t="s">
        <v>4588</v>
      </c>
      <c r="G21402" s="3"/>
      <c r="H21402" s="3" t="s">
        <v>10377</v>
      </c>
      <c r="I21402" s="301">
        <v>50.8</v>
      </c>
    </row>
    <row r="21403" spans="2:9">
      <c r="B21403" s="300" t="s">
        <v>160</v>
      </c>
      <c r="C21403" s="3" t="s">
        <v>10327</v>
      </c>
      <c r="D21403" s="3" t="s">
        <v>10328</v>
      </c>
      <c r="E21403" s="3" t="s">
        <v>10070</v>
      </c>
      <c r="F21403" s="3" t="s">
        <v>4588</v>
      </c>
      <c r="G21403" s="3"/>
      <c r="H21403" s="3" t="s">
        <v>10329</v>
      </c>
      <c r="I21403" s="301">
        <v>50.8</v>
      </c>
    </row>
    <row r="21404" spans="2:9">
      <c r="B21404" s="300" t="s">
        <v>160</v>
      </c>
      <c r="C21404" s="3" t="s">
        <v>10309</v>
      </c>
      <c r="D21404" s="3" t="s">
        <v>10310</v>
      </c>
      <c r="E21404" s="3" t="s">
        <v>10070</v>
      </c>
      <c r="F21404" s="3" t="s">
        <v>4588</v>
      </c>
      <c r="G21404" s="3"/>
      <c r="H21404" s="3" t="s">
        <v>10311</v>
      </c>
      <c r="I21404" s="301">
        <v>50.7</v>
      </c>
    </row>
    <row r="21405" spans="2:9">
      <c r="B21405" s="300" t="s">
        <v>160</v>
      </c>
      <c r="C21405" s="3" t="s">
        <v>10501</v>
      </c>
      <c r="D21405" s="3" t="s">
        <v>10502</v>
      </c>
      <c r="E21405" s="3" t="s">
        <v>10070</v>
      </c>
      <c r="F21405" s="3" t="s">
        <v>4588</v>
      </c>
      <c r="G21405" s="3"/>
      <c r="H21405" s="3" t="s">
        <v>10503</v>
      </c>
      <c r="I21405" s="301">
        <v>50.4</v>
      </c>
    </row>
    <row r="21406" spans="2:9">
      <c r="B21406" s="300" t="s">
        <v>160</v>
      </c>
      <c r="C21406" s="3" t="s">
        <v>10095</v>
      </c>
      <c r="D21406" s="3" t="s">
        <v>10096</v>
      </c>
      <c r="E21406" s="3" t="s">
        <v>10070</v>
      </c>
      <c r="F21406" s="3" t="s">
        <v>4588</v>
      </c>
      <c r="G21406" s="3"/>
      <c r="H21406" s="3" t="s">
        <v>10097</v>
      </c>
      <c r="I21406" s="301">
        <v>50.5</v>
      </c>
    </row>
    <row r="21407" spans="2:9">
      <c r="B21407" s="300" t="s">
        <v>160</v>
      </c>
      <c r="C21407" s="3" t="s">
        <v>11064</v>
      </c>
      <c r="D21407" s="3" t="s">
        <v>11065</v>
      </c>
      <c r="E21407" s="3" t="s">
        <v>10070</v>
      </c>
      <c r="F21407" s="3" t="s">
        <v>4588</v>
      </c>
      <c r="G21407" s="3"/>
      <c r="H21407" s="3" t="s">
        <v>11066</v>
      </c>
      <c r="I21407" s="301">
        <v>50.8</v>
      </c>
    </row>
    <row r="21408" spans="2:9">
      <c r="B21408" s="300" t="s">
        <v>160</v>
      </c>
      <c r="C21408" s="3" t="s">
        <v>10092</v>
      </c>
      <c r="D21408" s="3" t="s">
        <v>10093</v>
      </c>
      <c r="E21408" s="3" t="s">
        <v>10070</v>
      </c>
      <c r="F21408" s="3" t="s">
        <v>4588</v>
      </c>
      <c r="G21408" s="3"/>
      <c r="H21408" s="3" t="s">
        <v>10094</v>
      </c>
      <c r="I21408" s="301">
        <v>50.5</v>
      </c>
    </row>
    <row r="21409" spans="2:9">
      <c r="B21409" s="300" t="s">
        <v>160</v>
      </c>
      <c r="C21409" s="3" t="s">
        <v>10426</v>
      </c>
      <c r="D21409" s="3" t="s">
        <v>10427</v>
      </c>
      <c r="E21409" s="3" t="s">
        <v>10070</v>
      </c>
      <c r="F21409" s="3" t="s">
        <v>4588</v>
      </c>
      <c r="G21409" s="3"/>
      <c r="H21409" s="3" t="s">
        <v>10094</v>
      </c>
      <c r="I21409" s="301">
        <v>50.6</v>
      </c>
    </row>
    <row r="21410" spans="2:9">
      <c r="B21410" s="300" t="s">
        <v>160</v>
      </c>
      <c r="C21410" s="3" t="s">
        <v>10072</v>
      </c>
      <c r="D21410" s="3" t="s">
        <v>10073</v>
      </c>
      <c r="E21410" s="3" t="s">
        <v>10070</v>
      </c>
      <c r="F21410" s="3" t="s">
        <v>4588</v>
      </c>
      <c r="G21410" s="3"/>
      <c r="H21410" s="3" t="s">
        <v>10074</v>
      </c>
      <c r="I21410" s="301">
        <v>50.6</v>
      </c>
    </row>
    <row r="21411" spans="2:9">
      <c r="B21411" s="300" t="s">
        <v>160</v>
      </c>
      <c r="C21411" s="3" t="s">
        <v>10170</v>
      </c>
      <c r="D21411" s="3" t="s">
        <v>10171</v>
      </c>
      <c r="E21411" s="3" t="s">
        <v>10070</v>
      </c>
      <c r="F21411" s="3" t="s">
        <v>4588</v>
      </c>
      <c r="G21411" s="3"/>
      <c r="H21411" s="3" t="s">
        <v>10172</v>
      </c>
      <c r="I21411" s="301">
        <v>50.7</v>
      </c>
    </row>
    <row r="21412" spans="2:9">
      <c r="B21412" s="300" t="s">
        <v>160</v>
      </c>
      <c r="C21412" s="3" t="s">
        <v>10068</v>
      </c>
      <c r="D21412" s="3" t="s">
        <v>10069</v>
      </c>
      <c r="E21412" s="3" t="s">
        <v>10070</v>
      </c>
      <c r="F21412" s="3" t="s">
        <v>4588</v>
      </c>
      <c r="G21412" s="3"/>
      <c r="H21412" s="3" t="s">
        <v>10071</v>
      </c>
      <c r="I21412" s="301">
        <v>50.6</v>
      </c>
    </row>
    <row r="21413" spans="2:9">
      <c r="B21413" s="300" t="s">
        <v>160</v>
      </c>
      <c r="C21413" s="3" t="s">
        <v>19296</v>
      </c>
      <c r="D21413" s="3" t="s">
        <v>19297</v>
      </c>
      <c r="E21413" s="3" t="s">
        <v>19298</v>
      </c>
      <c r="F21413" s="3" t="s">
        <v>4588</v>
      </c>
      <c r="G21413" s="3"/>
      <c r="H21413" s="3" t="s">
        <v>19299</v>
      </c>
      <c r="I21413" s="301">
        <v>50.7</v>
      </c>
    </row>
    <row r="21414" spans="2:9">
      <c r="B21414" s="300" t="s">
        <v>8500</v>
      </c>
      <c r="C21414" s="3" t="s">
        <v>3440</v>
      </c>
      <c r="D21414" s="3" t="s">
        <v>8505</v>
      </c>
      <c r="E21414" s="3" t="s">
        <v>8506</v>
      </c>
      <c r="F21414" s="3" t="s">
        <v>114</v>
      </c>
      <c r="G21414" s="3" t="s">
        <v>8507</v>
      </c>
      <c r="H21414" s="3" t="s">
        <v>8508</v>
      </c>
      <c r="I21414" s="301">
        <v>50.6</v>
      </c>
    </row>
    <row r="21415" spans="2:9">
      <c r="B21415" s="300" t="s">
        <v>160</v>
      </c>
      <c r="C21415" s="3" t="s">
        <v>11692</v>
      </c>
      <c r="D21415" s="3" t="s">
        <v>11693</v>
      </c>
      <c r="E21415" s="3" t="s">
        <v>11694</v>
      </c>
      <c r="F21415" s="3" t="s">
        <v>4588</v>
      </c>
      <c r="G21415" s="3"/>
      <c r="H21415" s="3" t="s">
        <v>8508</v>
      </c>
      <c r="I21415" s="301">
        <v>50.7</v>
      </c>
    </row>
    <row r="21416" spans="2:9">
      <c r="B21416" s="300" t="s">
        <v>160</v>
      </c>
      <c r="C21416" s="3" t="s">
        <v>12018</v>
      </c>
      <c r="D21416" s="3" t="s">
        <v>12019</v>
      </c>
      <c r="E21416" s="3" t="s">
        <v>11694</v>
      </c>
      <c r="F21416" s="3" t="s">
        <v>4588</v>
      </c>
      <c r="G21416" s="3"/>
      <c r="H21416" s="3" t="s">
        <v>8508</v>
      </c>
      <c r="I21416" s="301">
        <v>50.6</v>
      </c>
    </row>
    <row r="21417" spans="2:9">
      <c r="B21417" s="300" t="s">
        <v>160</v>
      </c>
      <c r="C21417" s="3" t="s">
        <v>17011</v>
      </c>
      <c r="D21417" s="3" t="s">
        <v>17012</v>
      </c>
      <c r="E21417" s="3" t="s">
        <v>11694</v>
      </c>
      <c r="F21417" s="3" t="s">
        <v>4588</v>
      </c>
      <c r="G21417" s="3"/>
      <c r="H21417" s="3" t="s">
        <v>8508</v>
      </c>
      <c r="I21417" s="301">
        <v>50.5</v>
      </c>
    </row>
    <row r="21418" spans="2:9">
      <c r="B21418" s="300" t="s">
        <v>160</v>
      </c>
      <c r="C21418" s="3" t="s">
        <v>18604</v>
      </c>
      <c r="D21418" s="3" t="s">
        <v>18605</v>
      </c>
      <c r="E21418" s="3" t="s">
        <v>11694</v>
      </c>
      <c r="F21418" s="3" t="s">
        <v>4588</v>
      </c>
      <c r="G21418" s="3"/>
      <c r="H21418" s="3" t="s">
        <v>8508</v>
      </c>
      <c r="I21418" s="301">
        <v>50.7</v>
      </c>
    </row>
    <row r="21419" spans="2:9">
      <c r="B21419" s="300" t="s">
        <v>160</v>
      </c>
      <c r="C21419" s="3" t="s">
        <v>19419</v>
      </c>
      <c r="D21419" s="3" t="s">
        <v>19420</v>
      </c>
      <c r="E21419" s="3" t="s">
        <v>11694</v>
      </c>
      <c r="F21419" s="3" t="s">
        <v>4588</v>
      </c>
      <c r="G21419" s="3"/>
      <c r="H21419" s="3" t="s">
        <v>8508</v>
      </c>
      <c r="I21419" s="301">
        <v>50.4</v>
      </c>
    </row>
    <row r="21420" spans="2:9">
      <c r="B21420" s="300" t="s">
        <v>160</v>
      </c>
      <c r="C21420" s="3" t="s">
        <v>20897</v>
      </c>
      <c r="D21420" s="3" t="s">
        <v>20898</v>
      </c>
      <c r="E21420" s="3" t="s">
        <v>11694</v>
      </c>
      <c r="F21420" s="3" t="s">
        <v>4588</v>
      </c>
      <c r="G21420" s="3"/>
      <c r="H21420" s="3" t="s">
        <v>8508</v>
      </c>
      <c r="I21420" s="301">
        <v>50.5</v>
      </c>
    </row>
    <row r="21421" spans="2:9">
      <c r="B21421" s="300" t="s">
        <v>160</v>
      </c>
      <c r="C21421" s="3" t="s">
        <v>22398</v>
      </c>
      <c r="D21421" s="3" t="s">
        <v>22399</v>
      </c>
      <c r="E21421" s="3" t="s">
        <v>11694</v>
      </c>
      <c r="F21421" s="3" t="s">
        <v>4588</v>
      </c>
      <c r="G21421" s="3"/>
      <c r="H21421" s="3" t="s">
        <v>8508</v>
      </c>
      <c r="I21421" s="301">
        <v>50.4</v>
      </c>
    </row>
    <row r="21422" spans="2:9">
      <c r="B21422" s="300" t="s">
        <v>160</v>
      </c>
      <c r="C21422" s="3" t="s">
        <v>40537</v>
      </c>
      <c r="D21422" s="3" t="s">
        <v>40538</v>
      </c>
      <c r="E21422" s="3" t="s">
        <v>11694</v>
      </c>
      <c r="F21422" s="3" t="s">
        <v>4588</v>
      </c>
      <c r="G21422" s="3"/>
      <c r="H21422" s="3" t="s">
        <v>8508</v>
      </c>
      <c r="I21422" s="301">
        <v>50.7</v>
      </c>
    </row>
    <row r="21423" spans="2:9">
      <c r="B21423" s="300" t="s">
        <v>160</v>
      </c>
      <c r="C21423" s="3" t="s">
        <v>1458</v>
      </c>
      <c r="D21423" s="3" t="s">
        <v>1459</v>
      </c>
      <c r="E21423" s="3" t="s">
        <v>1460</v>
      </c>
      <c r="F21423" s="3" t="s">
        <v>114</v>
      </c>
      <c r="G21423" s="3" t="s">
        <v>1461</v>
      </c>
      <c r="H21423" s="3" t="s">
        <v>1462</v>
      </c>
      <c r="I21423" s="301">
        <v>50.4</v>
      </c>
    </row>
    <row r="21424" spans="2:9">
      <c r="B21424" s="300" t="s">
        <v>160</v>
      </c>
      <c r="C21424" s="3">
        <v>1409</v>
      </c>
      <c r="D21424" s="3" t="s">
        <v>5764</v>
      </c>
      <c r="E21424" s="3" t="s">
        <v>5765</v>
      </c>
      <c r="F21424" s="3" t="s">
        <v>114</v>
      </c>
      <c r="G21424" s="3" t="s">
        <v>5766</v>
      </c>
      <c r="H21424" s="3" t="s">
        <v>1462</v>
      </c>
      <c r="I21424" s="301">
        <v>50.720799999999997</v>
      </c>
    </row>
    <row r="21425" spans="2:9">
      <c r="B21425" s="300" t="s">
        <v>160</v>
      </c>
      <c r="C21425" s="3" t="s">
        <v>5486</v>
      </c>
      <c r="D21425" s="3" t="s">
        <v>5487</v>
      </c>
      <c r="E21425" s="3" t="s">
        <v>5145</v>
      </c>
      <c r="F21425" s="3" t="s">
        <v>114</v>
      </c>
      <c r="G21425" s="3" t="s">
        <v>5488</v>
      </c>
      <c r="H21425" s="3" t="s">
        <v>5489</v>
      </c>
      <c r="I21425" s="301">
        <v>50.517299999999999</v>
      </c>
    </row>
    <row r="21426" spans="2:9">
      <c r="B21426" s="300" t="s">
        <v>160</v>
      </c>
      <c r="C21426" s="3" t="s">
        <v>4324</v>
      </c>
      <c r="D21426" s="3" t="s">
        <v>4325</v>
      </c>
      <c r="E21426" s="3" t="s">
        <v>4326</v>
      </c>
      <c r="F21426" s="3" t="s">
        <v>114</v>
      </c>
      <c r="G21426" s="3" t="s">
        <v>4327</v>
      </c>
      <c r="H21426" s="3" t="s">
        <v>4328</v>
      </c>
      <c r="I21426" s="301">
        <v>50.5</v>
      </c>
    </row>
    <row r="21427" spans="2:9">
      <c r="B21427" s="300" t="s">
        <v>160</v>
      </c>
      <c r="C21427" s="3" t="s">
        <v>58725</v>
      </c>
      <c r="D21427" s="3" t="s">
        <v>58726</v>
      </c>
      <c r="E21427" s="3" t="s">
        <v>58727</v>
      </c>
      <c r="F21427" s="3" t="s">
        <v>125</v>
      </c>
      <c r="G21427" s="3"/>
      <c r="H21427" s="3" t="s">
        <v>4328</v>
      </c>
      <c r="I21427" s="301">
        <v>50.9</v>
      </c>
    </row>
    <row r="21428" spans="2:9">
      <c r="B21428" s="300" t="s">
        <v>160</v>
      </c>
      <c r="C21428" s="3" t="s">
        <v>59086</v>
      </c>
      <c r="D21428" s="3" t="s">
        <v>59087</v>
      </c>
      <c r="E21428" s="3" t="s">
        <v>58727</v>
      </c>
      <c r="F21428" s="3" t="s">
        <v>125</v>
      </c>
      <c r="G21428" s="3"/>
      <c r="H21428" s="3" t="s">
        <v>4328</v>
      </c>
      <c r="I21428" s="301">
        <v>50.9</v>
      </c>
    </row>
    <row r="21429" spans="2:9">
      <c r="B21429" s="300" t="s">
        <v>160</v>
      </c>
      <c r="C21429" s="3" t="s">
        <v>10942</v>
      </c>
      <c r="D21429" s="3" t="s">
        <v>10943</v>
      </c>
      <c r="E21429" s="3" t="s">
        <v>3297</v>
      </c>
      <c r="F21429" s="3" t="s">
        <v>125</v>
      </c>
      <c r="G21429" s="3"/>
      <c r="H21429" s="3" t="s">
        <v>10944</v>
      </c>
      <c r="I21429" s="301">
        <v>50.8</v>
      </c>
    </row>
    <row r="21430" spans="2:9">
      <c r="B21430" s="300" t="s">
        <v>160</v>
      </c>
      <c r="C21430" s="3" t="s">
        <v>6414</v>
      </c>
      <c r="D21430" s="3" t="s">
        <v>6415</v>
      </c>
      <c r="E21430" s="3" t="s">
        <v>1630</v>
      </c>
      <c r="F21430" s="3" t="s">
        <v>114</v>
      </c>
      <c r="G21430" s="3" t="s">
        <v>6416</v>
      </c>
      <c r="H21430" s="3" t="s">
        <v>1787</v>
      </c>
      <c r="I21430" s="301">
        <v>50.677599999999998</v>
      </c>
    </row>
    <row r="21431" spans="2:9">
      <c r="B21431" s="300" t="s">
        <v>160</v>
      </c>
      <c r="C21431" s="3" t="s">
        <v>2547</v>
      </c>
      <c r="D21431" s="3" t="s">
        <v>2548</v>
      </c>
      <c r="E21431" s="3" t="s">
        <v>2549</v>
      </c>
      <c r="F21431" s="3" t="s">
        <v>114</v>
      </c>
      <c r="G21431" s="3" t="s">
        <v>2550</v>
      </c>
      <c r="H21431" s="3" t="s">
        <v>1787</v>
      </c>
      <c r="I21431" s="301">
        <v>50.648099999999999</v>
      </c>
    </row>
    <row r="21432" spans="2:9">
      <c r="B21432" s="300" t="s">
        <v>160</v>
      </c>
      <c r="C21432" s="3" t="s">
        <v>1784</v>
      </c>
      <c r="D21432" s="3" t="s">
        <v>1785</v>
      </c>
      <c r="E21432" s="3" t="s">
        <v>1630</v>
      </c>
      <c r="F21432" s="3" t="s">
        <v>114</v>
      </c>
      <c r="G21432" s="3" t="s">
        <v>1786</v>
      </c>
      <c r="H21432" s="3" t="s">
        <v>1787</v>
      </c>
      <c r="I21432" s="301">
        <v>50.515099999999997</v>
      </c>
    </row>
    <row r="21433" spans="2:9">
      <c r="B21433" s="300" t="s">
        <v>160</v>
      </c>
      <c r="C21433" s="3" t="s">
        <v>2287</v>
      </c>
      <c r="D21433" s="3" t="s">
        <v>2288</v>
      </c>
      <c r="E21433" s="3" t="s">
        <v>1630</v>
      </c>
      <c r="F21433" s="3" t="s">
        <v>114</v>
      </c>
      <c r="G21433" s="3" t="s">
        <v>2289</v>
      </c>
      <c r="H21433" s="3" t="s">
        <v>1787</v>
      </c>
      <c r="I21433" s="301">
        <v>50.712800000000001</v>
      </c>
    </row>
    <row r="21434" spans="2:9">
      <c r="B21434" s="300" t="s">
        <v>160</v>
      </c>
      <c r="C21434" s="3" t="s">
        <v>1913</v>
      </c>
      <c r="D21434" s="3" t="s">
        <v>1914</v>
      </c>
      <c r="E21434" s="3" t="s">
        <v>1630</v>
      </c>
      <c r="F21434" s="3" t="s">
        <v>114</v>
      </c>
      <c r="G21434" s="3" t="s">
        <v>1915</v>
      </c>
      <c r="H21434" s="3" t="s">
        <v>1787</v>
      </c>
      <c r="I21434" s="301">
        <v>50.6038</v>
      </c>
    </row>
    <row r="21435" spans="2:9">
      <c r="B21435" s="300" t="s">
        <v>160</v>
      </c>
      <c r="C21435" s="3" t="s">
        <v>2357</v>
      </c>
      <c r="D21435" s="3" t="s">
        <v>2358</v>
      </c>
      <c r="E21435" s="3" t="s">
        <v>1630</v>
      </c>
      <c r="F21435" s="3" t="s">
        <v>114</v>
      </c>
      <c r="G21435" s="3" t="s">
        <v>2359</v>
      </c>
      <c r="H21435" s="3" t="s">
        <v>1787</v>
      </c>
      <c r="I21435" s="301">
        <v>50.639099999999999</v>
      </c>
    </row>
    <row r="21436" spans="2:9">
      <c r="B21436" s="300" t="s">
        <v>160</v>
      </c>
      <c r="C21436" s="3" t="s">
        <v>2124</v>
      </c>
      <c r="D21436" s="3" t="s">
        <v>2125</v>
      </c>
      <c r="E21436" s="3" t="s">
        <v>1630</v>
      </c>
      <c r="F21436" s="3" t="s">
        <v>114</v>
      </c>
      <c r="G21436" s="3" t="s">
        <v>2126</v>
      </c>
      <c r="H21436" s="3" t="s">
        <v>1787</v>
      </c>
      <c r="I21436" s="301">
        <v>50.723100000000002</v>
      </c>
    </row>
    <row r="21437" spans="2:9">
      <c r="B21437" s="300" t="s">
        <v>160</v>
      </c>
      <c r="C21437" s="3" t="s">
        <v>5971</v>
      </c>
      <c r="D21437" s="3" t="s">
        <v>5972</v>
      </c>
      <c r="E21437" s="3" t="s">
        <v>1630</v>
      </c>
      <c r="F21437" s="3" t="s">
        <v>114</v>
      </c>
      <c r="G21437" s="3" t="s">
        <v>5973</v>
      </c>
      <c r="H21437" s="3" t="s">
        <v>1787</v>
      </c>
      <c r="I21437" s="301">
        <v>50.8459</v>
      </c>
    </row>
    <row r="21438" spans="2:9">
      <c r="B21438" s="300" t="s">
        <v>160</v>
      </c>
      <c r="C21438" s="3" t="s">
        <v>4565</v>
      </c>
      <c r="D21438" s="3" t="s">
        <v>4566</v>
      </c>
      <c r="E21438" s="3" t="s">
        <v>1630</v>
      </c>
      <c r="F21438" s="3" t="s">
        <v>114</v>
      </c>
      <c r="G21438" s="3" t="s">
        <v>4567</v>
      </c>
      <c r="H21438" s="3" t="s">
        <v>1787</v>
      </c>
      <c r="I21438" s="301">
        <v>50.762900000000002</v>
      </c>
    </row>
    <row r="21439" spans="2:9">
      <c r="B21439" s="300" t="s">
        <v>160</v>
      </c>
      <c r="C21439" s="3" t="s">
        <v>4394</v>
      </c>
      <c r="D21439" s="3" t="s">
        <v>4395</v>
      </c>
      <c r="E21439" s="3" t="s">
        <v>2549</v>
      </c>
      <c r="F21439" s="3" t="s">
        <v>114</v>
      </c>
      <c r="G21439" s="3" t="s">
        <v>4396</v>
      </c>
      <c r="H21439" s="3" t="s">
        <v>1787</v>
      </c>
      <c r="I21439" s="301">
        <v>50.729199999999999</v>
      </c>
    </row>
    <row r="21440" spans="2:9">
      <c r="B21440" s="300" t="s">
        <v>160</v>
      </c>
      <c r="C21440" s="3" t="s">
        <v>3140</v>
      </c>
      <c r="D21440" s="3" t="s">
        <v>3141</v>
      </c>
      <c r="E21440" s="3" t="s">
        <v>1630</v>
      </c>
      <c r="F21440" s="3" t="s">
        <v>114</v>
      </c>
      <c r="G21440" s="3" t="s">
        <v>3142</v>
      </c>
      <c r="H21440" s="3" t="s">
        <v>1787</v>
      </c>
      <c r="I21440" s="301">
        <v>50.428100000000001</v>
      </c>
    </row>
    <row r="21441" spans="2:9">
      <c r="B21441" s="300" t="s">
        <v>160</v>
      </c>
      <c r="C21441" s="3" t="s">
        <v>3514</v>
      </c>
      <c r="D21441" s="3" t="s">
        <v>3515</v>
      </c>
      <c r="E21441" s="3" t="s">
        <v>1630</v>
      </c>
      <c r="F21441" s="3" t="s">
        <v>114</v>
      </c>
      <c r="G21441" s="3" t="s">
        <v>3516</v>
      </c>
      <c r="H21441" s="3" t="s">
        <v>1787</v>
      </c>
      <c r="I21441" s="301">
        <v>50.5944</v>
      </c>
    </row>
    <row r="21442" spans="2:9">
      <c r="B21442" s="300" t="s">
        <v>160</v>
      </c>
      <c r="C21442" s="3" t="s">
        <v>2856</v>
      </c>
      <c r="D21442" s="3" t="s">
        <v>2857</v>
      </c>
      <c r="E21442" s="3" t="s">
        <v>1630</v>
      </c>
      <c r="F21442" s="3" t="s">
        <v>114</v>
      </c>
      <c r="G21442" s="3" t="s">
        <v>2858</v>
      </c>
      <c r="H21442" s="3" t="s">
        <v>1787</v>
      </c>
      <c r="I21442" s="301">
        <v>50.511000000000003</v>
      </c>
    </row>
    <row r="21443" spans="2:9">
      <c r="B21443" s="300" t="s">
        <v>160</v>
      </c>
      <c r="C21443" s="3" t="s">
        <v>3485</v>
      </c>
      <c r="D21443" s="3" t="s">
        <v>3486</v>
      </c>
      <c r="E21443" s="3" t="s">
        <v>1630</v>
      </c>
      <c r="F21443" s="3" t="s">
        <v>114</v>
      </c>
      <c r="G21443" s="3" t="s">
        <v>3487</v>
      </c>
      <c r="H21443" s="3" t="s">
        <v>1787</v>
      </c>
      <c r="I21443" s="301">
        <v>50.800400000000003</v>
      </c>
    </row>
    <row r="21444" spans="2:9">
      <c r="B21444" s="300" t="s">
        <v>160</v>
      </c>
      <c r="C21444" s="3" t="s">
        <v>2351</v>
      </c>
      <c r="D21444" s="3" t="s">
        <v>2352</v>
      </c>
      <c r="E21444" s="3" t="s">
        <v>1630</v>
      </c>
      <c r="F21444" s="3" t="s">
        <v>114</v>
      </c>
      <c r="G21444" s="3" t="s">
        <v>2353</v>
      </c>
      <c r="H21444" s="3" t="s">
        <v>1787</v>
      </c>
      <c r="I21444" s="301">
        <v>50.597299999999997</v>
      </c>
    </row>
    <row r="21445" spans="2:9">
      <c r="B21445" s="300" t="s">
        <v>160</v>
      </c>
      <c r="C21445" s="3" t="s">
        <v>4306</v>
      </c>
      <c r="D21445" s="3" t="s">
        <v>4307</v>
      </c>
      <c r="E21445" s="3" t="s">
        <v>2549</v>
      </c>
      <c r="F21445" s="3" t="s">
        <v>114</v>
      </c>
      <c r="G21445" s="3" t="s">
        <v>4308</v>
      </c>
      <c r="H21445" s="3" t="s">
        <v>1787</v>
      </c>
      <c r="I21445" s="301">
        <v>50.664099999999998</v>
      </c>
    </row>
    <row r="21446" spans="2:9">
      <c r="B21446" s="300" t="s">
        <v>160</v>
      </c>
      <c r="C21446" s="3" t="s">
        <v>4730</v>
      </c>
      <c r="D21446" s="3" t="s">
        <v>4731</v>
      </c>
      <c r="E21446" s="3" t="s">
        <v>1630</v>
      </c>
      <c r="F21446" s="3" t="s">
        <v>114</v>
      </c>
      <c r="G21446" s="3" t="s">
        <v>4732</v>
      </c>
      <c r="H21446" s="3" t="s">
        <v>1787</v>
      </c>
      <c r="I21446" s="301">
        <v>50.760899999999999</v>
      </c>
    </row>
    <row r="21447" spans="2:9">
      <c r="B21447" s="300" t="s">
        <v>160</v>
      </c>
      <c r="C21447" s="3" t="s">
        <v>5947</v>
      </c>
      <c r="D21447" s="3" t="s">
        <v>5948</v>
      </c>
      <c r="E21447" s="3" t="s">
        <v>1630</v>
      </c>
      <c r="F21447" s="3" t="s">
        <v>114</v>
      </c>
      <c r="G21447" s="3" t="s">
        <v>5949</v>
      </c>
      <c r="H21447" s="3" t="s">
        <v>1787</v>
      </c>
      <c r="I21447" s="301">
        <v>50.8307</v>
      </c>
    </row>
    <row r="21448" spans="2:9">
      <c r="B21448" s="300" t="s">
        <v>160</v>
      </c>
      <c r="C21448" s="3" t="s">
        <v>5442</v>
      </c>
      <c r="D21448" s="3" t="s">
        <v>5443</v>
      </c>
      <c r="E21448" s="3" t="s">
        <v>2549</v>
      </c>
      <c r="F21448" s="3" t="s">
        <v>114</v>
      </c>
      <c r="G21448" s="3" t="s">
        <v>5444</v>
      </c>
      <c r="H21448" s="3" t="s">
        <v>1787</v>
      </c>
      <c r="I21448" s="301">
        <v>50.743899999999996</v>
      </c>
    </row>
    <row r="21449" spans="2:9">
      <c r="B21449" s="300" t="s">
        <v>160</v>
      </c>
      <c r="C21449" s="3" t="s">
        <v>5556</v>
      </c>
      <c r="D21449" s="3" t="s">
        <v>5557</v>
      </c>
      <c r="E21449" s="3" t="s">
        <v>2549</v>
      </c>
      <c r="F21449" s="3" t="s">
        <v>114</v>
      </c>
      <c r="G21449" s="3" t="s">
        <v>5558</v>
      </c>
      <c r="H21449" s="3" t="s">
        <v>1787</v>
      </c>
      <c r="I21449" s="301">
        <v>50.516300000000001</v>
      </c>
    </row>
    <row r="21450" spans="2:9">
      <c r="B21450" s="300" t="s">
        <v>160</v>
      </c>
      <c r="C21450" s="3" t="s">
        <v>5720</v>
      </c>
      <c r="D21450" s="3" t="s">
        <v>5721</v>
      </c>
      <c r="E21450" s="3" t="s">
        <v>1630</v>
      </c>
      <c r="F21450" s="3" t="s">
        <v>114</v>
      </c>
      <c r="G21450" s="3" t="s">
        <v>5722</v>
      </c>
      <c r="H21450" s="3" t="s">
        <v>1787</v>
      </c>
      <c r="I21450" s="301">
        <v>50.622</v>
      </c>
    </row>
    <row r="21451" spans="2:9">
      <c r="B21451" s="300" t="s">
        <v>160</v>
      </c>
      <c r="C21451" s="3" t="s">
        <v>4902</v>
      </c>
      <c r="D21451" s="3" t="s">
        <v>4903</v>
      </c>
      <c r="E21451" s="3" t="s">
        <v>1630</v>
      </c>
      <c r="F21451" s="3" t="s">
        <v>114</v>
      </c>
      <c r="G21451" s="3" t="s">
        <v>4904</v>
      </c>
      <c r="H21451" s="3" t="s">
        <v>1787</v>
      </c>
      <c r="I21451" s="301">
        <v>50.586100000000002</v>
      </c>
    </row>
    <row r="21452" spans="2:9">
      <c r="B21452" s="300" t="s">
        <v>160</v>
      </c>
      <c r="C21452" s="3" t="s">
        <v>4931</v>
      </c>
      <c r="D21452" s="3" t="s">
        <v>4932</v>
      </c>
      <c r="E21452" s="3" t="s">
        <v>2549</v>
      </c>
      <c r="F21452" s="3" t="s">
        <v>114</v>
      </c>
      <c r="G21452" s="3" t="s">
        <v>4933</v>
      </c>
      <c r="H21452" s="3" t="s">
        <v>1787</v>
      </c>
      <c r="I21452" s="301">
        <v>50.194099999999999</v>
      </c>
    </row>
    <row r="21453" spans="2:9">
      <c r="B21453" s="300" t="s">
        <v>160</v>
      </c>
      <c r="C21453" s="3" t="s">
        <v>6968</v>
      </c>
      <c r="D21453" s="3" t="s">
        <v>6969</v>
      </c>
      <c r="E21453" s="3" t="s">
        <v>2549</v>
      </c>
      <c r="F21453" s="3" t="s">
        <v>114</v>
      </c>
      <c r="G21453" s="3" t="s">
        <v>6970</v>
      </c>
      <c r="H21453" s="3" t="s">
        <v>1787</v>
      </c>
      <c r="I21453" s="301">
        <v>50.597799999999999</v>
      </c>
    </row>
    <row r="21454" spans="2:9">
      <c r="B21454" s="300" t="s">
        <v>160</v>
      </c>
      <c r="C21454" s="3" t="s">
        <v>7772</v>
      </c>
      <c r="D21454" s="3" t="s">
        <v>7773</v>
      </c>
      <c r="E21454" s="3" t="s">
        <v>1630</v>
      </c>
      <c r="F21454" s="3" t="s">
        <v>114</v>
      </c>
      <c r="G21454" s="3" t="s">
        <v>7774</v>
      </c>
      <c r="H21454" s="3" t="s">
        <v>1787</v>
      </c>
      <c r="I21454" s="301">
        <v>50.522300000000001</v>
      </c>
    </row>
    <row r="21455" spans="2:9">
      <c r="B21455" s="300" t="s">
        <v>160</v>
      </c>
      <c r="C21455" s="3" t="s">
        <v>12534</v>
      </c>
      <c r="D21455" s="3" t="s">
        <v>12535</v>
      </c>
      <c r="E21455" s="3" t="s">
        <v>12536</v>
      </c>
      <c r="F21455" s="3" t="s">
        <v>4588</v>
      </c>
      <c r="G21455" s="3"/>
      <c r="H21455" s="3" t="s">
        <v>1787</v>
      </c>
      <c r="I21455" s="301">
        <v>50.6</v>
      </c>
    </row>
    <row r="21456" spans="2:9">
      <c r="B21456" s="300" t="s">
        <v>160</v>
      </c>
      <c r="C21456" s="3" t="s">
        <v>12661</v>
      </c>
      <c r="D21456" s="3" t="s">
        <v>12662</v>
      </c>
      <c r="E21456" s="3" t="s">
        <v>12536</v>
      </c>
      <c r="F21456" s="3" t="s">
        <v>4588</v>
      </c>
      <c r="G21456" s="3"/>
      <c r="H21456" s="3" t="s">
        <v>1787</v>
      </c>
      <c r="I21456" s="301">
        <v>50.7</v>
      </c>
    </row>
    <row r="21457" spans="2:9">
      <c r="B21457" s="300" t="s">
        <v>160</v>
      </c>
      <c r="C21457" s="3" t="s">
        <v>13261</v>
      </c>
      <c r="D21457" s="3" t="s">
        <v>13262</v>
      </c>
      <c r="E21457" s="3" t="s">
        <v>12536</v>
      </c>
      <c r="F21457" s="3" t="s">
        <v>125</v>
      </c>
      <c r="G21457" s="3"/>
      <c r="H21457" s="3" t="s">
        <v>1787</v>
      </c>
      <c r="I21457" s="301">
        <v>50.6</v>
      </c>
    </row>
    <row r="21458" spans="2:9">
      <c r="B21458" s="300" t="s">
        <v>160</v>
      </c>
      <c r="C21458" s="3" t="s">
        <v>14196</v>
      </c>
      <c r="D21458" s="3" t="s">
        <v>14197</v>
      </c>
      <c r="E21458" s="3" t="s">
        <v>12536</v>
      </c>
      <c r="F21458" s="3" t="s">
        <v>125</v>
      </c>
      <c r="G21458" s="3"/>
      <c r="H21458" s="3" t="s">
        <v>1787</v>
      </c>
      <c r="I21458" s="301">
        <v>50.5</v>
      </c>
    </row>
    <row r="21459" spans="2:9">
      <c r="B21459" s="300" t="s">
        <v>160</v>
      </c>
      <c r="C21459" s="3" t="s">
        <v>15022</v>
      </c>
      <c r="D21459" s="3" t="s">
        <v>15023</v>
      </c>
      <c r="E21459" s="3" t="s">
        <v>12536</v>
      </c>
      <c r="F21459" s="3" t="s">
        <v>4588</v>
      </c>
      <c r="G21459" s="3"/>
      <c r="H21459" s="3" t="s">
        <v>1787</v>
      </c>
      <c r="I21459" s="301">
        <v>50.9</v>
      </c>
    </row>
    <row r="21460" spans="2:9">
      <c r="B21460" s="300" t="s">
        <v>160</v>
      </c>
      <c r="C21460" s="3" t="s">
        <v>15381</v>
      </c>
      <c r="D21460" s="3" t="s">
        <v>15382</v>
      </c>
      <c r="E21460" s="3" t="s">
        <v>12536</v>
      </c>
      <c r="F21460" s="3" t="s">
        <v>4588</v>
      </c>
      <c r="G21460" s="3"/>
      <c r="H21460" s="3" t="s">
        <v>1787</v>
      </c>
      <c r="I21460" s="301">
        <v>50.8</v>
      </c>
    </row>
    <row r="21461" spans="2:9">
      <c r="B21461" s="300" t="s">
        <v>160</v>
      </c>
      <c r="C21461" s="3" t="s">
        <v>15390</v>
      </c>
      <c r="D21461" s="3" t="s">
        <v>15391</v>
      </c>
      <c r="E21461" s="3" t="s">
        <v>12536</v>
      </c>
      <c r="F21461" s="3" t="s">
        <v>4588</v>
      </c>
      <c r="G21461" s="3"/>
      <c r="H21461" s="3" t="s">
        <v>1787</v>
      </c>
      <c r="I21461" s="301">
        <v>50.8</v>
      </c>
    </row>
    <row r="21462" spans="2:9">
      <c r="B21462" s="300" t="s">
        <v>160</v>
      </c>
      <c r="C21462" s="3" t="s">
        <v>15397</v>
      </c>
      <c r="D21462" s="3" t="s">
        <v>15398</v>
      </c>
      <c r="E21462" s="3" t="s">
        <v>12536</v>
      </c>
      <c r="F21462" s="3" t="s">
        <v>4588</v>
      </c>
      <c r="G21462" s="3"/>
      <c r="H21462" s="3" t="s">
        <v>1787</v>
      </c>
      <c r="I21462" s="301">
        <v>50.7</v>
      </c>
    </row>
    <row r="21463" spans="2:9">
      <c r="B21463" s="300" t="s">
        <v>160</v>
      </c>
      <c r="C21463" s="3" t="s">
        <v>15836</v>
      </c>
      <c r="D21463" s="3" t="s">
        <v>15837</v>
      </c>
      <c r="E21463" s="3" t="s">
        <v>12536</v>
      </c>
      <c r="F21463" s="3" t="s">
        <v>125</v>
      </c>
      <c r="G21463" s="3"/>
      <c r="H21463" s="3" t="s">
        <v>1787</v>
      </c>
      <c r="I21463" s="301">
        <v>50.6</v>
      </c>
    </row>
    <row r="21464" spans="2:9">
      <c r="B21464" s="300" t="s">
        <v>160</v>
      </c>
      <c r="C21464" s="3" t="s">
        <v>19715</v>
      </c>
      <c r="D21464" s="3" t="s">
        <v>19716</v>
      </c>
      <c r="E21464" s="3" t="s">
        <v>12536</v>
      </c>
      <c r="F21464" s="3" t="s">
        <v>4588</v>
      </c>
      <c r="G21464" s="3"/>
      <c r="H21464" s="3" t="s">
        <v>1787</v>
      </c>
      <c r="I21464" s="301">
        <v>50.9</v>
      </c>
    </row>
    <row r="21465" spans="2:9">
      <c r="B21465" s="300" t="s">
        <v>160</v>
      </c>
      <c r="C21465" s="3" t="s">
        <v>23912</v>
      </c>
      <c r="D21465" s="3" t="s">
        <v>23913</v>
      </c>
      <c r="E21465" s="3" t="s">
        <v>12536</v>
      </c>
      <c r="F21465" s="3" t="s">
        <v>125</v>
      </c>
      <c r="G21465" s="3"/>
      <c r="H21465" s="3" t="s">
        <v>1787</v>
      </c>
      <c r="I21465" s="301">
        <v>50.7</v>
      </c>
    </row>
    <row r="21466" spans="2:9">
      <c r="B21466" s="300" t="s">
        <v>160</v>
      </c>
      <c r="C21466" s="3" t="s">
        <v>24956</v>
      </c>
      <c r="D21466" s="3" t="s">
        <v>24957</v>
      </c>
      <c r="E21466" s="3" t="s">
        <v>12536</v>
      </c>
      <c r="F21466" s="3" t="s">
        <v>125</v>
      </c>
      <c r="G21466" s="3"/>
      <c r="H21466" s="3" t="s">
        <v>1787</v>
      </c>
      <c r="I21466" s="301">
        <v>50.6</v>
      </c>
    </row>
    <row r="21467" spans="2:9">
      <c r="B21467" s="300" t="s">
        <v>160</v>
      </c>
      <c r="C21467" s="3" t="s">
        <v>26253</v>
      </c>
      <c r="D21467" s="3" t="s">
        <v>26254</v>
      </c>
      <c r="E21467" s="3" t="s">
        <v>12536</v>
      </c>
      <c r="F21467" s="3" t="s">
        <v>125</v>
      </c>
      <c r="G21467" s="3"/>
      <c r="H21467" s="3" t="s">
        <v>1787</v>
      </c>
      <c r="I21467" s="301">
        <v>50.7</v>
      </c>
    </row>
    <row r="21468" spans="2:9">
      <c r="B21468" s="300" t="s">
        <v>160</v>
      </c>
      <c r="C21468" s="3" t="s">
        <v>31061</v>
      </c>
      <c r="D21468" s="3" t="s">
        <v>31062</v>
      </c>
      <c r="E21468" s="3" t="s">
        <v>12536</v>
      </c>
      <c r="F21468" s="3" t="s">
        <v>4588</v>
      </c>
      <c r="G21468" s="3"/>
      <c r="H21468" s="3" t="s">
        <v>1787</v>
      </c>
      <c r="I21468" s="301">
        <v>50.6</v>
      </c>
    </row>
    <row r="21469" spans="2:9">
      <c r="B21469" s="300" t="s">
        <v>160</v>
      </c>
      <c r="C21469" s="3" t="s">
        <v>32361</v>
      </c>
      <c r="D21469" s="3" t="s">
        <v>32362</v>
      </c>
      <c r="E21469" s="3" t="s">
        <v>12536</v>
      </c>
      <c r="F21469" s="3" t="s">
        <v>4588</v>
      </c>
      <c r="G21469" s="3"/>
      <c r="H21469" s="3" t="s">
        <v>1787</v>
      </c>
      <c r="I21469" s="301">
        <v>50.7</v>
      </c>
    </row>
    <row r="21470" spans="2:9">
      <c r="B21470" s="300" t="s">
        <v>160</v>
      </c>
      <c r="C21470" s="3" t="s">
        <v>33174</v>
      </c>
      <c r="D21470" s="3" t="s">
        <v>33175</v>
      </c>
      <c r="E21470" s="3" t="s">
        <v>12536</v>
      </c>
      <c r="F21470" s="3" t="s">
        <v>4588</v>
      </c>
      <c r="G21470" s="3"/>
      <c r="H21470" s="3" t="s">
        <v>1787</v>
      </c>
      <c r="I21470" s="301">
        <v>50.9</v>
      </c>
    </row>
    <row r="21471" spans="2:9">
      <c r="B21471" s="300" t="s">
        <v>160</v>
      </c>
      <c r="C21471" s="3" t="s">
        <v>34179</v>
      </c>
      <c r="D21471" s="3" t="s">
        <v>34180</v>
      </c>
      <c r="E21471" s="3" t="s">
        <v>12536</v>
      </c>
      <c r="F21471" s="3" t="s">
        <v>4588</v>
      </c>
      <c r="G21471" s="3"/>
      <c r="H21471" s="3" t="s">
        <v>1787</v>
      </c>
      <c r="I21471" s="301">
        <v>50.5</v>
      </c>
    </row>
    <row r="21472" spans="2:9">
      <c r="B21472" s="300" t="s">
        <v>160</v>
      </c>
      <c r="C21472" s="3" t="s">
        <v>34231</v>
      </c>
      <c r="D21472" s="3" t="s">
        <v>34232</v>
      </c>
      <c r="E21472" s="3" t="s">
        <v>12536</v>
      </c>
      <c r="F21472" s="3" t="s">
        <v>4588</v>
      </c>
      <c r="G21472" s="3"/>
      <c r="H21472" s="3" t="s">
        <v>1787</v>
      </c>
      <c r="I21472" s="301">
        <v>50.5</v>
      </c>
    </row>
    <row r="21473" spans="2:9">
      <c r="B21473" s="300" t="s">
        <v>160</v>
      </c>
      <c r="C21473" s="3" t="s">
        <v>46267</v>
      </c>
      <c r="D21473" s="3" t="s">
        <v>46268</v>
      </c>
      <c r="E21473" s="3" t="s">
        <v>12536</v>
      </c>
      <c r="F21473" s="3" t="s">
        <v>125</v>
      </c>
      <c r="G21473" s="3"/>
      <c r="H21473" s="3" t="s">
        <v>1787</v>
      </c>
      <c r="I21473" s="301">
        <v>50.9</v>
      </c>
    </row>
    <row r="21474" spans="2:9">
      <c r="B21474" s="300" t="s">
        <v>160</v>
      </c>
      <c r="C21474" s="3" t="s">
        <v>57860</v>
      </c>
      <c r="D21474" s="3" t="s">
        <v>57861</v>
      </c>
      <c r="E21474" s="3" t="s">
        <v>1630</v>
      </c>
      <c r="F21474" s="3" t="s">
        <v>114</v>
      </c>
      <c r="G21474" s="3" t="s">
        <v>57862</v>
      </c>
      <c r="H21474" s="3" t="s">
        <v>1787</v>
      </c>
      <c r="I21474" s="301">
        <v>50.909100000000002</v>
      </c>
    </row>
    <row r="21475" spans="2:9">
      <c r="B21475" s="300" t="s">
        <v>160</v>
      </c>
      <c r="C21475" s="3" t="s">
        <v>57890</v>
      </c>
      <c r="D21475" s="3" t="s">
        <v>57891</v>
      </c>
      <c r="E21475" s="3" t="s">
        <v>1630</v>
      </c>
      <c r="F21475" s="3" t="s">
        <v>114</v>
      </c>
      <c r="G21475" s="3" t="s">
        <v>57892</v>
      </c>
      <c r="H21475" s="3" t="s">
        <v>1787</v>
      </c>
      <c r="I21475" s="301">
        <v>50.880099999999999</v>
      </c>
    </row>
    <row r="21476" spans="2:9">
      <c r="B21476" s="300" t="s">
        <v>160</v>
      </c>
      <c r="C21476" s="3" t="s">
        <v>17110</v>
      </c>
      <c r="D21476" s="3" t="s">
        <v>17111</v>
      </c>
      <c r="E21476" s="3" t="s">
        <v>17112</v>
      </c>
      <c r="F21476" s="3" t="s">
        <v>125</v>
      </c>
      <c r="G21476" s="3"/>
      <c r="H21476" s="3" t="s">
        <v>17113</v>
      </c>
      <c r="I21476" s="301">
        <v>50.6</v>
      </c>
    </row>
    <row r="21477" spans="2:9">
      <c r="B21477" s="300" t="s">
        <v>160</v>
      </c>
      <c r="C21477" s="3" t="s">
        <v>29523</v>
      </c>
      <c r="D21477" s="3" t="s">
        <v>29524</v>
      </c>
      <c r="E21477" s="3" t="s">
        <v>17112</v>
      </c>
      <c r="F21477" s="3" t="s">
        <v>125</v>
      </c>
      <c r="G21477" s="3"/>
      <c r="H21477" s="3" t="s">
        <v>17113</v>
      </c>
      <c r="I21477" s="301">
        <v>50.5</v>
      </c>
    </row>
    <row r="21478" spans="2:9">
      <c r="B21478" s="300" t="s">
        <v>160</v>
      </c>
      <c r="C21478" s="3" t="s">
        <v>32095</v>
      </c>
      <c r="D21478" s="3" t="s">
        <v>32096</v>
      </c>
      <c r="E21478" s="3" t="s">
        <v>17112</v>
      </c>
      <c r="F21478" s="3" t="s">
        <v>125</v>
      </c>
      <c r="G21478" s="3"/>
      <c r="H21478" s="3" t="s">
        <v>17113</v>
      </c>
      <c r="I21478" s="301">
        <v>50.6</v>
      </c>
    </row>
    <row r="21479" spans="2:9">
      <c r="B21479" s="300" t="s">
        <v>160</v>
      </c>
      <c r="C21479" s="3" t="s">
        <v>34725</v>
      </c>
      <c r="D21479" s="3" t="s">
        <v>34726</v>
      </c>
      <c r="E21479" s="3" t="s">
        <v>17112</v>
      </c>
      <c r="F21479" s="3" t="s">
        <v>125</v>
      </c>
      <c r="G21479" s="3"/>
      <c r="H21479" s="3" t="s">
        <v>17113</v>
      </c>
      <c r="I21479" s="301">
        <v>50.5</v>
      </c>
    </row>
    <row r="21480" spans="2:9">
      <c r="B21480" s="300" t="s">
        <v>160</v>
      </c>
      <c r="C21480" s="3" t="s">
        <v>34848</v>
      </c>
      <c r="D21480" s="3" t="s">
        <v>34849</v>
      </c>
      <c r="E21480" s="3" t="s">
        <v>17112</v>
      </c>
      <c r="F21480" s="3" t="s">
        <v>125</v>
      </c>
      <c r="G21480" s="3"/>
      <c r="H21480" s="3" t="s">
        <v>17113</v>
      </c>
      <c r="I21480" s="301">
        <v>50.6</v>
      </c>
    </row>
    <row r="21481" spans="2:9">
      <c r="B21481" s="300" t="s">
        <v>160</v>
      </c>
      <c r="C21481" s="3" t="s">
        <v>34859</v>
      </c>
      <c r="D21481" s="3" t="s">
        <v>34860</v>
      </c>
      <c r="E21481" s="3" t="s">
        <v>17112</v>
      </c>
      <c r="F21481" s="3" t="s">
        <v>125</v>
      </c>
      <c r="G21481" s="3"/>
      <c r="H21481" s="3" t="s">
        <v>17113</v>
      </c>
      <c r="I21481" s="301">
        <v>50.4</v>
      </c>
    </row>
    <row r="21482" spans="2:9">
      <c r="B21482" s="300" t="s">
        <v>160</v>
      </c>
      <c r="C21482" s="3" t="s">
        <v>35203</v>
      </c>
      <c r="D21482" s="3" t="s">
        <v>35204</v>
      </c>
      <c r="E21482" s="3" t="s">
        <v>17112</v>
      </c>
      <c r="F21482" s="3" t="s">
        <v>125</v>
      </c>
      <c r="G21482" s="3"/>
      <c r="H21482" s="3" t="s">
        <v>17113</v>
      </c>
      <c r="I21482" s="301">
        <v>50.3</v>
      </c>
    </row>
    <row r="21483" spans="2:9">
      <c r="B21483" s="300" t="s">
        <v>160</v>
      </c>
      <c r="C21483" s="3" t="s">
        <v>35413</v>
      </c>
      <c r="D21483" s="3" t="s">
        <v>35414</v>
      </c>
      <c r="E21483" s="3" t="s">
        <v>17112</v>
      </c>
      <c r="F21483" s="3" t="s">
        <v>125</v>
      </c>
      <c r="G21483" s="3"/>
      <c r="H21483" s="3" t="s">
        <v>17113</v>
      </c>
      <c r="I21483" s="301">
        <v>50</v>
      </c>
    </row>
    <row r="21484" spans="2:9">
      <c r="B21484" s="300" t="s">
        <v>160</v>
      </c>
      <c r="C21484" s="3" t="s">
        <v>35990</v>
      </c>
      <c r="D21484" s="3" t="s">
        <v>35991</v>
      </c>
      <c r="E21484" s="3" t="s">
        <v>17112</v>
      </c>
      <c r="F21484" s="3" t="s">
        <v>125</v>
      </c>
      <c r="G21484" s="3"/>
      <c r="H21484" s="3" t="s">
        <v>17113</v>
      </c>
      <c r="I21484" s="301">
        <v>50.4</v>
      </c>
    </row>
    <row r="21485" spans="2:9">
      <c r="B21485" s="300" t="s">
        <v>160</v>
      </c>
      <c r="C21485" s="3" t="s">
        <v>36006</v>
      </c>
      <c r="D21485" s="3" t="s">
        <v>36007</v>
      </c>
      <c r="E21485" s="3" t="s">
        <v>17112</v>
      </c>
      <c r="F21485" s="3" t="s">
        <v>125</v>
      </c>
      <c r="G21485" s="3"/>
      <c r="H21485" s="3" t="s">
        <v>17113</v>
      </c>
      <c r="I21485" s="301">
        <v>50</v>
      </c>
    </row>
    <row r="21486" spans="2:9">
      <c r="B21486" s="300" t="s">
        <v>160</v>
      </c>
      <c r="C21486" s="3" t="s">
        <v>36959</v>
      </c>
      <c r="D21486" s="3" t="s">
        <v>36960</v>
      </c>
      <c r="E21486" s="3" t="s">
        <v>17112</v>
      </c>
      <c r="F21486" s="3" t="s">
        <v>125</v>
      </c>
      <c r="G21486" s="3"/>
      <c r="H21486" s="3" t="s">
        <v>17113</v>
      </c>
      <c r="I21486" s="301">
        <v>50.4</v>
      </c>
    </row>
    <row r="21487" spans="2:9">
      <c r="B21487" s="300" t="s">
        <v>160</v>
      </c>
      <c r="C21487" s="3" t="s">
        <v>38207</v>
      </c>
      <c r="D21487" s="3" t="s">
        <v>38208</v>
      </c>
      <c r="E21487" s="3" t="s">
        <v>17112</v>
      </c>
      <c r="F21487" s="3" t="s">
        <v>125</v>
      </c>
      <c r="G21487" s="3"/>
      <c r="H21487" s="3" t="s">
        <v>17113</v>
      </c>
      <c r="I21487" s="301">
        <v>50.3</v>
      </c>
    </row>
    <row r="21488" spans="2:9">
      <c r="B21488" s="300" t="s">
        <v>160</v>
      </c>
      <c r="C21488" s="3" t="s">
        <v>38218</v>
      </c>
      <c r="D21488" s="3" t="s">
        <v>38219</v>
      </c>
      <c r="E21488" s="3" t="s">
        <v>17112</v>
      </c>
      <c r="F21488" s="3" t="s">
        <v>125</v>
      </c>
      <c r="G21488" s="3"/>
      <c r="H21488" s="3" t="s">
        <v>17113</v>
      </c>
      <c r="I21488" s="301">
        <v>50.4</v>
      </c>
    </row>
    <row r="21489" spans="2:9">
      <c r="B21489" s="300" t="s">
        <v>160</v>
      </c>
      <c r="C21489" s="3" t="s">
        <v>38239</v>
      </c>
      <c r="D21489" s="3" t="s">
        <v>38240</v>
      </c>
      <c r="E21489" s="3" t="s">
        <v>17112</v>
      </c>
      <c r="F21489" s="3" t="s">
        <v>125</v>
      </c>
      <c r="G21489" s="3"/>
      <c r="H21489" s="3" t="s">
        <v>17113</v>
      </c>
      <c r="I21489" s="301">
        <v>50.5</v>
      </c>
    </row>
    <row r="21490" spans="2:9">
      <c r="B21490" s="300" t="s">
        <v>160</v>
      </c>
      <c r="C21490" s="3" t="s">
        <v>38289</v>
      </c>
      <c r="D21490" s="3" t="s">
        <v>38290</v>
      </c>
      <c r="E21490" s="3" t="s">
        <v>17112</v>
      </c>
      <c r="F21490" s="3" t="s">
        <v>125</v>
      </c>
      <c r="G21490" s="3"/>
      <c r="H21490" s="3" t="s">
        <v>17113</v>
      </c>
      <c r="I21490" s="301">
        <v>50</v>
      </c>
    </row>
    <row r="21491" spans="2:9">
      <c r="B21491" s="300" t="s">
        <v>160</v>
      </c>
      <c r="C21491" s="3" t="s">
        <v>38344</v>
      </c>
      <c r="D21491" s="3" t="s">
        <v>38345</v>
      </c>
      <c r="E21491" s="3" t="s">
        <v>17112</v>
      </c>
      <c r="F21491" s="3" t="s">
        <v>125</v>
      </c>
      <c r="G21491" s="3"/>
      <c r="H21491" s="3" t="s">
        <v>17113</v>
      </c>
      <c r="I21491" s="301">
        <v>50.5</v>
      </c>
    </row>
    <row r="21492" spans="2:9">
      <c r="B21492" s="300" t="s">
        <v>160</v>
      </c>
      <c r="C21492" s="3" t="s">
        <v>38569</v>
      </c>
      <c r="D21492" s="3" t="s">
        <v>38570</v>
      </c>
      <c r="E21492" s="3" t="s">
        <v>17112</v>
      </c>
      <c r="F21492" s="3" t="s">
        <v>125</v>
      </c>
      <c r="G21492" s="3"/>
      <c r="H21492" s="3" t="s">
        <v>17113</v>
      </c>
      <c r="I21492" s="301">
        <v>50.3</v>
      </c>
    </row>
    <row r="21493" spans="2:9">
      <c r="B21493" s="300" t="s">
        <v>160</v>
      </c>
      <c r="C21493" s="3" t="s">
        <v>38879</v>
      </c>
      <c r="D21493" s="3" t="s">
        <v>38880</v>
      </c>
      <c r="E21493" s="3" t="s">
        <v>17112</v>
      </c>
      <c r="F21493" s="3" t="s">
        <v>125</v>
      </c>
      <c r="G21493" s="3"/>
      <c r="H21493" s="3" t="s">
        <v>17113</v>
      </c>
      <c r="I21493" s="301">
        <v>50.5</v>
      </c>
    </row>
    <row r="21494" spans="2:9">
      <c r="B21494" s="300" t="s">
        <v>160</v>
      </c>
      <c r="C21494" s="3" t="s">
        <v>39051</v>
      </c>
      <c r="D21494" s="3" t="s">
        <v>39052</v>
      </c>
      <c r="E21494" s="3" t="s">
        <v>17112</v>
      </c>
      <c r="F21494" s="3" t="s">
        <v>125</v>
      </c>
      <c r="G21494" s="3"/>
      <c r="H21494" s="3" t="s">
        <v>17113</v>
      </c>
      <c r="I21494" s="301">
        <v>50.4</v>
      </c>
    </row>
    <row r="21495" spans="2:9">
      <c r="B21495" s="300" t="s">
        <v>160</v>
      </c>
      <c r="C21495" s="3" t="s">
        <v>39703</v>
      </c>
      <c r="D21495" s="3" t="s">
        <v>39704</v>
      </c>
      <c r="E21495" s="3" t="s">
        <v>17112</v>
      </c>
      <c r="F21495" s="3" t="s">
        <v>125</v>
      </c>
      <c r="G21495" s="3"/>
      <c r="H21495" s="3" t="s">
        <v>17113</v>
      </c>
      <c r="I21495" s="301">
        <v>50.4</v>
      </c>
    </row>
    <row r="21496" spans="2:9">
      <c r="B21496" s="300" t="s">
        <v>160</v>
      </c>
      <c r="C21496" s="3" t="s">
        <v>39876</v>
      </c>
      <c r="D21496" s="3" t="s">
        <v>39877</v>
      </c>
      <c r="E21496" s="3" t="s">
        <v>17112</v>
      </c>
      <c r="F21496" s="3" t="s">
        <v>125</v>
      </c>
      <c r="G21496" s="3"/>
      <c r="H21496" s="3" t="s">
        <v>17113</v>
      </c>
      <c r="I21496" s="301">
        <v>50.4</v>
      </c>
    </row>
    <row r="21497" spans="2:9">
      <c r="B21497" s="300" t="s">
        <v>160</v>
      </c>
      <c r="C21497" s="3" t="s">
        <v>39942</v>
      </c>
      <c r="D21497" s="3" t="s">
        <v>39943</v>
      </c>
      <c r="E21497" s="3" t="s">
        <v>17112</v>
      </c>
      <c r="F21497" s="3" t="s">
        <v>125</v>
      </c>
      <c r="G21497" s="3"/>
      <c r="H21497" s="3" t="s">
        <v>17113</v>
      </c>
      <c r="I21497" s="301">
        <v>50.2</v>
      </c>
    </row>
    <row r="21498" spans="2:9">
      <c r="B21498" s="300" t="s">
        <v>160</v>
      </c>
      <c r="C21498" s="3" t="s">
        <v>40339</v>
      </c>
      <c r="D21498" s="3" t="s">
        <v>40340</v>
      </c>
      <c r="E21498" s="3" t="s">
        <v>17112</v>
      </c>
      <c r="F21498" s="3" t="s">
        <v>125</v>
      </c>
      <c r="G21498" s="3"/>
      <c r="H21498" s="3" t="s">
        <v>17113</v>
      </c>
      <c r="I21498" s="301">
        <v>50.5</v>
      </c>
    </row>
    <row r="21499" spans="2:9">
      <c r="B21499" s="300" t="s">
        <v>160</v>
      </c>
      <c r="C21499" s="3" t="s">
        <v>40546</v>
      </c>
      <c r="D21499" s="3" t="s">
        <v>40547</v>
      </c>
      <c r="E21499" s="3" t="s">
        <v>17112</v>
      </c>
      <c r="F21499" s="3" t="s">
        <v>125</v>
      </c>
      <c r="G21499" s="3"/>
      <c r="H21499" s="3" t="s">
        <v>17113</v>
      </c>
      <c r="I21499" s="301">
        <v>50.4</v>
      </c>
    </row>
    <row r="21500" spans="2:9">
      <c r="B21500" s="300" t="s">
        <v>160</v>
      </c>
      <c r="C21500" s="3" t="s">
        <v>40769</v>
      </c>
      <c r="D21500" s="3" t="s">
        <v>40770</v>
      </c>
      <c r="E21500" s="3" t="s">
        <v>17112</v>
      </c>
      <c r="F21500" s="3" t="s">
        <v>125</v>
      </c>
      <c r="G21500" s="3"/>
      <c r="H21500" s="3" t="s">
        <v>17113</v>
      </c>
      <c r="I21500" s="301">
        <v>50.3</v>
      </c>
    </row>
    <row r="21501" spans="2:9">
      <c r="B21501" s="300" t="s">
        <v>160</v>
      </c>
      <c r="C21501" s="3" t="s">
        <v>42893</v>
      </c>
      <c r="D21501" s="3" t="s">
        <v>42894</v>
      </c>
      <c r="E21501" s="3" t="s">
        <v>17112</v>
      </c>
      <c r="F21501" s="3" t="s">
        <v>125</v>
      </c>
      <c r="G21501" s="3"/>
      <c r="H21501" s="3" t="s">
        <v>17113</v>
      </c>
      <c r="I21501" s="301">
        <v>50.5</v>
      </c>
    </row>
    <row r="21502" spans="2:9">
      <c r="B21502" s="300" t="s">
        <v>160</v>
      </c>
      <c r="C21502" s="3" t="s">
        <v>43178</v>
      </c>
      <c r="D21502" s="3" t="s">
        <v>43179</v>
      </c>
      <c r="E21502" s="3" t="s">
        <v>17112</v>
      </c>
      <c r="F21502" s="3" t="s">
        <v>125</v>
      </c>
      <c r="G21502" s="3"/>
      <c r="H21502" s="3" t="s">
        <v>17113</v>
      </c>
      <c r="I21502" s="301">
        <v>50.6</v>
      </c>
    </row>
    <row r="21503" spans="2:9">
      <c r="B21503" s="300" t="s">
        <v>160</v>
      </c>
      <c r="C21503" s="3" t="s">
        <v>43434</v>
      </c>
      <c r="D21503" s="3" t="s">
        <v>43435</v>
      </c>
      <c r="E21503" s="3" t="s">
        <v>17112</v>
      </c>
      <c r="F21503" s="3" t="s">
        <v>125</v>
      </c>
      <c r="G21503" s="3"/>
      <c r="H21503" s="3" t="s">
        <v>17113</v>
      </c>
      <c r="I21503" s="301">
        <v>50.8</v>
      </c>
    </row>
    <row r="21504" spans="2:9">
      <c r="B21504" s="300" t="s">
        <v>160</v>
      </c>
      <c r="C21504" s="3" t="s">
        <v>43680</v>
      </c>
      <c r="D21504" s="3" t="s">
        <v>43681</v>
      </c>
      <c r="E21504" s="3" t="s">
        <v>17112</v>
      </c>
      <c r="F21504" s="3" t="s">
        <v>125</v>
      </c>
      <c r="G21504" s="3"/>
      <c r="H21504" s="3" t="s">
        <v>17113</v>
      </c>
      <c r="I21504" s="301">
        <v>50.2</v>
      </c>
    </row>
    <row r="21505" spans="2:9">
      <c r="B21505" s="300" t="s">
        <v>160</v>
      </c>
      <c r="C21505" s="3" t="s">
        <v>43725</v>
      </c>
      <c r="D21505" s="3" t="s">
        <v>43726</v>
      </c>
      <c r="E21505" s="3" t="s">
        <v>17112</v>
      </c>
      <c r="F21505" s="3" t="s">
        <v>125</v>
      </c>
      <c r="G21505" s="3"/>
      <c r="H21505" s="3" t="s">
        <v>17113</v>
      </c>
      <c r="I21505" s="301">
        <v>50.7</v>
      </c>
    </row>
    <row r="21506" spans="2:9">
      <c r="B21506" s="300" t="s">
        <v>160</v>
      </c>
      <c r="C21506" s="3" t="s">
        <v>43791</v>
      </c>
      <c r="D21506" s="3" t="s">
        <v>43792</v>
      </c>
      <c r="E21506" s="3" t="s">
        <v>17112</v>
      </c>
      <c r="F21506" s="3" t="s">
        <v>125</v>
      </c>
      <c r="G21506" s="3"/>
      <c r="H21506" s="3" t="s">
        <v>17113</v>
      </c>
      <c r="I21506" s="301">
        <v>50.3</v>
      </c>
    </row>
    <row r="21507" spans="2:9">
      <c r="B21507" s="300" t="s">
        <v>160</v>
      </c>
      <c r="C21507" s="3" t="s">
        <v>45549</v>
      </c>
      <c r="D21507" s="3" t="s">
        <v>45550</v>
      </c>
      <c r="E21507" s="3" t="s">
        <v>17112</v>
      </c>
      <c r="F21507" s="3" t="s">
        <v>125</v>
      </c>
      <c r="G21507" s="3"/>
      <c r="H21507" s="3" t="s">
        <v>17113</v>
      </c>
      <c r="I21507" s="301">
        <v>50.8</v>
      </c>
    </row>
    <row r="21508" spans="2:9">
      <c r="B21508" s="300" t="s">
        <v>160</v>
      </c>
      <c r="C21508" s="3" t="s">
        <v>45611</v>
      </c>
      <c r="D21508" s="3" t="s">
        <v>45612</v>
      </c>
      <c r="E21508" s="3" t="s">
        <v>17112</v>
      </c>
      <c r="F21508" s="3" t="s">
        <v>125</v>
      </c>
      <c r="G21508" s="3"/>
      <c r="H21508" s="3" t="s">
        <v>17113</v>
      </c>
      <c r="I21508" s="301">
        <v>50.3</v>
      </c>
    </row>
    <row r="21509" spans="2:9">
      <c r="B21509" s="300" t="s">
        <v>160</v>
      </c>
      <c r="C21509" s="3" t="s">
        <v>45625</v>
      </c>
      <c r="D21509" s="3" t="s">
        <v>45626</v>
      </c>
      <c r="E21509" s="3" t="s">
        <v>17112</v>
      </c>
      <c r="F21509" s="3" t="s">
        <v>125</v>
      </c>
      <c r="G21509" s="3"/>
      <c r="H21509" s="3" t="s">
        <v>17113</v>
      </c>
      <c r="I21509" s="301">
        <v>50.3</v>
      </c>
    </row>
    <row r="21510" spans="2:9">
      <c r="B21510" s="300" t="s">
        <v>160</v>
      </c>
      <c r="C21510" s="3" t="s">
        <v>46263</v>
      </c>
      <c r="D21510" s="3" t="s">
        <v>46264</v>
      </c>
      <c r="E21510" s="3" t="s">
        <v>17112</v>
      </c>
      <c r="F21510" s="3" t="s">
        <v>125</v>
      </c>
      <c r="G21510" s="3"/>
      <c r="H21510" s="3" t="s">
        <v>17113</v>
      </c>
      <c r="I21510" s="301">
        <v>49.8</v>
      </c>
    </row>
    <row r="21511" spans="2:9">
      <c r="B21511" s="300" t="s">
        <v>160</v>
      </c>
      <c r="C21511" s="3" t="s">
        <v>46318</v>
      </c>
      <c r="D21511" s="3" t="s">
        <v>46319</v>
      </c>
      <c r="E21511" s="3" t="s">
        <v>17112</v>
      </c>
      <c r="F21511" s="3" t="s">
        <v>125</v>
      </c>
      <c r="G21511" s="3"/>
      <c r="H21511" s="3" t="s">
        <v>17113</v>
      </c>
      <c r="I21511" s="301">
        <v>50.4</v>
      </c>
    </row>
    <row r="21512" spans="2:9">
      <c r="B21512" s="300" t="s">
        <v>160</v>
      </c>
      <c r="C21512" s="3" t="s">
        <v>46405</v>
      </c>
      <c r="D21512" s="3" t="s">
        <v>46406</v>
      </c>
      <c r="E21512" s="3" t="s">
        <v>17112</v>
      </c>
      <c r="F21512" s="3" t="s">
        <v>125</v>
      </c>
      <c r="G21512" s="3"/>
      <c r="H21512" s="3" t="s">
        <v>17113</v>
      </c>
      <c r="I21512" s="301">
        <v>50.6</v>
      </c>
    </row>
    <row r="21513" spans="2:9">
      <c r="B21513" s="300" t="s">
        <v>160</v>
      </c>
      <c r="C21513" s="3" t="s">
        <v>46460</v>
      </c>
      <c r="D21513" s="3" t="s">
        <v>46461</v>
      </c>
      <c r="E21513" s="3" t="s">
        <v>17112</v>
      </c>
      <c r="F21513" s="3" t="s">
        <v>125</v>
      </c>
      <c r="G21513" s="3"/>
      <c r="H21513" s="3" t="s">
        <v>17113</v>
      </c>
      <c r="I21513" s="301">
        <v>50.3</v>
      </c>
    </row>
    <row r="21514" spans="2:9">
      <c r="B21514" s="300" t="s">
        <v>160</v>
      </c>
      <c r="C21514" s="3" t="s">
        <v>46486</v>
      </c>
      <c r="D21514" s="3" t="s">
        <v>46487</v>
      </c>
      <c r="E21514" s="3" t="s">
        <v>17112</v>
      </c>
      <c r="F21514" s="3" t="s">
        <v>125</v>
      </c>
      <c r="G21514" s="3"/>
      <c r="H21514" s="3" t="s">
        <v>17113</v>
      </c>
      <c r="I21514" s="301">
        <v>50.5</v>
      </c>
    </row>
    <row r="21515" spans="2:9">
      <c r="B21515" s="300" t="s">
        <v>160</v>
      </c>
      <c r="C21515" s="3" t="s">
        <v>46742</v>
      </c>
      <c r="D21515" s="3" t="s">
        <v>46743</v>
      </c>
      <c r="E21515" s="3" t="s">
        <v>17112</v>
      </c>
      <c r="F21515" s="3" t="s">
        <v>125</v>
      </c>
      <c r="G21515" s="3"/>
      <c r="H21515" s="3" t="s">
        <v>17113</v>
      </c>
      <c r="I21515" s="301">
        <v>50.3</v>
      </c>
    </row>
    <row r="21516" spans="2:9">
      <c r="B21516" s="300" t="s">
        <v>160</v>
      </c>
      <c r="C21516" s="3" t="s">
        <v>47178</v>
      </c>
      <c r="D21516" s="3" t="s">
        <v>47179</v>
      </c>
      <c r="E21516" s="3" t="s">
        <v>17112</v>
      </c>
      <c r="F21516" s="3" t="s">
        <v>125</v>
      </c>
      <c r="G21516" s="3"/>
      <c r="H21516" s="3" t="s">
        <v>17113</v>
      </c>
      <c r="I21516" s="301">
        <v>50.7</v>
      </c>
    </row>
    <row r="21517" spans="2:9">
      <c r="B21517" s="300" t="s">
        <v>160</v>
      </c>
      <c r="C21517" s="3" t="s">
        <v>47431</v>
      </c>
      <c r="D21517" s="3" t="s">
        <v>47432</v>
      </c>
      <c r="E21517" s="3" t="s">
        <v>17112</v>
      </c>
      <c r="F21517" s="3" t="s">
        <v>125</v>
      </c>
      <c r="G21517" s="3"/>
      <c r="H21517" s="3" t="s">
        <v>17113</v>
      </c>
      <c r="I21517" s="301">
        <v>50.4</v>
      </c>
    </row>
    <row r="21518" spans="2:9">
      <c r="B21518" s="300" t="s">
        <v>160</v>
      </c>
      <c r="C21518" s="3" t="s">
        <v>47689</v>
      </c>
      <c r="D21518" s="3" t="s">
        <v>47690</v>
      </c>
      <c r="E21518" s="3" t="s">
        <v>17112</v>
      </c>
      <c r="F21518" s="3" t="s">
        <v>125</v>
      </c>
      <c r="G21518" s="3"/>
      <c r="H21518" s="3" t="s">
        <v>17113</v>
      </c>
      <c r="I21518" s="301">
        <v>50.4</v>
      </c>
    </row>
    <row r="21519" spans="2:9">
      <c r="B21519" s="300" t="s">
        <v>160</v>
      </c>
      <c r="C21519" s="3" t="s">
        <v>47785</v>
      </c>
      <c r="D21519" s="3" t="s">
        <v>47786</v>
      </c>
      <c r="E21519" s="3" t="s">
        <v>17112</v>
      </c>
      <c r="F21519" s="3" t="s">
        <v>125</v>
      </c>
      <c r="G21519" s="3"/>
      <c r="H21519" s="3" t="s">
        <v>17113</v>
      </c>
      <c r="I21519" s="301">
        <v>50.5</v>
      </c>
    </row>
    <row r="21520" spans="2:9">
      <c r="B21520" s="300" t="s">
        <v>160</v>
      </c>
      <c r="C21520" s="3" t="s">
        <v>47831</v>
      </c>
      <c r="D21520" s="3" t="s">
        <v>47832</v>
      </c>
      <c r="E21520" s="3" t="s">
        <v>17112</v>
      </c>
      <c r="F21520" s="3" t="s">
        <v>125</v>
      </c>
      <c r="G21520" s="3"/>
      <c r="H21520" s="3" t="s">
        <v>17113</v>
      </c>
      <c r="I21520" s="301">
        <v>49.8</v>
      </c>
    </row>
    <row r="21521" spans="2:9">
      <c r="B21521" s="300" t="s">
        <v>160</v>
      </c>
      <c r="C21521" s="3" t="s">
        <v>47982</v>
      </c>
      <c r="D21521" s="3" t="s">
        <v>47983</v>
      </c>
      <c r="E21521" s="3" t="s">
        <v>17112</v>
      </c>
      <c r="F21521" s="3" t="s">
        <v>125</v>
      </c>
      <c r="G21521" s="3"/>
      <c r="H21521" s="3" t="s">
        <v>17113</v>
      </c>
      <c r="I21521" s="301">
        <v>50.3</v>
      </c>
    </row>
    <row r="21522" spans="2:9">
      <c r="B21522" s="300" t="s">
        <v>160</v>
      </c>
      <c r="C21522" s="3" t="s">
        <v>11753</v>
      </c>
      <c r="D21522" s="3" t="s">
        <v>11754</v>
      </c>
      <c r="E21522" s="3" t="s">
        <v>11755</v>
      </c>
      <c r="F21522" s="3" t="s">
        <v>4588</v>
      </c>
      <c r="G21522" s="3"/>
      <c r="H21522" s="3" t="s">
        <v>11756</v>
      </c>
      <c r="I21522" s="301">
        <v>50.5</v>
      </c>
    </row>
    <row r="21523" spans="2:9">
      <c r="B21523" s="300" t="s">
        <v>160</v>
      </c>
      <c r="C21523" s="3" t="s">
        <v>12978</v>
      </c>
      <c r="D21523" s="3" t="s">
        <v>12979</v>
      </c>
      <c r="E21523" s="3" t="s">
        <v>11755</v>
      </c>
      <c r="F21523" s="3" t="s">
        <v>4588</v>
      </c>
      <c r="G21523" s="3"/>
      <c r="H21523" s="3" t="s">
        <v>11756</v>
      </c>
      <c r="I21523" s="301">
        <v>50.6</v>
      </c>
    </row>
    <row r="21524" spans="2:9">
      <c r="B21524" s="300" t="s">
        <v>160</v>
      </c>
      <c r="C21524" s="3" t="s">
        <v>13685</v>
      </c>
      <c r="D21524" s="3" t="s">
        <v>13686</v>
      </c>
      <c r="E21524" s="3" t="s">
        <v>11755</v>
      </c>
      <c r="F21524" s="3" t="s">
        <v>4588</v>
      </c>
      <c r="G21524" s="3"/>
      <c r="H21524" s="3" t="s">
        <v>11756</v>
      </c>
      <c r="I21524" s="301">
        <v>50.6</v>
      </c>
    </row>
    <row r="21525" spans="2:9">
      <c r="B21525" s="300" t="s">
        <v>160</v>
      </c>
      <c r="C21525" s="3" t="s">
        <v>13726</v>
      </c>
      <c r="D21525" s="3" t="s">
        <v>13727</v>
      </c>
      <c r="E21525" s="3" t="s">
        <v>11755</v>
      </c>
      <c r="F21525" s="3" t="s">
        <v>4588</v>
      </c>
      <c r="G21525" s="3"/>
      <c r="H21525" s="3" t="s">
        <v>11756</v>
      </c>
      <c r="I21525" s="301">
        <v>50.5</v>
      </c>
    </row>
    <row r="21526" spans="2:9">
      <c r="B21526" s="300" t="s">
        <v>160</v>
      </c>
      <c r="C21526" s="3" t="s">
        <v>14113</v>
      </c>
      <c r="D21526" s="3" t="s">
        <v>14114</v>
      </c>
      <c r="E21526" s="3" t="s">
        <v>11755</v>
      </c>
      <c r="F21526" s="3" t="s">
        <v>4588</v>
      </c>
      <c r="G21526" s="3"/>
      <c r="H21526" s="3" t="s">
        <v>11756</v>
      </c>
      <c r="I21526" s="301">
        <v>50.7</v>
      </c>
    </row>
    <row r="21527" spans="2:9">
      <c r="B21527" s="300" t="s">
        <v>160</v>
      </c>
      <c r="C21527" s="3" t="s">
        <v>16191</v>
      </c>
      <c r="D21527" s="3" t="s">
        <v>16192</v>
      </c>
      <c r="E21527" s="3" t="s">
        <v>11755</v>
      </c>
      <c r="F21527" s="3" t="s">
        <v>4588</v>
      </c>
      <c r="G21527" s="3"/>
      <c r="H21527" s="3" t="s">
        <v>11756</v>
      </c>
      <c r="I21527" s="301">
        <v>50.7</v>
      </c>
    </row>
    <row r="21528" spans="2:9">
      <c r="B21528" s="300" t="s">
        <v>160</v>
      </c>
      <c r="C21528" s="3" t="s">
        <v>2526</v>
      </c>
      <c r="D21528" s="3" t="s">
        <v>16529</v>
      </c>
      <c r="E21528" s="3" t="s">
        <v>11755</v>
      </c>
      <c r="F21528" s="3" t="s">
        <v>4588</v>
      </c>
      <c r="G21528" s="3"/>
      <c r="H21528" s="3" t="s">
        <v>11756</v>
      </c>
      <c r="I21528" s="301">
        <v>50.4</v>
      </c>
    </row>
    <row r="21529" spans="2:9">
      <c r="B21529" s="300" t="s">
        <v>160</v>
      </c>
      <c r="C21529" s="3" t="s">
        <v>16654</v>
      </c>
      <c r="D21529" s="3" t="s">
        <v>16655</v>
      </c>
      <c r="E21529" s="3" t="s">
        <v>11755</v>
      </c>
      <c r="F21529" s="3" t="s">
        <v>4588</v>
      </c>
      <c r="G21529" s="3"/>
      <c r="H21529" s="3" t="s">
        <v>11756</v>
      </c>
      <c r="I21529" s="301">
        <v>50.5</v>
      </c>
    </row>
    <row r="21530" spans="2:9">
      <c r="B21530" s="300" t="s">
        <v>160</v>
      </c>
      <c r="C21530" s="3" t="s">
        <v>16994</v>
      </c>
      <c r="D21530" s="3" t="s">
        <v>16995</v>
      </c>
      <c r="E21530" s="3" t="s">
        <v>11755</v>
      </c>
      <c r="F21530" s="3" t="s">
        <v>4588</v>
      </c>
      <c r="G21530" s="3"/>
      <c r="H21530" s="3" t="s">
        <v>11756</v>
      </c>
      <c r="I21530" s="301">
        <v>50.5</v>
      </c>
    </row>
    <row r="21531" spans="2:9">
      <c r="B21531" s="300" t="s">
        <v>160</v>
      </c>
      <c r="C21531" s="3" t="s">
        <v>17419</v>
      </c>
      <c r="D21531" s="3" t="s">
        <v>17420</v>
      </c>
      <c r="E21531" s="3" t="s">
        <v>11755</v>
      </c>
      <c r="F21531" s="3" t="s">
        <v>4588</v>
      </c>
      <c r="G21531" s="3"/>
      <c r="H21531" s="3" t="s">
        <v>11756</v>
      </c>
      <c r="I21531" s="301">
        <v>50.6</v>
      </c>
    </row>
    <row r="21532" spans="2:9">
      <c r="B21532" s="300" t="s">
        <v>160</v>
      </c>
      <c r="C21532" s="3" t="s">
        <v>17864</v>
      </c>
      <c r="D21532" s="3" t="s">
        <v>17865</v>
      </c>
      <c r="E21532" s="3" t="s">
        <v>11755</v>
      </c>
      <c r="F21532" s="3" t="s">
        <v>4588</v>
      </c>
      <c r="G21532" s="3"/>
      <c r="H21532" s="3" t="s">
        <v>11756</v>
      </c>
      <c r="I21532" s="301">
        <v>50.9</v>
      </c>
    </row>
    <row r="21533" spans="2:9">
      <c r="B21533" s="300" t="s">
        <v>160</v>
      </c>
      <c r="C21533" s="3" t="s">
        <v>18513</v>
      </c>
      <c r="D21533" s="3" t="s">
        <v>18514</v>
      </c>
      <c r="E21533" s="3" t="s">
        <v>11755</v>
      </c>
      <c r="F21533" s="3" t="s">
        <v>4588</v>
      </c>
      <c r="G21533" s="3"/>
      <c r="H21533" s="3" t="s">
        <v>11756</v>
      </c>
      <c r="I21533" s="301">
        <v>50.7</v>
      </c>
    </row>
    <row r="21534" spans="2:9">
      <c r="B21534" s="300" t="s">
        <v>160</v>
      </c>
      <c r="C21534" s="3" t="s">
        <v>18515</v>
      </c>
      <c r="D21534" s="3" t="s">
        <v>18516</v>
      </c>
      <c r="E21534" s="3" t="s">
        <v>11755</v>
      </c>
      <c r="F21534" s="3" t="s">
        <v>4588</v>
      </c>
      <c r="G21534" s="3"/>
      <c r="H21534" s="3" t="s">
        <v>11756</v>
      </c>
      <c r="I21534" s="301">
        <v>50.7</v>
      </c>
    </row>
    <row r="21535" spans="2:9">
      <c r="B21535" s="300" t="s">
        <v>160</v>
      </c>
      <c r="C21535" s="3" t="s">
        <v>20367</v>
      </c>
      <c r="D21535" s="3" t="s">
        <v>20368</v>
      </c>
      <c r="E21535" s="3" t="s">
        <v>11755</v>
      </c>
      <c r="F21535" s="3" t="s">
        <v>4588</v>
      </c>
      <c r="G21535" s="3"/>
      <c r="H21535" s="3" t="s">
        <v>11756</v>
      </c>
      <c r="I21535" s="301">
        <v>50.6</v>
      </c>
    </row>
    <row r="21536" spans="2:9">
      <c r="B21536" s="300" t="s">
        <v>160</v>
      </c>
      <c r="C21536" s="3" t="s">
        <v>21921</v>
      </c>
      <c r="D21536" s="3" t="s">
        <v>21922</v>
      </c>
      <c r="E21536" s="3" t="s">
        <v>11755</v>
      </c>
      <c r="F21536" s="3" t="s">
        <v>4588</v>
      </c>
      <c r="G21536" s="3"/>
      <c r="H21536" s="3" t="s">
        <v>11756</v>
      </c>
      <c r="I21536" s="301">
        <v>50.6</v>
      </c>
    </row>
    <row r="21537" spans="2:9">
      <c r="B21537" s="300" t="s">
        <v>160</v>
      </c>
      <c r="C21537" s="3" t="s">
        <v>22148</v>
      </c>
      <c r="D21537" s="3" t="s">
        <v>22149</v>
      </c>
      <c r="E21537" s="3" t="s">
        <v>11755</v>
      </c>
      <c r="F21537" s="3" t="s">
        <v>4588</v>
      </c>
      <c r="G21537" s="3"/>
      <c r="H21537" s="3" t="s">
        <v>11756</v>
      </c>
      <c r="I21537" s="301">
        <v>50.8</v>
      </c>
    </row>
    <row r="21538" spans="2:9">
      <c r="B21538" s="300" t="s">
        <v>160</v>
      </c>
      <c r="C21538" s="3" t="s">
        <v>22625</v>
      </c>
      <c r="D21538" s="3" t="s">
        <v>22626</v>
      </c>
      <c r="E21538" s="3" t="s">
        <v>11755</v>
      </c>
      <c r="F21538" s="3" t="s">
        <v>4588</v>
      </c>
      <c r="G21538" s="3"/>
      <c r="H21538" s="3" t="s">
        <v>11756</v>
      </c>
      <c r="I21538" s="301">
        <v>50.7</v>
      </c>
    </row>
    <row r="21539" spans="2:9">
      <c r="B21539" s="300" t="s">
        <v>160</v>
      </c>
      <c r="C21539" s="3" t="s">
        <v>28192</v>
      </c>
      <c r="D21539" s="3" t="s">
        <v>28193</v>
      </c>
      <c r="E21539" s="3" t="s">
        <v>11755</v>
      </c>
      <c r="F21539" s="3" t="s">
        <v>4588</v>
      </c>
      <c r="G21539" s="3"/>
      <c r="H21539" s="3" t="s">
        <v>11756</v>
      </c>
      <c r="I21539" s="301">
        <v>50.6</v>
      </c>
    </row>
    <row r="21540" spans="2:9">
      <c r="B21540" s="300" t="s">
        <v>160</v>
      </c>
      <c r="C21540" s="3" t="s">
        <v>30561</v>
      </c>
      <c r="D21540" s="3" t="s">
        <v>30562</v>
      </c>
      <c r="E21540" s="3" t="s">
        <v>11755</v>
      </c>
      <c r="F21540" s="3" t="s">
        <v>4588</v>
      </c>
      <c r="G21540" s="3"/>
      <c r="H21540" s="3" t="s">
        <v>11756</v>
      </c>
      <c r="I21540" s="301">
        <v>50.5</v>
      </c>
    </row>
    <row r="21541" spans="2:9">
      <c r="B21541" s="300" t="s">
        <v>160</v>
      </c>
      <c r="C21541" s="3" t="s">
        <v>32656</v>
      </c>
      <c r="D21541" s="3" t="s">
        <v>32657</v>
      </c>
      <c r="E21541" s="3" t="s">
        <v>11755</v>
      </c>
      <c r="F21541" s="3" t="s">
        <v>4588</v>
      </c>
      <c r="G21541" s="3"/>
      <c r="H21541" s="3" t="s">
        <v>11756</v>
      </c>
      <c r="I21541" s="301">
        <v>50.6</v>
      </c>
    </row>
    <row r="21542" spans="2:9">
      <c r="B21542" s="300" t="s">
        <v>160</v>
      </c>
      <c r="C21542" s="3" t="s">
        <v>35108</v>
      </c>
      <c r="D21542" s="3" t="s">
        <v>35109</v>
      </c>
      <c r="E21542" s="3" t="s">
        <v>11755</v>
      </c>
      <c r="F21542" s="3" t="s">
        <v>4588</v>
      </c>
      <c r="G21542" s="3"/>
      <c r="H21542" s="3" t="s">
        <v>11756</v>
      </c>
      <c r="I21542" s="301">
        <v>50.6</v>
      </c>
    </row>
    <row r="21543" spans="2:9">
      <c r="B21543" s="300" t="s">
        <v>160</v>
      </c>
      <c r="C21543" s="3" t="s">
        <v>11459</v>
      </c>
      <c r="D21543" s="3" t="s">
        <v>11460</v>
      </c>
      <c r="E21543" s="3" t="s">
        <v>11461</v>
      </c>
      <c r="F21543" s="3" t="s">
        <v>4588</v>
      </c>
      <c r="G21543" s="3"/>
      <c r="H21543" s="3" t="s">
        <v>11462</v>
      </c>
      <c r="I21543" s="301">
        <v>50.4</v>
      </c>
    </row>
    <row r="21544" spans="2:9">
      <c r="B21544" s="300" t="s">
        <v>160</v>
      </c>
      <c r="C21544" s="3" t="s">
        <v>12513</v>
      </c>
      <c r="D21544" s="3" t="s">
        <v>12514</v>
      </c>
      <c r="E21544" s="3" t="s">
        <v>11461</v>
      </c>
      <c r="F21544" s="3" t="s">
        <v>4588</v>
      </c>
      <c r="G21544" s="3"/>
      <c r="H21544" s="3" t="s">
        <v>11462</v>
      </c>
      <c r="I21544" s="301">
        <v>50.7</v>
      </c>
    </row>
    <row r="21545" spans="2:9">
      <c r="B21545" s="300" t="s">
        <v>160</v>
      </c>
      <c r="C21545" s="3" t="s">
        <v>12887</v>
      </c>
      <c r="D21545" s="3" t="s">
        <v>12888</v>
      </c>
      <c r="E21545" s="3" t="s">
        <v>11461</v>
      </c>
      <c r="F21545" s="3" t="s">
        <v>4588</v>
      </c>
      <c r="G21545" s="3"/>
      <c r="H21545" s="3" t="s">
        <v>11462</v>
      </c>
      <c r="I21545" s="301">
        <v>50.6</v>
      </c>
    </row>
    <row r="21546" spans="2:9">
      <c r="B21546" s="300" t="s">
        <v>160</v>
      </c>
      <c r="C21546" s="3" t="s">
        <v>14191</v>
      </c>
      <c r="D21546" s="3" t="s">
        <v>14192</v>
      </c>
      <c r="E21546" s="3" t="s">
        <v>11461</v>
      </c>
      <c r="F21546" s="3" t="s">
        <v>4588</v>
      </c>
      <c r="G21546" s="3"/>
      <c r="H21546" s="3" t="s">
        <v>11462</v>
      </c>
      <c r="I21546" s="301">
        <v>50.8</v>
      </c>
    </row>
    <row r="21547" spans="2:9">
      <c r="B21547" s="300" t="s">
        <v>160</v>
      </c>
      <c r="C21547" s="3" t="s">
        <v>16030</v>
      </c>
      <c r="D21547" s="3" t="s">
        <v>16031</v>
      </c>
      <c r="E21547" s="3" t="s">
        <v>11461</v>
      </c>
      <c r="F21547" s="3" t="s">
        <v>4588</v>
      </c>
      <c r="G21547" s="3"/>
      <c r="H21547" s="3" t="s">
        <v>11462</v>
      </c>
      <c r="I21547" s="301">
        <v>50.7</v>
      </c>
    </row>
    <row r="21548" spans="2:9">
      <c r="B21548" s="300" t="s">
        <v>160</v>
      </c>
      <c r="C21548" s="3" t="s">
        <v>18822</v>
      </c>
      <c r="D21548" s="3" t="s">
        <v>18823</v>
      </c>
      <c r="E21548" s="3" t="s">
        <v>11461</v>
      </c>
      <c r="F21548" s="3" t="s">
        <v>4588</v>
      </c>
      <c r="G21548" s="3"/>
      <c r="H21548" s="3" t="s">
        <v>11462</v>
      </c>
      <c r="I21548" s="301">
        <v>50.6</v>
      </c>
    </row>
    <row r="21549" spans="2:9">
      <c r="B21549" s="300" t="s">
        <v>160</v>
      </c>
      <c r="C21549" s="3" t="s">
        <v>20665</v>
      </c>
      <c r="D21549" s="3" t="s">
        <v>20666</v>
      </c>
      <c r="E21549" s="3" t="s">
        <v>11461</v>
      </c>
      <c r="F21549" s="3" t="s">
        <v>4588</v>
      </c>
      <c r="G21549" s="3"/>
      <c r="H21549" s="3" t="s">
        <v>11462</v>
      </c>
      <c r="I21549" s="301">
        <v>50.7</v>
      </c>
    </row>
    <row r="21550" spans="2:9">
      <c r="B21550" s="300" t="s">
        <v>160</v>
      </c>
      <c r="C21550" s="3" t="s">
        <v>21709</v>
      </c>
      <c r="D21550" s="3" t="s">
        <v>21710</v>
      </c>
      <c r="E21550" s="3" t="s">
        <v>11461</v>
      </c>
      <c r="F21550" s="3" t="s">
        <v>4588</v>
      </c>
      <c r="G21550" s="3"/>
      <c r="H21550" s="3" t="s">
        <v>11462</v>
      </c>
      <c r="I21550" s="301">
        <v>50.5</v>
      </c>
    </row>
    <row r="21551" spans="2:9">
      <c r="B21551" s="300" t="s">
        <v>160</v>
      </c>
      <c r="C21551" s="3" t="s">
        <v>21833</v>
      </c>
      <c r="D21551" s="3" t="s">
        <v>21834</v>
      </c>
      <c r="E21551" s="3" t="s">
        <v>11461</v>
      </c>
      <c r="F21551" s="3" t="s">
        <v>4588</v>
      </c>
      <c r="G21551" s="3"/>
      <c r="H21551" s="3" t="s">
        <v>11462</v>
      </c>
      <c r="I21551" s="301">
        <v>50.4</v>
      </c>
    </row>
    <row r="21552" spans="2:9">
      <c r="B21552" s="300" t="s">
        <v>160</v>
      </c>
      <c r="C21552" s="3" t="s">
        <v>23681</v>
      </c>
      <c r="D21552" s="3" t="s">
        <v>23682</v>
      </c>
      <c r="E21552" s="3" t="s">
        <v>11461</v>
      </c>
      <c r="F21552" s="3" t="s">
        <v>4588</v>
      </c>
      <c r="G21552" s="3"/>
      <c r="H21552" s="3" t="s">
        <v>11462</v>
      </c>
      <c r="I21552" s="301">
        <v>50.9</v>
      </c>
    </row>
    <row r="21553" spans="2:9">
      <c r="B21553" s="300" t="s">
        <v>160</v>
      </c>
      <c r="C21553" s="3" t="s">
        <v>32263</v>
      </c>
      <c r="D21553" s="3" t="s">
        <v>32264</v>
      </c>
      <c r="E21553" s="3" t="s">
        <v>11461</v>
      </c>
      <c r="F21553" s="3" t="s">
        <v>4588</v>
      </c>
      <c r="G21553" s="3"/>
      <c r="H21553" s="3" t="s">
        <v>11462</v>
      </c>
      <c r="I21553" s="301">
        <v>50.8</v>
      </c>
    </row>
    <row r="21554" spans="2:9">
      <c r="B21554" s="300" t="s">
        <v>160</v>
      </c>
      <c r="C21554" s="3" t="s">
        <v>36207</v>
      </c>
      <c r="D21554" s="3" t="s">
        <v>36208</v>
      </c>
      <c r="E21554" s="3" t="s">
        <v>11461</v>
      </c>
      <c r="F21554" s="3" t="s">
        <v>4588</v>
      </c>
      <c r="G21554" s="3"/>
      <c r="H21554" s="3" t="s">
        <v>11462</v>
      </c>
      <c r="I21554" s="301">
        <v>51.2</v>
      </c>
    </row>
    <row r="21555" spans="2:9">
      <c r="B21555" s="300" t="s">
        <v>160</v>
      </c>
      <c r="C21555" s="3" t="s">
        <v>44834</v>
      </c>
      <c r="D21555" s="3" t="s">
        <v>44835</v>
      </c>
      <c r="E21555" s="3" t="s">
        <v>10133</v>
      </c>
      <c r="F21555" s="3" t="s">
        <v>125</v>
      </c>
      <c r="G21555" s="3"/>
      <c r="H21555" s="3" t="s">
        <v>11462</v>
      </c>
      <c r="I21555" s="301">
        <v>50.8</v>
      </c>
    </row>
    <row r="21556" spans="2:9">
      <c r="B21556" s="300" t="s">
        <v>160</v>
      </c>
      <c r="C21556" s="3" t="s">
        <v>11356</v>
      </c>
      <c r="D21556" s="3" t="s">
        <v>11357</v>
      </c>
      <c r="E21556" s="3" t="s">
        <v>11358</v>
      </c>
      <c r="F21556" s="3" t="s">
        <v>4588</v>
      </c>
      <c r="G21556" s="3"/>
      <c r="H21556" s="3" t="s">
        <v>11359</v>
      </c>
      <c r="I21556" s="301">
        <v>50.5</v>
      </c>
    </row>
    <row r="21557" spans="2:9">
      <c r="B21557" s="300" t="s">
        <v>160</v>
      </c>
      <c r="C21557" s="3" t="s">
        <v>11967</v>
      </c>
      <c r="D21557" s="3" t="s">
        <v>11968</v>
      </c>
      <c r="E21557" s="3" t="s">
        <v>11969</v>
      </c>
      <c r="F21557" s="3" t="s">
        <v>4588</v>
      </c>
      <c r="G21557" s="3"/>
      <c r="H21557" s="3" t="s">
        <v>11359</v>
      </c>
      <c r="I21557" s="301">
        <v>50.6</v>
      </c>
    </row>
    <row r="21558" spans="2:9">
      <c r="B21558" s="300" t="s">
        <v>160</v>
      </c>
      <c r="C21558" s="3" t="s">
        <v>12672</v>
      </c>
      <c r="D21558" s="3" t="s">
        <v>12673</v>
      </c>
      <c r="E21558" s="3" t="s">
        <v>11358</v>
      </c>
      <c r="F21558" s="3" t="s">
        <v>4588</v>
      </c>
      <c r="G21558" s="3"/>
      <c r="H21558" s="3" t="s">
        <v>11359</v>
      </c>
      <c r="I21558" s="301">
        <v>50.6</v>
      </c>
    </row>
    <row r="21559" spans="2:9">
      <c r="B21559" s="300" t="s">
        <v>160</v>
      </c>
      <c r="C21559" s="3" t="s">
        <v>12783</v>
      </c>
      <c r="D21559" s="3" t="s">
        <v>12784</v>
      </c>
      <c r="E21559" s="3" t="s">
        <v>11969</v>
      </c>
      <c r="F21559" s="3" t="s">
        <v>4588</v>
      </c>
      <c r="G21559" s="3"/>
      <c r="H21559" s="3" t="s">
        <v>11359</v>
      </c>
      <c r="I21559" s="301">
        <v>50.6</v>
      </c>
    </row>
    <row r="21560" spans="2:9">
      <c r="B21560" s="300" t="s">
        <v>160</v>
      </c>
      <c r="C21560" s="3" t="s">
        <v>13660</v>
      </c>
      <c r="D21560" s="3" t="s">
        <v>13661</v>
      </c>
      <c r="E21560" s="3" t="s">
        <v>11969</v>
      </c>
      <c r="F21560" s="3" t="s">
        <v>4588</v>
      </c>
      <c r="G21560" s="3"/>
      <c r="H21560" s="3" t="s">
        <v>11359</v>
      </c>
      <c r="I21560" s="301">
        <v>50.6</v>
      </c>
    </row>
    <row r="21561" spans="2:9">
      <c r="B21561" s="300" t="s">
        <v>160</v>
      </c>
      <c r="C21561" s="3" t="s">
        <v>13876</v>
      </c>
      <c r="D21561" s="3" t="s">
        <v>13877</v>
      </c>
      <c r="E21561" s="3" t="s">
        <v>13878</v>
      </c>
      <c r="F21561" s="3" t="s">
        <v>4588</v>
      </c>
      <c r="G21561" s="3"/>
      <c r="H21561" s="3" t="s">
        <v>11359</v>
      </c>
      <c r="I21561" s="301">
        <v>50.6</v>
      </c>
    </row>
    <row r="21562" spans="2:9">
      <c r="B21562" s="300" t="s">
        <v>160</v>
      </c>
      <c r="C21562" s="3" t="s">
        <v>14247</v>
      </c>
      <c r="D21562" s="3" t="s">
        <v>14248</v>
      </c>
      <c r="E21562" s="3" t="s">
        <v>11969</v>
      </c>
      <c r="F21562" s="3" t="s">
        <v>4588</v>
      </c>
      <c r="G21562" s="3"/>
      <c r="H21562" s="3" t="s">
        <v>11359</v>
      </c>
      <c r="I21562" s="301">
        <v>50</v>
      </c>
    </row>
    <row r="21563" spans="2:9">
      <c r="B21563" s="300" t="s">
        <v>160</v>
      </c>
      <c r="C21563" s="3" t="s">
        <v>14249</v>
      </c>
      <c r="D21563" s="3" t="s">
        <v>14250</v>
      </c>
      <c r="E21563" s="3" t="s">
        <v>11969</v>
      </c>
      <c r="F21563" s="3" t="s">
        <v>4588</v>
      </c>
      <c r="G21563" s="3"/>
      <c r="H21563" s="3" t="s">
        <v>11359</v>
      </c>
      <c r="I21563" s="301">
        <v>50</v>
      </c>
    </row>
    <row r="21564" spans="2:9">
      <c r="B21564" s="300" t="s">
        <v>160</v>
      </c>
      <c r="C21564" s="3" t="s">
        <v>15280</v>
      </c>
      <c r="D21564" s="3" t="s">
        <v>15281</v>
      </c>
      <c r="E21564" s="3" t="s">
        <v>11969</v>
      </c>
      <c r="F21564" s="3" t="s">
        <v>4588</v>
      </c>
      <c r="G21564" s="3"/>
      <c r="H21564" s="3" t="s">
        <v>11359</v>
      </c>
      <c r="I21564" s="301">
        <v>50.9</v>
      </c>
    </row>
    <row r="21565" spans="2:9">
      <c r="B21565" s="300" t="s">
        <v>160</v>
      </c>
      <c r="C21565" s="3" t="s">
        <v>15592</v>
      </c>
      <c r="D21565" s="3" t="s">
        <v>15593</v>
      </c>
      <c r="E21565" s="3" t="s">
        <v>11969</v>
      </c>
      <c r="F21565" s="3" t="s">
        <v>4588</v>
      </c>
      <c r="G21565" s="3"/>
      <c r="H21565" s="3" t="s">
        <v>11359</v>
      </c>
      <c r="I21565" s="301">
        <v>50.5</v>
      </c>
    </row>
    <row r="21566" spans="2:9">
      <c r="B21566" s="300" t="s">
        <v>160</v>
      </c>
      <c r="C21566" s="3" t="s">
        <v>15713</v>
      </c>
      <c r="D21566" s="3" t="s">
        <v>15714</v>
      </c>
      <c r="E21566" s="3" t="s">
        <v>11969</v>
      </c>
      <c r="F21566" s="3" t="s">
        <v>4588</v>
      </c>
      <c r="G21566" s="3"/>
      <c r="H21566" s="3" t="s">
        <v>11359</v>
      </c>
      <c r="I21566" s="301">
        <v>50.7</v>
      </c>
    </row>
    <row r="21567" spans="2:9">
      <c r="B21567" s="300" t="s">
        <v>160</v>
      </c>
      <c r="C21567" s="3" t="s">
        <v>16626</v>
      </c>
      <c r="D21567" s="3" t="s">
        <v>16627</v>
      </c>
      <c r="E21567" s="3" t="s">
        <v>11969</v>
      </c>
      <c r="F21567" s="3" t="s">
        <v>4588</v>
      </c>
      <c r="G21567" s="3"/>
      <c r="H21567" s="3" t="s">
        <v>11359</v>
      </c>
      <c r="I21567" s="301">
        <v>50.5</v>
      </c>
    </row>
    <row r="21568" spans="2:9">
      <c r="B21568" s="300" t="s">
        <v>160</v>
      </c>
      <c r="C21568" s="3" t="s">
        <v>17470</v>
      </c>
      <c r="D21568" s="3" t="s">
        <v>17471</v>
      </c>
      <c r="E21568" s="3" t="s">
        <v>11969</v>
      </c>
      <c r="F21568" s="3" t="s">
        <v>4588</v>
      </c>
      <c r="G21568" s="3"/>
      <c r="H21568" s="3" t="s">
        <v>11359</v>
      </c>
      <c r="I21568" s="301">
        <v>50.5</v>
      </c>
    </row>
    <row r="21569" spans="2:9">
      <c r="B21569" s="300" t="s">
        <v>160</v>
      </c>
      <c r="C21569" s="3" t="s">
        <v>22161</v>
      </c>
      <c r="D21569" s="3" t="s">
        <v>22162</v>
      </c>
      <c r="E21569" s="3" t="s">
        <v>11358</v>
      </c>
      <c r="F21569" s="3" t="s">
        <v>4588</v>
      </c>
      <c r="G21569" s="3"/>
      <c r="H21569" s="3" t="s">
        <v>11359</v>
      </c>
      <c r="I21569" s="301">
        <v>50.5</v>
      </c>
    </row>
    <row r="21570" spans="2:9">
      <c r="B21570" s="300" t="s">
        <v>160</v>
      </c>
      <c r="C21570" s="3" t="s">
        <v>23434</v>
      </c>
      <c r="D21570" s="3" t="s">
        <v>23435</v>
      </c>
      <c r="E21570" s="3" t="s">
        <v>11969</v>
      </c>
      <c r="F21570" s="3" t="s">
        <v>4588</v>
      </c>
      <c r="G21570" s="3"/>
      <c r="H21570" s="3" t="s">
        <v>11359</v>
      </c>
      <c r="I21570" s="301">
        <v>50.8</v>
      </c>
    </row>
    <row r="21571" spans="2:9">
      <c r="B21571" s="300" t="s">
        <v>160</v>
      </c>
      <c r="C21571" s="3" t="s">
        <v>24842</v>
      </c>
      <c r="D21571" s="3" t="s">
        <v>24843</v>
      </c>
      <c r="E21571" s="3" t="s">
        <v>11358</v>
      </c>
      <c r="F21571" s="3" t="s">
        <v>4588</v>
      </c>
      <c r="G21571" s="3"/>
      <c r="H21571" s="3" t="s">
        <v>11359</v>
      </c>
      <c r="I21571" s="301">
        <v>50.6</v>
      </c>
    </row>
    <row r="21572" spans="2:9">
      <c r="B21572" s="300" t="s">
        <v>160</v>
      </c>
      <c r="C21572" s="3" t="s">
        <v>25559</v>
      </c>
      <c r="D21572" s="3" t="s">
        <v>25560</v>
      </c>
      <c r="E21572" s="3" t="s">
        <v>11358</v>
      </c>
      <c r="F21572" s="3" t="s">
        <v>4588</v>
      </c>
      <c r="G21572" s="3"/>
      <c r="H21572" s="3" t="s">
        <v>11359</v>
      </c>
      <c r="I21572" s="301">
        <v>50.3</v>
      </c>
    </row>
    <row r="21573" spans="2:9">
      <c r="B21573" s="300" t="s">
        <v>160</v>
      </c>
      <c r="C21573" s="3" t="s">
        <v>25566</v>
      </c>
      <c r="D21573" s="3" t="s">
        <v>25567</v>
      </c>
      <c r="E21573" s="3" t="s">
        <v>11358</v>
      </c>
      <c r="F21573" s="3" t="s">
        <v>4588</v>
      </c>
      <c r="G21573" s="3"/>
      <c r="H21573" s="3" t="s">
        <v>11359</v>
      </c>
      <c r="I21573" s="301">
        <v>50.8</v>
      </c>
    </row>
    <row r="21574" spans="2:9">
      <c r="B21574" s="300" t="s">
        <v>160</v>
      </c>
      <c r="C21574" s="3" t="s">
        <v>26797</v>
      </c>
      <c r="D21574" s="3" t="s">
        <v>26798</v>
      </c>
      <c r="E21574" s="3" t="s">
        <v>11358</v>
      </c>
      <c r="F21574" s="3" t="s">
        <v>4588</v>
      </c>
      <c r="G21574" s="3"/>
      <c r="H21574" s="3" t="s">
        <v>11359</v>
      </c>
      <c r="I21574" s="301">
        <v>50.7</v>
      </c>
    </row>
    <row r="21575" spans="2:9">
      <c r="B21575" s="300" t="s">
        <v>160</v>
      </c>
      <c r="C21575" s="3" t="s">
        <v>27291</v>
      </c>
      <c r="D21575" s="3" t="s">
        <v>27292</v>
      </c>
      <c r="E21575" s="3" t="s">
        <v>11358</v>
      </c>
      <c r="F21575" s="3" t="s">
        <v>4588</v>
      </c>
      <c r="G21575" s="3"/>
      <c r="H21575" s="3" t="s">
        <v>11359</v>
      </c>
      <c r="I21575" s="301">
        <v>50.7</v>
      </c>
    </row>
    <row r="21576" spans="2:9">
      <c r="B21576" s="300" t="s">
        <v>160</v>
      </c>
      <c r="C21576" s="3" t="s">
        <v>27750</v>
      </c>
      <c r="D21576" s="3" t="s">
        <v>27751</v>
      </c>
      <c r="E21576" s="3" t="s">
        <v>11358</v>
      </c>
      <c r="F21576" s="3" t="s">
        <v>4588</v>
      </c>
      <c r="G21576" s="3"/>
      <c r="H21576" s="3" t="s">
        <v>11359</v>
      </c>
      <c r="I21576" s="301">
        <v>50.7</v>
      </c>
    </row>
    <row r="21577" spans="2:9">
      <c r="B21577" s="300" t="s">
        <v>160</v>
      </c>
      <c r="C21577" s="3" t="s">
        <v>27752</v>
      </c>
      <c r="D21577" s="3" t="s">
        <v>27753</v>
      </c>
      <c r="E21577" s="3" t="s">
        <v>11969</v>
      </c>
      <c r="F21577" s="3" t="s">
        <v>4588</v>
      </c>
      <c r="G21577" s="3"/>
      <c r="H21577" s="3" t="s">
        <v>11359</v>
      </c>
      <c r="I21577" s="301">
        <v>50.8</v>
      </c>
    </row>
    <row r="21578" spans="2:9">
      <c r="B21578" s="300" t="s">
        <v>160</v>
      </c>
      <c r="C21578" s="3" t="s">
        <v>28061</v>
      </c>
      <c r="D21578" s="3" t="s">
        <v>28062</v>
      </c>
      <c r="E21578" s="3" t="s">
        <v>11358</v>
      </c>
      <c r="F21578" s="3" t="s">
        <v>4588</v>
      </c>
      <c r="G21578" s="3"/>
      <c r="H21578" s="3" t="s">
        <v>11359</v>
      </c>
      <c r="I21578" s="301">
        <v>50.6</v>
      </c>
    </row>
    <row r="21579" spans="2:9">
      <c r="B21579" s="300" t="s">
        <v>160</v>
      </c>
      <c r="C21579" s="3" t="s">
        <v>28340</v>
      </c>
      <c r="D21579" s="3" t="s">
        <v>28341</v>
      </c>
      <c r="E21579" s="3" t="s">
        <v>11358</v>
      </c>
      <c r="F21579" s="3" t="s">
        <v>4588</v>
      </c>
      <c r="G21579" s="3"/>
      <c r="H21579" s="3" t="s">
        <v>11359</v>
      </c>
      <c r="I21579" s="301">
        <v>50.8</v>
      </c>
    </row>
    <row r="21580" spans="2:9">
      <c r="B21580" s="300" t="s">
        <v>160</v>
      </c>
      <c r="C21580" s="3" t="s">
        <v>29733</v>
      </c>
      <c r="D21580" s="3" t="s">
        <v>29734</v>
      </c>
      <c r="E21580" s="3" t="s">
        <v>11358</v>
      </c>
      <c r="F21580" s="3" t="s">
        <v>4588</v>
      </c>
      <c r="G21580" s="3"/>
      <c r="H21580" s="3" t="s">
        <v>11359</v>
      </c>
      <c r="I21580" s="301">
        <v>50.8</v>
      </c>
    </row>
    <row r="21581" spans="2:9">
      <c r="B21581" s="300" t="s">
        <v>160</v>
      </c>
      <c r="C21581" s="3" t="s">
        <v>29736</v>
      </c>
      <c r="D21581" s="3" t="s">
        <v>29737</v>
      </c>
      <c r="E21581" s="3" t="s">
        <v>11358</v>
      </c>
      <c r="F21581" s="3" t="s">
        <v>4588</v>
      </c>
      <c r="G21581" s="3"/>
      <c r="H21581" s="3" t="s">
        <v>11359</v>
      </c>
      <c r="I21581" s="301">
        <v>50.8</v>
      </c>
    </row>
    <row r="21582" spans="2:9">
      <c r="B21582" s="300" t="s">
        <v>160</v>
      </c>
      <c r="C21582" s="3" t="s">
        <v>31639</v>
      </c>
      <c r="D21582" s="3" t="s">
        <v>31640</v>
      </c>
      <c r="E21582" s="3" t="s">
        <v>11358</v>
      </c>
      <c r="F21582" s="3" t="s">
        <v>4588</v>
      </c>
      <c r="G21582" s="3"/>
      <c r="H21582" s="3" t="s">
        <v>11359</v>
      </c>
      <c r="I21582" s="301">
        <v>50.7</v>
      </c>
    </row>
    <row r="21583" spans="2:9">
      <c r="B21583" s="300" t="s">
        <v>160</v>
      </c>
      <c r="C21583" s="3" t="s">
        <v>32590</v>
      </c>
      <c r="D21583" s="3" t="s">
        <v>32591</v>
      </c>
      <c r="E21583" s="3" t="s">
        <v>11358</v>
      </c>
      <c r="F21583" s="3" t="s">
        <v>4588</v>
      </c>
      <c r="G21583" s="3"/>
      <c r="H21583" s="3" t="s">
        <v>11359</v>
      </c>
      <c r="I21583" s="301">
        <v>50.7</v>
      </c>
    </row>
    <row r="21584" spans="2:9">
      <c r="B21584" s="300" t="s">
        <v>160</v>
      </c>
      <c r="C21584" s="3" t="s">
        <v>34629</v>
      </c>
      <c r="D21584" s="3" t="s">
        <v>34630</v>
      </c>
      <c r="E21584" s="3" t="s">
        <v>11358</v>
      </c>
      <c r="F21584" s="3" t="s">
        <v>4588</v>
      </c>
      <c r="G21584" s="3"/>
      <c r="H21584" s="3" t="s">
        <v>11359</v>
      </c>
      <c r="I21584" s="301">
        <v>50.6</v>
      </c>
    </row>
    <row r="21585" spans="2:9">
      <c r="B21585" s="300" t="s">
        <v>160</v>
      </c>
      <c r="C21585" s="3" t="s">
        <v>34983</v>
      </c>
      <c r="D21585" s="3" t="s">
        <v>34984</v>
      </c>
      <c r="E21585" s="3" t="s">
        <v>11358</v>
      </c>
      <c r="F21585" s="3" t="s">
        <v>4588</v>
      </c>
      <c r="G21585" s="3"/>
      <c r="H21585" s="3" t="s">
        <v>11359</v>
      </c>
      <c r="I21585" s="301">
        <v>50.6</v>
      </c>
    </row>
    <row r="21586" spans="2:9">
      <c r="B21586" s="300" t="s">
        <v>160</v>
      </c>
      <c r="C21586" s="3" t="s">
        <v>35098</v>
      </c>
      <c r="D21586" s="3" t="s">
        <v>35099</v>
      </c>
      <c r="E21586" s="3" t="s">
        <v>11358</v>
      </c>
      <c r="F21586" s="3" t="s">
        <v>4588</v>
      </c>
      <c r="G21586" s="3"/>
      <c r="H21586" s="3" t="s">
        <v>11359</v>
      </c>
      <c r="I21586" s="301">
        <v>50.6</v>
      </c>
    </row>
    <row r="21587" spans="2:9">
      <c r="B21587" s="300" t="s">
        <v>160</v>
      </c>
      <c r="C21587" s="3" t="s">
        <v>35102</v>
      </c>
      <c r="D21587" s="3" t="s">
        <v>35103</v>
      </c>
      <c r="E21587" s="3" t="s">
        <v>11358</v>
      </c>
      <c r="F21587" s="3" t="s">
        <v>4588</v>
      </c>
      <c r="G21587" s="3"/>
      <c r="H21587" s="3" t="s">
        <v>11359</v>
      </c>
      <c r="I21587" s="301">
        <v>50.5</v>
      </c>
    </row>
    <row r="21588" spans="2:9">
      <c r="B21588" s="300" t="s">
        <v>160</v>
      </c>
      <c r="C21588" s="3" t="s">
        <v>35104</v>
      </c>
      <c r="D21588" s="3" t="s">
        <v>35105</v>
      </c>
      <c r="E21588" s="3" t="s">
        <v>11969</v>
      </c>
      <c r="F21588" s="3" t="s">
        <v>4588</v>
      </c>
      <c r="G21588" s="3"/>
      <c r="H21588" s="3" t="s">
        <v>11359</v>
      </c>
      <c r="I21588" s="301">
        <v>50.6</v>
      </c>
    </row>
    <row r="21589" spans="2:9">
      <c r="B21589" s="300" t="s">
        <v>160</v>
      </c>
      <c r="C21589" s="3" t="s">
        <v>35307</v>
      </c>
      <c r="D21589" s="3" t="s">
        <v>35308</v>
      </c>
      <c r="E21589" s="3" t="s">
        <v>11969</v>
      </c>
      <c r="F21589" s="3" t="s">
        <v>4588</v>
      </c>
      <c r="G21589" s="3"/>
      <c r="H21589" s="3" t="s">
        <v>11359</v>
      </c>
      <c r="I21589" s="301">
        <v>50.6</v>
      </c>
    </row>
    <row r="21590" spans="2:9">
      <c r="B21590" s="300" t="s">
        <v>160</v>
      </c>
      <c r="C21590" s="3" t="s">
        <v>35321</v>
      </c>
      <c r="D21590" s="3" t="s">
        <v>35322</v>
      </c>
      <c r="E21590" s="3" t="s">
        <v>11358</v>
      </c>
      <c r="F21590" s="3" t="s">
        <v>4588</v>
      </c>
      <c r="G21590" s="3"/>
      <c r="H21590" s="3" t="s">
        <v>11359</v>
      </c>
      <c r="I21590" s="301">
        <v>50.5</v>
      </c>
    </row>
    <row r="21591" spans="2:9">
      <c r="B21591" s="300" t="s">
        <v>160</v>
      </c>
      <c r="C21591" s="3" t="s">
        <v>37688</v>
      </c>
      <c r="D21591" s="3" t="s">
        <v>37689</v>
      </c>
      <c r="E21591" s="3" t="s">
        <v>11358</v>
      </c>
      <c r="F21591" s="3" t="s">
        <v>4588</v>
      </c>
      <c r="G21591" s="3"/>
      <c r="H21591" s="3" t="s">
        <v>11359</v>
      </c>
      <c r="I21591" s="301">
        <v>50.8</v>
      </c>
    </row>
    <row r="21592" spans="2:9">
      <c r="B21592" s="300" t="s">
        <v>160</v>
      </c>
      <c r="C21592" s="3" t="s">
        <v>37907</v>
      </c>
      <c r="D21592" s="3" t="s">
        <v>37908</v>
      </c>
      <c r="E21592" s="3" t="s">
        <v>11969</v>
      </c>
      <c r="F21592" s="3" t="s">
        <v>4588</v>
      </c>
      <c r="G21592" s="3"/>
      <c r="H21592" s="3" t="s">
        <v>11359</v>
      </c>
      <c r="I21592" s="301">
        <v>50.6</v>
      </c>
    </row>
    <row r="21593" spans="2:9">
      <c r="B21593" s="300" t="s">
        <v>160</v>
      </c>
      <c r="C21593" s="3" t="s">
        <v>37994</v>
      </c>
      <c r="D21593" s="3" t="s">
        <v>37995</v>
      </c>
      <c r="E21593" s="3" t="s">
        <v>11969</v>
      </c>
      <c r="F21593" s="3" t="s">
        <v>4588</v>
      </c>
      <c r="G21593" s="3"/>
      <c r="H21593" s="3" t="s">
        <v>11359</v>
      </c>
      <c r="I21593" s="301">
        <v>50.7</v>
      </c>
    </row>
    <row r="21594" spans="2:9">
      <c r="B21594" s="300" t="s">
        <v>160</v>
      </c>
      <c r="C21594" s="3" t="s">
        <v>37996</v>
      </c>
      <c r="D21594" s="3" t="s">
        <v>37997</v>
      </c>
      <c r="E21594" s="3" t="s">
        <v>11969</v>
      </c>
      <c r="F21594" s="3" t="s">
        <v>4588</v>
      </c>
      <c r="G21594" s="3"/>
      <c r="H21594" s="3" t="s">
        <v>11359</v>
      </c>
      <c r="I21594" s="301">
        <v>50.6</v>
      </c>
    </row>
    <row r="21595" spans="2:9">
      <c r="B21595" s="300" t="s">
        <v>160</v>
      </c>
      <c r="C21595" s="3" t="s">
        <v>38254</v>
      </c>
      <c r="D21595" s="3" t="s">
        <v>38255</v>
      </c>
      <c r="E21595" s="3" t="s">
        <v>11358</v>
      </c>
      <c r="F21595" s="3" t="s">
        <v>4588</v>
      </c>
      <c r="G21595" s="3"/>
      <c r="H21595" s="3" t="s">
        <v>11359</v>
      </c>
      <c r="I21595" s="301">
        <v>50.7</v>
      </c>
    </row>
    <row r="21596" spans="2:9">
      <c r="B21596" s="300" t="s">
        <v>160</v>
      </c>
      <c r="C21596" s="3" t="s">
        <v>38904</v>
      </c>
      <c r="D21596" s="3" t="s">
        <v>38905</v>
      </c>
      <c r="E21596" s="3" t="s">
        <v>11969</v>
      </c>
      <c r="F21596" s="3" t="s">
        <v>4588</v>
      </c>
      <c r="G21596" s="3"/>
      <c r="H21596" s="3" t="s">
        <v>11359</v>
      </c>
      <c r="I21596" s="301">
        <v>50.7</v>
      </c>
    </row>
    <row r="21597" spans="2:9">
      <c r="B21597" s="300" t="s">
        <v>160</v>
      </c>
      <c r="C21597" s="3" t="s">
        <v>39273</v>
      </c>
      <c r="D21597" s="3" t="s">
        <v>39274</v>
      </c>
      <c r="E21597" s="3" t="s">
        <v>11969</v>
      </c>
      <c r="F21597" s="3" t="s">
        <v>4588</v>
      </c>
      <c r="G21597" s="3"/>
      <c r="H21597" s="3" t="s">
        <v>11359</v>
      </c>
      <c r="I21597" s="301">
        <v>50.6</v>
      </c>
    </row>
    <row r="21598" spans="2:9">
      <c r="B21598" s="300" t="s">
        <v>160</v>
      </c>
      <c r="C21598" s="3" t="s">
        <v>39615</v>
      </c>
      <c r="D21598" s="3" t="s">
        <v>39616</v>
      </c>
      <c r="E21598" s="3" t="s">
        <v>11358</v>
      </c>
      <c r="F21598" s="3" t="s">
        <v>4588</v>
      </c>
      <c r="G21598" s="3"/>
      <c r="H21598" s="3" t="s">
        <v>11359</v>
      </c>
      <c r="I21598" s="301">
        <v>50.4</v>
      </c>
    </row>
    <row r="21599" spans="2:9">
      <c r="B21599" s="300" t="s">
        <v>160</v>
      </c>
      <c r="C21599" s="3" t="s">
        <v>41075</v>
      </c>
      <c r="D21599" s="3" t="s">
        <v>41076</v>
      </c>
      <c r="E21599" s="3" t="s">
        <v>11358</v>
      </c>
      <c r="F21599" s="3" t="s">
        <v>4588</v>
      </c>
      <c r="G21599" s="3"/>
      <c r="H21599" s="3" t="s">
        <v>11359</v>
      </c>
      <c r="I21599" s="301">
        <v>50.6</v>
      </c>
    </row>
    <row r="21600" spans="2:9">
      <c r="B21600" s="300" t="s">
        <v>160</v>
      </c>
      <c r="C21600" s="3" t="s">
        <v>41916</v>
      </c>
      <c r="D21600" s="3" t="s">
        <v>41917</v>
      </c>
      <c r="E21600" s="3" t="s">
        <v>11358</v>
      </c>
      <c r="F21600" s="3" t="s">
        <v>4588</v>
      </c>
      <c r="G21600" s="3"/>
      <c r="H21600" s="3" t="s">
        <v>11359</v>
      </c>
      <c r="I21600" s="301">
        <v>50.8</v>
      </c>
    </row>
    <row r="21601" spans="2:9">
      <c r="B21601" s="300" t="s">
        <v>160</v>
      </c>
      <c r="C21601" s="3" t="s">
        <v>42127</v>
      </c>
      <c r="D21601" s="3" t="s">
        <v>42128</v>
      </c>
      <c r="E21601" s="3" t="s">
        <v>11358</v>
      </c>
      <c r="F21601" s="3" t="s">
        <v>4588</v>
      </c>
      <c r="G21601" s="3"/>
      <c r="H21601" s="3" t="s">
        <v>11359</v>
      </c>
      <c r="I21601" s="301">
        <v>50.9</v>
      </c>
    </row>
    <row r="21602" spans="2:9">
      <c r="B21602" s="300" t="s">
        <v>160</v>
      </c>
      <c r="C21602" s="3" t="s">
        <v>43953</v>
      </c>
      <c r="D21602" s="3" t="s">
        <v>43954</v>
      </c>
      <c r="E21602" s="3" t="s">
        <v>11358</v>
      </c>
      <c r="F21602" s="3" t="s">
        <v>4588</v>
      </c>
      <c r="G21602" s="3"/>
      <c r="H21602" s="3" t="s">
        <v>11359</v>
      </c>
      <c r="I21602" s="301">
        <v>50.6</v>
      </c>
    </row>
    <row r="21603" spans="2:9">
      <c r="B21603" s="300" t="s">
        <v>160</v>
      </c>
      <c r="C21603" s="3" t="s">
        <v>47858</v>
      </c>
      <c r="D21603" s="3" t="s">
        <v>47859</v>
      </c>
      <c r="E21603" s="3" t="s">
        <v>11358</v>
      </c>
      <c r="F21603" s="3" t="s">
        <v>4588</v>
      </c>
      <c r="G21603" s="3"/>
      <c r="H21603" s="3" t="s">
        <v>11359</v>
      </c>
      <c r="I21603" s="301">
        <v>50.5</v>
      </c>
    </row>
    <row r="21604" spans="2:9">
      <c r="B21604" s="300" t="s">
        <v>160</v>
      </c>
      <c r="C21604" s="3" t="s">
        <v>48169</v>
      </c>
      <c r="D21604" s="3" t="s">
        <v>48170</v>
      </c>
      <c r="E21604" s="3" t="s">
        <v>11358</v>
      </c>
      <c r="F21604" s="3" t="s">
        <v>4588</v>
      </c>
      <c r="G21604" s="3"/>
      <c r="H21604" s="3" t="s">
        <v>11359</v>
      </c>
      <c r="I21604" s="301">
        <v>50.2</v>
      </c>
    </row>
    <row r="21605" spans="2:9">
      <c r="B21605" s="300" t="s">
        <v>160</v>
      </c>
      <c r="C21605" s="3" t="s">
        <v>48189</v>
      </c>
      <c r="D21605" s="3" t="s">
        <v>48190</v>
      </c>
      <c r="E21605" s="3" t="s">
        <v>11358</v>
      </c>
      <c r="F21605" s="3" t="s">
        <v>4588</v>
      </c>
      <c r="G21605" s="3"/>
      <c r="H21605" s="3" t="s">
        <v>11359</v>
      </c>
      <c r="I21605" s="301">
        <v>50.6</v>
      </c>
    </row>
    <row r="21606" spans="2:9">
      <c r="B21606" s="300" t="s">
        <v>160</v>
      </c>
      <c r="C21606" s="3" t="s">
        <v>48241</v>
      </c>
      <c r="D21606" s="3" t="s">
        <v>48242</v>
      </c>
      <c r="E21606" s="3" t="s">
        <v>11358</v>
      </c>
      <c r="F21606" s="3" t="s">
        <v>4588</v>
      </c>
      <c r="G21606" s="3"/>
      <c r="H21606" s="3" t="s">
        <v>11359</v>
      </c>
      <c r="I21606" s="301">
        <v>50.3</v>
      </c>
    </row>
    <row r="21607" spans="2:9">
      <c r="B21607" s="300" t="s">
        <v>160</v>
      </c>
      <c r="C21607" s="3" t="s">
        <v>48249</v>
      </c>
      <c r="D21607" s="3" t="s">
        <v>48250</v>
      </c>
      <c r="E21607" s="3" t="s">
        <v>11358</v>
      </c>
      <c r="F21607" s="3" t="s">
        <v>4588</v>
      </c>
      <c r="G21607" s="3"/>
      <c r="H21607" s="3" t="s">
        <v>11359</v>
      </c>
      <c r="I21607" s="301">
        <v>50.3</v>
      </c>
    </row>
    <row r="21608" spans="2:9">
      <c r="B21608" s="300" t="s">
        <v>160</v>
      </c>
      <c r="C21608" s="3" t="s">
        <v>48339</v>
      </c>
      <c r="D21608" s="3" t="s">
        <v>48340</v>
      </c>
      <c r="E21608" s="3" t="s">
        <v>11358</v>
      </c>
      <c r="F21608" s="3" t="s">
        <v>4588</v>
      </c>
      <c r="G21608" s="3"/>
      <c r="H21608" s="3" t="s">
        <v>11359</v>
      </c>
      <c r="I21608" s="301">
        <v>50.5</v>
      </c>
    </row>
    <row r="21609" spans="2:9">
      <c r="B21609" s="300" t="s">
        <v>160</v>
      </c>
      <c r="C21609" s="3" t="s">
        <v>48347</v>
      </c>
      <c r="D21609" s="3" t="s">
        <v>48348</v>
      </c>
      <c r="E21609" s="3" t="s">
        <v>11358</v>
      </c>
      <c r="F21609" s="3" t="s">
        <v>4588</v>
      </c>
      <c r="G21609" s="3"/>
      <c r="H21609" s="3" t="s">
        <v>11359</v>
      </c>
      <c r="I21609" s="301">
        <v>50.7</v>
      </c>
    </row>
    <row r="21610" spans="2:9">
      <c r="B21610" s="300" t="s">
        <v>160</v>
      </c>
      <c r="C21610" s="3" t="s">
        <v>48384</v>
      </c>
      <c r="D21610" s="3" t="s">
        <v>48385</v>
      </c>
      <c r="E21610" s="3" t="s">
        <v>11358</v>
      </c>
      <c r="F21610" s="3" t="s">
        <v>4588</v>
      </c>
      <c r="G21610" s="3"/>
      <c r="H21610" s="3" t="s">
        <v>11359</v>
      </c>
      <c r="I21610" s="301">
        <v>50.6</v>
      </c>
    </row>
    <row r="21611" spans="2:9">
      <c r="B21611" s="300" t="s">
        <v>160</v>
      </c>
      <c r="C21611" s="3" t="s">
        <v>59431</v>
      </c>
      <c r="D21611" s="3" t="s">
        <v>59432</v>
      </c>
      <c r="E21611" s="3" t="s">
        <v>11358</v>
      </c>
      <c r="F21611" s="3" t="s">
        <v>4588</v>
      </c>
      <c r="G21611" s="3"/>
      <c r="H21611" s="3" t="s">
        <v>11359</v>
      </c>
      <c r="I21611" s="301">
        <v>50</v>
      </c>
    </row>
    <row r="21612" spans="2:9">
      <c r="B21612" s="300" t="s">
        <v>160</v>
      </c>
      <c r="C21612" s="3" t="s">
        <v>59437</v>
      </c>
      <c r="D21612" s="3" t="s">
        <v>59438</v>
      </c>
      <c r="E21612" s="3" t="s">
        <v>11358</v>
      </c>
      <c r="F21612" s="3" t="s">
        <v>4588</v>
      </c>
      <c r="G21612" s="3"/>
      <c r="H21612" s="3" t="s">
        <v>11359</v>
      </c>
      <c r="I21612" s="301">
        <v>50.2</v>
      </c>
    </row>
    <row r="21613" spans="2:9">
      <c r="B21613" s="300" t="s">
        <v>160</v>
      </c>
      <c r="C21613" s="3" t="s">
        <v>59444</v>
      </c>
      <c r="D21613" s="3" t="s">
        <v>59445</v>
      </c>
      <c r="E21613" s="3" t="s">
        <v>11969</v>
      </c>
      <c r="F21613" s="3" t="s">
        <v>4588</v>
      </c>
      <c r="G21613" s="3"/>
      <c r="H21613" s="3" t="s">
        <v>11359</v>
      </c>
      <c r="I21613" s="301">
        <v>50.7</v>
      </c>
    </row>
    <row r="21614" spans="2:9">
      <c r="B21614" s="300" t="s">
        <v>160</v>
      </c>
      <c r="C21614" s="3" t="s">
        <v>59450</v>
      </c>
      <c r="D21614" s="3" t="s">
        <v>59451</v>
      </c>
      <c r="E21614" s="3" t="s">
        <v>11358</v>
      </c>
      <c r="F21614" s="3" t="s">
        <v>4588</v>
      </c>
      <c r="G21614" s="3"/>
      <c r="H21614" s="3" t="s">
        <v>11359</v>
      </c>
      <c r="I21614" s="301">
        <v>50.3</v>
      </c>
    </row>
    <row r="21615" spans="2:9">
      <c r="B21615" s="300" t="s">
        <v>160</v>
      </c>
      <c r="C21615" s="3" t="s">
        <v>59477</v>
      </c>
      <c r="D21615" s="3" t="s">
        <v>59478</v>
      </c>
      <c r="E21615" s="3" t="s">
        <v>11969</v>
      </c>
      <c r="F21615" s="3" t="s">
        <v>4588</v>
      </c>
      <c r="G21615" s="3"/>
      <c r="H21615" s="3" t="s">
        <v>11359</v>
      </c>
      <c r="I21615" s="301">
        <v>51.1</v>
      </c>
    </row>
    <row r="21616" spans="2:9">
      <c r="B21616" s="300" t="s">
        <v>160</v>
      </c>
      <c r="C21616" s="3">
        <v>2492</v>
      </c>
      <c r="D21616" s="3" t="s">
        <v>57878</v>
      </c>
      <c r="E21616" s="3" t="s">
        <v>57879</v>
      </c>
      <c r="F21616" s="3" t="s">
        <v>114</v>
      </c>
      <c r="G21616" s="3" t="s">
        <v>57880</v>
      </c>
      <c r="H21616" s="3" t="s">
        <v>57881</v>
      </c>
      <c r="I21616" s="301">
        <v>50.255899999999997</v>
      </c>
    </row>
    <row r="21617" spans="2:9">
      <c r="B21617" s="300" t="s">
        <v>160</v>
      </c>
      <c r="C21617" s="3" t="s">
        <v>1603</v>
      </c>
      <c r="D21617" s="3" t="s">
        <v>1604</v>
      </c>
      <c r="E21617" s="3" t="s">
        <v>1360</v>
      </c>
      <c r="F21617" s="3" t="s">
        <v>114</v>
      </c>
      <c r="G21617" s="3" t="s">
        <v>1605</v>
      </c>
      <c r="H21617" s="3" t="s">
        <v>1606</v>
      </c>
      <c r="I21617" s="301">
        <v>50.641199999999998</v>
      </c>
    </row>
    <row r="21618" spans="2:9">
      <c r="B21618" s="300" t="s">
        <v>160</v>
      </c>
      <c r="C21618" s="3" t="s">
        <v>1358</v>
      </c>
      <c r="D21618" s="3" t="s">
        <v>1359</v>
      </c>
      <c r="E21618" s="3" t="s">
        <v>1360</v>
      </c>
      <c r="F21618" s="3" t="s">
        <v>114</v>
      </c>
      <c r="G21618" s="3" t="s">
        <v>1361</v>
      </c>
      <c r="H21618" s="3" t="s">
        <v>1362</v>
      </c>
      <c r="I21618" s="301">
        <v>50.715600000000002</v>
      </c>
    </row>
    <row r="21619" spans="2:9">
      <c r="B21619" s="300" t="s">
        <v>160</v>
      </c>
      <c r="C21619" s="3" t="s">
        <v>8</v>
      </c>
      <c r="D21619" s="3" t="s">
        <v>15140</v>
      </c>
      <c r="E21619" s="3" t="s">
        <v>14078</v>
      </c>
      <c r="F21619" s="3" t="s">
        <v>4588</v>
      </c>
      <c r="G21619" s="3"/>
      <c r="H21619" s="3" t="s">
        <v>5393</v>
      </c>
      <c r="I21619" s="301">
        <v>50.7</v>
      </c>
    </row>
    <row r="21620" spans="2:9">
      <c r="B21620" s="300" t="s">
        <v>160</v>
      </c>
      <c r="C21620" s="3" t="s">
        <v>18449</v>
      </c>
      <c r="D21620" s="3" t="s">
        <v>18450</v>
      </c>
      <c r="E21620" s="3" t="s">
        <v>14078</v>
      </c>
      <c r="F21620" s="3" t="s">
        <v>4588</v>
      </c>
      <c r="G21620" s="3"/>
      <c r="H21620" s="3" t="s">
        <v>5393</v>
      </c>
      <c r="I21620" s="301">
        <v>50.5</v>
      </c>
    </row>
    <row r="21621" spans="2:9">
      <c r="B21621" s="300" t="s">
        <v>160</v>
      </c>
      <c r="C21621" s="3" t="s">
        <v>18754</v>
      </c>
      <c r="D21621" s="3" t="s">
        <v>18755</v>
      </c>
      <c r="E21621" s="3" t="s">
        <v>14078</v>
      </c>
      <c r="F21621" s="3" t="s">
        <v>4588</v>
      </c>
      <c r="G21621" s="3"/>
      <c r="H21621" s="3" t="s">
        <v>5393</v>
      </c>
      <c r="I21621" s="301">
        <v>50.8</v>
      </c>
    </row>
    <row r="21622" spans="2:9">
      <c r="B21622" s="300" t="s">
        <v>160</v>
      </c>
      <c r="C21622" s="3" t="s">
        <v>28280</v>
      </c>
      <c r="D21622" s="3" t="s">
        <v>28281</v>
      </c>
      <c r="E21622" s="3" t="s">
        <v>14078</v>
      </c>
      <c r="F21622" s="3" t="s">
        <v>4588</v>
      </c>
      <c r="G21622" s="3"/>
      <c r="H21622" s="3" t="s">
        <v>5393</v>
      </c>
      <c r="I21622" s="301">
        <v>50.5</v>
      </c>
    </row>
    <row r="21623" spans="2:9">
      <c r="B21623" s="300" t="s">
        <v>160</v>
      </c>
      <c r="C21623" s="3" t="s">
        <v>29267</v>
      </c>
      <c r="D21623" s="3" t="s">
        <v>29268</v>
      </c>
      <c r="E21623" s="3" t="s">
        <v>14078</v>
      </c>
      <c r="F21623" s="3" t="s">
        <v>4588</v>
      </c>
      <c r="G21623" s="3"/>
      <c r="H21623" s="3" t="s">
        <v>5393</v>
      </c>
      <c r="I21623" s="301">
        <v>50.6</v>
      </c>
    </row>
    <row r="21624" spans="2:9">
      <c r="B21624" s="300" t="s">
        <v>160</v>
      </c>
      <c r="C21624" s="3" t="s">
        <v>30584</v>
      </c>
      <c r="D21624" s="3" t="s">
        <v>34887</v>
      </c>
      <c r="E21624" s="3" t="s">
        <v>14078</v>
      </c>
      <c r="F21624" s="3" t="s">
        <v>4588</v>
      </c>
      <c r="G21624" s="3"/>
      <c r="H21624" s="3" t="s">
        <v>5393</v>
      </c>
      <c r="I21624" s="301">
        <v>50.5</v>
      </c>
    </row>
    <row r="21625" spans="2:9">
      <c r="B21625" s="300" t="s">
        <v>160</v>
      </c>
      <c r="C21625" s="3" t="s">
        <v>44612</v>
      </c>
      <c r="D21625" s="3" t="s">
        <v>44613</v>
      </c>
      <c r="E21625" s="3" t="s">
        <v>14078</v>
      </c>
      <c r="F21625" s="3" t="s">
        <v>4588</v>
      </c>
      <c r="G21625" s="3"/>
      <c r="H21625" s="3" t="s">
        <v>5393</v>
      </c>
      <c r="I21625" s="301">
        <v>50.6</v>
      </c>
    </row>
    <row r="21626" spans="2:9">
      <c r="B21626" s="300" t="s">
        <v>160</v>
      </c>
      <c r="C21626" s="3" t="s">
        <v>45405</v>
      </c>
      <c r="D21626" s="3" t="s">
        <v>45406</v>
      </c>
      <c r="E21626" s="3" t="s">
        <v>14078</v>
      </c>
      <c r="F21626" s="3" t="s">
        <v>4588</v>
      </c>
      <c r="G21626" s="3"/>
      <c r="H21626" s="3" t="s">
        <v>5393</v>
      </c>
      <c r="I21626" s="301">
        <v>50.3</v>
      </c>
    </row>
    <row r="21627" spans="2:9">
      <c r="B21627" s="300" t="s">
        <v>160</v>
      </c>
      <c r="C21627" s="3" t="s">
        <v>59037</v>
      </c>
      <c r="D21627" s="3" t="s">
        <v>59038</v>
      </c>
      <c r="E21627" s="3" t="s">
        <v>59039</v>
      </c>
      <c r="F21627" s="3" t="s">
        <v>4588</v>
      </c>
      <c r="G21627" s="3"/>
      <c r="H21627" s="3" t="s">
        <v>5393</v>
      </c>
      <c r="I21627" s="301">
        <v>50.8</v>
      </c>
    </row>
    <row r="21628" spans="2:9">
      <c r="B21628" s="300" t="s">
        <v>8446</v>
      </c>
      <c r="C21628" s="3" t="s">
        <v>8457</v>
      </c>
      <c r="D21628" s="3" t="s">
        <v>8458</v>
      </c>
      <c r="E21628" s="3" t="s">
        <v>8459</v>
      </c>
      <c r="F21628" s="3" t="s">
        <v>114</v>
      </c>
      <c r="G21628" s="3" t="s">
        <v>8460</v>
      </c>
      <c r="H21628" s="3" t="s">
        <v>8461</v>
      </c>
      <c r="I21628" s="301">
        <v>50.790900000000001</v>
      </c>
    </row>
    <row r="21629" spans="2:9">
      <c r="B21629" s="300" t="s">
        <v>160</v>
      </c>
      <c r="C21629" s="3" t="s">
        <v>2776</v>
      </c>
      <c r="D21629" s="3" t="s">
        <v>2777</v>
      </c>
      <c r="E21629" s="3" t="s">
        <v>2778</v>
      </c>
      <c r="F21629" s="3" t="s">
        <v>114</v>
      </c>
      <c r="G21629" s="3" t="s">
        <v>2779</v>
      </c>
      <c r="H21629" s="3" t="s">
        <v>2780</v>
      </c>
      <c r="I21629" s="301">
        <v>50.444800000000001</v>
      </c>
    </row>
    <row r="21630" spans="2:9">
      <c r="B21630" s="300" t="s">
        <v>160</v>
      </c>
      <c r="C21630" s="3" t="s">
        <v>3902</v>
      </c>
      <c r="D21630" s="3" t="s">
        <v>3903</v>
      </c>
      <c r="E21630" s="3" t="s">
        <v>3904</v>
      </c>
      <c r="F21630" s="3" t="s">
        <v>114</v>
      </c>
      <c r="G21630" s="3" t="s">
        <v>3905</v>
      </c>
      <c r="H21630" s="3" t="s">
        <v>2780</v>
      </c>
      <c r="I21630" s="301">
        <v>50.703400000000002</v>
      </c>
    </row>
    <row r="21631" spans="2:9">
      <c r="B21631" s="300" t="s">
        <v>110</v>
      </c>
      <c r="C21631" s="3" t="s">
        <v>111</v>
      </c>
      <c r="D21631" s="3" t="s">
        <v>7926</v>
      </c>
      <c r="E21631" s="3" t="s">
        <v>7927</v>
      </c>
      <c r="F21631" s="3" t="s">
        <v>114</v>
      </c>
      <c r="G21631" s="3" t="s">
        <v>7928</v>
      </c>
      <c r="H21631" s="3" t="s">
        <v>2780</v>
      </c>
      <c r="I21631" s="301">
        <v>50.8</v>
      </c>
    </row>
    <row r="21632" spans="2:9">
      <c r="B21632" s="300" t="s">
        <v>160</v>
      </c>
      <c r="C21632" s="3" t="s">
        <v>11382</v>
      </c>
      <c r="D21632" s="3" t="s">
        <v>11383</v>
      </c>
      <c r="E21632" s="3" t="s">
        <v>11384</v>
      </c>
      <c r="F21632" s="3" t="s">
        <v>4588</v>
      </c>
      <c r="G21632" s="3"/>
      <c r="H21632" s="3" t="s">
        <v>2780</v>
      </c>
      <c r="I21632" s="301">
        <v>50.7</v>
      </c>
    </row>
    <row r="21633" spans="2:9">
      <c r="B21633" s="300" t="s">
        <v>160</v>
      </c>
      <c r="C21633" s="3" t="s">
        <v>11397</v>
      </c>
      <c r="D21633" s="3" t="s">
        <v>11398</v>
      </c>
      <c r="E21633" s="3" t="s">
        <v>11384</v>
      </c>
      <c r="F21633" s="3" t="s">
        <v>4588</v>
      </c>
      <c r="G21633" s="3"/>
      <c r="H21633" s="3" t="s">
        <v>2780</v>
      </c>
      <c r="I21633" s="301">
        <v>50.7</v>
      </c>
    </row>
    <row r="21634" spans="2:9">
      <c r="B21634" s="300" t="s">
        <v>160</v>
      </c>
      <c r="C21634" s="3" t="s">
        <v>12938</v>
      </c>
      <c r="D21634" s="3" t="s">
        <v>12939</v>
      </c>
      <c r="E21634" s="3" t="s">
        <v>11384</v>
      </c>
      <c r="F21634" s="3" t="s">
        <v>4588</v>
      </c>
      <c r="G21634" s="3"/>
      <c r="H21634" s="3" t="s">
        <v>2780</v>
      </c>
      <c r="I21634" s="301">
        <v>50.7</v>
      </c>
    </row>
    <row r="21635" spans="2:9">
      <c r="B21635" s="300" t="s">
        <v>160</v>
      </c>
      <c r="C21635" s="3" t="s">
        <v>13608</v>
      </c>
      <c r="D21635" s="3" t="s">
        <v>13609</v>
      </c>
      <c r="E21635" s="3" t="s">
        <v>11384</v>
      </c>
      <c r="F21635" s="3" t="s">
        <v>4588</v>
      </c>
      <c r="G21635" s="3"/>
      <c r="H21635" s="3" t="s">
        <v>2780</v>
      </c>
      <c r="I21635" s="301">
        <v>50.7</v>
      </c>
    </row>
    <row r="21636" spans="2:9">
      <c r="B21636" s="300" t="s">
        <v>160</v>
      </c>
      <c r="C21636" s="3" t="s">
        <v>14687</v>
      </c>
      <c r="D21636" s="3" t="s">
        <v>14688</v>
      </c>
      <c r="E21636" s="3" t="s">
        <v>11384</v>
      </c>
      <c r="F21636" s="3" t="s">
        <v>4588</v>
      </c>
      <c r="G21636" s="3"/>
      <c r="H21636" s="3" t="s">
        <v>2780</v>
      </c>
      <c r="I21636" s="301">
        <v>50.6</v>
      </c>
    </row>
    <row r="21637" spans="2:9">
      <c r="B21637" s="300" t="s">
        <v>160</v>
      </c>
      <c r="C21637" s="3" t="s">
        <v>17355</v>
      </c>
      <c r="D21637" s="3" t="s">
        <v>17356</v>
      </c>
      <c r="E21637" s="3" t="s">
        <v>11384</v>
      </c>
      <c r="F21637" s="3" t="s">
        <v>4588</v>
      </c>
      <c r="G21637" s="3"/>
      <c r="H21637" s="3" t="s">
        <v>2780</v>
      </c>
      <c r="I21637" s="301">
        <v>50.8</v>
      </c>
    </row>
    <row r="21638" spans="2:9">
      <c r="B21638" s="300" t="s">
        <v>160</v>
      </c>
      <c r="C21638" s="3" t="s">
        <v>17513</v>
      </c>
      <c r="D21638" s="3" t="s">
        <v>17514</v>
      </c>
      <c r="E21638" s="3" t="s">
        <v>11384</v>
      </c>
      <c r="F21638" s="3" t="s">
        <v>4588</v>
      </c>
      <c r="G21638" s="3"/>
      <c r="H21638" s="3" t="s">
        <v>2780</v>
      </c>
      <c r="I21638" s="301">
        <v>50.5</v>
      </c>
    </row>
    <row r="21639" spans="2:9">
      <c r="B21639" s="300" t="s">
        <v>160</v>
      </c>
      <c r="C21639" s="3" t="s">
        <v>17839</v>
      </c>
      <c r="D21639" s="3" t="s">
        <v>17840</v>
      </c>
      <c r="E21639" s="3" t="s">
        <v>11384</v>
      </c>
      <c r="F21639" s="3" t="s">
        <v>4588</v>
      </c>
      <c r="G21639" s="3"/>
      <c r="H21639" s="3" t="s">
        <v>2780</v>
      </c>
      <c r="I21639" s="301">
        <v>50.8</v>
      </c>
    </row>
    <row r="21640" spans="2:9">
      <c r="B21640" s="300" t="s">
        <v>160</v>
      </c>
      <c r="C21640" s="3" t="s">
        <v>21021</v>
      </c>
      <c r="D21640" s="3" t="s">
        <v>21022</v>
      </c>
      <c r="E21640" s="3" t="s">
        <v>11384</v>
      </c>
      <c r="F21640" s="3" t="s">
        <v>4588</v>
      </c>
      <c r="G21640" s="3"/>
      <c r="H21640" s="3" t="s">
        <v>2780</v>
      </c>
      <c r="I21640" s="301">
        <v>50.7</v>
      </c>
    </row>
    <row r="21641" spans="2:9">
      <c r="B21641" s="300" t="s">
        <v>160</v>
      </c>
      <c r="C21641" s="3" t="s">
        <v>23465</v>
      </c>
      <c r="D21641" s="3" t="s">
        <v>23466</v>
      </c>
      <c r="E21641" s="3" t="s">
        <v>11384</v>
      </c>
      <c r="F21641" s="3" t="s">
        <v>4588</v>
      </c>
      <c r="G21641" s="3"/>
      <c r="H21641" s="3" t="s">
        <v>2780</v>
      </c>
      <c r="I21641" s="301">
        <v>50.8</v>
      </c>
    </row>
    <row r="21642" spans="2:9">
      <c r="B21642" s="300" t="s">
        <v>160</v>
      </c>
      <c r="C21642" s="3" t="s">
        <v>23467</v>
      </c>
      <c r="D21642" s="3" t="s">
        <v>23468</v>
      </c>
      <c r="E21642" s="3" t="s">
        <v>11384</v>
      </c>
      <c r="F21642" s="3" t="s">
        <v>4588</v>
      </c>
      <c r="G21642" s="3"/>
      <c r="H21642" s="3" t="s">
        <v>2780</v>
      </c>
      <c r="I21642" s="301">
        <v>50.8</v>
      </c>
    </row>
    <row r="21643" spans="2:9">
      <c r="B21643" s="300" t="s">
        <v>160</v>
      </c>
      <c r="C21643" s="3" t="s">
        <v>26147</v>
      </c>
      <c r="D21643" s="3" t="s">
        <v>26148</v>
      </c>
      <c r="E21643" s="3" t="s">
        <v>11384</v>
      </c>
      <c r="F21643" s="3" t="s">
        <v>4588</v>
      </c>
      <c r="G21643" s="3"/>
      <c r="H21643" s="3" t="s">
        <v>2780</v>
      </c>
      <c r="I21643" s="301">
        <v>50.8</v>
      </c>
    </row>
    <row r="21644" spans="2:9">
      <c r="B21644" s="300" t="s">
        <v>160</v>
      </c>
      <c r="C21644" s="3" t="s">
        <v>33503</v>
      </c>
      <c r="D21644" s="3" t="s">
        <v>33504</v>
      </c>
      <c r="E21644" s="3" t="s">
        <v>11384</v>
      </c>
      <c r="F21644" s="3" t="s">
        <v>4588</v>
      </c>
      <c r="G21644" s="3"/>
      <c r="H21644" s="3" t="s">
        <v>2780</v>
      </c>
      <c r="I21644" s="301">
        <v>50.8</v>
      </c>
    </row>
    <row r="21645" spans="2:9">
      <c r="B21645" s="300" t="s">
        <v>160</v>
      </c>
      <c r="C21645" s="3" t="s">
        <v>34570</v>
      </c>
      <c r="D21645" s="3" t="s">
        <v>34571</v>
      </c>
      <c r="E21645" s="3" t="s">
        <v>11384</v>
      </c>
      <c r="F21645" s="3" t="s">
        <v>4588</v>
      </c>
      <c r="G21645" s="3"/>
      <c r="H21645" s="3" t="s">
        <v>2780</v>
      </c>
      <c r="I21645" s="301">
        <v>50.8</v>
      </c>
    </row>
    <row r="21646" spans="2:9">
      <c r="B21646" s="300" t="s">
        <v>160</v>
      </c>
      <c r="C21646" s="3" t="s">
        <v>35552</v>
      </c>
      <c r="D21646" s="3" t="s">
        <v>35553</v>
      </c>
      <c r="E21646" s="3" t="s">
        <v>11384</v>
      </c>
      <c r="F21646" s="3" t="s">
        <v>4588</v>
      </c>
      <c r="G21646" s="3"/>
      <c r="H21646" s="3" t="s">
        <v>2780</v>
      </c>
      <c r="I21646" s="301">
        <v>50.8</v>
      </c>
    </row>
    <row r="21647" spans="2:9">
      <c r="B21647" s="300" t="s">
        <v>160</v>
      </c>
      <c r="C21647" s="3" t="s">
        <v>39644</v>
      </c>
      <c r="D21647" s="3" t="s">
        <v>39645</v>
      </c>
      <c r="E21647" s="3" t="s">
        <v>11384</v>
      </c>
      <c r="F21647" s="3" t="s">
        <v>4588</v>
      </c>
      <c r="G21647" s="3"/>
      <c r="H21647" s="3" t="s">
        <v>2780</v>
      </c>
      <c r="I21647" s="301">
        <v>50.5</v>
      </c>
    </row>
    <row r="21648" spans="2:9">
      <c r="B21648" s="300" t="s">
        <v>160</v>
      </c>
      <c r="C21648" s="3" t="s">
        <v>40110</v>
      </c>
      <c r="D21648" s="3" t="s">
        <v>40111</v>
      </c>
      <c r="E21648" s="3" t="s">
        <v>11384</v>
      </c>
      <c r="F21648" s="3" t="s">
        <v>4588</v>
      </c>
      <c r="G21648" s="3"/>
      <c r="H21648" s="3" t="s">
        <v>2780</v>
      </c>
      <c r="I21648" s="301">
        <v>50.5</v>
      </c>
    </row>
    <row r="21649" spans="2:9">
      <c r="B21649" s="300" t="s">
        <v>160</v>
      </c>
      <c r="C21649" s="3" t="s">
        <v>43085</v>
      </c>
      <c r="D21649" s="3" t="s">
        <v>43086</v>
      </c>
      <c r="E21649" s="3" t="s">
        <v>11384</v>
      </c>
      <c r="F21649" s="3" t="s">
        <v>4588</v>
      </c>
      <c r="G21649" s="3"/>
      <c r="H21649" s="3" t="s">
        <v>2780</v>
      </c>
      <c r="I21649" s="301">
        <v>50.9</v>
      </c>
    </row>
    <row r="21650" spans="2:9">
      <c r="B21650" s="300" t="s">
        <v>160</v>
      </c>
      <c r="C21650" s="3" t="s">
        <v>43584</v>
      </c>
      <c r="D21650" s="3" t="s">
        <v>43585</v>
      </c>
      <c r="E21650" s="3" t="s">
        <v>11384</v>
      </c>
      <c r="F21650" s="3" t="s">
        <v>4588</v>
      </c>
      <c r="G21650" s="3"/>
      <c r="H21650" s="3" t="s">
        <v>2780</v>
      </c>
      <c r="I21650" s="301">
        <v>50.9</v>
      </c>
    </row>
    <row r="21651" spans="2:9">
      <c r="B21651" s="300" t="s">
        <v>7933</v>
      </c>
      <c r="C21651" s="3" t="s">
        <v>58003</v>
      </c>
      <c r="D21651" s="3" t="s">
        <v>58004</v>
      </c>
      <c r="E21651" s="3" t="s">
        <v>58005</v>
      </c>
      <c r="F21651" s="3" t="s">
        <v>114</v>
      </c>
      <c r="G21651" s="3" t="s">
        <v>58006</v>
      </c>
      <c r="H21651" s="3" t="s">
        <v>2780</v>
      </c>
      <c r="I21651" s="301">
        <v>50.8</v>
      </c>
    </row>
    <row r="21652" spans="2:9">
      <c r="B21652" s="300" t="s">
        <v>160</v>
      </c>
      <c r="C21652" s="3" t="s">
        <v>17644</v>
      </c>
      <c r="D21652" s="3" t="s">
        <v>22447</v>
      </c>
      <c r="E21652" s="3" t="s">
        <v>22448</v>
      </c>
      <c r="F21652" s="3" t="s">
        <v>125</v>
      </c>
      <c r="G21652" s="3"/>
      <c r="H21652" s="3" t="s">
        <v>22449</v>
      </c>
      <c r="I21652" s="301">
        <v>50.4</v>
      </c>
    </row>
    <row r="21653" spans="2:9">
      <c r="B21653" s="300" t="s">
        <v>160</v>
      </c>
      <c r="C21653" s="3" t="s">
        <v>18585</v>
      </c>
      <c r="D21653" s="3" t="s">
        <v>23843</v>
      </c>
      <c r="E21653" s="3" t="s">
        <v>22448</v>
      </c>
      <c r="F21653" s="3" t="s">
        <v>125</v>
      </c>
      <c r="G21653" s="3"/>
      <c r="H21653" s="3" t="s">
        <v>22449</v>
      </c>
      <c r="I21653" s="301">
        <v>50.4</v>
      </c>
    </row>
    <row r="21654" spans="2:9">
      <c r="B21654" s="300" t="s">
        <v>160</v>
      </c>
      <c r="C21654" s="3" t="s">
        <v>33263</v>
      </c>
      <c r="D21654" s="3" t="s">
        <v>33264</v>
      </c>
      <c r="E21654" s="3" t="s">
        <v>22448</v>
      </c>
      <c r="F21654" s="3" t="s">
        <v>125</v>
      </c>
      <c r="G21654" s="3"/>
      <c r="H21654" s="3" t="s">
        <v>22449</v>
      </c>
      <c r="I21654" s="301">
        <v>50.6</v>
      </c>
    </row>
    <row r="21655" spans="2:9">
      <c r="B21655" s="300" t="s">
        <v>160</v>
      </c>
      <c r="C21655" s="3" t="s">
        <v>39211</v>
      </c>
      <c r="D21655" s="3" t="s">
        <v>39212</v>
      </c>
      <c r="E21655" s="3" t="s">
        <v>22448</v>
      </c>
      <c r="F21655" s="3" t="s">
        <v>125</v>
      </c>
      <c r="G21655" s="3"/>
      <c r="H21655" s="3" t="s">
        <v>22449</v>
      </c>
      <c r="I21655" s="301">
        <v>50.6</v>
      </c>
    </row>
    <row r="21656" spans="2:9">
      <c r="B21656" s="300" t="s">
        <v>8026</v>
      </c>
      <c r="C21656" s="3" t="s">
        <v>8251</v>
      </c>
      <c r="D21656" s="3" t="s">
        <v>8252</v>
      </c>
      <c r="E21656" s="3" t="s">
        <v>8253</v>
      </c>
      <c r="F21656" s="3" t="s">
        <v>114</v>
      </c>
      <c r="G21656" s="3" t="s">
        <v>8254</v>
      </c>
      <c r="H21656" s="3" t="s">
        <v>8255</v>
      </c>
      <c r="I21656" s="301">
        <v>50.449800000000003</v>
      </c>
    </row>
    <row r="21657" spans="2:9">
      <c r="B21657" s="300" t="s">
        <v>160</v>
      </c>
      <c r="C21657" s="3" t="s">
        <v>10176</v>
      </c>
      <c r="D21657" s="3" t="s">
        <v>10177</v>
      </c>
      <c r="E21657" s="3" t="s">
        <v>10178</v>
      </c>
      <c r="F21657" s="3" t="s">
        <v>4588</v>
      </c>
      <c r="G21657" s="3" t="s">
        <v>10179</v>
      </c>
      <c r="H21657" s="3" t="s">
        <v>1490</v>
      </c>
      <c r="I21657" s="301">
        <v>50.538800000000002</v>
      </c>
    </row>
    <row r="21658" spans="2:9">
      <c r="B21658" s="300" t="s">
        <v>160</v>
      </c>
      <c r="C21658" s="3" t="s">
        <v>10189</v>
      </c>
      <c r="D21658" s="3" t="s">
        <v>10190</v>
      </c>
      <c r="E21658" s="3" t="s">
        <v>10178</v>
      </c>
      <c r="F21658" s="3" t="s">
        <v>4588</v>
      </c>
      <c r="G21658" s="3" t="s">
        <v>10191</v>
      </c>
      <c r="H21658" s="3" t="s">
        <v>1490</v>
      </c>
      <c r="I21658" s="301">
        <v>50.694400000000002</v>
      </c>
    </row>
    <row r="21659" spans="2:9">
      <c r="B21659" s="300" t="s">
        <v>160</v>
      </c>
      <c r="C21659" s="3" t="s">
        <v>10461</v>
      </c>
      <c r="D21659" s="3" t="s">
        <v>10462</v>
      </c>
      <c r="E21659" s="3" t="s">
        <v>10178</v>
      </c>
      <c r="F21659" s="3" t="s">
        <v>4588</v>
      </c>
      <c r="G21659" s="3" t="s">
        <v>10463</v>
      </c>
      <c r="H21659" s="3" t="s">
        <v>1490</v>
      </c>
      <c r="I21659" s="301">
        <v>50.1952</v>
      </c>
    </row>
    <row r="21660" spans="2:9">
      <c r="B21660" s="300" t="s">
        <v>160</v>
      </c>
      <c r="C21660" s="3" t="s">
        <v>10472</v>
      </c>
      <c r="D21660" s="3" t="s">
        <v>10473</v>
      </c>
      <c r="E21660" s="3" t="s">
        <v>10178</v>
      </c>
      <c r="F21660" s="3" t="s">
        <v>4588</v>
      </c>
      <c r="G21660" s="3" t="s">
        <v>10474</v>
      </c>
      <c r="H21660" s="3" t="s">
        <v>1490</v>
      </c>
      <c r="I21660" s="301">
        <v>50.479399999999998</v>
      </c>
    </row>
    <row r="21661" spans="2:9">
      <c r="B21661" s="300" t="s">
        <v>160</v>
      </c>
      <c r="C21661" s="3" t="s">
        <v>10543</v>
      </c>
      <c r="D21661" s="3" t="s">
        <v>10544</v>
      </c>
      <c r="E21661" s="3" t="s">
        <v>10178</v>
      </c>
      <c r="F21661" s="3" t="s">
        <v>4588</v>
      </c>
      <c r="G21661" s="3" t="s">
        <v>10545</v>
      </c>
      <c r="H21661" s="3" t="s">
        <v>1490</v>
      </c>
      <c r="I21661" s="301">
        <v>50.521900000000002</v>
      </c>
    </row>
    <row r="21662" spans="2:9">
      <c r="B21662" s="300" t="s">
        <v>160</v>
      </c>
      <c r="C21662" s="3" t="s">
        <v>10548</v>
      </c>
      <c r="D21662" s="3" t="s">
        <v>10549</v>
      </c>
      <c r="E21662" s="3" t="s">
        <v>10178</v>
      </c>
      <c r="F21662" s="3" t="s">
        <v>4588</v>
      </c>
      <c r="G21662" s="3" t="s">
        <v>10550</v>
      </c>
      <c r="H21662" s="3" t="s">
        <v>1490</v>
      </c>
      <c r="I21662" s="301">
        <v>50.339100000000002</v>
      </c>
    </row>
    <row r="21663" spans="2:9">
      <c r="B21663" s="300" t="s">
        <v>160</v>
      </c>
      <c r="C21663" s="3" t="s">
        <v>10573</v>
      </c>
      <c r="D21663" s="3" t="s">
        <v>10574</v>
      </c>
      <c r="E21663" s="3" t="s">
        <v>10178</v>
      </c>
      <c r="F21663" s="3" t="s">
        <v>4588</v>
      </c>
      <c r="G21663" s="3" t="s">
        <v>10575</v>
      </c>
      <c r="H21663" s="3" t="s">
        <v>1490</v>
      </c>
      <c r="I21663" s="301">
        <v>50.6282</v>
      </c>
    </row>
    <row r="21664" spans="2:9">
      <c r="B21664" s="300" t="s">
        <v>160</v>
      </c>
      <c r="C21664" s="3" t="s">
        <v>15102</v>
      </c>
      <c r="D21664" s="3" t="s">
        <v>15103</v>
      </c>
      <c r="E21664" s="3" t="s">
        <v>15104</v>
      </c>
      <c r="F21664" s="3" t="s">
        <v>125</v>
      </c>
      <c r="G21664" s="3"/>
      <c r="H21664" s="3" t="s">
        <v>1490</v>
      </c>
      <c r="I21664" s="301">
        <v>50.7</v>
      </c>
    </row>
    <row r="21665" spans="2:9">
      <c r="B21665" s="300" t="s">
        <v>160</v>
      </c>
      <c r="C21665" s="3" t="s">
        <v>41706</v>
      </c>
      <c r="D21665" s="3" t="s">
        <v>41707</v>
      </c>
      <c r="E21665" s="3" t="s">
        <v>41708</v>
      </c>
      <c r="F21665" s="3" t="s">
        <v>4588</v>
      </c>
      <c r="G21665" s="3"/>
      <c r="H21665" s="3" t="s">
        <v>1490</v>
      </c>
      <c r="I21665" s="301">
        <v>50.5</v>
      </c>
    </row>
    <row r="21666" spans="2:9">
      <c r="B21666" s="300" t="s">
        <v>160</v>
      </c>
      <c r="C21666" s="3" t="s">
        <v>58136</v>
      </c>
      <c r="D21666" s="3" t="s">
        <v>58137</v>
      </c>
      <c r="E21666" s="3" t="s">
        <v>10178</v>
      </c>
      <c r="F21666" s="3" t="s">
        <v>4588</v>
      </c>
      <c r="G21666" s="3"/>
      <c r="H21666" s="3" t="s">
        <v>1490</v>
      </c>
      <c r="I21666" s="301">
        <v>50.3</v>
      </c>
    </row>
    <row r="21667" spans="2:9">
      <c r="B21667" s="300" t="s">
        <v>160</v>
      </c>
      <c r="C21667" s="3" t="s">
        <v>58184</v>
      </c>
      <c r="D21667" s="3" t="s">
        <v>58185</v>
      </c>
      <c r="E21667" s="3" t="s">
        <v>10178</v>
      </c>
      <c r="F21667" s="3" t="s">
        <v>4588</v>
      </c>
      <c r="G21667" s="3"/>
      <c r="H21667" s="3" t="s">
        <v>1490</v>
      </c>
      <c r="I21667" s="301">
        <v>50.5</v>
      </c>
    </row>
    <row r="21668" spans="2:9">
      <c r="B21668" s="300" t="s">
        <v>160</v>
      </c>
      <c r="C21668" s="3" t="s">
        <v>58258</v>
      </c>
      <c r="D21668" s="3" t="s">
        <v>58259</v>
      </c>
      <c r="E21668" s="3" t="s">
        <v>10178</v>
      </c>
      <c r="F21668" s="3" t="s">
        <v>4588</v>
      </c>
      <c r="G21668" s="3"/>
      <c r="H21668" s="3" t="s">
        <v>1490</v>
      </c>
      <c r="I21668" s="301">
        <v>50.7</v>
      </c>
    </row>
    <row r="21669" spans="2:9">
      <c r="B21669" s="300" t="s">
        <v>160</v>
      </c>
      <c r="C21669" s="3" t="s">
        <v>10407</v>
      </c>
      <c r="D21669" s="3" t="s">
        <v>10408</v>
      </c>
      <c r="E21669" s="3" t="s">
        <v>10409</v>
      </c>
      <c r="F21669" s="3" t="s">
        <v>4588</v>
      </c>
      <c r="G21669" s="3"/>
      <c r="H21669" s="3" t="s">
        <v>10410</v>
      </c>
      <c r="I21669" s="301">
        <v>50.4</v>
      </c>
    </row>
    <row r="21670" spans="2:9">
      <c r="B21670" s="300" t="s">
        <v>160</v>
      </c>
      <c r="C21670" s="3" t="s">
        <v>11083</v>
      </c>
      <c r="D21670" s="3" t="s">
        <v>11084</v>
      </c>
      <c r="E21670" s="3" t="s">
        <v>10409</v>
      </c>
      <c r="F21670" s="3" t="s">
        <v>4588</v>
      </c>
      <c r="G21670" s="3"/>
      <c r="H21670" s="3" t="s">
        <v>10410</v>
      </c>
      <c r="I21670" s="301">
        <v>50.4</v>
      </c>
    </row>
    <row r="21671" spans="2:9">
      <c r="B21671" s="300" t="s">
        <v>160</v>
      </c>
      <c r="C21671" s="3" t="s">
        <v>11117</v>
      </c>
      <c r="D21671" s="3" t="s">
        <v>11118</v>
      </c>
      <c r="E21671" s="3" t="s">
        <v>10409</v>
      </c>
      <c r="F21671" s="3" t="s">
        <v>4588</v>
      </c>
      <c r="G21671" s="3"/>
      <c r="H21671" s="3" t="s">
        <v>10410</v>
      </c>
      <c r="I21671" s="301">
        <v>50.5</v>
      </c>
    </row>
    <row r="21672" spans="2:9">
      <c r="B21672" s="300" t="s">
        <v>160</v>
      </c>
      <c r="C21672" s="3" t="s">
        <v>11135</v>
      </c>
      <c r="D21672" s="3" t="s">
        <v>11136</v>
      </c>
      <c r="E21672" s="3" t="s">
        <v>10409</v>
      </c>
      <c r="F21672" s="3" t="s">
        <v>4588</v>
      </c>
      <c r="G21672" s="3"/>
      <c r="H21672" s="3" t="s">
        <v>10410</v>
      </c>
      <c r="I21672" s="301">
        <v>50.5</v>
      </c>
    </row>
    <row r="21673" spans="2:9">
      <c r="B21673" s="300" t="s">
        <v>7933</v>
      </c>
      <c r="C21673" s="3" t="s">
        <v>7952</v>
      </c>
      <c r="D21673" s="3" t="s">
        <v>7953</v>
      </c>
      <c r="E21673" s="3" t="s">
        <v>7954</v>
      </c>
      <c r="F21673" s="3" t="s">
        <v>114</v>
      </c>
      <c r="G21673" s="3" t="s">
        <v>7955</v>
      </c>
      <c r="H21673" s="3" t="s">
        <v>7956</v>
      </c>
      <c r="I21673" s="301">
        <v>50.8</v>
      </c>
    </row>
    <row r="21674" spans="2:9">
      <c r="B21674" s="300" t="s">
        <v>7933</v>
      </c>
      <c r="C21674" s="3" t="s">
        <v>7957</v>
      </c>
      <c r="D21674" s="3" t="s">
        <v>7958</v>
      </c>
      <c r="E21674" s="3" t="s">
        <v>7954</v>
      </c>
      <c r="F21674" s="3" t="s">
        <v>114</v>
      </c>
      <c r="G21674" s="3" t="s">
        <v>7959</v>
      </c>
      <c r="H21674" s="3" t="s">
        <v>7956</v>
      </c>
      <c r="I21674" s="301">
        <v>50.8</v>
      </c>
    </row>
    <row r="21675" spans="2:9">
      <c r="B21675" s="300" t="s">
        <v>7933</v>
      </c>
      <c r="C21675" s="3" t="s">
        <v>7960</v>
      </c>
      <c r="D21675" s="3" t="s">
        <v>7961</v>
      </c>
      <c r="E21675" s="3" t="s">
        <v>7954</v>
      </c>
      <c r="F21675" s="3" t="s">
        <v>114</v>
      </c>
      <c r="G21675" s="3" t="s">
        <v>7962</v>
      </c>
      <c r="H21675" s="3" t="s">
        <v>7956</v>
      </c>
      <c r="I21675" s="301">
        <v>50.8</v>
      </c>
    </row>
    <row r="21676" spans="2:9">
      <c r="B21676" s="300" t="s">
        <v>7933</v>
      </c>
      <c r="C21676" s="3" t="s">
        <v>7963</v>
      </c>
      <c r="D21676" s="3" t="s">
        <v>7964</v>
      </c>
      <c r="E21676" s="3" t="s">
        <v>7954</v>
      </c>
      <c r="F21676" s="3" t="s">
        <v>114</v>
      </c>
      <c r="G21676" s="3" t="s">
        <v>7965</v>
      </c>
      <c r="H21676" s="3" t="s">
        <v>7956</v>
      </c>
      <c r="I21676" s="301">
        <v>50.8</v>
      </c>
    </row>
    <row r="21677" spans="2:9">
      <c r="B21677" s="300" t="s">
        <v>7933</v>
      </c>
      <c r="C21677" s="3" t="s">
        <v>7966</v>
      </c>
      <c r="D21677" s="3" t="s">
        <v>7967</v>
      </c>
      <c r="E21677" s="3" t="s">
        <v>7954</v>
      </c>
      <c r="F21677" s="3" t="s">
        <v>114</v>
      </c>
      <c r="G21677" s="3" t="s">
        <v>7968</v>
      </c>
      <c r="H21677" s="3" t="s">
        <v>7956</v>
      </c>
      <c r="I21677" s="301">
        <v>50.8</v>
      </c>
    </row>
    <row r="21678" spans="2:9">
      <c r="B21678" s="300" t="s">
        <v>7933</v>
      </c>
      <c r="C21678" s="3" t="s">
        <v>9826</v>
      </c>
      <c r="D21678" s="3" t="s">
        <v>9827</v>
      </c>
      <c r="E21678" s="3" t="s">
        <v>7954</v>
      </c>
      <c r="F21678" s="3" t="s">
        <v>143</v>
      </c>
      <c r="G21678" s="3" t="s">
        <v>9828</v>
      </c>
      <c r="H21678" s="3" t="s">
        <v>7956</v>
      </c>
      <c r="I21678" s="301">
        <v>50.8</v>
      </c>
    </row>
    <row r="21679" spans="2:9">
      <c r="B21679" s="300" t="s">
        <v>7933</v>
      </c>
      <c r="C21679" s="3" t="s">
        <v>9829</v>
      </c>
      <c r="D21679" s="3" t="s">
        <v>9830</v>
      </c>
      <c r="E21679" s="3" t="s">
        <v>7954</v>
      </c>
      <c r="F21679" s="3" t="s">
        <v>143</v>
      </c>
      <c r="G21679" s="3" t="s">
        <v>9831</v>
      </c>
      <c r="H21679" s="3" t="s">
        <v>7956</v>
      </c>
      <c r="I21679" s="301">
        <v>50.8</v>
      </c>
    </row>
    <row r="21680" spans="2:9">
      <c r="B21680" s="300" t="s">
        <v>160</v>
      </c>
      <c r="C21680" s="3" t="s">
        <v>13039</v>
      </c>
      <c r="D21680" s="3" t="s">
        <v>13040</v>
      </c>
      <c r="E21680" s="3" t="s">
        <v>13041</v>
      </c>
      <c r="F21680" s="3" t="s">
        <v>125</v>
      </c>
      <c r="G21680" s="3"/>
      <c r="H21680" s="3" t="s">
        <v>7956</v>
      </c>
      <c r="I21680" s="301">
        <v>50.6</v>
      </c>
    </row>
    <row r="21681" spans="2:9">
      <c r="B21681" s="300" t="s">
        <v>160</v>
      </c>
      <c r="C21681" s="3" t="s">
        <v>13421</v>
      </c>
      <c r="D21681" s="3" t="s">
        <v>13422</v>
      </c>
      <c r="E21681" s="3" t="s">
        <v>13041</v>
      </c>
      <c r="F21681" s="3" t="s">
        <v>125</v>
      </c>
      <c r="G21681" s="3"/>
      <c r="H21681" s="3" t="s">
        <v>7956</v>
      </c>
      <c r="I21681" s="301">
        <v>50.5</v>
      </c>
    </row>
    <row r="21682" spans="2:9">
      <c r="B21682" s="300" t="s">
        <v>160</v>
      </c>
      <c r="C21682" s="3" t="s">
        <v>13991</v>
      </c>
      <c r="D21682" s="3" t="s">
        <v>13992</v>
      </c>
      <c r="E21682" s="3" t="s">
        <v>13041</v>
      </c>
      <c r="F21682" s="3" t="s">
        <v>125</v>
      </c>
      <c r="G21682" s="3"/>
      <c r="H21682" s="3" t="s">
        <v>7956</v>
      </c>
      <c r="I21682" s="301">
        <v>50.8</v>
      </c>
    </row>
    <row r="21683" spans="2:9">
      <c r="B21683" s="300" t="s">
        <v>160</v>
      </c>
      <c r="C21683" s="3" t="s">
        <v>14639</v>
      </c>
      <c r="D21683" s="3" t="s">
        <v>14640</v>
      </c>
      <c r="E21683" s="3" t="s">
        <v>13041</v>
      </c>
      <c r="F21683" s="3" t="s">
        <v>125</v>
      </c>
      <c r="G21683" s="3"/>
      <c r="H21683" s="3" t="s">
        <v>7956</v>
      </c>
      <c r="I21683" s="301">
        <v>50.6</v>
      </c>
    </row>
    <row r="21684" spans="2:9">
      <c r="B21684" s="300" t="s">
        <v>160</v>
      </c>
      <c r="C21684" s="3" t="s">
        <v>14706</v>
      </c>
      <c r="D21684" s="3" t="s">
        <v>14707</v>
      </c>
      <c r="E21684" s="3" t="s">
        <v>13041</v>
      </c>
      <c r="F21684" s="3" t="s">
        <v>125</v>
      </c>
      <c r="G21684" s="3"/>
      <c r="H21684" s="3" t="s">
        <v>7956</v>
      </c>
      <c r="I21684" s="301">
        <v>50.7</v>
      </c>
    </row>
    <row r="21685" spans="2:9">
      <c r="B21685" s="300" t="s">
        <v>160</v>
      </c>
      <c r="C21685" s="3" t="s">
        <v>14735</v>
      </c>
      <c r="D21685" s="3" t="s">
        <v>14736</v>
      </c>
      <c r="E21685" s="3" t="s">
        <v>13041</v>
      </c>
      <c r="F21685" s="3" t="s">
        <v>125</v>
      </c>
      <c r="G21685" s="3"/>
      <c r="H21685" s="3" t="s">
        <v>7956</v>
      </c>
      <c r="I21685" s="301">
        <v>50.7</v>
      </c>
    </row>
    <row r="21686" spans="2:9">
      <c r="B21686" s="300" t="s">
        <v>160</v>
      </c>
      <c r="C21686" s="3" t="s">
        <v>14859</v>
      </c>
      <c r="D21686" s="3" t="s">
        <v>14860</v>
      </c>
      <c r="E21686" s="3" t="s">
        <v>13041</v>
      </c>
      <c r="F21686" s="3" t="s">
        <v>125</v>
      </c>
      <c r="G21686" s="3"/>
      <c r="H21686" s="3" t="s">
        <v>7956</v>
      </c>
      <c r="I21686" s="301">
        <v>50.5</v>
      </c>
    </row>
    <row r="21687" spans="2:9">
      <c r="B21687" s="300" t="s">
        <v>160</v>
      </c>
      <c r="C21687" s="3" t="s">
        <v>15539</v>
      </c>
      <c r="D21687" s="3" t="s">
        <v>15540</v>
      </c>
      <c r="E21687" s="3" t="s">
        <v>13041</v>
      </c>
      <c r="F21687" s="3" t="s">
        <v>125</v>
      </c>
      <c r="G21687" s="3"/>
      <c r="H21687" s="3" t="s">
        <v>7956</v>
      </c>
      <c r="I21687" s="301">
        <v>50.3</v>
      </c>
    </row>
    <row r="21688" spans="2:9">
      <c r="B21688" s="300" t="s">
        <v>160</v>
      </c>
      <c r="C21688" s="3" t="s">
        <v>16339</v>
      </c>
      <c r="D21688" s="3" t="s">
        <v>16340</v>
      </c>
      <c r="E21688" s="3" t="s">
        <v>13041</v>
      </c>
      <c r="F21688" s="3" t="s">
        <v>125</v>
      </c>
      <c r="G21688" s="3"/>
      <c r="H21688" s="3" t="s">
        <v>7956</v>
      </c>
      <c r="I21688" s="301">
        <v>50.7</v>
      </c>
    </row>
    <row r="21689" spans="2:9">
      <c r="B21689" s="300" t="s">
        <v>160</v>
      </c>
      <c r="C21689" s="3" t="s">
        <v>18155</v>
      </c>
      <c r="D21689" s="3" t="s">
        <v>18156</v>
      </c>
      <c r="E21689" s="3" t="s">
        <v>13041</v>
      </c>
      <c r="F21689" s="3" t="s">
        <v>125</v>
      </c>
      <c r="G21689" s="3"/>
      <c r="H21689" s="3" t="s">
        <v>7956</v>
      </c>
      <c r="I21689" s="301">
        <v>50.8</v>
      </c>
    </row>
    <row r="21690" spans="2:9">
      <c r="B21690" s="300" t="s">
        <v>160</v>
      </c>
      <c r="C21690" s="3" t="s">
        <v>18764</v>
      </c>
      <c r="D21690" s="3" t="s">
        <v>18765</v>
      </c>
      <c r="E21690" s="3" t="s">
        <v>13041</v>
      </c>
      <c r="F21690" s="3" t="s">
        <v>125</v>
      </c>
      <c r="G21690" s="3"/>
      <c r="H21690" s="3" t="s">
        <v>7956</v>
      </c>
      <c r="I21690" s="301">
        <v>50.4</v>
      </c>
    </row>
    <row r="21691" spans="2:9">
      <c r="B21691" s="300" t="s">
        <v>160</v>
      </c>
      <c r="C21691" s="3" t="s">
        <v>18920</v>
      </c>
      <c r="D21691" s="3" t="s">
        <v>18921</v>
      </c>
      <c r="E21691" s="3" t="s">
        <v>13041</v>
      </c>
      <c r="F21691" s="3" t="s">
        <v>125</v>
      </c>
      <c r="G21691" s="3"/>
      <c r="H21691" s="3" t="s">
        <v>7956</v>
      </c>
      <c r="I21691" s="301">
        <v>50.6</v>
      </c>
    </row>
    <row r="21692" spans="2:9">
      <c r="B21692" s="300" t="s">
        <v>160</v>
      </c>
      <c r="C21692" s="3" t="s">
        <v>19038</v>
      </c>
      <c r="D21692" s="3" t="s">
        <v>19039</v>
      </c>
      <c r="E21692" s="3" t="s">
        <v>13041</v>
      </c>
      <c r="F21692" s="3" t="s">
        <v>125</v>
      </c>
      <c r="G21692" s="3"/>
      <c r="H21692" s="3" t="s">
        <v>7956</v>
      </c>
      <c r="I21692" s="301">
        <v>50.7</v>
      </c>
    </row>
    <row r="21693" spans="2:9">
      <c r="B21693" s="300" t="s">
        <v>160</v>
      </c>
      <c r="C21693" s="3" t="s">
        <v>19712</v>
      </c>
      <c r="D21693" s="3" t="s">
        <v>19713</v>
      </c>
      <c r="E21693" s="3" t="s">
        <v>13041</v>
      </c>
      <c r="F21693" s="3" t="s">
        <v>125</v>
      </c>
      <c r="G21693" s="3"/>
      <c r="H21693" s="3" t="s">
        <v>7956</v>
      </c>
      <c r="I21693" s="301">
        <v>50.5</v>
      </c>
    </row>
    <row r="21694" spans="2:9">
      <c r="B21694" s="300" t="s">
        <v>160</v>
      </c>
      <c r="C21694" s="3" t="s">
        <v>23094</v>
      </c>
      <c r="D21694" s="3" t="s">
        <v>23095</v>
      </c>
      <c r="E21694" s="3" t="s">
        <v>13041</v>
      </c>
      <c r="F21694" s="3" t="s">
        <v>125</v>
      </c>
      <c r="G21694" s="3"/>
      <c r="H21694" s="3" t="s">
        <v>7956</v>
      </c>
      <c r="I21694" s="301">
        <v>50.8</v>
      </c>
    </row>
    <row r="21695" spans="2:9">
      <c r="B21695" s="300" t="s">
        <v>160</v>
      </c>
      <c r="C21695" s="3" t="s">
        <v>24952</v>
      </c>
      <c r="D21695" s="3" t="s">
        <v>24953</v>
      </c>
      <c r="E21695" s="3" t="s">
        <v>13041</v>
      </c>
      <c r="F21695" s="3" t="s">
        <v>125</v>
      </c>
      <c r="G21695" s="3"/>
      <c r="H21695" s="3" t="s">
        <v>7956</v>
      </c>
      <c r="I21695" s="301">
        <v>50.6</v>
      </c>
    </row>
    <row r="21696" spans="2:9">
      <c r="B21696" s="300" t="s">
        <v>160</v>
      </c>
      <c r="C21696" s="3" t="s">
        <v>25516</v>
      </c>
      <c r="D21696" s="3" t="s">
        <v>25517</v>
      </c>
      <c r="E21696" s="3" t="s">
        <v>13041</v>
      </c>
      <c r="F21696" s="3" t="s">
        <v>125</v>
      </c>
      <c r="G21696" s="3"/>
      <c r="H21696" s="3" t="s">
        <v>7956</v>
      </c>
      <c r="I21696" s="301">
        <v>50.4</v>
      </c>
    </row>
    <row r="21697" spans="2:9">
      <c r="B21697" s="300" t="s">
        <v>160</v>
      </c>
      <c r="C21697" s="3" t="s">
        <v>26816</v>
      </c>
      <c r="D21697" s="3" t="s">
        <v>26817</v>
      </c>
      <c r="E21697" s="3" t="s">
        <v>13041</v>
      </c>
      <c r="F21697" s="3" t="s">
        <v>125</v>
      </c>
      <c r="G21697" s="3"/>
      <c r="H21697" s="3" t="s">
        <v>7956</v>
      </c>
      <c r="I21697" s="301">
        <v>50.6</v>
      </c>
    </row>
    <row r="21698" spans="2:9">
      <c r="B21698" s="300" t="s">
        <v>160</v>
      </c>
      <c r="C21698" s="3" t="s">
        <v>27176</v>
      </c>
      <c r="D21698" s="3" t="s">
        <v>27177</v>
      </c>
      <c r="E21698" s="3" t="s">
        <v>13041</v>
      </c>
      <c r="F21698" s="3" t="s">
        <v>125</v>
      </c>
      <c r="G21698" s="3"/>
      <c r="H21698" s="3" t="s">
        <v>7956</v>
      </c>
      <c r="I21698" s="301">
        <v>50.7</v>
      </c>
    </row>
    <row r="21699" spans="2:9">
      <c r="B21699" s="300" t="s">
        <v>160</v>
      </c>
      <c r="C21699" s="3" t="s">
        <v>29249</v>
      </c>
      <c r="D21699" s="3" t="s">
        <v>29250</v>
      </c>
      <c r="E21699" s="3" t="s">
        <v>13041</v>
      </c>
      <c r="F21699" s="3" t="s">
        <v>125</v>
      </c>
      <c r="G21699" s="3"/>
      <c r="H21699" s="3" t="s">
        <v>7956</v>
      </c>
      <c r="I21699" s="301">
        <v>50.9</v>
      </c>
    </row>
    <row r="21700" spans="2:9">
      <c r="B21700" s="300" t="s">
        <v>160</v>
      </c>
      <c r="C21700" s="3" t="s">
        <v>30056</v>
      </c>
      <c r="D21700" s="3" t="s">
        <v>30057</v>
      </c>
      <c r="E21700" s="3" t="s">
        <v>13041</v>
      </c>
      <c r="F21700" s="3" t="s">
        <v>125</v>
      </c>
      <c r="G21700" s="3"/>
      <c r="H21700" s="3" t="s">
        <v>7956</v>
      </c>
      <c r="I21700" s="301">
        <v>50.6</v>
      </c>
    </row>
    <row r="21701" spans="2:9">
      <c r="B21701" s="300" t="s">
        <v>160</v>
      </c>
      <c r="C21701" s="3" t="s">
        <v>30602</v>
      </c>
      <c r="D21701" s="3" t="s">
        <v>30603</v>
      </c>
      <c r="E21701" s="3" t="s">
        <v>13041</v>
      </c>
      <c r="F21701" s="3" t="s">
        <v>125</v>
      </c>
      <c r="G21701" s="3"/>
      <c r="H21701" s="3" t="s">
        <v>7956</v>
      </c>
      <c r="I21701" s="301">
        <v>50.5</v>
      </c>
    </row>
    <row r="21702" spans="2:9">
      <c r="B21702" s="300" t="s">
        <v>160</v>
      </c>
      <c r="C21702" s="3" t="s">
        <v>32904</v>
      </c>
      <c r="D21702" s="3" t="s">
        <v>32905</v>
      </c>
      <c r="E21702" s="3" t="s">
        <v>13041</v>
      </c>
      <c r="F21702" s="3" t="s">
        <v>125</v>
      </c>
      <c r="G21702" s="3"/>
      <c r="H21702" s="3" t="s">
        <v>7956</v>
      </c>
      <c r="I21702" s="301">
        <v>50.5</v>
      </c>
    </row>
    <row r="21703" spans="2:9">
      <c r="B21703" s="300" t="s">
        <v>160</v>
      </c>
      <c r="C21703" s="3" t="s">
        <v>34212</v>
      </c>
      <c r="D21703" s="3" t="s">
        <v>34213</v>
      </c>
      <c r="E21703" s="3" t="s">
        <v>13041</v>
      </c>
      <c r="F21703" s="3" t="s">
        <v>125</v>
      </c>
      <c r="G21703" s="3"/>
      <c r="H21703" s="3" t="s">
        <v>7956</v>
      </c>
      <c r="I21703" s="301">
        <v>50.4</v>
      </c>
    </row>
    <row r="21704" spans="2:9">
      <c r="B21704" s="300" t="s">
        <v>160</v>
      </c>
      <c r="C21704" s="3" t="s">
        <v>34558</v>
      </c>
      <c r="D21704" s="3" t="s">
        <v>34559</v>
      </c>
      <c r="E21704" s="3" t="s">
        <v>13041</v>
      </c>
      <c r="F21704" s="3" t="s">
        <v>125</v>
      </c>
      <c r="G21704" s="3"/>
      <c r="H21704" s="3" t="s">
        <v>7956</v>
      </c>
      <c r="I21704" s="301">
        <v>50.7</v>
      </c>
    </row>
    <row r="21705" spans="2:9">
      <c r="B21705" s="300" t="s">
        <v>160</v>
      </c>
      <c r="C21705" s="3" t="s">
        <v>35004</v>
      </c>
      <c r="D21705" s="3" t="s">
        <v>35005</v>
      </c>
      <c r="E21705" s="3" t="s">
        <v>13041</v>
      </c>
      <c r="F21705" s="3" t="s">
        <v>125</v>
      </c>
      <c r="G21705" s="3"/>
      <c r="H21705" s="3" t="s">
        <v>7956</v>
      </c>
      <c r="I21705" s="301">
        <v>50.6</v>
      </c>
    </row>
    <row r="21706" spans="2:9">
      <c r="B21706" s="300" t="s">
        <v>160</v>
      </c>
      <c r="C21706" s="3" t="s">
        <v>37399</v>
      </c>
      <c r="D21706" s="3" t="s">
        <v>37400</v>
      </c>
      <c r="E21706" s="3" t="s">
        <v>13041</v>
      </c>
      <c r="F21706" s="3" t="s">
        <v>125</v>
      </c>
      <c r="G21706" s="3"/>
      <c r="H21706" s="3" t="s">
        <v>7956</v>
      </c>
      <c r="I21706" s="301">
        <v>50.8</v>
      </c>
    </row>
    <row r="21707" spans="2:9">
      <c r="B21707" s="300" t="s">
        <v>160</v>
      </c>
      <c r="C21707" s="3" t="s">
        <v>37708</v>
      </c>
      <c r="D21707" s="3" t="s">
        <v>37709</v>
      </c>
      <c r="E21707" s="3" t="s">
        <v>13041</v>
      </c>
      <c r="F21707" s="3" t="s">
        <v>125</v>
      </c>
      <c r="G21707" s="3"/>
      <c r="H21707" s="3" t="s">
        <v>7956</v>
      </c>
      <c r="I21707" s="301">
        <v>50.7</v>
      </c>
    </row>
    <row r="21708" spans="2:9">
      <c r="B21708" s="300" t="s">
        <v>160</v>
      </c>
      <c r="C21708" s="3" t="s">
        <v>39353</v>
      </c>
      <c r="D21708" s="3" t="s">
        <v>39354</v>
      </c>
      <c r="E21708" s="3" t="s">
        <v>13041</v>
      </c>
      <c r="F21708" s="3" t="s">
        <v>125</v>
      </c>
      <c r="G21708" s="3"/>
      <c r="H21708" s="3" t="s">
        <v>7956</v>
      </c>
      <c r="I21708" s="301">
        <v>50.6</v>
      </c>
    </row>
    <row r="21709" spans="2:9">
      <c r="B21709" s="300" t="s">
        <v>160</v>
      </c>
      <c r="C21709" s="3" t="s">
        <v>40915</v>
      </c>
      <c r="D21709" s="3" t="s">
        <v>40916</v>
      </c>
      <c r="E21709" s="3" t="s">
        <v>13041</v>
      </c>
      <c r="F21709" s="3" t="s">
        <v>125</v>
      </c>
      <c r="G21709" s="3"/>
      <c r="H21709" s="3" t="s">
        <v>7956</v>
      </c>
      <c r="I21709" s="301">
        <v>50.5</v>
      </c>
    </row>
    <row r="21710" spans="2:9">
      <c r="B21710" s="300" t="s">
        <v>160</v>
      </c>
      <c r="C21710" s="3" t="s">
        <v>40996</v>
      </c>
      <c r="D21710" s="3" t="s">
        <v>40997</v>
      </c>
      <c r="E21710" s="3" t="s">
        <v>13041</v>
      </c>
      <c r="F21710" s="3" t="s">
        <v>125</v>
      </c>
      <c r="G21710" s="3"/>
      <c r="H21710" s="3" t="s">
        <v>7956</v>
      </c>
      <c r="I21710" s="301">
        <v>50.5</v>
      </c>
    </row>
    <row r="21711" spans="2:9">
      <c r="B21711" s="300" t="s">
        <v>160</v>
      </c>
      <c r="C21711" s="3" t="s">
        <v>4136</v>
      </c>
      <c r="D21711" s="3" t="s">
        <v>4137</v>
      </c>
      <c r="E21711" s="3" t="s">
        <v>4138</v>
      </c>
      <c r="F21711" s="3" t="s">
        <v>114</v>
      </c>
      <c r="G21711" s="3" t="s">
        <v>4139</v>
      </c>
      <c r="H21711" s="3" t="s">
        <v>4140</v>
      </c>
      <c r="I21711" s="301">
        <v>50.589199999999998</v>
      </c>
    </row>
    <row r="21712" spans="2:9">
      <c r="B21712" s="300" t="s">
        <v>160</v>
      </c>
      <c r="C21712" s="3" t="s">
        <v>4350</v>
      </c>
      <c r="D21712" s="3" t="s">
        <v>4351</v>
      </c>
      <c r="E21712" s="3" t="s">
        <v>4138</v>
      </c>
      <c r="F21712" s="3" t="s">
        <v>114</v>
      </c>
      <c r="G21712" s="3" t="s">
        <v>4352</v>
      </c>
      <c r="H21712" s="3" t="s">
        <v>4140</v>
      </c>
      <c r="I21712" s="301">
        <v>50.692399999999999</v>
      </c>
    </row>
    <row r="21713" spans="2:9">
      <c r="B21713" s="300" t="s">
        <v>160</v>
      </c>
      <c r="C21713" s="3" t="s">
        <v>6803</v>
      </c>
      <c r="D21713" s="3" t="s">
        <v>6804</v>
      </c>
      <c r="E21713" s="3" t="s">
        <v>4138</v>
      </c>
      <c r="F21713" s="3" t="s">
        <v>114</v>
      </c>
      <c r="G21713" s="3" t="s">
        <v>6805</v>
      </c>
      <c r="H21713" s="3" t="s">
        <v>4140</v>
      </c>
      <c r="I21713" s="301">
        <v>50.752099999999999</v>
      </c>
    </row>
    <row r="21714" spans="2:9">
      <c r="B21714" s="300" t="s">
        <v>160</v>
      </c>
      <c r="C21714" s="3" t="s">
        <v>6806</v>
      </c>
      <c r="D21714" s="3" t="s">
        <v>6807</v>
      </c>
      <c r="E21714" s="3" t="s">
        <v>4138</v>
      </c>
      <c r="F21714" s="3" t="s">
        <v>114</v>
      </c>
      <c r="G21714" s="3" t="s">
        <v>6808</v>
      </c>
      <c r="H21714" s="3" t="s">
        <v>4140</v>
      </c>
      <c r="I21714" s="301">
        <v>50.752099999999999</v>
      </c>
    </row>
    <row r="21715" spans="2:9">
      <c r="B21715" s="300" t="s">
        <v>160</v>
      </c>
      <c r="C21715" s="3" t="s">
        <v>6819</v>
      </c>
      <c r="D21715" s="3" t="s">
        <v>6820</v>
      </c>
      <c r="E21715" s="3" t="s">
        <v>4138</v>
      </c>
      <c r="F21715" s="3" t="s">
        <v>114</v>
      </c>
      <c r="G21715" s="3" t="s">
        <v>6821</v>
      </c>
      <c r="H21715" s="3" t="s">
        <v>4140</v>
      </c>
      <c r="I21715" s="301">
        <v>50.604799999999997</v>
      </c>
    </row>
    <row r="21716" spans="2:9">
      <c r="B21716" s="300" t="s">
        <v>160</v>
      </c>
      <c r="C21716" s="3" t="s">
        <v>6822</v>
      </c>
      <c r="D21716" s="3" t="s">
        <v>6823</v>
      </c>
      <c r="E21716" s="3" t="s">
        <v>4138</v>
      </c>
      <c r="F21716" s="3" t="s">
        <v>114</v>
      </c>
      <c r="G21716" s="3" t="s">
        <v>6824</v>
      </c>
      <c r="H21716" s="3" t="s">
        <v>4140</v>
      </c>
      <c r="I21716" s="301">
        <v>50.594099999999997</v>
      </c>
    </row>
    <row r="21717" spans="2:9">
      <c r="B21717" s="300" t="s">
        <v>160</v>
      </c>
      <c r="C21717" s="3" t="s">
        <v>6830</v>
      </c>
      <c r="D21717" s="3" t="s">
        <v>6831</v>
      </c>
      <c r="E21717" s="3" t="s">
        <v>4138</v>
      </c>
      <c r="F21717" s="3" t="s">
        <v>114</v>
      </c>
      <c r="G21717" s="3" t="s">
        <v>6832</v>
      </c>
      <c r="H21717" s="3" t="s">
        <v>4140</v>
      </c>
      <c r="I21717" s="301">
        <v>50.6051</v>
      </c>
    </row>
    <row r="21718" spans="2:9">
      <c r="B21718" s="300" t="s">
        <v>160</v>
      </c>
      <c r="C21718" s="3" t="s">
        <v>6833</v>
      </c>
      <c r="D21718" s="3" t="s">
        <v>6834</v>
      </c>
      <c r="E21718" s="3" t="s">
        <v>4138</v>
      </c>
      <c r="F21718" s="3" t="s">
        <v>114</v>
      </c>
      <c r="G21718" s="3" t="s">
        <v>6835</v>
      </c>
      <c r="H21718" s="3" t="s">
        <v>4140</v>
      </c>
      <c r="I21718" s="301">
        <v>50.594200000000001</v>
      </c>
    </row>
    <row r="21719" spans="2:9">
      <c r="B21719" s="300" t="s">
        <v>160</v>
      </c>
      <c r="C21719" s="3" t="s">
        <v>6840</v>
      </c>
      <c r="D21719" s="3" t="s">
        <v>6841</v>
      </c>
      <c r="E21719" s="3" t="s">
        <v>4138</v>
      </c>
      <c r="F21719" s="3" t="s">
        <v>114</v>
      </c>
      <c r="G21719" s="3" t="s">
        <v>6842</v>
      </c>
      <c r="H21719" s="3" t="s">
        <v>4140</v>
      </c>
      <c r="I21719" s="301">
        <v>50.594099999999997</v>
      </c>
    </row>
    <row r="21720" spans="2:9">
      <c r="B21720" s="300" t="s">
        <v>160</v>
      </c>
      <c r="C21720" s="3" t="s">
        <v>6849</v>
      </c>
      <c r="D21720" s="3" t="s">
        <v>6850</v>
      </c>
      <c r="E21720" s="3" t="s">
        <v>4138</v>
      </c>
      <c r="F21720" s="3" t="s">
        <v>114</v>
      </c>
      <c r="G21720" s="3" t="s">
        <v>6851</v>
      </c>
      <c r="H21720" s="3" t="s">
        <v>4140</v>
      </c>
      <c r="I21720" s="301">
        <v>50.596800000000002</v>
      </c>
    </row>
    <row r="21721" spans="2:9">
      <c r="B21721" s="300" t="s">
        <v>160</v>
      </c>
      <c r="C21721" s="3" t="s">
        <v>7206</v>
      </c>
      <c r="D21721" s="3" t="s">
        <v>7207</v>
      </c>
      <c r="E21721" s="3" t="s">
        <v>4138</v>
      </c>
      <c r="F21721" s="3" t="s">
        <v>114</v>
      </c>
      <c r="G21721" s="3" t="s">
        <v>7208</v>
      </c>
      <c r="H21721" s="3" t="s">
        <v>4140</v>
      </c>
      <c r="I21721" s="301">
        <v>50.597200000000001</v>
      </c>
    </row>
    <row r="21722" spans="2:9">
      <c r="B21722" s="300" t="s">
        <v>9056</v>
      </c>
      <c r="C21722" s="3" t="s">
        <v>9057</v>
      </c>
      <c r="D21722" s="3" t="s">
        <v>9058</v>
      </c>
      <c r="E21722" s="3" t="s">
        <v>4138</v>
      </c>
      <c r="F21722" s="3" t="s">
        <v>114</v>
      </c>
      <c r="G21722" s="3" t="s">
        <v>9059</v>
      </c>
      <c r="H21722" s="3" t="s">
        <v>4140</v>
      </c>
      <c r="I21722" s="301">
        <v>50.728299999999997</v>
      </c>
    </row>
    <row r="21723" spans="2:9">
      <c r="B21723" s="300" t="s">
        <v>9093</v>
      </c>
      <c r="C21723" s="3" t="s">
        <v>9094</v>
      </c>
      <c r="D21723" s="3" t="s">
        <v>9095</v>
      </c>
      <c r="E21723" s="3" t="s">
        <v>4138</v>
      </c>
      <c r="F21723" s="3" t="s">
        <v>114</v>
      </c>
      <c r="G21723" s="3" t="s">
        <v>9096</v>
      </c>
      <c r="H21723" s="3" t="s">
        <v>4140</v>
      </c>
      <c r="I21723" s="301">
        <v>50.490499999999997</v>
      </c>
    </row>
    <row r="21724" spans="2:9">
      <c r="B21724" s="300" t="s">
        <v>9159</v>
      </c>
      <c r="C21724" s="3" t="s">
        <v>9160</v>
      </c>
      <c r="D21724" s="3" t="s">
        <v>9161</v>
      </c>
      <c r="E21724" s="3" t="s">
        <v>4138</v>
      </c>
      <c r="F21724" s="3" t="s">
        <v>114</v>
      </c>
      <c r="G21724" s="3" t="s">
        <v>9162</v>
      </c>
      <c r="H21724" s="3" t="s">
        <v>4140</v>
      </c>
      <c r="I21724" s="301">
        <v>50.610999999999997</v>
      </c>
    </row>
    <row r="21725" spans="2:9">
      <c r="B21725" s="300" t="s">
        <v>9179</v>
      </c>
      <c r="C21725" s="3" t="s">
        <v>9180</v>
      </c>
      <c r="D21725" s="3" t="s">
        <v>9181</v>
      </c>
      <c r="E21725" s="3" t="s">
        <v>4138</v>
      </c>
      <c r="F21725" s="3" t="s">
        <v>114</v>
      </c>
      <c r="G21725" s="3" t="s">
        <v>9182</v>
      </c>
      <c r="H21725" s="3" t="s">
        <v>4140</v>
      </c>
      <c r="I21725" s="301">
        <v>50.851199999999999</v>
      </c>
    </row>
    <row r="21726" spans="2:9">
      <c r="B21726" s="300" t="s">
        <v>8964</v>
      </c>
      <c r="C21726" s="3" t="s">
        <v>9205</v>
      </c>
      <c r="D21726" s="3" t="s">
        <v>9206</v>
      </c>
      <c r="E21726" s="3" t="s">
        <v>4138</v>
      </c>
      <c r="F21726" s="3" t="s">
        <v>114</v>
      </c>
      <c r="G21726" s="3" t="s">
        <v>9207</v>
      </c>
      <c r="H21726" s="3" t="s">
        <v>4140</v>
      </c>
      <c r="I21726" s="301">
        <v>50.6648</v>
      </c>
    </row>
    <row r="21727" spans="2:9">
      <c r="B21727" s="300" t="s">
        <v>9231</v>
      </c>
      <c r="C21727" s="3" t="s">
        <v>9232</v>
      </c>
      <c r="D21727" s="3" t="s">
        <v>9233</v>
      </c>
      <c r="E21727" s="3" t="s">
        <v>4138</v>
      </c>
      <c r="F21727" s="3" t="s">
        <v>114</v>
      </c>
      <c r="G21727" s="3" t="s">
        <v>9234</v>
      </c>
      <c r="H21727" s="3" t="s">
        <v>4140</v>
      </c>
      <c r="I21727" s="301">
        <v>50.7087</v>
      </c>
    </row>
    <row r="21728" spans="2:9">
      <c r="B21728" s="300" t="s">
        <v>9281</v>
      </c>
      <c r="C21728" s="3" t="s">
        <v>9282</v>
      </c>
      <c r="D21728" s="3" t="s">
        <v>9283</v>
      </c>
      <c r="E21728" s="3" t="s">
        <v>4138</v>
      </c>
      <c r="F21728" s="3" t="s">
        <v>114</v>
      </c>
      <c r="G21728" s="3" t="s">
        <v>9284</v>
      </c>
      <c r="H21728" s="3" t="s">
        <v>4140</v>
      </c>
      <c r="I21728" s="301">
        <v>50.620600000000003</v>
      </c>
    </row>
    <row r="21729" spans="2:9">
      <c r="B21729" s="300" t="s">
        <v>9285</v>
      </c>
      <c r="C21729" s="3" t="s">
        <v>9286</v>
      </c>
      <c r="D21729" s="3" t="s">
        <v>9287</v>
      </c>
      <c r="E21729" s="3" t="s">
        <v>4138</v>
      </c>
      <c r="F21729" s="3" t="s">
        <v>114</v>
      </c>
      <c r="G21729" s="3" t="s">
        <v>9288</v>
      </c>
      <c r="H21729" s="3" t="s">
        <v>4140</v>
      </c>
      <c r="I21729" s="301">
        <v>50.811599999999999</v>
      </c>
    </row>
    <row r="21730" spans="2:9">
      <c r="B21730" s="300" t="s">
        <v>9285</v>
      </c>
      <c r="C21730" s="3" t="s">
        <v>9289</v>
      </c>
      <c r="D21730" s="3" t="s">
        <v>9290</v>
      </c>
      <c r="E21730" s="3" t="s">
        <v>4138</v>
      </c>
      <c r="F21730" s="3" t="s">
        <v>114</v>
      </c>
      <c r="G21730" s="3" t="s">
        <v>9291</v>
      </c>
      <c r="H21730" s="3" t="s">
        <v>4140</v>
      </c>
      <c r="I21730" s="301">
        <v>50.811599999999999</v>
      </c>
    </row>
    <row r="21731" spans="2:9">
      <c r="B21731" s="300" t="s">
        <v>160</v>
      </c>
      <c r="C21731" s="3" t="s">
        <v>1628</v>
      </c>
      <c r="D21731" s="3" t="s">
        <v>1629</v>
      </c>
      <c r="E21731" s="3" t="s">
        <v>1630</v>
      </c>
      <c r="F21731" s="3" t="s">
        <v>114</v>
      </c>
      <c r="G21731" s="3" t="s">
        <v>1631</v>
      </c>
      <c r="H21731" s="3" t="s">
        <v>1632</v>
      </c>
      <c r="I21731" s="301">
        <v>50.671799999999998</v>
      </c>
    </row>
    <row r="21732" spans="2:9">
      <c r="B21732" s="300" t="s">
        <v>160</v>
      </c>
      <c r="C21732" s="3" t="s">
        <v>7792</v>
      </c>
      <c r="D21732" s="3" t="s">
        <v>7793</v>
      </c>
      <c r="E21732" s="3" t="s">
        <v>1630</v>
      </c>
      <c r="F21732" s="3" t="s">
        <v>114</v>
      </c>
      <c r="G21732" s="3" t="s">
        <v>7794</v>
      </c>
      <c r="H21732" s="3" t="s">
        <v>1632</v>
      </c>
      <c r="I21732" s="301">
        <v>50.803400000000003</v>
      </c>
    </row>
    <row r="21733" spans="2:9">
      <c r="B21733" s="300" t="s">
        <v>160</v>
      </c>
      <c r="C21733" s="3" t="s">
        <v>17309</v>
      </c>
      <c r="D21733" s="3" t="s">
        <v>17310</v>
      </c>
      <c r="E21733" s="3" t="s">
        <v>17311</v>
      </c>
      <c r="F21733" s="3" t="s">
        <v>4588</v>
      </c>
      <c r="G21733" s="3"/>
      <c r="H21733" s="3" t="s">
        <v>1632</v>
      </c>
      <c r="I21733" s="301">
        <v>50.9</v>
      </c>
    </row>
    <row r="21734" spans="2:9">
      <c r="B21734" s="300" t="s">
        <v>160</v>
      </c>
      <c r="C21734" s="3" t="s">
        <v>18579</v>
      </c>
      <c r="D21734" s="3" t="s">
        <v>18580</v>
      </c>
      <c r="E21734" s="3" t="s">
        <v>17311</v>
      </c>
      <c r="F21734" s="3" t="s">
        <v>4588</v>
      </c>
      <c r="G21734" s="3"/>
      <c r="H21734" s="3" t="s">
        <v>1632</v>
      </c>
      <c r="I21734" s="301">
        <v>50.8</v>
      </c>
    </row>
    <row r="21735" spans="2:9">
      <c r="B21735" s="300" t="s">
        <v>160</v>
      </c>
      <c r="C21735" s="3" t="s">
        <v>18800</v>
      </c>
      <c r="D21735" s="3" t="s">
        <v>18801</v>
      </c>
      <c r="E21735" s="3" t="s">
        <v>17311</v>
      </c>
      <c r="F21735" s="3" t="s">
        <v>4588</v>
      </c>
      <c r="G21735" s="3"/>
      <c r="H21735" s="3" t="s">
        <v>1632</v>
      </c>
      <c r="I21735" s="301">
        <v>50.9</v>
      </c>
    </row>
    <row r="21736" spans="2:9">
      <c r="B21736" s="300" t="s">
        <v>160</v>
      </c>
      <c r="C21736" s="3" t="s">
        <v>18902</v>
      </c>
      <c r="D21736" s="3" t="s">
        <v>18903</v>
      </c>
      <c r="E21736" s="3" t="s">
        <v>17311</v>
      </c>
      <c r="F21736" s="3" t="s">
        <v>4588</v>
      </c>
      <c r="G21736" s="3"/>
      <c r="H21736" s="3" t="s">
        <v>1632</v>
      </c>
      <c r="I21736" s="301">
        <v>50.6</v>
      </c>
    </row>
    <row r="21737" spans="2:9">
      <c r="B21737" s="300" t="s">
        <v>160</v>
      </c>
      <c r="C21737" s="3" t="s">
        <v>18965</v>
      </c>
      <c r="D21737" s="3" t="s">
        <v>18966</v>
      </c>
      <c r="E21737" s="3" t="s">
        <v>17311</v>
      </c>
      <c r="F21737" s="3" t="s">
        <v>4588</v>
      </c>
      <c r="G21737" s="3"/>
      <c r="H21737" s="3" t="s">
        <v>1632</v>
      </c>
      <c r="I21737" s="301">
        <v>50.4</v>
      </c>
    </row>
    <row r="21738" spans="2:9">
      <c r="B21738" s="300" t="s">
        <v>160</v>
      </c>
      <c r="C21738" s="3" t="s">
        <v>19754</v>
      </c>
      <c r="D21738" s="3" t="s">
        <v>19755</v>
      </c>
      <c r="E21738" s="3" t="s">
        <v>17311</v>
      </c>
      <c r="F21738" s="3" t="s">
        <v>4588</v>
      </c>
      <c r="G21738" s="3"/>
      <c r="H21738" s="3" t="s">
        <v>1632</v>
      </c>
      <c r="I21738" s="301">
        <v>50.7</v>
      </c>
    </row>
    <row r="21739" spans="2:9">
      <c r="B21739" s="300" t="s">
        <v>160</v>
      </c>
      <c r="C21739" s="3" t="s">
        <v>21951</v>
      </c>
      <c r="D21739" s="3" t="s">
        <v>21952</v>
      </c>
      <c r="E21739" s="3" t="s">
        <v>17311</v>
      </c>
      <c r="F21739" s="3" t="s">
        <v>4588</v>
      </c>
      <c r="G21739" s="3"/>
      <c r="H21739" s="3" t="s">
        <v>1632</v>
      </c>
      <c r="I21739" s="301">
        <v>50.6</v>
      </c>
    </row>
    <row r="21740" spans="2:9">
      <c r="B21740" s="300" t="s">
        <v>160</v>
      </c>
      <c r="C21740" s="3" t="s">
        <v>25319</v>
      </c>
      <c r="D21740" s="3" t="s">
        <v>25320</v>
      </c>
      <c r="E21740" s="3" t="s">
        <v>17311</v>
      </c>
      <c r="F21740" s="3" t="s">
        <v>4588</v>
      </c>
      <c r="G21740" s="3"/>
      <c r="H21740" s="3" t="s">
        <v>1632</v>
      </c>
      <c r="I21740" s="301">
        <v>50.7</v>
      </c>
    </row>
    <row r="21741" spans="2:9">
      <c r="B21741" s="300" t="s">
        <v>160</v>
      </c>
      <c r="C21741" s="3" t="s">
        <v>25358</v>
      </c>
      <c r="D21741" s="3" t="s">
        <v>25359</v>
      </c>
      <c r="E21741" s="3" t="s">
        <v>17311</v>
      </c>
      <c r="F21741" s="3" t="s">
        <v>4588</v>
      </c>
      <c r="G21741" s="3"/>
      <c r="H21741" s="3" t="s">
        <v>1632</v>
      </c>
      <c r="I21741" s="301">
        <v>50.3</v>
      </c>
    </row>
    <row r="21742" spans="2:9">
      <c r="B21742" s="300" t="s">
        <v>160</v>
      </c>
      <c r="C21742" s="3" t="s">
        <v>25590</v>
      </c>
      <c r="D21742" s="3" t="s">
        <v>25591</v>
      </c>
      <c r="E21742" s="3" t="s">
        <v>17311</v>
      </c>
      <c r="F21742" s="3" t="s">
        <v>4588</v>
      </c>
      <c r="G21742" s="3"/>
      <c r="H21742" s="3" t="s">
        <v>1632</v>
      </c>
      <c r="I21742" s="301">
        <v>50.6</v>
      </c>
    </row>
    <row r="21743" spans="2:9">
      <c r="B21743" s="300" t="s">
        <v>160</v>
      </c>
      <c r="C21743" s="3" t="s">
        <v>25899</v>
      </c>
      <c r="D21743" s="3" t="s">
        <v>25900</v>
      </c>
      <c r="E21743" s="3" t="s">
        <v>17311</v>
      </c>
      <c r="F21743" s="3" t="s">
        <v>4588</v>
      </c>
      <c r="G21743" s="3"/>
      <c r="H21743" s="3" t="s">
        <v>1632</v>
      </c>
      <c r="I21743" s="301">
        <v>50.6</v>
      </c>
    </row>
    <row r="21744" spans="2:9">
      <c r="B21744" s="300" t="s">
        <v>160</v>
      </c>
      <c r="C21744" s="3" t="s">
        <v>26918</v>
      </c>
      <c r="D21744" s="3" t="s">
        <v>26919</v>
      </c>
      <c r="E21744" s="3" t="s">
        <v>17311</v>
      </c>
      <c r="F21744" s="3" t="s">
        <v>4588</v>
      </c>
      <c r="G21744" s="3"/>
      <c r="H21744" s="3" t="s">
        <v>1632</v>
      </c>
      <c r="I21744" s="301">
        <v>50.5</v>
      </c>
    </row>
    <row r="21745" spans="2:9">
      <c r="B21745" s="300" t="s">
        <v>160</v>
      </c>
      <c r="C21745" s="3" t="s">
        <v>27469</v>
      </c>
      <c r="D21745" s="3" t="s">
        <v>27470</v>
      </c>
      <c r="E21745" s="3" t="s">
        <v>17311</v>
      </c>
      <c r="F21745" s="3" t="s">
        <v>4588</v>
      </c>
      <c r="G21745" s="3"/>
      <c r="H21745" s="3" t="s">
        <v>1632</v>
      </c>
      <c r="I21745" s="301">
        <v>50.7</v>
      </c>
    </row>
    <row r="21746" spans="2:9">
      <c r="B21746" s="300" t="s">
        <v>160</v>
      </c>
      <c r="C21746" s="3" t="s">
        <v>27635</v>
      </c>
      <c r="D21746" s="3" t="s">
        <v>27636</v>
      </c>
      <c r="E21746" s="3" t="s">
        <v>17311</v>
      </c>
      <c r="F21746" s="3" t="s">
        <v>4588</v>
      </c>
      <c r="G21746" s="3"/>
      <c r="H21746" s="3" t="s">
        <v>1632</v>
      </c>
      <c r="I21746" s="301">
        <v>50.5</v>
      </c>
    </row>
    <row r="21747" spans="2:9">
      <c r="B21747" s="300" t="s">
        <v>160</v>
      </c>
      <c r="C21747" s="3" t="s">
        <v>29774</v>
      </c>
      <c r="D21747" s="3" t="s">
        <v>29775</v>
      </c>
      <c r="E21747" s="3" t="s">
        <v>17311</v>
      </c>
      <c r="F21747" s="3" t="s">
        <v>4588</v>
      </c>
      <c r="G21747" s="3"/>
      <c r="H21747" s="3" t="s">
        <v>1632</v>
      </c>
      <c r="I21747" s="301">
        <v>50.7</v>
      </c>
    </row>
    <row r="21748" spans="2:9">
      <c r="B21748" s="300" t="s">
        <v>160</v>
      </c>
      <c r="C21748" s="3" t="s">
        <v>29781</v>
      </c>
      <c r="D21748" s="3" t="s">
        <v>29782</v>
      </c>
      <c r="E21748" s="3" t="s">
        <v>17311</v>
      </c>
      <c r="F21748" s="3" t="s">
        <v>4588</v>
      </c>
      <c r="G21748" s="3"/>
      <c r="H21748" s="3" t="s">
        <v>1632</v>
      </c>
      <c r="I21748" s="301">
        <v>50.9</v>
      </c>
    </row>
    <row r="21749" spans="2:9">
      <c r="B21749" s="300" t="s">
        <v>160</v>
      </c>
      <c r="C21749" s="3" t="s">
        <v>30214</v>
      </c>
      <c r="D21749" s="3" t="s">
        <v>30215</v>
      </c>
      <c r="E21749" s="3" t="s">
        <v>17311</v>
      </c>
      <c r="F21749" s="3" t="s">
        <v>4588</v>
      </c>
      <c r="G21749" s="3"/>
      <c r="H21749" s="3" t="s">
        <v>1632</v>
      </c>
      <c r="I21749" s="301">
        <v>50.6</v>
      </c>
    </row>
    <row r="21750" spans="2:9">
      <c r="B21750" s="300" t="s">
        <v>160</v>
      </c>
      <c r="C21750" s="3" t="s">
        <v>31773</v>
      </c>
      <c r="D21750" s="3" t="s">
        <v>31774</v>
      </c>
      <c r="E21750" s="3" t="s">
        <v>17311</v>
      </c>
      <c r="F21750" s="3" t="s">
        <v>4588</v>
      </c>
      <c r="G21750" s="3"/>
      <c r="H21750" s="3" t="s">
        <v>1632</v>
      </c>
      <c r="I21750" s="301">
        <v>50.5</v>
      </c>
    </row>
    <row r="21751" spans="2:9">
      <c r="B21751" s="300" t="s">
        <v>160</v>
      </c>
      <c r="C21751" s="3" t="s">
        <v>32812</v>
      </c>
      <c r="D21751" s="3" t="s">
        <v>32813</v>
      </c>
      <c r="E21751" s="3" t="s">
        <v>17311</v>
      </c>
      <c r="F21751" s="3" t="s">
        <v>4588</v>
      </c>
      <c r="G21751" s="3"/>
      <c r="H21751" s="3" t="s">
        <v>1632</v>
      </c>
      <c r="I21751" s="301">
        <v>50.5</v>
      </c>
    </row>
    <row r="21752" spans="2:9">
      <c r="B21752" s="300" t="s">
        <v>160</v>
      </c>
      <c r="C21752" s="3" t="s">
        <v>32990</v>
      </c>
      <c r="D21752" s="3" t="s">
        <v>32991</v>
      </c>
      <c r="E21752" s="3" t="s">
        <v>17311</v>
      </c>
      <c r="F21752" s="3" t="s">
        <v>4588</v>
      </c>
      <c r="G21752" s="3"/>
      <c r="H21752" s="3" t="s">
        <v>1632</v>
      </c>
      <c r="I21752" s="301">
        <v>50.5</v>
      </c>
    </row>
    <row r="21753" spans="2:9">
      <c r="B21753" s="300" t="s">
        <v>160</v>
      </c>
      <c r="C21753" s="3" t="s">
        <v>33435</v>
      </c>
      <c r="D21753" s="3" t="s">
        <v>33436</v>
      </c>
      <c r="E21753" s="3" t="s">
        <v>17311</v>
      </c>
      <c r="F21753" s="3" t="s">
        <v>4588</v>
      </c>
      <c r="G21753" s="3"/>
      <c r="H21753" s="3" t="s">
        <v>1632</v>
      </c>
      <c r="I21753" s="301">
        <v>50.5</v>
      </c>
    </row>
    <row r="21754" spans="2:9">
      <c r="B21754" s="300" t="s">
        <v>160</v>
      </c>
      <c r="C21754" s="3" t="s">
        <v>37118</v>
      </c>
      <c r="D21754" s="3" t="s">
        <v>37119</v>
      </c>
      <c r="E21754" s="3" t="s">
        <v>17311</v>
      </c>
      <c r="F21754" s="3" t="s">
        <v>4588</v>
      </c>
      <c r="G21754" s="3"/>
      <c r="H21754" s="3" t="s">
        <v>1632</v>
      </c>
      <c r="I21754" s="301">
        <v>50.9</v>
      </c>
    </row>
    <row r="21755" spans="2:9">
      <c r="B21755" s="300" t="s">
        <v>160</v>
      </c>
      <c r="C21755" s="3" t="s">
        <v>39190</v>
      </c>
      <c r="D21755" s="3" t="s">
        <v>39191</v>
      </c>
      <c r="E21755" s="3" t="s">
        <v>17311</v>
      </c>
      <c r="F21755" s="3" t="s">
        <v>4588</v>
      </c>
      <c r="G21755" s="3"/>
      <c r="H21755" s="3" t="s">
        <v>1632</v>
      </c>
      <c r="I21755" s="301">
        <v>50.8</v>
      </c>
    </row>
    <row r="21756" spans="2:9">
      <c r="B21756" s="300" t="s">
        <v>160</v>
      </c>
      <c r="C21756" s="3" t="s">
        <v>40366</v>
      </c>
      <c r="D21756" s="3" t="s">
        <v>40367</v>
      </c>
      <c r="E21756" s="3" t="s">
        <v>17311</v>
      </c>
      <c r="F21756" s="3" t="s">
        <v>4588</v>
      </c>
      <c r="G21756" s="3"/>
      <c r="H21756" s="3" t="s">
        <v>1632</v>
      </c>
      <c r="I21756" s="301">
        <v>50.6</v>
      </c>
    </row>
    <row r="21757" spans="2:9">
      <c r="B21757" s="300" t="s">
        <v>160</v>
      </c>
      <c r="C21757" s="3" t="s">
        <v>41073</v>
      </c>
      <c r="D21757" s="3" t="s">
        <v>41074</v>
      </c>
      <c r="E21757" s="3" t="s">
        <v>17311</v>
      </c>
      <c r="F21757" s="3" t="s">
        <v>4588</v>
      </c>
      <c r="G21757" s="3"/>
      <c r="H21757" s="3" t="s">
        <v>1632</v>
      </c>
      <c r="I21757" s="301">
        <v>50.7</v>
      </c>
    </row>
    <row r="21758" spans="2:9">
      <c r="B21758" s="300" t="s">
        <v>160</v>
      </c>
      <c r="C21758" s="3" t="s">
        <v>41217</v>
      </c>
      <c r="D21758" s="3" t="s">
        <v>41218</v>
      </c>
      <c r="E21758" s="3" t="s">
        <v>17311</v>
      </c>
      <c r="F21758" s="3" t="s">
        <v>4588</v>
      </c>
      <c r="G21758" s="3"/>
      <c r="H21758" s="3" t="s">
        <v>1632</v>
      </c>
      <c r="I21758" s="301">
        <v>50.5</v>
      </c>
    </row>
    <row r="21759" spans="2:9">
      <c r="B21759" s="300" t="s">
        <v>160</v>
      </c>
      <c r="C21759" s="3" t="s">
        <v>41581</v>
      </c>
      <c r="D21759" s="3" t="s">
        <v>41582</v>
      </c>
      <c r="E21759" s="3" t="s">
        <v>17311</v>
      </c>
      <c r="F21759" s="3" t="s">
        <v>4588</v>
      </c>
      <c r="G21759" s="3"/>
      <c r="H21759" s="3" t="s">
        <v>1632</v>
      </c>
      <c r="I21759" s="301">
        <v>50.6</v>
      </c>
    </row>
    <row r="21760" spans="2:9">
      <c r="B21760" s="300" t="s">
        <v>160</v>
      </c>
      <c r="C21760" s="3" t="s">
        <v>11305</v>
      </c>
      <c r="D21760" s="3" t="s">
        <v>11306</v>
      </c>
      <c r="E21760" s="3" t="s">
        <v>11307</v>
      </c>
      <c r="F21760" s="3" t="s">
        <v>4588</v>
      </c>
      <c r="G21760" s="3"/>
      <c r="H21760" s="3" t="s">
        <v>11308</v>
      </c>
      <c r="I21760" s="301">
        <v>50.4</v>
      </c>
    </row>
    <row r="21761" spans="2:9">
      <c r="B21761" s="300" t="s">
        <v>160</v>
      </c>
      <c r="C21761" s="3" t="s">
        <v>12001</v>
      </c>
      <c r="D21761" s="3" t="s">
        <v>12002</v>
      </c>
      <c r="E21761" s="3" t="s">
        <v>11307</v>
      </c>
      <c r="F21761" s="3" t="s">
        <v>4588</v>
      </c>
      <c r="G21761" s="3"/>
      <c r="H21761" s="3" t="s">
        <v>11308</v>
      </c>
      <c r="I21761" s="301">
        <v>50.7</v>
      </c>
    </row>
    <row r="21762" spans="2:9">
      <c r="B21762" s="300" t="s">
        <v>160</v>
      </c>
      <c r="C21762" s="3" t="s">
        <v>12383</v>
      </c>
      <c r="D21762" s="3" t="s">
        <v>12384</v>
      </c>
      <c r="E21762" s="3" t="s">
        <v>11307</v>
      </c>
      <c r="F21762" s="3" t="s">
        <v>4588</v>
      </c>
      <c r="G21762" s="3"/>
      <c r="H21762" s="3" t="s">
        <v>11308</v>
      </c>
      <c r="I21762" s="301">
        <v>50.4</v>
      </c>
    </row>
    <row r="21763" spans="2:9">
      <c r="B21763" s="300" t="s">
        <v>160</v>
      </c>
      <c r="C21763" s="3" t="s">
        <v>12683</v>
      </c>
      <c r="D21763" s="3" t="s">
        <v>12684</v>
      </c>
      <c r="E21763" s="3" t="s">
        <v>11307</v>
      </c>
      <c r="F21763" s="3" t="s">
        <v>4588</v>
      </c>
      <c r="G21763" s="3"/>
      <c r="H21763" s="3" t="s">
        <v>11308</v>
      </c>
      <c r="I21763" s="301">
        <v>50.4</v>
      </c>
    </row>
    <row r="21764" spans="2:9">
      <c r="B21764" s="300" t="s">
        <v>160</v>
      </c>
      <c r="C21764" s="3" t="s">
        <v>12721</v>
      </c>
      <c r="D21764" s="3" t="s">
        <v>12722</v>
      </c>
      <c r="E21764" s="3" t="s">
        <v>11307</v>
      </c>
      <c r="F21764" s="3" t="s">
        <v>4588</v>
      </c>
      <c r="G21764" s="3"/>
      <c r="H21764" s="3" t="s">
        <v>11308</v>
      </c>
      <c r="I21764" s="301">
        <v>50.7</v>
      </c>
    </row>
    <row r="21765" spans="2:9">
      <c r="B21765" s="300" t="s">
        <v>160</v>
      </c>
      <c r="C21765" s="3" t="s">
        <v>13329</v>
      </c>
      <c r="D21765" s="3" t="s">
        <v>13330</v>
      </c>
      <c r="E21765" s="3" t="s">
        <v>11307</v>
      </c>
      <c r="F21765" s="3" t="s">
        <v>4588</v>
      </c>
      <c r="G21765" s="3"/>
      <c r="H21765" s="3" t="s">
        <v>11308</v>
      </c>
      <c r="I21765" s="301">
        <v>50.7</v>
      </c>
    </row>
    <row r="21766" spans="2:9">
      <c r="B21766" s="300" t="s">
        <v>160</v>
      </c>
      <c r="C21766" s="3" t="s">
        <v>13777</v>
      </c>
      <c r="D21766" s="3" t="s">
        <v>13778</v>
      </c>
      <c r="E21766" s="3" t="s">
        <v>11307</v>
      </c>
      <c r="F21766" s="3" t="s">
        <v>4588</v>
      </c>
      <c r="G21766" s="3"/>
      <c r="H21766" s="3" t="s">
        <v>11308</v>
      </c>
      <c r="I21766" s="301">
        <v>50.6</v>
      </c>
    </row>
    <row r="21767" spans="2:9">
      <c r="B21767" s="300" t="s">
        <v>160</v>
      </c>
      <c r="C21767" s="3" t="s">
        <v>14277</v>
      </c>
      <c r="D21767" s="3" t="s">
        <v>14278</v>
      </c>
      <c r="E21767" s="3" t="s">
        <v>11307</v>
      </c>
      <c r="F21767" s="3" t="s">
        <v>4588</v>
      </c>
      <c r="G21767" s="3"/>
      <c r="H21767" s="3" t="s">
        <v>11308</v>
      </c>
      <c r="I21767" s="301">
        <v>50.7</v>
      </c>
    </row>
    <row r="21768" spans="2:9">
      <c r="B21768" s="300" t="s">
        <v>160</v>
      </c>
      <c r="C21768" s="3" t="s">
        <v>14385</v>
      </c>
      <c r="D21768" s="3" t="s">
        <v>14386</v>
      </c>
      <c r="E21768" s="3" t="s">
        <v>11307</v>
      </c>
      <c r="F21768" s="3" t="s">
        <v>4588</v>
      </c>
      <c r="G21768" s="3"/>
      <c r="H21768" s="3" t="s">
        <v>11308</v>
      </c>
      <c r="I21768" s="301">
        <v>50.8</v>
      </c>
    </row>
    <row r="21769" spans="2:9">
      <c r="B21769" s="300" t="s">
        <v>160</v>
      </c>
      <c r="C21769" s="3" t="s">
        <v>16056</v>
      </c>
      <c r="D21769" s="3" t="s">
        <v>16057</v>
      </c>
      <c r="E21769" s="3" t="s">
        <v>11307</v>
      </c>
      <c r="F21769" s="3" t="s">
        <v>4588</v>
      </c>
      <c r="G21769" s="3"/>
      <c r="H21769" s="3" t="s">
        <v>11308</v>
      </c>
      <c r="I21769" s="301">
        <v>50.7</v>
      </c>
    </row>
    <row r="21770" spans="2:9">
      <c r="B21770" s="300" t="s">
        <v>160</v>
      </c>
      <c r="C21770" s="3" t="s">
        <v>18304</v>
      </c>
      <c r="D21770" s="3" t="s">
        <v>18305</v>
      </c>
      <c r="E21770" s="3" t="s">
        <v>11307</v>
      </c>
      <c r="F21770" s="3" t="s">
        <v>4588</v>
      </c>
      <c r="G21770" s="3"/>
      <c r="H21770" s="3" t="s">
        <v>11308</v>
      </c>
      <c r="I21770" s="301">
        <v>50.7</v>
      </c>
    </row>
    <row r="21771" spans="2:9">
      <c r="B21771" s="300" t="s">
        <v>160</v>
      </c>
      <c r="C21771" s="3" t="s">
        <v>18424</v>
      </c>
      <c r="D21771" s="3" t="s">
        <v>18425</v>
      </c>
      <c r="E21771" s="3" t="s">
        <v>11307</v>
      </c>
      <c r="F21771" s="3" t="s">
        <v>4588</v>
      </c>
      <c r="G21771" s="3"/>
      <c r="H21771" s="3" t="s">
        <v>11308</v>
      </c>
      <c r="I21771" s="301">
        <v>50.7</v>
      </c>
    </row>
    <row r="21772" spans="2:9">
      <c r="B21772" s="300" t="s">
        <v>160</v>
      </c>
      <c r="C21772" s="3" t="s">
        <v>20126</v>
      </c>
      <c r="D21772" s="3" t="s">
        <v>20127</v>
      </c>
      <c r="E21772" s="3" t="s">
        <v>11307</v>
      </c>
      <c r="F21772" s="3" t="s">
        <v>4588</v>
      </c>
      <c r="G21772" s="3"/>
      <c r="H21772" s="3" t="s">
        <v>11308</v>
      </c>
      <c r="I21772" s="301">
        <v>50.7</v>
      </c>
    </row>
    <row r="21773" spans="2:9">
      <c r="B21773" s="300" t="s">
        <v>160</v>
      </c>
      <c r="C21773" s="3" t="s">
        <v>20128</v>
      </c>
      <c r="D21773" s="3" t="s">
        <v>20129</v>
      </c>
      <c r="E21773" s="3" t="s">
        <v>11307</v>
      </c>
      <c r="F21773" s="3" t="s">
        <v>4588</v>
      </c>
      <c r="G21773" s="3"/>
      <c r="H21773" s="3" t="s">
        <v>11308</v>
      </c>
      <c r="I21773" s="301">
        <v>50.7</v>
      </c>
    </row>
    <row r="21774" spans="2:9">
      <c r="B21774" s="300" t="s">
        <v>160</v>
      </c>
      <c r="C21774" s="3" t="s">
        <v>23007</v>
      </c>
      <c r="D21774" s="3" t="s">
        <v>23008</v>
      </c>
      <c r="E21774" s="3" t="s">
        <v>11307</v>
      </c>
      <c r="F21774" s="3" t="s">
        <v>4588</v>
      </c>
      <c r="G21774" s="3"/>
      <c r="H21774" s="3" t="s">
        <v>11308</v>
      </c>
      <c r="I21774" s="301">
        <v>50.6</v>
      </c>
    </row>
    <row r="21775" spans="2:9">
      <c r="B21775" s="300" t="s">
        <v>160</v>
      </c>
      <c r="C21775" s="3" t="s">
        <v>23132</v>
      </c>
      <c r="D21775" s="3" t="s">
        <v>23133</v>
      </c>
      <c r="E21775" s="3" t="s">
        <v>11307</v>
      </c>
      <c r="F21775" s="3" t="s">
        <v>4588</v>
      </c>
      <c r="G21775" s="3"/>
      <c r="H21775" s="3" t="s">
        <v>11308</v>
      </c>
      <c r="I21775" s="301">
        <v>50.5</v>
      </c>
    </row>
    <row r="21776" spans="2:9">
      <c r="B21776" s="300" t="s">
        <v>160</v>
      </c>
      <c r="C21776" s="3" t="s">
        <v>23729</v>
      </c>
      <c r="D21776" s="3" t="s">
        <v>23730</v>
      </c>
      <c r="E21776" s="3" t="s">
        <v>11307</v>
      </c>
      <c r="F21776" s="3" t="s">
        <v>4588</v>
      </c>
      <c r="G21776" s="3"/>
      <c r="H21776" s="3" t="s">
        <v>11308</v>
      </c>
      <c r="I21776" s="301">
        <v>50.6</v>
      </c>
    </row>
    <row r="21777" spans="2:9">
      <c r="B21777" s="300" t="s">
        <v>160</v>
      </c>
      <c r="C21777" s="3" t="s">
        <v>29002</v>
      </c>
      <c r="D21777" s="3" t="s">
        <v>29003</v>
      </c>
      <c r="E21777" s="3" t="s">
        <v>29004</v>
      </c>
      <c r="F21777" s="3" t="s">
        <v>125</v>
      </c>
      <c r="G21777" s="3"/>
      <c r="H21777" s="3" t="s">
        <v>11308</v>
      </c>
      <c r="I21777" s="301">
        <v>50.4</v>
      </c>
    </row>
    <row r="21778" spans="2:9">
      <c r="B21778" s="300" t="s">
        <v>160</v>
      </c>
      <c r="C21778" s="3" t="s">
        <v>31646</v>
      </c>
      <c r="D21778" s="3" t="s">
        <v>31647</v>
      </c>
      <c r="E21778" s="3" t="s">
        <v>11307</v>
      </c>
      <c r="F21778" s="3" t="s">
        <v>4588</v>
      </c>
      <c r="G21778" s="3"/>
      <c r="H21778" s="3" t="s">
        <v>11308</v>
      </c>
      <c r="I21778" s="301">
        <v>50.7</v>
      </c>
    </row>
    <row r="21779" spans="2:9">
      <c r="B21779" s="300" t="s">
        <v>160</v>
      </c>
      <c r="C21779" s="3" t="s">
        <v>33910</v>
      </c>
      <c r="D21779" s="3" t="s">
        <v>33911</v>
      </c>
      <c r="E21779" s="3" t="s">
        <v>11307</v>
      </c>
      <c r="F21779" s="3" t="s">
        <v>4588</v>
      </c>
      <c r="G21779" s="3"/>
      <c r="H21779" s="3" t="s">
        <v>11308</v>
      </c>
      <c r="I21779" s="301">
        <v>50.6</v>
      </c>
    </row>
    <row r="21780" spans="2:9">
      <c r="B21780" s="300" t="s">
        <v>160</v>
      </c>
      <c r="C21780" s="3" t="s">
        <v>34157</v>
      </c>
      <c r="D21780" s="3" t="s">
        <v>34158</v>
      </c>
      <c r="E21780" s="3" t="s">
        <v>11307</v>
      </c>
      <c r="F21780" s="3" t="s">
        <v>4588</v>
      </c>
      <c r="G21780" s="3"/>
      <c r="H21780" s="3" t="s">
        <v>11308</v>
      </c>
      <c r="I21780" s="301">
        <v>50.7</v>
      </c>
    </row>
    <row r="21781" spans="2:9">
      <c r="B21781" s="300" t="s">
        <v>160</v>
      </c>
      <c r="C21781" s="3" t="s">
        <v>34163</v>
      </c>
      <c r="D21781" s="3" t="s">
        <v>34164</v>
      </c>
      <c r="E21781" s="3" t="s">
        <v>11307</v>
      </c>
      <c r="F21781" s="3" t="s">
        <v>4588</v>
      </c>
      <c r="G21781" s="3"/>
      <c r="H21781" s="3" t="s">
        <v>11308</v>
      </c>
      <c r="I21781" s="301">
        <v>50.7</v>
      </c>
    </row>
    <row r="21782" spans="2:9">
      <c r="B21782" s="300" t="s">
        <v>160</v>
      </c>
      <c r="C21782" s="3" t="s">
        <v>36118</v>
      </c>
      <c r="D21782" s="3" t="s">
        <v>36119</v>
      </c>
      <c r="E21782" s="3" t="s">
        <v>11307</v>
      </c>
      <c r="F21782" s="3" t="s">
        <v>4588</v>
      </c>
      <c r="G21782" s="3"/>
      <c r="H21782" s="3" t="s">
        <v>11308</v>
      </c>
      <c r="I21782" s="301">
        <v>50.8</v>
      </c>
    </row>
    <row r="21783" spans="2:9">
      <c r="B21783" s="300" t="s">
        <v>160</v>
      </c>
      <c r="C21783" s="3" t="s">
        <v>47507</v>
      </c>
      <c r="D21783" s="3" t="s">
        <v>47508</v>
      </c>
      <c r="E21783" s="3" t="s">
        <v>11307</v>
      </c>
      <c r="F21783" s="3" t="s">
        <v>4588</v>
      </c>
      <c r="G21783" s="3"/>
      <c r="H21783" s="3" t="s">
        <v>11308</v>
      </c>
      <c r="I21783" s="301">
        <v>50.7</v>
      </c>
    </row>
    <row r="21784" spans="2:9">
      <c r="B21784" s="300" t="s">
        <v>8500</v>
      </c>
      <c r="C21784" s="3" t="s">
        <v>3440</v>
      </c>
      <c r="D21784" s="3" t="s">
        <v>8509</v>
      </c>
      <c r="E21784" s="3" t="s">
        <v>8510</v>
      </c>
      <c r="F21784" s="3" t="s">
        <v>114</v>
      </c>
      <c r="G21784" s="3" t="s">
        <v>8511</v>
      </c>
      <c r="H21784" s="3" t="s">
        <v>8512</v>
      </c>
      <c r="I21784" s="301">
        <v>50.6</v>
      </c>
    </row>
    <row r="21785" spans="2:9">
      <c r="B21785" s="300" t="s">
        <v>160</v>
      </c>
      <c r="C21785" s="3" t="s">
        <v>15465</v>
      </c>
      <c r="D21785" s="3" t="s">
        <v>15466</v>
      </c>
      <c r="E21785" s="3" t="s">
        <v>15467</v>
      </c>
      <c r="F21785" s="3" t="s">
        <v>4588</v>
      </c>
      <c r="G21785" s="3"/>
      <c r="H21785" s="3" t="s">
        <v>8512</v>
      </c>
      <c r="I21785" s="301">
        <v>50.5</v>
      </c>
    </row>
    <row r="21786" spans="2:9">
      <c r="B21786" s="300" t="s">
        <v>160</v>
      </c>
      <c r="C21786" s="3">
        <v>20</v>
      </c>
      <c r="D21786" s="3" t="s">
        <v>2473</v>
      </c>
      <c r="E21786" s="3" t="s">
        <v>2474</v>
      </c>
      <c r="F21786" s="3" t="s">
        <v>114</v>
      </c>
      <c r="G21786" s="3" t="s">
        <v>2475</v>
      </c>
      <c r="H21786" s="3" t="s">
        <v>2476</v>
      </c>
      <c r="I21786" s="301">
        <v>50.527700000000003</v>
      </c>
    </row>
    <row r="21787" spans="2:9">
      <c r="B21787" s="300" t="s">
        <v>160</v>
      </c>
      <c r="C21787" s="3" t="s">
        <v>40168</v>
      </c>
      <c r="D21787" s="3" t="s">
        <v>40169</v>
      </c>
      <c r="E21787" s="3" t="s">
        <v>13041</v>
      </c>
      <c r="F21787" s="3" t="s">
        <v>125</v>
      </c>
      <c r="G21787" s="3"/>
      <c r="H21787" s="3" t="s">
        <v>2476</v>
      </c>
      <c r="I21787" s="301">
        <v>50.6</v>
      </c>
    </row>
    <row r="21788" spans="2:9">
      <c r="B21788" s="300" t="s">
        <v>160</v>
      </c>
      <c r="C21788" s="3" t="s">
        <v>48255</v>
      </c>
      <c r="D21788" s="3" t="s">
        <v>48256</v>
      </c>
      <c r="E21788" s="3" t="s">
        <v>13041</v>
      </c>
      <c r="F21788" s="3" t="s">
        <v>125</v>
      </c>
      <c r="G21788" s="3"/>
      <c r="H21788" s="3" t="s">
        <v>2476</v>
      </c>
      <c r="I21788" s="301">
        <v>51.5</v>
      </c>
    </row>
    <row r="21789" spans="2:9">
      <c r="B21789" s="300" t="s">
        <v>160</v>
      </c>
      <c r="C21789" s="3" t="s">
        <v>10821</v>
      </c>
      <c r="D21789" s="3" t="s">
        <v>10822</v>
      </c>
      <c r="E21789" s="3" t="s">
        <v>1469</v>
      </c>
      <c r="F21789" s="3" t="s">
        <v>4588</v>
      </c>
      <c r="G21789" s="3" t="s">
        <v>10823</v>
      </c>
      <c r="H21789" s="3" t="s">
        <v>10824</v>
      </c>
      <c r="I21789" s="301">
        <v>50.4405</v>
      </c>
    </row>
    <row r="21790" spans="2:9">
      <c r="B21790" s="300" t="s">
        <v>160</v>
      </c>
      <c r="C21790" s="3" t="s">
        <v>10922</v>
      </c>
      <c r="D21790" s="3" t="s">
        <v>10923</v>
      </c>
      <c r="E21790" s="3" t="s">
        <v>1469</v>
      </c>
      <c r="F21790" s="3" t="s">
        <v>4588</v>
      </c>
      <c r="G21790" s="3" t="s">
        <v>10924</v>
      </c>
      <c r="H21790" s="3" t="s">
        <v>10824</v>
      </c>
      <c r="I21790" s="301">
        <v>50.548000000000002</v>
      </c>
    </row>
    <row r="21791" spans="2:9">
      <c r="B21791" s="300" t="s">
        <v>160</v>
      </c>
      <c r="C21791" s="3" t="s">
        <v>10999</v>
      </c>
      <c r="D21791" s="3" t="s">
        <v>11000</v>
      </c>
      <c r="E21791" s="3" t="s">
        <v>1469</v>
      </c>
      <c r="F21791" s="3" t="s">
        <v>4588</v>
      </c>
      <c r="G21791" s="3" t="s">
        <v>11001</v>
      </c>
      <c r="H21791" s="3" t="s">
        <v>10824</v>
      </c>
      <c r="I21791" s="301">
        <v>50.539000000000001</v>
      </c>
    </row>
    <row r="21792" spans="2:9">
      <c r="B21792" s="300" t="s">
        <v>160</v>
      </c>
      <c r="C21792" s="3" t="s">
        <v>11013</v>
      </c>
      <c r="D21792" s="3" t="s">
        <v>11014</v>
      </c>
      <c r="E21792" s="3" t="s">
        <v>1469</v>
      </c>
      <c r="F21792" s="3" t="s">
        <v>4588</v>
      </c>
      <c r="G21792" s="3" t="s">
        <v>11015</v>
      </c>
      <c r="H21792" s="3" t="s">
        <v>10824</v>
      </c>
      <c r="I21792" s="301">
        <v>50.529600000000002</v>
      </c>
    </row>
    <row r="21793" spans="2:9">
      <c r="B21793" s="300" t="s">
        <v>160</v>
      </c>
      <c r="C21793" s="3" t="s">
        <v>11044</v>
      </c>
      <c r="D21793" s="3" t="s">
        <v>11045</v>
      </c>
      <c r="E21793" s="3" t="s">
        <v>1469</v>
      </c>
      <c r="F21793" s="3" t="s">
        <v>4588</v>
      </c>
      <c r="G21793" s="3" t="s">
        <v>11046</v>
      </c>
      <c r="H21793" s="3" t="s">
        <v>10824</v>
      </c>
      <c r="I21793" s="301">
        <v>50.457099999999997</v>
      </c>
    </row>
    <row r="21794" spans="2:9">
      <c r="B21794" s="300" t="s">
        <v>160</v>
      </c>
      <c r="C21794" s="3" t="s">
        <v>11049</v>
      </c>
      <c r="D21794" s="3" t="s">
        <v>11050</v>
      </c>
      <c r="E21794" s="3" t="s">
        <v>1469</v>
      </c>
      <c r="F21794" s="3" t="s">
        <v>4588</v>
      </c>
      <c r="G21794" s="3" t="s">
        <v>11051</v>
      </c>
      <c r="H21794" s="3" t="s">
        <v>10824</v>
      </c>
      <c r="I21794" s="301">
        <v>50.7898</v>
      </c>
    </row>
    <row r="21795" spans="2:9">
      <c r="B21795" s="300" t="s">
        <v>160</v>
      </c>
      <c r="C21795" s="3" t="s">
        <v>12607</v>
      </c>
      <c r="D21795" s="3" t="s">
        <v>12608</v>
      </c>
      <c r="E21795" s="3" t="s">
        <v>1469</v>
      </c>
      <c r="F21795" s="3" t="s">
        <v>4588</v>
      </c>
      <c r="G21795" s="3" t="s">
        <v>12609</v>
      </c>
      <c r="H21795" s="3" t="s">
        <v>10824</v>
      </c>
      <c r="I21795" s="301">
        <v>50.542099999999998</v>
      </c>
    </row>
    <row r="21796" spans="2:9">
      <c r="B21796" s="300" t="s">
        <v>160</v>
      </c>
      <c r="C21796" s="3" t="s">
        <v>12861</v>
      </c>
      <c r="D21796" s="3" t="s">
        <v>12862</v>
      </c>
      <c r="E21796" s="3" t="s">
        <v>1469</v>
      </c>
      <c r="F21796" s="3" t="s">
        <v>4588</v>
      </c>
      <c r="G21796" s="3"/>
      <c r="H21796" s="3" t="s">
        <v>10824</v>
      </c>
      <c r="I21796" s="301">
        <v>50.6</v>
      </c>
    </row>
    <row r="21797" spans="2:9">
      <c r="B21797" s="300" t="s">
        <v>160</v>
      </c>
      <c r="C21797" s="3" t="s">
        <v>15326</v>
      </c>
      <c r="D21797" s="3" t="s">
        <v>15327</v>
      </c>
      <c r="E21797" s="3" t="s">
        <v>15328</v>
      </c>
      <c r="F21797" s="3" t="s">
        <v>4588</v>
      </c>
      <c r="G21797" s="3"/>
      <c r="H21797" s="3" t="s">
        <v>10824</v>
      </c>
      <c r="I21797" s="301">
        <v>50.3</v>
      </c>
    </row>
    <row r="21798" spans="2:9">
      <c r="B21798" s="300" t="s">
        <v>160</v>
      </c>
      <c r="C21798" s="3" t="s">
        <v>16981</v>
      </c>
      <c r="D21798" s="3" t="s">
        <v>16982</v>
      </c>
      <c r="E21798" s="3" t="s">
        <v>1469</v>
      </c>
      <c r="F21798" s="3" t="s">
        <v>4588</v>
      </c>
      <c r="G21798" s="3" t="s">
        <v>16983</v>
      </c>
      <c r="H21798" s="3" t="s">
        <v>10824</v>
      </c>
      <c r="I21798" s="301">
        <v>50.791499999999999</v>
      </c>
    </row>
    <row r="21799" spans="2:9">
      <c r="B21799" s="300" t="s">
        <v>160</v>
      </c>
      <c r="C21799" s="3">
        <v>265</v>
      </c>
      <c r="D21799" s="3" t="s">
        <v>22083</v>
      </c>
      <c r="E21799" s="3" t="s">
        <v>22084</v>
      </c>
      <c r="F21799" s="3" t="s">
        <v>4588</v>
      </c>
      <c r="G21799" s="3"/>
      <c r="H21799" s="3" t="s">
        <v>10824</v>
      </c>
      <c r="I21799" s="301">
        <v>50.5</v>
      </c>
    </row>
    <row r="21800" spans="2:9">
      <c r="B21800" s="300" t="s">
        <v>160</v>
      </c>
      <c r="C21800" s="3" t="s">
        <v>26861</v>
      </c>
      <c r="D21800" s="3" t="s">
        <v>26862</v>
      </c>
      <c r="E21800" s="3" t="s">
        <v>26863</v>
      </c>
      <c r="F21800" s="3" t="s">
        <v>4588</v>
      </c>
      <c r="G21800" s="3"/>
      <c r="H21800" s="3" t="s">
        <v>10824</v>
      </c>
      <c r="I21800" s="301">
        <v>50.6</v>
      </c>
    </row>
    <row r="21801" spans="2:9">
      <c r="B21801" s="300" t="s">
        <v>160</v>
      </c>
      <c r="C21801" s="3" t="s">
        <v>5847</v>
      </c>
      <c r="D21801" s="3" t="s">
        <v>26885</v>
      </c>
      <c r="E21801" s="3" t="s">
        <v>15328</v>
      </c>
      <c r="F21801" s="3" t="s">
        <v>4588</v>
      </c>
      <c r="G21801" s="3"/>
      <c r="H21801" s="3" t="s">
        <v>10824</v>
      </c>
      <c r="I21801" s="301">
        <v>50.6</v>
      </c>
    </row>
    <row r="21802" spans="2:9">
      <c r="B21802" s="300" t="s">
        <v>160</v>
      </c>
      <c r="C21802" s="3" t="s">
        <v>27268</v>
      </c>
      <c r="D21802" s="3" t="s">
        <v>27269</v>
      </c>
      <c r="E21802" s="3" t="s">
        <v>26863</v>
      </c>
      <c r="F21802" s="3" t="s">
        <v>4588</v>
      </c>
      <c r="G21802" s="3"/>
      <c r="H21802" s="3" t="s">
        <v>10824</v>
      </c>
      <c r="I21802" s="301">
        <v>50.6</v>
      </c>
    </row>
    <row r="21803" spans="2:9">
      <c r="B21803" s="300" t="s">
        <v>160</v>
      </c>
      <c r="C21803" s="3" t="s">
        <v>28465</v>
      </c>
      <c r="D21803" s="3" t="s">
        <v>28466</v>
      </c>
      <c r="E21803" s="3" t="s">
        <v>26863</v>
      </c>
      <c r="F21803" s="3" t="s">
        <v>4588</v>
      </c>
      <c r="G21803" s="3"/>
      <c r="H21803" s="3" t="s">
        <v>10824</v>
      </c>
      <c r="I21803" s="301">
        <v>50.6</v>
      </c>
    </row>
    <row r="21804" spans="2:9">
      <c r="B21804" s="300" t="s">
        <v>160</v>
      </c>
      <c r="C21804" s="3" t="s">
        <v>6171</v>
      </c>
      <c r="D21804" s="3" t="s">
        <v>29257</v>
      </c>
      <c r="E21804" s="3" t="s">
        <v>15328</v>
      </c>
      <c r="F21804" s="3" t="s">
        <v>4588</v>
      </c>
      <c r="G21804" s="3"/>
      <c r="H21804" s="3" t="s">
        <v>10824</v>
      </c>
      <c r="I21804" s="301">
        <v>50.4</v>
      </c>
    </row>
    <row r="21805" spans="2:9">
      <c r="B21805" s="300" t="s">
        <v>160</v>
      </c>
      <c r="C21805" s="3" t="s">
        <v>15</v>
      </c>
      <c r="D21805" s="3" t="s">
        <v>32610</v>
      </c>
      <c r="E21805" s="3" t="s">
        <v>15328</v>
      </c>
      <c r="F21805" s="3" t="s">
        <v>125</v>
      </c>
      <c r="G21805" s="3"/>
      <c r="H21805" s="3" t="s">
        <v>10824</v>
      </c>
      <c r="I21805" s="301">
        <v>50.7</v>
      </c>
    </row>
    <row r="21806" spans="2:9">
      <c r="B21806" s="300" t="s">
        <v>160</v>
      </c>
      <c r="C21806" s="3" t="s">
        <v>14</v>
      </c>
      <c r="D21806" s="3" t="s">
        <v>33156</v>
      </c>
      <c r="E21806" s="3" t="s">
        <v>15328</v>
      </c>
      <c r="F21806" s="3" t="s">
        <v>4588</v>
      </c>
      <c r="G21806" s="3"/>
      <c r="H21806" s="3" t="s">
        <v>10824</v>
      </c>
      <c r="I21806" s="301">
        <v>50.3</v>
      </c>
    </row>
    <row r="21807" spans="2:9">
      <c r="B21807" s="300" t="s">
        <v>160</v>
      </c>
      <c r="C21807" s="3" t="s">
        <v>16</v>
      </c>
      <c r="D21807" s="3" t="s">
        <v>33467</v>
      </c>
      <c r="E21807" s="3" t="s">
        <v>15328</v>
      </c>
      <c r="F21807" s="3" t="s">
        <v>4588</v>
      </c>
      <c r="G21807" s="3"/>
      <c r="H21807" s="3" t="s">
        <v>10824</v>
      </c>
      <c r="I21807" s="301">
        <v>50.7</v>
      </c>
    </row>
    <row r="21808" spans="2:9">
      <c r="B21808" s="300" t="s">
        <v>160</v>
      </c>
      <c r="C21808" s="3" t="s">
        <v>37705</v>
      </c>
      <c r="D21808" s="3" t="s">
        <v>37706</v>
      </c>
      <c r="E21808" s="3" t="s">
        <v>26863</v>
      </c>
      <c r="F21808" s="3" t="s">
        <v>4588</v>
      </c>
      <c r="G21808" s="3"/>
      <c r="H21808" s="3" t="s">
        <v>10824</v>
      </c>
      <c r="I21808" s="301">
        <v>50.6</v>
      </c>
    </row>
    <row r="21809" spans="2:9">
      <c r="B21809" s="300" t="s">
        <v>160</v>
      </c>
      <c r="C21809" s="3" t="s">
        <v>38838</v>
      </c>
      <c r="D21809" s="3" t="s">
        <v>38839</v>
      </c>
      <c r="E21809" s="3" t="s">
        <v>13833</v>
      </c>
      <c r="F21809" s="3" t="s">
        <v>4588</v>
      </c>
      <c r="G21809" s="3"/>
      <c r="H21809" s="3" t="s">
        <v>10824</v>
      </c>
      <c r="I21809" s="301">
        <v>50.6</v>
      </c>
    </row>
    <row r="21810" spans="2:9">
      <c r="B21810" s="300" t="s">
        <v>160</v>
      </c>
      <c r="C21810" s="3" t="s">
        <v>38973</v>
      </c>
      <c r="D21810" s="3" t="s">
        <v>38974</v>
      </c>
      <c r="E21810" s="3" t="s">
        <v>13833</v>
      </c>
      <c r="F21810" s="3" t="s">
        <v>4588</v>
      </c>
      <c r="G21810" s="3"/>
      <c r="H21810" s="3" t="s">
        <v>10824</v>
      </c>
      <c r="I21810" s="301">
        <v>50.5</v>
      </c>
    </row>
    <row r="21811" spans="2:9">
      <c r="B21811" s="300" t="s">
        <v>160</v>
      </c>
      <c r="C21811" s="3" t="s">
        <v>5824</v>
      </c>
      <c r="D21811" s="3" t="s">
        <v>41612</v>
      </c>
      <c r="E21811" s="3" t="s">
        <v>15328</v>
      </c>
      <c r="F21811" s="3" t="s">
        <v>4588</v>
      </c>
      <c r="G21811" s="3"/>
      <c r="H21811" s="3" t="s">
        <v>10824</v>
      </c>
      <c r="I21811" s="301">
        <v>50.7</v>
      </c>
    </row>
    <row r="21812" spans="2:9">
      <c r="B21812" s="300" t="s">
        <v>160</v>
      </c>
      <c r="C21812" s="3" t="s">
        <v>4897</v>
      </c>
      <c r="D21812" s="3" t="s">
        <v>43298</v>
      </c>
      <c r="E21812" s="3" t="s">
        <v>15328</v>
      </c>
      <c r="F21812" s="3" t="s">
        <v>4588</v>
      </c>
      <c r="G21812" s="3"/>
      <c r="H21812" s="3" t="s">
        <v>10824</v>
      </c>
      <c r="I21812" s="301">
        <v>50.1</v>
      </c>
    </row>
    <row r="21813" spans="2:9">
      <c r="B21813" s="300" t="s">
        <v>160</v>
      </c>
      <c r="C21813" s="3" t="s">
        <v>59420</v>
      </c>
      <c r="D21813" s="3" t="s">
        <v>59421</v>
      </c>
      <c r="E21813" s="3" t="s">
        <v>15328</v>
      </c>
      <c r="F21813" s="3" t="s">
        <v>4588</v>
      </c>
      <c r="G21813" s="3"/>
      <c r="H21813" s="3" t="s">
        <v>10824</v>
      </c>
      <c r="I21813" s="301">
        <v>50.7</v>
      </c>
    </row>
    <row r="21814" spans="2:9">
      <c r="B21814" s="300" t="s">
        <v>160</v>
      </c>
      <c r="C21814" s="3" t="s">
        <v>11942</v>
      </c>
      <c r="D21814" s="3" t="s">
        <v>11943</v>
      </c>
      <c r="E21814" s="3" t="s">
        <v>11944</v>
      </c>
      <c r="F21814" s="3" t="s">
        <v>4588</v>
      </c>
      <c r="G21814" s="3"/>
      <c r="H21814" s="3" t="s">
        <v>11945</v>
      </c>
      <c r="I21814" s="301">
        <v>50.6</v>
      </c>
    </row>
    <row r="21815" spans="2:9">
      <c r="B21815" s="300" t="s">
        <v>160</v>
      </c>
      <c r="C21815" s="3" t="s">
        <v>13162</v>
      </c>
      <c r="D21815" s="3" t="s">
        <v>13163</v>
      </c>
      <c r="E21815" s="3" t="s">
        <v>11944</v>
      </c>
      <c r="F21815" s="3" t="s">
        <v>125</v>
      </c>
      <c r="G21815" s="3"/>
      <c r="H21815" s="3" t="s">
        <v>11945</v>
      </c>
      <c r="I21815" s="301">
        <v>50.6</v>
      </c>
    </row>
    <row r="21816" spans="2:9">
      <c r="B21816" s="300" t="s">
        <v>160</v>
      </c>
      <c r="C21816" s="3" t="s">
        <v>13378</v>
      </c>
      <c r="D21816" s="3" t="s">
        <v>13379</v>
      </c>
      <c r="E21816" s="3" t="s">
        <v>11944</v>
      </c>
      <c r="F21816" s="3" t="s">
        <v>125</v>
      </c>
      <c r="G21816" s="3"/>
      <c r="H21816" s="3" t="s">
        <v>11945</v>
      </c>
      <c r="I21816" s="301">
        <v>50.8</v>
      </c>
    </row>
    <row r="21817" spans="2:9">
      <c r="B21817" s="300" t="s">
        <v>160</v>
      </c>
      <c r="C21817" s="3" t="s">
        <v>13969</v>
      </c>
      <c r="D21817" s="3" t="s">
        <v>13970</v>
      </c>
      <c r="E21817" s="3" t="s">
        <v>11944</v>
      </c>
      <c r="F21817" s="3" t="s">
        <v>125</v>
      </c>
      <c r="G21817" s="3"/>
      <c r="H21817" s="3" t="s">
        <v>11945</v>
      </c>
      <c r="I21817" s="301">
        <v>50.7</v>
      </c>
    </row>
    <row r="21818" spans="2:9">
      <c r="B21818" s="300" t="s">
        <v>160</v>
      </c>
      <c r="C21818" s="3" t="s">
        <v>14483</v>
      </c>
      <c r="D21818" s="3" t="s">
        <v>14484</v>
      </c>
      <c r="E21818" s="3" t="s">
        <v>11944</v>
      </c>
      <c r="F21818" s="3" t="s">
        <v>125</v>
      </c>
      <c r="G21818" s="3"/>
      <c r="H21818" s="3" t="s">
        <v>11945</v>
      </c>
      <c r="I21818" s="301">
        <v>50.5</v>
      </c>
    </row>
    <row r="21819" spans="2:9">
      <c r="B21819" s="300" t="s">
        <v>160</v>
      </c>
      <c r="C21819" s="3" t="s">
        <v>14590</v>
      </c>
      <c r="D21819" s="3" t="s">
        <v>14591</v>
      </c>
      <c r="E21819" s="3" t="s">
        <v>11944</v>
      </c>
      <c r="F21819" s="3" t="s">
        <v>125</v>
      </c>
      <c r="G21819" s="3"/>
      <c r="H21819" s="3" t="s">
        <v>11945</v>
      </c>
      <c r="I21819" s="301">
        <v>50.4</v>
      </c>
    </row>
    <row r="21820" spans="2:9">
      <c r="B21820" s="300" t="s">
        <v>160</v>
      </c>
      <c r="C21820" s="3" t="s">
        <v>15408</v>
      </c>
      <c r="D21820" s="3" t="s">
        <v>15409</v>
      </c>
      <c r="E21820" s="3" t="s">
        <v>11944</v>
      </c>
      <c r="F21820" s="3" t="s">
        <v>125</v>
      </c>
      <c r="G21820" s="3"/>
      <c r="H21820" s="3" t="s">
        <v>11945</v>
      </c>
      <c r="I21820" s="301">
        <v>50.8</v>
      </c>
    </row>
    <row r="21821" spans="2:9">
      <c r="B21821" s="300" t="s">
        <v>160</v>
      </c>
      <c r="C21821" s="3" t="s">
        <v>15913</v>
      </c>
      <c r="D21821" s="3" t="s">
        <v>15914</v>
      </c>
      <c r="E21821" s="3" t="s">
        <v>11944</v>
      </c>
      <c r="F21821" s="3" t="s">
        <v>125</v>
      </c>
      <c r="G21821" s="3"/>
      <c r="H21821" s="3" t="s">
        <v>11945</v>
      </c>
      <c r="I21821" s="301">
        <v>50.8</v>
      </c>
    </row>
    <row r="21822" spans="2:9">
      <c r="B21822" s="300" t="s">
        <v>160</v>
      </c>
      <c r="C21822" s="3" t="s">
        <v>16963</v>
      </c>
      <c r="D21822" s="3" t="s">
        <v>16964</v>
      </c>
      <c r="E21822" s="3" t="s">
        <v>11944</v>
      </c>
      <c r="F21822" s="3" t="s">
        <v>125</v>
      </c>
      <c r="G21822" s="3"/>
      <c r="H21822" s="3" t="s">
        <v>11945</v>
      </c>
      <c r="I21822" s="301">
        <v>50.6</v>
      </c>
    </row>
    <row r="21823" spans="2:9">
      <c r="B21823" s="300" t="s">
        <v>160</v>
      </c>
      <c r="C21823" s="3" t="s">
        <v>21879</v>
      </c>
      <c r="D21823" s="3" t="s">
        <v>21880</v>
      </c>
      <c r="E21823" s="3" t="s">
        <v>11944</v>
      </c>
      <c r="F21823" s="3" t="s">
        <v>125</v>
      </c>
      <c r="G21823" s="3"/>
      <c r="H21823" s="3" t="s">
        <v>11945</v>
      </c>
      <c r="I21823" s="301">
        <v>50.5</v>
      </c>
    </row>
    <row r="21824" spans="2:9">
      <c r="B21824" s="300" t="s">
        <v>160</v>
      </c>
      <c r="C21824" s="3" t="s">
        <v>24308</v>
      </c>
      <c r="D21824" s="3" t="s">
        <v>24309</v>
      </c>
      <c r="E21824" s="3" t="s">
        <v>11944</v>
      </c>
      <c r="F21824" s="3" t="s">
        <v>125</v>
      </c>
      <c r="G21824" s="3"/>
      <c r="H21824" s="3" t="s">
        <v>11945</v>
      </c>
      <c r="I21824" s="301">
        <v>50.4</v>
      </c>
    </row>
    <row r="21825" spans="2:9">
      <c r="B21825" s="300" t="s">
        <v>160</v>
      </c>
      <c r="C21825" s="3" t="s">
        <v>33151</v>
      </c>
      <c r="D21825" s="3" t="s">
        <v>33152</v>
      </c>
      <c r="E21825" s="3" t="s">
        <v>11944</v>
      </c>
      <c r="F21825" s="3" t="s">
        <v>125</v>
      </c>
      <c r="G21825" s="3"/>
      <c r="H21825" s="3" t="s">
        <v>11945</v>
      </c>
      <c r="I21825" s="301">
        <v>50.7</v>
      </c>
    </row>
    <row r="21826" spans="2:9">
      <c r="B21826" s="300" t="s">
        <v>160</v>
      </c>
      <c r="C21826" s="3" t="s">
        <v>18237</v>
      </c>
      <c r="D21826" s="3" t="s">
        <v>18238</v>
      </c>
      <c r="E21826" s="3" t="s">
        <v>18239</v>
      </c>
      <c r="F21826" s="3" t="s">
        <v>4588</v>
      </c>
      <c r="G21826" s="3"/>
      <c r="H21826" s="3" t="s">
        <v>18240</v>
      </c>
      <c r="I21826" s="301">
        <v>50.6</v>
      </c>
    </row>
    <row r="21827" spans="2:9">
      <c r="B21827" s="300" t="s">
        <v>160</v>
      </c>
      <c r="C21827" s="3" t="s">
        <v>19255</v>
      </c>
      <c r="D21827" s="3" t="s">
        <v>19256</v>
      </c>
      <c r="E21827" s="3" t="s">
        <v>18239</v>
      </c>
      <c r="F21827" s="3" t="s">
        <v>4588</v>
      </c>
      <c r="G21827" s="3"/>
      <c r="H21827" s="3" t="s">
        <v>18240</v>
      </c>
      <c r="I21827" s="301">
        <v>50.7</v>
      </c>
    </row>
    <row r="21828" spans="2:9">
      <c r="B21828" s="300" t="s">
        <v>160</v>
      </c>
      <c r="C21828" s="3" t="s">
        <v>22497</v>
      </c>
      <c r="D21828" s="3" t="s">
        <v>22498</v>
      </c>
      <c r="E21828" s="3" t="s">
        <v>18239</v>
      </c>
      <c r="F21828" s="3" t="s">
        <v>4588</v>
      </c>
      <c r="G21828" s="3"/>
      <c r="H21828" s="3" t="s">
        <v>18240</v>
      </c>
      <c r="I21828" s="301">
        <v>50.7</v>
      </c>
    </row>
    <row r="21829" spans="2:9">
      <c r="B21829" s="300" t="s">
        <v>160</v>
      </c>
      <c r="C21829" s="3" t="s">
        <v>23178</v>
      </c>
      <c r="D21829" s="3" t="s">
        <v>23179</v>
      </c>
      <c r="E21829" s="3" t="s">
        <v>18239</v>
      </c>
      <c r="F21829" s="3" t="s">
        <v>4588</v>
      </c>
      <c r="G21829" s="3"/>
      <c r="H21829" s="3" t="s">
        <v>18240</v>
      </c>
      <c r="I21829" s="301">
        <v>50.8</v>
      </c>
    </row>
    <row r="21830" spans="2:9">
      <c r="B21830" s="300" t="s">
        <v>160</v>
      </c>
      <c r="C21830" s="3" t="s">
        <v>24221</v>
      </c>
      <c r="D21830" s="3" t="s">
        <v>24222</v>
      </c>
      <c r="E21830" s="3" t="s">
        <v>18239</v>
      </c>
      <c r="F21830" s="3" t="s">
        <v>4588</v>
      </c>
      <c r="G21830" s="3"/>
      <c r="H21830" s="3" t="s">
        <v>18240</v>
      </c>
      <c r="I21830" s="301">
        <v>50.6</v>
      </c>
    </row>
    <row r="21831" spans="2:9">
      <c r="B21831" s="300" t="s">
        <v>160</v>
      </c>
      <c r="C21831" s="3" t="s">
        <v>25615</v>
      </c>
      <c r="D21831" s="3" t="s">
        <v>25616</v>
      </c>
      <c r="E21831" s="3" t="s">
        <v>18239</v>
      </c>
      <c r="F21831" s="3" t="s">
        <v>4588</v>
      </c>
      <c r="G21831" s="3"/>
      <c r="H21831" s="3" t="s">
        <v>18240</v>
      </c>
      <c r="I21831" s="301">
        <v>50.7</v>
      </c>
    </row>
    <row r="21832" spans="2:9">
      <c r="B21832" s="300" t="s">
        <v>160</v>
      </c>
      <c r="C21832" s="3" t="s">
        <v>26482</v>
      </c>
      <c r="D21832" s="3" t="s">
        <v>26483</v>
      </c>
      <c r="E21832" s="3" t="s">
        <v>18239</v>
      </c>
      <c r="F21832" s="3" t="s">
        <v>4588</v>
      </c>
      <c r="G21832" s="3"/>
      <c r="H21832" s="3" t="s">
        <v>18240</v>
      </c>
      <c r="I21832" s="301">
        <v>50.7</v>
      </c>
    </row>
    <row r="21833" spans="2:9">
      <c r="B21833" s="300" t="s">
        <v>160</v>
      </c>
      <c r="C21833" s="3" t="s">
        <v>29300</v>
      </c>
      <c r="D21833" s="3" t="s">
        <v>29301</v>
      </c>
      <c r="E21833" s="3" t="s">
        <v>18239</v>
      </c>
      <c r="F21833" s="3" t="s">
        <v>4588</v>
      </c>
      <c r="G21833" s="3"/>
      <c r="H21833" s="3" t="s">
        <v>18240</v>
      </c>
      <c r="I21833" s="301">
        <v>50.7</v>
      </c>
    </row>
    <row r="21834" spans="2:9">
      <c r="B21834" s="300" t="s">
        <v>160</v>
      </c>
      <c r="C21834" s="3" t="s">
        <v>31524</v>
      </c>
      <c r="D21834" s="3" t="s">
        <v>31525</v>
      </c>
      <c r="E21834" s="3" t="s">
        <v>18239</v>
      </c>
      <c r="F21834" s="3" t="s">
        <v>4588</v>
      </c>
      <c r="G21834" s="3"/>
      <c r="H21834" s="3" t="s">
        <v>18240</v>
      </c>
      <c r="I21834" s="301">
        <v>50.8</v>
      </c>
    </row>
    <row r="21835" spans="2:9">
      <c r="B21835" s="300" t="s">
        <v>160</v>
      </c>
      <c r="C21835" s="3" t="s">
        <v>31700</v>
      </c>
      <c r="D21835" s="3" t="s">
        <v>31701</v>
      </c>
      <c r="E21835" s="3" t="s">
        <v>18239</v>
      </c>
      <c r="F21835" s="3" t="s">
        <v>4588</v>
      </c>
      <c r="G21835" s="3"/>
      <c r="H21835" s="3" t="s">
        <v>18240</v>
      </c>
      <c r="I21835" s="301">
        <v>50.8</v>
      </c>
    </row>
    <row r="21836" spans="2:9">
      <c r="B21836" s="300" t="s">
        <v>160</v>
      </c>
      <c r="C21836" s="3" t="s">
        <v>31891</v>
      </c>
      <c r="D21836" s="3" t="s">
        <v>31892</v>
      </c>
      <c r="E21836" s="3" t="s">
        <v>18239</v>
      </c>
      <c r="F21836" s="3" t="s">
        <v>4588</v>
      </c>
      <c r="G21836" s="3"/>
      <c r="H21836" s="3" t="s">
        <v>18240</v>
      </c>
      <c r="I21836" s="301">
        <v>50.7</v>
      </c>
    </row>
    <row r="21837" spans="2:9">
      <c r="B21837" s="300" t="s">
        <v>160</v>
      </c>
      <c r="C21837" s="3" t="s">
        <v>33808</v>
      </c>
      <c r="D21837" s="3" t="s">
        <v>33809</v>
      </c>
      <c r="E21837" s="3" t="s">
        <v>18239</v>
      </c>
      <c r="F21837" s="3" t="s">
        <v>4588</v>
      </c>
      <c r="G21837" s="3"/>
      <c r="H21837" s="3" t="s">
        <v>18240</v>
      </c>
      <c r="I21837" s="301">
        <v>50.7</v>
      </c>
    </row>
    <row r="21838" spans="2:9">
      <c r="B21838" s="300" t="s">
        <v>160</v>
      </c>
      <c r="C21838" s="3" t="s">
        <v>33861</v>
      </c>
      <c r="D21838" s="3" t="s">
        <v>33862</v>
      </c>
      <c r="E21838" s="3" t="s">
        <v>18239</v>
      </c>
      <c r="F21838" s="3" t="s">
        <v>4588</v>
      </c>
      <c r="G21838" s="3"/>
      <c r="H21838" s="3" t="s">
        <v>18240</v>
      </c>
      <c r="I21838" s="301">
        <v>50.8</v>
      </c>
    </row>
    <row r="21839" spans="2:9">
      <c r="B21839" s="300" t="s">
        <v>160</v>
      </c>
      <c r="C21839" s="3" t="s">
        <v>34265</v>
      </c>
      <c r="D21839" s="3" t="s">
        <v>34266</v>
      </c>
      <c r="E21839" s="3" t="s">
        <v>18239</v>
      </c>
      <c r="F21839" s="3" t="s">
        <v>4588</v>
      </c>
      <c r="G21839" s="3"/>
      <c r="H21839" s="3" t="s">
        <v>18240</v>
      </c>
      <c r="I21839" s="301">
        <v>50.7</v>
      </c>
    </row>
    <row r="21840" spans="2:9">
      <c r="B21840" s="300" t="s">
        <v>160</v>
      </c>
      <c r="C21840" s="3" t="s">
        <v>37122</v>
      </c>
      <c r="D21840" s="3" t="s">
        <v>37123</v>
      </c>
      <c r="E21840" s="3" t="s">
        <v>18239</v>
      </c>
      <c r="F21840" s="3" t="s">
        <v>4588</v>
      </c>
      <c r="G21840" s="3"/>
      <c r="H21840" s="3" t="s">
        <v>18240</v>
      </c>
      <c r="I21840" s="301">
        <v>50.5</v>
      </c>
    </row>
    <row r="21841" spans="2:9">
      <c r="B21841" s="300" t="s">
        <v>160</v>
      </c>
      <c r="C21841" s="3" t="s">
        <v>37712</v>
      </c>
      <c r="D21841" s="3" t="s">
        <v>37713</v>
      </c>
      <c r="E21841" s="3" t="s">
        <v>18239</v>
      </c>
      <c r="F21841" s="3" t="s">
        <v>4588</v>
      </c>
      <c r="G21841" s="3"/>
      <c r="H21841" s="3" t="s">
        <v>18240</v>
      </c>
      <c r="I21841" s="301">
        <v>50.8</v>
      </c>
    </row>
    <row r="21842" spans="2:9">
      <c r="B21842" s="300" t="s">
        <v>160</v>
      </c>
      <c r="C21842" s="3" t="s">
        <v>37726</v>
      </c>
      <c r="D21842" s="3" t="s">
        <v>37727</v>
      </c>
      <c r="E21842" s="3" t="s">
        <v>18239</v>
      </c>
      <c r="F21842" s="3" t="s">
        <v>4588</v>
      </c>
      <c r="G21842" s="3"/>
      <c r="H21842" s="3" t="s">
        <v>18240</v>
      </c>
      <c r="I21842" s="301">
        <v>50.8</v>
      </c>
    </row>
    <row r="21843" spans="2:9">
      <c r="B21843" s="300" t="s">
        <v>160</v>
      </c>
      <c r="C21843" s="3" t="s">
        <v>37777</v>
      </c>
      <c r="D21843" s="3" t="s">
        <v>37778</v>
      </c>
      <c r="E21843" s="3" t="s">
        <v>18239</v>
      </c>
      <c r="F21843" s="3" t="s">
        <v>4588</v>
      </c>
      <c r="G21843" s="3"/>
      <c r="H21843" s="3" t="s">
        <v>18240</v>
      </c>
      <c r="I21843" s="301">
        <v>50.9</v>
      </c>
    </row>
    <row r="21844" spans="2:9">
      <c r="B21844" s="300" t="s">
        <v>160</v>
      </c>
      <c r="C21844" s="3" t="s">
        <v>38334</v>
      </c>
      <c r="D21844" s="3" t="s">
        <v>38335</v>
      </c>
      <c r="E21844" s="3" t="s">
        <v>18239</v>
      </c>
      <c r="F21844" s="3" t="s">
        <v>4588</v>
      </c>
      <c r="G21844" s="3"/>
      <c r="H21844" s="3" t="s">
        <v>18240</v>
      </c>
      <c r="I21844" s="301">
        <v>50.8</v>
      </c>
    </row>
    <row r="21845" spans="2:9">
      <c r="B21845" s="300" t="s">
        <v>160</v>
      </c>
      <c r="C21845" s="3" t="s">
        <v>12653</v>
      </c>
      <c r="D21845" s="3" t="s">
        <v>38505</v>
      </c>
      <c r="E21845" s="3" t="s">
        <v>18239</v>
      </c>
      <c r="F21845" s="3" t="s">
        <v>4588</v>
      </c>
      <c r="G21845" s="3"/>
      <c r="H21845" s="3" t="s">
        <v>18240</v>
      </c>
      <c r="I21845" s="301">
        <v>50.8</v>
      </c>
    </row>
    <row r="21846" spans="2:9">
      <c r="B21846" s="300" t="s">
        <v>160</v>
      </c>
      <c r="C21846" s="3" t="s">
        <v>39080</v>
      </c>
      <c r="D21846" s="3" t="s">
        <v>39081</v>
      </c>
      <c r="E21846" s="3" t="s">
        <v>18239</v>
      </c>
      <c r="F21846" s="3" t="s">
        <v>4588</v>
      </c>
      <c r="G21846" s="3"/>
      <c r="H21846" s="3" t="s">
        <v>18240</v>
      </c>
      <c r="I21846" s="301">
        <v>50.8</v>
      </c>
    </row>
    <row r="21847" spans="2:9">
      <c r="B21847" s="300" t="s">
        <v>160</v>
      </c>
      <c r="C21847" s="3" t="s">
        <v>39153</v>
      </c>
      <c r="D21847" s="3" t="s">
        <v>39154</v>
      </c>
      <c r="E21847" s="3" t="s">
        <v>18239</v>
      </c>
      <c r="F21847" s="3" t="s">
        <v>4588</v>
      </c>
      <c r="G21847" s="3"/>
      <c r="H21847" s="3" t="s">
        <v>18240</v>
      </c>
      <c r="I21847" s="301">
        <v>50.8</v>
      </c>
    </row>
    <row r="21848" spans="2:9">
      <c r="B21848" s="300" t="s">
        <v>160</v>
      </c>
      <c r="C21848" s="3" t="s">
        <v>40979</v>
      </c>
      <c r="D21848" s="3" t="s">
        <v>40980</v>
      </c>
      <c r="E21848" s="3" t="s">
        <v>18239</v>
      </c>
      <c r="F21848" s="3" t="s">
        <v>4588</v>
      </c>
      <c r="G21848" s="3"/>
      <c r="H21848" s="3" t="s">
        <v>18240</v>
      </c>
      <c r="I21848" s="301">
        <v>50.9</v>
      </c>
    </row>
    <row r="21849" spans="2:9">
      <c r="B21849" s="300" t="s">
        <v>160</v>
      </c>
      <c r="C21849" s="3" t="s">
        <v>41758</v>
      </c>
      <c r="D21849" s="3" t="s">
        <v>41759</v>
      </c>
      <c r="E21849" s="3" t="s">
        <v>18239</v>
      </c>
      <c r="F21849" s="3" t="s">
        <v>4588</v>
      </c>
      <c r="G21849" s="3"/>
      <c r="H21849" s="3" t="s">
        <v>18240</v>
      </c>
      <c r="I21849" s="301">
        <v>50.6</v>
      </c>
    </row>
    <row r="21850" spans="2:9">
      <c r="B21850" s="300" t="s">
        <v>160</v>
      </c>
      <c r="C21850" s="3" t="s">
        <v>42695</v>
      </c>
      <c r="D21850" s="3" t="s">
        <v>42696</v>
      </c>
      <c r="E21850" s="3" t="s">
        <v>18239</v>
      </c>
      <c r="F21850" s="3" t="s">
        <v>4588</v>
      </c>
      <c r="G21850" s="3"/>
      <c r="H21850" s="3" t="s">
        <v>18240</v>
      </c>
      <c r="I21850" s="301">
        <v>50.8</v>
      </c>
    </row>
    <row r="21851" spans="2:9">
      <c r="B21851" s="300" t="s">
        <v>160</v>
      </c>
      <c r="C21851" s="3" t="s">
        <v>43035</v>
      </c>
      <c r="D21851" s="3" t="s">
        <v>43036</v>
      </c>
      <c r="E21851" s="3" t="s">
        <v>18239</v>
      </c>
      <c r="F21851" s="3" t="s">
        <v>4588</v>
      </c>
      <c r="G21851" s="3"/>
      <c r="H21851" s="3" t="s">
        <v>18240</v>
      </c>
      <c r="I21851" s="301">
        <v>50.6</v>
      </c>
    </row>
    <row r="21852" spans="2:9">
      <c r="B21852" s="300" t="s">
        <v>160</v>
      </c>
      <c r="C21852" s="3" t="s">
        <v>14076</v>
      </c>
      <c r="D21852" s="3" t="s">
        <v>14077</v>
      </c>
      <c r="E21852" s="3" t="s">
        <v>14078</v>
      </c>
      <c r="F21852" s="3" t="s">
        <v>4588</v>
      </c>
      <c r="G21852" s="3"/>
      <c r="H21852" s="3" t="s">
        <v>14079</v>
      </c>
      <c r="I21852" s="301">
        <v>50.8</v>
      </c>
    </row>
    <row r="21853" spans="2:9">
      <c r="B21853" s="300" t="s">
        <v>160</v>
      </c>
      <c r="C21853" s="3" t="s">
        <v>37981</v>
      </c>
      <c r="D21853" s="3" t="s">
        <v>37982</v>
      </c>
      <c r="E21853" s="3" t="s">
        <v>14078</v>
      </c>
      <c r="F21853" s="3" t="s">
        <v>4588</v>
      </c>
      <c r="G21853" s="3"/>
      <c r="H21853" s="3" t="s">
        <v>14079</v>
      </c>
      <c r="I21853" s="301">
        <v>50.6</v>
      </c>
    </row>
    <row r="21854" spans="2:9">
      <c r="B21854" s="300" t="s">
        <v>160</v>
      </c>
      <c r="C21854" s="3" t="s">
        <v>41786</v>
      </c>
      <c r="D21854" s="3" t="s">
        <v>41787</v>
      </c>
      <c r="E21854" s="3" t="s">
        <v>14078</v>
      </c>
      <c r="F21854" s="3" t="s">
        <v>4588</v>
      </c>
      <c r="G21854" s="3"/>
      <c r="H21854" s="3" t="s">
        <v>14079</v>
      </c>
      <c r="I21854" s="301">
        <v>50.8</v>
      </c>
    </row>
    <row r="21855" spans="2:9">
      <c r="B21855" s="300" t="s">
        <v>160</v>
      </c>
      <c r="C21855" s="3" t="s">
        <v>7</v>
      </c>
      <c r="D21855" s="3" t="s">
        <v>48377</v>
      </c>
      <c r="E21855" s="3" t="s">
        <v>14078</v>
      </c>
      <c r="F21855" s="3" t="s">
        <v>4588</v>
      </c>
      <c r="G21855" s="3"/>
      <c r="H21855" s="3" t="s">
        <v>14079</v>
      </c>
      <c r="I21855" s="301">
        <v>50.3</v>
      </c>
    </row>
    <row r="21856" spans="2:9">
      <c r="B21856" s="300" t="s">
        <v>9073</v>
      </c>
      <c r="C21856" s="3" t="s">
        <v>9074</v>
      </c>
      <c r="D21856" s="3" t="s">
        <v>9075</v>
      </c>
      <c r="E21856" s="3" t="s">
        <v>9076</v>
      </c>
      <c r="F21856" s="3" t="s">
        <v>114</v>
      </c>
      <c r="G21856" s="3" t="s">
        <v>9077</v>
      </c>
      <c r="H21856" s="3" t="s">
        <v>9078</v>
      </c>
      <c r="I21856" s="301">
        <v>50.5</v>
      </c>
    </row>
    <row r="21857" spans="2:9">
      <c r="B21857" s="300" t="s">
        <v>160</v>
      </c>
      <c r="C21857" s="3" t="s">
        <v>17973</v>
      </c>
      <c r="D21857" s="3" t="s">
        <v>17974</v>
      </c>
      <c r="E21857" s="3" t="s">
        <v>17975</v>
      </c>
      <c r="F21857" s="3" t="s">
        <v>4588</v>
      </c>
      <c r="G21857" s="3"/>
      <c r="H21857" s="3" t="s">
        <v>9078</v>
      </c>
      <c r="I21857" s="301">
        <v>50.2</v>
      </c>
    </row>
    <row r="21858" spans="2:9">
      <c r="B21858" s="300" t="s">
        <v>160</v>
      </c>
      <c r="C21858" s="3" t="s">
        <v>19496</v>
      </c>
      <c r="D21858" s="3" t="s">
        <v>19497</v>
      </c>
      <c r="E21858" s="3" t="s">
        <v>17975</v>
      </c>
      <c r="F21858" s="3" t="s">
        <v>4588</v>
      </c>
      <c r="G21858" s="3"/>
      <c r="H21858" s="3" t="s">
        <v>9078</v>
      </c>
      <c r="I21858" s="301">
        <v>50.2</v>
      </c>
    </row>
    <row r="21859" spans="2:9">
      <c r="B21859" s="300" t="s">
        <v>160</v>
      </c>
      <c r="C21859" s="3" t="s">
        <v>19498</v>
      </c>
      <c r="D21859" s="3" t="s">
        <v>19499</v>
      </c>
      <c r="E21859" s="3" t="s">
        <v>17975</v>
      </c>
      <c r="F21859" s="3" t="s">
        <v>4588</v>
      </c>
      <c r="G21859" s="3"/>
      <c r="H21859" s="3" t="s">
        <v>9078</v>
      </c>
      <c r="I21859" s="301">
        <v>50.2</v>
      </c>
    </row>
    <row r="21860" spans="2:9">
      <c r="B21860" s="300" t="s">
        <v>160</v>
      </c>
      <c r="C21860" s="3" t="s">
        <v>19500</v>
      </c>
      <c r="D21860" s="3" t="s">
        <v>19501</v>
      </c>
      <c r="E21860" s="3" t="s">
        <v>17975</v>
      </c>
      <c r="F21860" s="3" t="s">
        <v>4588</v>
      </c>
      <c r="G21860" s="3"/>
      <c r="H21860" s="3" t="s">
        <v>9078</v>
      </c>
      <c r="I21860" s="301">
        <v>50.2</v>
      </c>
    </row>
    <row r="21861" spans="2:9">
      <c r="B21861" s="300" t="s">
        <v>160</v>
      </c>
      <c r="C21861" s="3" t="s">
        <v>19824</v>
      </c>
      <c r="D21861" s="3" t="s">
        <v>19825</v>
      </c>
      <c r="E21861" s="3" t="s">
        <v>17975</v>
      </c>
      <c r="F21861" s="3" t="s">
        <v>4588</v>
      </c>
      <c r="G21861" s="3"/>
      <c r="H21861" s="3" t="s">
        <v>9078</v>
      </c>
      <c r="I21861" s="301">
        <v>50.5</v>
      </c>
    </row>
    <row r="21862" spans="2:9">
      <c r="B21862" s="300" t="s">
        <v>160</v>
      </c>
      <c r="C21862" s="3" t="s">
        <v>19837</v>
      </c>
      <c r="D21862" s="3" t="s">
        <v>19838</v>
      </c>
      <c r="E21862" s="3" t="s">
        <v>17975</v>
      </c>
      <c r="F21862" s="3" t="s">
        <v>4588</v>
      </c>
      <c r="G21862" s="3"/>
      <c r="H21862" s="3" t="s">
        <v>9078</v>
      </c>
      <c r="I21862" s="301">
        <v>50.2</v>
      </c>
    </row>
    <row r="21863" spans="2:9">
      <c r="B21863" s="300" t="s">
        <v>160</v>
      </c>
      <c r="C21863" s="3" t="s">
        <v>19935</v>
      </c>
      <c r="D21863" s="3" t="s">
        <v>19936</v>
      </c>
      <c r="E21863" s="3" t="s">
        <v>17975</v>
      </c>
      <c r="F21863" s="3" t="s">
        <v>4588</v>
      </c>
      <c r="G21863" s="3"/>
      <c r="H21863" s="3" t="s">
        <v>9078</v>
      </c>
      <c r="I21863" s="301">
        <v>50.5</v>
      </c>
    </row>
    <row r="21864" spans="2:9">
      <c r="B21864" s="300" t="s">
        <v>160</v>
      </c>
      <c r="C21864" s="3" t="s">
        <v>21259</v>
      </c>
      <c r="D21864" s="3" t="s">
        <v>21260</v>
      </c>
      <c r="E21864" s="3" t="s">
        <v>17975</v>
      </c>
      <c r="F21864" s="3" t="s">
        <v>4588</v>
      </c>
      <c r="G21864" s="3"/>
      <c r="H21864" s="3" t="s">
        <v>9078</v>
      </c>
      <c r="I21864" s="301">
        <v>50.6</v>
      </c>
    </row>
    <row r="21865" spans="2:9">
      <c r="B21865" s="300" t="s">
        <v>160</v>
      </c>
      <c r="C21865" s="3" t="s">
        <v>21931</v>
      </c>
      <c r="D21865" s="3" t="s">
        <v>21932</v>
      </c>
      <c r="E21865" s="3" t="s">
        <v>21933</v>
      </c>
      <c r="F21865" s="3" t="s">
        <v>4588</v>
      </c>
      <c r="G21865" s="3"/>
      <c r="H21865" s="3" t="s">
        <v>9078</v>
      </c>
      <c r="I21865" s="301">
        <v>50.5</v>
      </c>
    </row>
    <row r="21866" spans="2:9">
      <c r="B21866" s="300" t="s">
        <v>160</v>
      </c>
      <c r="C21866" s="3" t="s">
        <v>22232</v>
      </c>
      <c r="D21866" s="3" t="s">
        <v>22233</v>
      </c>
      <c r="E21866" s="3" t="s">
        <v>17975</v>
      </c>
      <c r="F21866" s="3" t="s">
        <v>4588</v>
      </c>
      <c r="G21866" s="3"/>
      <c r="H21866" s="3" t="s">
        <v>9078</v>
      </c>
      <c r="I21866" s="301">
        <v>50.4</v>
      </c>
    </row>
    <row r="21867" spans="2:9">
      <c r="B21867" s="300" t="s">
        <v>160</v>
      </c>
      <c r="C21867" s="3" t="s">
        <v>23227</v>
      </c>
      <c r="D21867" s="3" t="s">
        <v>23228</v>
      </c>
      <c r="E21867" s="3" t="s">
        <v>21933</v>
      </c>
      <c r="F21867" s="3" t="s">
        <v>4588</v>
      </c>
      <c r="G21867" s="3"/>
      <c r="H21867" s="3" t="s">
        <v>9078</v>
      </c>
      <c r="I21867" s="301">
        <v>50.5</v>
      </c>
    </row>
    <row r="21868" spans="2:9">
      <c r="B21868" s="300" t="s">
        <v>160</v>
      </c>
      <c r="C21868" s="3" t="s">
        <v>24155</v>
      </c>
      <c r="D21868" s="3" t="s">
        <v>24156</v>
      </c>
      <c r="E21868" s="3" t="s">
        <v>21933</v>
      </c>
      <c r="F21868" s="3" t="s">
        <v>4588</v>
      </c>
      <c r="G21868" s="3"/>
      <c r="H21868" s="3" t="s">
        <v>9078</v>
      </c>
      <c r="I21868" s="301">
        <v>50.6</v>
      </c>
    </row>
    <row r="21869" spans="2:9">
      <c r="B21869" s="300" t="s">
        <v>160</v>
      </c>
      <c r="C21869" s="3" t="s">
        <v>24579</v>
      </c>
      <c r="D21869" s="3" t="s">
        <v>24580</v>
      </c>
      <c r="E21869" s="3" t="s">
        <v>17975</v>
      </c>
      <c r="F21869" s="3" t="s">
        <v>4588</v>
      </c>
      <c r="G21869" s="3"/>
      <c r="H21869" s="3" t="s">
        <v>9078</v>
      </c>
      <c r="I21869" s="301">
        <v>50.3</v>
      </c>
    </row>
    <row r="21870" spans="2:9">
      <c r="B21870" s="300" t="s">
        <v>160</v>
      </c>
      <c r="C21870" s="3" t="s">
        <v>24581</v>
      </c>
      <c r="D21870" s="3" t="s">
        <v>24582</v>
      </c>
      <c r="E21870" s="3" t="s">
        <v>17975</v>
      </c>
      <c r="F21870" s="3" t="s">
        <v>4588</v>
      </c>
      <c r="G21870" s="3"/>
      <c r="H21870" s="3" t="s">
        <v>9078</v>
      </c>
      <c r="I21870" s="301">
        <v>50.2</v>
      </c>
    </row>
    <row r="21871" spans="2:9">
      <c r="B21871" s="300" t="s">
        <v>160</v>
      </c>
      <c r="C21871" s="3" t="s">
        <v>24583</v>
      </c>
      <c r="D21871" s="3" t="s">
        <v>24584</v>
      </c>
      <c r="E21871" s="3" t="s">
        <v>17975</v>
      </c>
      <c r="F21871" s="3" t="s">
        <v>4588</v>
      </c>
      <c r="G21871" s="3"/>
      <c r="H21871" s="3" t="s">
        <v>9078</v>
      </c>
      <c r="I21871" s="301">
        <v>50.2</v>
      </c>
    </row>
    <row r="21872" spans="2:9">
      <c r="B21872" s="300" t="s">
        <v>160</v>
      </c>
      <c r="C21872" s="3" t="s">
        <v>24700</v>
      </c>
      <c r="D21872" s="3" t="s">
        <v>24701</v>
      </c>
      <c r="E21872" s="3" t="s">
        <v>21933</v>
      </c>
      <c r="F21872" s="3" t="s">
        <v>4588</v>
      </c>
      <c r="G21872" s="3"/>
      <c r="H21872" s="3" t="s">
        <v>9078</v>
      </c>
      <c r="I21872" s="301">
        <v>50.6</v>
      </c>
    </row>
    <row r="21873" spans="2:9">
      <c r="B21873" s="300" t="s">
        <v>160</v>
      </c>
      <c r="C21873" s="3" t="s">
        <v>24741</v>
      </c>
      <c r="D21873" s="3" t="s">
        <v>24742</v>
      </c>
      <c r="E21873" s="3" t="s">
        <v>21933</v>
      </c>
      <c r="F21873" s="3" t="s">
        <v>4588</v>
      </c>
      <c r="G21873" s="3"/>
      <c r="H21873" s="3" t="s">
        <v>9078</v>
      </c>
      <c r="I21873" s="301">
        <v>50.4</v>
      </c>
    </row>
    <row r="21874" spans="2:9">
      <c r="B21874" s="300" t="s">
        <v>160</v>
      </c>
      <c r="C21874" s="3" t="s">
        <v>24803</v>
      </c>
      <c r="D21874" s="3" t="s">
        <v>24804</v>
      </c>
      <c r="E21874" s="3" t="s">
        <v>17975</v>
      </c>
      <c r="F21874" s="3" t="s">
        <v>4588</v>
      </c>
      <c r="G21874" s="3"/>
      <c r="H21874" s="3" t="s">
        <v>9078</v>
      </c>
      <c r="I21874" s="301">
        <v>50.2</v>
      </c>
    </row>
    <row r="21875" spans="2:9">
      <c r="B21875" s="300" t="s">
        <v>160</v>
      </c>
      <c r="C21875" s="3" t="s">
        <v>24895</v>
      </c>
      <c r="D21875" s="3" t="s">
        <v>24896</v>
      </c>
      <c r="E21875" s="3" t="s">
        <v>17975</v>
      </c>
      <c r="F21875" s="3" t="s">
        <v>4588</v>
      </c>
      <c r="G21875" s="3"/>
      <c r="H21875" s="3" t="s">
        <v>9078</v>
      </c>
      <c r="I21875" s="301">
        <v>50.3</v>
      </c>
    </row>
    <row r="21876" spans="2:9">
      <c r="B21876" s="300" t="s">
        <v>160</v>
      </c>
      <c r="C21876" s="3" t="s">
        <v>25220</v>
      </c>
      <c r="D21876" s="3" t="s">
        <v>25221</v>
      </c>
      <c r="E21876" s="3" t="s">
        <v>17975</v>
      </c>
      <c r="F21876" s="3" t="s">
        <v>4588</v>
      </c>
      <c r="G21876" s="3"/>
      <c r="H21876" s="3" t="s">
        <v>9078</v>
      </c>
      <c r="I21876" s="301">
        <v>50.1</v>
      </c>
    </row>
    <row r="21877" spans="2:9">
      <c r="B21877" s="300" t="s">
        <v>160</v>
      </c>
      <c r="C21877" s="3" t="s">
        <v>25282</v>
      </c>
      <c r="D21877" s="3" t="s">
        <v>25283</v>
      </c>
      <c r="E21877" s="3" t="s">
        <v>17975</v>
      </c>
      <c r="F21877" s="3" t="s">
        <v>4588</v>
      </c>
      <c r="G21877" s="3"/>
      <c r="H21877" s="3" t="s">
        <v>9078</v>
      </c>
      <c r="I21877" s="301">
        <v>50.5</v>
      </c>
    </row>
    <row r="21878" spans="2:9">
      <c r="B21878" s="300" t="s">
        <v>160</v>
      </c>
      <c r="C21878" s="3" t="s">
        <v>25457</v>
      </c>
      <c r="D21878" s="3" t="s">
        <v>25458</v>
      </c>
      <c r="E21878" s="3" t="s">
        <v>17975</v>
      </c>
      <c r="F21878" s="3" t="s">
        <v>4588</v>
      </c>
      <c r="G21878" s="3"/>
      <c r="H21878" s="3" t="s">
        <v>9078</v>
      </c>
      <c r="I21878" s="301">
        <v>50.2</v>
      </c>
    </row>
    <row r="21879" spans="2:9">
      <c r="B21879" s="300" t="s">
        <v>160</v>
      </c>
      <c r="C21879" s="3" t="s">
        <v>25459</v>
      </c>
      <c r="D21879" s="3" t="s">
        <v>25460</v>
      </c>
      <c r="E21879" s="3" t="s">
        <v>17975</v>
      </c>
      <c r="F21879" s="3" t="s">
        <v>4588</v>
      </c>
      <c r="G21879" s="3"/>
      <c r="H21879" s="3" t="s">
        <v>9078</v>
      </c>
      <c r="I21879" s="301">
        <v>50.2</v>
      </c>
    </row>
    <row r="21880" spans="2:9">
      <c r="B21880" s="300" t="s">
        <v>160</v>
      </c>
      <c r="C21880" s="3" t="s">
        <v>25907</v>
      </c>
      <c r="D21880" s="3" t="s">
        <v>25908</v>
      </c>
      <c r="E21880" s="3" t="s">
        <v>17975</v>
      </c>
      <c r="F21880" s="3" t="s">
        <v>4588</v>
      </c>
      <c r="G21880" s="3"/>
      <c r="H21880" s="3" t="s">
        <v>9078</v>
      </c>
      <c r="I21880" s="301">
        <v>50.2</v>
      </c>
    </row>
    <row r="21881" spans="2:9">
      <c r="B21881" s="300" t="s">
        <v>160</v>
      </c>
      <c r="C21881" s="3" t="s">
        <v>25909</v>
      </c>
      <c r="D21881" s="3" t="s">
        <v>25910</v>
      </c>
      <c r="E21881" s="3" t="s">
        <v>17975</v>
      </c>
      <c r="F21881" s="3" t="s">
        <v>4588</v>
      </c>
      <c r="G21881" s="3"/>
      <c r="H21881" s="3" t="s">
        <v>9078</v>
      </c>
      <c r="I21881" s="301">
        <v>50.1</v>
      </c>
    </row>
    <row r="21882" spans="2:9">
      <c r="B21882" s="300" t="s">
        <v>160</v>
      </c>
      <c r="C21882" s="3" t="s">
        <v>25927</v>
      </c>
      <c r="D21882" s="3" t="s">
        <v>25928</v>
      </c>
      <c r="E21882" s="3" t="s">
        <v>17975</v>
      </c>
      <c r="F21882" s="3" t="s">
        <v>4588</v>
      </c>
      <c r="G21882" s="3"/>
      <c r="H21882" s="3" t="s">
        <v>9078</v>
      </c>
      <c r="I21882" s="301">
        <v>50.2</v>
      </c>
    </row>
    <row r="21883" spans="2:9">
      <c r="B21883" s="300" t="s">
        <v>160</v>
      </c>
      <c r="C21883" s="3" t="s">
        <v>27471</v>
      </c>
      <c r="D21883" s="3" t="s">
        <v>27472</v>
      </c>
      <c r="E21883" s="3" t="s">
        <v>17975</v>
      </c>
      <c r="F21883" s="3" t="s">
        <v>4588</v>
      </c>
      <c r="G21883" s="3"/>
      <c r="H21883" s="3" t="s">
        <v>9078</v>
      </c>
      <c r="I21883" s="301">
        <v>50.4</v>
      </c>
    </row>
    <row r="21884" spans="2:9">
      <c r="B21884" s="300" t="s">
        <v>160</v>
      </c>
      <c r="C21884" s="3" t="s">
        <v>27617</v>
      </c>
      <c r="D21884" s="3" t="s">
        <v>27618</v>
      </c>
      <c r="E21884" s="3" t="s">
        <v>17975</v>
      </c>
      <c r="F21884" s="3" t="s">
        <v>4588</v>
      </c>
      <c r="G21884" s="3"/>
      <c r="H21884" s="3" t="s">
        <v>9078</v>
      </c>
      <c r="I21884" s="301">
        <v>50.1</v>
      </c>
    </row>
    <row r="21885" spans="2:9">
      <c r="B21885" s="300" t="s">
        <v>160</v>
      </c>
      <c r="C21885" s="3" t="s">
        <v>27619</v>
      </c>
      <c r="D21885" s="3" t="s">
        <v>27620</v>
      </c>
      <c r="E21885" s="3" t="s">
        <v>17975</v>
      </c>
      <c r="F21885" s="3" t="s">
        <v>4588</v>
      </c>
      <c r="G21885" s="3"/>
      <c r="H21885" s="3" t="s">
        <v>9078</v>
      </c>
      <c r="I21885" s="301">
        <v>50.2</v>
      </c>
    </row>
    <row r="21886" spans="2:9">
      <c r="B21886" s="300" t="s">
        <v>160</v>
      </c>
      <c r="C21886" s="3" t="s">
        <v>27777</v>
      </c>
      <c r="D21886" s="3" t="s">
        <v>27778</v>
      </c>
      <c r="E21886" s="3" t="s">
        <v>17975</v>
      </c>
      <c r="F21886" s="3" t="s">
        <v>4588</v>
      </c>
      <c r="G21886" s="3"/>
      <c r="H21886" s="3" t="s">
        <v>9078</v>
      </c>
      <c r="I21886" s="301">
        <v>50.1</v>
      </c>
    </row>
    <row r="21887" spans="2:9">
      <c r="B21887" s="300" t="s">
        <v>160</v>
      </c>
      <c r="C21887" s="3" t="s">
        <v>27876</v>
      </c>
      <c r="D21887" s="3" t="s">
        <v>27877</v>
      </c>
      <c r="E21887" s="3" t="s">
        <v>17975</v>
      </c>
      <c r="F21887" s="3" t="s">
        <v>4588</v>
      </c>
      <c r="G21887" s="3"/>
      <c r="H21887" s="3" t="s">
        <v>9078</v>
      </c>
      <c r="I21887" s="301">
        <v>50.2</v>
      </c>
    </row>
    <row r="21888" spans="2:9">
      <c r="B21888" s="300" t="s">
        <v>160</v>
      </c>
      <c r="C21888" s="3" t="s">
        <v>27889</v>
      </c>
      <c r="D21888" s="3" t="s">
        <v>27890</v>
      </c>
      <c r="E21888" s="3" t="s">
        <v>17975</v>
      </c>
      <c r="F21888" s="3" t="s">
        <v>4588</v>
      </c>
      <c r="G21888" s="3"/>
      <c r="H21888" s="3" t="s">
        <v>9078</v>
      </c>
      <c r="I21888" s="301">
        <v>50.1</v>
      </c>
    </row>
    <row r="21889" spans="2:9">
      <c r="B21889" s="300" t="s">
        <v>160</v>
      </c>
      <c r="C21889" s="3" t="s">
        <v>28898</v>
      </c>
      <c r="D21889" s="3" t="s">
        <v>28899</v>
      </c>
      <c r="E21889" s="3" t="s">
        <v>17975</v>
      </c>
      <c r="F21889" s="3" t="s">
        <v>4588</v>
      </c>
      <c r="G21889" s="3"/>
      <c r="H21889" s="3" t="s">
        <v>9078</v>
      </c>
      <c r="I21889" s="301">
        <v>50.2</v>
      </c>
    </row>
    <row r="21890" spans="2:9">
      <c r="B21890" s="300" t="s">
        <v>160</v>
      </c>
      <c r="C21890" s="3" t="s">
        <v>29015</v>
      </c>
      <c r="D21890" s="3" t="s">
        <v>29016</v>
      </c>
      <c r="E21890" s="3" t="s">
        <v>17975</v>
      </c>
      <c r="F21890" s="3" t="s">
        <v>4588</v>
      </c>
      <c r="G21890" s="3"/>
      <c r="H21890" s="3" t="s">
        <v>9078</v>
      </c>
      <c r="I21890" s="301">
        <v>50.2</v>
      </c>
    </row>
    <row r="21891" spans="2:9">
      <c r="B21891" s="300" t="s">
        <v>160</v>
      </c>
      <c r="C21891" s="3" t="s">
        <v>30321</v>
      </c>
      <c r="D21891" s="3" t="s">
        <v>30322</v>
      </c>
      <c r="E21891" s="3" t="s">
        <v>17975</v>
      </c>
      <c r="F21891" s="3" t="s">
        <v>4588</v>
      </c>
      <c r="G21891" s="3"/>
      <c r="H21891" s="3" t="s">
        <v>9078</v>
      </c>
      <c r="I21891" s="301">
        <v>50.4</v>
      </c>
    </row>
    <row r="21892" spans="2:9">
      <c r="B21892" s="300" t="s">
        <v>160</v>
      </c>
      <c r="C21892" s="3" t="s">
        <v>30323</v>
      </c>
      <c r="D21892" s="3" t="s">
        <v>30324</v>
      </c>
      <c r="E21892" s="3" t="s">
        <v>17975</v>
      </c>
      <c r="F21892" s="3" t="s">
        <v>4588</v>
      </c>
      <c r="G21892" s="3"/>
      <c r="H21892" s="3" t="s">
        <v>9078</v>
      </c>
      <c r="I21892" s="301">
        <v>50.4</v>
      </c>
    </row>
    <row r="21893" spans="2:9">
      <c r="B21893" s="300" t="s">
        <v>160</v>
      </c>
      <c r="C21893" s="3" t="s">
        <v>30721</v>
      </c>
      <c r="D21893" s="3" t="s">
        <v>30722</v>
      </c>
      <c r="E21893" s="3" t="s">
        <v>17975</v>
      </c>
      <c r="F21893" s="3" t="s">
        <v>4588</v>
      </c>
      <c r="G21893" s="3"/>
      <c r="H21893" s="3" t="s">
        <v>9078</v>
      </c>
      <c r="I21893" s="301">
        <v>50.2</v>
      </c>
    </row>
    <row r="21894" spans="2:9">
      <c r="B21894" s="300" t="s">
        <v>160</v>
      </c>
      <c r="C21894" s="3" t="s">
        <v>31445</v>
      </c>
      <c r="D21894" s="3" t="s">
        <v>31446</v>
      </c>
      <c r="E21894" s="3" t="s">
        <v>17975</v>
      </c>
      <c r="F21894" s="3" t="s">
        <v>4588</v>
      </c>
      <c r="G21894" s="3"/>
      <c r="H21894" s="3" t="s">
        <v>9078</v>
      </c>
      <c r="I21894" s="301">
        <v>50.4</v>
      </c>
    </row>
    <row r="21895" spans="2:9">
      <c r="B21895" s="300" t="s">
        <v>160</v>
      </c>
      <c r="C21895" s="3" t="s">
        <v>31611</v>
      </c>
      <c r="D21895" s="3" t="s">
        <v>31612</v>
      </c>
      <c r="E21895" s="3" t="s">
        <v>17975</v>
      </c>
      <c r="F21895" s="3" t="s">
        <v>4588</v>
      </c>
      <c r="G21895" s="3"/>
      <c r="H21895" s="3" t="s">
        <v>9078</v>
      </c>
      <c r="I21895" s="301">
        <v>50.2</v>
      </c>
    </row>
    <row r="21896" spans="2:9">
      <c r="B21896" s="300" t="s">
        <v>160</v>
      </c>
      <c r="C21896" s="3" t="s">
        <v>31623</v>
      </c>
      <c r="D21896" s="3" t="s">
        <v>31624</v>
      </c>
      <c r="E21896" s="3" t="s">
        <v>17975</v>
      </c>
      <c r="F21896" s="3" t="s">
        <v>4588</v>
      </c>
      <c r="G21896" s="3"/>
      <c r="H21896" s="3" t="s">
        <v>9078</v>
      </c>
      <c r="I21896" s="301">
        <v>50.2</v>
      </c>
    </row>
    <row r="21897" spans="2:9">
      <c r="B21897" s="300" t="s">
        <v>160</v>
      </c>
      <c r="C21897" s="3" t="s">
        <v>31912</v>
      </c>
      <c r="D21897" s="3" t="s">
        <v>31913</v>
      </c>
      <c r="E21897" s="3" t="s">
        <v>17975</v>
      </c>
      <c r="F21897" s="3" t="s">
        <v>4588</v>
      </c>
      <c r="G21897" s="3"/>
      <c r="H21897" s="3" t="s">
        <v>9078</v>
      </c>
      <c r="I21897" s="301">
        <v>50.4</v>
      </c>
    </row>
    <row r="21898" spans="2:9">
      <c r="B21898" s="300" t="s">
        <v>160</v>
      </c>
      <c r="C21898" s="3" t="s">
        <v>31914</v>
      </c>
      <c r="D21898" s="3" t="s">
        <v>31915</v>
      </c>
      <c r="E21898" s="3" t="s">
        <v>17975</v>
      </c>
      <c r="F21898" s="3" t="s">
        <v>4588</v>
      </c>
      <c r="G21898" s="3"/>
      <c r="H21898" s="3" t="s">
        <v>9078</v>
      </c>
      <c r="I21898" s="301">
        <v>50.3</v>
      </c>
    </row>
    <row r="21899" spans="2:9">
      <c r="B21899" s="300" t="s">
        <v>160</v>
      </c>
      <c r="C21899" s="3" t="s">
        <v>32007</v>
      </c>
      <c r="D21899" s="3" t="s">
        <v>32008</v>
      </c>
      <c r="E21899" s="3" t="s">
        <v>17975</v>
      </c>
      <c r="F21899" s="3" t="s">
        <v>4588</v>
      </c>
      <c r="G21899" s="3"/>
      <c r="H21899" s="3" t="s">
        <v>9078</v>
      </c>
      <c r="I21899" s="301">
        <v>50.5</v>
      </c>
    </row>
    <row r="21900" spans="2:9">
      <c r="B21900" s="300" t="s">
        <v>160</v>
      </c>
      <c r="C21900" s="3" t="s">
        <v>34067</v>
      </c>
      <c r="D21900" s="3" t="s">
        <v>34068</v>
      </c>
      <c r="E21900" s="3" t="s">
        <v>21933</v>
      </c>
      <c r="F21900" s="3" t="s">
        <v>4588</v>
      </c>
      <c r="G21900" s="3"/>
      <c r="H21900" s="3" t="s">
        <v>9078</v>
      </c>
      <c r="I21900" s="301">
        <v>50.3</v>
      </c>
    </row>
    <row r="21901" spans="2:9">
      <c r="B21901" s="300" t="s">
        <v>160</v>
      </c>
      <c r="C21901" s="3" t="s">
        <v>34309</v>
      </c>
      <c r="D21901" s="3" t="s">
        <v>34310</v>
      </c>
      <c r="E21901" s="3" t="s">
        <v>17975</v>
      </c>
      <c r="F21901" s="3" t="s">
        <v>4588</v>
      </c>
      <c r="G21901" s="3"/>
      <c r="H21901" s="3" t="s">
        <v>9078</v>
      </c>
      <c r="I21901" s="301">
        <v>50.5</v>
      </c>
    </row>
    <row r="21902" spans="2:9">
      <c r="B21902" s="300" t="s">
        <v>160</v>
      </c>
      <c r="C21902" s="3" t="s">
        <v>34396</v>
      </c>
      <c r="D21902" s="3" t="s">
        <v>34397</v>
      </c>
      <c r="E21902" s="3" t="s">
        <v>17975</v>
      </c>
      <c r="F21902" s="3" t="s">
        <v>4588</v>
      </c>
      <c r="G21902" s="3"/>
      <c r="H21902" s="3" t="s">
        <v>9078</v>
      </c>
      <c r="I21902" s="301">
        <v>50.1</v>
      </c>
    </row>
    <row r="21903" spans="2:9">
      <c r="B21903" s="300" t="s">
        <v>160</v>
      </c>
      <c r="C21903" s="3" t="s">
        <v>35293</v>
      </c>
      <c r="D21903" s="3" t="s">
        <v>35294</v>
      </c>
      <c r="E21903" s="3" t="s">
        <v>17975</v>
      </c>
      <c r="F21903" s="3" t="s">
        <v>4588</v>
      </c>
      <c r="G21903" s="3"/>
      <c r="H21903" s="3" t="s">
        <v>9078</v>
      </c>
      <c r="I21903" s="301">
        <v>50.2</v>
      </c>
    </row>
    <row r="21904" spans="2:9">
      <c r="B21904" s="300" t="s">
        <v>160</v>
      </c>
      <c r="C21904" s="3" t="s">
        <v>35908</v>
      </c>
      <c r="D21904" s="3" t="s">
        <v>35909</v>
      </c>
      <c r="E21904" s="3" t="s">
        <v>21933</v>
      </c>
      <c r="F21904" s="3" t="s">
        <v>4588</v>
      </c>
      <c r="G21904" s="3"/>
      <c r="H21904" s="3" t="s">
        <v>9078</v>
      </c>
      <c r="I21904" s="301">
        <v>50.9</v>
      </c>
    </row>
    <row r="21905" spans="2:9">
      <c r="B21905" s="300" t="s">
        <v>160</v>
      </c>
      <c r="C21905" s="3" t="s">
        <v>35996</v>
      </c>
      <c r="D21905" s="3" t="s">
        <v>35997</v>
      </c>
      <c r="E21905" s="3" t="s">
        <v>17975</v>
      </c>
      <c r="F21905" s="3" t="s">
        <v>4588</v>
      </c>
      <c r="G21905" s="3"/>
      <c r="H21905" s="3" t="s">
        <v>9078</v>
      </c>
      <c r="I21905" s="301">
        <v>50.4</v>
      </c>
    </row>
    <row r="21906" spans="2:9">
      <c r="B21906" s="300" t="s">
        <v>160</v>
      </c>
      <c r="C21906" s="3" t="s">
        <v>36166</v>
      </c>
      <c r="D21906" s="3" t="s">
        <v>36167</v>
      </c>
      <c r="E21906" s="3" t="s">
        <v>17975</v>
      </c>
      <c r="F21906" s="3" t="s">
        <v>4588</v>
      </c>
      <c r="G21906" s="3"/>
      <c r="H21906" s="3" t="s">
        <v>9078</v>
      </c>
      <c r="I21906" s="301">
        <v>50.4</v>
      </c>
    </row>
    <row r="21907" spans="2:9">
      <c r="B21907" s="300" t="s">
        <v>160</v>
      </c>
      <c r="C21907" s="3" t="s">
        <v>36300</v>
      </c>
      <c r="D21907" s="3" t="s">
        <v>36301</v>
      </c>
      <c r="E21907" s="3" t="s">
        <v>17975</v>
      </c>
      <c r="F21907" s="3" t="s">
        <v>4588</v>
      </c>
      <c r="G21907" s="3"/>
      <c r="H21907" s="3" t="s">
        <v>9078</v>
      </c>
      <c r="I21907" s="301">
        <v>50.2</v>
      </c>
    </row>
    <row r="21908" spans="2:9">
      <c r="B21908" s="300" t="s">
        <v>160</v>
      </c>
      <c r="C21908" s="3" t="s">
        <v>36704</v>
      </c>
      <c r="D21908" s="3" t="s">
        <v>36705</v>
      </c>
      <c r="E21908" s="3" t="s">
        <v>17975</v>
      </c>
      <c r="F21908" s="3" t="s">
        <v>4588</v>
      </c>
      <c r="G21908" s="3"/>
      <c r="H21908" s="3" t="s">
        <v>9078</v>
      </c>
      <c r="I21908" s="301">
        <v>50.3</v>
      </c>
    </row>
    <row r="21909" spans="2:9">
      <c r="B21909" s="300" t="s">
        <v>160</v>
      </c>
      <c r="C21909" s="3" t="s">
        <v>36830</v>
      </c>
      <c r="D21909" s="3" t="s">
        <v>36831</v>
      </c>
      <c r="E21909" s="3" t="s">
        <v>17975</v>
      </c>
      <c r="F21909" s="3" t="s">
        <v>4588</v>
      </c>
      <c r="G21909" s="3"/>
      <c r="H21909" s="3" t="s">
        <v>9078</v>
      </c>
      <c r="I21909" s="301">
        <v>50.1</v>
      </c>
    </row>
    <row r="21910" spans="2:9">
      <c r="B21910" s="300" t="s">
        <v>160</v>
      </c>
      <c r="C21910" s="3" t="s">
        <v>36992</v>
      </c>
      <c r="D21910" s="3" t="s">
        <v>36993</v>
      </c>
      <c r="E21910" s="3" t="s">
        <v>17975</v>
      </c>
      <c r="F21910" s="3" t="s">
        <v>4588</v>
      </c>
      <c r="G21910" s="3"/>
      <c r="H21910" s="3" t="s">
        <v>9078</v>
      </c>
      <c r="I21910" s="301">
        <v>50.2</v>
      </c>
    </row>
    <row r="21911" spans="2:9">
      <c r="B21911" s="300" t="s">
        <v>160</v>
      </c>
      <c r="C21911" s="3" t="s">
        <v>37149</v>
      </c>
      <c r="D21911" s="3" t="s">
        <v>37150</v>
      </c>
      <c r="E21911" s="3" t="s">
        <v>17975</v>
      </c>
      <c r="F21911" s="3" t="s">
        <v>4588</v>
      </c>
      <c r="G21911" s="3"/>
      <c r="H21911" s="3" t="s">
        <v>9078</v>
      </c>
      <c r="I21911" s="301">
        <v>50.5</v>
      </c>
    </row>
    <row r="21912" spans="2:9">
      <c r="B21912" s="300" t="s">
        <v>160</v>
      </c>
      <c r="C21912" s="3" t="s">
        <v>37732</v>
      </c>
      <c r="D21912" s="3" t="s">
        <v>37733</v>
      </c>
      <c r="E21912" s="3" t="s">
        <v>21933</v>
      </c>
      <c r="F21912" s="3" t="s">
        <v>125</v>
      </c>
      <c r="G21912" s="3"/>
      <c r="H21912" s="3" t="s">
        <v>9078</v>
      </c>
      <c r="I21912" s="301">
        <v>50.5</v>
      </c>
    </row>
    <row r="21913" spans="2:9">
      <c r="B21913" s="300" t="s">
        <v>160</v>
      </c>
      <c r="C21913" s="3" t="s">
        <v>38134</v>
      </c>
      <c r="D21913" s="3" t="s">
        <v>38135</v>
      </c>
      <c r="E21913" s="3" t="s">
        <v>17975</v>
      </c>
      <c r="F21913" s="3" t="s">
        <v>4588</v>
      </c>
      <c r="G21913" s="3"/>
      <c r="H21913" s="3" t="s">
        <v>9078</v>
      </c>
      <c r="I21913" s="301">
        <v>50.6</v>
      </c>
    </row>
    <row r="21914" spans="2:9">
      <c r="B21914" s="300" t="s">
        <v>160</v>
      </c>
      <c r="C21914" s="3" t="s">
        <v>38332</v>
      </c>
      <c r="D21914" s="3" t="s">
        <v>38333</v>
      </c>
      <c r="E21914" s="3" t="s">
        <v>17975</v>
      </c>
      <c r="F21914" s="3" t="s">
        <v>4588</v>
      </c>
      <c r="G21914" s="3"/>
      <c r="H21914" s="3" t="s">
        <v>9078</v>
      </c>
      <c r="I21914" s="301">
        <v>50.4</v>
      </c>
    </row>
    <row r="21915" spans="2:9">
      <c r="B21915" s="300" t="s">
        <v>160</v>
      </c>
      <c r="C21915" s="3" t="s">
        <v>40277</v>
      </c>
      <c r="D21915" s="3" t="s">
        <v>40278</v>
      </c>
      <c r="E21915" s="3" t="s">
        <v>17975</v>
      </c>
      <c r="F21915" s="3" t="s">
        <v>4588</v>
      </c>
      <c r="G21915" s="3"/>
      <c r="H21915" s="3" t="s">
        <v>9078</v>
      </c>
      <c r="I21915" s="301">
        <v>50.5</v>
      </c>
    </row>
    <row r="21916" spans="2:9">
      <c r="B21916" s="300" t="s">
        <v>160</v>
      </c>
      <c r="C21916" s="3" t="s">
        <v>41294</v>
      </c>
      <c r="D21916" s="3" t="s">
        <v>41295</v>
      </c>
      <c r="E21916" s="3" t="s">
        <v>17975</v>
      </c>
      <c r="F21916" s="3" t="s">
        <v>4588</v>
      </c>
      <c r="G21916" s="3"/>
      <c r="H21916" s="3" t="s">
        <v>9078</v>
      </c>
      <c r="I21916" s="301">
        <v>50.2</v>
      </c>
    </row>
    <row r="21917" spans="2:9">
      <c r="B21917" s="300" t="s">
        <v>160</v>
      </c>
      <c r="C21917" s="3" t="s">
        <v>43609</v>
      </c>
      <c r="D21917" s="3" t="s">
        <v>43610</v>
      </c>
      <c r="E21917" s="3" t="s">
        <v>17975</v>
      </c>
      <c r="F21917" s="3" t="s">
        <v>4588</v>
      </c>
      <c r="G21917" s="3"/>
      <c r="H21917" s="3" t="s">
        <v>9078</v>
      </c>
      <c r="I21917" s="301">
        <v>50.4</v>
      </c>
    </row>
    <row r="21918" spans="2:9">
      <c r="B21918" s="300" t="s">
        <v>160</v>
      </c>
      <c r="C21918" s="3" t="s">
        <v>43822</v>
      </c>
      <c r="D21918" s="3" t="s">
        <v>43823</v>
      </c>
      <c r="E21918" s="3" t="s">
        <v>17975</v>
      </c>
      <c r="F21918" s="3" t="s">
        <v>4588</v>
      </c>
      <c r="G21918" s="3"/>
      <c r="H21918" s="3" t="s">
        <v>9078</v>
      </c>
      <c r="I21918" s="301">
        <v>50.4</v>
      </c>
    </row>
    <row r="21919" spans="2:9">
      <c r="B21919" s="300" t="s">
        <v>160</v>
      </c>
      <c r="C21919" s="3">
        <v>404</v>
      </c>
      <c r="D21919" s="3" t="s">
        <v>20050</v>
      </c>
      <c r="E21919" s="3" t="s">
        <v>20051</v>
      </c>
      <c r="F21919" s="3" t="s">
        <v>125</v>
      </c>
      <c r="G21919" s="3"/>
      <c r="H21919" s="3" t="s">
        <v>20052</v>
      </c>
      <c r="I21919" s="301">
        <v>50.4</v>
      </c>
    </row>
    <row r="21920" spans="2:9">
      <c r="B21920" s="300" t="s">
        <v>160</v>
      </c>
      <c r="C21920" s="3" t="s">
        <v>20443</v>
      </c>
      <c r="D21920" s="3" t="s">
        <v>20444</v>
      </c>
      <c r="E21920" s="3" t="s">
        <v>20051</v>
      </c>
      <c r="F21920" s="3" t="s">
        <v>125</v>
      </c>
      <c r="G21920" s="3"/>
      <c r="H21920" s="3" t="s">
        <v>20052</v>
      </c>
      <c r="I21920" s="301">
        <v>50.6</v>
      </c>
    </row>
    <row r="21921" spans="2:9">
      <c r="B21921" s="300" t="s">
        <v>160</v>
      </c>
      <c r="C21921" s="3">
        <v>363</v>
      </c>
      <c r="D21921" s="3" t="s">
        <v>20445</v>
      </c>
      <c r="E21921" s="3" t="s">
        <v>20051</v>
      </c>
      <c r="F21921" s="3" t="s">
        <v>125</v>
      </c>
      <c r="G21921" s="3"/>
      <c r="H21921" s="3" t="s">
        <v>20052</v>
      </c>
      <c r="I21921" s="301">
        <v>50.6</v>
      </c>
    </row>
    <row r="21922" spans="2:9">
      <c r="B21922" s="300" t="s">
        <v>160</v>
      </c>
      <c r="C21922" s="3" t="s">
        <v>17380</v>
      </c>
      <c r="D21922" s="3" t="s">
        <v>21371</v>
      </c>
      <c r="E21922" s="3" t="s">
        <v>20051</v>
      </c>
      <c r="F21922" s="3" t="s">
        <v>4588</v>
      </c>
      <c r="G21922" s="3"/>
      <c r="H21922" s="3" t="s">
        <v>20052</v>
      </c>
      <c r="I21922" s="301">
        <v>50.4</v>
      </c>
    </row>
    <row r="21923" spans="2:9">
      <c r="B21923" s="300" t="s">
        <v>160</v>
      </c>
      <c r="C21923" s="3" t="s">
        <v>22623</v>
      </c>
      <c r="D21923" s="3" t="s">
        <v>22624</v>
      </c>
      <c r="E21923" s="3" t="s">
        <v>21933</v>
      </c>
      <c r="F21923" s="3" t="s">
        <v>4588</v>
      </c>
      <c r="G21923" s="3"/>
      <c r="H21923" s="3" t="s">
        <v>20052</v>
      </c>
      <c r="I21923" s="301">
        <v>50.7</v>
      </c>
    </row>
    <row r="21924" spans="2:9">
      <c r="B21924" s="300" t="s">
        <v>160</v>
      </c>
      <c r="C21924" s="3" t="s">
        <v>23122</v>
      </c>
      <c r="D21924" s="3" t="s">
        <v>23123</v>
      </c>
      <c r="E21924" s="3" t="s">
        <v>20051</v>
      </c>
      <c r="F21924" s="3" t="s">
        <v>125</v>
      </c>
      <c r="G21924" s="3"/>
      <c r="H21924" s="3" t="s">
        <v>20052</v>
      </c>
      <c r="I21924" s="301">
        <v>50.4</v>
      </c>
    </row>
    <row r="21925" spans="2:9">
      <c r="B21925" s="300" t="s">
        <v>160</v>
      </c>
      <c r="C21925" s="3" t="s">
        <v>26626</v>
      </c>
      <c r="D21925" s="3" t="s">
        <v>26627</v>
      </c>
      <c r="E21925" s="3" t="s">
        <v>20051</v>
      </c>
      <c r="F21925" s="3" t="s">
        <v>125</v>
      </c>
      <c r="G21925" s="3"/>
      <c r="H21925" s="3" t="s">
        <v>20052</v>
      </c>
      <c r="I21925" s="301">
        <v>50.5</v>
      </c>
    </row>
    <row r="21926" spans="2:9">
      <c r="B21926" s="300" t="s">
        <v>160</v>
      </c>
      <c r="C21926" s="3" t="s">
        <v>26665</v>
      </c>
      <c r="D21926" s="3" t="s">
        <v>26666</v>
      </c>
      <c r="E21926" s="3" t="s">
        <v>20051</v>
      </c>
      <c r="F21926" s="3" t="s">
        <v>4588</v>
      </c>
      <c r="G21926" s="3"/>
      <c r="H21926" s="3" t="s">
        <v>20052</v>
      </c>
      <c r="I21926" s="301">
        <v>50.6</v>
      </c>
    </row>
    <row r="21927" spans="2:9">
      <c r="B21927" s="300" t="s">
        <v>160</v>
      </c>
      <c r="C21927" s="3">
        <v>76</v>
      </c>
      <c r="D21927" s="3" t="s">
        <v>27681</v>
      </c>
      <c r="E21927" s="3" t="s">
        <v>20051</v>
      </c>
      <c r="F21927" s="3" t="s">
        <v>125</v>
      </c>
      <c r="G21927" s="3"/>
      <c r="H21927" s="3" t="s">
        <v>20052</v>
      </c>
      <c r="I21927" s="301">
        <v>50.5</v>
      </c>
    </row>
    <row r="21928" spans="2:9">
      <c r="B21928" s="300" t="s">
        <v>160</v>
      </c>
      <c r="C21928" s="3" t="s">
        <v>29438</v>
      </c>
      <c r="D21928" s="3" t="s">
        <v>29439</v>
      </c>
      <c r="E21928" s="3" t="s">
        <v>20051</v>
      </c>
      <c r="F21928" s="3" t="s">
        <v>4588</v>
      </c>
      <c r="G21928" s="3"/>
      <c r="H21928" s="3" t="s">
        <v>20052</v>
      </c>
      <c r="I21928" s="301">
        <v>50.5</v>
      </c>
    </row>
    <row r="21929" spans="2:9">
      <c r="B21929" s="300" t="s">
        <v>160</v>
      </c>
      <c r="C21929" s="3" t="s">
        <v>29440</v>
      </c>
      <c r="D21929" s="3" t="s">
        <v>29441</v>
      </c>
      <c r="E21929" s="3" t="s">
        <v>20051</v>
      </c>
      <c r="F21929" s="3" t="s">
        <v>4588</v>
      </c>
      <c r="G21929" s="3"/>
      <c r="H21929" s="3" t="s">
        <v>20052</v>
      </c>
      <c r="I21929" s="301">
        <v>50.4</v>
      </c>
    </row>
    <row r="21930" spans="2:9">
      <c r="B21930" s="300" t="s">
        <v>160</v>
      </c>
      <c r="C21930" s="3" t="s">
        <v>31121</v>
      </c>
      <c r="D21930" s="3" t="s">
        <v>31122</v>
      </c>
      <c r="E21930" s="3" t="s">
        <v>20051</v>
      </c>
      <c r="F21930" s="3" t="s">
        <v>125</v>
      </c>
      <c r="G21930" s="3"/>
      <c r="H21930" s="3" t="s">
        <v>20052</v>
      </c>
      <c r="I21930" s="301">
        <v>50.5</v>
      </c>
    </row>
    <row r="21931" spans="2:9">
      <c r="B21931" s="300" t="s">
        <v>160</v>
      </c>
      <c r="C21931" s="3">
        <v>34</v>
      </c>
      <c r="D21931" s="3" t="s">
        <v>33968</v>
      </c>
      <c r="E21931" s="3" t="s">
        <v>20051</v>
      </c>
      <c r="F21931" s="3" t="s">
        <v>125</v>
      </c>
      <c r="G21931" s="3"/>
      <c r="H21931" s="3" t="s">
        <v>20052</v>
      </c>
      <c r="I21931" s="301">
        <v>50.6</v>
      </c>
    </row>
    <row r="21932" spans="2:9">
      <c r="B21932" s="300" t="s">
        <v>160</v>
      </c>
      <c r="C21932" s="3" t="s">
        <v>34126</v>
      </c>
      <c r="D21932" s="3" t="s">
        <v>34127</v>
      </c>
      <c r="E21932" s="3" t="s">
        <v>20051</v>
      </c>
      <c r="F21932" s="3" t="s">
        <v>125</v>
      </c>
      <c r="G21932" s="3"/>
      <c r="H21932" s="3" t="s">
        <v>20052</v>
      </c>
      <c r="I21932" s="301">
        <v>50.6</v>
      </c>
    </row>
    <row r="21933" spans="2:9">
      <c r="B21933" s="300" t="s">
        <v>160</v>
      </c>
      <c r="C21933" s="3">
        <v>182</v>
      </c>
      <c r="D21933" s="3" t="s">
        <v>35206</v>
      </c>
      <c r="E21933" s="3" t="s">
        <v>20051</v>
      </c>
      <c r="F21933" s="3" t="s">
        <v>125</v>
      </c>
      <c r="G21933" s="3"/>
      <c r="H21933" s="3" t="s">
        <v>20052</v>
      </c>
      <c r="I21933" s="301">
        <v>50.6</v>
      </c>
    </row>
    <row r="21934" spans="2:9">
      <c r="B21934" s="300" t="s">
        <v>160</v>
      </c>
      <c r="C21934" s="3" t="s">
        <v>15619</v>
      </c>
      <c r="D21934" s="3" t="s">
        <v>15620</v>
      </c>
      <c r="E21934" s="3" t="s">
        <v>15621</v>
      </c>
      <c r="F21934" s="3" t="s">
        <v>4588</v>
      </c>
      <c r="G21934" s="3"/>
      <c r="H21934" s="3" t="s">
        <v>15622</v>
      </c>
      <c r="I21934" s="301">
        <v>50.7</v>
      </c>
    </row>
    <row r="21935" spans="2:9">
      <c r="B21935" s="300" t="s">
        <v>160</v>
      </c>
      <c r="C21935" s="3" t="s">
        <v>16618</v>
      </c>
      <c r="D21935" s="3" t="s">
        <v>16619</v>
      </c>
      <c r="E21935" s="3" t="s">
        <v>15621</v>
      </c>
      <c r="F21935" s="3" t="s">
        <v>4588</v>
      </c>
      <c r="G21935" s="3"/>
      <c r="H21935" s="3" t="s">
        <v>15622</v>
      </c>
      <c r="I21935" s="301">
        <v>50.7</v>
      </c>
    </row>
    <row r="21936" spans="2:9">
      <c r="B21936" s="300" t="s">
        <v>160</v>
      </c>
      <c r="C21936" s="3" t="s">
        <v>17238</v>
      </c>
      <c r="D21936" s="3" t="s">
        <v>17239</v>
      </c>
      <c r="E21936" s="3" t="s">
        <v>15621</v>
      </c>
      <c r="F21936" s="3" t="s">
        <v>4588</v>
      </c>
      <c r="G21936" s="3"/>
      <c r="H21936" s="3" t="s">
        <v>15622</v>
      </c>
      <c r="I21936" s="301">
        <v>50.7</v>
      </c>
    </row>
    <row r="21937" spans="2:9">
      <c r="B21937" s="300" t="s">
        <v>160</v>
      </c>
      <c r="C21937" s="3" t="s">
        <v>18826</v>
      </c>
      <c r="D21937" s="3" t="s">
        <v>18827</v>
      </c>
      <c r="E21937" s="3" t="s">
        <v>15621</v>
      </c>
      <c r="F21937" s="3" t="s">
        <v>4588</v>
      </c>
      <c r="G21937" s="3"/>
      <c r="H21937" s="3" t="s">
        <v>15622</v>
      </c>
      <c r="I21937" s="301">
        <v>50.7</v>
      </c>
    </row>
    <row r="21938" spans="2:9">
      <c r="B21938" s="300" t="s">
        <v>160</v>
      </c>
      <c r="C21938" s="3" t="s">
        <v>6199</v>
      </c>
      <c r="D21938" s="3" t="s">
        <v>19531</v>
      </c>
      <c r="E21938" s="3" t="s">
        <v>15328</v>
      </c>
      <c r="F21938" s="3" t="s">
        <v>4588</v>
      </c>
      <c r="G21938" s="3"/>
      <c r="H21938" s="3" t="s">
        <v>15622</v>
      </c>
      <c r="I21938" s="301">
        <v>50.6</v>
      </c>
    </row>
    <row r="21939" spans="2:9">
      <c r="B21939" s="300" t="s">
        <v>160</v>
      </c>
      <c r="C21939" s="3" t="s">
        <v>22250</v>
      </c>
      <c r="D21939" s="3" t="s">
        <v>22251</v>
      </c>
      <c r="E21939" s="3" t="s">
        <v>15621</v>
      </c>
      <c r="F21939" s="3" t="s">
        <v>4588</v>
      </c>
      <c r="G21939" s="3"/>
      <c r="H21939" s="3" t="s">
        <v>15622</v>
      </c>
      <c r="I21939" s="301">
        <v>50.8</v>
      </c>
    </row>
    <row r="21940" spans="2:9">
      <c r="B21940" s="300" t="s">
        <v>160</v>
      </c>
      <c r="C21940" s="3" t="s">
        <v>22259</v>
      </c>
      <c r="D21940" s="3" t="s">
        <v>22260</v>
      </c>
      <c r="E21940" s="3" t="s">
        <v>15621</v>
      </c>
      <c r="F21940" s="3" t="s">
        <v>4588</v>
      </c>
      <c r="G21940" s="3"/>
      <c r="H21940" s="3" t="s">
        <v>15622</v>
      </c>
      <c r="I21940" s="301">
        <v>50.5</v>
      </c>
    </row>
    <row r="21941" spans="2:9">
      <c r="B21941" s="300" t="s">
        <v>160</v>
      </c>
      <c r="C21941" s="3" t="s">
        <v>22979</v>
      </c>
      <c r="D21941" s="3" t="s">
        <v>22980</v>
      </c>
      <c r="E21941" s="3" t="s">
        <v>15621</v>
      </c>
      <c r="F21941" s="3" t="s">
        <v>4588</v>
      </c>
      <c r="G21941" s="3"/>
      <c r="H21941" s="3" t="s">
        <v>15622</v>
      </c>
      <c r="I21941" s="301">
        <v>50.6</v>
      </c>
    </row>
    <row r="21942" spans="2:9">
      <c r="B21942" s="300" t="s">
        <v>160</v>
      </c>
      <c r="C21942" s="3" t="s">
        <v>23509</v>
      </c>
      <c r="D21942" s="3" t="s">
        <v>23510</v>
      </c>
      <c r="E21942" s="3" t="s">
        <v>15621</v>
      </c>
      <c r="F21942" s="3" t="s">
        <v>4588</v>
      </c>
      <c r="G21942" s="3"/>
      <c r="H21942" s="3" t="s">
        <v>15622</v>
      </c>
      <c r="I21942" s="301">
        <v>50.4</v>
      </c>
    </row>
    <row r="21943" spans="2:9">
      <c r="B21943" s="300" t="s">
        <v>160</v>
      </c>
      <c r="C21943" s="3" t="s">
        <v>23900</v>
      </c>
      <c r="D21943" s="3" t="s">
        <v>23901</v>
      </c>
      <c r="E21943" s="3" t="s">
        <v>15621</v>
      </c>
      <c r="F21943" s="3" t="s">
        <v>4588</v>
      </c>
      <c r="G21943" s="3"/>
      <c r="H21943" s="3" t="s">
        <v>15622</v>
      </c>
      <c r="I21943" s="301">
        <v>50.7</v>
      </c>
    </row>
    <row r="21944" spans="2:9">
      <c r="B21944" s="300" t="s">
        <v>160</v>
      </c>
      <c r="C21944" s="3" t="s">
        <v>24766</v>
      </c>
      <c r="D21944" s="3" t="s">
        <v>24767</v>
      </c>
      <c r="E21944" s="3" t="s">
        <v>15621</v>
      </c>
      <c r="F21944" s="3" t="s">
        <v>4588</v>
      </c>
      <c r="G21944" s="3"/>
      <c r="H21944" s="3" t="s">
        <v>15622</v>
      </c>
      <c r="I21944" s="301">
        <v>50.6</v>
      </c>
    </row>
    <row r="21945" spans="2:9">
      <c r="B21945" s="300" t="s">
        <v>160</v>
      </c>
      <c r="C21945" s="3" t="s">
        <v>24816</v>
      </c>
      <c r="D21945" s="3" t="s">
        <v>24817</v>
      </c>
      <c r="E21945" s="3" t="s">
        <v>15621</v>
      </c>
      <c r="F21945" s="3" t="s">
        <v>4588</v>
      </c>
      <c r="G21945" s="3"/>
      <c r="H21945" s="3" t="s">
        <v>15622</v>
      </c>
      <c r="I21945" s="301">
        <v>50.8</v>
      </c>
    </row>
    <row r="21946" spans="2:9">
      <c r="B21946" s="300" t="s">
        <v>160</v>
      </c>
      <c r="C21946" s="3" t="s">
        <v>24822</v>
      </c>
      <c r="D21946" s="3" t="s">
        <v>24823</v>
      </c>
      <c r="E21946" s="3" t="s">
        <v>15621</v>
      </c>
      <c r="F21946" s="3" t="s">
        <v>4588</v>
      </c>
      <c r="G21946" s="3"/>
      <c r="H21946" s="3" t="s">
        <v>15622</v>
      </c>
      <c r="I21946" s="301">
        <v>50.7</v>
      </c>
    </row>
    <row r="21947" spans="2:9">
      <c r="B21947" s="300" t="s">
        <v>160</v>
      </c>
      <c r="C21947" s="3" t="s">
        <v>26623</v>
      </c>
      <c r="D21947" s="3" t="s">
        <v>26624</v>
      </c>
      <c r="E21947" s="3" t="s">
        <v>15621</v>
      </c>
      <c r="F21947" s="3" t="s">
        <v>4588</v>
      </c>
      <c r="G21947" s="3"/>
      <c r="H21947" s="3" t="s">
        <v>15622</v>
      </c>
      <c r="I21947" s="301">
        <v>50.7</v>
      </c>
    </row>
    <row r="21948" spans="2:9">
      <c r="B21948" s="300" t="s">
        <v>160</v>
      </c>
      <c r="C21948" s="3" t="s">
        <v>27573</v>
      </c>
      <c r="D21948" s="3" t="s">
        <v>27574</v>
      </c>
      <c r="E21948" s="3" t="s">
        <v>15621</v>
      </c>
      <c r="F21948" s="3" t="s">
        <v>4588</v>
      </c>
      <c r="G21948" s="3"/>
      <c r="H21948" s="3" t="s">
        <v>15622</v>
      </c>
      <c r="I21948" s="301">
        <v>50.5</v>
      </c>
    </row>
    <row r="21949" spans="2:9">
      <c r="B21949" s="300" t="s">
        <v>160</v>
      </c>
      <c r="C21949" s="3" t="s">
        <v>28715</v>
      </c>
      <c r="D21949" s="3" t="s">
        <v>28716</v>
      </c>
      <c r="E21949" s="3" t="s">
        <v>15621</v>
      </c>
      <c r="F21949" s="3" t="s">
        <v>4588</v>
      </c>
      <c r="G21949" s="3"/>
      <c r="H21949" s="3" t="s">
        <v>15622</v>
      </c>
      <c r="I21949" s="301">
        <v>50.8</v>
      </c>
    </row>
    <row r="21950" spans="2:9">
      <c r="B21950" s="300" t="s">
        <v>160</v>
      </c>
      <c r="C21950" s="3" t="s">
        <v>29332</v>
      </c>
      <c r="D21950" s="3" t="s">
        <v>29333</v>
      </c>
      <c r="E21950" s="3" t="s">
        <v>15621</v>
      </c>
      <c r="F21950" s="3" t="s">
        <v>4588</v>
      </c>
      <c r="G21950" s="3"/>
      <c r="H21950" s="3" t="s">
        <v>15622</v>
      </c>
      <c r="I21950" s="301">
        <v>50.5</v>
      </c>
    </row>
    <row r="21951" spans="2:9">
      <c r="B21951" s="300" t="s">
        <v>160</v>
      </c>
      <c r="C21951" s="3" t="s">
        <v>29675</v>
      </c>
      <c r="D21951" s="3" t="s">
        <v>29676</v>
      </c>
      <c r="E21951" s="3" t="s">
        <v>15621</v>
      </c>
      <c r="F21951" s="3" t="s">
        <v>4588</v>
      </c>
      <c r="G21951" s="3"/>
      <c r="H21951" s="3" t="s">
        <v>15622</v>
      </c>
      <c r="I21951" s="301">
        <v>50.6</v>
      </c>
    </row>
    <row r="21952" spans="2:9">
      <c r="B21952" s="300" t="s">
        <v>160</v>
      </c>
      <c r="C21952" s="3" t="s">
        <v>32307</v>
      </c>
      <c r="D21952" s="3" t="s">
        <v>32308</v>
      </c>
      <c r="E21952" s="3" t="s">
        <v>15621</v>
      </c>
      <c r="F21952" s="3" t="s">
        <v>4588</v>
      </c>
      <c r="G21952" s="3"/>
      <c r="H21952" s="3" t="s">
        <v>15622</v>
      </c>
      <c r="I21952" s="301">
        <v>50.8</v>
      </c>
    </row>
    <row r="21953" spans="2:9">
      <c r="B21953" s="300" t="s">
        <v>160</v>
      </c>
      <c r="C21953" s="3" t="s">
        <v>32394</v>
      </c>
      <c r="D21953" s="3" t="s">
        <v>32395</v>
      </c>
      <c r="E21953" s="3" t="s">
        <v>15621</v>
      </c>
      <c r="F21953" s="3" t="s">
        <v>4588</v>
      </c>
      <c r="G21953" s="3"/>
      <c r="H21953" s="3" t="s">
        <v>15622</v>
      </c>
      <c r="I21953" s="301">
        <v>50.7</v>
      </c>
    </row>
    <row r="21954" spans="2:9">
      <c r="B21954" s="300" t="s">
        <v>160</v>
      </c>
      <c r="C21954" s="3" t="s">
        <v>32883</v>
      </c>
      <c r="D21954" s="3" t="s">
        <v>32884</v>
      </c>
      <c r="E21954" s="3" t="s">
        <v>15621</v>
      </c>
      <c r="F21954" s="3" t="s">
        <v>4588</v>
      </c>
      <c r="G21954" s="3"/>
      <c r="H21954" s="3" t="s">
        <v>15622</v>
      </c>
      <c r="I21954" s="301">
        <v>50.8</v>
      </c>
    </row>
    <row r="21955" spans="2:9">
      <c r="B21955" s="300" t="s">
        <v>160</v>
      </c>
      <c r="C21955" s="3" t="s">
        <v>32918</v>
      </c>
      <c r="D21955" s="3" t="s">
        <v>32919</v>
      </c>
      <c r="E21955" s="3" t="s">
        <v>15621</v>
      </c>
      <c r="F21955" s="3" t="s">
        <v>4588</v>
      </c>
      <c r="G21955" s="3"/>
      <c r="H21955" s="3" t="s">
        <v>15622</v>
      </c>
      <c r="I21955" s="301">
        <v>50.4</v>
      </c>
    </row>
    <row r="21956" spans="2:9">
      <c r="B21956" s="300" t="s">
        <v>160</v>
      </c>
      <c r="C21956" s="3" t="s">
        <v>33416</v>
      </c>
      <c r="D21956" s="3" t="s">
        <v>33417</v>
      </c>
      <c r="E21956" s="3" t="s">
        <v>15621</v>
      </c>
      <c r="F21956" s="3" t="s">
        <v>4588</v>
      </c>
      <c r="G21956" s="3"/>
      <c r="H21956" s="3" t="s">
        <v>15622</v>
      </c>
      <c r="I21956" s="301">
        <v>50.7</v>
      </c>
    </row>
    <row r="21957" spans="2:9">
      <c r="B21957" s="300" t="s">
        <v>160</v>
      </c>
      <c r="C21957" s="3" t="s">
        <v>33521</v>
      </c>
      <c r="D21957" s="3" t="s">
        <v>33522</v>
      </c>
      <c r="E21957" s="3" t="s">
        <v>15621</v>
      </c>
      <c r="F21957" s="3" t="s">
        <v>4588</v>
      </c>
      <c r="G21957" s="3"/>
      <c r="H21957" s="3" t="s">
        <v>15622</v>
      </c>
      <c r="I21957" s="301">
        <v>50.6</v>
      </c>
    </row>
    <row r="21958" spans="2:9">
      <c r="B21958" s="300" t="s">
        <v>160</v>
      </c>
      <c r="C21958" s="3" t="s">
        <v>35515</v>
      </c>
      <c r="D21958" s="3" t="s">
        <v>35516</v>
      </c>
      <c r="E21958" s="3" t="s">
        <v>15621</v>
      </c>
      <c r="F21958" s="3" t="s">
        <v>4588</v>
      </c>
      <c r="G21958" s="3"/>
      <c r="H21958" s="3" t="s">
        <v>15622</v>
      </c>
      <c r="I21958" s="301">
        <v>50.4</v>
      </c>
    </row>
    <row r="21959" spans="2:9">
      <c r="B21959" s="300" t="s">
        <v>160</v>
      </c>
      <c r="C21959" s="3" t="s">
        <v>35517</v>
      </c>
      <c r="D21959" s="3" t="s">
        <v>35518</v>
      </c>
      <c r="E21959" s="3" t="s">
        <v>15621</v>
      </c>
      <c r="F21959" s="3" t="s">
        <v>4588</v>
      </c>
      <c r="G21959" s="3"/>
      <c r="H21959" s="3" t="s">
        <v>15622</v>
      </c>
      <c r="I21959" s="301">
        <v>50.5</v>
      </c>
    </row>
    <row r="21960" spans="2:9">
      <c r="B21960" s="300" t="s">
        <v>160</v>
      </c>
      <c r="C21960" s="3" t="s">
        <v>35731</v>
      </c>
      <c r="D21960" s="3" t="s">
        <v>35732</v>
      </c>
      <c r="E21960" s="3" t="s">
        <v>15621</v>
      </c>
      <c r="F21960" s="3" t="s">
        <v>4588</v>
      </c>
      <c r="G21960" s="3"/>
      <c r="H21960" s="3" t="s">
        <v>15622</v>
      </c>
      <c r="I21960" s="301">
        <v>50.5</v>
      </c>
    </row>
    <row r="21961" spans="2:9">
      <c r="B21961" s="300" t="s">
        <v>160</v>
      </c>
      <c r="C21961" s="3" t="s">
        <v>35906</v>
      </c>
      <c r="D21961" s="3" t="s">
        <v>35907</v>
      </c>
      <c r="E21961" s="3" t="s">
        <v>15621</v>
      </c>
      <c r="F21961" s="3" t="s">
        <v>4588</v>
      </c>
      <c r="G21961" s="3"/>
      <c r="H21961" s="3" t="s">
        <v>15622</v>
      </c>
      <c r="I21961" s="301">
        <v>50.6</v>
      </c>
    </row>
    <row r="21962" spans="2:9">
      <c r="B21962" s="300" t="s">
        <v>160</v>
      </c>
      <c r="C21962" s="3" t="s">
        <v>36160</v>
      </c>
      <c r="D21962" s="3" t="s">
        <v>36161</v>
      </c>
      <c r="E21962" s="3" t="s">
        <v>15621</v>
      </c>
      <c r="F21962" s="3" t="s">
        <v>4588</v>
      </c>
      <c r="G21962" s="3"/>
      <c r="H21962" s="3" t="s">
        <v>15622</v>
      </c>
      <c r="I21962" s="301">
        <v>50.6</v>
      </c>
    </row>
    <row r="21963" spans="2:9">
      <c r="B21963" s="300" t="s">
        <v>160</v>
      </c>
      <c r="C21963" s="3" t="s">
        <v>36653</v>
      </c>
      <c r="D21963" s="3" t="s">
        <v>36654</v>
      </c>
      <c r="E21963" s="3" t="s">
        <v>15621</v>
      </c>
      <c r="F21963" s="3" t="s">
        <v>4588</v>
      </c>
      <c r="G21963" s="3"/>
      <c r="H21963" s="3" t="s">
        <v>15622</v>
      </c>
      <c r="I21963" s="301">
        <v>50.6</v>
      </c>
    </row>
    <row r="21964" spans="2:9">
      <c r="B21964" s="300" t="s">
        <v>160</v>
      </c>
      <c r="C21964" s="3" t="s">
        <v>36672</v>
      </c>
      <c r="D21964" s="3" t="s">
        <v>36673</v>
      </c>
      <c r="E21964" s="3" t="s">
        <v>15621</v>
      </c>
      <c r="F21964" s="3" t="s">
        <v>4588</v>
      </c>
      <c r="G21964" s="3"/>
      <c r="H21964" s="3" t="s">
        <v>15622</v>
      </c>
      <c r="I21964" s="301">
        <v>50.7</v>
      </c>
    </row>
    <row r="21965" spans="2:9">
      <c r="B21965" s="300" t="s">
        <v>160</v>
      </c>
      <c r="C21965" s="3" t="s">
        <v>37887</v>
      </c>
      <c r="D21965" s="3" t="s">
        <v>37888</v>
      </c>
      <c r="E21965" s="3" t="s">
        <v>15621</v>
      </c>
      <c r="F21965" s="3" t="s">
        <v>4588</v>
      </c>
      <c r="G21965" s="3"/>
      <c r="H21965" s="3" t="s">
        <v>15622</v>
      </c>
      <c r="I21965" s="301">
        <v>50.5</v>
      </c>
    </row>
    <row r="21966" spans="2:9">
      <c r="B21966" s="300" t="s">
        <v>160</v>
      </c>
      <c r="C21966" s="3" t="s">
        <v>37891</v>
      </c>
      <c r="D21966" s="3" t="s">
        <v>37892</v>
      </c>
      <c r="E21966" s="3" t="s">
        <v>15621</v>
      </c>
      <c r="F21966" s="3" t="s">
        <v>4588</v>
      </c>
      <c r="G21966" s="3"/>
      <c r="H21966" s="3" t="s">
        <v>15622</v>
      </c>
      <c r="I21966" s="301">
        <v>50.5</v>
      </c>
    </row>
    <row r="21967" spans="2:9">
      <c r="B21967" s="300" t="s">
        <v>160</v>
      </c>
      <c r="C21967" s="3" t="s">
        <v>38130</v>
      </c>
      <c r="D21967" s="3" t="s">
        <v>38131</v>
      </c>
      <c r="E21967" s="3" t="s">
        <v>15621</v>
      </c>
      <c r="F21967" s="3" t="s">
        <v>4588</v>
      </c>
      <c r="G21967" s="3"/>
      <c r="H21967" s="3" t="s">
        <v>15622</v>
      </c>
      <c r="I21967" s="301">
        <v>50.5</v>
      </c>
    </row>
    <row r="21968" spans="2:9">
      <c r="B21968" s="300" t="s">
        <v>160</v>
      </c>
      <c r="C21968" s="3" t="s">
        <v>38843</v>
      </c>
      <c r="D21968" s="3" t="s">
        <v>38844</v>
      </c>
      <c r="E21968" s="3" t="s">
        <v>15621</v>
      </c>
      <c r="F21968" s="3" t="s">
        <v>4588</v>
      </c>
      <c r="G21968" s="3"/>
      <c r="H21968" s="3" t="s">
        <v>15622</v>
      </c>
      <c r="I21968" s="301">
        <v>50.8</v>
      </c>
    </row>
    <row r="21969" spans="2:9">
      <c r="B21969" s="300" t="s">
        <v>160</v>
      </c>
      <c r="C21969" s="3" t="s">
        <v>38891</v>
      </c>
      <c r="D21969" s="3" t="s">
        <v>38892</v>
      </c>
      <c r="E21969" s="3" t="s">
        <v>15621</v>
      </c>
      <c r="F21969" s="3" t="s">
        <v>4588</v>
      </c>
      <c r="G21969" s="3"/>
      <c r="H21969" s="3" t="s">
        <v>15622</v>
      </c>
      <c r="I21969" s="301">
        <v>50.8</v>
      </c>
    </row>
    <row r="21970" spans="2:9">
      <c r="B21970" s="300" t="s">
        <v>160</v>
      </c>
      <c r="C21970" s="3" t="s">
        <v>38971</v>
      </c>
      <c r="D21970" s="3" t="s">
        <v>38972</v>
      </c>
      <c r="E21970" s="3" t="s">
        <v>15621</v>
      </c>
      <c r="F21970" s="3" t="s">
        <v>4588</v>
      </c>
      <c r="G21970" s="3"/>
      <c r="H21970" s="3" t="s">
        <v>15622</v>
      </c>
      <c r="I21970" s="301">
        <v>50.8</v>
      </c>
    </row>
    <row r="21971" spans="2:9">
      <c r="B21971" s="300" t="s">
        <v>160</v>
      </c>
      <c r="C21971" s="3" t="s">
        <v>39057</v>
      </c>
      <c r="D21971" s="3" t="s">
        <v>39058</v>
      </c>
      <c r="E21971" s="3" t="s">
        <v>15621</v>
      </c>
      <c r="F21971" s="3" t="s">
        <v>4588</v>
      </c>
      <c r="G21971" s="3"/>
      <c r="H21971" s="3" t="s">
        <v>15622</v>
      </c>
      <c r="I21971" s="301">
        <v>50.5</v>
      </c>
    </row>
    <row r="21972" spans="2:9">
      <c r="B21972" s="300" t="s">
        <v>160</v>
      </c>
      <c r="C21972" s="3" t="s">
        <v>39059</v>
      </c>
      <c r="D21972" s="3" t="s">
        <v>39060</v>
      </c>
      <c r="E21972" s="3" t="s">
        <v>15621</v>
      </c>
      <c r="F21972" s="3" t="s">
        <v>4588</v>
      </c>
      <c r="G21972" s="3"/>
      <c r="H21972" s="3" t="s">
        <v>15622</v>
      </c>
      <c r="I21972" s="301">
        <v>50.4</v>
      </c>
    </row>
    <row r="21973" spans="2:9">
      <c r="B21973" s="300" t="s">
        <v>160</v>
      </c>
      <c r="C21973" s="3" t="s">
        <v>39506</v>
      </c>
      <c r="D21973" s="3" t="s">
        <v>39507</v>
      </c>
      <c r="E21973" s="3" t="s">
        <v>15621</v>
      </c>
      <c r="F21973" s="3" t="s">
        <v>4588</v>
      </c>
      <c r="G21973" s="3"/>
      <c r="H21973" s="3" t="s">
        <v>15622</v>
      </c>
      <c r="I21973" s="301">
        <v>50.8</v>
      </c>
    </row>
    <row r="21974" spans="2:9">
      <c r="B21974" s="300" t="s">
        <v>160</v>
      </c>
      <c r="C21974" s="3" t="s">
        <v>39532</v>
      </c>
      <c r="D21974" s="3" t="s">
        <v>39533</v>
      </c>
      <c r="E21974" s="3" t="s">
        <v>15621</v>
      </c>
      <c r="F21974" s="3" t="s">
        <v>4588</v>
      </c>
      <c r="G21974" s="3"/>
      <c r="H21974" s="3" t="s">
        <v>15622</v>
      </c>
      <c r="I21974" s="301">
        <v>50.5</v>
      </c>
    </row>
    <row r="21975" spans="2:9">
      <c r="B21975" s="300" t="s">
        <v>160</v>
      </c>
      <c r="C21975" s="3" t="s">
        <v>39947</v>
      </c>
      <c r="D21975" s="3" t="s">
        <v>39948</v>
      </c>
      <c r="E21975" s="3" t="s">
        <v>15621</v>
      </c>
      <c r="F21975" s="3" t="s">
        <v>4588</v>
      </c>
      <c r="G21975" s="3"/>
      <c r="H21975" s="3" t="s">
        <v>15622</v>
      </c>
      <c r="I21975" s="301">
        <v>50.9</v>
      </c>
    </row>
    <row r="21976" spans="2:9">
      <c r="B21976" s="300" t="s">
        <v>160</v>
      </c>
      <c r="C21976" s="3" t="s">
        <v>39962</v>
      </c>
      <c r="D21976" s="3" t="s">
        <v>39963</v>
      </c>
      <c r="E21976" s="3" t="s">
        <v>15621</v>
      </c>
      <c r="F21976" s="3" t="s">
        <v>4588</v>
      </c>
      <c r="G21976" s="3"/>
      <c r="H21976" s="3" t="s">
        <v>15622</v>
      </c>
      <c r="I21976" s="301">
        <v>50.8</v>
      </c>
    </row>
    <row r="21977" spans="2:9">
      <c r="B21977" s="300" t="s">
        <v>160</v>
      </c>
      <c r="C21977" s="3" t="s">
        <v>40046</v>
      </c>
      <c r="D21977" s="3" t="s">
        <v>40047</v>
      </c>
      <c r="E21977" s="3" t="s">
        <v>15621</v>
      </c>
      <c r="F21977" s="3" t="s">
        <v>4588</v>
      </c>
      <c r="G21977" s="3"/>
      <c r="H21977" s="3" t="s">
        <v>15622</v>
      </c>
      <c r="I21977" s="301">
        <v>50.6</v>
      </c>
    </row>
    <row r="21978" spans="2:9">
      <c r="B21978" s="300" t="s">
        <v>160</v>
      </c>
      <c r="C21978" s="3" t="s">
        <v>40193</v>
      </c>
      <c r="D21978" s="3" t="s">
        <v>40194</v>
      </c>
      <c r="E21978" s="3" t="s">
        <v>15621</v>
      </c>
      <c r="F21978" s="3" t="s">
        <v>4588</v>
      </c>
      <c r="G21978" s="3"/>
      <c r="H21978" s="3" t="s">
        <v>15622</v>
      </c>
      <c r="I21978" s="301">
        <v>50.6</v>
      </c>
    </row>
    <row r="21979" spans="2:9">
      <c r="B21979" s="300" t="s">
        <v>160</v>
      </c>
      <c r="C21979" s="3" t="s">
        <v>40603</v>
      </c>
      <c r="D21979" s="3" t="s">
        <v>40604</v>
      </c>
      <c r="E21979" s="3" t="s">
        <v>15621</v>
      </c>
      <c r="F21979" s="3" t="s">
        <v>4588</v>
      </c>
      <c r="G21979" s="3"/>
      <c r="H21979" s="3" t="s">
        <v>15622</v>
      </c>
      <c r="I21979" s="301">
        <v>50.6</v>
      </c>
    </row>
    <row r="21980" spans="2:9">
      <c r="B21980" s="300" t="s">
        <v>160</v>
      </c>
      <c r="C21980" s="3" t="s">
        <v>40735</v>
      </c>
      <c r="D21980" s="3" t="s">
        <v>40736</v>
      </c>
      <c r="E21980" s="3" t="s">
        <v>15621</v>
      </c>
      <c r="F21980" s="3" t="s">
        <v>4588</v>
      </c>
      <c r="G21980" s="3"/>
      <c r="H21980" s="3" t="s">
        <v>15622</v>
      </c>
      <c r="I21980" s="301">
        <v>50.6</v>
      </c>
    </row>
    <row r="21981" spans="2:9">
      <c r="B21981" s="300" t="s">
        <v>160</v>
      </c>
      <c r="C21981" s="3" t="s">
        <v>40790</v>
      </c>
      <c r="D21981" s="3" t="s">
        <v>40791</v>
      </c>
      <c r="E21981" s="3" t="s">
        <v>15621</v>
      </c>
      <c r="F21981" s="3" t="s">
        <v>4588</v>
      </c>
      <c r="G21981" s="3"/>
      <c r="H21981" s="3" t="s">
        <v>15622</v>
      </c>
      <c r="I21981" s="301">
        <v>50.6</v>
      </c>
    </row>
    <row r="21982" spans="2:9">
      <c r="B21982" s="300" t="s">
        <v>160</v>
      </c>
      <c r="C21982" s="3" t="s">
        <v>40941</v>
      </c>
      <c r="D21982" s="3" t="s">
        <v>40942</v>
      </c>
      <c r="E21982" s="3" t="s">
        <v>15621</v>
      </c>
      <c r="F21982" s="3" t="s">
        <v>4588</v>
      </c>
      <c r="G21982" s="3"/>
      <c r="H21982" s="3" t="s">
        <v>15622</v>
      </c>
      <c r="I21982" s="301">
        <v>50.5</v>
      </c>
    </row>
    <row r="21983" spans="2:9">
      <c r="B21983" s="300" t="s">
        <v>160</v>
      </c>
      <c r="C21983" s="3" t="s">
        <v>41315</v>
      </c>
      <c r="D21983" s="3" t="s">
        <v>41316</v>
      </c>
      <c r="E21983" s="3" t="s">
        <v>15621</v>
      </c>
      <c r="F21983" s="3" t="s">
        <v>4588</v>
      </c>
      <c r="G21983" s="3"/>
      <c r="H21983" s="3" t="s">
        <v>15622</v>
      </c>
      <c r="I21983" s="301">
        <v>50.6</v>
      </c>
    </row>
    <row r="21984" spans="2:9">
      <c r="B21984" s="300" t="s">
        <v>160</v>
      </c>
      <c r="C21984" s="3" t="s">
        <v>41952</v>
      </c>
      <c r="D21984" s="3" t="s">
        <v>41953</v>
      </c>
      <c r="E21984" s="3" t="s">
        <v>15621</v>
      </c>
      <c r="F21984" s="3" t="s">
        <v>4588</v>
      </c>
      <c r="G21984" s="3"/>
      <c r="H21984" s="3" t="s">
        <v>15622</v>
      </c>
      <c r="I21984" s="301">
        <v>50.6</v>
      </c>
    </row>
    <row r="21985" spans="2:9">
      <c r="B21985" s="300" t="s">
        <v>160</v>
      </c>
      <c r="C21985" s="3" t="s">
        <v>42286</v>
      </c>
      <c r="D21985" s="3" t="s">
        <v>42287</v>
      </c>
      <c r="E21985" s="3" t="s">
        <v>15621</v>
      </c>
      <c r="F21985" s="3" t="s">
        <v>4588</v>
      </c>
      <c r="G21985" s="3"/>
      <c r="H21985" s="3" t="s">
        <v>15622</v>
      </c>
      <c r="I21985" s="301">
        <v>50.6</v>
      </c>
    </row>
    <row r="21986" spans="2:9">
      <c r="B21986" s="300" t="s">
        <v>160</v>
      </c>
      <c r="C21986" s="3" t="s">
        <v>3203</v>
      </c>
      <c r="D21986" s="3" t="s">
        <v>42914</v>
      </c>
      <c r="E21986" s="3" t="s">
        <v>15621</v>
      </c>
      <c r="F21986" s="3" t="s">
        <v>4588</v>
      </c>
      <c r="G21986" s="3"/>
      <c r="H21986" s="3" t="s">
        <v>15622</v>
      </c>
      <c r="I21986" s="301">
        <v>50.7</v>
      </c>
    </row>
    <row r="21987" spans="2:9">
      <c r="B21987" s="300" t="s">
        <v>160</v>
      </c>
      <c r="C21987" s="3" t="s">
        <v>45811</v>
      </c>
      <c r="D21987" s="3" t="s">
        <v>45812</v>
      </c>
      <c r="E21987" s="3" t="s">
        <v>15621</v>
      </c>
      <c r="F21987" s="3" t="s">
        <v>4588</v>
      </c>
      <c r="G21987" s="3"/>
      <c r="H21987" s="3" t="s">
        <v>15622</v>
      </c>
      <c r="I21987" s="301">
        <v>50.5</v>
      </c>
    </row>
    <row r="21988" spans="2:9">
      <c r="B21988" s="300" t="s">
        <v>160</v>
      </c>
      <c r="C21988" s="3" t="s">
        <v>22660</v>
      </c>
      <c r="D21988" s="3" t="s">
        <v>22661</v>
      </c>
      <c r="E21988" s="3" t="s">
        <v>22662</v>
      </c>
      <c r="F21988" s="3" t="s">
        <v>125</v>
      </c>
      <c r="G21988" s="3"/>
      <c r="H21988" s="3" t="s">
        <v>22663</v>
      </c>
      <c r="I21988" s="301">
        <v>50.7</v>
      </c>
    </row>
    <row r="21989" spans="2:9">
      <c r="B21989" s="300" t="s">
        <v>8424</v>
      </c>
      <c r="C21989" s="3" t="s">
        <v>8425</v>
      </c>
      <c r="D21989" s="3" t="s">
        <v>48582</v>
      </c>
      <c r="E21989" s="3" t="s">
        <v>48583</v>
      </c>
      <c r="F21989" s="3" t="s">
        <v>4588</v>
      </c>
      <c r="G21989" s="3"/>
      <c r="H21989" s="3" t="s">
        <v>48584</v>
      </c>
      <c r="I21989" s="301">
        <v>50.8</v>
      </c>
    </row>
    <row r="21990" spans="2:9">
      <c r="B21990" s="300" t="s">
        <v>160</v>
      </c>
      <c r="C21990" s="3" t="s">
        <v>6157</v>
      </c>
      <c r="D21990" s="3" t="s">
        <v>6158</v>
      </c>
      <c r="E21990" s="3" t="s">
        <v>6159</v>
      </c>
      <c r="F21990" s="3" t="s">
        <v>114</v>
      </c>
      <c r="G21990" s="3" t="s">
        <v>6160</v>
      </c>
      <c r="H21990" s="3" t="s">
        <v>6161</v>
      </c>
      <c r="I21990" s="301">
        <v>50.832999999999998</v>
      </c>
    </row>
    <row r="21991" spans="2:9">
      <c r="B21991" s="300" t="s">
        <v>160</v>
      </c>
      <c r="C21991" s="3" t="s">
        <v>7119</v>
      </c>
      <c r="D21991" s="3" t="s">
        <v>7120</v>
      </c>
      <c r="E21991" s="3" t="s">
        <v>5456</v>
      </c>
      <c r="F21991" s="3" t="s">
        <v>114</v>
      </c>
      <c r="G21991" s="3" t="s">
        <v>7121</v>
      </c>
      <c r="H21991" s="3" t="s">
        <v>6161</v>
      </c>
      <c r="I21991" s="301">
        <v>50.9</v>
      </c>
    </row>
    <row r="21992" spans="2:9">
      <c r="B21992" s="300" t="s">
        <v>160</v>
      </c>
      <c r="C21992" s="3" t="s">
        <v>10128</v>
      </c>
      <c r="D21992" s="3" t="s">
        <v>10129</v>
      </c>
      <c r="E21992" s="3" t="s">
        <v>10130</v>
      </c>
      <c r="F21992" s="3" t="s">
        <v>4588</v>
      </c>
      <c r="G21992" s="3"/>
      <c r="H21992" s="3" t="s">
        <v>10131</v>
      </c>
      <c r="I21992" s="301">
        <v>50.7</v>
      </c>
    </row>
    <row r="21993" spans="2:9">
      <c r="B21993" s="300" t="s">
        <v>160</v>
      </c>
      <c r="C21993" s="3" t="s">
        <v>10286</v>
      </c>
      <c r="D21993" s="3" t="s">
        <v>10287</v>
      </c>
      <c r="E21993" s="3" t="s">
        <v>10130</v>
      </c>
      <c r="F21993" s="3" t="s">
        <v>4588</v>
      </c>
      <c r="G21993" s="3"/>
      <c r="H21993" s="3" t="s">
        <v>10131</v>
      </c>
      <c r="I21993" s="301">
        <v>50.8</v>
      </c>
    </row>
    <row r="21994" spans="2:9">
      <c r="B21994" s="300" t="s">
        <v>160</v>
      </c>
      <c r="C21994" s="3" t="s">
        <v>10363</v>
      </c>
      <c r="D21994" s="3" t="s">
        <v>10364</v>
      </c>
      <c r="E21994" s="3" t="s">
        <v>10130</v>
      </c>
      <c r="F21994" s="3" t="s">
        <v>4588</v>
      </c>
      <c r="G21994" s="3"/>
      <c r="H21994" s="3" t="s">
        <v>10131</v>
      </c>
      <c r="I21994" s="301">
        <v>50.9</v>
      </c>
    </row>
    <row r="21995" spans="2:9">
      <c r="B21995" s="300" t="s">
        <v>160</v>
      </c>
      <c r="C21995" s="3" t="s">
        <v>10832</v>
      </c>
      <c r="D21995" s="3" t="s">
        <v>10833</v>
      </c>
      <c r="E21995" s="3" t="s">
        <v>10130</v>
      </c>
      <c r="F21995" s="3" t="s">
        <v>4588</v>
      </c>
      <c r="G21995" s="3"/>
      <c r="H21995" s="3" t="s">
        <v>10131</v>
      </c>
      <c r="I21995" s="301">
        <v>50.5</v>
      </c>
    </row>
    <row r="21996" spans="2:9">
      <c r="B21996" s="300" t="s">
        <v>160</v>
      </c>
      <c r="C21996" s="3" t="s">
        <v>10888</v>
      </c>
      <c r="D21996" s="3" t="s">
        <v>10889</v>
      </c>
      <c r="E21996" s="3" t="s">
        <v>10130</v>
      </c>
      <c r="F21996" s="3" t="s">
        <v>4588</v>
      </c>
      <c r="G21996" s="3"/>
      <c r="H21996" s="3" t="s">
        <v>10131</v>
      </c>
      <c r="I21996" s="301">
        <v>50.5</v>
      </c>
    </row>
    <row r="21997" spans="2:9">
      <c r="B21997" s="300" t="s">
        <v>160</v>
      </c>
      <c r="C21997" s="3" t="s">
        <v>10909</v>
      </c>
      <c r="D21997" s="3" t="s">
        <v>10910</v>
      </c>
      <c r="E21997" s="3" t="s">
        <v>10130</v>
      </c>
      <c r="F21997" s="3" t="s">
        <v>4588</v>
      </c>
      <c r="G21997" s="3"/>
      <c r="H21997" s="3" t="s">
        <v>10131</v>
      </c>
      <c r="I21997" s="301">
        <v>50.9</v>
      </c>
    </row>
    <row r="21998" spans="2:9">
      <c r="B21998" s="300" t="s">
        <v>160</v>
      </c>
      <c r="C21998" s="3" t="s">
        <v>11004</v>
      </c>
      <c r="D21998" s="3" t="s">
        <v>11005</v>
      </c>
      <c r="E21998" s="3" t="s">
        <v>10130</v>
      </c>
      <c r="F21998" s="3" t="s">
        <v>4588</v>
      </c>
      <c r="G21998" s="3"/>
      <c r="H21998" s="3" t="s">
        <v>10131</v>
      </c>
      <c r="I21998" s="301">
        <v>50.8</v>
      </c>
    </row>
    <row r="21999" spans="2:9">
      <c r="B21999" s="300" t="s">
        <v>160</v>
      </c>
      <c r="C21999" s="3" t="s">
        <v>11006</v>
      </c>
      <c r="D21999" s="3" t="s">
        <v>11007</v>
      </c>
      <c r="E21999" s="3" t="s">
        <v>10130</v>
      </c>
      <c r="F21999" s="3" t="s">
        <v>4588</v>
      </c>
      <c r="G21999" s="3"/>
      <c r="H21999" s="3" t="s">
        <v>10131</v>
      </c>
      <c r="I21999" s="301">
        <v>50.8</v>
      </c>
    </row>
    <row r="22000" spans="2:9">
      <c r="B22000" s="300" t="s">
        <v>160</v>
      </c>
      <c r="C22000" s="3" t="s">
        <v>11018</v>
      </c>
      <c r="D22000" s="3" t="s">
        <v>11019</v>
      </c>
      <c r="E22000" s="3" t="s">
        <v>10130</v>
      </c>
      <c r="F22000" s="3" t="s">
        <v>4588</v>
      </c>
      <c r="G22000" s="3"/>
      <c r="H22000" s="3" t="s">
        <v>10131</v>
      </c>
      <c r="I22000" s="301">
        <v>50.8</v>
      </c>
    </row>
    <row r="22001" spans="2:9">
      <c r="B22001" s="300" t="s">
        <v>160</v>
      </c>
      <c r="C22001" s="3" t="s">
        <v>11072</v>
      </c>
      <c r="D22001" s="3" t="s">
        <v>11073</v>
      </c>
      <c r="E22001" s="3" t="s">
        <v>10130</v>
      </c>
      <c r="F22001" s="3" t="s">
        <v>4588</v>
      </c>
      <c r="G22001" s="3"/>
      <c r="H22001" s="3" t="s">
        <v>10131</v>
      </c>
      <c r="I22001" s="301">
        <v>50.7</v>
      </c>
    </row>
    <row r="22002" spans="2:9">
      <c r="B22002" s="300" t="s">
        <v>160</v>
      </c>
      <c r="C22002" s="3" t="s">
        <v>11080</v>
      </c>
      <c r="D22002" s="3" t="s">
        <v>11081</v>
      </c>
      <c r="E22002" s="3" t="s">
        <v>10130</v>
      </c>
      <c r="F22002" s="3" t="s">
        <v>4588</v>
      </c>
      <c r="G22002" s="3"/>
      <c r="H22002" s="3" t="s">
        <v>10131</v>
      </c>
      <c r="I22002" s="301">
        <v>50.9</v>
      </c>
    </row>
    <row r="22003" spans="2:9">
      <c r="B22003" s="300" t="s">
        <v>160</v>
      </c>
      <c r="C22003" s="3" t="s">
        <v>11089</v>
      </c>
      <c r="D22003" s="3" t="s">
        <v>11090</v>
      </c>
      <c r="E22003" s="3" t="s">
        <v>10130</v>
      </c>
      <c r="F22003" s="3" t="s">
        <v>4588</v>
      </c>
      <c r="G22003" s="3"/>
      <c r="H22003" s="3" t="s">
        <v>10131</v>
      </c>
      <c r="I22003" s="301">
        <v>50.8</v>
      </c>
    </row>
    <row r="22004" spans="2:9">
      <c r="B22004" s="300" t="s">
        <v>160</v>
      </c>
      <c r="C22004" s="3" t="s">
        <v>11144</v>
      </c>
      <c r="D22004" s="3" t="s">
        <v>11145</v>
      </c>
      <c r="E22004" s="3" t="s">
        <v>10130</v>
      </c>
      <c r="F22004" s="3" t="s">
        <v>4588</v>
      </c>
      <c r="G22004" s="3"/>
      <c r="H22004" s="3" t="s">
        <v>10131</v>
      </c>
      <c r="I22004" s="301">
        <v>50.9</v>
      </c>
    </row>
    <row r="22005" spans="2:9">
      <c r="B22005" s="300" t="s">
        <v>160</v>
      </c>
      <c r="C22005" s="3" t="s">
        <v>11156</v>
      </c>
      <c r="D22005" s="3" t="s">
        <v>11157</v>
      </c>
      <c r="E22005" s="3" t="s">
        <v>10130</v>
      </c>
      <c r="F22005" s="3" t="s">
        <v>4588</v>
      </c>
      <c r="G22005" s="3"/>
      <c r="H22005" s="3" t="s">
        <v>10131</v>
      </c>
      <c r="I22005" s="301">
        <v>50.6</v>
      </c>
    </row>
    <row r="22006" spans="2:9">
      <c r="B22006" s="300" t="s">
        <v>160</v>
      </c>
      <c r="C22006" s="3" t="s">
        <v>14906</v>
      </c>
      <c r="D22006" s="3" t="s">
        <v>14907</v>
      </c>
      <c r="E22006" s="3" t="s">
        <v>14908</v>
      </c>
      <c r="F22006" s="3" t="s">
        <v>4588</v>
      </c>
      <c r="G22006" s="3"/>
      <c r="H22006" s="3" t="s">
        <v>10131</v>
      </c>
      <c r="I22006" s="301">
        <v>50.7</v>
      </c>
    </row>
    <row r="22007" spans="2:9">
      <c r="B22007" s="300" t="s">
        <v>160</v>
      </c>
      <c r="C22007" s="3" t="s">
        <v>21487</v>
      </c>
      <c r="D22007" s="3" t="s">
        <v>47736</v>
      </c>
      <c r="E22007" s="3" t="s">
        <v>14908</v>
      </c>
      <c r="F22007" s="3" t="s">
        <v>4588</v>
      </c>
      <c r="G22007" s="3"/>
      <c r="H22007" s="3" t="s">
        <v>10131</v>
      </c>
      <c r="I22007" s="301">
        <v>50.4</v>
      </c>
    </row>
    <row r="22008" spans="2:9">
      <c r="B22008" s="300" t="s">
        <v>160</v>
      </c>
      <c r="C22008" s="3" t="s">
        <v>58113</v>
      </c>
      <c r="D22008" s="3" t="s">
        <v>58114</v>
      </c>
      <c r="E22008" s="3" t="s">
        <v>10130</v>
      </c>
      <c r="F22008" s="3" t="s">
        <v>4588</v>
      </c>
      <c r="G22008" s="3"/>
      <c r="H22008" s="3" t="s">
        <v>10131</v>
      </c>
      <c r="I22008" s="301">
        <v>50.5</v>
      </c>
    </row>
    <row r="22009" spans="2:9">
      <c r="B22009" s="300" t="s">
        <v>160</v>
      </c>
      <c r="C22009" s="3" t="s">
        <v>58117</v>
      </c>
      <c r="D22009" s="3" t="s">
        <v>58118</v>
      </c>
      <c r="E22009" s="3" t="s">
        <v>10130</v>
      </c>
      <c r="F22009" s="3" t="s">
        <v>4588</v>
      </c>
      <c r="G22009" s="3"/>
      <c r="H22009" s="3" t="s">
        <v>10131</v>
      </c>
      <c r="I22009" s="301">
        <v>50.5</v>
      </c>
    </row>
    <row r="22010" spans="2:9">
      <c r="B22010" s="300" t="s">
        <v>160</v>
      </c>
      <c r="C22010" s="3" t="s">
        <v>58119</v>
      </c>
      <c r="D22010" s="3" t="s">
        <v>58120</v>
      </c>
      <c r="E22010" s="3" t="s">
        <v>10130</v>
      </c>
      <c r="F22010" s="3" t="s">
        <v>4588</v>
      </c>
      <c r="G22010" s="3"/>
      <c r="H22010" s="3" t="s">
        <v>10131</v>
      </c>
      <c r="I22010" s="301">
        <v>50.5</v>
      </c>
    </row>
    <row r="22011" spans="2:9">
      <c r="B22011" s="300" t="s">
        <v>160</v>
      </c>
      <c r="C22011" s="3" t="s">
        <v>58123</v>
      </c>
      <c r="D22011" s="3" t="s">
        <v>58124</v>
      </c>
      <c r="E22011" s="3" t="s">
        <v>10130</v>
      </c>
      <c r="F22011" s="3" t="s">
        <v>4588</v>
      </c>
      <c r="G22011" s="3"/>
      <c r="H22011" s="3" t="s">
        <v>10131</v>
      </c>
      <c r="I22011" s="301">
        <v>50.5</v>
      </c>
    </row>
    <row r="22012" spans="2:9">
      <c r="B22012" s="300" t="s">
        <v>160</v>
      </c>
      <c r="C22012" s="3" t="s">
        <v>58140</v>
      </c>
      <c r="D22012" s="3" t="s">
        <v>58141</v>
      </c>
      <c r="E22012" s="3" t="s">
        <v>10130</v>
      </c>
      <c r="F22012" s="3" t="s">
        <v>4588</v>
      </c>
      <c r="G22012" s="3"/>
      <c r="H22012" s="3" t="s">
        <v>10131</v>
      </c>
      <c r="I22012" s="301">
        <v>50.7</v>
      </c>
    </row>
    <row r="22013" spans="2:9">
      <c r="B22013" s="300" t="s">
        <v>160</v>
      </c>
      <c r="C22013" s="3" t="s">
        <v>58142</v>
      </c>
      <c r="D22013" s="3" t="s">
        <v>58143</v>
      </c>
      <c r="E22013" s="3" t="s">
        <v>10130</v>
      </c>
      <c r="F22013" s="3" t="s">
        <v>4588</v>
      </c>
      <c r="G22013" s="3"/>
      <c r="H22013" s="3" t="s">
        <v>10131</v>
      </c>
      <c r="I22013" s="301">
        <v>50.7</v>
      </c>
    </row>
    <row r="22014" spans="2:9">
      <c r="B22014" s="300" t="s">
        <v>160</v>
      </c>
      <c r="C22014" s="3" t="s">
        <v>58154</v>
      </c>
      <c r="D22014" s="3" t="s">
        <v>58155</v>
      </c>
      <c r="E22014" s="3" t="s">
        <v>10130</v>
      </c>
      <c r="F22014" s="3" t="s">
        <v>4588</v>
      </c>
      <c r="G22014" s="3"/>
      <c r="H22014" s="3" t="s">
        <v>10131</v>
      </c>
      <c r="I22014" s="301">
        <v>50.7</v>
      </c>
    </row>
    <row r="22015" spans="2:9">
      <c r="B22015" s="300" t="s">
        <v>160</v>
      </c>
      <c r="C22015" s="3" t="s">
        <v>58170</v>
      </c>
      <c r="D22015" s="3" t="s">
        <v>58171</v>
      </c>
      <c r="E22015" s="3" t="s">
        <v>10130</v>
      </c>
      <c r="F22015" s="3" t="s">
        <v>4588</v>
      </c>
      <c r="G22015" s="3"/>
      <c r="H22015" s="3" t="s">
        <v>10131</v>
      </c>
      <c r="I22015" s="301">
        <v>50.7</v>
      </c>
    </row>
    <row r="22016" spans="2:9">
      <c r="B22016" s="300" t="s">
        <v>160</v>
      </c>
      <c r="C22016" s="3" t="s">
        <v>58182</v>
      </c>
      <c r="D22016" s="3" t="s">
        <v>58183</v>
      </c>
      <c r="E22016" s="3" t="s">
        <v>10130</v>
      </c>
      <c r="F22016" s="3" t="s">
        <v>4588</v>
      </c>
      <c r="G22016" s="3"/>
      <c r="H22016" s="3" t="s">
        <v>10131</v>
      </c>
      <c r="I22016" s="301">
        <v>50.7</v>
      </c>
    </row>
    <row r="22017" spans="2:9">
      <c r="B22017" s="300" t="s">
        <v>160</v>
      </c>
      <c r="C22017" s="3" t="s">
        <v>58190</v>
      </c>
      <c r="D22017" s="3" t="s">
        <v>58191</v>
      </c>
      <c r="E22017" s="3" t="s">
        <v>10130</v>
      </c>
      <c r="F22017" s="3" t="s">
        <v>4588</v>
      </c>
      <c r="G22017" s="3"/>
      <c r="H22017" s="3" t="s">
        <v>10131</v>
      </c>
      <c r="I22017" s="301">
        <v>50.8</v>
      </c>
    </row>
    <row r="22018" spans="2:9">
      <c r="B22018" s="300" t="s">
        <v>160</v>
      </c>
      <c r="C22018" s="3" t="s">
        <v>58216</v>
      </c>
      <c r="D22018" s="3" t="s">
        <v>58217</v>
      </c>
      <c r="E22018" s="3" t="s">
        <v>10130</v>
      </c>
      <c r="F22018" s="3" t="s">
        <v>4588</v>
      </c>
      <c r="G22018" s="3"/>
      <c r="H22018" s="3" t="s">
        <v>10131</v>
      </c>
      <c r="I22018" s="301">
        <v>50.9</v>
      </c>
    </row>
    <row r="22019" spans="2:9">
      <c r="B22019" s="300" t="s">
        <v>160</v>
      </c>
      <c r="C22019" s="3" t="s">
        <v>58228</v>
      </c>
      <c r="D22019" s="3" t="s">
        <v>58229</v>
      </c>
      <c r="E22019" s="3" t="s">
        <v>10130</v>
      </c>
      <c r="F22019" s="3" t="s">
        <v>4588</v>
      </c>
      <c r="G22019" s="3"/>
      <c r="H22019" s="3" t="s">
        <v>10131</v>
      </c>
      <c r="I22019" s="301">
        <v>50.8</v>
      </c>
    </row>
    <row r="22020" spans="2:9">
      <c r="B22020" s="300" t="s">
        <v>160</v>
      </c>
      <c r="C22020" s="3" t="s">
        <v>58230</v>
      </c>
      <c r="D22020" s="3" t="s">
        <v>58231</v>
      </c>
      <c r="E22020" s="3" t="s">
        <v>10130</v>
      </c>
      <c r="F22020" s="3" t="s">
        <v>4588</v>
      </c>
      <c r="G22020" s="3"/>
      <c r="H22020" s="3" t="s">
        <v>10131</v>
      </c>
      <c r="I22020" s="301">
        <v>50.6</v>
      </c>
    </row>
    <row r="22021" spans="2:9">
      <c r="B22021" s="300" t="s">
        <v>160</v>
      </c>
      <c r="C22021" s="3" t="s">
        <v>58298</v>
      </c>
      <c r="D22021" s="3" t="s">
        <v>58299</v>
      </c>
      <c r="E22021" s="3" t="s">
        <v>10130</v>
      </c>
      <c r="F22021" s="3" t="s">
        <v>4588</v>
      </c>
      <c r="G22021" s="3"/>
      <c r="H22021" s="3" t="s">
        <v>10131</v>
      </c>
      <c r="I22021" s="301">
        <v>50.6</v>
      </c>
    </row>
    <row r="22022" spans="2:9">
      <c r="B22022" s="300" t="s">
        <v>160</v>
      </c>
      <c r="C22022" s="3" t="s">
        <v>58327</v>
      </c>
      <c r="D22022" s="3" t="s">
        <v>58328</v>
      </c>
      <c r="E22022" s="3" t="s">
        <v>10130</v>
      </c>
      <c r="F22022" s="3" t="s">
        <v>4588</v>
      </c>
      <c r="G22022" s="3"/>
      <c r="H22022" s="3" t="s">
        <v>10131</v>
      </c>
      <c r="I22022" s="301">
        <v>50.8</v>
      </c>
    </row>
    <row r="22023" spans="2:9">
      <c r="B22023" s="300" t="s">
        <v>160</v>
      </c>
      <c r="C22023" s="3" t="s">
        <v>58338</v>
      </c>
      <c r="D22023" s="3" t="s">
        <v>58339</v>
      </c>
      <c r="E22023" s="3" t="s">
        <v>10130</v>
      </c>
      <c r="F22023" s="3" t="s">
        <v>4588</v>
      </c>
      <c r="G22023" s="3"/>
      <c r="H22023" s="3" t="s">
        <v>10131</v>
      </c>
      <c r="I22023" s="301">
        <v>50.8</v>
      </c>
    </row>
    <row r="22024" spans="2:9">
      <c r="B22024" s="300" t="s">
        <v>160</v>
      </c>
      <c r="C22024" s="3" t="s">
        <v>58369</v>
      </c>
      <c r="D22024" s="3" t="s">
        <v>58370</v>
      </c>
      <c r="E22024" s="3" t="s">
        <v>10130</v>
      </c>
      <c r="F22024" s="3" t="s">
        <v>4588</v>
      </c>
      <c r="G22024" s="3"/>
      <c r="H22024" s="3" t="s">
        <v>10131</v>
      </c>
      <c r="I22024" s="301">
        <v>50.8</v>
      </c>
    </row>
    <row r="22025" spans="2:9">
      <c r="B22025" s="300" t="s">
        <v>160</v>
      </c>
      <c r="C22025" s="3" t="s">
        <v>58382</v>
      </c>
      <c r="D22025" s="3" t="s">
        <v>58383</v>
      </c>
      <c r="E22025" s="3" t="s">
        <v>10130</v>
      </c>
      <c r="F22025" s="3" t="s">
        <v>4588</v>
      </c>
      <c r="G22025" s="3"/>
      <c r="H22025" s="3" t="s">
        <v>10131</v>
      </c>
      <c r="I22025" s="301">
        <v>50.5</v>
      </c>
    </row>
    <row r="22026" spans="2:9">
      <c r="B22026" s="300" t="s">
        <v>160</v>
      </c>
      <c r="C22026" s="3" t="s">
        <v>58395</v>
      </c>
      <c r="D22026" s="3" t="s">
        <v>58396</v>
      </c>
      <c r="E22026" s="3" t="s">
        <v>10130</v>
      </c>
      <c r="F22026" s="3" t="s">
        <v>4588</v>
      </c>
      <c r="G22026" s="3"/>
      <c r="H22026" s="3" t="s">
        <v>10131</v>
      </c>
      <c r="I22026" s="301">
        <v>50.5</v>
      </c>
    </row>
    <row r="22027" spans="2:9">
      <c r="B22027" s="300" t="s">
        <v>160</v>
      </c>
      <c r="C22027" s="3" t="s">
        <v>58397</v>
      </c>
      <c r="D22027" s="3" t="s">
        <v>58398</v>
      </c>
      <c r="E22027" s="3" t="s">
        <v>10130</v>
      </c>
      <c r="F22027" s="3" t="s">
        <v>4588</v>
      </c>
      <c r="G22027" s="3"/>
      <c r="H22027" s="3" t="s">
        <v>10131</v>
      </c>
      <c r="I22027" s="301">
        <v>51</v>
      </c>
    </row>
    <row r="22028" spans="2:9">
      <c r="B22028" s="300" t="s">
        <v>160</v>
      </c>
      <c r="C22028" s="3" t="s">
        <v>58408</v>
      </c>
      <c r="D22028" s="3" t="s">
        <v>58409</v>
      </c>
      <c r="E22028" s="3" t="s">
        <v>10130</v>
      </c>
      <c r="F22028" s="3" t="s">
        <v>4588</v>
      </c>
      <c r="G22028" s="3"/>
      <c r="H22028" s="3" t="s">
        <v>10131</v>
      </c>
      <c r="I22028" s="301">
        <v>50.6</v>
      </c>
    </row>
    <row r="22029" spans="2:9">
      <c r="B22029" s="300" t="s">
        <v>160</v>
      </c>
      <c r="C22029" s="3" t="s">
        <v>58413</v>
      </c>
      <c r="D22029" s="3" t="s">
        <v>58414</v>
      </c>
      <c r="E22029" s="3" t="s">
        <v>10130</v>
      </c>
      <c r="F22029" s="3" t="s">
        <v>4588</v>
      </c>
      <c r="G22029" s="3"/>
      <c r="H22029" s="3" t="s">
        <v>10131</v>
      </c>
      <c r="I22029" s="301">
        <v>50.8</v>
      </c>
    </row>
    <row r="22030" spans="2:9">
      <c r="B22030" s="300" t="s">
        <v>160</v>
      </c>
      <c r="C22030" s="3" t="s">
        <v>6562</v>
      </c>
      <c r="D22030" s="3" t="s">
        <v>6563</v>
      </c>
      <c r="E22030" s="3" t="s">
        <v>6564</v>
      </c>
      <c r="F22030" s="3" t="s">
        <v>114</v>
      </c>
      <c r="G22030" s="3" t="s">
        <v>6565</v>
      </c>
      <c r="H22030" s="3" t="s">
        <v>6566</v>
      </c>
      <c r="I22030" s="301">
        <v>50.767200000000003</v>
      </c>
    </row>
    <row r="22031" spans="2:9">
      <c r="B22031" s="300" t="s">
        <v>160</v>
      </c>
      <c r="C22031" s="304">
        <v>44317</v>
      </c>
      <c r="D22031" s="3" t="s">
        <v>18947</v>
      </c>
      <c r="E22031" s="3" t="s">
        <v>18948</v>
      </c>
      <c r="F22031" s="3" t="s">
        <v>4588</v>
      </c>
      <c r="G22031" s="3"/>
      <c r="H22031" s="3" t="s">
        <v>6566</v>
      </c>
      <c r="I22031" s="301">
        <v>50.5</v>
      </c>
    </row>
    <row r="22032" spans="2:9">
      <c r="B22032" s="300" t="s">
        <v>160</v>
      </c>
      <c r="C22032" s="302">
        <v>12875</v>
      </c>
      <c r="D22032" s="3" t="s">
        <v>28736</v>
      </c>
      <c r="E22032" s="3" t="s">
        <v>18948</v>
      </c>
      <c r="F22032" s="3" t="s">
        <v>4588</v>
      </c>
      <c r="G22032" s="3"/>
      <c r="H22032" s="3" t="s">
        <v>6566</v>
      </c>
      <c r="I22032" s="301">
        <v>50.5</v>
      </c>
    </row>
    <row r="22033" spans="2:9">
      <c r="B22033" s="300" t="s">
        <v>160</v>
      </c>
      <c r="C22033" s="302">
        <v>20149</v>
      </c>
      <c r="D22033" s="3" t="s">
        <v>29740</v>
      </c>
      <c r="E22033" s="3" t="s">
        <v>18948</v>
      </c>
      <c r="F22033" s="3" t="s">
        <v>4588</v>
      </c>
      <c r="G22033" s="3"/>
      <c r="H22033" s="3" t="s">
        <v>6566</v>
      </c>
      <c r="I22033" s="301">
        <v>50.6</v>
      </c>
    </row>
    <row r="22034" spans="2:9">
      <c r="B22034" s="300" t="s">
        <v>160</v>
      </c>
      <c r="C22034" s="304">
        <v>44531</v>
      </c>
      <c r="D22034" s="3" t="s">
        <v>30024</v>
      </c>
      <c r="E22034" s="3" t="s">
        <v>18948</v>
      </c>
      <c r="F22034" s="3" t="s">
        <v>4588</v>
      </c>
      <c r="G22034" s="3"/>
      <c r="H22034" s="3" t="s">
        <v>6566</v>
      </c>
      <c r="I22034" s="301">
        <v>50.5</v>
      </c>
    </row>
    <row r="22035" spans="2:9">
      <c r="B22035" s="300" t="s">
        <v>160</v>
      </c>
      <c r="C22035" s="302">
        <v>19360</v>
      </c>
      <c r="D22035" s="3" t="s">
        <v>32367</v>
      </c>
      <c r="E22035" s="3" t="s">
        <v>18948</v>
      </c>
      <c r="F22035" s="3" t="s">
        <v>4588</v>
      </c>
      <c r="G22035" s="3"/>
      <c r="H22035" s="3" t="s">
        <v>6566</v>
      </c>
      <c r="I22035" s="301">
        <v>50.5</v>
      </c>
    </row>
    <row r="22036" spans="2:9">
      <c r="B22036" s="300" t="s">
        <v>160</v>
      </c>
      <c r="C22036" s="304">
        <v>44227</v>
      </c>
      <c r="D22036" s="3" t="s">
        <v>33959</v>
      </c>
      <c r="E22036" s="3" t="s">
        <v>18948</v>
      </c>
      <c r="F22036" s="3" t="s">
        <v>4588</v>
      </c>
      <c r="G22036" s="3"/>
      <c r="H22036" s="3" t="s">
        <v>6566</v>
      </c>
      <c r="I22036" s="301">
        <v>50.7</v>
      </c>
    </row>
    <row r="22037" spans="2:9">
      <c r="B22037" s="300" t="s">
        <v>160</v>
      </c>
      <c r="C22037" s="302">
        <v>12420</v>
      </c>
      <c r="D22037" s="3" t="s">
        <v>38032</v>
      </c>
      <c r="E22037" s="3" t="s">
        <v>18948</v>
      </c>
      <c r="F22037" s="3" t="s">
        <v>4588</v>
      </c>
      <c r="G22037" s="3"/>
      <c r="H22037" s="3" t="s">
        <v>6566</v>
      </c>
      <c r="I22037" s="301">
        <v>50.5</v>
      </c>
    </row>
    <row r="22038" spans="2:9">
      <c r="B22038" s="300" t="s">
        <v>160</v>
      </c>
      <c r="C22038" s="3" t="s">
        <v>41307</v>
      </c>
      <c r="D22038" s="3" t="s">
        <v>41308</v>
      </c>
      <c r="E22038" s="3" t="s">
        <v>18948</v>
      </c>
      <c r="F22038" s="3" t="s">
        <v>4588</v>
      </c>
      <c r="G22038" s="3"/>
      <c r="H22038" s="3" t="s">
        <v>6566</v>
      </c>
      <c r="I22038" s="301">
        <v>50.4</v>
      </c>
    </row>
    <row r="22039" spans="2:9">
      <c r="B22039" s="300" t="s">
        <v>160</v>
      </c>
      <c r="C22039" s="3" t="s">
        <v>41390</v>
      </c>
      <c r="D22039" s="3" t="s">
        <v>41391</v>
      </c>
      <c r="E22039" s="3" t="s">
        <v>18948</v>
      </c>
      <c r="F22039" s="3" t="s">
        <v>4588</v>
      </c>
      <c r="G22039" s="3"/>
      <c r="H22039" s="3" t="s">
        <v>6566</v>
      </c>
      <c r="I22039" s="301">
        <v>50.6</v>
      </c>
    </row>
    <row r="22040" spans="2:9">
      <c r="B22040" s="300" t="s">
        <v>160</v>
      </c>
      <c r="C22040" s="304">
        <v>44533</v>
      </c>
      <c r="D22040" s="3" t="s">
        <v>41428</v>
      </c>
      <c r="E22040" s="3" t="s">
        <v>18948</v>
      </c>
      <c r="F22040" s="3" t="s">
        <v>4588</v>
      </c>
      <c r="G22040" s="3"/>
      <c r="H22040" s="3" t="s">
        <v>6566</v>
      </c>
      <c r="I22040" s="301">
        <v>50.7</v>
      </c>
    </row>
    <row r="22041" spans="2:9">
      <c r="B22041" s="300" t="s">
        <v>160</v>
      </c>
      <c r="C22041" s="304">
        <v>44252</v>
      </c>
      <c r="D22041" s="3" t="s">
        <v>43374</v>
      </c>
      <c r="E22041" s="3" t="s">
        <v>18948</v>
      </c>
      <c r="F22041" s="3" t="s">
        <v>4588</v>
      </c>
      <c r="G22041" s="3"/>
      <c r="H22041" s="3" t="s">
        <v>6566</v>
      </c>
      <c r="I22041" s="301">
        <v>50.6</v>
      </c>
    </row>
    <row r="22042" spans="2:9">
      <c r="B22042" s="300" t="s">
        <v>160</v>
      </c>
      <c r="C22042" s="302">
        <v>12086</v>
      </c>
      <c r="D22042" s="3" t="s">
        <v>45061</v>
      </c>
      <c r="E22042" s="3" t="s">
        <v>18948</v>
      </c>
      <c r="F22042" s="3" t="s">
        <v>4588</v>
      </c>
      <c r="G22042" s="3"/>
      <c r="H22042" s="3" t="s">
        <v>6566</v>
      </c>
      <c r="I22042" s="301">
        <v>50.5</v>
      </c>
    </row>
    <row r="22043" spans="2:9">
      <c r="B22043" s="300" t="s">
        <v>160</v>
      </c>
      <c r="C22043" s="3" t="s">
        <v>6774</v>
      </c>
      <c r="D22043" s="3" t="s">
        <v>6775</v>
      </c>
      <c r="E22043" s="3" t="s">
        <v>6776</v>
      </c>
      <c r="F22043" s="3" t="s">
        <v>114</v>
      </c>
      <c r="G22043" s="3" t="s">
        <v>6777</v>
      </c>
      <c r="H22043" s="3" t="s">
        <v>6778</v>
      </c>
      <c r="I22043" s="301">
        <v>50.640999999999998</v>
      </c>
    </row>
    <row r="22044" spans="2:9">
      <c r="B22044" s="300" t="s">
        <v>160</v>
      </c>
      <c r="C22044" s="3" t="s">
        <v>2191</v>
      </c>
      <c r="D22044" s="3" t="s">
        <v>2192</v>
      </c>
      <c r="E22044" s="3" t="s">
        <v>1218</v>
      </c>
      <c r="F22044" s="3" t="s">
        <v>114</v>
      </c>
      <c r="G22044" s="3" t="s">
        <v>2193</v>
      </c>
      <c r="H22044" s="3" t="s">
        <v>1404</v>
      </c>
      <c r="I22044" s="301">
        <v>50.701999999999998</v>
      </c>
    </row>
    <row r="22045" spans="2:9">
      <c r="B22045" s="300" t="s">
        <v>160</v>
      </c>
      <c r="C22045" s="3" t="s">
        <v>1664</v>
      </c>
      <c r="D22045" s="3" t="s">
        <v>1665</v>
      </c>
      <c r="E22045" s="3" t="s">
        <v>1218</v>
      </c>
      <c r="F22045" s="3" t="s">
        <v>114</v>
      </c>
      <c r="G22045" s="3" t="s">
        <v>1666</v>
      </c>
      <c r="H22045" s="3" t="s">
        <v>1404</v>
      </c>
      <c r="I22045" s="301">
        <v>50.901000000000003</v>
      </c>
    </row>
    <row r="22046" spans="2:9">
      <c r="B22046" s="300" t="s">
        <v>160</v>
      </c>
      <c r="C22046" s="3" t="s">
        <v>3409</v>
      </c>
      <c r="D22046" s="3" t="s">
        <v>3410</v>
      </c>
      <c r="E22046" s="3" t="s">
        <v>1218</v>
      </c>
      <c r="F22046" s="3" t="s">
        <v>114</v>
      </c>
      <c r="G22046" s="3" t="s">
        <v>3411</v>
      </c>
      <c r="H22046" s="3" t="s">
        <v>1404</v>
      </c>
      <c r="I22046" s="301">
        <v>50.5745</v>
      </c>
    </row>
    <row r="22047" spans="2:9">
      <c r="B22047" s="300" t="s">
        <v>160</v>
      </c>
      <c r="C22047" s="3" t="s">
        <v>1401</v>
      </c>
      <c r="D22047" s="3" t="s">
        <v>1402</v>
      </c>
      <c r="E22047" s="3" t="s">
        <v>1218</v>
      </c>
      <c r="F22047" s="3" t="s">
        <v>114</v>
      </c>
      <c r="G22047" s="3" t="s">
        <v>1403</v>
      </c>
      <c r="H22047" s="3" t="s">
        <v>1404</v>
      </c>
      <c r="I22047" s="301">
        <v>50.3733</v>
      </c>
    </row>
    <row r="22048" spans="2:9">
      <c r="B22048" s="300" t="s">
        <v>160</v>
      </c>
      <c r="C22048" s="3" t="s">
        <v>4796</v>
      </c>
      <c r="D22048" s="3" t="s">
        <v>4797</v>
      </c>
      <c r="E22048" s="3" t="s">
        <v>1218</v>
      </c>
      <c r="F22048" s="3" t="s">
        <v>114</v>
      </c>
      <c r="G22048" s="3" t="s">
        <v>4798</v>
      </c>
      <c r="H22048" s="3" t="s">
        <v>1404</v>
      </c>
      <c r="I22048" s="301">
        <v>50.929099999999998</v>
      </c>
    </row>
    <row r="22049" spans="2:9">
      <c r="B22049" s="300" t="s">
        <v>160</v>
      </c>
      <c r="C22049" s="3" t="s">
        <v>15829</v>
      </c>
      <c r="D22049" s="3" t="s">
        <v>15830</v>
      </c>
      <c r="E22049" s="3" t="s">
        <v>15831</v>
      </c>
      <c r="F22049" s="3" t="s">
        <v>125</v>
      </c>
      <c r="G22049" s="3"/>
      <c r="H22049" s="3" t="s">
        <v>1404</v>
      </c>
      <c r="I22049" s="301">
        <v>50.7</v>
      </c>
    </row>
    <row r="22050" spans="2:9">
      <c r="B22050" s="300" t="s">
        <v>160</v>
      </c>
      <c r="C22050" s="3" t="s">
        <v>30517</v>
      </c>
      <c r="D22050" s="3" t="s">
        <v>30518</v>
      </c>
      <c r="E22050" s="3" t="s">
        <v>30519</v>
      </c>
      <c r="F22050" s="3" t="s">
        <v>4588</v>
      </c>
      <c r="G22050" s="3"/>
      <c r="H22050" s="3" t="s">
        <v>1404</v>
      </c>
      <c r="I22050" s="301">
        <v>50.4</v>
      </c>
    </row>
    <row r="22051" spans="2:9">
      <c r="B22051" s="300" t="s">
        <v>160</v>
      </c>
      <c r="C22051" s="3" t="s">
        <v>36954</v>
      </c>
      <c r="D22051" s="3" t="s">
        <v>36955</v>
      </c>
      <c r="E22051" s="3" t="s">
        <v>30519</v>
      </c>
      <c r="F22051" s="3" t="s">
        <v>4588</v>
      </c>
      <c r="G22051" s="3"/>
      <c r="H22051" s="3" t="s">
        <v>1404</v>
      </c>
      <c r="I22051" s="301">
        <v>50.4</v>
      </c>
    </row>
    <row r="22052" spans="2:9">
      <c r="B22052" s="300" t="s">
        <v>160</v>
      </c>
      <c r="C22052" s="3" t="s">
        <v>36963</v>
      </c>
      <c r="D22052" s="3" t="s">
        <v>36964</v>
      </c>
      <c r="E22052" s="3" t="s">
        <v>30519</v>
      </c>
      <c r="F22052" s="3" t="s">
        <v>4588</v>
      </c>
      <c r="G22052" s="3"/>
      <c r="H22052" s="3" t="s">
        <v>1404</v>
      </c>
      <c r="I22052" s="301">
        <v>50.4</v>
      </c>
    </row>
    <row r="22053" spans="2:9">
      <c r="B22053" s="300" t="s">
        <v>160</v>
      </c>
      <c r="C22053" s="3" t="s">
        <v>36965</v>
      </c>
      <c r="D22053" s="3" t="s">
        <v>36966</v>
      </c>
      <c r="E22053" s="3" t="s">
        <v>30519</v>
      </c>
      <c r="F22053" s="3" t="s">
        <v>4588</v>
      </c>
      <c r="G22053" s="3"/>
      <c r="H22053" s="3" t="s">
        <v>1404</v>
      </c>
      <c r="I22053" s="301">
        <v>50.4</v>
      </c>
    </row>
    <row r="22054" spans="2:9">
      <c r="B22054" s="300" t="s">
        <v>160</v>
      </c>
      <c r="C22054" s="3" t="s">
        <v>37246</v>
      </c>
      <c r="D22054" s="3" t="s">
        <v>37247</v>
      </c>
      <c r="E22054" s="3" t="s">
        <v>30519</v>
      </c>
      <c r="F22054" s="3" t="s">
        <v>4588</v>
      </c>
      <c r="G22054" s="3"/>
      <c r="H22054" s="3" t="s">
        <v>1404</v>
      </c>
      <c r="I22054" s="301">
        <v>50.4</v>
      </c>
    </row>
    <row r="22055" spans="2:9">
      <c r="B22055" s="300" t="s">
        <v>160</v>
      </c>
      <c r="C22055" s="3" t="s">
        <v>38068</v>
      </c>
      <c r="D22055" s="3" t="s">
        <v>38069</v>
      </c>
      <c r="E22055" s="3" t="s">
        <v>30519</v>
      </c>
      <c r="F22055" s="3" t="s">
        <v>4588</v>
      </c>
      <c r="G22055" s="3"/>
      <c r="H22055" s="3" t="s">
        <v>1404</v>
      </c>
      <c r="I22055" s="301">
        <v>50.3</v>
      </c>
    </row>
    <row r="22056" spans="2:9">
      <c r="B22056" s="300" t="s">
        <v>160</v>
      </c>
      <c r="C22056" s="3" t="s">
        <v>38094</v>
      </c>
      <c r="D22056" s="3" t="s">
        <v>38095</v>
      </c>
      <c r="E22056" s="3" t="s">
        <v>30519</v>
      </c>
      <c r="F22056" s="3" t="s">
        <v>4588</v>
      </c>
      <c r="G22056" s="3"/>
      <c r="H22056" s="3" t="s">
        <v>1404</v>
      </c>
      <c r="I22056" s="301">
        <v>50.4</v>
      </c>
    </row>
    <row r="22057" spans="2:9">
      <c r="B22057" s="300" t="s">
        <v>160</v>
      </c>
      <c r="C22057" s="3" t="s">
        <v>38181</v>
      </c>
      <c r="D22057" s="3" t="s">
        <v>38182</v>
      </c>
      <c r="E22057" s="3" t="s">
        <v>30519</v>
      </c>
      <c r="F22057" s="3" t="s">
        <v>4588</v>
      </c>
      <c r="G22057" s="3"/>
      <c r="H22057" s="3" t="s">
        <v>1404</v>
      </c>
      <c r="I22057" s="301">
        <v>50.5</v>
      </c>
    </row>
    <row r="22058" spans="2:9">
      <c r="B22058" s="300" t="s">
        <v>160</v>
      </c>
      <c r="C22058" s="302">
        <v>25781</v>
      </c>
      <c r="D22058" s="3" t="s">
        <v>38220</v>
      </c>
      <c r="E22058" s="3" t="s">
        <v>30519</v>
      </c>
      <c r="F22058" s="3" t="s">
        <v>4588</v>
      </c>
      <c r="G22058" s="3"/>
      <c r="H22058" s="3" t="s">
        <v>1404</v>
      </c>
      <c r="I22058" s="301">
        <v>50.6</v>
      </c>
    </row>
    <row r="22059" spans="2:9">
      <c r="B22059" s="300" t="s">
        <v>160</v>
      </c>
      <c r="C22059" s="3" t="s">
        <v>38975</v>
      </c>
      <c r="D22059" s="3" t="s">
        <v>38976</v>
      </c>
      <c r="E22059" s="3" t="s">
        <v>30519</v>
      </c>
      <c r="F22059" s="3" t="s">
        <v>4588</v>
      </c>
      <c r="G22059" s="3"/>
      <c r="H22059" s="3" t="s">
        <v>1404</v>
      </c>
      <c r="I22059" s="301">
        <v>50.4</v>
      </c>
    </row>
    <row r="22060" spans="2:9">
      <c r="B22060" s="300" t="s">
        <v>160</v>
      </c>
      <c r="C22060" s="3" t="s">
        <v>39764</v>
      </c>
      <c r="D22060" s="3" t="s">
        <v>39765</v>
      </c>
      <c r="E22060" s="3" t="s">
        <v>30519</v>
      </c>
      <c r="F22060" s="3" t="s">
        <v>4588</v>
      </c>
      <c r="G22060" s="3"/>
      <c r="H22060" s="3" t="s">
        <v>1404</v>
      </c>
      <c r="I22060" s="301">
        <v>50.5</v>
      </c>
    </row>
    <row r="22061" spans="2:9">
      <c r="B22061" s="300" t="s">
        <v>160</v>
      </c>
      <c r="C22061" s="3" t="s">
        <v>40088</v>
      </c>
      <c r="D22061" s="3" t="s">
        <v>40089</v>
      </c>
      <c r="E22061" s="3" t="s">
        <v>30519</v>
      </c>
      <c r="F22061" s="3" t="s">
        <v>4588</v>
      </c>
      <c r="G22061" s="3"/>
      <c r="H22061" s="3" t="s">
        <v>1404</v>
      </c>
      <c r="I22061" s="301">
        <v>50.4</v>
      </c>
    </row>
    <row r="22062" spans="2:9">
      <c r="B22062" s="300" t="s">
        <v>160</v>
      </c>
      <c r="C22062" s="3" t="s">
        <v>40625</v>
      </c>
      <c r="D22062" s="3" t="s">
        <v>40626</v>
      </c>
      <c r="E22062" s="3" t="s">
        <v>30519</v>
      </c>
      <c r="F22062" s="3" t="s">
        <v>4588</v>
      </c>
      <c r="G22062" s="3"/>
      <c r="H22062" s="3" t="s">
        <v>1404</v>
      </c>
      <c r="I22062" s="301">
        <v>50.3</v>
      </c>
    </row>
    <row r="22063" spans="2:9">
      <c r="B22063" s="300" t="s">
        <v>160</v>
      </c>
      <c r="C22063" s="3" t="s">
        <v>40890</v>
      </c>
      <c r="D22063" s="3" t="s">
        <v>40891</v>
      </c>
      <c r="E22063" s="3" t="s">
        <v>30519</v>
      </c>
      <c r="F22063" s="3" t="s">
        <v>4588</v>
      </c>
      <c r="G22063" s="3"/>
      <c r="H22063" s="3" t="s">
        <v>1404</v>
      </c>
      <c r="I22063" s="301">
        <v>50.4</v>
      </c>
    </row>
    <row r="22064" spans="2:9">
      <c r="B22064" s="300" t="s">
        <v>160</v>
      </c>
      <c r="C22064" s="3" t="s">
        <v>40892</v>
      </c>
      <c r="D22064" s="3" t="s">
        <v>40893</v>
      </c>
      <c r="E22064" s="3" t="s">
        <v>30519</v>
      </c>
      <c r="F22064" s="3" t="s">
        <v>4588</v>
      </c>
      <c r="G22064" s="3"/>
      <c r="H22064" s="3" t="s">
        <v>1404</v>
      </c>
      <c r="I22064" s="301">
        <v>50.4</v>
      </c>
    </row>
    <row r="22065" spans="2:9">
      <c r="B22065" s="300" t="s">
        <v>160</v>
      </c>
      <c r="C22065" s="3" t="s">
        <v>40932</v>
      </c>
      <c r="D22065" s="3" t="s">
        <v>40933</v>
      </c>
      <c r="E22065" s="3" t="s">
        <v>30519</v>
      </c>
      <c r="F22065" s="3" t="s">
        <v>4588</v>
      </c>
      <c r="G22065" s="3"/>
      <c r="H22065" s="3" t="s">
        <v>1404</v>
      </c>
      <c r="I22065" s="301">
        <v>50.3</v>
      </c>
    </row>
    <row r="22066" spans="2:9">
      <c r="B22066" s="300" t="s">
        <v>160</v>
      </c>
      <c r="C22066" s="3" t="s">
        <v>41355</v>
      </c>
      <c r="D22066" s="3" t="s">
        <v>41356</v>
      </c>
      <c r="E22066" s="3" t="s">
        <v>30519</v>
      </c>
      <c r="F22066" s="3" t="s">
        <v>4588</v>
      </c>
      <c r="G22066" s="3"/>
      <c r="H22066" s="3" t="s">
        <v>1404</v>
      </c>
      <c r="I22066" s="301">
        <v>50.5</v>
      </c>
    </row>
    <row r="22067" spans="2:9">
      <c r="B22067" s="300" t="s">
        <v>160</v>
      </c>
      <c r="C22067" s="3" t="s">
        <v>41725</v>
      </c>
      <c r="D22067" s="3" t="s">
        <v>41726</v>
      </c>
      <c r="E22067" s="3" t="s">
        <v>30519</v>
      </c>
      <c r="F22067" s="3" t="s">
        <v>4588</v>
      </c>
      <c r="G22067" s="3"/>
      <c r="H22067" s="3" t="s">
        <v>1404</v>
      </c>
      <c r="I22067" s="301">
        <v>50.4</v>
      </c>
    </row>
    <row r="22068" spans="2:9">
      <c r="B22068" s="300" t="s">
        <v>160</v>
      </c>
      <c r="C22068" s="3" t="s">
        <v>42108</v>
      </c>
      <c r="D22068" s="3" t="s">
        <v>42109</v>
      </c>
      <c r="E22068" s="3" t="s">
        <v>30519</v>
      </c>
      <c r="F22068" s="3" t="s">
        <v>4588</v>
      </c>
      <c r="G22068" s="3"/>
      <c r="H22068" s="3" t="s">
        <v>1404</v>
      </c>
      <c r="I22068" s="301">
        <v>50.3</v>
      </c>
    </row>
    <row r="22069" spans="2:9">
      <c r="B22069" s="300" t="s">
        <v>160</v>
      </c>
      <c r="C22069" s="3" t="s">
        <v>11385</v>
      </c>
      <c r="D22069" s="3" t="s">
        <v>11386</v>
      </c>
      <c r="E22069" s="3" t="s">
        <v>11387</v>
      </c>
      <c r="F22069" s="3" t="s">
        <v>4588</v>
      </c>
      <c r="G22069" s="3"/>
      <c r="H22069" s="3" t="s">
        <v>11388</v>
      </c>
      <c r="I22069" s="301">
        <v>50.5</v>
      </c>
    </row>
    <row r="22070" spans="2:9">
      <c r="B22070" s="300" t="s">
        <v>160</v>
      </c>
      <c r="C22070" s="3" t="s">
        <v>11642</v>
      </c>
      <c r="D22070" s="3" t="s">
        <v>11643</v>
      </c>
      <c r="E22070" s="3" t="s">
        <v>11387</v>
      </c>
      <c r="F22070" s="3" t="s">
        <v>4588</v>
      </c>
      <c r="G22070" s="3"/>
      <c r="H22070" s="3" t="s">
        <v>11388</v>
      </c>
      <c r="I22070" s="301">
        <v>50.5</v>
      </c>
    </row>
    <row r="22071" spans="2:9">
      <c r="B22071" s="300" t="s">
        <v>160</v>
      </c>
      <c r="C22071" s="3" t="s">
        <v>13696</v>
      </c>
      <c r="D22071" s="3" t="s">
        <v>13697</v>
      </c>
      <c r="E22071" s="3" t="s">
        <v>11387</v>
      </c>
      <c r="F22071" s="3" t="s">
        <v>4588</v>
      </c>
      <c r="G22071" s="3"/>
      <c r="H22071" s="3" t="s">
        <v>11388</v>
      </c>
      <c r="I22071" s="301">
        <v>50.4</v>
      </c>
    </row>
    <row r="22072" spans="2:9">
      <c r="B22072" s="300" t="s">
        <v>160</v>
      </c>
      <c r="C22072" s="3" t="s">
        <v>14542</v>
      </c>
      <c r="D22072" s="3" t="s">
        <v>14543</v>
      </c>
      <c r="E22072" s="3" t="s">
        <v>11387</v>
      </c>
      <c r="F22072" s="3" t="s">
        <v>4588</v>
      </c>
      <c r="G22072" s="3"/>
      <c r="H22072" s="3" t="s">
        <v>11388</v>
      </c>
      <c r="I22072" s="301">
        <v>50.7</v>
      </c>
    </row>
    <row r="22073" spans="2:9">
      <c r="B22073" s="300" t="s">
        <v>160</v>
      </c>
      <c r="C22073" s="3" t="s">
        <v>19365</v>
      </c>
      <c r="D22073" s="3" t="s">
        <v>19366</v>
      </c>
      <c r="E22073" s="3" t="s">
        <v>19367</v>
      </c>
      <c r="F22073" s="3" t="s">
        <v>125</v>
      </c>
      <c r="G22073" s="3"/>
      <c r="H22073" s="3" t="s">
        <v>11388</v>
      </c>
      <c r="I22073" s="301">
        <v>50.4</v>
      </c>
    </row>
    <row r="22074" spans="2:9">
      <c r="B22074" s="300" t="s">
        <v>160</v>
      </c>
      <c r="C22074" s="3" t="s">
        <v>20195</v>
      </c>
      <c r="D22074" s="3" t="s">
        <v>20196</v>
      </c>
      <c r="E22074" s="3" t="s">
        <v>11387</v>
      </c>
      <c r="F22074" s="3" t="s">
        <v>4588</v>
      </c>
      <c r="G22074" s="3"/>
      <c r="H22074" s="3" t="s">
        <v>11388</v>
      </c>
      <c r="I22074" s="301">
        <v>50.5</v>
      </c>
    </row>
    <row r="22075" spans="2:9">
      <c r="B22075" s="300" t="s">
        <v>160</v>
      </c>
      <c r="C22075" s="3" t="s">
        <v>21620</v>
      </c>
      <c r="D22075" s="3" t="s">
        <v>21621</v>
      </c>
      <c r="E22075" s="3" t="s">
        <v>19367</v>
      </c>
      <c r="F22075" s="3" t="s">
        <v>125</v>
      </c>
      <c r="G22075" s="3"/>
      <c r="H22075" s="3" t="s">
        <v>11388</v>
      </c>
      <c r="I22075" s="301">
        <v>50.4</v>
      </c>
    </row>
    <row r="22076" spans="2:9">
      <c r="B22076" s="300" t="s">
        <v>160</v>
      </c>
      <c r="C22076" s="3" t="s">
        <v>22415</v>
      </c>
      <c r="D22076" s="3" t="s">
        <v>22416</v>
      </c>
      <c r="E22076" s="3" t="s">
        <v>11387</v>
      </c>
      <c r="F22076" s="3" t="s">
        <v>4588</v>
      </c>
      <c r="G22076" s="3"/>
      <c r="H22076" s="3" t="s">
        <v>11388</v>
      </c>
      <c r="I22076" s="301">
        <v>50.6</v>
      </c>
    </row>
    <row r="22077" spans="2:9">
      <c r="B22077" s="300" t="s">
        <v>160</v>
      </c>
      <c r="C22077" s="3" t="s">
        <v>26781</v>
      </c>
      <c r="D22077" s="3" t="s">
        <v>26782</v>
      </c>
      <c r="E22077" s="3" t="s">
        <v>19367</v>
      </c>
      <c r="F22077" s="3" t="s">
        <v>125</v>
      </c>
      <c r="G22077" s="3"/>
      <c r="H22077" s="3" t="s">
        <v>11388</v>
      </c>
      <c r="I22077" s="301">
        <v>50.5</v>
      </c>
    </row>
    <row r="22078" spans="2:9">
      <c r="B22078" s="300" t="s">
        <v>160</v>
      </c>
      <c r="C22078" s="3" t="s">
        <v>29195</v>
      </c>
      <c r="D22078" s="3" t="s">
        <v>29196</v>
      </c>
      <c r="E22078" s="3" t="s">
        <v>11387</v>
      </c>
      <c r="F22078" s="3" t="s">
        <v>4588</v>
      </c>
      <c r="G22078" s="3"/>
      <c r="H22078" s="3" t="s">
        <v>11388</v>
      </c>
      <c r="I22078" s="301">
        <v>50.5</v>
      </c>
    </row>
    <row r="22079" spans="2:9">
      <c r="B22079" s="300" t="s">
        <v>160</v>
      </c>
      <c r="C22079" s="3" t="s">
        <v>32437</v>
      </c>
      <c r="D22079" s="3" t="s">
        <v>32438</v>
      </c>
      <c r="E22079" s="3" t="s">
        <v>11387</v>
      </c>
      <c r="F22079" s="3" t="s">
        <v>4588</v>
      </c>
      <c r="G22079" s="3"/>
      <c r="H22079" s="3" t="s">
        <v>11388</v>
      </c>
      <c r="I22079" s="301">
        <v>50.7</v>
      </c>
    </row>
    <row r="22080" spans="2:9">
      <c r="B22080" s="300" t="s">
        <v>160</v>
      </c>
      <c r="C22080" s="3" t="s">
        <v>37489</v>
      </c>
      <c r="D22080" s="3" t="s">
        <v>37490</v>
      </c>
      <c r="E22080" s="3" t="s">
        <v>19367</v>
      </c>
      <c r="F22080" s="3" t="s">
        <v>125</v>
      </c>
      <c r="G22080" s="3"/>
      <c r="H22080" s="3" t="s">
        <v>11388</v>
      </c>
      <c r="I22080" s="301">
        <v>50.7</v>
      </c>
    </row>
    <row r="22081" spans="2:9">
      <c r="B22081" s="300" t="s">
        <v>160</v>
      </c>
      <c r="C22081" s="3" t="s">
        <v>42235</v>
      </c>
      <c r="D22081" s="3" t="s">
        <v>42236</v>
      </c>
      <c r="E22081" s="3" t="s">
        <v>19367</v>
      </c>
      <c r="F22081" s="3" t="s">
        <v>125</v>
      </c>
      <c r="G22081" s="3"/>
      <c r="H22081" s="3" t="s">
        <v>11388</v>
      </c>
      <c r="I22081" s="301">
        <v>50.8</v>
      </c>
    </row>
    <row r="22082" spans="2:9">
      <c r="B22082" s="300" t="s">
        <v>160</v>
      </c>
      <c r="C22082" s="3" t="s">
        <v>43247</v>
      </c>
      <c r="D22082" s="3" t="s">
        <v>43248</v>
      </c>
      <c r="E22082" s="3" t="s">
        <v>11387</v>
      </c>
      <c r="F22082" s="3" t="s">
        <v>4588</v>
      </c>
      <c r="G22082" s="3"/>
      <c r="H22082" s="3" t="s">
        <v>11388</v>
      </c>
      <c r="I22082" s="301">
        <v>50.7</v>
      </c>
    </row>
    <row r="22083" spans="2:9">
      <c r="B22083" s="300" t="s">
        <v>160</v>
      </c>
      <c r="C22083" s="3" t="s">
        <v>12052</v>
      </c>
      <c r="D22083" s="3" t="s">
        <v>12053</v>
      </c>
      <c r="E22083" s="3" t="s">
        <v>12054</v>
      </c>
      <c r="F22083" s="3" t="s">
        <v>4588</v>
      </c>
      <c r="G22083" s="3"/>
      <c r="H22083" s="3" t="s">
        <v>12055</v>
      </c>
      <c r="I22083" s="301">
        <v>50.4</v>
      </c>
    </row>
    <row r="22084" spans="2:9">
      <c r="B22084" s="300" t="s">
        <v>160</v>
      </c>
      <c r="C22084" s="3" t="s">
        <v>12056</v>
      </c>
      <c r="D22084" s="3" t="s">
        <v>12057</v>
      </c>
      <c r="E22084" s="3" t="s">
        <v>12054</v>
      </c>
      <c r="F22084" s="3" t="s">
        <v>4588</v>
      </c>
      <c r="G22084" s="3"/>
      <c r="H22084" s="3" t="s">
        <v>12055</v>
      </c>
      <c r="I22084" s="301">
        <v>50.4</v>
      </c>
    </row>
    <row r="22085" spans="2:9">
      <c r="B22085" s="300" t="s">
        <v>160</v>
      </c>
      <c r="C22085" s="3" t="s">
        <v>12312</v>
      </c>
      <c r="D22085" s="3" t="s">
        <v>12313</v>
      </c>
      <c r="E22085" s="3" t="s">
        <v>12054</v>
      </c>
      <c r="F22085" s="3" t="s">
        <v>4588</v>
      </c>
      <c r="G22085" s="3"/>
      <c r="H22085" s="3" t="s">
        <v>12055</v>
      </c>
      <c r="I22085" s="301">
        <v>50.4</v>
      </c>
    </row>
    <row r="22086" spans="2:9">
      <c r="B22086" s="300" t="s">
        <v>160</v>
      </c>
      <c r="C22086" s="3" t="s">
        <v>22269</v>
      </c>
      <c r="D22086" s="3" t="s">
        <v>22270</v>
      </c>
      <c r="E22086" s="3" t="s">
        <v>12054</v>
      </c>
      <c r="F22086" s="3" t="s">
        <v>4588</v>
      </c>
      <c r="G22086" s="3"/>
      <c r="H22086" s="3" t="s">
        <v>12055</v>
      </c>
      <c r="I22086" s="301">
        <v>50.6</v>
      </c>
    </row>
    <row r="22087" spans="2:9">
      <c r="B22087" s="300" t="s">
        <v>160</v>
      </c>
      <c r="C22087" s="3" t="s">
        <v>22696</v>
      </c>
      <c r="D22087" s="3" t="s">
        <v>22697</v>
      </c>
      <c r="E22087" s="3" t="s">
        <v>12054</v>
      </c>
      <c r="F22087" s="3" t="s">
        <v>4588</v>
      </c>
      <c r="G22087" s="3"/>
      <c r="H22087" s="3" t="s">
        <v>12055</v>
      </c>
      <c r="I22087" s="301">
        <v>50.5</v>
      </c>
    </row>
    <row r="22088" spans="2:9">
      <c r="B22088" s="300" t="s">
        <v>160</v>
      </c>
      <c r="C22088" s="3" t="s">
        <v>24035</v>
      </c>
      <c r="D22088" s="3" t="s">
        <v>24036</v>
      </c>
      <c r="E22088" s="3" t="s">
        <v>12054</v>
      </c>
      <c r="F22088" s="3" t="s">
        <v>4588</v>
      </c>
      <c r="G22088" s="3"/>
      <c r="H22088" s="3" t="s">
        <v>12055</v>
      </c>
      <c r="I22088" s="301">
        <v>50.6</v>
      </c>
    </row>
    <row r="22089" spans="2:9">
      <c r="B22089" s="300" t="s">
        <v>160</v>
      </c>
      <c r="C22089" s="3" t="s">
        <v>24043</v>
      </c>
      <c r="D22089" s="3" t="s">
        <v>24044</v>
      </c>
      <c r="E22089" s="3" t="s">
        <v>12054</v>
      </c>
      <c r="F22089" s="3" t="s">
        <v>4588</v>
      </c>
      <c r="G22089" s="3"/>
      <c r="H22089" s="3" t="s">
        <v>12055</v>
      </c>
      <c r="I22089" s="301">
        <v>50.6</v>
      </c>
    </row>
    <row r="22090" spans="2:9">
      <c r="B22090" s="300" t="s">
        <v>160</v>
      </c>
      <c r="C22090" s="3" t="s">
        <v>30938</v>
      </c>
      <c r="D22090" s="3" t="s">
        <v>30939</v>
      </c>
      <c r="E22090" s="3" t="s">
        <v>30940</v>
      </c>
      <c r="F22090" s="3" t="s">
        <v>125</v>
      </c>
      <c r="G22090" s="3"/>
      <c r="H22090" s="3" t="s">
        <v>12055</v>
      </c>
      <c r="I22090" s="301">
        <v>50.6</v>
      </c>
    </row>
    <row r="22091" spans="2:9">
      <c r="B22091" s="300" t="s">
        <v>160</v>
      </c>
      <c r="C22091" s="3" t="s">
        <v>31528</v>
      </c>
      <c r="D22091" s="3" t="s">
        <v>31529</v>
      </c>
      <c r="E22091" s="3" t="s">
        <v>30940</v>
      </c>
      <c r="F22091" s="3" t="s">
        <v>125</v>
      </c>
      <c r="G22091" s="3"/>
      <c r="H22091" s="3" t="s">
        <v>12055</v>
      </c>
      <c r="I22091" s="301">
        <v>50.6</v>
      </c>
    </row>
    <row r="22092" spans="2:9">
      <c r="B22092" s="300" t="s">
        <v>160</v>
      </c>
      <c r="C22092" s="3" t="s">
        <v>33069</v>
      </c>
      <c r="D22092" s="3" t="s">
        <v>33070</v>
      </c>
      <c r="E22092" s="3" t="s">
        <v>30940</v>
      </c>
      <c r="F22092" s="3" t="s">
        <v>125</v>
      </c>
      <c r="G22092" s="3"/>
      <c r="H22092" s="3" t="s">
        <v>12055</v>
      </c>
      <c r="I22092" s="301">
        <v>50.5</v>
      </c>
    </row>
    <row r="22093" spans="2:9">
      <c r="B22093" s="300" t="s">
        <v>160</v>
      </c>
      <c r="C22093" s="3" t="s">
        <v>35018</v>
      </c>
      <c r="D22093" s="3" t="s">
        <v>35019</v>
      </c>
      <c r="E22093" s="3" t="s">
        <v>30940</v>
      </c>
      <c r="F22093" s="3" t="s">
        <v>125</v>
      </c>
      <c r="G22093" s="3"/>
      <c r="H22093" s="3" t="s">
        <v>12055</v>
      </c>
      <c r="I22093" s="301">
        <v>50.6</v>
      </c>
    </row>
    <row r="22094" spans="2:9">
      <c r="B22094" s="300" t="s">
        <v>160</v>
      </c>
      <c r="C22094" s="3" t="s">
        <v>38931</v>
      </c>
      <c r="D22094" s="3" t="s">
        <v>38932</v>
      </c>
      <c r="E22094" s="3" t="s">
        <v>30940</v>
      </c>
      <c r="F22094" s="3" t="s">
        <v>125</v>
      </c>
      <c r="G22094" s="3"/>
      <c r="H22094" s="3" t="s">
        <v>12055</v>
      </c>
      <c r="I22094" s="301">
        <v>50.6</v>
      </c>
    </row>
    <row r="22095" spans="2:9">
      <c r="B22095" s="300" t="s">
        <v>160</v>
      </c>
      <c r="C22095" s="3" t="s">
        <v>41065</v>
      </c>
      <c r="D22095" s="3" t="s">
        <v>41066</v>
      </c>
      <c r="E22095" s="3" t="s">
        <v>30940</v>
      </c>
      <c r="F22095" s="3" t="s">
        <v>125</v>
      </c>
      <c r="G22095" s="3"/>
      <c r="H22095" s="3" t="s">
        <v>12055</v>
      </c>
      <c r="I22095" s="301">
        <v>50.6</v>
      </c>
    </row>
    <row r="22096" spans="2:9">
      <c r="B22096" s="300" t="s">
        <v>160</v>
      </c>
      <c r="C22096" s="3" t="s">
        <v>42100</v>
      </c>
      <c r="D22096" s="3" t="s">
        <v>42101</v>
      </c>
      <c r="E22096" s="3" t="s">
        <v>30940</v>
      </c>
      <c r="F22096" s="3" t="s">
        <v>125</v>
      </c>
      <c r="G22096" s="3"/>
      <c r="H22096" s="3" t="s">
        <v>12055</v>
      </c>
      <c r="I22096" s="301">
        <v>50.7</v>
      </c>
    </row>
    <row r="22097" spans="2:9">
      <c r="B22097" s="300" t="s">
        <v>160</v>
      </c>
      <c r="C22097" s="3" t="s">
        <v>43789</v>
      </c>
      <c r="D22097" s="3" t="s">
        <v>43790</v>
      </c>
      <c r="E22097" s="3" t="s">
        <v>30940</v>
      </c>
      <c r="F22097" s="3" t="s">
        <v>4588</v>
      </c>
      <c r="G22097" s="3"/>
      <c r="H22097" s="3" t="s">
        <v>12055</v>
      </c>
      <c r="I22097" s="301">
        <v>50.6</v>
      </c>
    </row>
    <row r="22098" spans="2:9">
      <c r="B22098" s="300" t="s">
        <v>160</v>
      </c>
      <c r="C22098" s="3" t="s">
        <v>44363</v>
      </c>
      <c r="D22098" s="3" t="s">
        <v>44364</v>
      </c>
      <c r="E22098" s="3" t="s">
        <v>30940</v>
      </c>
      <c r="F22098" s="3" t="s">
        <v>125</v>
      </c>
      <c r="G22098" s="3"/>
      <c r="H22098" s="3" t="s">
        <v>12055</v>
      </c>
      <c r="I22098" s="301">
        <v>50.6</v>
      </c>
    </row>
    <row r="22099" spans="2:9">
      <c r="B22099" s="300" t="s">
        <v>160</v>
      </c>
      <c r="C22099" s="3" t="s">
        <v>44779</v>
      </c>
      <c r="D22099" s="3" t="s">
        <v>44780</v>
      </c>
      <c r="E22099" s="3" t="s">
        <v>30940</v>
      </c>
      <c r="F22099" s="3" t="s">
        <v>125</v>
      </c>
      <c r="G22099" s="3"/>
      <c r="H22099" s="3" t="s">
        <v>12055</v>
      </c>
      <c r="I22099" s="301">
        <v>50.6</v>
      </c>
    </row>
    <row r="22100" spans="2:9">
      <c r="B22100" s="300" t="s">
        <v>160</v>
      </c>
      <c r="C22100" s="3" t="s">
        <v>10319</v>
      </c>
      <c r="D22100" s="3" t="s">
        <v>10320</v>
      </c>
      <c r="E22100" s="3" t="s">
        <v>10321</v>
      </c>
      <c r="F22100" s="3" t="s">
        <v>4588</v>
      </c>
      <c r="G22100" s="3"/>
      <c r="H22100" s="3" t="s">
        <v>10322</v>
      </c>
      <c r="I22100" s="301">
        <v>50.3</v>
      </c>
    </row>
    <row r="22101" spans="2:9">
      <c r="B22101" s="300" t="s">
        <v>7933</v>
      </c>
      <c r="C22101" s="3" t="s">
        <v>48429</v>
      </c>
      <c r="D22101" s="3" t="s">
        <v>48430</v>
      </c>
      <c r="E22101" s="3" t="s">
        <v>48431</v>
      </c>
      <c r="F22101" s="3" t="s">
        <v>4588</v>
      </c>
      <c r="G22101" s="3"/>
      <c r="H22101" s="3" t="s">
        <v>10322</v>
      </c>
      <c r="I22101" s="301">
        <v>50.7</v>
      </c>
    </row>
    <row r="22102" spans="2:9">
      <c r="B22102" s="300" t="s">
        <v>7933</v>
      </c>
      <c r="C22102" s="3" t="s">
        <v>48432</v>
      </c>
      <c r="D22102" s="3" t="s">
        <v>48433</v>
      </c>
      <c r="E22102" s="3" t="s">
        <v>48434</v>
      </c>
      <c r="F22102" s="3" t="s">
        <v>4588</v>
      </c>
      <c r="G22102" s="3"/>
      <c r="H22102" s="3" t="s">
        <v>10322</v>
      </c>
      <c r="I22102" s="301">
        <v>50.7</v>
      </c>
    </row>
    <row r="22103" spans="2:9">
      <c r="B22103" s="300" t="s">
        <v>7933</v>
      </c>
      <c r="C22103" s="3" t="s">
        <v>48440</v>
      </c>
      <c r="D22103" s="3" t="s">
        <v>48441</v>
      </c>
      <c r="E22103" s="3" t="s">
        <v>48442</v>
      </c>
      <c r="F22103" s="3" t="s">
        <v>4588</v>
      </c>
      <c r="G22103" s="3"/>
      <c r="H22103" s="3" t="s">
        <v>10322</v>
      </c>
      <c r="I22103" s="301">
        <v>50.7</v>
      </c>
    </row>
    <row r="22104" spans="2:9">
      <c r="B22104" s="300" t="s">
        <v>7933</v>
      </c>
      <c r="C22104" s="3" t="s">
        <v>48444</v>
      </c>
      <c r="D22104" s="3" t="s">
        <v>48445</v>
      </c>
      <c r="E22104" s="3" t="s">
        <v>48446</v>
      </c>
      <c r="F22104" s="3" t="s">
        <v>4588</v>
      </c>
      <c r="G22104" s="3"/>
      <c r="H22104" s="3" t="s">
        <v>10322</v>
      </c>
      <c r="I22104" s="301">
        <v>50.7</v>
      </c>
    </row>
    <row r="22105" spans="2:9">
      <c r="B22105" s="300" t="s">
        <v>160</v>
      </c>
      <c r="C22105" s="3" t="s">
        <v>11393</v>
      </c>
      <c r="D22105" s="3" t="s">
        <v>11394</v>
      </c>
      <c r="E22105" s="3" t="s">
        <v>11395</v>
      </c>
      <c r="F22105" s="3" t="s">
        <v>4588</v>
      </c>
      <c r="G22105" s="3"/>
      <c r="H22105" s="3" t="s">
        <v>11396</v>
      </c>
      <c r="I22105" s="301">
        <v>50.3</v>
      </c>
    </row>
    <row r="22106" spans="2:9">
      <c r="B22106" s="300" t="s">
        <v>160</v>
      </c>
      <c r="C22106" s="3" t="s">
        <v>11417</v>
      </c>
      <c r="D22106" s="3" t="s">
        <v>11418</v>
      </c>
      <c r="E22106" s="3" t="s">
        <v>11395</v>
      </c>
      <c r="F22106" s="3" t="s">
        <v>4588</v>
      </c>
      <c r="G22106" s="3"/>
      <c r="H22106" s="3" t="s">
        <v>11396</v>
      </c>
      <c r="I22106" s="301">
        <v>50.3</v>
      </c>
    </row>
    <row r="22107" spans="2:9">
      <c r="B22107" s="300" t="s">
        <v>160</v>
      </c>
      <c r="C22107" s="3" t="s">
        <v>12986</v>
      </c>
      <c r="D22107" s="3" t="s">
        <v>12987</v>
      </c>
      <c r="E22107" s="3" t="s">
        <v>11395</v>
      </c>
      <c r="F22107" s="3" t="s">
        <v>125</v>
      </c>
      <c r="G22107" s="3"/>
      <c r="H22107" s="3" t="s">
        <v>11396</v>
      </c>
      <c r="I22107" s="301">
        <v>50.3</v>
      </c>
    </row>
    <row r="22108" spans="2:9">
      <c r="B22108" s="300" t="s">
        <v>160</v>
      </c>
      <c r="C22108" s="3" t="s">
        <v>14485</v>
      </c>
      <c r="D22108" s="3" t="s">
        <v>14486</v>
      </c>
      <c r="E22108" s="3" t="s">
        <v>11395</v>
      </c>
      <c r="F22108" s="3" t="s">
        <v>125</v>
      </c>
      <c r="G22108" s="3"/>
      <c r="H22108" s="3" t="s">
        <v>11396</v>
      </c>
      <c r="I22108" s="301">
        <v>50.4</v>
      </c>
    </row>
    <row r="22109" spans="2:9">
      <c r="B22109" s="300" t="s">
        <v>160</v>
      </c>
      <c r="C22109" s="3" t="s">
        <v>15109</v>
      </c>
      <c r="D22109" s="3" t="s">
        <v>15110</v>
      </c>
      <c r="E22109" s="3" t="s">
        <v>11395</v>
      </c>
      <c r="F22109" s="3" t="s">
        <v>4588</v>
      </c>
      <c r="G22109" s="3"/>
      <c r="H22109" s="3" t="s">
        <v>11396</v>
      </c>
      <c r="I22109" s="301">
        <v>50.4</v>
      </c>
    </row>
    <row r="22110" spans="2:9">
      <c r="B22110" s="300" t="s">
        <v>160</v>
      </c>
      <c r="C22110" s="3" t="s">
        <v>16415</v>
      </c>
      <c r="D22110" s="3" t="s">
        <v>16416</v>
      </c>
      <c r="E22110" s="3" t="s">
        <v>11395</v>
      </c>
      <c r="F22110" s="3" t="s">
        <v>4588</v>
      </c>
      <c r="G22110" s="3"/>
      <c r="H22110" s="3" t="s">
        <v>11396</v>
      </c>
      <c r="I22110" s="301">
        <v>50.2</v>
      </c>
    </row>
    <row r="22111" spans="2:9">
      <c r="B22111" s="300" t="s">
        <v>160</v>
      </c>
      <c r="C22111" s="3" t="s">
        <v>16417</v>
      </c>
      <c r="D22111" s="3" t="s">
        <v>16418</v>
      </c>
      <c r="E22111" s="3" t="s">
        <v>11395</v>
      </c>
      <c r="F22111" s="3" t="s">
        <v>125</v>
      </c>
      <c r="G22111" s="3"/>
      <c r="H22111" s="3" t="s">
        <v>11396</v>
      </c>
      <c r="I22111" s="301">
        <v>50.3</v>
      </c>
    </row>
    <row r="22112" spans="2:9">
      <c r="B22112" s="300" t="s">
        <v>160</v>
      </c>
      <c r="C22112" s="3" t="s">
        <v>16419</v>
      </c>
      <c r="D22112" s="3" t="s">
        <v>16420</v>
      </c>
      <c r="E22112" s="3" t="s">
        <v>11395</v>
      </c>
      <c r="F22112" s="3" t="s">
        <v>125</v>
      </c>
      <c r="G22112" s="3"/>
      <c r="H22112" s="3" t="s">
        <v>11396</v>
      </c>
      <c r="I22112" s="301">
        <v>50.2</v>
      </c>
    </row>
    <row r="22113" spans="2:9">
      <c r="B22113" s="300" t="s">
        <v>160</v>
      </c>
      <c r="C22113" s="3" t="s">
        <v>17446</v>
      </c>
      <c r="D22113" s="3" t="s">
        <v>17447</v>
      </c>
      <c r="E22113" s="3" t="s">
        <v>11395</v>
      </c>
      <c r="F22113" s="3" t="s">
        <v>125</v>
      </c>
      <c r="G22113" s="3"/>
      <c r="H22113" s="3" t="s">
        <v>11396</v>
      </c>
      <c r="I22113" s="301">
        <v>50.3</v>
      </c>
    </row>
    <row r="22114" spans="2:9">
      <c r="B22114" s="300" t="s">
        <v>160</v>
      </c>
      <c r="C22114" s="3" t="s">
        <v>17953</v>
      </c>
      <c r="D22114" s="3" t="s">
        <v>17954</v>
      </c>
      <c r="E22114" s="3" t="s">
        <v>11395</v>
      </c>
      <c r="F22114" s="3" t="s">
        <v>4588</v>
      </c>
      <c r="G22114" s="3"/>
      <c r="H22114" s="3" t="s">
        <v>11396</v>
      </c>
      <c r="I22114" s="301">
        <v>50.4</v>
      </c>
    </row>
    <row r="22115" spans="2:9">
      <c r="B22115" s="300" t="s">
        <v>160</v>
      </c>
      <c r="C22115" s="3" t="s">
        <v>18113</v>
      </c>
      <c r="D22115" s="3" t="s">
        <v>18114</v>
      </c>
      <c r="E22115" s="3" t="s">
        <v>11395</v>
      </c>
      <c r="F22115" s="3" t="s">
        <v>4588</v>
      </c>
      <c r="G22115" s="3"/>
      <c r="H22115" s="3" t="s">
        <v>11396</v>
      </c>
      <c r="I22115" s="301">
        <v>50.1</v>
      </c>
    </row>
    <row r="22116" spans="2:9">
      <c r="B22116" s="300" t="s">
        <v>160</v>
      </c>
      <c r="C22116" s="3" t="s">
        <v>19355</v>
      </c>
      <c r="D22116" s="3" t="s">
        <v>19356</v>
      </c>
      <c r="E22116" s="3" t="s">
        <v>11395</v>
      </c>
      <c r="F22116" s="3" t="s">
        <v>125</v>
      </c>
      <c r="G22116" s="3"/>
      <c r="H22116" s="3" t="s">
        <v>11396</v>
      </c>
      <c r="I22116" s="301">
        <v>50.4</v>
      </c>
    </row>
    <row r="22117" spans="2:9">
      <c r="B22117" s="300" t="s">
        <v>160</v>
      </c>
      <c r="C22117" s="3" t="s">
        <v>19833</v>
      </c>
      <c r="D22117" s="3" t="s">
        <v>19834</v>
      </c>
      <c r="E22117" s="3" t="s">
        <v>11395</v>
      </c>
      <c r="F22117" s="3" t="s">
        <v>4588</v>
      </c>
      <c r="G22117" s="3"/>
      <c r="H22117" s="3" t="s">
        <v>11396</v>
      </c>
      <c r="I22117" s="301">
        <v>50.5</v>
      </c>
    </row>
    <row r="22118" spans="2:9">
      <c r="B22118" s="300" t="s">
        <v>160</v>
      </c>
      <c r="C22118" s="3" t="s">
        <v>19948</v>
      </c>
      <c r="D22118" s="3" t="s">
        <v>19949</v>
      </c>
      <c r="E22118" s="3" t="s">
        <v>11395</v>
      </c>
      <c r="F22118" s="3" t="s">
        <v>4588</v>
      </c>
      <c r="G22118" s="3"/>
      <c r="H22118" s="3" t="s">
        <v>11396</v>
      </c>
      <c r="I22118" s="301">
        <v>50.5</v>
      </c>
    </row>
    <row r="22119" spans="2:9">
      <c r="B22119" s="300" t="s">
        <v>160</v>
      </c>
      <c r="C22119" s="3" t="s">
        <v>20335</v>
      </c>
      <c r="D22119" s="3" t="s">
        <v>20336</v>
      </c>
      <c r="E22119" s="3" t="s">
        <v>11395</v>
      </c>
      <c r="F22119" s="3" t="s">
        <v>4588</v>
      </c>
      <c r="G22119" s="3"/>
      <c r="H22119" s="3" t="s">
        <v>11396</v>
      </c>
      <c r="I22119" s="301">
        <v>50.8</v>
      </c>
    </row>
    <row r="22120" spans="2:9">
      <c r="B22120" s="300" t="s">
        <v>160</v>
      </c>
      <c r="C22120" s="3" t="s">
        <v>20536</v>
      </c>
      <c r="D22120" s="3" t="s">
        <v>20537</v>
      </c>
      <c r="E22120" s="3" t="s">
        <v>11395</v>
      </c>
      <c r="F22120" s="3" t="s">
        <v>4588</v>
      </c>
      <c r="G22120" s="3"/>
      <c r="H22120" s="3" t="s">
        <v>11396</v>
      </c>
      <c r="I22120" s="301">
        <v>50.5</v>
      </c>
    </row>
    <row r="22121" spans="2:9">
      <c r="B22121" s="300" t="s">
        <v>160</v>
      </c>
      <c r="C22121" s="3" t="s">
        <v>21447</v>
      </c>
      <c r="D22121" s="3" t="s">
        <v>21448</v>
      </c>
      <c r="E22121" s="3" t="s">
        <v>11395</v>
      </c>
      <c r="F22121" s="3" t="s">
        <v>125</v>
      </c>
      <c r="G22121" s="3"/>
      <c r="H22121" s="3" t="s">
        <v>11396</v>
      </c>
      <c r="I22121" s="301">
        <v>50.8</v>
      </c>
    </row>
    <row r="22122" spans="2:9">
      <c r="B22122" s="300" t="s">
        <v>160</v>
      </c>
      <c r="C22122" s="3" t="s">
        <v>25375</v>
      </c>
      <c r="D22122" s="3" t="s">
        <v>25376</v>
      </c>
      <c r="E22122" s="3" t="s">
        <v>25377</v>
      </c>
      <c r="F22122" s="3" t="s">
        <v>4588</v>
      </c>
      <c r="G22122" s="3"/>
      <c r="H22122" s="3" t="s">
        <v>11396</v>
      </c>
      <c r="I22122" s="301">
        <v>50.7</v>
      </c>
    </row>
    <row r="22123" spans="2:9">
      <c r="B22123" s="300" t="s">
        <v>160</v>
      </c>
      <c r="C22123" s="3" t="s">
        <v>25378</v>
      </c>
      <c r="D22123" s="3" t="s">
        <v>25379</v>
      </c>
      <c r="E22123" s="3" t="s">
        <v>25377</v>
      </c>
      <c r="F22123" s="3" t="s">
        <v>4588</v>
      </c>
      <c r="G22123" s="3"/>
      <c r="H22123" s="3" t="s">
        <v>11396</v>
      </c>
      <c r="I22123" s="301">
        <v>50.7</v>
      </c>
    </row>
    <row r="22124" spans="2:9">
      <c r="B22124" s="300" t="s">
        <v>160</v>
      </c>
      <c r="C22124" s="3" t="s">
        <v>25382</v>
      </c>
      <c r="D22124" s="3" t="s">
        <v>25383</v>
      </c>
      <c r="E22124" s="3" t="s">
        <v>11395</v>
      </c>
      <c r="F22124" s="3" t="s">
        <v>4588</v>
      </c>
      <c r="G22124" s="3"/>
      <c r="H22124" s="3" t="s">
        <v>11396</v>
      </c>
      <c r="I22124" s="301">
        <v>50.8</v>
      </c>
    </row>
    <row r="22125" spans="2:9">
      <c r="B22125" s="300" t="s">
        <v>160</v>
      </c>
      <c r="C22125" s="3" t="s">
        <v>26470</v>
      </c>
      <c r="D22125" s="3" t="s">
        <v>26471</v>
      </c>
      <c r="E22125" s="3" t="s">
        <v>25377</v>
      </c>
      <c r="F22125" s="3" t="s">
        <v>125</v>
      </c>
      <c r="G22125" s="3"/>
      <c r="H22125" s="3" t="s">
        <v>11396</v>
      </c>
      <c r="I22125" s="301">
        <v>50.6</v>
      </c>
    </row>
    <row r="22126" spans="2:9">
      <c r="B22126" s="300" t="s">
        <v>160</v>
      </c>
      <c r="C22126" s="3" t="s">
        <v>26711</v>
      </c>
      <c r="D22126" s="3" t="s">
        <v>26712</v>
      </c>
      <c r="E22126" s="3" t="s">
        <v>25377</v>
      </c>
      <c r="F22126" s="3" t="s">
        <v>125</v>
      </c>
      <c r="G22126" s="3"/>
      <c r="H22126" s="3" t="s">
        <v>11396</v>
      </c>
      <c r="I22126" s="301">
        <v>50.6</v>
      </c>
    </row>
    <row r="22127" spans="2:9">
      <c r="B22127" s="300" t="s">
        <v>160</v>
      </c>
      <c r="C22127" s="3" t="s">
        <v>27182</v>
      </c>
      <c r="D22127" s="3" t="s">
        <v>27183</v>
      </c>
      <c r="E22127" s="3" t="s">
        <v>25377</v>
      </c>
      <c r="F22127" s="3" t="s">
        <v>125</v>
      </c>
      <c r="G22127" s="3"/>
      <c r="H22127" s="3" t="s">
        <v>11396</v>
      </c>
      <c r="I22127" s="301">
        <v>50.6</v>
      </c>
    </row>
    <row r="22128" spans="2:9">
      <c r="B22128" s="300" t="s">
        <v>160</v>
      </c>
      <c r="C22128" s="3" t="s">
        <v>27285</v>
      </c>
      <c r="D22128" s="3" t="s">
        <v>27286</v>
      </c>
      <c r="E22128" s="3" t="s">
        <v>25377</v>
      </c>
      <c r="F22128" s="3" t="s">
        <v>4588</v>
      </c>
      <c r="G22128" s="3"/>
      <c r="H22128" s="3" t="s">
        <v>11396</v>
      </c>
      <c r="I22128" s="301">
        <v>50.7</v>
      </c>
    </row>
    <row r="22129" spans="2:9">
      <c r="B22129" s="300" t="s">
        <v>160</v>
      </c>
      <c r="C22129" s="3" t="s">
        <v>27305</v>
      </c>
      <c r="D22129" s="3" t="s">
        <v>27306</v>
      </c>
      <c r="E22129" s="3" t="s">
        <v>11395</v>
      </c>
      <c r="F22129" s="3" t="s">
        <v>4588</v>
      </c>
      <c r="G22129" s="3"/>
      <c r="H22129" s="3" t="s">
        <v>11396</v>
      </c>
      <c r="I22129" s="301">
        <v>50.3</v>
      </c>
    </row>
    <row r="22130" spans="2:9">
      <c r="B22130" s="300" t="s">
        <v>160</v>
      </c>
      <c r="C22130" s="3" t="s">
        <v>27324</v>
      </c>
      <c r="D22130" s="3" t="s">
        <v>27325</v>
      </c>
      <c r="E22130" s="3" t="s">
        <v>11395</v>
      </c>
      <c r="F22130" s="3" t="s">
        <v>4588</v>
      </c>
      <c r="G22130" s="3"/>
      <c r="H22130" s="3" t="s">
        <v>11396</v>
      </c>
      <c r="I22130" s="301">
        <v>50.3</v>
      </c>
    </row>
    <row r="22131" spans="2:9">
      <c r="B22131" s="300" t="s">
        <v>160</v>
      </c>
      <c r="C22131" s="3" t="s">
        <v>28766</v>
      </c>
      <c r="D22131" s="3" t="s">
        <v>28767</v>
      </c>
      <c r="E22131" s="3" t="s">
        <v>11395</v>
      </c>
      <c r="F22131" s="3" t="s">
        <v>4588</v>
      </c>
      <c r="G22131" s="3"/>
      <c r="H22131" s="3" t="s">
        <v>11396</v>
      </c>
      <c r="I22131" s="301">
        <v>50.3</v>
      </c>
    </row>
    <row r="22132" spans="2:9">
      <c r="B22132" s="300" t="s">
        <v>160</v>
      </c>
      <c r="C22132" s="3" t="s">
        <v>28795</v>
      </c>
      <c r="D22132" s="3" t="s">
        <v>28796</v>
      </c>
      <c r="E22132" s="3" t="s">
        <v>11395</v>
      </c>
      <c r="F22132" s="3" t="s">
        <v>4588</v>
      </c>
      <c r="G22132" s="3"/>
      <c r="H22132" s="3" t="s">
        <v>11396</v>
      </c>
      <c r="I22132" s="301">
        <v>50.3</v>
      </c>
    </row>
    <row r="22133" spans="2:9">
      <c r="B22133" s="300" t="s">
        <v>160</v>
      </c>
      <c r="C22133" s="3" t="s">
        <v>30060</v>
      </c>
      <c r="D22133" s="3" t="s">
        <v>30061</v>
      </c>
      <c r="E22133" s="3" t="s">
        <v>11395</v>
      </c>
      <c r="F22133" s="3" t="s">
        <v>4588</v>
      </c>
      <c r="G22133" s="3"/>
      <c r="H22133" s="3" t="s">
        <v>11396</v>
      </c>
      <c r="I22133" s="301">
        <v>50.3</v>
      </c>
    </row>
    <row r="22134" spans="2:9">
      <c r="B22134" s="300" t="s">
        <v>160</v>
      </c>
      <c r="C22134" s="3" t="s">
        <v>34516</v>
      </c>
      <c r="D22134" s="3" t="s">
        <v>34517</v>
      </c>
      <c r="E22134" s="3" t="s">
        <v>11395</v>
      </c>
      <c r="F22134" s="3" t="s">
        <v>4588</v>
      </c>
      <c r="G22134" s="3"/>
      <c r="H22134" s="3" t="s">
        <v>11396</v>
      </c>
      <c r="I22134" s="301">
        <v>50.8</v>
      </c>
    </row>
    <row r="22135" spans="2:9">
      <c r="B22135" s="300" t="s">
        <v>160</v>
      </c>
      <c r="C22135" s="3" t="s">
        <v>36507</v>
      </c>
      <c r="D22135" s="3" t="s">
        <v>36508</v>
      </c>
      <c r="E22135" s="3" t="s">
        <v>11395</v>
      </c>
      <c r="F22135" s="3" t="s">
        <v>4588</v>
      </c>
      <c r="G22135" s="3"/>
      <c r="H22135" s="3" t="s">
        <v>11396</v>
      </c>
      <c r="I22135" s="301">
        <v>50.8</v>
      </c>
    </row>
    <row r="22136" spans="2:9">
      <c r="B22136" s="300" t="s">
        <v>160</v>
      </c>
      <c r="C22136" s="3" t="s">
        <v>42755</v>
      </c>
      <c r="D22136" s="3" t="s">
        <v>42756</v>
      </c>
      <c r="E22136" s="3" t="s">
        <v>11395</v>
      </c>
      <c r="F22136" s="3" t="s">
        <v>4588</v>
      </c>
      <c r="G22136" s="3"/>
      <c r="H22136" s="3" t="s">
        <v>11396</v>
      </c>
      <c r="I22136" s="301">
        <v>50.7</v>
      </c>
    </row>
    <row r="22137" spans="2:9">
      <c r="B22137" s="300" t="s">
        <v>160</v>
      </c>
      <c r="C22137" s="3" t="s">
        <v>43077</v>
      </c>
      <c r="D22137" s="3" t="s">
        <v>43078</v>
      </c>
      <c r="E22137" s="3" t="s">
        <v>11395</v>
      </c>
      <c r="F22137" s="3" t="s">
        <v>125</v>
      </c>
      <c r="G22137" s="3"/>
      <c r="H22137" s="3" t="s">
        <v>11396</v>
      </c>
      <c r="I22137" s="301">
        <v>50.6</v>
      </c>
    </row>
    <row r="22138" spans="2:9">
      <c r="B22138" s="300" t="s">
        <v>160</v>
      </c>
      <c r="C22138" s="3" t="s">
        <v>43081</v>
      </c>
      <c r="D22138" s="3" t="s">
        <v>43082</v>
      </c>
      <c r="E22138" s="3" t="s">
        <v>11395</v>
      </c>
      <c r="F22138" s="3" t="s">
        <v>125</v>
      </c>
      <c r="G22138" s="3"/>
      <c r="H22138" s="3" t="s">
        <v>11396</v>
      </c>
      <c r="I22138" s="301">
        <v>50.6</v>
      </c>
    </row>
    <row r="22139" spans="2:9">
      <c r="B22139" s="300" t="s">
        <v>160</v>
      </c>
      <c r="C22139" s="3" t="s">
        <v>44665</v>
      </c>
      <c r="D22139" s="3" t="s">
        <v>44666</v>
      </c>
      <c r="E22139" s="3" t="s">
        <v>25377</v>
      </c>
      <c r="F22139" s="3" t="s">
        <v>4588</v>
      </c>
      <c r="G22139" s="3"/>
      <c r="H22139" s="3" t="s">
        <v>11396</v>
      </c>
      <c r="I22139" s="301">
        <v>50.2</v>
      </c>
    </row>
    <row r="22140" spans="2:9">
      <c r="B22140" s="300" t="s">
        <v>160</v>
      </c>
      <c r="C22140" s="3" t="s">
        <v>2363</v>
      </c>
      <c r="D22140" s="3" t="s">
        <v>2364</v>
      </c>
      <c r="E22140" s="3" t="s">
        <v>1218</v>
      </c>
      <c r="F22140" s="3" t="s">
        <v>114</v>
      </c>
      <c r="G22140" s="3" t="s">
        <v>2365</v>
      </c>
      <c r="H22140" s="3" t="s">
        <v>1954</v>
      </c>
      <c r="I22140" s="301">
        <v>50.6462</v>
      </c>
    </row>
    <row r="22141" spans="2:9">
      <c r="B22141" s="300" t="s">
        <v>160</v>
      </c>
      <c r="C22141" s="3" t="s">
        <v>1951</v>
      </c>
      <c r="D22141" s="3" t="s">
        <v>1952</v>
      </c>
      <c r="E22141" s="3" t="s">
        <v>1218</v>
      </c>
      <c r="F22141" s="3" t="s">
        <v>114</v>
      </c>
      <c r="G22141" s="3" t="s">
        <v>1953</v>
      </c>
      <c r="H22141" s="3" t="s">
        <v>1954</v>
      </c>
      <c r="I22141" s="301">
        <v>50.626899999999999</v>
      </c>
    </row>
    <row r="22142" spans="2:9">
      <c r="B22142" s="300" t="s">
        <v>160</v>
      </c>
      <c r="C22142" s="3" t="s">
        <v>2768</v>
      </c>
      <c r="D22142" s="3" t="s">
        <v>2769</v>
      </c>
      <c r="E22142" s="3" t="s">
        <v>2770</v>
      </c>
      <c r="F22142" s="3" t="s">
        <v>114</v>
      </c>
      <c r="G22142" s="3" t="s">
        <v>2771</v>
      </c>
      <c r="H22142" s="3" t="s">
        <v>2772</v>
      </c>
      <c r="I22142" s="301">
        <v>50.3889</v>
      </c>
    </row>
    <row r="22143" spans="2:9">
      <c r="B22143" s="300" t="s">
        <v>9022</v>
      </c>
      <c r="C22143" s="3">
        <v>18044</v>
      </c>
      <c r="D22143" s="3" t="s">
        <v>9023</v>
      </c>
      <c r="E22143" s="3" t="s">
        <v>9024</v>
      </c>
      <c r="F22143" s="3" t="s">
        <v>114</v>
      </c>
      <c r="G22143" s="3" t="s">
        <v>9025</v>
      </c>
      <c r="H22143" s="3" t="s">
        <v>9026</v>
      </c>
      <c r="I22143" s="301">
        <v>50.8384</v>
      </c>
    </row>
    <row r="22144" spans="2:9">
      <c r="B22144" s="300" t="s">
        <v>160</v>
      </c>
      <c r="C22144" s="3" t="s">
        <v>10235</v>
      </c>
      <c r="D22144" s="3" t="s">
        <v>10236</v>
      </c>
      <c r="E22144" s="3" t="s">
        <v>10237</v>
      </c>
      <c r="F22144" s="3" t="s">
        <v>4588</v>
      </c>
      <c r="G22144" s="3"/>
      <c r="H22144" s="3" t="s">
        <v>10238</v>
      </c>
      <c r="I22144" s="301">
        <v>50.8</v>
      </c>
    </row>
    <row r="22145" spans="2:9">
      <c r="B22145" s="300" t="s">
        <v>160</v>
      </c>
      <c r="C22145" s="3" t="s">
        <v>18031</v>
      </c>
      <c r="D22145" s="3" t="s">
        <v>18032</v>
      </c>
      <c r="E22145" s="3" t="s">
        <v>838</v>
      </c>
      <c r="F22145" s="3" t="s">
        <v>4588</v>
      </c>
      <c r="G22145" s="3"/>
      <c r="H22145" s="3" t="s">
        <v>18033</v>
      </c>
      <c r="I22145" s="301">
        <v>50.7</v>
      </c>
    </row>
    <row r="22146" spans="2:9">
      <c r="B22146" s="300" t="s">
        <v>160</v>
      </c>
      <c r="C22146" s="3" t="s">
        <v>18283</v>
      </c>
      <c r="D22146" s="3" t="s">
        <v>18284</v>
      </c>
      <c r="E22146" s="3" t="s">
        <v>838</v>
      </c>
      <c r="F22146" s="3" t="s">
        <v>4588</v>
      </c>
      <c r="G22146" s="3"/>
      <c r="H22146" s="3" t="s">
        <v>18033</v>
      </c>
      <c r="I22146" s="301">
        <v>50.7</v>
      </c>
    </row>
    <row r="22147" spans="2:9">
      <c r="B22147" s="300" t="s">
        <v>160</v>
      </c>
      <c r="C22147" s="3" t="s">
        <v>18309</v>
      </c>
      <c r="D22147" s="3" t="s">
        <v>18310</v>
      </c>
      <c r="E22147" s="3" t="s">
        <v>838</v>
      </c>
      <c r="F22147" s="3" t="s">
        <v>4588</v>
      </c>
      <c r="G22147" s="3"/>
      <c r="H22147" s="3" t="s">
        <v>18033</v>
      </c>
      <c r="I22147" s="301">
        <v>50.7</v>
      </c>
    </row>
    <row r="22148" spans="2:9">
      <c r="B22148" s="300" t="s">
        <v>160</v>
      </c>
      <c r="C22148" s="3" t="s">
        <v>21929</v>
      </c>
      <c r="D22148" s="3" t="s">
        <v>21930</v>
      </c>
      <c r="E22148" s="3" t="s">
        <v>838</v>
      </c>
      <c r="F22148" s="3" t="s">
        <v>4588</v>
      </c>
      <c r="G22148" s="3"/>
      <c r="H22148" s="3" t="s">
        <v>18033</v>
      </c>
      <c r="I22148" s="301">
        <v>50.7</v>
      </c>
    </row>
    <row r="22149" spans="2:9">
      <c r="B22149" s="300" t="s">
        <v>160</v>
      </c>
      <c r="C22149" s="3" t="s">
        <v>22290</v>
      </c>
      <c r="D22149" s="3" t="s">
        <v>22291</v>
      </c>
      <c r="E22149" s="3" t="s">
        <v>838</v>
      </c>
      <c r="F22149" s="3" t="s">
        <v>4588</v>
      </c>
      <c r="G22149" s="3"/>
      <c r="H22149" s="3" t="s">
        <v>18033</v>
      </c>
      <c r="I22149" s="301">
        <v>50.8</v>
      </c>
    </row>
    <row r="22150" spans="2:9">
      <c r="B22150" s="300" t="s">
        <v>160</v>
      </c>
      <c r="C22150" s="3" t="s">
        <v>22374</v>
      </c>
      <c r="D22150" s="3" t="s">
        <v>22375</v>
      </c>
      <c r="E22150" s="3" t="s">
        <v>838</v>
      </c>
      <c r="F22150" s="3" t="s">
        <v>4588</v>
      </c>
      <c r="G22150" s="3"/>
      <c r="H22150" s="3" t="s">
        <v>18033</v>
      </c>
      <c r="I22150" s="301">
        <v>50.7</v>
      </c>
    </row>
    <row r="22151" spans="2:9">
      <c r="B22151" s="300" t="s">
        <v>160</v>
      </c>
      <c r="C22151" s="3" t="s">
        <v>22757</v>
      </c>
      <c r="D22151" s="3" t="s">
        <v>22758</v>
      </c>
      <c r="E22151" s="3" t="s">
        <v>838</v>
      </c>
      <c r="F22151" s="3" t="s">
        <v>4588</v>
      </c>
      <c r="G22151" s="3"/>
      <c r="H22151" s="3" t="s">
        <v>18033</v>
      </c>
      <c r="I22151" s="301">
        <v>50.7</v>
      </c>
    </row>
    <row r="22152" spans="2:9">
      <c r="B22152" s="300" t="s">
        <v>160</v>
      </c>
      <c r="C22152" s="3" t="s">
        <v>22934</v>
      </c>
      <c r="D22152" s="3" t="s">
        <v>22935</v>
      </c>
      <c r="E22152" s="3" t="s">
        <v>838</v>
      </c>
      <c r="F22152" s="3" t="s">
        <v>4588</v>
      </c>
      <c r="G22152" s="3"/>
      <c r="H22152" s="3" t="s">
        <v>18033</v>
      </c>
      <c r="I22152" s="301">
        <v>50.6</v>
      </c>
    </row>
    <row r="22153" spans="2:9">
      <c r="B22153" s="300" t="s">
        <v>160</v>
      </c>
      <c r="C22153" s="3" t="s">
        <v>23014</v>
      </c>
      <c r="D22153" s="3" t="s">
        <v>23015</v>
      </c>
      <c r="E22153" s="3" t="s">
        <v>838</v>
      </c>
      <c r="F22153" s="3" t="s">
        <v>4588</v>
      </c>
      <c r="G22153" s="3"/>
      <c r="H22153" s="3" t="s">
        <v>18033</v>
      </c>
      <c r="I22153" s="301">
        <v>50.7</v>
      </c>
    </row>
    <row r="22154" spans="2:9">
      <c r="B22154" s="300" t="s">
        <v>160</v>
      </c>
      <c r="C22154" s="3" t="s">
        <v>23250</v>
      </c>
      <c r="D22154" s="3" t="s">
        <v>23251</v>
      </c>
      <c r="E22154" s="3" t="s">
        <v>838</v>
      </c>
      <c r="F22154" s="3" t="s">
        <v>4588</v>
      </c>
      <c r="G22154" s="3"/>
      <c r="H22154" s="3" t="s">
        <v>18033</v>
      </c>
      <c r="I22154" s="301">
        <v>50.7</v>
      </c>
    </row>
    <row r="22155" spans="2:9">
      <c r="B22155" s="300" t="s">
        <v>160</v>
      </c>
      <c r="C22155" s="3" t="s">
        <v>23596</v>
      </c>
      <c r="D22155" s="3" t="s">
        <v>23597</v>
      </c>
      <c r="E22155" s="3" t="s">
        <v>838</v>
      </c>
      <c r="F22155" s="3" t="s">
        <v>4588</v>
      </c>
      <c r="G22155" s="3"/>
      <c r="H22155" s="3" t="s">
        <v>18033</v>
      </c>
      <c r="I22155" s="301">
        <v>50.6</v>
      </c>
    </row>
    <row r="22156" spans="2:9">
      <c r="B22156" s="300" t="s">
        <v>160</v>
      </c>
      <c r="C22156" s="3" t="s">
        <v>24112</v>
      </c>
      <c r="D22156" s="3" t="s">
        <v>24113</v>
      </c>
      <c r="E22156" s="3" t="s">
        <v>838</v>
      </c>
      <c r="F22156" s="3" t="s">
        <v>4588</v>
      </c>
      <c r="G22156" s="3"/>
      <c r="H22156" s="3" t="s">
        <v>18033</v>
      </c>
      <c r="I22156" s="301">
        <v>50.6</v>
      </c>
    </row>
    <row r="22157" spans="2:9">
      <c r="B22157" s="300" t="s">
        <v>160</v>
      </c>
      <c r="C22157" s="3" t="s">
        <v>24114</v>
      </c>
      <c r="D22157" s="3" t="s">
        <v>24115</v>
      </c>
      <c r="E22157" s="3" t="s">
        <v>838</v>
      </c>
      <c r="F22157" s="3" t="s">
        <v>4588</v>
      </c>
      <c r="G22157" s="3"/>
      <c r="H22157" s="3" t="s">
        <v>18033</v>
      </c>
      <c r="I22157" s="301">
        <v>50.6</v>
      </c>
    </row>
    <row r="22158" spans="2:9">
      <c r="B22158" s="300" t="s">
        <v>160</v>
      </c>
      <c r="C22158" s="3" t="s">
        <v>24410</v>
      </c>
      <c r="D22158" s="3" t="s">
        <v>24411</v>
      </c>
      <c r="E22158" s="3" t="s">
        <v>838</v>
      </c>
      <c r="F22158" s="3" t="s">
        <v>4588</v>
      </c>
      <c r="G22158" s="3"/>
      <c r="H22158" s="3" t="s">
        <v>18033</v>
      </c>
      <c r="I22158" s="301">
        <v>50.6</v>
      </c>
    </row>
    <row r="22159" spans="2:9">
      <c r="B22159" s="300" t="s">
        <v>160</v>
      </c>
      <c r="C22159" s="3" t="s">
        <v>27451</v>
      </c>
      <c r="D22159" s="3" t="s">
        <v>27452</v>
      </c>
      <c r="E22159" s="3" t="s">
        <v>838</v>
      </c>
      <c r="F22159" s="3" t="s">
        <v>4588</v>
      </c>
      <c r="G22159" s="3"/>
      <c r="H22159" s="3" t="s">
        <v>18033</v>
      </c>
      <c r="I22159" s="301">
        <v>50.6</v>
      </c>
    </row>
    <row r="22160" spans="2:9">
      <c r="B22160" s="300" t="s">
        <v>160</v>
      </c>
      <c r="C22160" s="3" t="s">
        <v>27453</v>
      </c>
      <c r="D22160" s="3" t="s">
        <v>27454</v>
      </c>
      <c r="E22160" s="3" t="s">
        <v>838</v>
      </c>
      <c r="F22160" s="3" t="s">
        <v>4588</v>
      </c>
      <c r="G22160" s="3"/>
      <c r="H22160" s="3" t="s">
        <v>18033</v>
      </c>
      <c r="I22160" s="301">
        <v>50.6</v>
      </c>
    </row>
    <row r="22161" spans="2:9">
      <c r="B22161" s="300" t="s">
        <v>160</v>
      </c>
      <c r="C22161" s="3" t="s">
        <v>27805</v>
      </c>
      <c r="D22161" s="3" t="s">
        <v>27806</v>
      </c>
      <c r="E22161" s="3" t="s">
        <v>838</v>
      </c>
      <c r="F22161" s="3" t="s">
        <v>4588</v>
      </c>
      <c r="G22161" s="3"/>
      <c r="H22161" s="3" t="s">
        <v>18033</v>
      </c>
      <c r="I22161" s="301">
        <v>50.7</v>
      </c>
    </row>
    <row r="22162" spans="2:9">
      <c r="B22162" s="300" t="s">
        <v>160</v>
      </c>
      <c r="C22162" s="3" t="s">
        <v>27941</v>
      </c>
      <c r="D22162" s="3" t="s">
        <v>27942</v>
      </c>
      <c r="E22162" s="3" t="s">
        <v>838</v>
      </c>
      <c r="F22162" s="3" t="s">
        <v>4588</v>
      </c>
      <c r="G22162" s="3"/>
      <c r="H22162" s="3" t="s">
        <v>18033</v>
      </c>
      <c r="I22162" s="301">
        <v>50.7</v>
      </c>
    </row>
    <row r="22163" spans="2:9">
      <c r="B22163" s="300" t="s">
        <v>160</v>
      </c>
      <c r="C22163" s="3" t="s">
        <v>32238</v>
      </c>
      <c r="D22163" s="3" t="s">
        <v>32239</v>
      </c>
      <c r="E22163" s="3" t="s">
        <v>838</v>
      </c>
      <c r="F22163" s="3" t="s">
        <v>4588</v>
      </c>
      <c r="G22163" s="3"/>
      <c r="H22163" s="3" t="s">
        <v>18033</v>
      </c>
      <c r="I22163" s="301">
        <v>50.6</v>
      </c>
    </row>
    <row r="22164" spans="2:9">
      <c r="B22164" s="300" t="s">
        <v>160</v>
      </c>
      <c r="C22164" s="3" t="s">
        <v>32858</v>
      </c>
      <c r="D22164" s="3" t="s">
        <v>32859</v>
      </c>
      <c r="E22164" s="3" t="s">
        <v>838</v>
      </c>
      <c r="F22164" s="3" t="s">
        <v>4588</v>
      </c>
      <c r="G22164" s="3"/>
      <c r="H22164" s="3" t="s">
        <v>18033</v>
      </c>
      <c r="I22164" s="301">
        <v>50.6</v>
      </c>
    </row>
    <row r="22165" spans="2:9">
      <c r="B22165" s="300" t="s">
        <v>160</v>
      </c>
      <c r="C22165" s="3" t="s">
        <v>32860</v>
      </c>
      <c r="D22165" s="3" t="s">
        <v>32861</v>
      </c>
      <c r="E22165" s="3" t="s">
        <v>838</v>
      </c>
      <c r="F22165" s="3" t="s">
        <v>4588</v>
      </c>
      <c r="G22165" s="3"/>
      <c r="H22165" s="3" t="s">
        <v>18033</v>
      </c>
      <c r="I22165" s="301">
        <v>50.6</v>
      </c>
    </row>
    <row r="22166" spans="2:9">
      <c r="B22166" s="300" t="s">
        <v>160</v>
      </c>
      <c r="C22166" s="3" t="s">
        <v>34664</v>
      </c>
      <c r="D22166" s="3" t="s">
        <v>34665</v>
      </c>
      <c r="E22166" s="3" t="s">
        <v>838</v>
      </c>
      <c r="F22166" s="3" t="s">
        <v>4588</v>
      </c>
      <c r="G22166" s="3"/>
      <c r="H22166" s="3" t="s">
        <v>18033</v>
      </c>
      <c r="I22166" s="301">
        <v>50.6</v>
      </c>
    </row>
    <row r="22167" spans="2:9">
      <c r="B22167" s="300" t="s">
        <v>160</v>
      </c>
      <c r="C22167" s="3" t="s">
        <v>35680</v>
      </c>
      <c r="D22167" s="3" t="s">
        <v>35681</v>
      </c>
      <c r="E22167" s="3" t="s">
        <v>838</v>
      </c>
      <c r="F22167" s="3" t="s">
        <v>4588</v>
      </c>
      <c r="G22167" s="3"/>
      <c r="H22167" s="3" t="s">
        <v>18033</v>
      </c>
      <c r="I22167" s="301">
        <v>50.5</v>
      </c>
    </row>
    <row r="22168" spans="2:9">
      <c r="B22168" s="300" t="s">
        <v>160</v>
      </c>
      <c r="C22168" s="3" t="s">
        <v>35706</v>
      </c>
      <c r="D22168" s="3" t="s">
        <v>35707</v>
      </c>
      <c r="E22168" s="3" t="s">
        <v>838</v>
      </c>
      <c r="F22168" s="3" t="s">
        <v>4588</v>
      </c>
      <c r="G22168" s="3"/>
      <c r="H22168" s="3" t="s">
        <v>18033</v>
      </c>
      <c r="I22168" s="301">
        <v>50.6</v>
      </c>
    </row>
    <row r="22169" spans="2:9">
      <c r="B22169" s="300" t="s">
        <v>160</v>
      </c>
      <c r="C22169" s="3" t="s">
        <v>35959</v>
      </c>
      <c r="D22169" s="3" t="s">
        <v>35960</v>
      </c>
      <c r="E22169" s="3" t="s">
        <v>838</v>
      </c>
      <c r="F22169" s="3" t="s">
        <v>4588</v>
      </c>
      <c r="G22169" s="3"/>
      <c r="H22169" s="3" t="s">
        <v>18033</v>
      </c>
      <c r="I22169" s="301">
        <v>50.6</v>
      </c>
    </row>
    <row r="22170" spans="2:9">
      <c r="B22170" s="300" t="s">
        <v>160</v>
      </c>
      <c r="C22170" s="3" t="s">
        <v>36832</v>
      </c>
      <c r="D22170" s="3" t="s">
        <v>36833</v>
      </c>
      <c r="E22170" s="3" t="s">
        <v>838</v>
      </c>
      <c r="F22170" s="3" t="s">
        <v>4588</v>
      </c>
      <c r="G22170" s="3"/>
      <c r="H22170" s="3" t="s">
        <v>18033</v>
      </c>
      <c r="I22170" s="301">
        <v>50.6</v>
      </c>
    </row>
    <row r="22171" spans="2:9">
      <c r="B22171" s="300" t="s">
        <v>160</v>
      </c>
      <c r="C22171" s="3" t="s">
        <v>37440</v>
      </c>
      <c r="D22171" s="3" t="s">
        <v>37441</v>
      </c>
      <c r="E22171" s="3" t="s">
        <v>838</v>
      </c>
      <c r="F22171" s="3" t="s">
        <v>4588</v>
      </c>
      <c r="G22171" s="3"/>
      <c r="H22171" s="3" t="s">
        <v>18033</v>
      </c>
      <c r="I22171" s="301">
        <v>50.6</v>
      </c>
    </row>
    <row r="22172" spans="2:9">
      <c r="B22172" s="300" t="s">
        <v>160</v>
      </c>
      <c r="C22172" s="3" t="s">
        <v>37487</v>
      </c>
      <c r="D22172" s="3" t="s">
        <v>37488</v>
      </c>
      <c r="E22172" s="3" t="s">
        <v>838</v>
      </c>
      <c r="F22172" s="3" t="s">
        <v>4588</v>
      </c>
      <c r="G22172" s="3"/>
      <c r="H22172" s="3" t="s">
        <v>18033</v>
      </c>
      <c r="I22172" s="301">
        <v>50.6</v>
      </c>
    </row>
    <row r="22173" spans="2:9">
      <c r="B22173" s="300" t="s">
        <v>160</v>
      </c>
      <c r="C22173" s="3" t="s">
        <v>37491</v>
      </c>
      <c r="D22173" s="3" t="s">
        <v>37492</v>
      </c>
      <c r="E22173" s="3" t="s">
        <v>838</v>
      </c>
      <c r="F22173" s="3" t="s">
        <v>4588</v>
      </c>
      <c r="G22173" s="3"/>
      <c r="H22173" s="3" t="s">
        <v>18033</v>
      </c>
      <c r="I22173" s="301">
        <v>50.5</v>
      </c>
    </row>
    <row r="22174" spans="2:9">
      <c r="B22174" s="300" t="s">
        <v>160</v>
      </c>
      <c r="C22174" s="3" t="s">
        <v>38902</v>
      </c>
      <c r="D22174" s="3" t="s">
        <v>38903</v>
      </c>
      <c r="E22174" s="3" t="s">
        <v>838</v>
      </c>
      <c r="F22174" s="3" t="s">
        <v>4588</v>
      </c>
      <c r="G22174" s="3"/>
      <c r="H22174" s="3" t="s">
        <v>18033</v>
      </c>
      <c r="I22174" s="301">
        <v>50.6</v>
      </c>
    </row>
    <row r="22175" spans="2:9">
      <c r="B22175" s="300" t="s">
        <v>160</v>
      </c>
      <c r="C22175" s="3" t="s">
        <v>39366</v>
      </c>
      <c r="D22175" s="3" t="s">
        <v>39367</v>
      </c>
      <c r="E22175" s="3" t="s">
        <v>838</v>
      </c>
      <c r="F22175" s="3" t="s">
        <v>4588</v>
      </c>
      <c r="G22175" s="3"/>
      <c r="H22175" s="3" t="s">
        <v>18033</v>
      </c>
      <c r="I22175" s="301">
        <v>50.7</v>
      </c>
    </row>
    <row r="22176" spans="2:9">
      <c r="B22176" s="300" t="s">
        <v>160</v>
      </c>
      <c r="C22176" s="3" t="s">
        <v>39595</v>
      </c>
      <c r="D22176" s="3" t="s">
        <v>39596</v>
      </c>
      <c r="E22176" s="3" t="s">
        <v>838</v>
      </c>
      <c r="F22176" s="3" t="s">
        <v>4588</v>
      </c>
      <c r="G22176" s="3"/>
      <c r="H22176" s="3" t="s">
        <v>18033</v>
      </c>
      <c r="I22176" s="301">
        <v>50.5</v>
      </c>
    </row>
    <row r="22177" spans="2:9">
      <c r="B22177" s="300" t="s">
        <v>160</v>
      </c>
      <c r="C22177" s="3" t="s">
        <v>40285</v>
      </c>
      <c r="D22177" s="3" t="s">
        <v>40286</v>
      </c>
      <c r="E22177" s="3" t="s">
        <v>838</v>
      </c>
      <c r="F22177" s="3" t="s">
        <v>4588</v>
      </c>
      <c r="G22177" s="3"/>
      <c r="H22177" s="3" t="s">
        <v>18033</v>
      </c>
      <c r="I22177" s="301">
        <v>50.6</v>
      </c>
    </row>
    <row r="22178" spans="2:9">
      <c r="B22178" s="300" t="s">
        <v>160</v>
      </c>
      <c r="C22178" s="3" t="s">
        <v>40430</v>
      </c>
      <c r="D22178" s="3" t="s">
        <v>40431</v>
      </c>
      <c r="E22178" s="3" t="s">
        <v>838</v>
      </c>
      <c r="F22178" s="3" t="s">
        <v>4588</v>
      </c>
      <c r="G22178" s="3"/>
      <c r="H22178" s="3" t="s">
        <v>18033</v>
      </c>
      <c r="I22178" s="301">
        <v>50.6</v>
      </c>
    </row>
    <row r="22179" spans="2:9">
      <c r="B22179" s="300" t="s">
        <v>160</v>
      </c>
      <c r="C22179" s="3" t="s">
        <v>40697</v>
      </c>
      <c r="D22179" s="3" t="s">
        <v>40698</v>
      </c>
      <c r="E22179" s="3" t="s">
        <v>838</v>
      </c>
      <c r="F22179" s="3" t="s">
        <v>4588</v>
      </c>
      <c r="G22179" s="3"/>
      <c r="H22179" s="3" t="s">
        <v>18033</v>
      </c>
      <c r="I22179" s="301">
        <v>50.7</v>
      </c>
    </row>
    <row r="22180" spans="2:9">
      <c r="B22180" s="300" t="s">
        <v>160</v>
      </c>
      <c r="C22180" s="3" t="s">
        <v>41167</v>
      </c>
      <c r="D22180" s="3" t="s">
        <v>41168</v>
      </c>
      <c r="E22180" s="3" t="s">
        <v>838</v>
      </c>
      <c r="F22180" s="3" t="s">
        <v>4588</v>
      </c>
      <c r="G22180" s="3"/>
      <c r="H22180" s="3" t="s">
        <v>18033</v>
      </c>
      <c r="I22180" s="301">
        <v>50.7</v>
      </c>
    </row>
    <row r="22181" spans="2:9">
      <c r="B22181" s="300" t="s">
        <v>160</v>
      </c>
      <c r="C22181" s="3" t="s">
        <v>42002</v>
      </c>
      <c r="D22181" s="3" t="s">
        <v>42003</v>
      </c>
      <c r="E22181" s="3" t="s">
        <v>838</v>
      </c>
      <c r="F22181" s="3" t="s">
        <v>4588</v>
      </c>
      <c r="G22181" s="3"/>
      <c r="H22181" s="3" t="s">
        <v>18033</v>
      </c>
      <c r="I22181" s="301">
        <v>50.6</v>
      </c>
    </row>
    <row r="22182" spans="2:9">
      <c r="B22182" s="300" t="s">
        <v>160</v>
      </c>
      <c r="C22182" s="3" t="s">
        <v>42352</v>
      </c>
      <c r="D22182" s="3" t="s">
        <v>42353</v>
      </c>
      <c r="E22182" s="3" t="s">
        <v>838</v>
      </c>
      <c r="F22182" s="3" t="s">
        <v>4588</v>
      </c>
      <c r="G22182" s="3"/>
      <c r="H22182" s="3" t="s">
        <v>18033</v>
      </c>
      <c r="I22182" s="301">
        <v>50.7</v>
      </c>
    </row>
    <row r="22183" spans="2:9">
      <c r="B22183" s="300" t="s">
        <v>160</v>
      </c>
      <c r="C22183" s="3" t="s">
        <v>43228</v>
      </c>
      <c r="D22183" s="3" t="s">
        <v>43229</v>
      </c>
      <c r="E22183" s="3" t="s">
        <v>838</v>
      </c>
      <c r="F22183" s="3" t="s">
        <v>4588</v>
      </c>
      <c r="G22183" s="3"/>
      <c r="H22183" s="3" t="s">
        <v>18033</v>
      </c>
      <c r="I22183" s="301">
        <v>50.6</v>
      </c>
    </row>
    <row r="22184" spans="2:9">
      <c r="B22184" s="300" t="s">
        <v>160</v>
      </c>
      <c r="C22184" s="3" t="s">
        <v>5689</v>
      </c>
      <c r="D22184" s="3" t="s">
        <v>5690</v>
      </c>
      <c r="E22184" s="3" t="s">
        <v>5691</v>
      </c>
      <c r="F22184" s="3" t="s">
        <v>114</v>
      </c>
      <c r="G22184" s="3" t="s">
        <v>5692</v>
      </c>
      <c r="H22184" s="3" t="s">
        <v>5693</v>
      </c>
      <c r="I22184" s="301">
        <v>50.568199999999997</v>
      </c>
    </row>
    <row r="22185" spans="2:9">
      <c r="B22185" s="300" t="s">
        <v>160</v>
      </c>
      <c r="C22185" s="3" t="s">
        <v>6812</v>
      </c>
      <c r="D22185" s="3" t="s">
        <v>6813</v>
      </c>
      <c r="E22185" s="3" t="s">
        <v>5691</v>
      </c>
      <c r="F22185" s="3" t="s">
        <v>114</v>
      </c>
      <c r="G22185" s="3" t="s">
        <v>6814</v>
      </c>
      <c r="H22185" s="3" t="s">
        <v>5693</v>
      </c>
      <c r="I22185" s="301">
        <v>50.5441</v>
      </c>
    </row>
    <row r="22186" spans="2:9">
      <c r="B22186" s="300" t="s">
        <v>160</v>
      </c>
      <c r="C22186" s="3" t="s">
        <v>10079</v>
      </c>
      <c r="D22186" s="3" t="s">
        <v>10080</v>
      </c>
      <c r="E22186" s="3" t="s">
        <v>4191</v>
      </c>
      <c r="F22186" s="3" t="s">
        <v>4588</v>
      </c>
      <c r="G22186" s="3"/>
      <c r="H22186" s="3" t="s">
        <v>5693</v>
      </c>
      <c r="I22186" s="301">
        <v>50.5</v>
      </c>
    </row>
    <row r="22187" spans="2:9">
      <c r="B22187" s="300" t="s">
        <v>160</v>
      </c>
      <c r="C22187" s="3">
        <v>8178</v>
      </c>
      <c r="D22187" s="3" t="s">
        <v>10137</v>
      </c>
      <c r="E22187" s="3" t="s">
        <v>4191</v>
      </c>
      <c r="F22187" s="3" t="s">
        <v>4588</v>
      </c>
      <c r="G22187" s="3"/>
      <c r="H22187" s="3" t="s">
        <v>5693</v>
      </c>
      <c r="I22187" s="301">
        <v>50.5</v>
      </c>
    </row>
    <row r="22188" spans="2:9">
      <c r="B22188" s="300" t="s">
        <v>160</v>
      </c>
      <c r="C22188" s="3" t="s">
        <v>10261</v>
      </c>
      <c r="D22188" s="3" t="s">
        <v>10262</v>
      </c>
      <c r="E22188" s="3" t="s">
        <v>4191</v>
      </c>
      <c r="F22188" s="3" t="s">
        <v>4588</v>
      </c>
      <c r="G22188" s="3"/>
      <c r="H22188" s="3" t="s">
        <v>5693</v>
      </c>
      <c r="I22188" s="301">
        <v>50.7</v>
      </c>
    </row>
    <row r="22189" spans="2:9">
      <c r="B22189" s="300" t="s">
        <v>160</v>
      </c>
      <c r="C22189" s="3" t="s">
        <v>10305</v>
      </c>
      <c r="D22189" s="3" t="s">
        <v>10306</v>
      </c>
      <c r="E22189" s="3" t="s">
        <v>4191</v>
      </c>
      <c r="F22189" s="3" t="s">
        <v>4588</v>
      </c>
      <c r="G22189" s="3"/>
      <c r="H22189" s="3" t="s">
        <v>5693</v>
      </c>
      <c r="I22189" s="301">
        <v>50.5</v>
      </c>
    </row>
    <row r="22190" spans="2:9">
      <c r="B22190" s="300" t="s">
        <v>160</v>
      </c>
      <c r="C22190" s="3" t="s">
        <v>10391</v>
      </c>
      <c r="D22190" s="3" t="s">
        <v>10392</v>
      </c>
      <c r="E22190" s="3" t="s">
        <v>4191</v>
      </c>
      <c r="F22190" s="3" t="s">
        <v>4588</v>
      </c>
      <c r="G22190" s="3"/>
      <c r="H22190" s="3" t="s">
        <v>5693</v>
      </c>
      <c r="I22190" s="301">
        <v>50.8</v>
      </c>
    </row>
    <row r="22191" spans="2:9">
      <c r="B22191" s="300" t="s">
        <v>160</v>
      </c>
      <c r="C22191" s="3" t="s">
        <v>10397</v>
      </c>
      <c r="D22191" s="3" t="s">
        <v>10398</v>
      </c>
      <c r="E22191" s="3" t="s">
        <v>4191</v>
      </c>
      <c r="F22191" s="3" t="s">
        <v>4588</v>
      </c>
      <c r="G22191" s="3"/>
      <c r="H22191" s="3" t="s">
        <v>5693</v>
      </c>
      <c r="I22191" s="301">
        <v>50.6</v>
      </c>
    </row>
    <row r="22192" spans="2:9">
      <c r="B22192" s="300" t="s">
        <v>160</v>
      </c>
      <c r="C22192" s="3" t="s">
        <v>10980</v>
      </c>
      <c r="D22192" s="3" t="s">
        <v>10981</v>
      </c>
      <c r="E22192" s="3" t="s">
        <v>4191</v>
      </c>
      <c r="F22192" s="3" t="s">
        <v>4588</v>
      </c>
      <c r="G22192" s="3"/>
      <c r="H22192" s="3" t="s">
        <v>5693</v>
      </c>
      <c r="I22192" s="301">
        <v>50.8</v>
      </c>
    </row>
    <row r="22193" spans="2:9">
      <c r="B22193" s="300" t="s">
        <v>160</v>
      </c>
      <c r="C22193" s="3" t="s">
        <v>10989</v>
      </c>
      <c r="D22193" s="3" t="s">
        <v>10990</v>
      </c>
      <c r="E22193" s="3" t="s">
        <v>4191</v>
      </c>
      <c r="F22193" s="3" t="s">
        <v>4588</v>
      </c>
      <c r="G22193" s="3"/>
      <c r="H22193" s="3" t="s">
        <v>5693</v>
      </c>
      <c r="I22193" s="301">
        <v>50.7</v>
      </c>
    </row>
    <row r="22194" spans="2:9">
      <c r="B22194" s="300" t="s">
        <v>160</v>
      </c>
      <c r="C22194" s="3" t="s">
        <v>11062</v>
      </c>
      <c r="D22194" s="3" t="s">
        <v>11063</v>
      </c>
      <c r="E22194" s="3" t="s">
        <v>4191</v>
      </c>
      <c r="F22194" s="3" t="s">
        <v>4588</v>
      </c>
      <c r="G22194" s="3"/>
      <c r="H22194" s="3" t="s">
        <v>5693</v>
      </c>
      <c r="I22194" s="301">
        <v>50.7</v>
      </c>
    </row>
    <row r="22195" spans="2:9">
      <c r="B22195" s="300" t="s">
        <v>160</v>
      </c>
      <c r="C22195" s="3" t="s">
        <v>11070</v>
      </c>
      <c r="D22195" s="3" t="s">
        <v>11071</v>
      </c>
      <c r="E22195" s="3" t="s">
        <v>4191</v>
      </c>
      <c r="F22195" s="3" t="s">
        <v>4588</v>
      </c>
      <c r="G22195" s="3"/>
      <c r="H22195" s="3" t="s">
        <v>5693</v>
      </c>
      <c r="I22195" s="301">
        <v>50.7</v>
      </c>
    </row>
    <row r="22196" spans="2:9">
      <c r="B22196" s="300" t="s">
        <v>160</v>
      </c>
      <c r="C22196" s="3" t="s">
        <v>7577</v>
      </c>
      <c r="D22196" s="3" t="s">
        <v>7578</v>
      </c>
      <c r="E22196" s="3" t="s">
        <v>7579</v>
      </c>
      <c r="F22196" s="3" t="s">
        <v>114</v>
      </c>
      <c r="G22196" s="3" t="s">
        <v>7580</v>
      </c>
      <c r="H22196" s="3" t="s">
        <v>7581</v>
      </c>
      <c r="I22196" s="301">
        <v>50.736600000000003</v>
      </c>
    </row>
    <row r="22197" spans="2:9">
      <c r="B22197" s="300" t="s">
        <v>160</v>
      </c>
      <c r="C22197" s="3" t="s">
        <v>16195</v>
      </c>
      <c r="D22197" s="3" t="s">
        <v>16196</v>
      </c>
      <c r="E22197" s="3" t="s">
        <v>16197</v>
      </c>
      <c r="F22197" s="3" t="s">
        <v>4588</v>
      </c>
      <c r="G22197" s="3"/>
      <c r="H22197" s="3" t="s">
        <v>16198</v>
      </c>
      <c r="I22197" s="301">
        <v>50.6</v>
      </c>
    </row>
    <row r="22198" spans="2:9">
      <c r="B22198" s="300" t="s">
        <v>160</v>
      </c>
      <c r="C22198" s="3" t="s">
        <v>17712</v>
      </c>
      <c r="D22198" s="3" t="s">
        <v>17713</v>
      </c>
      <c r="E22198" s="3" t="s">
        <v>16197</v>
      </c>
      <c r="F22198" s="3" t="s">
        <v>4588</v>
      </c>
      <c r="G22198" s="3"/>
      <c r="H22198" s="3" t="s">
        <v>16198</v>
      </c>
      <c r="I22198" s="301">
        <v>50.6</v>
      </c>
    </row>
    <row r="22199" spans="2:9">
      <c r="B22199" s="300" t="s">
        <v>160</v>
      </c>
      <c r="C22199" s="3" t="s">
        <v>18335</v>
      </c>
      <c r="D22199" s="3" t="s">
        <v>18336</v>
      </c>
      <c r="E22199" s="3" t="s">
        <v>18337</v>
      </c>
      <c r="F22199" s="3" t="s">
        <v>125</v>
      </c>
      <c r="G22199" s="3"/>
      <c r="H22199" s="3" t="s">
        <v>16198</v>
      </c>
      <c r="I22199" s="301">
        <v>50.7</v>
      </c>
    </row>
    <row r="22200" spans="2:9">
      <c r="B22200" s="300" t="s">
        <v>160</v>
      </c>
      <c r="C22200" s="3" t="s">
        <v>18690</v>
      </c>
      <c r="D22200" s="3" t="s">
        <v>18691</v>
      </c>
      <c r="E22200" s="3" t="s">
        <v>16197</v>
      </c>
      <c r="F22200" s="3" t="s">
        <v>4588</v>
      </c>
      <c r="G22200" s="3"/>
      <c r="H22200" s="3" t="s">
        <v>16198</v>
      </c>
      <c r="I22200" s="301">
        <v>50.5</v>
      </c>
    </row>
    <row r="22201" spans="2:9">
      <c r="B22201" s="300" t="s">
        <v>160</v>
      </c>
      <c r="C22201" s="3" t="s">
        <v>19290</v>
      </c>
      <c r="D22201" s="3" t="s">
        <v>19291</v>
      </c>
      <c r="E22201" s="3" t="s">
        <v>16197</v>
      </c>
      <c r="F22201" s="3" t="s">
        <v>4588</v>
      </c>
      <c r="G22201" s="3"/>
      <c r="H22201" s="3" t="s">
        <v>16198</v>
      </c>
      <c r="I22201" s="301">
        <v>50.6</v>
      </c>
    </row>
    <row r="22202" spans="2:9">
      <c r="B22202" s="300" t="s">
        <v>160</v>
      </c>
      <c r="C22202" s="3" t="s">
        <v>19379</v>
      </c>
      <c r="D22202" s="3" t="s">
        <v>19380</v>
      </c>
      <c r="E22202" s="3" t="s">
        <v>16197</v>
      </c>
      <c r="F22202" s="3" t="s">
        <v>4588</v>
      </c>
      <c r="G22202" s="3"/>
      <c r="H22202" s="3" t="s">
        <v>16198</v>
      </c>
      <c r="I22202" s="301">
        <v>50.6</v>
      </c>
    </row>
    <row r="22203" spans="2:9">
      <c r="B22203" s="300" t="s">
        <v>160</v>
      </c>
      <c r="C22203" s="3" t="s">
        <v>19538</v>
      </c>
      <c r="D22203" s="3" t="s">
        <v>19539</v>
      </c>
      <c r="E22203" s="3" t="s">
        <v>16197</v>
      </c>
      <c r="F22203" s="3" t="s">
        <v>4588</v>
      </c>
      <c r="G22203" s="3"/>
      <c r="H22203" s="3" t="s">
        <v>16198</v>
      </c>
      <c r="I22203" s="301">
        <v>50.4</v>
      </c>
    </row>
    <row r="22204" spans="2:9">
      <c r="B22204" s="300" t="s">
        <v>160</v>
      </c>
      <c r="C22204" s="3" t="s">
        <v>19540</v>
      </c>
      <c r="D22204" s="3" t="s">
        <v>19541</v>
      </c>
      <c r="E22204" s="3" t="s">
        <v>16197</v>
      </c>
      <c r="F22204" s="3" t="s">
        <v>4588</v>
      </c>
      <c r="G22204" s="3"/>
      <c r="H22204" s="3" t="s">
        <v>16198</v>
      </c>
      <c r="I22204" s="301">
        <v>50.6</v>
      </c>
    </row>
    <row r="22205" spans="2:9">
      <c r="B22205" s="300" t="s">
        <v>160</v>
      </c>
      <c r="C22205" s="3" t="s">
        <v>19542</v>
      </c>
      <c r="D22205" s="3" t="s">
        <v>19543</v>
      </c>
      <c r="E22205" s="3" t="s">
        <v>16197</v>
      </c>
      <c r="F22205" s="3" t="s">
        <v>4588</v>
      </c>
      <c r="G22205" s="3"/>
      <c r="H22205" s="3" t="s">
        <v>16198</v>
      </c>
      <c r="I22205" s="301">
        <v>50.6</v>
      </c>
    </row>
    <row r="22206" spans="2:9">
      <c r="B22206" s="300" t="s">
        <v>160</v>
      </c>
      <c r="C22206" s="3" t="s">
        <v>19544</v>
      </c>
      <c r="D22206" s="3" t="s">
        <v>19545</v>
      </c>
      <c r="E22206" s="3" t="s">
        <v>16197</v>
      </c>
      <c r="F22206" s="3" t="s">
        <v>4588</v>
      </c>
      <c r="G22206" s="3"/>
      <c r="H22206" s="3" t="s">
        <v>16198</v>
      </c>
      <c r="I22206" s="301">
        <v>50.6</v>
      </c>
    </row>
    <row r="22207" spans="2:9">
      <c r="B22207" s="300" t="s">
        <v>160</v>
      </c>
      <c r="C22207" s="3" t="s">
        <v>19546</v>
      </c>
      <c r="D22207" s="3" t="s">
        <v>19547</v>
      </c>
      <c r="E22207" s="3" t="s">
        <v>16197</v>
      </c>
      <c r="F22207" s="3" t="s">
        <v>4588</v>
      </c>
      <c r="G22207" s="3"/>
      <c r="H22207" s="3" t="s">
        <v>16198</v>
      </c>
      <c r="I22207" s="301">
        <v>50.5</v>
      </c>
    </row>
    <row r="22208" spans="2:9">
      <c r="B22208" s="300" t="s">
        <v>160</v>
      </c>
      <c r="C22208" s="3" t="s">
        <v>19548</v>
      </c>
      <c r="D22208" s="3" t="s">
        <v>19549</v>
      </c>
      <c r="E22208" s="3" t="s">
        <v>16197</v>
      </c>
      <c r="F22208" s="3" t="s">
        <v>4588</v>
      </c>
      <c r="G22208" s="3"/>
      <c r="H22208" s="3" t="s">
        <v>16198</v>
      </c>
      <c r="I22208" s="301">
        <v>50.5</v>
      </c>
    </row>
    <row r="22209" spans="2:9">
      <c r="B22209" s="300" t="s">
        <v>160</v>
      </c>
      <c r="C22209" s="3" t="s">
        <v>19599</v>
      </c>
      <c r="D22209" s="3" t="s">
        <v>19600</v>
      </c>
      <c r="E22209" s="3" t="s">
        <v>16197</v>
      </c>
      <c r="F22209" s="3" t="s">
        <v>4588</v>
      </c>
      <c r="G22209" s="3"/>
      <c r="H22209" s="3" t="s">
        <v>16198</v>
      </c>
      <c r="I22209" s="301">
        <v>50.6</v>
      </c>
    </row>
    <row r="22210" spans="2:9">
      <c r="B22210" s="300" t="s">
        <v>160</v>
      </c>
      <c r="C22210" s="3" t="s">
        <v>19796</v>
      </c>
      <c r="D22210" s="3" t="s">
        <v>19797</v>
      </c>
      <c r="E22210" s="3" t="s">
        <v>16197</v>
      </c>
      <c r="F22210" s="3" t="s">
        <v>4588</v>
      </c>
      <c r="G22210" s="3"/>
      <c r="H22210" s="3" t="s">
        <v>16198</v>
      </c>
      <c r="I22210" s="301">
        <v>50.5</v>
      </c>
    </row>
    <row r="22211" spans="2:9">
      <c r="B22211" s="300" t="s">
        <v>160</v>
      </c>
      <c r="C22211" s="3" t="s">
        <v>19798</v>
      </c>
      <c r="D22211" s="3" t="s">
        <v>19799</v>
      </c>
      <c r="E22211" s="3" t="s">
        <v>16197</v>
      </c>
      <c r="F22211" s="3" t="s">
        <v>4588</v>
      </c>
      <c r="G22211" s="3"/>
      <c r="H22211" s="3" t="s">
        <v>16198</v>
      </c>
      <c r="I22211" s="301">
        <v>50.6</v>
      </c>
    </row>
    <row r="22212" spans="2:9">
      <c r="B22212" s="300" t="s">
        <v>160</v>
      </c>
      <c r="C22212" s="3" t="s">
        <v>19802</v>
      </c>
      <c r="D22212" s="3" t="s">
        <v>19803</v>
      </c>
      <c r="E22212" s="3" t="s">
        <v>16197</v>
      </c>
      <c r="F22212" s="3" t="s">
        <v>4588</v>
      </c>
      <c r="G22212" s="3"/>
      <c r="H22212" s="3" t="s">
        <v>16198</v>
      </c>
      <c r="I22212" s="301">
        <v>50.6</v>
      </c>
    </row>
    <row r="22213" spans="2:9">
      <c r="B22213" s="300" t="s">
        <v>160</v>
      </c>
      <c r="C22213" s="3" t="s">
        <v>19804</v>
      </c>
      <c r="D22213" s="3" t="s">
        <v>19805</v>
      </c>
      <c r="E22213" s="3" t="s">
        <v>16197</v>
      </c>
      <c r="F22213" s="3" t="s">
        <v>4588</v>
      </c>
      <c r="G22213" s="3"/>
      <c r="H22213" s="3" t="s">
        <v>16198</v>
      </c>
      <c r="I22213" s="301">
        <v>50.6</v>
      </c>
    </row>
    <row r="22214" spans="2:9">
      <c r="B22214" s="300" t="s">
        <v>160</v>
      </c>
      <c r="C22214" s="3" t="s">
        <v>19806</v>
      </c>
      <c r="D22214" s="3" t="s">
        <v>19807</v>
      </c>
      <c r="E22214" s="3" t="s">
        <v>16197</v>
      </c>
      <c r="F22214" s="3" t="s">
        <v>4588</v>
      </c>
      <c r="G22214" s="3"/>
      <c r="H22214" s="3" t="s">
        <v>16198</v>
      </c>
      <c r="I22214" s="301">
        <v>50.6</v>
      </c>
    </row>
    <row r="22215" spans="2:9">
      <c r="B22215" s="300" t="s">
        <v>160</v>
      </c>
      <c r="C22215" s="3" t="s">
        <v>19885</v>
      </c>
      <c r="D22215" s="3" t="s">
        <v>19886</v>
      </c>
      <c r="E22215" s="3" t="s">
        <v>18337</v>
      </c>
      <c r="F22215" s="3" t="s">
        <v>125</v>
      </c>
      <c r="G22215" s="3"/>
      <c r="H22215" s="3" t="s">
        <v>16198</v>
      </c>
      <c r="I22215" s="301">
        <v>50.8</v>
      </c>
    </row>
    <row r="22216" spans="2:9">
      <c r="B22216" s="300" t="s">
        <v>160</v>
      </c>
      <c r="C22216" s="3" t="s">
        <v>19906</v>
      </c>
      <c r="D22216" s="3" t="s">
        <v>19907</v>
      </c>
      <c r="E22216" s="3" t="s">
        <v>18337</v>
      </c>
      <c r="F22216" s="3" t="s">
        <v>125</v>
      </c>
      <c r="G22216" s="3"/>
      <c r="H22216" s="3" t="s">
        <v>16198</v>
      </c>
      <c r="I22216" s="301">
        <v>50.7</v>
      </c>
    </row>
    <row r="22217" spans="2:9">
      <c r="B22217" s="300" t="s">
        <v>160</v>
      </c>
      <c r="C22217" s="3" t="s">
        <v>19916</v>
      </c>
      <c r="D22217" s="3" t="s">
        <v>19917</v>
      </c>
      <c r="E22217" s="3" t="s">
        <v>18337</v>
      </c>
      <c r="F22217" s="3" t="s">
        <v>125</v>
      </c>
      <c r="G22217" s="3"/>
      <c r="H22217" s="3" t="s">
        <v>16198</v>
      </c>
      <c r="I22217" s="301">
        <v>50.9</v>
      </c>
    </row>
    <row r="22218" spans="2:9">
      <c r="B22218" s="300" t="s">
        <v>160</v>
      </c>
      <c r="C22218" s="3" t="s">
        <v>20655</v>
      </c>
      <c r="D22218" s="3" t="s">
        <v>20656</v>
      </c>
      <c r="E22218" s="3" t="s">
        <v>18337</v>
      </c>
      <c r="F22218" s="3" t="s">
        <v>125</v>
      </c>
      <c r="G22218" s="3"/>
      <c r="H22218" s="3" t="s">
        <v>16198</v>
      </c>
      <c r="I22218" s="301">
        <v>50.6</v>
      </c>
    </row>
    <row r="22219" spans="2:9">
      <c r="B22219" s="300" t="s">
        <v>160</v>
      </c>
      <c r="C22219" s="3" t="s">
        <v>20769</v>
      </c>
      <c r="D22219" s="3" t="s">
        <v>20770</v>
      </c>
      <c r="E22219" s="3" t="s">
        <v>16197</v>
      </c>
      <c r="F22219" s="3" t="s">
        <v>4588</v>
      </c>
      <c r="G22219" s="3"/>
      <c r="H22219" s="3" t="s">
        <v>16198</v>
      </c>
      <c r="I22219" s="301">
        <v>50.6</v>
      </c>
    </row>
    <row r="22220" spans="2:9">
      <c r="B22220" s="300" t="s">
        <v>160</v>
      </c>
      <c r="C22220" s="3" t="s">
        <v>20793</v>
      </c>
      <c r="D22220" s="3" t="s">
        <v>20794</v>
      </c>
      <c r="E22220" s="3" t="s">
        <v>16197</v>
      </c>
      <c r="F22220" s="3" t="s">
        <v>4588</v>
      </c>
      <c r="G22220" s="3"/>
      <c r="H22220" s="3" t="s">
        <v>16198</v>
      </c>
      <c r="I22220" s="301">
        <v>50.6</v>
      </c>
    </row>
    <row r="22221" spans="2:9">
      <c r="B22221" s="300" t="s">
        <v>160</v>
      </c>
      <c r="C22221" s="3" t="s">
        <v>20795</v>
      </c>
      <c r="D22221" s="3" t="s">
        <v>20796</v>
      </c>
      <c r="E22221" s="3" t="s">
        <v>16197</v>
      </c>
      <c r="F22221" s="3" t="s">
        <v>4588</v>
      </c>
      <c r="G22221" s="3"/>
      <c r="H22221" s="3" t="s">
        <v>16198</v>
      </c>
      <c r="I22221" s="301">
        <v>50.6</v>
      </c>
    </row>
    <row r="22222" spans="2:9">
      <c r="B22222" s="300" t="s">
        <v>160</v>
      </c>
      <c r="C22222" s="3" t="s">
        <v>20797</v>
      </c>
      <c r="D22222" s="3" t="s">
        <v>20798</v>
      </c>
      <c r="E22222" s="3" t="s">
        <v>16197</v>
      </c>
      <c r="F22222" s="3" t="s">
        <v>4588</v>
      </c>
      <c r="G22222" s="3"/>
      <c r="H22222" s="3" t="s">
        <v>16198</v>
      </c>
      <c r="I22222" s="301">
        <v>50.5</v>
      </c>
    </row>
    <row r="22223" spans="2:9">
      <c r="B22223" s="300" t="s">
        <v>160</v>
      </c>
      <c r="C22223" s="3" t="s">
        <v>6620</v>
      </c>
      <c r="D22223" s="3" t="s">
        <v>20871</v>
      </c>
      <c r="E22223" s="3" t="s">
        <v>16197</v>
      </c>
      <c r="F22223" s="3" t="s">
        <v>4588</v>
      </c>
      <c r="G22223" s="3"/>
      <c r="H22223" s="3" t="s">
        <v>16198</v>
      </c>
      <c r="I22223" s="301">
        <v>50.6</v>
      </c>
    </row>
    <row r="22224" spans="2:9">
      <c r="B22224" s="300" t="s">
        <v>160</v>
      </c>
      <c r="C22224" s="3" t="s">
        <v>20872</v>
      </c>
      <c r="D22224" s="3" t="s">
        <v>20873</v>
      </c>
      <c r="E22224" s="3" t="s">
        <v>16197</v>
      </c>
      <c r="F22224" s="3" t="s">
        <v>4588</v>
      </c>
      <c r="G22224" s="3"/>
      <c r="H22224" s="3" t="s">
        <v>16198</v>
      </c>
      <c r="I22224" s="301">
        <v>50.5</v>
      </c>
    </row>
    <row r="22225" spans="2:9">
      <c r="B22225" s="300" t="s">
        <v>160</v>
      </c>
      <c r="C22225" s="3" t="s">
        <v>20874</v>
      </c>
      <c r="D22225" s="3" t="s">
        <v>20875</v>
      </c>
      <c r="E22225" s="3" t="s">
        <v>16197</v>
      </c>
      <c r="F22225" s="3" t="s">
        <v>4588</v>
      </c>
      <c r="G22225" s="3"/>
      <c r="H22225" s="3" t="s">
        <v>16198</v>
      </c>
      <c r="I22225" s="301">
        <v>50.6</v>
      </c>
    </row>
    <row r="22226" spans="2:9">
      <c r="B22226" s="300" t="s">
        <v>160</v>
      </c>
      <c r="C22226" s="3" t="s">
        <v>20876</v>
      </c>
      <c r="D22226" s="3" t="s">
        <v>20877</v>
      </c>
      <c r="E22226" s="3" t="s">
        <v>16197</v>
      </c>
      <c r="F22226" s="3" t="s">
        <v>4588</v>
      </c>
      <c r="G22226" s="3"/>
      <c r="H22226" s="3" t="s">
        <v>16198</v>
      </c>
      <c r="I22226" s="301">
        <v>50.6</v>
      </c>
    </row>
    <row r="22227" spans="2:9">
      <c r="B22227" s="300" t="s">
        <v>160</v>
      </c>
      <c r="C22227" s="3" t="s">
        <v>20878</v>
      </c>
      <c r="D22227" s="3" t="s">
        <v>20879</v>
      </c>
      <c r="E22227" s="3" t="s">
        <v>16197</v>
      </c>
      <c r="F22227" s="3" t="s">
        <v>4588</v>
      </c>
      <c r="G22227" s="3"/>
      <c r="H22227" s="3" t="s">
        <v>16198</v>
      </c>
      <c r="I22227" s="301">
        <v>50.6</v>
      </c>
    </row>
    <row r="22228" spans="2:9">
      <c r="B22228" s="300" t="s">
        <v>160</v>
      </c>
      <c r="C22228" s="3" t="s">
        <v>20880</v>
      </c>
      <c r="D22228" s="3" t="s">
        <v>20881</v>
      </c>
      <c r="E22228" s="3" t="s">
        <v>16197</v>
      </c>
      <c r="F22228" s="3" t="s">
        <v>4588</v>
      </c>
      <c r="G22228" s="3"/>
      <c r="H22228" s="3" t="s">
        <v>16198</v>
      </c>
      <c r="I22228" s="301">
        <v>50.6</v>
      </c>
    </row>
    <row r="22229" spans="2:9">
      <c r="B22229" s="300" t="s">
        <v>160</v>
      </c>
      <c r="C22229" s="3" t="s">
        <v>20882</v>
      </c>
      <c r="D22229" s="3" t="s">
        <v>20883</v>
      </c>
      <c r="E22229" s="3" t="s">
        <v>16197</v>
      </c>
      <c r="F22229" s="3" t="s">
        <v>4588</v>
      </c>
      <c r="G22229" s="3"/>
      <c r="H22229" s="3" t="s">
        <v>16198</v>
      </c>
      <c r="I22229" s="301">
        <v>50.5</v>
      </c>
    </row>
    <row r="22230" spans="2:9">
      <c r="B22230" s="300" t="s">
        <v>160</v>
      </c>
      <c r="C22230" s="3" t="s">
        <v>20884</v>
      </c>
      <c r="D22230" s="3" t="s">
        <v>20885</v>
      </c>
      <c r="E22230" s="3" t="s">
        <v>16197</v>
      </c>
      <c r="F22230" s="3" t="s">
        <v>4588</v>
      </c>
      <c r="G22230" s="3"/>
      <c r="H22230" s="3" t="s">
        <v>16198</v>
      </c>
      <c r="I22230" s="301">
        <v>50.6</v>
      </c>
    </row>
    <row r="22231" spans="2:9">
      <c r="B22231" s="300" t="s">
        <v>160</v>
      </c>
      <c r="C22231" s="3" t="s">
        <v>20886</v>
      </c>
      <c r="D22231" s="3" t="s">
        <v>20887</v>
      </c>
      <c r="E22231" s="3" t="s">
        <v>16197</v>
      </c>
      <c r="F22231" s="3" t="s">
        <v>4588</v>
      </c>
      <c r="G22231" s="3"/>
      <c r="H22231" s="3" t="s">
        <v>16198</v>
      </c>
      <c r="I22231" s="301">
        <v>50.6</v>
      </c>
    </row>
    <row r="22232" spans="2:9">
      <c r="B22232" s="300" t="s">
        <v>160</v>
      </c>
      <c r="C22232" s="3" t="s">
        <v>20888</v>
      </c>
      <c r="D22232" s="3" t="s">
        <v>20889</v>
      </c>
      <c r="E22232" s="3" t="s">
        <v>16197</v>
      </c>
      <c r="F22232" s="3" t="s">
        <v>4588</v>
      </c>
      <c r="G22232" s="3"/>
      <c r="H22232" s="3" t="s">
        <v>16198</v>
      </c>
      <c r="I22232" s="301">
        <v>50.6</v>
      </c>
    </row>
    <row r="22233" spans="2:9">
      <c r="B22233" s="300" t="s">
        <v>160</v>
      </c>
      <c r="C22233" s="3" t="s">
        <v>20890</v>
      </c>
      <c r="D22233" s="3" t="s">
        <v>20891</v>
      </c>
      <c r="E22233" s="3" t="s">
        <v>16197</v>
      </c>
      <c r="F22233" s="3" t="s">
        <v>4588</v>
      </c>
      <c r="G22233" s="3"/>
      <c r="H22233" s="3" t="s">
        <v>16198</v>
      </c>
      <c r="I22233" s="301">
        <v>50.6</v>
      </c>
    </row>
    <row r="22234" spans="2:9">
      <c r="B22234" s="300" t="s">
        <v>160</v>
      </c>
      <c r="C22234" s="3" t="s">
        <v>20892</v>
      </c>
      <c r="D22234" s="3" t="s">
        <v>20893</v>
      </c>
      <c r="E22234" s="3" t="s">
        <v>16197</v>
      </c>
      <c r="F22234" s="3" t="s">
        <v>4588</v>
      </c>
      <c r="G22234" s="3"/>
      <c r="H22234" s="3" t="s">
        <v>16198</v>
      </c>
      <c r="I22234" s="301">
        <v>50.6</v>
      </c>
    </row>
    <row r="22235" spans="2:9">
      <c r="B22235" s="300" t="s">
        <v>160</v>
      </c>
      <c r="C22235" s="3" t="s">
        <v>20894</v>
      </c>
      <c r="D22235" s="3" t="s">
        <v>20895</v>
      </c>
      <c r="E22235" s="3" t="s">
        <v>16197</v>
      </c>
      <c r="F22235" s="3" t="s">
        <v>4588</v>
      </c>
      <c r="G22235" s="3"/>
      <c r="H22235" s="3" t="s">
        <v>16198</v>
      </c>
      <c r="I22235" s="301">
        <v>50.6</v>
      </c>
    </row>
    <row r="22236" spans="2:9">
      <c r="B22236" s="300" t="s">
        <v>160</v>
      </c>
      <c r="C22236" s="3" t="s">
        <v>21449</v>
      </c>
      <c r="D22236" s="3" t="s">
        <v>21450</v>
      </c>
      <c r="E22236" s="3" t="s">
        <v>16197</v>
      </c>
      <c r="F22236" s="3" t="s">
        <v>4588</v>
      </c>
      <c r="G22236" s="3"/>
      <c r="H22236" s="3" t="s">
        <v>16198</v>
      </c>
      <c r="I22236" s="301">
        <v>50.6</v>
      </c>
    </row>
    <row r="22237" spans="2:9">
      <c r="B22237" s="300" t="s">
        <v>160</v>
      </c>
      <c r="C22237" s="3" t="s">
        <v>21536</v>
      </c>
      <c r="D22237" s="3" t="s">
        <v>21537</v>
      </c>
      <c r="E22237" s="3" t="s">
        <v>16197</v>
      </c>
      <c r="F22237" s="3" t="s">
        <v>4588</v>
      </c>
      <c r="G22237" s="3"/>
      <c r="H22237" s="3" t="s">
        <v>16198</v>
      </c>
      <c r="I22237" s="301">
        <v>50.6</v>
      </c>
    </row>
    <row r="22238" spans="2:9">
      <c r="B22238" s="300" t="s">
        <v>160</v>
      </c>
      <c r="C22238" s="3" t="s">
        <v>21538</v>
      </c>
      <c r="D22238" s="3" t="s">
        <v>21539</v>
      </c>
      <c r="E22238" s="3" t="s">
        <v>16197</v>
      </c>
      <c r="F22238" s="3" t="s">
        <v>4588</v>
      </c>
      <c r="G22238" s="3"/>
      <c r="H22238" s="3" t="s">
        <v>16198</v>
      </c>
      <c r="I22238" s="301">
        <v>50.6</v>
      </c>
    </row>
    <row r="22239" spans="2:9">
      <c r="B22239" s="300" t="s">
        <v>160</v>
      </c>
      <c r="C22239" s="3" t="s">
        <v>21540</v>
      </c>
      <c r="D22239" s="3" t="s">
        <v>21541</v>
      </c>
      <c r="E22239" s="3" t="s">
        <v>16197</v>
      </c>
      <c r="F22239" s="3" t="s">
        <v>4588</v>
      </c>
      <c r="G22239" s="3"/>
      <c r="H22239" s="3" t="s">
        <v>16198</v>
      </c>
      <c r="I22239" s="301">
        <v>50.6</v>
      </c>
    </row>
    <row r="22240" spans="2:9">
      <c r="B22240" s="300" t="s">
        <v>160</v>
      </c>
      <c r="C22240" s="3" t="s">
        <v>21542</v>
      </c>
      <c r="D22240" s="3" t="s">
        <v>21543</v>
      </c>
      <c r="E22240" s="3" t="s">
        <v>16197</v>
      </c>
      <c r="F22240" s="3" t="s">
        <v>4588</v>
      </c>
      <c r="G22240" s="3"/>
      <c r="H22240" s="3" t="s">
        <v>16198</v>
      </c>
      <c r="I22240" s="301">
        <v>50.6</v>
      </c>
    </row>
    <row r="22241" spans="2:9">
      <c r="B22241" s="300" t="s">
        <v>160</v>
      </c>
      <c r="C22241" s="3" t="s">
        <v>21544</v>
      </c>
      <c r="D22241" s="3" t="s">
        <v>21545</v>
      </c>
      <c r="E22241" s="3" t="s">
        <v>16197</v>
      </c>
      <c r="F22241" s="3" t="s">
        <v>4588</v>
      </c>
      <c r="G22241" s="3"/>
      <c r="H22241" s="3" t="s">
        <v>16198</v>
      </c>
      <c r="I22241" s="301">
        <v>50.4</v>
      </c>
    </row>
    <row r="22242" spans="2:9">
      <c r="B22242" s="300" t="s">
        <v>160</v>
      </c>
      <c r="C22242" s="3" t="s">
        <v>21546</v>
      </c>
      <c r="D22242" s="3" t="s">
        <v>21547</v>
      </c>
      <c r="E22242" s="3" t="s">
        <v>16197</v>
      </c>
      <c r="F22242" s="3" t="s">
        <v>4588</v>
      </c>
      <c r="G22242" s="3"/>
      <c r="H22242" s="3" t="s">
        <v>16198</v>
      </c>
      <c r="I22242" s="301">
        <v>50.6</v>
      </c>
    </row>
    <row r="22243" spans="2:9">
      <c r="B22243" s="300" t="s">
        <v>160</v>
      </c>
      <c r="C22243" s="3" t="s">
        <v>21548</v>
      </c>
      <c r="D22243" s="3" t="s">
        <v>21549</v>
      </c>
      <c r="E22243" s="3" t="s">
        <v>16197</v>
      </c>
      <c r="F22243" s="3" t="s">
        <v>4588</v>
      </c>
      <c r="G22243" s="3"/>
      <c r="H22243" s="3" t="s">
        <v>16198</v>
      </c>
      <c r="I22243" s="301">
        <v>50.6</v>
      </c>
    </row>
    <row r="22244" spans="2:9">
      <c r="B22244" s="300" t="s">
        <v>160</v>
      </c>
      <c r="C22244" s="3" t="s">
        <v>21660</v>
      </c>
      <c r="D22244" s="3" t="s">
        <v>21661</v>
      </c>
      <c r="E22244" s="3" t="s">
        <v>16197</v>
      </c>
      <c r="F22244" s="3" t="s">
        <v>4588</v>
      </c>
      <c r="G22244" s="3"/>
      <c r="H22244" s="3" t="s">
        <v>16198</v>
      </c>
      <c r="I22244" s="301">
        <v>50.6</v>
      </c>
    </row>
    <row r="22245" spans="2:9">
      <c r="B22245" s="300" t="s">
        <v>160</v>
      </c>
      <c r="C22245" s="3" t="s">
        <v>22104</v>
      </c>
      <c r="D22245" s="3" t="s">
        <v>22105</v>
      </c>
      <c r="E22245" s="3" t="s">
        <v>16197</v>
      </c>
      <c r="F22245" s="3" t="s">
        <v>4588</v>
      </c>
      <c r="G22245" s="3"/>
      <c r="H22245" s="3" t="s">
        <v>16198</v>
      </c>
      <c r="I22245" s="301">
        <v>50.6</v>
      </c>
    </row>
    <row r="22246" spans="2:9">
      <c r="B22246" s="300" t="s">
        <v>160</v>
      </c>
      <c r="C22246" s="3" t="s">
        <v>22184</v>
      </c>
      <c r="D22246" s="3" t="s">
        <v>22185</v>
      </c>
      <c r="E22246" s="3" t="s">
        <v>16197</v>
      </c>
      <c r="F22246" s="3" t="s">
        <v>4588</v>
      </c>
      <c r="G22246" s="3"/>
      <c r="H22246" s="3" t="s">
        <v>16198</v>
      </c>
      <c r="I22246" s="301">
        <v>50.6</v>
      </c>
    </row>
    <row r="22247" spans="2:9">
      <c r="B22247" s="300" t="s">
        <v>160</v>
      </c>
      <c r="C22247" s="3" t="s">
        <v>22222</v>
      </c>
      <c r="D22247" s="3" t="s">
        <v>22223</v>
      </c>
      <c r="E22247" s="3" t="s">
        <v>16197</v>
      </c>
      <c r="F22247" s="3" t="s">
        <v>4588</v>
      </c>
      <c r="G22247" s="3"/>
      <c r="H22247" s="3" t="s">
        <v>16198</v>
      </c>
      <c r="I22247" s="301">
        <v>50.6</v>
      </c>
    </row>
    <row r="22248" spans="2:9">
      <c r="B22248" s="300" t="s">
        <v>160</v>
      </c>
      <c r="C22248" s="3" t="s">
        <v>22603</v>
      </c>
      <c r="D22248" s="3" t="s">
        <v>22604</v>
      </c>
      <c r="E22248" s="3" t="s">
        <v>18337</v>
      </c>
      <c r="F22248" s="3" t="s">
        <v>125</v>
      </c>
      <c r="G22248" s="3"/>
      <c r="H22248" s="3" t="s">
        <v>16198</v>
      </c>
      <c r="I22248" s="301">
        <v>50.7</v>
      </c>
    </row>
    <row r="22249" spans="2:9">
      <c r="B22249" s="300" t="s">
        <v>160</v>
      </c>
      <c r="C22249" s="3" t="s">
        <v>26331</v>
      </c>
      <c r="D22249" s="3" t="s">
        <v>26332</v>
      </c>
      <c r="E22249" s="3" t="s">
        <v>18337</v>
      </c>
      <c r="F22249" s="3" t="s">
        <v>125</v>
      </c>
      <c r="G22249" s="3"/>
      <c r="H22249" s="3" t="s">
        <v>16198</v>
      </c>
      <c r="I22249" s="301">
        <v>50.6</v>
      </c>
    </row>
    <row r="22250" spans="2:9">
      <c r="B22250" s="300" t="s">
        <v>160</v>
      </c>
      <c r="C22250" s="3" t="s">
        <v>29451</v>
      </c>
      <c r="D22250" s="3" t="s">
        <v>29452</v>
      </c>
      <c r="E22250" s="3" t="s">
        <v>16197</v>
      </c>
      <c r="F22250" s="3" t="s">
        <v>4588</v>
      </c>
      <c r="G22250" s="3"/>
      <c r="H22250" s="3" t="s">
        <v>16198</v>
      </c>
      <c r="I22250" s="301">
        <v>50.5</v>
      </c>
    </row>
    <row r="22251" spans="2:9">
      <c r="B22251" s="300" t="s">
        <v>160</v>
      </c>
      <c r="C22251" s="3" t="s">
        <v>30149</v>
      </c>
      <c r="D22251" s="3" t="s">
        <v>30150</v>
      </c>
      <c r="E22251" s="3" t="s">
        <v>18337</v>
      </c>
      <c r="F22251" s="3" t="s">
        <v>125</v>
      </c>
      <c r="G22251" s="3"/>
      <c r="H22251" s="3" t="s">
        <v>16198</v>
      </c>
      <c r="I22251" s="301">
        <v>50.5</v>
      </c>
    </row>
    <row r="22252" spans="2:9">
      <c r="B22252" s="300" t="s">
        <v>160</v>
      </c>
      <c r="C22252" s="3" t="s">
        <v>31726</v>
      </c>
      <c r="D22252" s="3" t="s">
        <v>31727</v>
      </c>
      <c r="E22252" s="3" t="s">
        <v>16197</v>
      </c>
      <c r="F22252" s="3" t="s">
        <v>4588</v>
      </c>
      <c r="G22252" s="3"/>
      <c r="H22252" s="3" t="s">
        <v>16198</v>
      </c>
      <c r="I22252" s="301">
        <v>50.5</v>
      </c>
    </row>
    <row r="22253" spans="2:9">
      <c r="B22253" s="300" t="s">
        <v>160</v>
      </c>
      <c r="C22253" s="3" t="s">
        <v>34383</v>
      </c>
      <c r="D22253" s="3" t="s">
        <v>34384</v>
      </c>
      <c r="E22253" s="3" t="s">
        <v>18337</v>
      </c>
      <c r="F22253" s="3" t="s">
        <v>125</v>
      </c>
      <c r="G22253" s="3"/>
      <c r="H22253" s="3" t="s">
        <v>16198</v>
      </c>
      <c r="I22253" s="301">
        <v>50.6</v>
      </c>
    </row>
    <row r="22254" spans="2:9">
      <c r="B22254" s="300" t="s">
        <v>160</v>
      </c>
      <c r="C22254" s="3" t="s">
        <v>35267</v>
      </c>
      <c r="D22254" s="3" t="s">
        <v>35268</v>
      </c>
      <c r="E22254" s="3" t="s">
        <v>16197</v>
      </c>
      <c r="F22254" s="3" t="s">
        <v>4588</v>
      </c>
      <c r="G22254" s="3"/>
      <c r="H22254" s="3" t="s">
        <v>16198</v>
      </c>
      <c r="I22254" s="301">
        <v>50.6</v>
      </c>
    </row>
    <row r="22255" spans="2:9">
      <c r="B22255" s="300" t="s">
        <v>160</v>
      </c>
      <c r="C22255" s="3" t="s">
        <v>36107</v>
      </c>
      <c r="D22255" s="3" t="s">
        <v>36108</v>
      </c>
      <c r="E22255" s="3" t="s">
        <v>18337</v>
      </c>
      <c r="F22255" s="3" t="s">
        <v>125</v>
      </c>
      <c r="G22255" s="3"/>
      <c r="H22255" s="3" t="s">
        <v>16198</v>
      </c>
      <c r="I22255" s="301">
        <v>50.6</v>
      </c>
    </row>
    <row r="22256" spans="2:9">
      <c r="B22256" s="300" t="s">
        <v>160</v>
      </c>
      <c r="C22256" s="3" t="s">
        <v>36721</v>
      </c>
      <c r="D22256" s="3" t="s">
        <v>36722</v>
      </c>
      <c r="E22256" s="3" t="s">
        <v>18337</v>
      </c>
      <c r="F22256" s="3" t="s">
        <v>125</v>
      </c>
      <c r="G22256" s="3"/>
      <c r="H22256" s="3" t="s">
        <v>16198</v>
      </c>
      <c r="I22256" s="301">
        <v>50.8</v>
      </c>
    </row>
    <row r="22257" spans="2:9">
      <c r="B22257" s="300" t="s">
        <v>160</v>
      </c>
      <c r="C22257" s="3" t="s">
        <v>41576</v>
      </c>
      <c r="D22257" s="3" t="s">
        <v>41577</v>
      </c>
      <c r="E22257" s="3" t="s">
        <v>18337</v>
      </c>
      <c r="F22257" s="3" t="s">
        <v>125</v>
      </c>
      <c r="G22257" s="3"/>
      <c r="H22257" s="3" t="s">
        <v>16198</v>
      </c>
      <c r="I22257" s="301">
        <v>50.8</v>
      </c>
    </row>
    <row r="22258" spans="2:9">
      <c r="B22258" s="300" t="s">
        <v>160</v>
      </c>
      <c r="C22258" s="3" t="s">
        <v>41691</v>
      </c>
      <c r="D22258" s="3" t="s">
        <v>41692</v>
      </c>
      <c r="E22258" s="3" t="s">
        <v>18337</v>
      </c>
      <c r="F22258" s="3" t="s">
        <v>125</v>
      </c>
      <c r="G22258" s="3"/>
      <c r="H22258" s="3" t="s">
        <v>16198</v>
      </c>
      <c r="I22258" s="301">
        <v>50.6</v>
      </c>
    </row>
    <row r="22259" spans="2:9">
      <c r="B22259" s="300" t="s">
        <v>160</v>
      </c>
      <c r="C22259" s="3" t="s">
        <v>43062</v>
      </c>
      <c r="D22259" s="3" t="s">
        <v>43063</v>
      </c>
      <c r="E22259" s="3" t="s">
        <v>18337</v>
      </c>
      <c r="F22259" s="3" t="s">
        <v>125</v>
      </c>
      <c r="G22259" s="3"/>
      <c r="H22259" s="3" t="s">
        <v>16198</v>
      </c>
      <c r="I22259" s="301">
        <v>50.8</v>
      </c>
    </row>
    <row r="22260" spans="2:9">
      <c r="B22260" s="300" t="s">
        <v>160</v>
      </c>
      <c r="C22260" s="3" t="s">
        <v>43445</v>
      </c>
      <c r="D22260" s="3" t="s">
        <v>43446</v>
      </c>
      <c r="E22260" s="3" t="s">
        <v>16197</v>
      </c>
      <c r="F22260" s="3" t="s">
        <v>4588</v>
      </c>
      <c r="G22260" s="3"/>
      <c r="H22260" s="3" t="s">
        <v>16198</v>
      </c>
      <c r="I22260" s="301">
        <v>50.6</v>
      </c>
    </row>
    <row r="22261" spans="2:9">
      <c r="B22261" s="300" t="s">
        <v>160</v>
      </c>
      <c r="C22261" s="3" t="s">
        <v>44741</v>
      </c>
      <c r="D22261" s="3" t="s">
        <v>44742</v>
      </c>
      <c r="E22261" s="3" t="s">
        <v>18337</v>
      </c>
      <c r="F22261" s="3" t="s">
        <v>125</v>
      </c>
      <c r="G22261" s="3"/>
      <c r="H22261" s="3" t="s">
        <v>16198</v>
      </c>
      <c r="I22261" s="301">
        <v>50.6</v>
      </c>
    </row>
    <row r="22262" spans="2:9">
      <c r="B22262" s="300" t="s">
        <v>160</v>
      </c>
      <c r="C22262" s="3" t="s">
        <v>45951</v>
      </c>
      <c r="D22262" s="3" t="s">
        <v>45952</v>
      </c>
      <c r="E22262" s="3" t="s">
        <v>18337</v>
      </c>
      <c r="F22262" s="3" t="s">
        <v>125</v>
      </c>
      <c r="G22262" s="3"/>
      <c r="H22262" s="3" t="s">
        <v>16198</v>
      </c>
      <c r="I22262" s="301">
        <v>50.9</v>
      </c>
    </row>
    <row r="22263" spans="2:9">
      <c r="B22263" s="300" t="s">
        <v>160</v>
      </c>
      <c r="C22263" s="3" t="s">
        <v>46387</v>
      </c>
      <c r="D22263" s="3" t="s">
        <v>46388</v>
      </c>
      <c r="E22263" s="3" t="s">
        <v>16197</v>
      </c>
      <c r="F22263" s="3" t="s">
        <v>4588</v>
      </c>
      <c r="G22263" s="3"/>
      <c r="H22263" s="3" t="s">
        <v>16198</v>
      </c>
      <c r="I22263" s="301">
        <v>50.7</v>
      </c>
    </row>
    <row r="22264" spans="2:9">
      <c r="B22264" s="300" t="s">
        <v>8026</v>
      </c>
      <c r="C22264" s="3" t="s">
        <v>8088</v>
      </c>
      <c r="D22264" s="3" t="s">
        <v>8089</v>
      </c>
      <c r="E22264" s="3" t="s">
        <v>8090</v>
      </c>
      <c r="F22264" s="3" t="s">
        <v>114</v>
      </c>
      <c r="G22264" s="3" t="s">
        <v>8091</v>
      </c>
      <c r="H22264" s="3" t="s">
        <v>8092</v>
      </c>
      <c r="I22264" s="301">
        <v>50.418999999999997</v>
      </c>
    </row>
    <row r="22265" spans="2:9">
      <c r="B22265" s="300" t="s">
        <v>8026</v>
      </c>
      <c r="C22265" s="3" t="s">
        <v>8141</v>
      </c>
      <c r="D22265" s="3" t="s">
        <v>8142</v>
      </c>
      <c r="E22265" s="3" t="s">
        <v>8090</v>
      </c>
      <c r="F22265" s="3" t="s">
        <v>114</v>
      </c>
      <c r="G22265" s="3" t="s">
        <v>8143</v>
      </c>
      <c r="H22265" s="3" t="s">
        <v>8092</v>
      </c>
      <c r="I22265" s="301">
        <v>50.546799999999998</v>
      </c>
    </row>
    <row r="22266" spans="2:9">
      <c r="B22266" s="300" t="s">
        <v>8026</v>
      </c>
      <c r="C22266" s="3" t="s">
        <v>8285</v>
      </c>
      <c r="D22266" s="3" t="s">
        <v>8286</v>
      </c>
      <c r="E22266" s="3" t="s">
        <v>8090</v>
      </c>
      <c r="F22266" s="3" t="s">
        <v>114</v>
      </c>
      <c r="G22266" s="3" t="s">
        <v>8287</v>
      </c>
      <c r="H22266" s="3" t="s">
        <v>8092</v>
      </c>
      <c r="I22266" s="301">
        <v>50.415399999999998</v>
      </c>
    </row>
    <row r="22267" spans="2:9">
      <c r="B22267" s="300" t="s">
        <v>8026</v>
      </c>
      <c r="C22267" s="3" t="s">
        <v>8305</v>
      </c>
      <c r="D22267" s="3" t="s">
        <v>8306</v>
      </c>
      <c r="E22267" s="3" t="s">
        <v>8090</v>
      </c>
      <c r="F22267" s="3" t="s">
        <v>114</v>
      </c>
      <c r="G22267" s="3" t="s">
        <v>8307</v>
      </c>
      <c r="H22267" s="3" t="s">
        <v>8092</v>
      </c>
      <c r="I22267" s="301">
        <v>50.422699999999999</v>
      </c>
    </row>
    <row r="22268" spans="2:9">
      <c r="B22268" s="300" t="s">
        <v>160</v>
      </c>
      <c r="C22268" s="3" t="s">
        <v>10032</v>
      </c>
      <c r="D22268" s="3" t="s">
        <v>10033</v>
      </c>
      <c r="E22268" s="3" t="s">
        <v>10034</v>
      </c>
      <c r="F22268" s="3" t="s">
        <v>4588</v>
      </c>
      <c r="G22268" s="3"/>
      <c r="H22268" s="3" t="s">
        <v>10035</v>
      </c>
      <c r="I22268" s="301">
        <v>50.6</v>
      </c>
    </row>
    <row r="22269" spans="2:9">
      <c r="B22269" s="300" t="s">
        <v>160</v>
      </c>
      <c r="C22269" s="3" t="s">
        <v>10135</v>
      </c>
      <c r="D22269" s="3" t="s">
        <v>10136</v>
      </c>
      <c r="E22269" s="3" t="s">
        <v>10034</v>
      </c>
      <c r="F22269" s="3" t="s">
        <v>4588</v>
      </c>
      <c r="G22269" s="3"/>
      <c r="H22269" s="3" t="s">
        <v>10035</v>
      </c>
      <c r="I22269" s="301">
        <v>50.5</v>
      </c>
    </row>
    <row r="22270" spans="2:9">
      <c r="B22270" s="300" t="s">
        <v>160</v>
      </c>
      <c r="C22270" s="3" t="s">
        <v>10226</v>
      </c>
      <c r="D22270" s="3" t="s">
        <v>10227</v>
      </c>
      <c r="E22270" s="3" t="s">
        <v>10034</v>
      </c>
      <c r="F22270" s="3" t="s">
        <v>4588</v>
      </c>
      <c r="G22270" s="3"/>
      <c r="H22270" s="3" t="s">
        <v>10035</v>
      </c>
      <c r="I22270" s="301">
        <v>50.6</v>
      </c>
    </row>
    <row r="22271" spans="2:9">
      <c r="B22271" s="300" t="s">
        <v>160</v>
      </c>
      <c r="C22271" s="3" t="s">
        <v>10411</v>
      </c>
      <c r="D22271" s="3" t="s">
        <v>10412</v>
      </c>
      <c r="E22271" s="3" t="s">
        <v>10034</v>
      </c>
      <c r="F22271" s="3" t="s">
        <v>4588</v>
      </c>
      <c r="G22271" s="3"/>
      <c r="H22271" s="3" t="s">
        <v>10035</v>
      </c>
      <c r="I22271" s="301">
        <v>50.7</v>
      </c>
    </row>
    <row r="22272" spans="2:9">
      <c r="B22272" s="300" t="s">
        <v>160</v>
      </c>
      <c r="C22272" s="3" t="s">
        <v>10413</v>
      </c>
      <c r="D22272" s="3" t="s">
        <v>10414</v>
      </c>
      <c r="E22272" s="3" t="s">
        <v>10034</v>
      </c>
      <c r="F22272" s="3" t="s">
        <v>4588</v>
      </c>
      <c r="G22272" s="3"/>
      <c r="H22272" s="3" t="s">
        <v>10035</v>
      </c>
      <c r="I22272" s="301">
        <v>50.7</v>
      </c>
    </row>
    <row r="22273" spans="2:9">
      <c r="B22273" s="300" t="s">
        <v>160</v>
      </c>
      <c r="C22273" s="3">
        <v>164</v>
      </c>
      <c r="D22273" s="3" t="s">
        <v>10499</v>
      </c>
      <c r="E22273" s="3" t="s">
        <v>10034</v>
      </c>
      <c r="F22273" s="3" t="s">
        <v>4588</v>
      </c>
      <c r="G22273" s="3"/>
      <c r="H22273" s="3" t="s">
        <v>10035</v>
      </c>
      <c r="I22273" s="301">
        <v>50.8</v>
      </c>
    </row>
    <row r="22274" spans="2:9">
      <c r="B22274" s="300" t="s">
        <v>160</v>
      </c>
      <c r="C22274" s="3" t="s">
        <v>10640</v>
      </c>
      <c r="D22274" s="3" t="s">
        <v>10641</v>
      </c>
      <c r="E22274" s="3" t="s">
        <v>10034</v>
      </c>
      <c r="F22274" s="3" t="s">
        <v>4588</v>
      </c>
      <c r="G22274" s="3"/>
      <c r="H22274" s="3" t="s">
        <v>10035</v>
      </c>
      <c r="I22274" s="301">
        <v>50.5</v>
      </c>
    </row>
    <row r="22275" spans="2:9">
      <c r="B22275" s="300" t="s">
        <v>160</v>
      </c>
      <c r="C22275" s="3" t="s">
        <v>10746</v>
      </c>
      <c r="D22275" s="3" t="s">
        <v>10747</v>
      </c>
      <c r="E22275" s="3" t="s">
        <v>10034</v>
      </c>
      <c r="F22275" s="3" t="s">
        <v>4588</v>
      </c>
      <c r="G22275" s="3"/>
      <c r="H22275" s="3" t="s">
        <v>10035</v>
      </c>
      <c r="I22275" s="301">
        <v>50.8</v>
      </c>
    </row>
    <row r="22276" spans="2:9">
      <c r="B22276" s="300" t="s">
        <v>160</v>
      </c>
      <c r="C22276" s="304">
        <v>44351</v>
      </c>
      <c r="D22276" s="3" t="s">
        <v>12068</v>
      </c>
      <c r="E22276" s="3" t="s">
        <v>12069</v>
      </c>
      <c r="F22276" s="3" t="s">
        <v>4588</v>
      </c>
      <c r="G22276" s="3"/>
      <c r="H22276" s="3" t="s">
        <v>12070</v>
      </c>
      <c r="I22276" s="301">
        <v>50.6</v>
      </c>
    </row>
    <row r="22277" spans="2:9">
      <c r="B22277" s="300" t="s">
        <v>160</v>
      </c>
      <c r="C22277" s="3" t="s">
        <v>12168</v>
      </c>
      <c r="D22277" s="3" t="s">
        <v>12169</v>
      </c>
      <c r="E22277" s="3" t="s">
        <v>12069</v>
      </c>
      <c r="F22277" s="3" t="s">
        <v>4588</v>
      </c>
      <c r="G22277" s="3"/>
      <c r="H22277" s="3" t="s">
        <v>12070</v>
      </c>
      <c r="I22277" s="301">
        <v>50.5</v>
      </c>
    </row>
    <row r="22278" spans="2:9">
      <c r="B22278" s="300" t="s">
        <v>160</v>
      </c>
      <c r="C22278" s="304">
        <v>44373</v>
      </c>
      <c r="D22278" s="3" t="s">
        <v>15317</v>
      </c>
      <c r="E22278" s="3" t="s">
        <v>12069</v>
      </c>
      <c r="F22278" s="3" t="s">
        <v>4588</v>
      </c>
      <c r="G22278" s="3"/>
      <c r="H22278" s="3" t="s">
        <v>12070</v>
      </c>
      <c r="I22278" s="301">
        <v>50.7</v>
      </c>
    </row>
    <row r="22279" spans="2:9">
      <c r="B22279" s="300" t="s">
        <v>160</v>
      </c>
      <c r="C22279" s="304">
        <v>44382</v>
      </c>
      <c r="D22279" s="3" t="s">
        <v>17097</v>
      </c>
      <c r="E22279" s="3" t="s">
        <v>12069</v>
      </c>
      <c r="F22279" s="3" t="s">
        <v>4588</v>
      </c>
      <c r="G22279" s="3"/>
      <c r="H22279" s="3" t="s">
        <v>12070</v>
      </c>
      <c r="I22279" s="301">
        <v>50.6</v>
      </c>
    </row>
    <row r="22280" spans="2:9">
      <c r="B22280" s="300" t="s">
        <v>160</v>
      </c>
      <c r="C22280" s="3" t="s">
        <v>17160</v>
      </c>
      <c r="D22280" s="3" t="s">
        <v>17161</v>
      </c>
      <c r="E22280" s="3" t="s">
        <v>12069</v>
      </c>
      <c r="F22280" s="3" t="s">
        <v>4588</v>
      </c>
      <c r="G22280" s="3"/>
      <c r="H22280" s="3" t="s">
        <v>12070</v>
      </c>
      <c r="I22280" s="301">
        <v>50.7</v>
      </c>
    </row>
    <row r="22281" spans="2:9">
      <c r="B22281" s="300" t="s">
        <v>160</v>
      </c>
      <c r="C22281" s="3" t="s">
        <v>18820</v>
      </c>
      <c r="D22281" s="3" t="s">
        <v>18821</v>
      </c>
      <c r="E22281" s="3" t="s">
        <v>12069</v>
      </c>
      <c r="F22281" s="3" t="s">
        <v>4588</v>
      </c>
      <c r="G22281" s="3"/>
      <c r="H22281" s="3" t="s">
        <v>12070</v>
      </c>
      <c r="I22281" s="301">
        <v>50.6</v>
      </c>
    </row>
    <row r="22282" spans="2:9">
      <c r="B22282" s="300" t="s">
        <v>160</v>
      </c>
      <c r="C22282" s="3" t="s">
        <v>19308</v>
      </c>
      <c r="D22282" s="3" t="s">
        <v>19309</v>
      </c>
      <c r="E22282" s="3" t="s">
        <v>12069</v>
      </c>
      <c r="F22282" s="3" t="s">
        <v>4588</v>
      </c>
      <c r="G22282" s="3"/>
      <c r="H22282" s="3" t="s">
        <v>12070</v>
      </c>
      <c r="I22282" s="301">
        <v>50.5</v>
      </c>
    </row>
    <row r="22283" spans="2:9">
      <c r="B22283" s="300" t="s">
        <v>160</v>
      </c>
      <c r="C22283" s="304">
        <v>44213</v>
      </c>
      <c r="D22283" s="3" t="s">
        <v>20271</v>
      </c>
      <c r="E22283" s="3" t="s">
        <v>12069</v>
      </c>
      <c r="F22283" s="3" t="s">
        <v>4588</v>
      </c>
      <c r="G22283" s="3"/>
      <c r="H22283" s="3" t="s">
        <v>12070</v>
      </c>
      <c r="I22283" s="301">
        <v>50.7</v>
      </c>
    </row>
    <row r="22284" spans="2:9">
      <c r="B22284" s="300" t="s">
        <v>160</v>
      </c>
      <c r="C22284" s="304">
        <v>44256</v>
      </c>
      <c r="D22284" s="3" t="s">
        <v>21619</v>
      </c>
      <c r="E22284" s="3" t="s">
        <v>12069</v>
      </c>
      <c r="F22284" s="3" t="s">
        <v>4588</v>
      </c>
      <c r="G22284" s="3"/>
      <c r="H22284" s="3" t="s">
        <v>12070</v>
      </c>
      <c r="I22284" s="301">
        <v>50.7</v>
      </c>
    </row>
    <row r="22285" spans="2:9">
      <c r="B22285" s="300" t="s">
        <v>160</v>
      </c>
      <c r="C22285" s="304">
        <v>44381</v>
      </c>
      <c r="D22285" s="3" t="s">
        <v>21837</v>
      </c>
      <c r="E22285" s="3" t="s">
        <v>12069</v>
      </c>
      <c r="F22285" s="3" t="s">
        <v>4588</v>
      </c>
      <c r="G22285" s="3"/>
      <c r="H22285" s="3" t="s">
        <v>12070</v>
      </c>
      <c r="I22285" s="301">
        <v>50.6</v>
      </c>
    </row>
    <row r="22286" spans="2:9">
      <c r="B22286" s="300" t="s">
        <v>160</v>
      </c>
      <c r="C22286" s="3" t="s">
        <v>22905</v>
      </c>
      <c r="D22286" s="3" t="s">
        <v>22906</v>
      </c>
      <c r="E22286" s="3" t="s">
        <v>12069</v>
      </c>
      <c r="F22286" s="3" t="s">
        <v>4588</v>
      </c>
      <c r="G22286" s="3"/>
      <c r="H22286" s="3" t="s">
        <v>12070</v>
      </c>
      <c r="I22286" s="301">
        <v>50.4</v>
      </c>
    </row>
    <row r="22287" spans="2:9">
      <c r="B22287" s="300" t="s">
        <v>160</v>
      </c>
      <c r="C22287" s="3" t="s">
        <v>29007</v>
      </c>
      <c r="D22287" s="3" t="s">
        <v>29008</v>
      </c>
      <c r="E22287" s="3" t="s">
        <v>12069</v>
      </c>
      <c r="F22287" s="3" t="s">
        <v>4588</v>
      </c>
      <c r="G22287" s="3"/>
      <c r="H22287" s="3" t="s">
        <v>12070</v>
      </c>
      <c r="I22287" s="301">
        <v>50.7</v>
      </c>
    </row>
    <row r="22288" spans="2:9">
      <c r="B22288" s="300" t="s">
        <v>8446</v>
      </c>
      <c r="C22288" s="304">
        <v>44302</v>
      </c>
      <c r="D22288" s="3" t="s">
        <v>48591</v>
      </c>
      <c r="E22288" s="3" t="s">
        <v>12069</v>
      </c>
      <c r="F22288" s="3" t="s">
        <v>4588</v>
      </c>
      <c r="G22288" s="3"/>
      <c r="H22288" s="3" t="s">
        <v>12070</v>
      </c>
      <c r="I22288" s="301">
        <v>50.7</v>
      </c>
    </row>
    <row r="22289" spans="2:9">
      <c r="B22289" s="300" t="s">
        <v>8446</v>
      </c>
      <c r="C22289" s="3" t="s">
        <v>48595</v>
      </c>
      <c r="D22289" s="3" t="s">
        <v>48596</v>
      </c>
      <c r="E22289" s="3" t="s">
        <v>12069</v>
      </c>
      <c r="F22289" s="3" t="s">
        <v>4588</v>
      </c>
      <c r="G22289" s="3"/>
      <c r="H22289" s="3" t="s">
        <v>12070</v>
      </c>
      <c r="I22289" s="301">
        <v>50.8</v>
      </c>
    </row>
    <row r="22290" spans="2:9">
      <c r="B22290" s="300" t="s">
        <v>8446</v>
      </c>
      <c r="C22290" s="3" t="s">
        <v>48597</v>
      </c>
      <c r="D22290" s="3" t="s">
        <v>48598</v>
      </c>
      <c r="E22290" s="3" t="s">
        <v>12069</v>
      </c>
      <c r="F22290" s="3" t="s">
        <v>4588</v>
      </c>
      <c r="G22290" s="3"/>
      <c r="H22290" s="3" t="s">
        <v>12070</v>
      </c>
      <c r="I22290" s="301">
        <v>50.7</v>
      </c>
    </row>
    <row r="22291" spans="2:9">
      <c r="B22291" s="300" t="s">
        <v>8446</v>
      </c>
      <c r="C22291" s="3" t="s">
        <v>48599</v>
      </c>
      <c r="D22291" s="3" t="s">
        <v>48600</v>
      </c>
      <c r="E22291" s="3" t="s">
        <v>12069</v>
      </c>
      <c r="F22291" s="3" t="s">
        <v>4588</v>
      </c>
      <c r="G22291" s="3"/>
      <c r="H22291" s="3" t="s">
        <v>12070</v>
      </c>
      <c r="I22291" s="301">
        <v>50.7</v>
      </c>
    </row>
    <row r="22292" spans="2:9">
      <c r="B22292" s="300" t="s">
        <v>8446</v>
      </c>
      <c r="C22292" s="3" t="s">
        <v>48601</v>
      </c>
      <c r="D22292" s="3" t="s">
        <v>48602</v>
      </c>
      <c r="E22292" s="3" t="s">
        <v>12069</v>
      </c>
      <c r="F22292" s="3" t="s">
        <v>4588</v>
      </c>
      <c r="G22292" s="3"/>
      <c r="H22292" s="3" t="s">
        <v>12070</v>
      </c>
      <c r="I22292" s="301">
        <v>50.5</v>
      </c>
    </row>
    <row r="22293" spans="2:9">
      <c r="B22293" s="300" t="s">
        <v>8446</v>
      </c>
      <c r="C22293" s="3" t="s">
        <v>48606</v>
      </c>
      <c r="D22293" s="3" t="s">
        <v>48607</v>
      </c>
      <c r="E22293" s="3" t="s">
        <v>12069</v>
      </c>
      <c r="F22293" s="3" t="s">
        <v>4588</v>
      </c>
      <c r="G22293" s="3"/>
      <c r="H22293" s="3" t="s">
        <v>12070</v>
      </c>
      <c r="I22293" s="301">
        <v>50.7</v>
      </c>
    </row>
    <row r="22294" spans="2:9">
      <c r="B22294" s="300" t="s">
        <v>8446</v>
      </c>
      <c r="C22294" s="304">
        <v>44438</v>
      </c>
      <c r="D22294" s="3" t="s">
        <v>48608</v>
      </c>
      <c r="E22294" s="3" t="s">
        <v>12069</v>
      </c>
      <c r="F22294" s="3" t="s">
        <v>4588</v>
      </c>
      <c r="G22294" s="3"/>
      <c r="H22294" s="3" t="s">
        <v>12070</v>
      </c>
      <c r="I22294" s="301">
        <v>50.8</v>
      </c>
    </row>
    <row r="22295" spans="2:9">
      <c r="B22295" s="300" t="s">
        <v>8446</v>
      </c>
      <c r="C22295" s="3" t="s">
        <v>48609</v>
      </c>
      <c r="D22295" s="3" t="s">
        <v>48610</v>
      </c>
      <c r="E22295" s="3" t="s">
        <v>12069</v>
      </c>
      <c r="F22295" s="3" t="s">
        <v>4588</v>
      </c>
      <c r="G22295" s="3"/>
      <c r="H22295" s="3" t="s">
        <v>12070</v>
      </c>
      <c r="I22295" s="301">
        <v>50.7</v>
      </c>
    </row>
    <row r="22296" spans="2:9">
      <c r="B22296" s="300" t="s">
        <v>8446</v>
      </c>
      <c r="C22296" s="3" t="s">
        <v>48611</v>
      </c>
      <c r="D22296" s="3" t="s">
        <v>48612</v>
      </c>
      <c r="E22296" s="3" t="s">
        <v>12069</v>
      </c>
      <c r="F22296" s="3" t="s">
        <v>4588</v>
      </c>
      <c r="G22296" s="3"/>
      <c r="H22296" s="3" t="s">
        <v>12070</v>
      </c>
      <c r="I22296" s="301">
        <v>50.7</v>
      </c>
    </row>
    <row r="22297" spans="2:9">
      <c r="B22297" s="300" t="s">
        <v>8446</v>
      </c>
      <c r="C22297" s="3" t="s">
        <v>48613</v>
      </c>
      <c r="D22297" s="3" t="s">
        <v>48614</v>
      </c>
      <c r="E22297" s="3" t="s">
        <v>12069</v>
      </c>
      <c r="F22297" s="3" t="s">
        <v>4588</v>
      </c>
      <c r="G22297" s="3"/>
      <c r="H22297" s="3" t="s">
        <v>12070</v>
      </c>
      <c r="I22297" s="301">
        <v>50.7</v>
      </c>
    </row>
    <row r="22298" spans="2:9">
      <c r="B22298" s="300" t="s">
        <v>8446</v>
      </c>
      <c r="C22298" s="304">
        <v>44451</v>
      </c>
      <c r="D22298" s="3" t="s">
        <v>48615</v>
      </c>
      <c r="E22298" s="3" t="s">
        <v>12069</v>
      </c>
      <c r="F22298" s="3" t="s">
        <v>4588</v>
      </c>
      <c r="G22298" s="3"/>
      <c r="H22298" s="3" t="s">
        <v>12070</v>
      </c>
      <c r="I22298" s="301">
        <v>50.7</v>
      </c>
    </row>
    <row r="22299" spans="2:9">
      <c r="B22299" s="300" t="s">
        <v>8446</v>
      </c>
      <c r="C22299" s="3" t="s">
        <v>48616</v>
      </c>
      <c r="D22299" s="3" t="s">
        <v>48617</v>
      </c>
      <c r="E22299" s="3" t="s">
        <v>12069</v>
      </c>
      <c r="F22299" s="3" t="s">
        <v>4588</v>
      </c>
      <c r="G22299" s="3"/>
      <c r="H22299" s="3" t="s">
        <v>12070</v>
      </c>
      <c r="I22299" s="301">
        <v>50.7</v>
      </c>
    </row>
    <row r="22300" spans="2:9">
      <c r="B22300" s="300" t="s">
        <v>8446</v>
      </c>
      <c r="C22300" s="3" t="s">
        <v>48618</v>
      </c>
      <c r="D22300" s="3" t="s">
        <v>48619</v>
      </c>
      <c r="E22300" s="3" t="s">
        <v>12069</v>
      </c>
      <c r="F22300" s="3" t="s">
        <v>4588</v>
      </c>
      <c r="G22300" s="3"/>
      <c r="H22300" s="3" t="s">
        <v>12070</v>
      </c>
      <c r="I22300" s="301">
        <v>50.7</v>
      </c>
    </row>
    <row r="22301" spans="2:9">
      <c r="B22301" s="300" t="s">
        <v>8446</v>
      </c>
      <c r="C22301" s="3" t="s">
        <v>48620</v>
      </c>
      <c r="D22301" s="3" t="s">
        <v>48621</v>
      </c>
      <c r="E22301" s="3" t="s">
        <v>12069</v>
      </c>
      <c r="F22301" s="3" t="s">
        <v>4588</v>
      </c>
      <c r="G22301" s="3"/>
      <c r="H22301" s="3" t="s">
        <v>12070</v>
      </c>
      <c r="I22301" s="301">
        <v>50.8</v>
      </c>
    </row>
    <row r="22302" spans="2:9">
      <c r="B22302" s="300" t="s">
        <v>8446</v>
      </c>
      <c r="C22302" s="304">
        <v>44397</v>
      </c>
      <c r="D22302" s="3" t="s">
        <v>48627</v>
      </c>
      <c r="E22302" s="3" t="s">
        <v>12069</v>
      </c>
      <c r="F22302" s="3" t="s">
        <v>4588</v>
      </c>
      <c r="G22302" s="3"/>
      <c r="H22302" s="3" t="s">
        <v>12070</v>
      </c>
      <c r="I22302" s="301">
        <v>50.8</v>
      </c>
    </row>
    <row r="22303" spans="2:9">
      <c r="B22303" s="300" t="s">
        <v>8446</v>
      </c>
      <c r="C22303" s="304">
        <v>44429</v>
      </c>
      <c r="D22303" s="3" t="s">
        <v>48628</v>
      </c>
      <c r="E22303" s="3" t="s">
        <v>12069</v>
      </c>
      <c r="F22303" s="3" t="s">
        <v>4588</v>
      </c>
      <c r="G22303" s="3"/>
      <c r="H22303" s="3" t="s">
        <v>12070</v>
      </c>
      <c r="I22303" s="301">
        <v>50.7</v>
      </c>
    </row>
    <row r="22304" spans="2:9">
      <c r="B22304" s="300" t="s">
        <v>8446</v>
      </c>
      <c r="C22304" s="3" t="s">
        <v>48629</v>
      </c>
      <c r="D22304" s="3" t="s">
        <v>48630</v>
      </c>
      <c r="E22304" s="3" t="s">
        <v>12069</v>
      </c>
      <c r="F22304" s="3" t="s">
        <v>4588</v>
      </c>
      <c r="G22304" s="3"/>
      <c r="H22304" s="3" t="s">
        <v>12070</v>
      </c>
      <c r="I22304" s="301">
        <v>50.7</v>
      </c>
    </row>
    <row r="22305" spans="2:9">
      <c r="B22305" s="300" t="s">
        <v>160</v>
      </c>
      <c r="C22305" s="3" t="s">
        <v>58949</v>
      </c>
      <c r="D22305" s="3" t="s">
        <v>58950</v>
      </c>
      <c r="E22305" s="3" t="s">
        <v>58951</v>
      </c>
      <c r="F22305" s="3" t="s">
        <v>4588</v>
      </c>
      <c r="G22305" s="3"/>
      <c r="H22305" s="3" t="s">
        <v>58952</v>
      </c>
      <c r="I22305" s="301">
        <v>50.8</v>
      </c>
    </row>
    <row r="22306" spans="2:9">
      <c r="B22306" s="300" t="s">
        <v>160</v>
      </c>
      <c r="C22306" s="3" t="s">
        <v>59070</v>
      </c>
      <c r="D22306" s="3" t="s">
        <v>59071</v>
      </c>
      <c r="E22306" s="3" t="s">
        <v>58951</v>
      </c>
      <c r="F22306" s="3" t="s">
        <v>4588</v>
      </c>
      <c r="G22306" s="3"/>
      <c r="H22306" s="3" t="s">
        <v>58952</v>
      </c>
      <c r="I22306" s="301">
        <v>51</v>
      </c>
    </row>
    <row r="22307" spans="2:9">
      <c r="B22307" s="300" t="s">
        <v>160</v>
      </c>
      <c r="C22307" s="3" t="s">
        <v>59117</v>
      </c>
      <c r="D22307" s="3" t="s">
        <v>59118</v>
      </c>
      <c r="E22307" s="3" t="s">
        <v>58951</v>
      </c>
      <c r="F22307" s="3" t="s">
        <v>4588</v>
      </c>
      <c r="G22307" s="3"/>
      <c r="H22307" s="3" t="s">
        <v>58952</v>
      </c>
      <c r="I22307" s="301">
        <v>51.4</v>
      </c>
    </row>
    <row r="22308" spans="2:9">
      <c r="B22308" s="300" t="s">
        <v>160</v>
      </c>
      <c r="C22308" s="3" t="s">
        <v>59213</v>
      </c>
      <c r="D22308" s="3" t="s">
        <v>59214</v>
      </c>
      <c r="E22308" s="3" t="s">
        <v>58951</v>
      </c>
      <c r="F22308" s="3" t="s">
        <v>4588</v>
      </c>
      <c r="G22308" s="3"/>
      <c r="H22308" s="3" t="s">
        <v>58952</v>
      </c>
      <c r="I22308" s="301">
        <v>51.7</v>
      </c>
    </row>
    <row r="22309" spans="2:9">
      <c r="B22309" s="300" t="s">
        <v>160</v>
      </c>
      <c r="C22309" s="3" t="s">
        <v>59255</v>
      </c>
      <c r="D22309" s="3" t="s">
        <v>59256</v>
      </c>
      <c r="E22309" s="3" t="s">
        <v>58951</v>
      </c>
      <c r="F22309" s="3" t="s">
        <v>4588</v>
      </c>
      <c r="G22309" s="3"/>
      <c r="H22309" s="3" t="s">
        <v>58952</v>
      </c>
      <c r="I22309" s="301">
        <v>51.1</v>
      </c>
    </row>
    <row r="22310" spans="2:9">
      <c r="B22310" s="300" t="s">
        <v>160</v>
      </c>
      <c r="C22310" s="3" t="s">
        <v>59302</v>
      </c>
      <c r="D22310" s="3" t="s">
        <v>59303</v>
      </c>
      <c r="E22310" s="3" t="s">
        <v>58951</v>
      </c>
      <c r="F22310" s="3" t="s">
        <v>4588</v>
      </c>
      <c r="G22310" s="3"/>
      <c r="H22310" s="3" t="s">
        <v>58952</v>
      </c>
      <c r="I22310" s="301">
        <v>51.4</v>
      </c>
    </row>
    <row r="22311" spans="2:9">
      <c r="B22311" s="300" t="s">
        <v>160</v>
      </c>
      <c r="C22311" s="3" t="s">
        <v>59424</v>
      </c>
      <c r="D22311" s="3" t="s">
        <v>59425</v>
      </c>
      <c r="E22311" s="3" t="s">
        <v>58951</v>
      </c>
      <c r="F22311" s="3" t="s">
        <v>4588</v>
      </c>
      <c r="G22311" s="3"/>
      <c r="H22311" s="3" t="s">
        <v>58952</v>
      </c>
      <c r="I22311" s="301">
        <v>51</v>
      </c>
    </row>
    <row r="22312" spans="2:9">
      <c r="B22312" s="300" t="s">
        <v>160</v>
      </c>
      <c r="C22312" s="3" t="s">
        <v>59479</v>
      </c>
      <c r="D22312" s="3" t="s">
        <v>59480</v>
      </c>
      <c r="E22312" s="3" t="s">
        <v>58951</v>
      </c>
      <c r="F22312" s="3" t="s">
        <v>4588</v>
      </c>
      <c r="G22312" s="3"/>
      <c r="H22312" s="3" t="s">
        <v>58952</v>
      </c>
      <c r="I22312" s="301">
        <v>52.4</v>
      </c>
    </row>
    <row r="22313" spans="2:9">
      <c r="B22313" s="300" t="s">
        <v>160</v>
      </c>
      <c r="C22313" s="3" t="s">
        <v>11197</v>
      </c>
      <c r="D22313" s="3" t="s">
        <v>11198</v>
      </c>
      <c r="E22313" s="3" t="s">
        <v>11199</v>
      </c>
      <c r="F22313" s="3" t="s">
        <v>4588</v>
      </c>
      <c r="G22313" s="3"/>
      <c r="H22313" s="3" t="s">
        <v>11200</v>
      </c>
      <c r="I22313" s="301">
        <v>50.8</v>
      </c>
    </row>
    <row r="22314" spans="2:9">
      <c r="B22314" s="300" t="s">
        <v>160</v>
      </c>
      <c r="C22314" s="3" t="s">
        <v>33948</v>
      </c>
      <c r="D22314" s="3" t="s">
        <v>33949</v>
      </c>
      <c r="E22314" s="3" t="s">
        <v>33950</v>
      </c>
      <c r="F22314" s="3" t="s">
        <v>4588</v>
      </c>
      <c r="G22314" s="3"/>
      <c r="H22314" s="3" t="s">
        <v>11200</v>
      </c>
      <c r="I22314" s="301">
        <v>50.5</v>
      </c>
    </row>
    <row r="22315" spans="2:9">
      <c r="B22315" s="300" t="s">
        <v>160</v>
      </c>
      <c r="C22315" s="3" t="s">
        <v>4283</v>
      </c>
      <c r="D22315" s="3" t="s">
        <v>4284</v>
      </c>
      <c r="E22315" s="3" t="s">
        <v>4285</v>
      </c>
      <c r="F22315" s="3" t="s">
        <v>114</v>
      </c>
      <c r="G22315" s="3" t="s">
        <v>4286</v>
      </c>
      <c r="H22315" s="3" t="s">
        <v>4287</v>
      </c>
      <c r="I22315" s="301">
        <v>50.461500000000001</v>
      </c>
    </row>
    <row r="22316" spans="2:9">
      <c r="B22316" s="300" t="s">
        <v>160</v>
      </c>
      <c r="C22316" s="3" t="s">
        <v>12668</v>
      </c>
      <c r="D22316" s="3" t="s">
        <v>12669</v>
      </c>
      <c r="E22316" s="3" t="s">
        <v>12670</v>
      </c>
      <c r="F22316" s="3" t="s">
        <v>125</v>
      </c>
      <c r="G22316" s="3"/>
      <c r="H22316" s="3" t="s">
        <v>12671</v>
      </c>
      <c r="I22316" s="301">
        <v>50.6</v>
      </c>
    </row>
    <row r="22317" spans="2:9">
      <c r="B22317" s="300" t="s">
        <v>160</v>
      </c>
      <c r="C22317" s="3" t="s">
        <v>14853</v>
      </c>
      <c r="D22317" s="3" t="s">
        <v>14854</v>
      </c>
      <c r="E22317" s="3" t="s">
        <v>12670</v>
      </c>
      <c r="F22317" s="3" t="s">
        <v>125</v>
      </c>
      <c r="G22317" s="3"/>
      <c r="H22317" s="3" t="s">
        <v>12671</v>
      </c>
      <c r="I22317" s="301">
        <v>50.8</v>
      </c>
    </row>
    <row r="22318" spans="2:9">
      <c r="B22318" s="300" t="s">
        <v>160</v>
      </c>
      <c r="C22318" s="3" t="s">
        <v>15315</v>
      </c>
      <c r="D22318" s="3" t="s">
        <v>15316</v>
      </c>
      <c r="E22318" s="3" t="s">
        <v>12670</v>
      </c>
      <c r="F22318" s="3" t="s">
        <v>125</v>
      </c>
      <c r="G22318" s="3"/>
      <c r="H22318" s="3" t="s">
        <v>12671</v>
      </c>
      <c r="I22318" s="301">
        <v>50.8</v>
      </c>
    </row>
    <row r="22319" spans="2:9">
      <c r="B22319" s="300" t="s">
        <v>160</v>
      </c>
      <c r="C22319" s="3" t="s">
        <v>18738</v>
      </c>
      <c r="D22319" s="3" t="s">
        <v>18739</v>
      </c>
      <c r="E22319" s="3" t="s">
        <v>12670</v>
      </c>
      <c r="F22319" s="3" t="s">
        <v>125</v>
      </c>
      <c r="G22319" s="3"/>
      <c r="H22319" s="3" t="s">
        <v>12671</v>
      </c>
      <c r="I22319" s="301">
        <v>50.8</v>
      </c>
    </row>
    <row r="22320" spans="2:9">
      <c r="B22320" s="300" t="s">
        <v>160</v>
      </c>
      <c r="C22320" s="3" t="s">
        <v>19085</v>
      </c>
      <c r="D22320" s="3" t="s">
        <v>19086</v>
      </c>
      <c r="E22320" s="3" t="s">
        <v>12670</v>
      </c>
      <c r="F22320" s="3" t="s">
        <v>125</v>
      </c>
      <c r="G22320" s="3"/>
      <c r="H22320" s="3" t="s">
        <v>12671</v>
      </c>
      <c r="I22320" s="301">
        <v>50.7</v>
      </c>
    </row>
    <row r="22321" spans="2:9">
      <c r="B22321" s="300" t="s">
        <v>160</v>
      </c>
      <c r="C22321" s="3" t="s">
        <v>19550</v>
      </c>
      <c r="D22321" s="3" t="s">
        <v>19551</v>
      </c>
      <c r="E22321" s="3" t="s">
        <v>12670</v>
      </c>
      <c r="F22321" s="3" t="s">
        <v>125</v>
      </c>
      <c r="G22321" s="3"/>
      <c r="H22321" s="3" t="s">
        <v>12671</v>
      </c>
      <c r="I22321" s="301">
        <v>50.6</v>
      </c>
    </row>
    <row r="22322" spans="2:9">
      <c r="B22322" s="300" t="s">
        <v>160</v>
      </c>
      <c r="C22322" s="3" t="s">
        <v>20781</v>
      </c>
      <c r="D22322" s="3" t="s">
        <v>20782</v>
      </c>
      <c r="E22322" s="3" t="s">
        <v>12670</v>
      </c>
      <c r="F22322" s="3" t="s">
        <v>125</v>
      </c>
      <c r="G22322" s="3"/>
      <c r="H22322" s="3" t="s">
        <v>12671</v>
      </c>
      <c r="I22322" s="301">
        <v>50.5</v>
      </c>
    </row>
    <row r="22323" spans="2:9">
      <c r="B22323" s="300" t="s">
        <v>160</v>
      </c>
      <c r="C22323" s="3" t="s">
        <v>20841</v>
      </c>
      <c r="D22323" s="3" t="s">
        <v>20842</v>
      </c>
      <c r="E22323" s="3" t="s">
        <v>12670</v>
      </c>
      <c r="F22323" s="3" t="s">
        <v>125</v>
      </c>
      <c r="G22323" s="3"/>
      <c r="H22323" s="3" t="s">
        <v>12671</v>
      </c>
      <c r="I22323" s="301">
        <v>50.9</v>
      </c>
    </row>
    <row r="22324" spans="2:9">
      <c r="B22324" s="300" t="s">
        <v>160</v>
      </c>
      <c r="C22324" s="3" t="s">
        <v>21025</v>
      </c>
      <c r="D22324" s="3" t="s">
        <v>21026</v>
      </c>
      <c r="E22324" s="3" t="s">
        <v>12670</v>
      </c>
      <c r="F22324" s="3" t="s">
        <v>125</v>
      </c>
      <c r="G22324" s="3"/>
      <c r="H22324" s="3" t="s">
        <v>12671</v>
      </c>
      <c r="I22324" s="301">
        <v>50.8</v>
      </c>
    </row>
    <row r="22325" spans="2:9">
      <c r="B22325" s="300" t="s">
        <v>160</v>
      </c>
      <c r="C22325" s="3" t="s">
        <v>21917</v>
      </c>
      <c r="D22325" s="3" t="s">
        <v>21918</v>
      </c>
      <c r="E22325" s="3" t="s">
        <v>12670</v>
      </c>
      <c r="F22325" s="3" t="s">
        <v>125</v>
      </c>
      <c r="G22325" s="3"/>
      <c r="H22325" s="3" t="s">
        <v>12671</v>
      </c>
      <c r="I22325" s="301">
        <v>50.5</v>
      </c>
    </row>
    <row r="22326" spans="2:9">
      <c r="B22326" s="300" t="s">
        <v>160</v>
      </c>
      <c r="C22326" s="3" t="s">
        <v>21981</v>
      </c>
      <c r="D22326" s="3" t="s">
        <v>21982</v>
      </c>
      <c r="E22326" s="3" t="s">
        <v>12670</v>
      </c>
      <c r="F22326" s="3" t="s">
        <v>125</v>
      </c>
      <c r="G22326" s="3"/>
      <c r="H22326" s="3" t="s">
        <v>12671</v>
      </c>
      <c r="I22326" s="301">
        <v>50.4</v>
      </c>
    </row>
    <row r="22327" spans="2:9">
      <c r="B22327" s="300" t="s">
        <v>160</v>
      </c>
      <c r="C22327" s="3" t="s">
        <v>26904</v>
      </c>
      <c r="D22327" s="3" t="s">
        <v>26905</v>
      </c>
      <c r="E22327" s="3" t="s">
        <v>12670</v>
      </c>
      <c r="F22327" s="3" t="s">
        <v>125</v>
      </c>
      <c r="G22327" s="3"/>
      <c r="H22327" s="3" t="s">
        <v>12671</v>
      </c>
      <c r="I22327" s="301">
        <v>50.6</v>
      </c>
    </row>
    <row r="22328" spans="2:9">
      <c r="B22328" s="300" t="s">
        <v>160</v>
      </c>
      <c r="C22328" s="3" t="s">
        <v>27445</v>
      </c>
      <c r="D22328" s="3" t="s">
        <v>27446</v>
      </c>
      <c r="E22328" s="3" t="s">
        <v>12670</v>
      </c>
      <c r="F22328" s="3" t="s">
        <v>125</v>
      </c>
      <c r="G22328" s="3"/>
      <c r="H22328" s="3" t="s">
        <v>12671</v>
      </c>
      <c r="I22328" s="301">
        <v>50.9</v>
      </c>
    </row>
    <row r="22329" spans="2:9">
      <c r="B22329" s="300" t="s">
        <v>160</v>
      </c>
      <c r="C22329" s="3" t="s">
        <v>31059</v>
      </c>
      <c r="D22329" s="3" t="s">
        <v>31060</v>
      </c>
      <c r="E22329" s="3" t="s">
        <v>5815</v>
      </c>
      <c r="F22329" s="3" t="s">
        <v>4588</v>
      </c>
      <c r="G22329" s="3"/>
      <c r="H22329" s="3" t="s">
        <v>12671</v>
      </c>
      <c r="I22329" s="301">
        <v>50.7</v>
      </c>
    </row>
    <row r="22330" spans="2:9">
      <c r="B22330" s="300" t="s">
        <v>160</v>
      </c>
      <c r="C22330" s="3" t="s">
        <v>31394</v>
      </c>
      <c r="D22330" s="3" t="s">
        <v>31395</v>
      </c>
      <c r="E22330" s="3" t="s">
        <v>12670</v>
      </c>
      <c r="F22330" s="3" t="s">
        <v>125</v>
      </c>
      <c r="G22330" s="3"/>
      <c r="H22330" s="3" t="s">
        <v>12671</v>
      </c>
      <c r="I22330" s="301">
        <v>51</v>
      </c>
    </row>
    <row r="22331" spans="2:9">
      <c r="B22331" s="300" t="s">
        <v>160</v>
      </c>
      <c r="C22331" s="3" t="s">
        <v>32488</v>
      </c>
      <c r="D22331" s="3" t="s">
        <v>32489</v>
      </c>
      <c r="E22331" s="3" t="s">
        <v>12670</v>
      </c>
      <c r="F22331" s="3" t="s">
        <v>125</v>
      </c>
      <c r="G22331" s="3"/>
      <c r="H22331" s="3" t="s">
        <v>12671</v>
      </c>
      <c r="I22331" s="301">
        <v>50.7</v>
      </c>
    </row>
    <row r="22332" spans="2:9">
      <c r="B22332" s="300" t="s">
        <v>160</v>
      </c>
      <c r="C22332" s="3" t="s">
        <v>33995</v>
      </c>
      <c r="D22332" s="3" t="s">
        <v>33996</v>
      </c>
      <c r="E22332" s="3" t="s">
        <v>12670</v>
      </c>
      <c r="F22332" s="3" t="s">
        <v>125</v>
      </c>
      <c r="G22332" s="3"/>
      <c r="H22332" s="3" t="s">
        <v>12671</v>
      </c>
      <c r="I22332" s="301">
        <v>50.7</v>
      </c>
    </row>
    <row r="22333" spans="2:9">
      <c r="B22333" s="300" t="s">
        <v>160</v>
      </c>
      <c r="C22333" s="3" t="s">
        <v>34227</v>
      </c>
      <c r="D22333" s="3" t="s">
        <v>34228</v>
      </c>
      <c r="E22333" s="3" t="s">
        <v>12670</v>
      </c>
      <c r="F22333" s="3" t="s">
        <v>125</v>
      </c>
      <c r="G22333" s="3"/>
      <c r="H22333" s="3" t="s">
        <v>12671</v>
      </c>
      <c r="I22333" s="301">
        <v>51.1</v>
      </c>
    </row>
    <row r="22334" spans="2:9">
      <c r="B22334" s="300" t="s">
        <v>160</v>
      </c>
      <c r="C22334" s="3" t="s">
        <v>34546</v>
      </c>
      <c r="D22334" s="3" t="s">
        <v>34547</v>
      </c>
      <c r="E22334" s="3" t="s">
        <v>12670</v>
      </c>
      <c r="F22334" s="3" t="s">
        <v>125</v>
      </c>
      <c r="G22334" s="3"/>
      <c r="H22334" s="3" t="s">
        <v>12671</v>
      </c>
      <c r="I22334" s="301">
        <v>50.7</v>
      </c>
    </row>
    <row r="22335" spans="2:9">
      <c r="B22335" s="300" t="s">
        <v>160</v>
      </c>
      <c r="C22335" s="3" t="s">
        <v>38956</v>
      </c>
      <c r="D22335" s="3" t="s">
        <v>38957</v>
      </c>
      <c r="E22335" s="3" t="s">
        <v>12670</v>
      </c>
      <c r="F22335" s="3" t="s">
        <v>125</v>
      </c>
      <c r="G22335" s="3"/>
      <c r="H22335" s="3" t="s">
        <v>12671</v>
      </c>
      <c r="I22335" s="301">
        <v>50.8</v>
      </c>
    </row>
    <row r="22336" spans="2:9">
      <c r="B22336" s="300" t="s">
        <v>160</v>
      </c>
      <c r="C22336" s="3" t="s">
        <v>42080</v>
      </c>
      <c r="D22336" s="3" t="s">
        <v>42081</v>
      </c>
      <c r="E22336" s="3" t="s">
        <v>12670</v>
      </c>
      <c r="F22336" s="3" t="s">
        <v>125</v>
      </c>
      <c r="G22336" s="3"/>
      <c r="H22336" s="3" t="s">
        <v>12671</v>
      </c>
      <c r="I22336" s="301">
        <v>50.7</v>
      </c>
    </row>
    <row r="22337" spans="2:9">
      <c r="B22337" s="300" t="s">
        <v>160</v>
      </c>
      <c r="C22337" s="3" t="s">
        <v>42573</v>
      </c>
      <c r="D22337" s="3" t="s">
        <v>42574</v>
      </c>
      <c r="E22337" s="3" t="s">
        <v>12670</v>
      </c>
      <c r="F22337" s="3" t="s">
        <v>125</v>
      </c>
      <c r="G22337" s="3"/>
      <c r="H22337" s="3" t="s">
        <v>12671</v>
      </c>
      <c r="I22337" s="301">
        <v>50.7</v>
      </c>
    </row>
    <row r="22338" spans="2:9">
      <c r="B22338" s="300" t="s">
        <v>8446</v>
      </c>
      <c r="C22338" s="3" t="s">
        <v>48622</v>
      </c>
      <c r="D22338" s="3" t="s">
        <v>48623</v>
      </c>
      <c r="E22338" s="3" t="s">
        <v>48624</v>
      </c>
      <c r="F22338" s="3" t="s">
        <v>4588</v>
      </c>
      <c r="G22338" s="3"/>
      <c r="H22338" s="3" t="s">
        <v>12671</v>
      </c>
      <c r="I22338" s="301">
        <v>50.7</v>
      </c>
    </row>
    <row r="22339" spans="2:9">
      <c r="B22339" s="300" t="s">
        <v>8446</v>
      </c>
      <c r="C22339" s="3" t="s">
        <v>48625</v>
      </c>
      <c r="D22339" s="3" t="s">
        <v>48626</v>
      </c>
      <c r="E22339" s="3" t="s">
        <v>48624</v>
      </c>
      <c r="F22339" s="3" t="s">
        <v>4588</v>
      </c>
      <c r="G22339" s="3"/>
      <c r="H22339" s="3" t="s">
        <v>12671</v>
      </c>
      <c r="I22339" s="301">
        <v>50.7</v>
      </c>
    </row>
    <row r="22340" spans="2:9">
      <c r="B22340" s="300" t="s">
        <v>160</v>
      </c>
      <c r="C22340" s="3" t="s">
        <v>25341</v>
      </c>
      <c r="D22340" s="3" t="s">
        <v>25342</v>
      </c>
      <c r="E22340" s="3" t="s">
        <v>25343</v>
      </c>
      <c r="F22340" s="3" t="s">
        <v>4588</v>
      </c>
      <c r="G22340" s="3"/>
      <c r="H22340" s="3" t="s">
        <v>25344</v>
      </c>
      <c r="I22340" s="301">
        <v>50.7</v>
      </c>
    </row>
    <row r="22341" spans="2:9">
      <c r="B22341" s="300" t="s">
        <v>160</v>
      </c>
      <c r="C22341" s="3" t="s">
        <v>37647</v>
      </c>
      <c r="D22341" s="3" t="s">
        <v>37648</v>
      </c>
      <c r="E22341" s="3" t="s">
        <v>13367</v>
      </c>
      <c r="F22341" s="3" t="s">
        <v>4588</v>
      </c>
      <c r="G22341" s="3"/>
      <c r="H22341" s="3" t="s">
        <v>25344</v>
      </c>
      <c r="I22341" s="301">
        <v>50.6</v>
      </c>
    </row>
    <row r="22342" spans="2:9">
      <c r="B22342" s="300" t="s">
        <v>160</v>
      </c>
      <c r="C22342" s="3" t="s">
        <v>20292</v>
      </c>
      <c r="D22342" s="3" t="s">
        <v>20293</v>
      </c>
      <c r="E22342" s="3" t="s">
        <v>20294</v>
      </c>
      <c r="F22342" s="3" t="s">
        <v>4588</v>
      </c>
      <c r="G22342" s="3"/>
      <c r="H22342" s="3" t="s">
        <v>20295</v>
      </c>
      <c r="I22342" s="301">
        <v>50.8</v>
      </c>
    </row>
    <row r="22343" spans="2:9">
      <c r="B22343" s="300" t="s">
        <v>160</v>
      </c>
      <c r="C22343" s="3" t="s">
        <v>30648</v>
      </c>
      <c r="D22343" s="3" t="s">
        <v>30649</v>
      </c>
      <c r="E22343" s="3" t="s">
        <v>20294</v>
      </c>
      <c r="F22343" s="3" t="s">
        <v>4588</v>
      </c>
      <c r="G22343" s="3"/>
      <c r="H22343" s="3" t="s">
        <v>20295</v>
      </c>
      <c r="I22343" s="301">
        <v>50.4</v>
      </c>
    </row>
    <row r="22344" spans="2:9">
      <c r="B22344" s="300" t="s">
        <v>160</v>
      </c>
      <c r="C22344" s="3" t="s">
        <v>33085</v>
      </c>
      <c r="D22344" s="3" t="s">
        <v>33086</v>
      </c>
      <c r="E22344" s="3" t="s">
        <v>20294</v>
      </c>
      <c r="F22344" s="3" t="s">
        <v>4588</v>
      </c>
      <c r="G22344" s="3"/>
      <c r="H22344" s="3" t="s">
        <v>20295</v>
      </c>
      <c r="I22344" s="301">
        <v>50.6</v>
      </c>
    </row>
    <row r="22345" spans="2:9">
      <c r="B22345" s="300" t="s">
        <v>160</v>
      </c>
      <c r="C22345" s="3" t="s">
        <v>29956</v>
      </c>
      <c r="D22345" s="3" t="s">
        <v>29957</v>
      </c>
      <c r="E22345" s="3" t="s">
        <v>20294</v>
      </c>
      <c r="F22345" s="3" t="s">
        <v>4588</v>
      </c>
      <c r="G22345" s="3"/>
      <c r="H22345" s="3" t="s">
        <v>29958</v>
      </c>
      <c r="I22345" s="301">
        <v>50.7</v>
      </c>
    </row>
    <row r="22346" spans="2:9">
      <c r="B22346" s="300" t="s">
        <v>160</v>
      </c>
      <c r="C22346" s="3" t="s">
        <v>43605</v>
      </c>
      <c r="D22346" s="3" t="s">
        <v>43606</v>
      </c>
      <c r="E22346" s="3" t="s">
        <v>20294</v>
      </c>
      <c r="F22346" s="3" t="s">
        <v>4588</v>
      </c>
      <c r="G22346" s="3"/>
      <c r="H22346" s="3" t="s">
        <v>29958</v>
      </c>
      <c r="I22346" s="301">
        <v>50.3</v>
      </c>
    </row>
    <row r="22347" spans="2:9">
      <c r="B22347" s="300" t="s">
        <v>160</v>
      </c>
      <c r="C22347" s="3" t="s">
        <v>22332</v>
      </c>
      <c r="D22347" s="3" t="s">
        <v>22333</v>
      </c>
      <c r="E22347" s="3" t="s">
        <v>20294</v>
      </c>
      <c r="F22347" s="3" t="s">
        <v>4588</v>
      </c>
      <c r="G22347" s="3"/>
      <c r="H22347" s="3" t="s">
        <v>22334</v>
      </c>
      <c r="I22347" s="301">
        <v>50.5</v>
      </c>
    </row>
    <row r="22348" spans="2:9">
      <c r="B22348" s="300" t="s">
        <v>160</v>
      </c>
      <c r="C22348" s="3" t="s">
        <v>47590</v>
      </c>
      <c r="D22348" s="3" t="s">
        <v>47591</v>
      </c>
      <c r="E22348" s="3" t="s">
        <v>20294</v>
      </c>
      <c r="F22348" s="3" t="s">
        <v>4588</v>
      </c>
      <c r="G22348" s="3"/>
      <c r="H22348" s="3" t="s">
        <v>22334</v>
      </c>
      <c r="I22348" s="301">
        <v>50.6</v>
      </c>
    </row>
    <row r="22349" spans="2:9">
      <c r="B22349" s="300" t="s">
        <v>160</v>
      </c>
      <c r="C22349" s="3" t="s">
        <v>45927</v>
      </c>
      <c r="D22349" s="3" t="s">
        <v>45928</v>
      </c>
      <c r="E22349" s="3" t="s">
        <v>20294</v>
      </c>
      <c r="F22349" s="3" t="s">
        <v>4588</v>
      </c>
      <c r="G22349" s="3"/>
      <c r="H22349" s="3" t="s">
        <v>45929</v>
      </c>
      <c r="I22349" s="301">
        <v>50.7</v>
      </c>
    </row>
    <row r="22350" spans="2:9">
      <c r="B22350" s="300" t="s">
        <v>160</v>
      </c>
      <c r="C22350" s="3" t="s">
        <v>29717</v>
      </c>
      <c r="D22350" s="3" t="s">
        <v>29718</v>
      </c>
      <c r="E22350" s="3" t="s">
        <v>20294</v>
      </c>
      <c r="F22350" s="3" t="s">
        <v>4588</v>
      </c>
      <c r="G22350" s="3"/>
      <c r="H22350" s="3" t="s">
        <v>29719</v>
      </c>
      <c r="I22350" s="301">
        <v>50.5</v>
      </c>
    </row>
    <row r="22351" spans="2:9">
      <c r="B22351" s="300" t="s">
        <v>160</v>
      </c>
      <c r="C22351" s="3" t="s">
        <v>47723</v>
      </c>
      <c r="D22351" s="3" t="s">
        <v>47724</v>
      </c>
      <c r="E22351" s="3" t="s">
        <v>20294</v>
      </c>
      <c r="F22351" s="3" t="s">
        <v>4588</v>
      </c>
      <c r="G22351" s="3"/>
      <c r="H22351" s="3" t="s">
        <v>29719</v>
      </c>
      <c r="I22351" s="301">
        <v>50.5</v>
      </c>
    </row>
    <row r="22352" spans="2:9">
      <c r="B22352" s="300" t="s">
        <v>160</v>
      </c>
      <c r="C22352" s="3" t="s">
        <v>41104</v>
      </c>
      <c r="D22352" s="3" t="s">
        <v>41105</v>
      </c>
      <c r="E22352" s="3" t="s">
        <v>20294</v>
      </c>
      <c r="F22352" s="3" t="s">
        <v>4588</v>
      </c>
      <c r="G22352" s="3"/>
      <c r="H22352" s="3" t="s">
        <v>41106</v>
      </c>
      <c r="I22352" s="301">
        <v>50.7</v>
      </c>
    </row>
    <row r="22353" spans="2:9">
      <c r="B22353" s="300" t="s">
        <v>160</v>
      </c>
      <c r="C22353" s="3" t="s">
        <v>45383</v>
      </c>
      <c r="D22353" s="3" t="s">
        <v>45384</v>
      </c>
      <c r="E22353" s="3" t="s">
        <v>20294</v>
      </c>
      <c r="F22353" s="3" t="s">
        <v>4588</v>
      </c>
      <c r="G22353" s="3"/>
      <c r="H22353" s="3" t="s">
        <v>41106</v>
      </c>
      <c r="I22353" s="301">
        <v>50.5</v>
      </c>
    </row>
    <row r="22354" spans="2:9">
      <c r="B22354" s="300" t="s">
        <v>160</v>
      </c>
      <c r="C22354" s="3" t="s">
        <v>31362</v>
      </c>
      <c r="D22354" s="3" t="s">
        <v>31363</v>
      </c>
      <c r="E22354" s="3" t="s">
        <v>20294</v>
      </c>
      <c r="F22354" s="3" t="s">
        <v>4588</v>
      </c>
      <c r="G22354" s="3"/>
      <c r="H22354" s="3" t="s">
        <v>31364</v>
      </c>
      <c r="I22354" s="301">
        <v>50.3</v>
      </c>
    </row>
    <row r="22355" spans="2:9">
      <c r="B22355" s="300" t="s">
        <v>160</v>
      </c>
      <c r="C22355" s="3" t="s">
        <v>40034</v>
      </c>
      <c r="D22355" s="3" t="s">
        <v>40035</v>
      </c>
      <c r="E22355" s="3" t="s">
        <v>20294</v>
      </c>
      <c r="F22355" s="3" t="s">
        <v>4588</v>
      </c>
      <c r="G22355" s="3"/>
      <c r="H22355" s="3" t="s">
        <v>31364</v>
      </c>
      <c r="I22355" s="301">
        <v>50.5</v>
      </c>
    </row>
    <row r="22356" spans="2:9">
      <c r="B22356" s="300" t="s">
        <v>160</v>
      </c>
      <c r="C22356" s="3" t="s">
        <v>34989</v>
      </c>
      <c r="D22356" s="3" t="s">
        <v>34990</v>
      </c>
      <c r="E22356" s="3" t="s">
        <v>20294</v>
      </c>
      <c r="F22356" s="3" t="s">
        <v>4588</v>
      </c>
      <c r="G22356" s="3"/>
      <c r="H22356" s="3" t="s">
        <v>34991</v>
      </c>
      <c r="I22356" s="301">
        <v>50.5</v>
      </c>
    </row>
    <row r="22357" spans="2:9">
      <c r="B22357" s="300" t="s">
        <v>160</v>
      </c>
      <c r="C22357" s="3" t="s">
        <v>43283</v>
      </c>
      <c r="D22357" s="3" t="s">
        <v>43284</v>
      </c>
      <c r="E22357" s="3" t="s">
        <v>20294</v>
      </c>
      <c r="F22357" s="3" t="s">
        <v>4588</v>
      </c>
      <c r="G22357" s="3"/>
      <c r="H22357" s="3" t="s">
        <v>34991</v>
      </c>
      <c r="I22357" s="301">
        <v>50.5</v>
      </c>
    </row>
    <row r="22358" spans="2:9">
      <c r="B22358" s="300" t="s">
        <v>160</v>
      </c>
      <c r="C22358" s="3" t="s">
        <v>43757</v>
      </c>
      <c r="D22358" s="3" t="s">
        <v>43758</v>
      </c>
      <c r="E22358" s="3" t="s">
        <v>20294</v>
      </c>
      <c r="F22358" s="3" t="s">
        <v>4588</v>
      </c>
      <c r="G22358" s="3"/>
      <c r="H22358" s="3" t="s">
        <v>43759</v>
      </c>
      <c r="I22358" s="301">
        <v>50.5</v>
      </c>
    </row>
    <row r="22359" spans="2:9">
      <c r="B22359" s="300" t="s">
        <v>160</v>
      </c>
      <c r="C22359" s="3" t="s">
        <v>46916</v>
      </c>
      <c r="D22359" s="3" t="s">
        <v>46917</v>
      </c>
      <c r="E22359" s="3" t="s">
        <v>20294</v>
      </c>
      <c r="F22359" s="3" t="s">
        <v>4588</v>
      </c>
      <c r="G22359" s="3"/>
      <c r="H22359" s="3" t="s">
        <v>43759</v>
      </c>
      <c r="I22359" s="301">
        <v>50.6</v>
      </c>
    </row>
    <row r="22360" spans="2:9">
      <c r="B22360" s="300" t="s">
        <v>160</v>
      </c>
      <c r="C22360" s="303">
        <v>1200000</v>
      </c>
      <c r="D22360" s="3" t="s">
        <v>10132</v>
      </c>
      <c r="E22360" s="3" t="s">
        <v>10133</v>
      </c>
      <c r="F22360" s="3" t="s">
        <v>4588</v>
      </c>
      <c r="G22360" s="3"/>
      <c r="H22360" s="3" t="s">
        <v>10134</v>
      </c>
      <c r="I22360" s="301">
        <v>50.6</v>
      </c>
    </row>
    <row r="22361" spans="2:9">
      <c r="B22361" s="300" t="s">
        <v>160</v>
      </c>
      <c r="C22361" s="303">
        <v>15600</v>
      </c>
      <c r="D22361" s="3" t="s">
        <v>10217</v>
      </c>
      <c r="E22361" s="3" t="s">
        <v>10133</v>
      </c>
      <c r="F22361" s="3" t="s">
        <v>4588</v>
      </c>
      <c r="G22361" s="3"/>
      <c r="H22361" s="3" t="s">
        <v>10134</v>
      </c>
      <c r="I22361" s="301">
        <v>50.7</v>
      </c>
    </row>
    <row r="22362" spans="2:9">
      <c r="B22362" s="300" t="s">
        <v>160</v>
      </c>
      <c r="C22362" s="303">
        <v>1190000</v>
      </c>
      <c r="D22362" s="3" t="s">
        <v>10523</v>
      </c>
      <c r="E22362" s="3" t="s">
        <v>10133</v>
      </c>
      <c r="F22362" s="3" t="s">
        <v>4588</v>
      </c>
      <c r="G22362" s="3"/>
      <c r="H22362" s="3" t="s">
        <v>10134</v>
      </c>
      <c r="I22362" s="301">
        <v>50.8</v>
      </c>
    </row>
    <row r="22363" spans="2:9">
      <c r="B22363" s="300" t="s">
        <v>160</v>
      </c>
      <c r="C22363" s="3" t="s">
        <v>10886</v>
      </c>
      <c r="D22363" s="3" t="s">
        <v>10887</v>
      </c>
      <c r="E22363" s="3" t="s">
        <v>10237</v>
      </c>
      <c r="F22363" s="3" t="s">
        <v>4588</v>
      </c>
      <c r="G22363" s="3"/>
      <c r="H22363" s="3" t="s">
        <v>10134</v>
      </c>
      <c r="I22363" s="301">
        <v>50.8</v>
      </c>
    </row>
    <row r="22364" spans="2:9">
      <c r="B22364" s="300" t="s">
        <v>160</v>
      </c>
      <c r="C22364" s="3" t="s">
        <v>11121</v>
      </c>
      <c r="D22364" s="3" t="s">
        <v>11122</v>
      </c>
      <c r="E22364" s="3" t="s">
        <v>10237</v>
      </c>
      <c r="F22364" s="3" t="s">
        <v>4588</v>
      </c>
      <c r="G22364" s="3"/>
      <c r="H22364" s="3" t="s">
        <v>10134</v>
      </c>
      <c r="I22364" s="301">
        <v>50.6</v>
      </c>
    </row>
    <row r="22365" spans="2:9">
      <c r="B22365" s="300" t="s">
        <v>160</v>
      </c>
      <c r="C22365" s="3" t="s">
        <v>11129</v>
      </c>
      <c r="D22365" s="3" t="s">
        <v>11130</v>
      </c>
      <c r="E22365" s="3" t="s">
        <v>10237</v>
      </c>
      <c r="F22365" s="3" t="s">
        <v>4588</v>
      </c>
      <c r="G22365" s="3"/>
      <c r="H22365" s="3" t="s">
        <v>10134</v>
      </c>
      <c r="I22365" s="301">
        <v>50.6</v>
      </c>
    </row>
    <row r="22366" spans="2:9">
      <c r="B22366" s="300" t="s">
        <v>160</v>
      </c>
      <c r="C22366" s="3" t="s">
        <v>7334</v>
      </c>
      <c r="D22366" s="3" t="s">
        <v>7335</v>
      </c>
      <c r="E22366" s="3" t="s">
        <v>7336</v>
      </c>
      <c r="F22366" s="3" t="s">
        <v>114</v>
      </c>
      <c r="G22366" s="3" t="s">
        <v>7337</v>
      </c>
      <c r="H22366" s="3" t="s">
        <v>7338</v>
      </c>
      <c r="I22366" s="301">
        <v>50.8</v>
      </c>
    </row>
    <row r="22367" spans="2:9">
      <c r="B22367" s="300" t="s">
        <v>160</v>
      </c>
      <c r="C22367" s="3" t="s">
        <v>2307</v>
      </c>
      <c r="D22367" s="3" t="s">
        <v>2308</v>
      </c>
      <c r="E22367" s="3" t="s">
        <v>2309</v>
      </c>
      <c r="F22367" s="3" t="s">
        <v>114</v>
      </c>
      <c r="G22367" s="3" t="s">
        <v>2310</v>
      </c>
      <c r="H22367" s="3" t="s">
        <v>2311</v>
      </c>
      <c r="I22367" s="301">
        <v>50.460900000000002</v>
      </c>
    </row>
    <row r="22368" spans="2:9">
      <c r="B22368" s="300" t="s">
        <v>160</v>
      </c>
      <c r="C22368" s="3" t="s">
        <v>15829</v>
      </c>
      <c r="D22368" s="3" t="s">
        <v>15832</v>
      </c>
      <c r="E22368" s="3" t="s">
        <v>15833</v>
      </c>
      <c r="F22368" s="3" t="s">
        <v>125</v>
      </c>
      <c r="G22368" s="3"/>
      <c r="H22368" s="3" t="s">
        <v>2311</v>
      </c>
      <c r="I22368" s="301">
        <v>50.7</v>
      </c>
    </row>
    <row r="22369" spans="2:9">
      <c r="B22369" s="300" t="s">
        <v>160</v>
      </c>
      <c r="C22369" s="3" t="s">
        <v>22660</v>
      </c>
      <c r="D22369" s="3" t="s">
        <v>22664</v>
      </c>
      <c r="E22369" s="3" t="s">
        <v>22665</v>
      </c>
      <c r="F22369" s="3" t="s">
        <v>125</v>
      </c>
      <c r="G22369" s="3"/>
      <c r="H22369" s="3" t="s">
        <v>2311</v>
      </c>
      <c r="I22369" s="301">
        <v>50.7</v>
      </c>
    </row>
    <row r="22370" spans="2:9">
      <c r="B22370" s="300" t="s">
        <v>160</v>
      </c>
      <c r="C22370" s="3" t="s">
        <v>4818</v>
      </c>
      <c r="D22370" s="3" t="s">
        <v>4819</v>
      </c>
      <c r="E22370" s="3" t="s">
        <v>1218</v>
      </c>
      <c r="F22370" s="3" t="s">
        <v>114</v>
      </c>
      <c r="G22370" s="3" t="s">
        <v>4820</v>
      </c>
      <c r="H22370" s="3" t="s">
        <v>4821</v>
      </c>
      <c r="I22370" s="301">
        <v>50.769399999999997</v>
      </c>
    </row>
    <row r="22371" spans="2:9">
      <c r="B22371" s="300" t="s">
        <v>160</v>
      </c>
      <c r="C22371" s="3">
        <v>39.619999999999997</v>
      </c>
      <c r="D22371" s="3" t="s">
        <v>18189</v>
      </c>
      <c r="E22371" s="3" t="s">
        <v>18190</v>
      </c>
      <c r="F22371" s="3" t="s">
        <v>125</v>
      </c>
      <c r="G22371" s="3"/>
      <c r="H22371" s="3" t="s">
        <v>18191</v>
      </c>
      <c r="I22371" s="301">
        <v>50.6</v>
      </c>
    </row>
    <row r="22372" spans="2:9">
      <c r="B22372" s="300" t="s">
        <v>160</v>
      </c>
      <c r="C22372" s="3">
        <v>9.5399999999999991</v>
      </c>
      <c r="D22372" s="3" t="s">
        <v>32193</v>
      </c>
      <c r="E22372" s="3" t="s">
        <v>18190</v>
      </c>
      <c r="F22372" s="3" t="s">
        <v>125</v>
      </c>
      <c r="G22372" s="3"/>
      <c r="H22372" s="3" t="s">
        <v>18191</v>
      </c>
      <c r="I22372" s="301">
        <v>50.5</v>
      </c>
    </row>
    <row r="22373" spans="2:9">
      <c r="B22373" s="300" t="s">
        <v>160</v>
      </c>
      <c r="C22373" s="3">
        <v>38.270000000000003</v>
      </c>
      <c r="D22373" s="3" t="s">
        <v>33586</v>
      </c>
      <c r="E22373" s="3" t="s">
        <v>18190</v>
      </c>
      <c r="F22373" s="3" t="s">
        <v>125</v>
      </c>
      <c r="G22373" s="3"/>
      <c r="H22373" s="3" t="s">
        <v>18191</v>
      </c>
      <c r="I22373" s="301">
        <v>50.3</v>
      </c>
    </row>
    <row r="22374" spans="2:9">
      <c r="B22374" s="300" t="s">
        <v>160</v>
      </c>
      <c r="C22374" s="3" t="s">
        <v>58953</v>
      </c>
      <c r="D22374" s="3" t="s">
        <v>58954</v>
      </c>
      <c r="E22374" s="3" t="s">
        <v>58951</v>
      </c>
      <c r="F22374" s="3" t="s">
        <v>4588</v>
      </c>
      <c r="G22374" s="3"/>
      <c r="H22374" s="3" t="s">
        <v>18191</v>
      </c>
      <c r="I22374" s="301">
        <v>50.6</v>
      </c>
    </row>
    <row r="22375" spans="2:9">
      <c r="B22375" s="300" t="s">
        <v>160</v>
      </c>
      <c r="C22375" s="3" t="s">
        <v>58955</v>
      </c>
      <c r="D22375" s="3" t="s">
        <v>58956</v>
      </c>
      <c r="E22375" s="3" t="s">
        <v>58951</v>
      </c>
      <c r="F22375" s="3" t="s">
        <v>4588</v>
      </c>
      <c r="G22375" s="3"/>
      <c r="H22375" s="3" t="s">
        <v>18191</v>
      </c>
      <c r="I22375" s="301">
        <v>50.8</v>
      </c>
    </row>
    <row r="22376" spans="2:9">
      <c r="B22376" s="300" t="s">
        <v>160</v>
      </c>
      <c r="C22376" s="3" t="s">
        <v>59062</v>
      </c>
      <c r="D22376" s="3" t="s">
        <v>59063</v>
      </c>
      <c r="E22376" s="3" t="s">
        <v>58951</v>
      </c>
      <c r="F22376" s="3" t="s">
        <v>4588</v>
      </c>
      <c r="G22376" s="3"/>
      <c r="H22376" s="3" t="s">
        <v>18191</v>
      </c>
      <c r="I22376" s="301">
        <v>51.1</v>
      </c>
    </row>
    <row r="22377" spans="2:9">
      <c r="B22377" s="300" t="s">
        <v>160</v>
      </c>
      <c r="C22377" s="3" t="s">
        <v>59072</v>
      </c>
      <c r="D22377" s="3" t="s">
        <v>59073</v>
      </c>
      <c r="E22377" s="3" t="s">
        <v>58951</v>
      </c>
      <c r="F22377" s="3" t="s">
        <v>4588</v>
      </c>
      <c r="G22377" s="3"/>
      <c r="H22377" s="3" t="s">
        <v>18191</v>
      </c>
      <c r="I22377" s="301">
        <v>51</v>
      </c>
    </row>
    <row r="22378" spans="2:9">
      <c r="B22378" s="300" t="s">
        <v>160</v>
      </c>
      <c r="C22378" s="3" t="s">
        <v>59074</v>
      </c>
      <c r="D22378" s="3" t="s">
        <v>59075</v>
      </c>
      <c r="E22378" s="3" t="s">
        <v>58951</v>
      </c>
      <c r="F22378" s="3" t="s">
        <v>4588</v>
      </c>
      <c r="G22378" s="3"/>
      <c r="H22378" s="3" t="s">
        <v>18191</v>
      </c>
      <c r="I22378" s="301">
        <v>51</v>
      </c>
    </row>
    <row r="22379" spans="2:9">
      <c r="B22379" s="300" t="s">
        <v>160</v>
      </c>
      <c r="C22379" s="3" t="s">
        <v>59103</v>
      </c>
      <c r="D22379" s="3" t="s">
        <v>59104</v>
      </c>
      <c r="E22379" s="3" t="s">
        <v>58951</v>
      </c>
      <c r="F22379" s="3" t="s">
        <v>4588</v>
      </c>
      <c r="G22379" s="3"/>
      <c r="H22379" s="3" t="s">
        <v>18191</v>
      </c>
      <c r="I22379" s="301">
        <v>48.3</v>
      </c>
    </row>
    <row r="22380" spans="2:9">
      <c r="B22380" s="300" t="s">
        <v>160</v>
      </c>
      <c r="C22380" s="3" t="s">
        <v>59111</v>
      </c>
      <c r="D22380" s="3" t="s">
        <v>59112</v>
      </c>
      <c r="E22380" s="3" t="s">
        <v>58951</v>
      </c>
      <c r="F22380" s="3" t="s">
        <v>4588</v>
      </c>
      <c r="G22380" s="3"/>
      <c r="H22380" s="3" t="s">
        <v>18191</v>
      </c>
      <c r="I22380" s="301">
        <v>51.4</v>
      </c>
    </row>
    <row r="22381" spans="2:9">
      <c r="B22381" s="300" t="s">
        <v>160</v>
      </c>
      <c r="C22381" s="3" t="s">
        <v>59113</v>
      </c>
      <c r="D22381" s="3" t="s">
        <v>59114</v>
      </c>
      <c r="E22381" s="3" t="s">
        <v>58951</v>
      </c>
      <c r="F22381" s="3" t="s">
        <v>4588</v>
      </c>
      <c r="G22381" s="3"/>
      <c r="H22381" s="3" t="s">
        <v>18191</v>
      </c>
      <c r="I22381" s="301">
        <v>51.4</v>
      </c>
    </row>
    <row r="22382" spans="2:9">
      <c r="B22382" s="300" t="s">
        <v>160</v>
      </c>
      <c r="C22382" s="3" t="s">
        <v>59119</v>
      </c>
      <c r="D22382" s="3" t="s">
        <v>59120</v>
      </c>
      <c r="E22382" s="3" t="s">
        <v>58951</v>
      </c>
      <c r="F22382" s="3" t="s">
        <v>4588</v>
      </c>
      <c r="G22382" s="3"/>
      <c r="H22382" s="3" t="s">
        <v>18191</v>
      </c>
      <c r="I22382" s="301">
        <v>51.4</v>
      </c>
    </row>
    <row r="22383" spans="2:9">
      <c r="B22383" s="300" t="s">
        <v>160</v>
      </c>
      <c r="C22383" s="3" t="s">
        <v>59180</v>
      </c>
      <c r="D22383" s="3" t="s">
        <v>59181</v>
      </c>
      <c r="E22383" s="3" t="s">
        <v>58951</v>
      </c>
      <c r="F22383" s="3" t="s">
        <v>4588</v>
      </c>
      <c r="G22383" s="3"/>
      <c r="H22383" s="3" t="s">
        <v>18191</v>
      </c>
      <c r="I22383" s="301">
        <v>51.9</v>
      </c>
    </row>
    <row r="22384" spans="2:9">
      <c r="B22384" s="300" t="s">
        <v>160</v>
      </c>
      <c r="C22384" s="3" t="s">
        <v>59196</v>
      </c>
      <c r="D22384" s="3" t="s">
        <v>59197</v>
      </c>
      <c r="E22384" s="3" t="s">
        <v>58951</v>
      </c>
      <c r="F22384" s="3" t="s">
        <v>4588</v>
      </c>
      <c r="G22384" s="3"/>
      <c r="H22384" s="3" t="s">
        <v>18191</v>
      </c>
      <c r="I22384" s="301">
        <v>51.8</v>
      </c>
    </row>
    <row r="22385" spans="2:9">
      <c r="B22385" s="300" t="s">
        <v>160</v>
      </c>
      <c r="C22385" s="3" t="s">
        <v>59200</v>
      </c>
      <c r="D22385" s="3" t="s">
        <v>59201</v>
      </c>
      <c r="E22385" s="3" t="s">
        <v>58951</v>
      </c>
      <c r="F22385" s="3" t="s">
        <v>4588</v>
      </c>
      <c r="G22385" s="3"/>
      <c r="H22385" s="3" t="s">
        <v>18191</v>
      </c>
      <c r="I22385" s="301">
        <v>51.5</v>
      </c>
    </row>
    <row r="22386" spans="2:9">
      <c r="B22386" s="300" t="s">
        <v>160</v>
      </c>
      <c r="C22386" s="3" t="s">
        <v>59204</v>
      </c>
      <c r="D22386" s="3" t="s">
        <v>59205</v>
      </c>
      <c r="E22386" s="3" t="s">
        <v>58951</v>
      </c>
      <c r="F22386" s="3" t="s">
        <v>4588</v>
      </c>
      <c r="G22386" s="3"/>
      <c r="H22386" s="3" t="s">
        <v>18191</v>
      </c>
      <c r="I22386" s="301">
        <v>51.8</v>
      </c>
    </row>
    <row r="22387" spans="2:9">
      <c r="B22387" s="300" t="s">
        <v>160</v>
      </c>
      <c r="C22387" s="3" t="s">
        <v>59234</v>
      </c>
      <c r="D22387" s="3" t="s">
        <v>59235</v>
      </c>
      <c r="E22387" s="3" t="s">
        <v>58951</v>
      </c>
      <c r="F22387" s="3" t="s">
        <v>4588</v>
      </c>
      <c r="G22387" s="3"/>
      <c r="H22387" s="3" t="s">
        <v>18191</v>
      </c>
      <c r="I22387" s="301">
        <v>51.2</v>
      </c>
    </row>
    <row r="22388" spans="2:9">
      <c r="B22388" s="300" t="s">
        <v>160</v>
      </c>
      <c r="C22388" s="3" t="s">
        <v>59240</v>
      </c>
      <c r="D22388" s="3" t="s">
        <v>59241</v>
      </c>
      <c r="E22388" s="3" t="s">
        <v>58951</v>
      </c>
      <c r="F22388" s="3" t="s">
        <v>4588</v>
      </c>
      <c r="G22388" s="3"/>
      <c r="H22388" s="3" t="s">
        <v>18191</v>
      </c>
      <c r="I22388" s="301">
        <v>51.3</v>
      </c>
    </row>
    <row r="22389" spans="2:9">
      <c r="B22389" s="300" t="s">
        <v>160</v>
      </c>
      <c r="C22389" s="3" t="s">
        <v>59246</v>
      </c>
      <c r="D22389" s="3" t="s">
        <v>59247</v>
      </c>
      <c r="E22389" s="3" t="s">
        <v>58951</v>
      </c>
      <c r="F22389" s="3" t="s">
        <v>4588</v>
      </c>
      <c r="G22389" s="3"/>
      <c r="H22389" s="3" t="s">
        <v>18191</v>
      </c>
      <c r="I22389" s="301">
        <v>51.2</v>
      </c>
    </row>
    <row r="22390" spans="2:9">
      <c r="B22390" s="300" t="s">
        <v>160</v>
      </c>
      <c r="C22390" s="3" t="s">
        <v>59285</v>
      </c>
      <c r="D22390" s="3" t="s">
        <v>59286</v>
      </c>
      <c r="E22390" s="3" t="s">
        <v>58951</v>
      </c>
      <c r="F22390" s="3" t="s">
        <v>4588</v>
      </c>
      <c r="G22390" s="3"/>
      <c r="H22390" s="3" t="s">
        <v>18191</v>
      </c>
      <c r="I22390" s="301">
        <v>51.3</v>
      </c>
    </row>
    <row r="22391" spans="2:9">
      <c r="B22391" s="300" t="s">
        <v>160</v>
      </c>
      <c r="C22391" s="3" t="s">
        <v>59294</v>
      </c>
      <c r="D22391" s="3" t="s">
        <v>59295</v>
      </c>
      <c r="E22391" s="3" t="s">
        <v>58951</v>
      </c>
      <c r="F22391" s="3" t="s">
        <v>4588</v>
      </c>
      <c r="G22391" s="3"/>
      <c r="H22391" s="3" t="s">
        <v>18191</v>
      </c>
      <c r="I22391" s="301">
        <v>51.3</v>
      </c>
    </row>
    <row r="22392" spans="2:9">
      <c r="B22392" s="300" t="s">
        <v>160</v>
      </c>
      <c r="C22392" s="3" t="s">
        <v>59298</v>
      </c>
      <c r="D22392" s="3" t="s">
        <v>59299</v>
      </c>
      <c r="E22392" s="3" t="s">
        <v>58951</v>
      </c>
      <c r="F22392" s="3" t="s">
        <v>4588</v>
      </c>
      <c r="G22392" s="3"/>
      <c r="H22392" s="3" t="s">
        <v>18191</v>
      </c>
      <c r="I22392" s="301">
        <v>49.9</v>
      </c>
    </row>
    <row r="22393" spans="2:9">
      <c r="B22393" s="300" t="s">
        <v>160</v>
      </c>
      <c r="C22393" s="3" t="s">
        <v>59320</v>
      </c>
      <c r="D22393" s="3" t="s">
        <v>59321</v>
      </c>
      <c r="E22393" s="3" t="s">
        <v>58951</v>
      </c>
      <c r="F22393" s="3" t="s">
        <v>4588</v>
      </c>
      <c r="G22393" s="3"/>
      <c r="H22393" s="3" t="s">
        <v>18191</v>
      </c>
      <c r="I22393" s="301">
        <v>47.5</v>
      </c>
    </row>
    <row r="22394" spans="2:9">
      <c r="B22394" s="300" t="s">
        <v>160</v>
      </c>
      <c r="C22394" s="3" t="s">
        <v>59360</v>
      </c>
      <c r="D22394" s="3" t="s">
        <v>59361</v>
      </c>
      <c r="E22394" s="3" t="s">
        <v>58951</v>
      </c>
      <c r="F22394" s="3" t="s">
        <v>4588</v>
      </c>
      <c r="G22394" s="3"/>
      <c r="H22394" s="3" t="s">
        <v>18191</v>
      </c>
      <c r="I22394" s="301">
        <v>50.7</v>
      </c>
    </row>
    <row r="22395" spans="2:9">
      <c r="B22395" s="300" t="s">
        <v>160</v>
      </c>
      <c r="C22395" s="3" t="s">
        <v>59368</v>
      </c>
      <c r="D22395" s="3" t="s">
        <v>59369</v>
      </c>
      <c r="E22395" s="3" t="s">
        <v>58951</v>
      </c>
      <c r="F22395" s="3" t="s">
        <v>4588</v>
      </c>
      <c r="G22395" s="3"/>
      <c r="H22395" s="3" t="s">
        <v>18191</v>
      </c>
      <c r="I22395" s="301">
        <v>48.1</v>
      </c>
    </row>
    <row r="22396" spans="2:9">
      <c r="B22396" s="300" t="s">
        <v>160</v>
      </c>
      <c r="C22396" s="3" t="s">
        <v>59404</v>
      </c>
      <c r="D22396" s="3" t="s">
        <v>59405</v>
      </c>
      <c r="E22396" s="3" t="s">
        <v>58951</v>
      </c>
      <c r="F22396" s="3" t="s">
        <v>4588</v>
      </c>
      <c r="G22396" s="3"/>
      <c r="H22396" s="3" t="s">
        <v>18191</v>
      </c>
      <c r="I22396" s="301">
        <v>52.2</v>
      </c>
    </row>
    <row r="22397" spans="2:9">
      <c r="B22397" s="300" t="s">
        <v>160</v>
      </c>
      <c r="C22397" s="3" t="s">
        <v>59455</v>
      </c>
      <c r="D22397" s="3" t="s">
        <v>59456</v>
      </c>
      <c r="E22397" s="3" t="s">
        <v>58951</v>
      </c>
      <c r="F22397" s="3" t="s">
        <v>4588</v>
      </c>
      <c r="G22397" s="3"/>
      <c r="H22397" s="3" t="s">
        <v>18191</v>
      </c>
      <c r="I22397" s="301">
        <v>52.2</v>
      </c>
    </row>
    <row r="22398" spans="2:9">
      <c r="B22398" s="300" t="s">
        <v>160</v>
      </c>
      <c r="C22398" s="3" t="s">
        <v>13052</v>
      </c>
      <c r="D22398" s="3" t="s">
        <v>13053</v>
      </c>
      <c r="E22398" s="3" t="s">
        <v>13054</v>
      </c>
      <c r="F22398" s="3" t="s">
        <v>4588</v>
      </c>
      <c r="G22398" s="3"/>
      <c r="H22398" s="3" t="s">
        <v>13055</v>
      </c>
      <c r="I22398" s="301">
        <v>50.5</v>
      </c>
    </row>
    <row r="22399" spans="2:9">
      <c r="B22399" s="300" t="s">
        <v>160</v>
      </c>
      <c r="C22399" s="3" t="s">
        <v>15149</v>
      </c>
      <c r="D22399" s="3" t="s">
        <v>15150</v>
      </c>
      <c r="E22399" s="3" t="s">
        <v>13054</v>
      </c>
      <c r="F22399" s="3" t="s">
        <v>4588</v>
      </c>
      <c r="G22399" s="3"/>
      <c r="H22399" s="3" t="s">
        <v>13055</v>
      </c>
      <c r="I22399" s="301">
        <v>50.7</v>
      </c>
    </row>
    <row r="22400" spans="2:9">
      <c r="B22400" s="300" t="s">
        <v>160</v>
      </c>
      <c r="C22400" s="3" t="s">
        <v>15149</v>
      </c>
      <c r="D22400" s="3" t="s">
        <v>15383</v>
      </c>
      <c r="E22400" s="3" t="s">
        <v>13054</v>
      </c>
      <c r="F22400" s="3" t="s">
        <v>4588</v>
      </c>
      <c r="G22400" s="3"/>
      <c r="H22400" s="3" t="s">
        <v>13055</v>
      </c>
      <c r="I22400" s="301">
        <v>50.7</v>
      </c>
    </row>
    <row r="22401" spans="2:9">
      <c r="B22401" s="300" t="s">
        <v>160</v>
      </c>
      <c r="C22401" s="3" t="s">
        <v>15422</v>
      </c>
      <c r="D22401" s="3" t="s">
        <v>15423</v>
      </c>
      <c r="E22401" s="3" t="s">
        <v>13054</v>
      </c>
      <c r="F22401" s="3" t="s">
        <v>4588</v>
      </c>
      <c r="G22401" s="3"/>
      <c r="H22401" s="3" t="s">
        <v>13055</v>
      </c>
      <c r="I22401" s="301">
        <v>50.6</v>
      </c>
    </row>
    <row r="22402" spans="2:9">
      <c r="B22402" s="300" t="s">
        <v>160</v>
      </c>
      <c r="C22402" s="3" t="s">
        <v>15432</v>
      </c>
      <c r="D22402" s="3" t="s">
        <v>15433</v>
      </c>
      <c r="E22402" s="3" t="s">
        <v>13054</v>
      </c>
      <c r="F22402" s="3" t="s">
        <v>4588</v>
      </c>
      <c r="G22402" s="3"/>
      <c r="H22402" s="3" t="s">
        <v>13055</v>
      </c>
      <c r="I22402" s="301">
        <v>50.6</v>
      </c>
    </row>
    <row r="22403" spans="2:9">
      <c r="B22403" s="300" t="s">
        <v>160</v>
      </c>
      <c r="C22403" s="3" t="s">
        <v>15149</v>
      </c>
      <c r="D22403" s="3" t="s">
        <v>15480</v>
      </c>
      <c r="E22403" s="3" t="s">
        <v>13054</v>
      </c>
      <c r="F22403" s="3" t="s">
        <v>4588</v>
      </c>
      <c r="G22403" s="3"/>
      <c r="H22403" s="3" t="s">
        <v>13055</v>
      </c>
      <c r="I22403" s="301">
        <v>50.7</v>
      </c>
    </row>
    <row r="22404" spans="2:9">
      <c r="B22404" s="300" t="s">
        <v>160</v>
      </c>
      <c r="C22404" s="3" t="s">
        <v>15432</v>
      </c>
      <c r="D22404" s="3" t="s">
        <v>15810</v>
      </c>
      <c r="E22404" s="3" t="s">
        <v>13054</v>
      </c>
      <c r="F22404" s="3" t="s">
        <v>4588</v>
      </c>
      <c r="G22404" s="3"/>
      <c r="H22404" s="3" t="s">
        <v>13055</v>
      </c>
      <c r="I22404" s="301">
        <v>50.6</v>
      </c>
    </row>
    <row r="22405" spans="2:9">
      <c r="B22405" s="300" t="s">
        <v>160</v>
      </c>
      <c r="C22405" s="3" t="s">
        <v>15422</v>
      </c>
      <c r="D22405" s="3" t="s">
        <v>16013</v>
      </c>
      <c r="E22405" s="3" t="s">
        <v>13054</v>
      </c>
      <c r="F22405" s="3" t="s">
        <v>4588</v>
      </c>
      <c r="G22405" s="3"/>
      <c r="H22405" s="3" t="s">
        <v>13055</v>
      </c>
      <c r="I22405" s="301">
        <v>50.5</v>
      </c>
    </row>
    <row r="22406" spans="2:9">
      <c r="B22406" s="300" t="s">
        <v>160</v>
      </c>
      <c r="C22406" s="3" t="s">
        <v>15149</v>
      </c>
      <c r="D22406" s="3" t="s">
        <v>16313</v>
      </c>
      <c r="E22406" s="3" t="s">
        <v>13054</v>
      </c>
      <c r="F22406" s="3" t="s">
        <v>4588</v>
      </c>
      <c r="G22406" s="3"/>
      <c r="H22406" s="3" t="s">
        <v>13055</v>
      </c>
      <c r="I22406" s="301">
        <v>50.8</v>
      </c>
    </row>
    <row r="22407" spans="2:9">
      <c r="B22407" s="300" t="s">
        <v>160</v>
      </c>
      <c r="C22407" s="3" t="s">
        <v>17015</v>
      </c>
      <c r="D22407" s="3" t="s">
        <v>17016</v>
      </c>
      <c r="E22407" s="3" t="s">
        <v>13054</v>
      </c>
      <c r="F22407" s="3" t="s">
        <v>4588</v>
      </c>
      <c r="G22407" s="3"/>
      <c r="H22407" s="3" t="s">
        <v>13055</v>
      </c>
      <c r="I22407" s="301">
        <v>50.8</v>
      </c>
    </row>
    <row r="22408" spans="2:9">
      <c r="B22408" s="300" t="s">
        <v>160</v>
      </c>
      <c r="C22408" s="3" t="s">
        <v>15432</v>
      </c>
      <c r="D22408" s="3" t="s">
        <v>17676</v>
      </c>
      <c r="E22408" s="3" t="s">
        <v>13054</v>
      </c>
      <c r="F22408" s="3" t="s">
        <v>4588</v>
      </c>
      <c r="G22408" s="3"/>
      <c r="H22408" s="3" t="s">
        <v>13055</v>
      </c>
      <c r="I22408" s="301">
        <v>50.6</v>
      </c>
    </row>
    <row r="22409" spans="2:9">
      <c r="B22409" s="300" t="s">
        <v>160</v>
      </c>
      <c r="C22409" s="3" t="s">
        <v>15432</v>
      </c>
      <c r="D22409" s="3" t="s">
        <v>17677</v>
      </c>
      <c r="E22409" s="3" t="s">
        <v>13054</v>
      </c>
      <c r="F22409" s="3" t="s">
        <v>4588</v>
      </c>
      <c r="G22409" s="3"/>
      <c r="H22409" s="3" t="s">
        <v>13055</v>
      </c>
      <c r="I22409" s="301">
        <v>50.6</v>
      </c>
    </row>
    <row r="22410" spans="2:9">
      <c r="B22410" s="300" t="s">
        <v>160</v>
      </c>
      <c r="C22410" s="3" t="s">
        <v>15422</v>
      </c>
      <c r="D22410" s="3" t="s">
        <v>18306</v>
      </c>
      <c r="E22410" s="3" t="s">
        <v>13054</v>
      </c>
      <c r="F22410" s="3" t="s">
        <v>4588</v>
      </c>
      <c r="G22410" s="3"/>
      <c r="H22410" s="3" t="s">
        <v>13055</v>
      </c>
      <c r="I22410" s="301">
        <v>50.6</v>
      </c>
    </row>
    <row r="22411" spans="2:9">
      <c r="B22411" s="300" t="s">
        <v>160</v>
      </c>
      <c r="C22411" s="3" t="s">
        <v>15149</v>
      </c>
      <c r="D22411" s="3" t="s">
        <v>18428</v>
      </c>
      <c r="E22411" s="3" t="s">
        <v>13054</v>
      </c>
      <c r="F22411" s="3" t="s">
        <v>4588</v>
      </c>
      <c r="G22411" s="3"/>
      <c r="H22411" s="3" t="s">
        <v>13055</v>
      </c>
      <c r="I22411" s="301">
        <v>50.8</v>
      </c>
    </row>
    <row r="22412" spans="2:9">
      <c r="B22412" s="300" t="s">
        <v>160</v>
      </c>
      <c r="C22412" s="3" t="s">
        <v>19230</v>
      </c>
      <c r="D22412" s="3" t="s">
        <v>19231</v>
      </c>
      <c r="E22412" s="3" t="s">
        <v>13054</v>
      </c>
      <c r="F22412" s="3" t="s">
        <v>4588</v>
      </c>
      <c r="G22412" s="3"/>
      <c r="H22412" s="3" t="s">
        <v>13055</v>
      </c>
      <c r="I22412" s="301">
        <v>50.5</v>
      </c>
    </row>
    <row r="22413" spans="2:9">
      <c r="B22413" s="300" t="s">
        <v>160</v>
      </c>
      <c r="C22413" s="3" t="s">
        <v>19230</v>
      </c>
      <c r="D22413" s="3" t="s">
        <v>19232</v>
      </c>
      <c r="E22413" s="3" t="s">
        <v>13054</v>
      </c>
      <c r="F22413" s="3" t="s">
        <v>4588</v>
      </c>
      <c r="G22413" s="3"/>
      <c r="H22413" s="3" t="s">
        <v>13055</v>
      </c>
      <c r="I22413" s="301">
        <v>50.5</v>
      </c>
    </row>
    <row r="22414" spans="2:9">
      <c r="B22414" s="300" t="s">
        <v>160</v>
      </c>
      <c r="C22414" s="3" t="s">
        <v>15432</v>
      </c>
      <c r="D22414" s="3" t="s">
        <v>19528</v>
      </c>
      <c r="E22414" s="3" t="s">
        <v>13054</v>
      </c>
      <c r="F22414" s="3" t="s">
        <v>4588</v>
      </c>
      <c r="G22414" s="3"/>
      <c r="H22414" s="3" t="s">
        <v>13055</v>
      </c>
      <c r="I22414" s="301">
        <v>50.6</v>
      </c>
    </row>
    <row r="22415" spans="2:9">
      <c r="B22415" s="300" t="s">
        <v>160</v>
      </c>
      <c r="C22415" s="3" t="s">
        <v>19852</v>
      </c>
      <c r="D22415" s="3" t="s">
        <v>19853</v>
      </c>
      <c r="E22415" s="3" t="s">
        <v>13054</v>
      </c>
      <c r="F22415" s="3" t="s">
        <v>4588</v>
      </c>
      <c r="G22415" s="3"/>
      <c r="H22415" s="3" t="s">
        <v>13055</v>
      </c>
      <c r="I22415" s="301">
        <v>50.5</v>
      </c>
    </row>
    <row r="22416" spans="2:9">
      <c r="B22416" s="300" t="s">
        <v>160</v>
      </c>
      <c r="C22416" s="3" t="s">
        <v>20298</v>
      </c>
      <c r="D22416" s="3" t="s">
        <v>20299</v>
      </c>
      <c r="E22416" s="3" t="s">
        <v>13054</v>
      </c>
      <c r="F22416" s="3" t="s">
        <v>4588</v>
      </c>
      <c r="G22416" s="3"/>
      <c r="H22416" s="3" t="s">
        <v>13055</v>
      </c>
      <c r="I22416" s="301">
        <v>50.5</v>
      </c>
    </row>
    <row r="22417" spans="2:9">
      <c r="B22417" s="300" t="s">
        <v>160</v>
      </c>
      <c r="C22417" s="3" t="s">
        <v>19230</v>
      </c>
      <c r="D22417" s="3" t="s">
        <v>20373</v>
      </c>
      <c r="E22417" s="3" t="s">
        <v>13054</v>
      </c>
      <c r="F22417" s="3" t="s">
        <v>4588</v>
      </c>
      <c r="G22417" s="3"/>
      <c r="H22417" s="3" t="s">
        <v>13055</v>
      </c>
      <c r="I22417" s="301">
        <v>50.5</v>
      </c>
    </row>
    <row r="22418" spans="2:9">
      <c r="B22418" s="300" t="s">
        <v>160</v>
      </c>
      <c r="C22418" s="3" t="s">
        <v>13052</v>
      </c>
      <c r="D22418" s="3" t="s">
        <v>20383</v>
      </c>
      <c r="E22418" s="3" t="s">
        <v>13054</v>
      </c>
      <c r="F22418" s="3" t="s">
        <v>4588</v>
      </c>
      <c r="G22418" s="3"/>
      <c r="H22418" s="3" t="s">
        <v>13055</v>
      </c>
      <c r="I22418" s="301">
        <v>50.5</v>
      </c>
    </row>
    <row r="22419" spans="2:9">
      <c r="B22419" s="300" t="s">
        <v>160</v>
      </c>
      <c r="C22419" s="3" t="s">
        <v>20541</v>
      </c>
      <c r="D22419" s="3" t="s">
        <v>20542</v>
      </c>
      <c r="E22419" s="3" t="s">
        <v>13054</v>
      </c>
      <c r="F22419" s="3" t="s">
        <v>4588</v>
      </c>
      <c r="G22419" s="3"/>
      <c r="H22419" s="3" t="s">
        <v>13055</v>
      </c>
      <c r="I22419" s="301">
        <v>50.7</v>
      </c>
    </row>
    <row r="22420" spans="2:9">
      <c r="B22420" s="300" t="s">
        <v>160</v>
      </c>
      <c r="C22420" s="3" t="s">
        <v>15149</v>
      </c>
      <c r="D22420" s="3" t="s">
        <v>20610</v>
      </c>
      <c r="E22420" s="3" t="s">
        <v>13054</v>
      </c>
      <c r="F22420" s="3" t="s">
        <v>4588</v>
      </c>
      <c r="G22420" s="3"/>
      <c r="H22420" s="3" t="s">
        <v>13055</v>
      </c>
      <c r="I22420" s="301">
        <v>50.7</v>
      </c>
    </row>
    <row r="22421" spans="2:9">
      <c r="B22421" s="300" t="s">
        <v>160</v>
      </c>
      <c r="C22421" s="3" t="s">
        <v>15149</v>
      </c>
      <c r="D22421" s="3" t="s">
        <v>22948</v>
      </c>
      <c r="E22421" s="3" t="s">
        <v>13054</v>
      </c>
      <c r="F22421" s="3" t="s">
        <v>4588</v>
      </c>
      <c r="G22421" s="3"/>
      <c r="H22421" s="3" t="s">
        <v>13055</v>
      </c>
      <c r="I22421" s="301">
        <v>50.7</v>
      </c>
    </row>
    <row r="22422" spans="2:9">
      <c r="B22422" s="300" t="s">
        <v>160</v>
      </c>
      <c r="C22422" s="3" t="s">
        <v>23735</v>
      </c>
      <c r="D22422" s="3" t="s">
        <v>23736</v>
      </c>
      <c r="E22422" s="3" t="s">
        <v>13054</v>
      </c>
      <c r="F22422" s="3" t="s">
        <v>4588</v>
      </c>
      <c r="G22422" s="3"/>
      <c r="H22422" s="3" t="s">
        <v>13055</v>
      </c>
      <c r="I22422" s="301">
        <v>50.8</v>
      </c>
    </row>
    <row r="22423" spans="2:9">
      <c r="B22423" s="300" t="s">
        <v>160</v>
      </c>
      <c r="C22423" s="3" t="s">
        <v>24453</v>
      </c>
      <c r="D22423" s="3" t="s">
        <v>24454</v>
      </c>
      <c r="E22423" s="3" t="s">
        <v>13054</v>
      </c>
      <c r="F22423" s="3" t="s">
        <v>4588</v>
      </c>
      <c r="G22423" s="3"/>
      <c r="H22423" s="3" t="s">
        <v>13055</v>
      </c>
      <c r="I22423" s="301">
        <v>50.6</v>
      </c>
    </row>
    <row r="22424" spans="2:9">
      <c r="B22424" s="300" t="s">
        <v>160</v>
      </c>
      <c r="C22424" s="3" t="s">
        <v>24453</v>
      </c>
      <c r="D22424" s="3" t="s">
        <v>24937</v>
      </c>
      <c r="E22424" s="3" t="s">
        <v>13054</v>
      </c>
      <c r="F22424" s="3" t="s">
        <v>4588</v>
      </c>
      <c r="G22424" s="3"/>
      <c r="H22424" s="3" t="s">
        <v>13055</v>
      </c>
      <c r="I22424" s="301">
        <v>50.4</v>
      </c>
    </row>
    <row r="22425" spans="2:9">
      <c r="B22425" s="300" t="s">
        <v>160</v>
      </c>
      <c r="C22425" s="3" t="s">
        <v>15422</v>
      </c>
      <c r="D22425" s="3" t="s">
        <v>25219</v>
      </c>
      <c r="E22425" s="3" t="s">
        <v>13054</v>
      </c>
      <c r="F22425" s="3" t="s">
        <v>4588</v>
      </c>
      <c r="G22425" s="3"/>
      <c r="H22425" s="3" t="s">
        <v>13055</v>
      </c>
      <c r="I22425" s="301">
        <v>50.6</v>
      </c>
    </row>
    <row r="22426" spans="2:9">
      <c r="B22426" s="300" t="s">
        <v>160</v>
      </c>
      <c r="C22426" s="3" t="s">
        <v>26062</v>
      </c>
      <c r="D22426" s="3" t="s">
        <v>26063</v>
      </c>
      <c r="E22426" s="3" t="s">
        <v>13054</v>
      </c>
      <c r="F22426" s="3" t="s">
        <v>4588</v>
      </c>
      <c r="G22426" s="3"/>
      <c r="H22426" s="3" t="s">
        <v>13055</v>
      </c>
      <c r="I22426" s="301">
        <v>50.6</v>
      </c>
    </row>
    <row r="22427" spans="2:9">
      <c r="B22427" s="300" t="s">
        <v>160</v>
      </c>
      <c r="C22427" s="3" t="s">
        <v>15422</v>
      </c>
      <c r="D22427" s="3" t="s">
        <v>26144</v>
      </c>
      <c r="E22427" s="3" t="s">
        <v>13054</v>
      </c>
      <c r="F22427" s="3" t="s">
        <v>4588</v>
      </c>
      <c r="G22427" s="3"/>
      <c r="H22427" s="3" t="s">
        <v>13055</v>
      </c>
      <c r="I22427" s="301">
        <v>50.6</v>
      </c>
    </row>
    <row r="22428" spans="2:9">
      <c r="B22428" s="300" t="s">
        <v>160</v>
      </c>
      <c r="C22428" s="3" t="s">
        <v>26459</v>
      </c>
      <c r="D22428" s="3" t="s">
        <v>26460</v>
      </c>
      <c r="E22428" s="3" t="s">
        <v>13054</v>
      </c>
      <c r="F22428" s="3" t="s">
        <v>4588</v>
      </c>
      <c r="G22428" s="3"/>
      <c r="H22428" s="3" t="s">
        <v>13055</v>
      </c>
      <c r="I22428" s="301">
        <v>50.4</v>
      </c>
    </row>
    <row r="22429" spans="2:9">
      <c r="B22429" s="300" t="s">
        <v>160</v>
      </c>
      <c r="C22429" s="3" t="s">
        <v>26459</v>
      </c>
      <c r="D22429" s="3" t="s">
        <v>26461</v>
      </c>
      <c r="E22429" s="3" t="s">
        <v>13054</v>
      </c>
      <c r="F22429" s="3" t="s">
        <v>4588</v>
      </c>
      <c r="G22429" s="3"/>
      <c r="H22429" s="3" t="s">
        <v>13055</v>
      </c>
      <c r="I22429" s="301">
        <v>50.4</v>
      </c>
    </row>
    <row r="22430" spans="2:9">
      <c r="B22430" s="300" t="s">
        <v>160</v>
      </c>
      <c r="C22430" s="3" t="s">
        <v>26459</v>
      </c>
      <c r="D22430" s="3" t="s">
        <v>26614</v>
      </c>
      <c r="E22430" s="3" t="s">
        <v>13054</v>
      </c>
      <c r="F22430" s="3" t="s">
        <v>4588</v>
      </c>
      <c r="G22430" s="3"/>
      <c r="H22430" s="3" t="s">
        <v>13055</v>
      </c>
      <c r="I22430" s="301">
        <v>50.4</v>
      </c>
    </row>
    <row r="22431" spans="2:9">
      <c r="B22431" s="300" t="s">
        <v>160</v>
      </c>
      <c r="C22431" s="3" t="s">
        <v>15432</v>
      </c>
      <c r="D22431" s="3" t="s">
        <v>26819</v>
      </c>
      <c r="E22431" s="3" t="s">
        <v>13054</v>
      </c>
      <c r="F22431" s="3" t="s">
        <v>4588</v>
      </c>
      <c r="G22431" s="3"/>
      <c r="H22431" s="3" t="s">
        <v>13055</v>
      </c>
      <c r="I22431" s="301">
        <v>50.6</v>
      </c>
    </row>
    <row r="22432" spans="2:9">
      <c r="B22432" s="300" t="s">
        <v>160</v>
      </c>
      <c r="C22432" s="3" t="s">
        <v>20298</v>
      </c>
      <c r="D22432" s="3" t="s">
        <v>26917</v>
      </c>
      <c r="E22432" s="3" t="s">
        <v>13054</v>
      </c>
      <c r="F22432" s="3" t="s">
        <v>4588</v>
      </c>
      <c r="G22432" s="3"/>
      <c r="H22432" s="3" t="s">
        <v>13055</v>
      </c>
      <c r="I22432" s="301">
        <v>50.5</v>
      </c>
    </row>
    <row r="22433" spans="2:9">
      <c r="B22433" s="300" t="s">
        <v>160</v>
      </c>
      <c r="C22433" s="3" t="s">
        <v>24453</v>
      </c>
      <c r="D22433" s="3" t="s">
        <v>27295</v>
      </c>
      <c r="E22433" s="3" t="s">
        <v>13054</v>
      </c>
      <c r="F22433" s="3" t="s">
        <v>4588</v>
      </c>
      <c r="G22433" s="3"/>
      <c r="H22433" s="3" t="s">
        <v>13055</v>
      </c>
      <c r="I22433" s="301">
        <v>50.4</v>
      </c>
    </row>
    <row r="22434" spans="2:9">
      <c r="B22434" s="300" t="s">
        <v>160</v>
      </c>
      <c r="C22434" s="3" t="s">
        <v>20298</v>
      </c>
      <c r="D22434" s="3" t="s">
        <v>27758</v>
      </c>
      <c r="E22434" s="3" t="s">
        <v>13054</v>
      </c>
      <c r="F22434" s="3" t="s">
        <v>4588</v>
      </c>
      <c r="G22434" s="3"/>
      <c r="H22434" s="3" t="s">
        <v>13055</v>
      </c>
      <c r="I22434" s="301">
        <v>50.5</v>
      </c>
    </row>
    <row r="22435" spans="2:9">
      <c r="B22435" s="300" t="s">
        <v>160</v>
      </c>
      <c r="C22435" s="3" t="s">
        <v>28761</v>
      </c>
      <c r="D22435" s="3" t="s">
        <v>28762</v>
      </c>
      <c r="E22435" s="3" t="s">
        <v>13054</v>
      </c>
      <c r="F22435" s="3" t="s">
        <v>4588</v>
      </c>
      <c r="G22435" s="3"/>
      <c r="H22435" s="3" t="s">
        <v>13055</v>
      </c>
      <c r="I22435" s="301">
        <v>50.8</v>
      </c>
    </row>
    <row r="22436" spans="2:9">
      <c r="B22436" s="300" t="s">
        <v>160</v>
      </c>
      <c r="C22436" s="3" t="s">
        <v>24453</v>
      </c>
      <c r="D22436" s="3" t="s">
        <v>30196</v>
      </c>
      <c r="E22436" s="3" t="s">
        <v>13054</v>
      </c>
      <c r="F22436" s="3" t="s">
        <v>4588</v>
      </c>
      <c r="G22436" s="3"/>
      <c r="H22436" s="3" t="s">
        <v>13055</v>
      </c>
      <c r="I22436" s="301">
        <v>50.4</v>
      </c>
    </row>
    <row r="22437" spans="2:9">
      <c r="B22437" s="300" t="s">
        <v>160</v>
      </c>
      <c r="C22437" s="3" t="s">
        <v>30254</v>
      </c>
      <c r="D22437" s="3" t="s">
        <v>30255</v>
      </c>
      <c r="E22437" s="3" t="s">
        <v>13054</v>
      </c>
      <c r="F22437" s="3" t="s">
        <v>4588</v>
      </c>
      <c r="G22437" s="3"/>
      <c r="H22437" s="3" t="s">
        <v>13055</v>
      </c>
      <c r="I22437" s="301">
        <v>50.9</v>
      </c>
    </row>
    <row r="22438" spans="2:9">
      <c r="B22438" s="300" t="s">
        <v>160</v>
      </c>
      <c r="C22438" s="3" t="s">
        <v>30254</v>
      </c>
      <c r="D22438" s="3" t="s">
        <v>30256</v>
      </c>
      <c r="E22438" s="3" t="s">
        <v>13054</v>
      </c>
      <c r="F22438" s="3" t="s">
        <v>4588</v>
      </c>
      <c r="G22438" s="3"/>
      <c r="H22438" s="3" t="s">
        <v>13055</v>
      </c>
      <c r="I22438" s="301">
        <v>50.9</v>
      </c>
    </row>
    <row r="22439" spans="2:9">
      <c r="B22439" s="300" t="s">
        <v>160</v>
      </c>
      <c r="C22439" s="3" t="s">
        <v>15422</v>
      </c>
      <c r="D22439" s="3" t="s">
        <v>30877</v>
      </c>
      <c r="E22439" s="3" t="s">
        <v>13054</v>
      </c>
      <c r="F22439" s="3" t="s">
        <v>4588</v>
      </c>
      <c r="G22439" s="3"/>
      <c r="H22439" s="3" t="s">
        <v>13055</v>
      </c>
      <c r="I22439" s="301">
        <v>50.6</v>
      </c>
    </row>
    <row r="22440" spans="2:9">
      <c r="B22440" s="300" t="s">
        <v>160</v>
      </c>
      <c r="C22440" s="3" t="s">
        <v>31100</v>
      </c>
      <c r="D22440" s="3" t="s">
        <v>31101</v>
      </c>
      <c r="E22440" s="3" t="s">
        <v>13054</v>
      </c>
      <c r="F22440" s="3" t="s">
        <v>4588</v>
      </c>
      <c r="G22440" s="3"/>
      <c r="H22440" s="3" t="s">
        <v>13055</v>
      </c>
      <c r="I22440" s="301">
        <v>50.8</v>
      </c>
    </row>
    <row r="22441" spans="2:9">
      <c r="B22441" s="300" t="s">
        <v>160</v>
      </c>
      <c r="C22441" s="3" t="s">
        <v>26459</v>
      </c>
      <c r="D22441" s="3" t="s">
        <v>31767</v>
      </c>
      <c r="E22441" s="3" t="s">
        <v>13054</v>
      </c>
      <c r="F22441" s="3" t="s">
        <v>4588</v>
      </c>
      <c r="G22441" s="3"/>
      <c r="H22441" s="3" t="s">
        <v>13055</v>
      </c>
      <c r="I22441" s="301">
        <v>50.4</v>
      </c>
    </row>
    <row r="22442" spans="2:9">
      <c r="B22442" s="300" t="s">
        <v>160</v>
      </c>
      <c r="C22442" s="3" t="s">
        <v>15149</v>
      </c>
      <c r="D22442" s="3" t="s">
        <v>33396</v>
      </c>
      <c r="E22442" s="3" t="s">
        <v>13054</v>
      </c>
      <c r="F22442" s="3" t="s">
        <v>4588</v>
      </c>
      <c r="G22442" s="3"/>
      <c r="H22442" s="3" t="s">
        <v>13055</v>
      </c>
      <c r="I22442" s="301">
        <v>50.8</v>
      </c>
    </row>
    <row r="22443" spans="2:9">
      <c r="B22443" s="300" t="s">
        <v>160</v>
      </c>
      <c r="C22443" s="3" t="s">
        <v>33765</v>
      </c>
      <c r="D22443" s="3" t="s">
        <v>33766</v>
      </c>
      <c r="E22443" s="3" t="s">
        <v>13054</v>
      </c>
      <c r="F22443" s="3" t="s">
        <v>4588</v>
      </c>
      <c r="G22443" s="3"/>
      <c r="H22443" s="3" t="s">
        <v>13055</v>
      </c>
      <c r="I22443" s="301">
        <v>50.8</v>
      </c>
    </row>
    <row r="22444" spans="2:9">
      <c r="B22444" s="300" t="s">
        <v>160</v>
      </c>
      <c r="C22444" s="3" t="s">
        <v>33919</v>
      </c>
      <c r="D22444" s="3" t="s">
        <v>33920</v>
      </c>
      <c r="E22444" s="3" t="s">
        <v>13054</v>
      </c>
      <c r="F22444" s="3" t="s">
        <v>4588</v>
      </c>
      <c r="G22444" s="3"/>
      <c r="H22444" s="3" t="s">
        <v>13055</v>
      </c>
      <c r="I22444" s="301">
        <v>50.6</v>
      </c>
    </row>
    <row r="22445" spans="2:9">
      <c r="B22445" s="300" t="s">
        <v>160</v>
      </c>
      <c r="C22445" s="3" t="s">
        <v>34175</v>
      </c>
      <c r="D22445" s="3" t="s">
        <v>34176</v>
      </c>
      <c r="E22445" s="3" t="s">
        <v>13054</v>
      </c>
      <c r="F22445" s="3" t="s">
        <v>4588</v>
      </c>
      <c r="G22445" s="3"/>
      <c r="H22445" s="3" t="s">
        <v>13055</v>
      </c>
      <c r="I22445" s="301">
        <v>50.7</v>
      </c>
    </row>
    <row r="22446" spans="2:9">
      <c r="B22446" s="300" t="s">
        <v>160</v>
      </c>
      <c r="C22446" s="3" t="s">
        <v>26459</v>
      </c>
      <c r="D22446" s="3" t="s">
        <v>34286</v>
      </c>
      <c r="E22446" s="3" t="s">
        <v>13054</v>
      </c>
      <c r="F22446" s="3" t="s">
        <v>4588</v>
      </c>
      <c r="G22446" s="3"/>
      <c r="H22446" s="3" t="s">
        <v>13055</v>
      </c>
      <c r="I22446" s="301">
        <v>50.4</v>
      </c>
    </row>
    <row r="22447" spans="2:9">
      <c r="B22447" s="300" t="s">
        <v>160</v>
      </c>
      <c r="C22447" s="3" t="s">
        <v>34175</v>
      </c>
      <c r="D22447" s="3" t="s">
        <v>34350</v>
      </c>
      <c r="E22447" s="3" t="s">
        <v>13054</v>
      </c>
      <c r="F22447" s="3" t="s">
        <v>4588</v>
      </c>
      <c r="G22447" s="3"/>
      <c r="H22447" s="3" t="s">
        <v>13055</v>
      </c>
      <c r="I22447" s="301">
        <v>50.7</v>
      </c>
    </row>
    <row r="22448" spans="2:9">
      <c r="B22448" s="300" t="s">
        <v>160</v>
      </c>
      <c r="C22448" s="3" t="s">
        <v>20298</v>
      </c>
      <c r="D22448" s="3" t="s">
        <v>34841</v>
      </c>
      <c r="E22448" s="3" t="s">
        <v>13054</v>
      </c>
      <c r="F22448" s="3" t="s">
        <v>4588</v>
      </c>
      <c r="G22448" s="3"/>
      <c r="H22448" s="3" t="s">
        <v>13055</v>
      </c>
      <c r="I22448" s="301">
        <v>50.5</v>
      </c>
    </row>
    <row r="22449" spans="2:9">
      <c r="B22449" s="300" t="s">
        <v>160</v>
      </c>
      <c r="C22449" s="3" t="s">
        <v>35246</v>
      </c>
      <c r="D22449" s="3" t="s">
        <v>35247</v>
      </c>
      <c r="E22449" s="3" t="s">
        <v>13054</v>
      </c>
      <c r="F22449" s="3" t="s">
        <v>4588</v>
      </c>
      <c r="G22449" s="3"/>
      <c r="H22449" s="3" t="s">
        <v>13055</v>
      </c>
      <c r="I22449" s="301">
        <v>50.6</v>
      </c>
    </row>
    <row r="22450" spans="2:9">
      <c r="B22450" s="300" t="s">
        <v>160</v>
      </c>
      <c r="C22450" s="3" t="s">
        <v>35505</v>
      </c>
      <c r="D22450" s="3" t="s">
        <v>35506</v>
      </c>
      <c r="E22450" s="3" t="s">
        <v>13054</v>
      </c>
      <c r="F22450" s="3" t="s">
        <v>4588</v>
      </c>
      <c r="G22450" s="3"/>
      <c r="H22450" s="3" t="s">
        <v>13055</v>
      </c>
      <c r="I22450" s="301">
        <v>50.6</v>
      </c>
    </row>
    <row r="22451" spans="2:9">
      <c r="B22451" s="300" t="s">
        <v>160</v>
      </c>
      <c r="C22451" s="3" t="s">
        <v>35505</v>
      </c>
      <c r="D22451" s="3" t="s">
        <v>35551</v>
      </c>
      <c r="E22451" s="3" t="s">
        <v>13054</v>
      </c>
      <c r="F22451" s="3" t="s">
        <v>4588</v>
      </c>
      <c r="G22451" s="3"/>
      <c r="H22451" s="3" t="s">
        <v>13055</v>
      </c>
      <c r="I22451" s="301">
        <v>50.6</v>
      </c>
    </row>
    <row r="22452" spans="2:9">
      <c r="B22452" s="300" t="s">
        <v>160</v>
      </c>
      <c r="C22452" s="3" t="s">
        <v>24453</v>
      </c>
      <c r="D22452" s="3" t="s">
        <v>35745</v>
      </c>
      <c r="E22452" s="3" t="s">
        <v>13054</v>
      </c>
      <c r="F22452" s="3" t="s">
        <v>4588</v>
      </c>
      <c r="G22452" s="3"/>
      <c r="H22452" s="3" t="s">
        <v>13055</v>
      </c>
      <c r="I22452" s="301">
        <v>50.5</v>
      </c>
    </row>
    <row r="22453" spans="2:9">
      <c r="B22453" s="300" t="s">
        <v>160</v>
      </c>
      <c r="C22453" s="3" t="s">
        <v>24453</v>
      </c>
      <c r="D22453" s="3" t="s">
        <v>36306</v>
      </c>
      <c r="E22453" s="3" t="s">
        <v>13054</v>
      </c>
      <c r="F22453" s="3" t="s">
        <v>4588</v>
      </c>
      <c r="G22453" s="3"/>
      <c r="H22453" s="3" t="s">
        <v>13055</v>
      </c>
      <c r="I22453" s="301">
        <v>50.5</v>
      </c>
    </row>
    <row r="22454" spans="2:9">
      <c r="B22454" s="300" t="s">
        <v>160</v>
      </c>
      <c r="C22454" s="3" t="s">
        <v>36698</v>
      </c>
      <c r="D22454" s="3" t="s">
        <v>36699</v>
      </c>
      <c r="E22454" s="3" t="s">
        <v>13054</v>
      </c>
      <c r="F22454" s="3" t="s">
        <v>4588</v>
      </c>
      <c r="G22454" s="3"/>
      <c r="H22454" s="3" t="s">
        <v>13055</v>
      </c>
      <c r="I22454" s="301">
        <v>50.8</v>
      </c>
    </row>
    <row r="22455" spans="2:9">
      <c r="B22455" s="300" t="s">
        <v>160</v>
      </c>
      <c r="C22455" s="3" t="s">
        <v>36945</v>
      </c>
      <c r="D22455" s="3" t="s">
        <v>36946</v>
      </c>
      <c r="E22455" s="3" t="s">
        <v>13054</v>
      </c>
      <c r="F22455" s="3" t="s">
        <v>4588</v>
      </c>
      <c r="G22455" s="3"/>
      <c r="H22455" s="3" t="s">
        <v>13055</v>
      </c>
      <c r="I22455" s="301">
        <v>50.7</v>
      </c>
    </row>
    <row r="22456" spans="2:9">
      <c r="B22456" s="300" t="s">
        <v>160</v>
      </c>
      <c r="C22456" s="3" t="s">
        <v>35505</v>
      </c>
      <c r="D22456" s="3" t="s">
        <v>36996</v>
      </c>
      <c r="E22456" s="3" t="s">
        <v>13054</v>
      </c>
      <c r="F22456" s="3" t="s">
        <v>4588</v>
      </c>
      <c r="G22456" s="3"/>
      <c r="H22456" s="3" t="s">
        <v>13055</v>
      </c>
      <c r="I22456" s="301">
        <v>50.6</v>
      </c>
    </row>
    <row r="22457" spans="2:9">
      <c r="B22457" s="300" t="s">
        <v>160</v>
      </c>
      <c r="C22457" s="3" t="s">
        <v>31100</v>
      </c>
      <c r="D22457" s="3" t="s">
        <v>37055</v>
      </c>
      <c r="E22457" s="3" t="s">
        <v>13054</v>
      </c>
      <c r="F22457" s="3" t="s">
        <v>4588</v>
      </c>
      <c r="G22457" s="3"/>
      <c r="H22457" s="3" t="s">
        <v>13055</v>
      </c>
      <c r="I22457" s="301">
        <v>50.8</v>
      </c>
    </row>
    <row r="22458" spans="2:9">
      <c r="B22458" s="300" t="s">
        <v>160</v>
      </c>
      <c r="C22458" s="3" t="s">
        <v>31100</v>
      </c>
      <c r="D22458" s="3" t="s">
        <v>37100</v>
      </c>
      <c r="E22458" s="3" t="s">
        <v>13054</v>
      </c>
      <c r="F22458" s="3" t="s">
        <v>4588</v>
      </c>
      <c r="G22458" s="3"/>
      <c r="H22458" s="3" t="s">
        <v>13055</v>
      </c>
      <c r="I22458" s="301">
        <v>50.9</v>
      </c>
    </row>
    <row r="22459" spans="2:9">
      <c r="B22459" s="300" t="s">
        <v>160</v>
      </c>
      <c r="C22459" s="3" t="s">
        <v>37761</v>
      </c>
      <c r="D22459" s="3" t="s">
        <v>37762</v>
      </c>
      <c r="E22459" s="3" t="s">
        <v>13054</v>
      </c>
      <c r="F22459" s="3" t="s">
        <v>4588</v>
      </c>
      <c r="G22459" s="3"/>
      <c r="H22459" s="3" t="s">
        <v>13055</v>
      </c>
      <c r="I22459" s="301">
        <v>50.6</v>
      </c>
    </row>
    <row r="22460" spans="2:9">
      <c r="B22460" s="300" t="s">
        <v>160</v>
      </c>
      <c r="C22460" s="3" t="s">
        <v>38861</v>
      </c>
      <c r="D22460" s="3" t="s">
        <v>38862</v>
      </c>
      <c r="E22460" s="3" t="s">
        <v>13054</v>
      </c>
      <c r="F22460" s="3" t="s">
        <v>4588</v>
      </c>
      <c r="G22460" s="3"/>
      <c r="H22460" s="3" t="s">
        <v>13055</v>
      </c>
      <c r="I22460" s="301">
        <v>50.5</v>
      </c>
    </row>
    <row r="22461" spans="2:9">
      <c r="B22461" s="300" t="s">
        <v>160</v>
      </c>
      <c r="C22461" s="3" t="s">
        <v>35505</v>
      </c>
      <c r="D22461" s="3" t="s">
        <v>38983</v>
      </c>
      <c r="E22461" s="3" t="s">
        <v>13054</v>
      </c>
      <c r="F22461" s="3" t="s">
        <v>4588</v>
      </c>
      <c r="G22461" s="3"/>
      <c r="H22461" s="3" t="s">
        <v>13055</v>
      </c>
      <c r="I22461" s="301">
        <v>50.6</v>
      </c>
    </row>
    <row r="22462" spans="2:9">
      <c r="B22462" s="300" t="s">
        <v>160</v>
      </c>
      <c r="C22462" s="3" t="s">
        <v>39626</v>
      </c>
      <c r="D22462" s="3" t="s">
        <v>39627</v>
      </c>
      <c r="E22462" s="3" t="s">
        <v>13054</v>
      </c>
      <c r="F22462" s="3" t="s">
        <v>4588</v>
      </c>
      <c r="G22462" s="3"/>
      <c r="H22462" s="3" t="s">
        <v>13055</v>
      </c>
      <c r="I22462" s="301">
        <v>50.9</v>
      </c>
    </row>
    <row r="22463" spans="2:9">
      <c r="B22463" s="300" t="s">
        <v>160</v>
      </c>
      <c r="C22463" s="3" t="s">
        <v>35505</v>
      </c>
      <c r="D22463" s="3" t="s">
        <v>40015</v>
      </c>
      <c r="E22463" s="3" t="s">
        <v>13054</v>
      </c>
      <c r="F22463" s="3" t="s">
        <v>4588</v>
      </c>
      <c r="G22463" s="3"/>
      <c r="H22463" s="3" t="s">
        <v>13055</v>
      </c>
      <c r="I22463" s="301">
        <v>50.6</v>
      </c>
    </row>
    <row r="22464" spans="2:9">
      <c r="B22464" s="300" t="s">
        <v>160</v>
      </c>
      <c r="C22464" s="3" t="s">
        <v>39626</v>
      </c>
      <c r="D22464" s="3" t="s">
        <v>40026</v>
      </c>
      <c r="E22464" s="3" t="s">
        <v>13054</v>
      </c>
      <c r="F22464" s="3" t="s">
        <v>4588</v>
      </c>
      <c r="G22464" s="3"/>
      <c r="H22464" s="3" t="s">
        <v>13055</v>
      </c>
      <c r="I22464" s="301">
        <v>50.9</v>
      </c>
    </row>
    <row r="22465" spans="2:9">
      <c r="B22465" s="300" t="s">
        <v>160</v>
      </c>
      <c r="C22465" s="3" t="s">
        <v>35246</v>
      </c>
      <c r="D22465" s="3" t="s">
        <v>40251</v>
      </c>
      <c r="E22465" s="3" t="s">
        <v>13054</v>
      </c>
      <c r="F22465" s="3" t="s">
        <v>4588</v>
      </c>
      <c r="G22465" s="3"/>
      <c r="H22465" s="3" t="s">
        <v>13055</v>
      </c>
      <c r="I22465" s="301">
        <v>50.6</v>
      </c>
    </row>
    <row r="22466" spans="2:9">
      <c r="B22466" s="300" t="s">
        <v>160</v>
      </c>
      <c r="C22466" s="3" t="s">
        <v>40417</v>
      </c>
      <c r="D22466" s="3" t="s">
        <v>40418</v>
      </c>
      <c r="E22466" s="3" t="s">
        <v>13054</v>
      </c>
      <c r="F22466" s="3" t="s">
        <v>4588</v>
      </c>
      <c r="G22466" s="3"/>
      <c r="H22466" s="3" t="s">
        <v>13055</v>
      </c>
      <c r="I22466" s="301">
        <v>50.8</v>
      </c>
    </row>
    <row r="22467" spans="2:9">
      <c r="B22467" s="300" t="s">
        <v>160</v>
      </c>
      <c r="C22467" s="3" t="s">
        <v>26459</v>
      </c>
      <c r="D22467" s="3" t="s">
        <v>40657</v>
      </c>
      <c r="E22467" s="3" t="s">
        <v>13054</v>
      </c>
      <c r="F22467" s="3" t="s">
        <v>4588</v>
      </c>
      <c r="G22467" s="3"/>
      <c r="H22467" s="3" t="s">
        <v>13055</v>
      </c>
      <c r="I22467" s="301">
        <v>50.4</v>
      </c>
    </row>
    <row r="22468" spans="2:9">
      <c r="B22468" s="300" t="s">
        <v>160</v>
      </c>
      <c r="C22468" s="3" t="s">
        <v>40818</v>
      </c>
      <c r="D22468" s="3" t="s">
        <v>40819</v>
      </c>
      <c r="E22468" s="3" t="s">
        <v>13054</v>
      </c>
      <c r="F22468" s="3" t="s">
        <v>4588</v>
      </c>
      <c r="G22468" s="3"/>
      <c r="H22468" s="3" t="s">
        <v>13055</v>
      </c>
      <c r="I22468" s="301">
        <v>50.8</v>
      </c>
    </row>
    <row r="22469" spans="2:9">
      <c r="B22469" s="300" t="s">
        <v>160</v>
      </c>
      <c r="C22469" s="3" t="s">
        <v>40818</v>
      </c>
      <c r="D22469" s="3" t="s">
        <v>40862</v>
      </c>
      <c r="E22469" s="3" t="s">
        <v>13054</v>
      </c>
      <c r="F22469" s="3" t="s">
        <v>4588</v>
      </c>
      <c r="G22469" s="3"/>
      <c r="H22469" s="3" t="s">
        <v>13055</v>
      </c>
      <c r="I22469" s="301">
        <v>50.8</v>
      </c>
    </row>
    <row r="22470" spans="2:9">
      <c r="B22470" s="300" t="s">
        <v>160</v>
      </c>
      <c r="C22470" s="3" t="s">
        <v>40818</v>
      </c>
      <c r="D22470" s="3" t="s">
        <v>40883</v>
      </c>
      <c r="E22470" s="3" t="s">
        <v>13054</v>
      </c>
      <c r="F22470" s="3" t="s">
        <v>4588</v>
      </c>
      <c r="G22470" s="3"/>
      <c r="H22470" s="3" t="s">
        <v>13055</v>
      </c>
      <c r="I22470" s="301">
        <v>50.8</v>
      </c>
    </row>
    <row r="22471" spans="2:9">
      <c r="B22471" s="300" t="s">
        <v>160</v>
      </c>
      <c r="C22471" s="3" t="s">
        <v>41145</v>
      </c>
      <c r="D22471" s="3" t="s">
        <v>41146</v>
      </c>
      <c r="E22471" s="3" t="s">
        <v>13054</v>
      </c>
      <c r="F22471" s="3" t="s">
        <v>4588</v>
      </c>
      <c r="G22471" s="3"/>
      <c r="H22471" s="3" t="s">
        <v>13055</v>
      </c>
      <c r="I22471" s="301">
        <v>50.7</v>
      </c>
    </row>
    <row r="22472" spans="2:9">
      <c r="B22472" s="300" t="s">
        <v>160</v>
      </c>
      <c r="C22472" s="3" t="s">
        <v>41545</v>
      </c>
      <c r="D22472" s="3" t="s">
        <v>41546</v>
      </c>
      <c r="E22472" s="3" t="s">
        <v>13054</v>
      </c>
      <c r="F22472" s="3" t="s">
        <v>4588</v>
      </c>
      <c r="G22472" s="3"/>
      <c r="H22472" s="3" t="s">
        <v>13055</v>
      </c>
      <c r="I22472" s="301">
        <v>50.8</v>
      </c>
    </row>
    <row r="22473" spans="2:9">
      <c r="B22473" s="300" t="s">
        <v>160</v>
      </c>
      <c r="C22473" s="3" t="s">
        <v>40818</v>
      </c>
      <c r="D22473" s="3" t="s">
        <v>41771</v>
      </c>
      <c r="E22473" s="3" t="s">
        <v>13054</v>
      </c>
      <c r="F22473" s="3" t="s">
        <v>4588</v>
      </c>
      <c r="G22473" s="3"/>
      <c r="H22473" s="3" t="s">
        <v>13055</v>
      </c>
      <c r="I22473" s="301">
        <v>50.8</v>
      </c>
    </row>
    <row r="22474" spans="2:9">
      <c r="B22474" s="300" t="s">
        <v>160</v>
      </c>
      <c r="C22474" s="3" t="s">
        <v>40417</v>
      </c>
      <c r="D22474" s="3" t="s">
        <v>41966</v>
      </c>
      <c r="E22474" s="3" t="s">
        <v>13054</v>
      </c>
      <c r="F22474" s="3" t="s">
        <v>4588</v>
      </c>
      <c r="G22474" s="3"/>
      <c r="H22474" s="3" t="s">
        <v>13055</v>
      </c>
      <c r="I22474" s="301">
        <v>50.8</v>
      </c>
    </row>
    <row r="22475" spans="2:9">
      <c r="B22475" s="300" t="s">
        <v>160</v>
      </c>
      <c r="C22475" s="3" t="s">
        <v>42015</v>
      </c>
      <c r="D22475" s="3" t="s">
        <v>42016</v>
      </c>
      <c r="E22475" s="3" t="s">
        <v>13054</v>
      </c>
      <c r="F22475" s="3" t="s">
        <v>4588</v>
      </c>
      <c r="G22475" s="3"/>
      <c r="H22475" s="3" t="s">
        <v>13055</v>
      </c>
      <c r="I22475" s="301">
        <v>50.6</v>
      </c>
    </row>
    <row r="22476" spans="2:9">
      <c r="B22476" s="300" t="s">
        <v>160</v>
      </c>
      <c r="C22476" s="3" t="s">
        <v>42584</v>
      </c>
      <c r="D22476" s="3" t="s">
        <v>42585</v>
      </c>
      <c r="E22476" s="3" t="s">
        <v>13054</v>
      </c>
      <c r="F22476" s="3" t="s">
        <v>4588</v>
      </c>
      <c r="G22476" s="3"/>
      <c r="H22476" s="3" t="s">
        <v>13055</v>
      </c>
      <c r="I22476" s="301">
        <v>50.7</v>
      </c>
    </row>
    <row r="22477" spans="2:9">
      <c r="B22477" s="300" t="s">
        <v>160</v>
      </c>
      <c r="C22477" s="3" t="s">
        <v>42584</v>
      </c>
      <c r="D22477" s="3" t="s">
        <v>42613</v>
      </c>
      <c r="E22477" s="3" t="s">
        <v>13054</v>
      </c>
      <c r="F22477" s="3" t="s">
        <v>4588</v>
      </c>
      <c r="G22477" s="3"/>
      <c r="H22477" s="3" t="s">
        <v>13055</v>
      </c>
      <c r="I22477" s="301">
        <v>50.7</v>
      </c>
    </row>
    <row r="22478" spans="2:9">
      <c r="B22478" s="300" t="s">
        <v>160</v>
      </c>
      <c r="C22478" s="3" t="s">
        <v>42584</v>
      </c>
      <c r="D22478" s="3" t="s">
        <v>43525</v>
      </c>
      <c r="E22478" s="3" t="s">
        <v>13054</v>
      </c>
      <c r="F22478" s="3" t="s">
        <v>4588</v>
      </c>
      <c r="G22478" s="3"/>
      <c r="H22478" s="3" t="s">
        <v>13055</v>
      </c>
      <c r="I22478" s="301">
        <v>50.7</v>
      </c>
    </row>
    <row r="22479" spans="2:9">
      <c r="B22479" s="300" t="s">
        <v>160</v>
      </c>
      <c r="C22479" s="3" t="s">
        <v>40417</v>
      </c>
      <c r="D22479" s="3" t="s">
        <v>43557</v>
      </c>
      <c r="E22479" s="3" t="s">
        <v>13054</v>
      </c>
      <c r="F22479" s="3" t="s">
        <v>4588</v>
      </c>
      <c r="G22479" s="3"/>
      <c r="H22479" s="3" t="s">
        <v>13055</v>
      </c>
      <c r="I22479" s="301">
        <v>50.8</v>
      </c>
    </row>
    <row r="22480" spans="2:9">
      <c r="B22480" s="300" t="s">
        <v>160</v>
      </c>
      <c r="C22480" s="3" t="s">
        <v>46598</v>
      </c>
      <c r="D22480" s="3" t="s">
        <v>46599</v>
      </c>
      <c r="E22480" s="3" t="s">
        <v>13054</v>
      </c>
      <c r="F22480" s="3" t="s">
        <v>4588</v>
      </c>
      <c r="G22480" s="3"/>
      <c r="H22480" s="3" t="s">
        <v>13055</v>
      </c>
      <c r="I22480" s="301">
        <v>50.8</v>
      </c>
    </row>
    <row r="22481" spans="2:9">
      <c r="B22481" s="300" t="s">
        <v>160</v>
      </c>
      <c r="C22481" s="3" t="s">
        <v>46598</v>
      </c>
      <c r="D22481" s="3" t="s">
        <v>46630</v>
      </c>
      <c r="E22481" s="3" t="s">
        <v>13054</v>
      </c>
      <c r="F22481" s="3" t="s">
        <v>4588</v>
      </c>
      <c r="G22481" s="3"/>
      <c r="H22481" s="3" t="s">
        <v>13055</v>
      </c>
      <c r="I22481" s="301">
        <v>50.8</v>
      </c>
    </row>
    <row r="22482" spans="2:9">
      <c r="B22482" s="300" t="s">
        <v>160</v>
      </c>
      <c r="C22482" s="3" t="s">
        <v>47854</v>
      </c>
      <c r="D22482" s="3" t="s">
        <v>47855</v>
      </c>
      <c r="E22482" s="3" t="s">
        <v>13054</v>
      </c>
      <c r="F22482" s="3" t="s">
        <v>4588</v>
      </c>
      <c r="G22482" s="3"/>
      <c r="H22482" s="3" t="s">
        <v>13055</v>
      </c>
      <c r="I22482" s="301">
        <v>50.2</v>
      </c>
    </row>
    <row r="22483" spans="2:9">
      <c r="B22483" s="300" t="s">
        <v>160</v>
      </c>
      <c r="C22483" s="3" t="s">
        <v>3880</v>
      </c>
      <c r="D22483" s="3" t="s">
        <v>3881</v>
      </c>
      <c r="E22483" s="3" t="s">
        <v>3882</v>
      </c>
      <c r="F22483" s="3" t="s">
        <v>114</v>
      </c>
      <c r="G22483" s="3" t="s">
        <v>3883</v>
      </c>
      <c r="H22483" s="3" t="s">
        <v>3884</v>
      </c>
      <c r="I22483" s="301">
        <v>50.8</v>
      </c>
    </row>
    <row r="22484" spans="2:9">
      <c r="B22484" s="300" t="s">
        <v>160</v>
      </c>
      <c r="C22484" s="3" t="s">
        <v>10952</v>
      </c>
      <c r="D22484" s="3" t="s">
        <v>10953</v>
      </c>
      <c r="E22484" s="3" t="s">
        <v>10954</v>
      </c>
      <c r="F22484" s="3" t="s">
        <v>125</v>
      </c>
      <c r="G22484" s="3"/>
      <c r="H22484" s="3" t="s">
        <v>3884</v>
      </c>
      <c r="I22484" s="301">
        <v>50.3</v>
      </c>
    </row>
    <row r="22485" spans="2:9">
      <c r="B22485" s="300" t="s">
        <v>160</v>
      </c>
      <c r="C22485" s="3" t="s">
        <v>11047</v>
      </c>
      <c r="D22485" s="3" t="s">
        <v>11048</v>
      </c>
      <c r="E22485" s="3" t="s">
        <v>10954</v>
      </c>
      <c r="F22485" s="3" t="s">
        <v>4588</v>
      </c>
      <c r="G22485" s="3"/>
      <c r="H22485" s="3" t="s">
        <v>3884</v>
      </c>
      <c r="I22485" s="301">
        <v>50.6</v>
      </c>
    </row>
    <row r="22486" spans="2:9">
      <c r="B22486" s="300" t="s">
        <v>160</v>
      </c>
      <c r="C22486" s="3" t="s">
        <v>11054</v>
      </c>
      <c r="D22486" s="3" t="s">
        <v>11055</v>
      </c>
      <c r="E22486" s="3" t="s">
        <v>10954</v>
      </c>
      <c r="F22486" s="3" t="s">
        <v>125</v>
      </c>
      <c r="G22486" s="3"/>
      <c r="H22486" s="3" t="s">
        <v>3884</v>
      </c>
      <c r="I22486" s="301">
        <v>50.5</v>
      </c>
    </row>
    <row r="22487" spans="2:9">
      <c r="B22487" s="300" t="s">
        <v>160</v>
      </c>
      <c r="C22487" s="3" t="s">
        <v>11107</v>
      </c>
      <c r="D22487" s="3" t="s">
        <v>11108</v>
      </c>
      <c r="E22487" s="3" t="s">
        <v>10954</v>
      </c>
      <c r="F22487" s="3" t="s">
        <v>4588</v>
      </c>
      <c r="G22487" s="3"/>
      <c r="H22487" s="3" t="s">
        <v>3884</v>
      </c>
      <c r="I22487" s="301">
        <v>50.2</v>
      </c>
    </row>
    <row r="22488" spans="2:9">
      <c r="B22488" s="300" t="s">
        <v>160</v>
      </c>
      <c r="C22488" s="3" t="s">
        <v>11131</v>
      </c>
      <c r="D22488" s="3" t="s">
        <v>11132</v>
      </c>
      <c r="E22488" s="3" t="s">
        <v>10954</v>
      </c>
      <c r="F22488" s="3" t="s">
        <v>4588</v>
      </c>
      <c r="G22488" s="3"/>
      <c r="H22488" s="3" t="s">
        <v>3884</v>
      </c>
      <c r="I22488" s="301">
        <v>50.7</v>
      </c>
    </row>
    <row r="22489" spans="2:9">
      <c r="B22489" s="300" t="s">
        <v>160</v>
      </c>
      <c r="C22489" s="3" t="s">
        <v>11146</v>
      </c>
      <c r="D22489" s="3" t="s">
        <v>11147</v>
      </c>
      <c r="E22489" s="3" t="s">
        <v>10954</v>
      </c>
      <c r="F22489" s="3" t="s">
        <v>125</v>
      </c>
      <c r="G22489" s="3"/>
      <c r="H22489" s="3" t="s">
        <v>3884</v>
      </c>
      <c r="I22489" s="301">
        <v>50.5</v>
      </c>
    </row>
    <row r="22490" spans="2:9">
      <c r="B22490" s="300" t="s">
        <v>160</v>
      </c>
      <c r="C22490" s="3" t="s">
        <v>11279</v>
      </c>
      <c r="D22490" s="3" t="s">
        <v>11280</v>
      </c>
      <c r="E22490" s="3" t="s">
        <v>10954</v>
      </c>
      <c r="F22490" s="3" t="s">
        <v>125</v>
      </c>
      <c r="G22490" s="3"/>
      <c r="H22490" s="3" t="s">
        <v>3884</v>
      </c>
      <c r="I22490" s="301">
        <v>50.6</v>
      </c>
    </row>
    <row r="22491" spans="2:9">
      <c r="B22491" s="300" t="s">
        <v>160</v>
      </c>
      <c r="C22491" s="3" t="s">
        <v>15060</v>
      </c>
      <c r="D22491" s="3" t="s">
        <v>15061</v>
      </c>
      <c r="E22491" s="3" t="s">
        <v>15062</v>
      </c>
      <c r="F22491" s="3" t="s">
        <v>125</v>
      </c>
      <c r="G22491" s="3"/>
      <c r="H22491" s="3" t="s">
        <v>3884</v>
      </c>
      <c r="I22491" s="301">
        <v>50.3</v>
      </c>
    </row>
    <row r="22492" spans="2:9">
      <c r="B22492" s="300" t="s">
        <v>160</v>
      </c>
      <c r="C22492" s="3" t="s">
        <v>16280</v>
      </c>
      <c r="D22492" s="3" t="s">
        <v>16281</v>
      </c>
      <c r="E22492" s="3" t="s">
        <v>15062</v>
      </c>
      <c r="F22492" s="3" t="s">
        <v>125</v>
      </c>
      <c r="G22492" s="3"/>
      <c r="H22492" s="3" t="s">
        <v>3884</v>
      </c>
      <c r="I22492" s="301">
        <v>50.7</v>
      </c>
    </row>
    <row r="22493" spans="2:9">
      <c r="B22493" s="300" t="s">
        <v>160</v>
      </c>
      <c r="C22493" s="3" t="s">
        <v>16842</v>
      </c>
      <c r="D22493" s="3" t="s">
        <v>16843</v>
      </c>
      <c r="E22493" s="3" t="s">
        <v>15062</v>
      </c>
      <c r="F22493" s="3" t="s">
        <v>125</v>
      </c>
      <c r="G22493" s="3"/>
      <c r="H22493" s="3" t="s">
        <v>3884</v>
      </c>
      <c r="I22493" s="301">
        <v>50.4</v>
      </c>
    </row>
    <row r="22494" spans="2:9">
      <c r="B22494" s="300" t="s">
        <v>160</v>
      </c>
      <c r="C22494" s="3" t="s">
        <v>18177</v>
      </c>
      <c r="D22494" s="3" t="s">
        <v>18178</v>
      </c>
      <c r="E22494" s="3" t="s">
        <v>15062</v>
      </c>
      <c r="F22494" s="3" t="s">
        <v>125</v>
      </c>
      <c r="G22494" s="3"/>
      <c r="H22494" s="3" t="s">
        <v>3884</v>
      </c>
      <c r="I22494" s="301">
        <v>50.6</v>
      </c>
    </row>
    <row r="22495" spans="2:9">
      <c r="B22495" s="300" t="s">
        <v>160</v>
      </c>
      <c r="C22495" s="3" t="s">
        <v>19068</v>
      </c>
      <c r="D22495" s="3" t="s">
        <v>19069</v>
      </c>
      <c r="E22495" s="3" t="s">
        <v>15062</v>
      </c>
      <c r="F22495" s="3" t="s">
        <v>125</v>
      </c>
      <c r="G22495" s="3"/>
      <c r="H22495" s="3" t="s">
        <v>3884</v>
      </c>
      <c r="I22495" s="301">
        <v>50.8</v>
      </c>
    </row>
    <row r="22496" spans="2:9">
      <c r="B22496" s="300" t="s">
        <v>160</v>
      </c>
      <c r="C22496" s="3" t="s">
        <v>19138</v>
      </c>
      <c r="D22496" s="3" t="s">
        <v>19139</v>
      </c>
      <c r="E22496" s="3" t="s">
        <v>15062</v>
      </c>
      <c r="F22496" s="3" t="s">
        <v>125</v>
      </c>
      <c r="G22496" s="3"/>
      <c r="H22496" s="3" t="s">
        <v>3884</v>
      </c>
      <c r="I22496" s="301">
        <v>50.5</v>
      </c>
    </row>
    <row r="22497" spans="2:9">
      <c r="B22497" s="300" t="s">
        <v>160</v>
      </c>
      <c r="C22497" s="3" t="s">
        <v>19350</v>
      </c>
      <c r="D22497" s="3" t="s">
        <v>19351</v>
      </c>
      <c r="E22497" s="3" t="s">
        <v>15062</v>
      </c>
      <c r="F22497" s="3" t="s">
        <v>125</v>
      </c>
      <c r="G22497" s="3"/>
      <c r="H22497" s="3" t="s">
        <v>3884</v>
      </c>
      <c r="I22497" s="301">
        <v>50.6</v>
      </c>
    </row>
    <row r="22498" spans="2:9">
      <c r="B22498" s="300" t="s">
        <v>160</v>
      </c>
      <c r="C22498" s="3" t="s">
        <v>19532</v>
      </c>
      <c r="D22498" s="3" t="s">
        <v>19533</v>
      </c>
      <c r="E22498" s="3" t="s">
        <v>15062</v>
      </c>
      <c r="F22498" s="3" t="s">
        <v>125</v>
      </c>
      <c r="G22498" s="3"/>
      <c r="H22498" s="3" t="s">
        <v>3884</v>
      </c>
      <c r="I22498" s="301">
        <v>50.6</v>
      </c>
    </row>
    <row r="22499" spans="2:9">
      <c r="B22499" s="300" t="s">
        <v>160</v>
      </c>
      <c r="C22499" s="3" t="s">
        <v>21159</v>
      </c>
      <c r="D22499" s="3" t="s">
        <v>21160</v>
      </c>
      <c r="E22499" s="3" t="s">
        <v>15062</v>
      </c>
      <c r="F22499" s="3" t="s">
        <v>125</v>
      </c>
      <c r="G22499" s="3"/>
      <c r="H22499" s="3" t="s">
        <v>3884</v>
      </c>
      <c r="I22499" s="301">
        <v>50.7</v>
      </c>
    </row>
    <row r="22500" spans="2:9">
      <c r="B22500" s="300" t="s">
        <v>160</v>
      </c>
      <c r="C22500" s="3" t="s">
        <v>21161</v>
      </c>
      <c r="D22500" s="3" t="s">
        <v>21162</v>
      </c>
      <c r="E22500" s="3" t="s">
        <v>15062</v>
      </c>
      <c r="F22500" s="3" t="s">
        <v>125</v>
      </c>
      <c r="G22500" s="3"/>
      <c r="H22500" s="3" t="s">
        <v>3884</v>
      </c>
      <c r="I22500" s="301">
        <v>50.8</v>
      </c>
    </row>
    <row r="22501" spans="2:9">
      <c r="B22501" s="300" t="s">
        <v>160</v>
      </c>
      <c r="C22501" s="3" t="s">
        <v>21234</v>
      </c>
      <c r="D22501" s="3" t="s">
        <v>21235</v>
      </c>
      <c r="E22501" s="3" t="s">
        <v>15062</v>
      </c>
      <c r="F22501" s="3" t="s">
        <v>125</v>
      </c>
      <c r="G22501" s="3"/>
      <c r="H22501" s="3" t="s">
        <v>3884</v>
      </c>
      <c r="I22501" s="301">
        <v>50.6</v>
      </c>
    </row>
    <row r="22502" spans="2:9">
      <c r="B22502" s="300" t="s">
        <v>160</v>
      </c>
      <c r="C22502" s="3" t="s">
        <v>21779</v>
      </c>
      <c r="D22502" s="3" t="s">
        <v>21780</v>
      </c>
      <c r="E22502" s="3" t="s">
        <v>15062</v>
      </c>
      <c r="F22502" s="3" t="s">
        <v>125</v>
      </c>
      <c r="G22502" s="3"/>
      <c r="H22502" s="3" t="s">
        <v>3884</v>
      </c>
      <c r="I22502" s="301">
        <v>50.6</v>
      </c>
    </row>
    <row r="22503" spans="2:9">
      <c r="B22503" s="300" t="s">
        <v>160</v>
      </c>
      <c r="C22503" s="3" t="s">
        <v>21781</v>
      </c>
      <c r="D22503" s="3" t="s">
        <v>21782</v>
      </c>
      <c r="E22503" s="3" t="s">
        <v>15062</v>
      </c>
      <c r="F22503" s="3" t="s">
        <v>125</v>
      </c>
      <c r="G22503" s="3"/>
      <c r="H22503" s="3" t="s">
        <v>3884</v>
      </c>
      <c r="I22503" s="301">
        <v>50.7</v>
      </c>
    </row>
    <row r="22504" spans="2:9">
      <c r="B22504" s="300" t="s">
        <v>160</v>
      </c>
      <c r="C22504" s="3" t="s">
        <v>21783</v>
      </c>
      <c r="D22504" s="3" t="s">
        <v>21784</v>
      </c>
      <c r="E22504" s="3" t="s">
        <v>15062</v>
      </c>
      <c r="F22504" s="3" t="s">
        <v>125</v>
      </c>
      <c r="G22504" s="3"/>
      <c r="H22504" s="3" t="s">
        <v>3884</v>
      </c>
      <c r="I22504" s="301">
        <v>50.7</v>
      </c>
    </row>
    <row r="22505" spans="2:9">
      <c r="B22505" s="300" t="s">
        <v>160</v>
      </c>
      <c r="C22505" s="3" t="s">
        <v>21787</v>
      </c>
      <c r="D22505" s="3" t="s">
        <v>21788</v>
      </c>
      <c r="E22505" s="3" t="s">
        <v>15062</v>
      </c>
      <c r="F22505" s="3" t="s">
        <v>125</v>
      </c>
      <c r="G22505" s="3"/>
      <c r="H22505" s="3" t="s">
        <v>3884</v>
      </c>
      <c r="I22505" s="301">
        <v>50.6</v>
      </c>
    </row>
    <row r="22506" spans="2:9">
      <c r="B22506" s="300" t="s">
        <v>160</v>
      </c>
      <c r="C22506" s="3" t="s">
        <v>22631</v>
      </c>
      <c r="D22506" s="3" t="s">
        <v>22632</v>
      </c>
      <c r="E22506" s="3" t="s">
        <v>15062</v>
      </c>
      <c r="F22506" s="3" t="s">
        <v>125</v>
      </c>
      <c r="G22506" s="3"/>
      <c r="H22506" s="3" t="s">
        <v>3884</v>
      </c>
      <c r="I22506" s="301">
        <v>50.8</v>
      </c>
    </row>
    <row r="22507" spans="2:9">
      <c r="B22507" s="300" t="s">
        <v>160</v>
      </c>
      <c r="C22507" s="3" t="s">
        <v>22655</v>
      </c>
      <c r="D22507" s="3" t="s">
        <v>22656</v>
      </c>
      <c r="E22507" s="3" t="s">
        <v>15062</v>
      </c>
      <c r="F22507" s="3" t="s">
        <v>125</v>
      </c>
      <c r="G22507" s="3"/>
      <c r="H22507" s="3" t="s">
        <v>3884</v>
      </c>
      <c r="I22507" s="301">
        <v>50.6</v>
      </c>
    </row>
    <row r="22508" spans="2:9">
      <c r="B22508" s="300" t="s">
        <v>160</v>
      </c>
      <c r="C22508" s="3" t="s">
        <v>22690</v>
      </c>
      <c r="D22508" s="3" t="s">
        <v>22691</v>
      </c>
      <c r="E22508" s="3" t="s">
        <v>15062</v>
      </c>
      <c r="F22508" s="3" t="s">
        <v>125</v>
      </c>
      <c r="G22508" s="3"/>
      <c r="H22508" s="3" t="s">
        <v>3884</v>
      </c>
      <c r="I22508" s="301">
        <v>50.7</v>
      </c>
    </row>
    <row r="22509" spans="2:9">
      <c r="B22509" s="300" t="s">
        <v>160</v>
      </c>
      <c r="C22509" s="3" t="s">
        <v>22894</v>
      </c>
      <c r="D22509" s="3" t="s">
        <v>22895</v>
      </c>
      <c r="E22509" s="3" t="s">
        <v>15062</v>
      </c>
      <c r="F22509" s="3" t="s">
        <v>125</v>
      </c>
      <c r="G22509" s="3"/>
      <c r="H22509" s="3" t="s">
        <v>3884</v>
      </c>
      <c r="I22509" s="301">
        <v>50.6</v>
      </c>
    </row>
    <row r="22510" spans="2:9">
      <c r="B22510" s="300" t="s">
        <v>160</v>
      </c>
      <c r="C22510" s="3" t="s">
        <v>22930</v>
      </c>
      <c r="D22510" s="3" t="s">
        <v>22931</v>
      </c>
      <c r="E22510" s="3" t="s">
        <v>15062</v>
      </c>
      <c r="F22510" s="3" t="s">
        <v>125</v>
      </c>
      <c r="G22510" s="3"/>
      <c r="H22510" s="3" t="s">
        <v>3884</v>
      </c>
      <c r="I22510" s="301">
        <v>50.8</v>
      </c>
    </row>
    <row r="22511" spans="2:9">
      <c r="B22511" s="300" t="s">
        <v>160</v>
      </c>
      <c r="C22511" s="3" t="s">
        <v>22969</v>
      </c>
      <c r="D22511" s="3" t="s">
        <v>22970</v>
      </c>
      <c r="E22511" s="3" t="s">
        <v>15062</v>
      </c>
      <c r="F22511" s="3" t="s">
        <v>125</v>
      </c>
      <c r="G22511" s="3"/>
      <c r="H22511" s="3" t="s">
        <v>3884</v>
      </c>
      <c r="I22511" s="301">
        <v>50.6</v>
      </c>
    </row>
    <row r="22512" spans="2:9">
      <c r="B22512" s="300" t="s">
        <v>160</v>
      </c>
      <c r="C22512" s="3" t="s">
        <v>23009</v>
      </c>
      <c r="D22512" s="3" t="s">
        <v>23010</v>
      </c>
      <c r="E22512" s="3" t="s">
        <v>15062</v>
      </c>
      <c r="F22512" s="3" t="s">
        <v>125</v>
      </c>
      <c r="G22512" s="3"/>
      <c r="H22512" s="3" t="s">
        <v>3884</v>
      </c>
      <c r="I22512" s="301">
        <v>50.7</v>
      </c>
    </row>
    <row r="22513" spans="2:9">
      <c r="B22513" s="300" t="s">
        <v>160</v>
      </c>
      <c r="C22513" s="3" t="s">
        <v>23526</v>
      </c>
      <c r="D22513" s="3" t="s">
        <v>23527</v>
      </c>
      <c r="E22513" s="3" t="s">
        <v>15062</v>
      </c>
      <c r="F22513" s="3" t="s">
        <v>125</v>
      </c>
      <c r="G22513" s="3"/>
      <c r="H22513" s="3" t="s">
        <v>3884</v>
      </c>
      <c r="I22513" s="301">
        <v>50.5</v>
      </c>
    </row>
    <row r="22514" spans="2:9">
      <c r="B22514" s="300" t="s">
        <v>160</v>
      </c>
      <c r="C22514" s="3" t="s">
        <v>23585</v>
      </c>
      <c r="D22514" s="3" t="s">
        <v>23586</v>
      </c>
      <c r="E22514" s="3" t="s">
        <v>15062</v>
      </c>
      <c r="F22514" s="3" t="s">
        <v>125</v>
      </c>
      <c r="G22514" s="3"/>
      <c r="H22514" s="3" t="s">
        <v>3884</v>
      </c>
      <c r="I22514" s="301">
        <v>50.7</v>
      </c>
    </row>
    <row r="22515" spans="2:9">
      <c r="B22515" s="300" t="s">
        <v>160</v>
      </c>
      <c r="C22515" s="3" t="s">
        <v>24093</v>
      </c>
      <c r="D22515" s="3" t="s">
        <v>24094</v>
      </c>
      <c r="E22515" s="3" t="s">
        <v>24095</v>
      </c>
      <c r="F22515" s="3" t="s">
        <v>4588</v>
      </c>
      <c r="G22515" s="3"/>
      <c r="H22515" s="3" t="s">
        <v>3884</v>
      </c>
      <c r="I22515" s="301">
        <v>50.7</v>
      </c>
    </row>
    <row r="22516" spans="2:9">
      <c r="B22516" s="300" t="s">
        <v>160</v>
      </c>
      <c r="C22516" s="3" t="s">
        <v>24187</v>
      </c>
      <c r="D22516" s="3" t="s">
        <v>24188</v>
      </c>
      <c r="E22516" s="3" t="s">
        <v>15062</v>
      </c>
      <c r="F22516" s="3" t="s">
        <v>125</v>
      </c>
      <c r="G22516" s="3"/>
      <c r="H22516" s="3" t="s">
        <v>3884</v>
      </c>
      <c r="I22516" s="301">
        <v>50.6</v>
      </c>
    </row>
    <row r="22517" spans="2:9">
      <c r="B22517" s="300" t="s">
        <v>160</v>
      </c>
      <c r="C22517" s="3" t="s">
        <v>24899</v>
      </c>
      <c r="D22517" s="3" t="s">
        <v>24900</v>
      </c>
      <c r="E22517" s="3" t="s">
        <v>15062</v>
      </c>
      <c r="F22517" s="3" t="s">
        <v>125</v>
      </c>
      <c r="G22517" s="3"/>
      <c r="H22517" s="3" t="s">
        <v>3884</v>
      </c>
      <c r="I22517" s="301">
        <v>50.8</v>
      </c>
    </row>
    <row r="22518" spans="2:9">
      <c r="B22518" s="300" t="s">
        <v>160</v>
      </c>
      <c r="C22518" s="3" t="s">
        <v>25734</v>
      </c>
      <c r="D22518" s="3" t="s">
        <v>25735</v>
      </c>
      <c r="E22518" s="3" t="s">
        <v>15062</v>
      </c>
      <c r="F22518" s="3" t="s">
        <v>125</v>
      </c>
      <c r="G22518" s="3"/>
      <c r="H22518" s="3" t="s">
        <v>3884</v>
      </c>
      <c r="I22518" s="301">
        <v>50.6</v>
      </c>
    </row>
    <row r="22519" spans="2:9">
      <c r="B22519" s="300" t="s">
        <v>160</v>
      </c>
      <c r="C22519" s="3" t="s">
        <v>26018</v>
      </c>
      <c r="D22519" s="3" t="s">
        <v>26019</v>
      </c>
      <c r="E22519" s="3" t="s">
        <v>15062</v>
      </c>
      <c r="F22519" s="3" t="s">
        <v>125</v>
      </c>
      <c r="G22519" s="3"/>
      <c r="H22519" s="3" t="s">
        <v>3884</v>
      </c>
      <c r="I22519" s="301">
        <v>50.5</v>
      </c>
    </row>
    <row r="22520" spans="2:9">
      <c r="B22520" s="300" t="s">
        <v>160</v>
      </c>
      <c r="C22520" s="3" t="s">
        <v>27253</v>
      </c>
      <c r="D22520" s="3" t="s">
        <v>27254</v>
      </c>
      <c r="E22520" s="3" t="s">
        <v>15062</v>
      </c>
      <c r="F22520" s="3" t="s">
        <v>125</v>
      </c>
      <c r="G22520" s="3"/>
      <c r="H22520" s="3" t="s">
        <v>3884</v>
      </c>
      <c r="I22520" s="301">
        <v>50.7</v>
      </c>
    </row>
    <row r="22521" spans="2:9">
      <c r="B22521" s="300" t="s">
        <v>160</v>
      </c>
      <c r="C22521" s="3" t="s">
        <v>28987</v>
      </c>
      <c r="D22521" s="3" t="s">
        <v>28988</v>
      </c>
      <c r="E22521" s="3" t="s">
        <v>15062</v>
      </c>
      <c r="F22521" s="3" t="s">
        <v>125</v>
      </c>
      <c r="G22521" s="3"/>
      <c r="H22521" s="3" t="s">
        <v>3884</v>
      </c>
      <c r="I22521" s="301">
        <v>50.6</v>
      </c>
    </row>
    <row r="22522" spans="2:9">
      <c r="B22522" s="300" t="s">
        <v>160</v>
      </c>
      <c r="C22522" s="3" t="s">
        <v>29455</v>
      </c>
      <c r="D22522" s="3" t="s">
        <v>29456</v>
      </c>
      <c r="E22522" s="3" t="s">
        <v>15062</v>
      </c>
      <c r="F22522" s="3" t="s">
        <v>125</v>
      </c>
      <c r="G22522" s="3"/>
      <c r="H22522" s="3" t="s">
        <v>3884</v>
      </c>
      <c r="I22522" s="301">
        <v>50.6</v>
      </c>
    </row>
    <row r="22523" spans="2:9">
      <c r="B22523" s="300" t="s">
        <v>160</v>
      </c>
      <c r="C22523" s="3" t="s">
        <v>29788</v>
      </c>
      <c r="D22523" s="3" t="s">
        <v>29789</v>
      </c>
      <c r="E22523" s="3" t="s">
        <v>15062</v>
      </c>
      <c r="F22523" s="3" t="s">
        <v>125</v>
      </c>
      <c r="G22523" s="3"/>
      <c r="H22523" s="3" t="s">
        <v>3884</v>
      </c>
      <c r="I22523" s="301">
        <v>50.7</v>
      </c>
    </row>
    <row r="22524" spans="2:9">
      <c r="B22524" s="300" t="s">
        <v>160</v>
      </c>
      <c r="C22524" s="3" t="s">
        <v>30566</v>
      </c>
      <c r="D22524" s="3" t="s">
        <v>30567</v>
      </c>
      <c r="E22524" s="3" t="s">
        <v>15062</v>
      </c>
      <c r="F22524" s="3" t="s">
        <v>125</v>
      </c>
      <c r="G22524" s="3"/>
      <c r="H22524" s="3" t="s">
        <v>3884</v>
      </c>
      <c r="I22524" s="301">
        <v>50.4</v>
      </c>
    </row>
    <row r="22525" spans="2:9">
      <c r="B22525" s="300" t="s">
        <v>160</v>
      </c>
      <c r="C22525" s="3" t="s">
        <v>30618</v>
      </c>
      <c r="D22525" s="3" t="s">
        <v>30619</v>
      </c>
      <c r="E22525" s="3" t="s">
        <v>15062</v>
      </c>
      <c r="F22525" s="3" t="s">
        <v>125</v>
      </c>
      <c r="G22525" s="3"/>
      <c r="H22525" s="3" t="s">
        <v>3884</v>
      </c>
      <c r="I22525" s="301">
        <v>50.7</v>
      </c>
    </row>
    <row r="22526" spans="2:9">
      <c r="B22526" s="300" t="s">
        <v>160</v>
      </c>
      <c r="C22526" s="3" t="s">
        <v>31928</v>
      </c>
      <c r="D22526" s="3" t="s">
        <v>31929</v>
      </c>
      <c r="E22526" s="3" t="s">
        <v>15062</v>
      </c>
      <c r="F22526" s="3" t="s">
        <v>125</v>
      </c>
      <c r="G22526" s="3"/>
      <c r="H22526" s="3" t="s">
        <v>3884</v>
      </c>
      <c r="I22526" s="301">
        <v>50.5</v>
      </c>
    </row>
    <row r="22527" spans="2:9">
      <c r="B22527" s="300" t="s">
        <v>160</v>
      </c>
      <c r="C22527" s="3" t="s">
        <v>32016</v>
      </c>
      <c r="D22527" s="3" t="s">
        <v>32017</v>
      </c>
      <c r="E22527" s="3" t="s">
        <v>15062</v>
      </c>
      <c r="F22527" s="3" t="s">
        <v>125</v>
      </c>
      <c r="G22527" s="3"/>
      <c r="H22527" s="3" t="s">
        <v>3884</v>
      </c>
      <c r="I22527" s="301">
        <v>50.6</v>
      </c>
    </row>
    <row r="22528" spans="2:9">
      <c r="B22528" s="300" t="s">
        <v>160</v>
      </c>
      <c r="C22528" s="3" t="s">
        <v>35727</v>
      </c>
      <c r="D22528" s="3" t="s">
        <v>35728</v>
      </c>
      <c r="E22528" s="3" t="s">
        <v>15062</v>
      </c>
      <c r="F22528" s="3" t="s">
        <v>125</v>
      </c>
      <c r="G22528" s="3"/>
      <c r="H22528" s="3" t="s">
        <v>3884</v>
      </c>
      <c r="I22528" s="301">
        <v>50.6</v>
      </c>
    </row>
    <row r="22529" spans="2:9">
      <c r="B22529" s="300" t="s">
        <v>160</v>
      </c>
      <c r="C22529" s="3" t="s">
        <v>37954</v>
      </c>
      <c r="D22529" s="3" t="s">
        <v>37955</v>
      </c>
      <c r="E22529" s="3" t="s">
        <v>15062</v>
      </c>
      <c r="F22529" s="3" t="s">
        <v>125</v>
      </c>
      <c r="G22529" s="3"/>
      <c r="H22529" s="3" t="s">
        <v>3884</v>
      </c>
      <c r="I22529" s="301">
        <v>50.7</v>
      </c>
    </row>
    <row r="22530" spans="2:9">
      <c r="B22530" s="300" t="s">
        <v>160</v>
      </c>
      <c r="C22530" s="3" t="s">
        <v>38328</v>
      </c>
      <c r="D22530" s="3" t="s">
        <v>38329</v>
      </c>
      <c r="E22530" s="3" t="s">
        <v>15062</v>
      </c>
      <c r="F22530" s="3" t="s">
        <v>125</v>
      </c>
      <c r="G22530" s="3"/>
      <c r="H22530" s="3" t="s">
        <v>3884</v>
      </c>
      <c r="I22530" s="301">
        <v>50.6</v>
      </c>
    </row>
    <row r="22531" spans="2:9">
      <c r="B22531" s="300" t="s">
        <v>160</v>
      </c>
      <c r="C22531" s="3" t="s">
        <v>38407</v>
      </c>
      <c r="D22531" s="3" t="s">
        <v>38408</v>
      </c>
      <c r="E22531" s="3" t="s">
        <v>15062</v>
      </c>
      <c r="F22531" s="3" t="s">
        <v>125</v>
      </c>
      <c r="G22531" s="3"/>
      <c r="H22531" s="3" t="s">
        <v>3884</v>
      </c>
      <c r="I22531" s="301">
        <v>50.6</v>
      </c>
    </row>
    <row r="22532" spans="2:9">
      <c r="B22532" s="300" t="s">
        <v>160</v>
      </c>
      <c r="C22532" s="3" t="s">
        <v>38735</v>
      </c>
      <c r="D22532" s="3" t="s">
        <v>38736</v>
      </c>
      <c r="E22532" s="3" t="s">
        <v>15062</v>
      </c>
      <c r="F22532" s="3" t="s">
        <v>125</v>
      </c>
      <c r="G22532" s="3"/>
      <c r="H22532" s="3" t="s">
        <v>3884</v>
      </c>
      <c r="I22532" s="301">
        <v>50.5</v>
      </c>
    </row>
    <row r="22533" spans="2:9">
      <c r="B22533" s="300" t="s">
        <v>160</v>
      </c>
      <c r="C22533" s="3" t="s">
        <v>40102</v>
      </c>
      <c r="D22533" s="3" t="s">
        <v>40103</v>
      </c>
      <c r="E22533" s="3" t="s">
        <v>15062</v>
      </c>
      <c r="F22533" s="3" t="s">
        <v>125</v>
      </c>
      <c r="G22533" s="3"/>
      <c r="H22533" s="3" t="s">
        <v>3884</v>
      </c>
      <c r="I22533" s="301">
        <v>50.5</v>
      </c>
    </row>
    <row r="22534" spans="2:9">
      <c r="B22534" s="300" t="s">
        <v>160</v>
      </c>
      <c r="C22534" s="3" t="s">
        <v>40104</v>
      </c>
      <c r="D22534" s="3" t="s">
        <v>40105</v>
      </c>
      <c r="E22534" s="3" t="s">
        <v>15062</v>
      </c>
      <c r="F22534" s="3" t="s">
        <v>125</v>
      </c>
      <c r="G22534" s="3"/>
      <c r="H22534" s="3" t="s">
        <v>3884</v>
      </c>
      <c r="I22534" s="301">
        <v>50.5</v>
      </c>
    </row>
    <row r="22535" spans="2:9">
      <c r="B22535" s="300" t="s">
        <v>160</v>
      </c>
      <c r="C22535" s="3" t="s">
        <v>40172</v>
      </c>
      <c r="D22535" s="3" t="s">
        <v>40173</v>
      </c>
      <c r="E22535" s="3" t="s">
        <v>15062</v>
      </c>
      <c r="F22535" s="3" t="s">
        <v>125</v>
      </c>
      <c r="G22535" s="3"/>
      <c r="H22535" s="3" t="s">
        <v>3884</v>
      </c>
      <c r="I22535" s="301">
        <v>50.3</v>
      </c>
    </row>
    <row r="22536" spans="2:9">
      <c r="B22536" s="300" t="s">
        <v>160</v>
      </c>
      <c r="C22536" s="3" t="s">
        <v>40660</v>
      </c>
      <c r="D22536" s="3" t="s">
        <v>40661</v>
      </c>
      <c r="E22536" s="3" t="s">
        <v>15062</v>
      </c>
      <c r="F22536" s="3" t="s">
        <v>125</v>
      </c>
      <c r="G22536" s="3"/>
      <c r="H22536" s="3" t="s">
        <v>3884</v>
      </c>
      <c r="I22536" s="301">
        <v>50.9</v>
      </c>
    </row>
    <row r="22537" spans="2:9">
      <c r="B22537" s="300" t="s">
        <v>160</v>
      </c>
      <c r="C22537" s="3" t="s">
        <v>41032</v>
      </c>
      <c r="D22537" s="3" t="s">
        <v>41033</v>
      </c>
      <c r="E22537" s="3" t="s">
        <v>15062</v>
      </c>
      <c r="F22537" s="3" t="s">
        <v>125</v>
      </c>
      <c r="G22537" s="3"/>
      <c r="H22537" s="3" t="s">
        <v>3884</v>
      </c>
      <c r="I22537" s="301">
        <v>50.7</v>
      </c>
    </row>
    <row r="22538" spans="2:9">
      <c r="B22538" s="300" t="s">
        <v>160</v>
      </c>
      <c r="C22538" s="3" t="s">
        <v>6880</v>
      </c>
      <c r="D22538" s="3" t="s">
        <v>6881</v>
      </c>
      <c r="E22538" s="3" t="s">
        <v>6882</v>
      </c>
      <c r="F22538" s="3" t="s">
        <v>114</v>
      </c>
      <c r="G22538" s="3" t="s">
        <v>6883</v>
      </c>
      <c r="H22538" s="3" t="s">
        <v>6884</v>
      </c>
      <c r="I22538" s="301">
        <v>50.7423</v>
      </c>
    </row>
    <row r="22539" spans="2:9">
      <c r="B22539" s="300" t="s">
        <v>160</v>
      </c>
      <c r="C22539" s="3" t="s">
        <v>6728</v>
      </c>
      <c r="D22539" s="3" t="s">
        <v>6729</v>
      </c>
      <c r="E22539" s="3" t="s">
        <v>1117</v>
      </c>
      <c r="F22539" s="3" t="s">
        <v>114</v>
      </c>
      <c r="G22539" s="3" t="s">
        <v>6730</v>
      </c>
      <c r="H22539" s="3" t="s">
        <v>6731</v>
      </c>
      <c r="I22539" s="301">
        <v>50.717199999999998</v>
      </c>
    </row>
    <row r="22540" spans="2:9">
      <c r="B22540" s="300" t="s">
        <v>160</v>
      </c>
      <c r="C22540" s="3" t="s">
        <v>18041</v>
      </c>
      <c r="D22540" s="3" t="s">
        <v>18042</v>
      </c>
      <c r="E22540" s="3" t="s">
        <v>11801</v>
      </c>
      <c r="F22540" s="3" t="s">
        <v>4588</v>
      </c>
      <c r="G22540" s="3"/>
      <c r="H22540" s="3" t="s">
        <v>6731</v>
      </c>
      <c r="I22540" s="301">
        <v>50.6</v>
      </c>
    </row>
    <row r="22541" spans="2:9">
      <c r="B22541" s="300" t="s">
        <v>160</v>
      </c>
      <c r="C22541" s="3" t="s">
        <v>19342</v>
      </c>
      <c r="D22541" s="3" t="s">
        <v>19343</v>
      </c>
      <c r="E22541" s="3" t="s">
        <v>11801</v>
      </c>
      <c r="F22541" s="3" t="s">
        <v>4588</v>
      </c>
      <c r="G22541" s="3"/>
      <c r="H22541" s="3" t="s">
        <v>6731</v>
      </c>
      <c r="I22541" s="301">
        <v>50.5</v>
      </c>
    </row>
    <row r="22542" spans="2:9">
      <c r="B22542" s="300" t="s">
        <v>160</v>
      </c>
      <c r="C22542" s="3" t="s">
        <v>19514</v>
      </c>
      <c r="D22542" s="3" t="s">
        <v>19515</v>
      </c>
      <c r="E22542" s="3" t="s">
        <v>11801</v>
      </c>
      <c r="F22542" s="3" t="s">
        <v>4588</v>
      </c>
      <c r="G22542" s="3"/>
      <c r="H22542" s="3" t="s">
        <v>6731</v>
      </c>
      <c r="I22542" s="301">
        <v>50.6</v>
      </c>
    </row>
    <row r="22543" spans="2:9">
      <c r="B22543" s="300" t="s">
        <v>160</v>
      </c>
      <c r="C22543" s="3" t="s">
        <v>22627</v>
      </c>
      <c r="D22543" s="3" t="s">
        <v>22628</v>
      </c>
      <c r="E22543" s="3" t="s">
        <v>11801</v>
      </c>
      <c r="F22543" s="3" t="s">
        <v>4588</v>
      </c>
      <c r="G22543" s="3"/>
      <c r="H22543" s="3" t="s">
        <v>6731</v>
      </c>
      <c r="I22543" s="301">
        <v>50.4</v>
      </c>
    </row>
    <row r="22544" spans="2:9">
      <c r="B22544" s="300" t="s">
        <v>160</v>
      </c>
      <c r="C22544" s="3" t="s">
        <v>23040</v>
      </c>
      <c r="D22544" s="3" t="s">
        <v>23041</v>
      </c>
      <c r="E22544" s="3" t="s">
        <v>11801</v>
      </c>
      <c r="F22544" s="3" t="s">
        <v>4588</v>
      </c>
      <c r="G22544" s="3"/>
      <c r="H22544" s="3" t="s">
        <v>6731</v>
      </c>
      <c r="I22544" s="301">
        <v>50.7</v>
      </c>
    </row>
    <row r="22545" spans="2:9">
      <c r="B22545" s="300" t="s">
        <v>160</v>
      </c>
      <c r="C22545" s="3" t="s">
        <v>23174</v>
      </c>
      <c r="D22545" s="3" t="s">
        <v>23175</v>
      </c>
      <c r="E22545" s="3" t="s">
        <v>11801</v>
      </c>
      <c r="F22545" s="3" t="s">
        <v>4588</v>
      </c>
      <c r="G22545" s="3"/>
      <c r="H22545" s="3" t="s">
        <v>6731</v>
      </c>
      <c r="I22545" s="301">
        <v>50.7</v>
      </c>
    </row>
    <row r="22546" spans="2:9">
      <c r="B22546" s="300" t="s">
        <v>160</v>
      </c>
      <c r="C22546" s="3" t="s">
        <v>23176</v>
      </c>
      <c r="D22546" s="3" t="s">
        <v>23177</v>
      </c>
      <c r="E22546" s="3" t="s">
        <v>11801</v>
      </c>
      <c r="F22546" s="3" t="s">
        <v>4588</v>
      </c>
      <c r="G22546" s="3"/>
      <c r="H22546" s="3" t="s">
        <v>6731</v>
      </c>
      <c r="I22546" s="301">
        <v>50.5</v>
      </c>
    </row>
    <row r="22547" spans="2:9">
      <c r="B22547" s="300" t="s">
        <v>160</v>
      </c>
      <c r="C22547" s="3" t="s">
        <v>24240</v>
      </c>
      <c r="D22547" s="3" t="s">
        <v>24241</v>
      </c>
      <c r="E22547" s="3" t="s">
        <v>11801</v>
      </c>
      <c r="F22547" s="3" t="s">
        <v>4588</v>
      </c>
      <c r="G22547" s="3"/>
      <c r="H22547" s="3" t="s">
        <v>6731</v>
      </c>
      <c r="I22547" s="301">
        <v>50.6</v>
      </c>
    </row>
    <row r="22548" spans="2:9">
      <c r="B22548" s="300" t="s">
        <v>160</v>
      </c>
      <c r="C22548" s="3" t="s">
        <v>25524</v>
      </c>
      <c r="D22548" s="3" t="s">
        <v>25525</v>
      </c>
      <c r="E22548" s="3" t="s">
        <v>11801</v>
      </c>
      <c r="F22548" s="3" t="s">
        <v>4588</v>
      </c>
      <c r="G22548" s="3"/>
      <c r="H22548" s="3" t="s">
        <v>6731</v>
      </c>
      <c r="I22548" s="301">
        <v>50.6</v>
      </c>
    </row>
    <row r="22549" spans="2:9">
      <c r="B22549" s="300" t="s">
        <v>160</v>
      </c>
      <c r="C22549" s="3" t="s">
        <v>25885</v>
      </c>
      <c r="D22549" s="3" t="s">
        <v>25886</v>
      </c>
      <c r="E22549" s="3" t="s">
        <v>11801</v>
      </c>
      <c r="F22549" s="3" t="s">
        <v>4588</v>
      </c>
      <c r="G22549" s="3"/>
      <c r="H22549" s="3" t="s">
        <v>6731</v>
      </c>
      <c r="I22549" s="301">
        <v>50.6</v>
      </c>
    </row>
    <row r="22550" spans="2:9">
      <c r="B22550" s="300" t="s">
        <v>160</v>
      </c>
      <c r="C22550" s="3" t="s">
        <v>26020</v>
      </c>
      <c r="D22550" s="3" t="s">
        <v>26021</v>
      </c>
      <c r="E22550" s="3" t="s">
        <v>11801</v>
      </c>
      <c r="F22550" s="3" t="s">
        <v>4588</v>
      </c>
      <c r="G22550" s="3"/>
      <c r="H22550" s="3" t="s">
        <v>6731</v>
      </c>
      <c r="I22550" s="301">
        <v>50.6</v>
      </c>
    </row>
    <row r="22551" spans="2:9">
      <c r="B22551" s="300" t="s">
        <v>160</v>
      </c>
      <c r="C22551" s="3" t="s">
        <v>26443</v>
      </c>
      <c r="D22551" s="3" t="s">
        <v>26444</v>
      </c>
      <c r="E22551" s="3" t="s">
        <v>11801</v>
      </c>
      <c r="F22551" s="3" t="s">
        <v>4588</v>
      </c>
      <c r="G22551" s="3"/>
      <c r="H22551" s="3" t="s">
        <v>6731</v>
      </c>
      <c r="I22551" s="301">
        <v>50.5</v>
      </c>
    </row>
    <row r="22552" spans="2:9">
      <c r="B22552" s="300" t="s">
        <v>160</v>
      </c>
      <c r="C22552" s="3" t="s">
        <v>26466</v>
      </c>
      <c r="D22552" s="3" t="s">
        <v>26467</v>
      </c>
      <c r="E22552" s="3" t="s">
        <v>11801</v>
      </c>
      <c r="F22552" s="3" t="s">
        <v>4588</v>
      </c>
      <c r="G22552" s="3"/>
      <c r="H22552" s="3" t="s">
        <v>6731</v>
      </c>
      <c r="I22552" s="301">
        <v>50.6</v>
      </c>
    </row>
    <row r="22553" spans="2:9">
      <c r="B22553" s="300" t="s">
        <v>160</v>
      </c>
      <c r="C22553" s="3" t="s">
        <v>26478</v>
      </c>
      <c r="D22553" s="3" t="s">
        <v>26479</v>
      </c>
      <c r="E22553" s="3" t="s">
        <v>11801</v>
      </c>
      <c r="F22553" s="3" t="s">
        <v>4588</v>
      </c>
      <c r="G22553" s="3"/>
      <c r="H22553" s="3" t="s">
        <v>6731</v>
      </c>
      <c r="I22553" s="301">
        <v>50.6</v>
      </c>
    </row>
    <row r="22554" spans="2:9">
      <c r="B22554" s="300" t="s">
        <v>160</v>
      </c>
      <c r="C22554" s="3" t="s">
        <v>26524</v>
      </c>
      <c r="D22554" s="3" t="s">
        <v>26525</v>
      </c>
      <c r="E22554" s="3" t="s">
        <v>11801</v>
      </c>
      <c r="F22554" s="3" t="s">
        <v>4588</v>
      </c>
      <c r="G22554" s="3"/>
      <c r="H22554" s="3" t="s">
        <v>6731</v>
      </c>
      <c r="I22554" s="301">
        <v>50.6</v>
      </c>
    </row>
    <row r="22555" spans="2:9">
      <c r="B22555" s="300" t="s">
        <v>160</v>
      </c>
      <c r="C22555" s="3" t="s">
        <v>26592</v>
      </c>
      <c r="D22555" s="3" t="s">
        <v>26593</v>
      </c>
      <c r="E22555" s="3" t="s">
        <v>11801</v>
      </c>
      <c r="F22555" s="3" t="s">
        <v>4588</v>
      </c>
      <c r="G22555" s="3"/>
      <c r="H22555" s="3" t="s">
        <v>6731</v>
      </c>
      <c r="I22555" s="301">
        <v>50.9</v>
      </c>
    </row>
    <row r="22556" spans="2:9">
      <c r="B22556" s="300" t="s">
        <v>160</v>
      </c>
      <c r="C22556" s="3" t="s">
        <v>26697</v>
      </c>
      <c r="D22556" s="3" t="s">
        <v>26698</v>
      </c>
      <c r="E22556" s="3" t="s">
        <v>11801</v>
      </c>
      <c r="F22556" s="3" t="s">
        <v>4588</v>
      </c>
      <c r="G22556" s="3"/>
      <c r="H22556" s="3" t="s">
        <v>6731</v>
      </c>
      <c r="I22556" s="301">
        <v>50.9</v>
      </c>
    </row>
    <row r="22557" spans="2:9">
      <c r="B22557" s="300" t="s">
        <v>160</v>
      </c>
      <c r="C22557" s="3" t="s">
        <v>27174</v>
      </c>
      <c r="D22557" s="3" t="s">
        <v>27175</v>
      </c>
      <c r="E22557" s="3" t="s">
        <v>11801</v>
      </c>
      <c r="F22557" s="3" t="s">
        <v>4588</v>
      </c>
      <c r="G22557" s="3"/>
      <c r="H22557" s="3" t="s">
        <v>6731</v>
      </c>
      <c r="I22557" s="301">
        <v>50.6</v>
      </c>
    </row>
    <row r="22558" spans="2:9">
      <c r="B22558" s="300" t="s">
        <v>160</v>
      </c>
      <c r="C22558" s="3" t="s">
        <v>27783</v>
      </c>
      <c r="D22558" s="3" t="s">
        <v>27784</v>
      </c>
      <c r="E22558" s="3" t="s">
        <v>11801</v>
      </c>
      <c r="F22558" s="3" t="s">
        <v>4588</v>
      </c>
      <c r="G22558" s="3"/>
      <c r="H22558" s="3" t="s">
        <v>6731</v>
      </c>
      <c r="I22558" s="301">
        <v>50.5</v>
      </c>
    </row>
    <row r="22559" spans="2:9">
      <c r="B22559" s="300" t="s">
        <v>160</v>
      </c>
      <c r="C22559" s="3" t="s">
        <v>28620</v>
      </c>
      <c r="D22559" s="3" t="s">
        <v>28621</v>
      </c>
      <c r="E22559" s="3" t="s">
        <v>11801</v>
      </c>
      <c r="F22559" s="3" t="s">
        <v>4588</v>
      </c>
      <c r="G22559" s="3"/>
      <c r="H22559" s="3" t="s">
        <v>6731</v>
      </c>
      <c r="I22559" s="301">
        <v>50.4</v>
      </c>
    </row>
    <row r="22560" spans="2:9">
      <c r="B22560" s="300" t="s">
        <v>160</v>
      </c>
      <c r="C22560" s="3" t="s">
        <v>28700</v>
      </c>
      <c r="D22560" s="3" t="s">
        <v>28701</v>
      </c>
      <c r="E22560" s="3" t="s">
        <v>11801</v>
      </c>
      <c r="F22560" s="3" t="s">
        <v>4588</v>
      </c>
      <c r="G22560" s="3"/>
      <c r="H22560" s="3" t="s">
        <v>6731</v>
      </c>
      <c r="I22560" s="301">
        <v>50.7</v>
      </c>
    </row>
    <row r="22561" spans="2:9">
      <c r="B22561" s="300" t="s">
        <v>160</v>
      </c>
      <c r="C22561" s="3" t="s">
        <v>30963</v>
      </c>
      <c r="D22561" s="3" t="s">
        <v>30964</v>
      </c>
      <c r="E22561" s="3" t="s">
        <v>11801</v>
      </c>
      <c r="F22561" s="3" t="s">
        <v>4588</v>
      </c>
      <c r="G22561" s="3"/>
      <c r="H22561" s="3" t="s">
        <v>6731</v>
      </c>
      <c r="I22561" s="301">
        <v>50.7</v>
      </c>
    </row>
    <row r="22562" spans="2:9">
      <c r="B22562" s="300" t="s">
        <v>160</v>
      </c>
      <c r="C22562" s="3" t="s">
        <v>30965</v>
      </c>
      <c r="D22562" s="3" t="s">
        <v>30966</v>
      </c>
      <c r="E22562" s="3" t="s">
        <v>11801</v>
      </c>
      <c r="F22562" s="3" t="s">
        <v>4588</v>
      </c>
      <c r="G22562" s="3"/>
      <c r="H22562" s="3" t="s">
        <v>6731</v>
      </c>
      <c r="I22562" s="301">
        <v>50.6</v>
      </c>
    </row>
    <row r="22563" spans="2:9">
      <c r="B22563" s="300" t="s">
        <v>160</v>
      </c>
      <c r="C22563" s="3" t="s">
        <v>31959</v>
      </c>
      <c r="D22563" s="3" t="s">
        <v>31960</v>
      </c>
      <c r="E22563" s="3" t="s">
        <v>11801</v>
      </c>
      <c r="F22563" s="3" t="s">
        <v>4588</v>
      </c>
      <c r="G22563" s="3"/>
      <c r="H22563" s="3" t="s">
        <v>6731</v>
      </c>
      <c r="I22563" s="301">
        <v>50.3</v>
      </c>
    </row>
    <row r="22564" spans="2:9">
      <c r="B22564" s="300" t="s">
        <v>160</v>
      </c>
      <c r="C22564" s="3" t="s">
        <v>33199</v>
      </c>
      <c r="D22564" s="3" t="s">
        <v>33200</v>
      </c>
      <c r="E22564" s="3" t="s">
        <v>11801</v>
      </c>
      <c r="F22564" s="3" t="s">
        <v>4588</v>
      </c>
      <c r="G22564" s="3"/>
      <c r="H22564" s="3" t="s">
        <v>6731</v>
      </c>
      <c r="I22564" s="301">
        <v>50.5</v>
      </c>
    </row>
    <row r="22565" spans="2:9">
      <c r="B22565" s="300" t="s">
        <v>160</v>
      </c>
      <c r="C22565" s="3" t="s">
        <v>36101</v>
      </c>
      <c r="D22565" s="3" t="s">
        <v>36102</v>
      </c>
      <c r="E22565" s="3" t="s">
        <v>11801</v>
      </c>
      <c r="F22565" s="3" t="s">
        <v>4588</v>
      </c>
      <c r="G22565" s="3"/>
      <c r="H22565" s="3" t="s">
        <v>6731</v>
      </c>
      <c r="I22565" s="301">
        <v>50.5</v>
      </c>
    </row>
    <row r="22566" spans="2:9">
      <c r="B22566" s="300" t="s">
        <v>160</v>
      </c>
      <c r="C22566" s="3" t="s">
        <v>37422</v>
      </c>
      <c r="D22566" s="3" t="s">
        <v>37423</v>
      </c>
      <c r="E22566" s="3" t="s">
        <v>11801</v>
      </c>
      <c r="F22566" s="3" t="s">
        <v>4588</v>
      </c>
      <c r="G22566" s="3"/>
      <c r="H22566" s="3" t="s">
        <v>6731</v>
      </c>
      <c r="I22566" s="301">
        <v>50.7</v>
      </c>
    </row>
    <row r="22567" spans="2:9">
      <c r="B22567" s="300" t="s">
        <v>160</v>
      </c>
      <c r="C22567" s="3" t="s">
        <v>40432</v>
      </c>
      <c r="D22567" s="3" t="s">
        <v>40433</v>
      </c>
      <c r="E22567" s="3" t="s">
        <v>11801</v>
      </c>
      <c r="F22567" s="3" t="s">
        <v>4588</v>
      </c>
      <c r="G22567" s="3"/>
      <c r="H22567" s="3" t="s">
        <v>6731</v>
      </c>
      <c r="I22567" s="301">
        <v>50.6</v>
      </c>
    </row>
    <row r="22568" spans="2:9">
      <c r="B22568" s="300" t="s">
        <v>160</v>
      </c>
      <c r="C22568" s="3" t="s">
        <v>41051</v>
      </c>
      <c r="D22568" s="3" t="s">
        <v>41052</v>
      </c>
      <c r="E22568" s="3" t="s">
        <v>11801</v>
      </c>
      <c r="F22568" s="3" t="s">
        <v>4588</v>
      </c>
      <c r="G22568" s="3"/>
      <c r="H22568" s="3" t="s">
        <v>6731</v>
      </c>
      <c r="I22568" s="301">
        <v>50.6</v>
      </c>
    </row>
    <row r="22569" spans="2:9">
      <c r="B22569" s="300" t="s">
        <v>160</v>
      </c>
      <c r="C22569" s="3" t="s">
        <v>41071</v>
      </c>
      <c r="D22569" s="3" t="s">
        <v>41072</v>
      </c>
      <c r="E22569" s="3" t="s">
        <v>11801</v>
      </c>
      <c r="F22569" s="3" t="s">
        <v>4588</v>
      </c>
      <c r="G22569" s="3"/>
      <c r="H22569" s="3" t="s">
        <v>6731</v>
      </c>
      <c r="I22569" s="301">
        <v>50.6</v>
      </c>
    </row>
    <row r="22570" spans="2:9">
      <c r="B22570" s="300" t="s">
        <v>160</v>
      </c>
      <c r="C22570" s="3" t="s">
        <v>42843</v>
      </c>
      <c r="D22570" s="3" t="s">
        <v>42844</v>
      </c>
      <c r="E22570" s="3" t="s">
        <v>11801</v>
      </c>
      <c r="F22570" s="3" t="s">
        <v>4588</v>
      </c>
      <c r="G22570" s="3"/>
      <c r="H22570" s="3" t="s">
        <v>6731</v>
      </c>
      <c r="I22570" s="301">
        <v>50.7</v>
      </c>
    </row>
    <row r="22571" spans="2:9">
      <c r="B22571" s="300" t="s">
        <v>160</v>
      </c>
      <c r="C22571" s="3" t="s">
        <v>7178</v>
      </c>
      <c r="D22571" s="3" t="s">
        <v>7179</v>
      </c>
      <c r="E22571" s="3" t="s">
        <v>7180</v>
      </c>
      <c r="F22571" s="3" t="s">
        <v>114</v>
      </c>
      <c r="G22571" s="3" t="s">
        <v>7181</v>
      </c>
      <c r="H22571" s="3" t="s">
        <v>7182</v>
      </c>
      <c r="I22571" s="301">
        <v>50.534399999999998</v>
      </c>
    </row>
    <row r="22572" spans="2:9">
      <c r="B22572" s="300" t="s">
        <v>160</v>
      </c>
      <c r="C22572" s="3" t="s">
        <v>28894</v>
      </c>
      <c r="D22572" s="3" t="s">
        <v>28895</v>
      </c>
      <c r="E22572" s="3" t="s">
        <v>3297</v>
      </c>
      <c r="F22572" s="3" t="s">
        <v>4588</v>
      </c>
      <c r="G22572" s="3"/>
      <c r="H22572" s="3" t="s">
        <v>7182</v>
      </c>
      <c r="I22572" s="301">
        <v>50.5</v>
      </c>
    </row>
    <row r="22573" spans="2:9">
      <c r="B22573" s="300" t="s">
        <v>160</v>
      </c>
      <c r="C22573" s="3" t="s">
        <v>30268</v>
      </c>
      <c r="D22573" s="3" t="s">
        <v>30269</v>
      </c>
      <c r="E22573" s="3" t="s">
        <v>3297</v>
      </c>
      <c r="F22573" s="3" t="s">
        <v>4588</v>
      </c>
      <c r="G22573" s="3"/>
      <c r="H22573" s="3" t="s">
        <v>7182</v>
      </c>
      <c r="I22573" s="301">
        <v>50.5</v>
      </c>
    </row>
    <row r="22574" spans="2:9">
      <c r="B22574" s="300" t="s">
        <v>160</v>
      </c>
      <c r="C22574" s="3" t="s">
        <v>30270</v>
      </c>
      <c r="D22574" s="3" t="s">
        <v>30271</v>
      </c>
      <c r="E22574" s="3" t="s">
        <v>3297</v>
      </c>
      <c r="F22574" s="3" t="s">
        <v>4588</v>
      </c>
      <c r="G22574" s="3"/>
      <c r="H22574" s="3" t="s">
        <v>7182</v>
      </c>
      <c r="I22574" s="301">
        <v>50.5</v>
      </c>
    </row>
    <row r="22575" spans="2:9">
      <c r="B22575" s="300" t="s">
        <v>160</v>
      </c>
      <c r="C22575" s="3" t="s">
        <v>30272</v>
      </c>
      <c r="D22575" s="3" t="s">
        <v>30273</v>
      </c>
      <c r="E22575" s="3" t="s">
        <v>3297</v>
      </c>
      <c r="F22575" s="3" t="s">
        <v>4588</v>
      </c>
      <c r="G22575" s="3"/>
      <c r="H22575" s="3" t="s">
        <v>7182</v>
      </c>
      <c r="I22575" s="301">
        <v>50.6</v>
      </c>
    </row>
    <row r="22576" spans="2:9">
      <c r="B22576" s="300" t="s">
        <v>160</v>
      </c>
      <c r="C22576" s="3" t="s">
        <v>30274</v>
      </c>
      <c r="D22576" s="3" t="s">
        <v>30275</v>
      </c>
      <c r="E22576" s="3" t="s">
        <v>3297</v>
      </c>
      <c r="F22576" s="3" t="s">
        <v>4588</v>
      </c>
      <c r="G22576" s="3"/>
      <c r="H22576" s="3" t="s">
        <v>7182</v>
      </c>
      <c r="I22576" s="301">
        <v>50.6</v>
      </c>
    </row>
    <row r="22577" spans="2:9">
      <c r="B22577" s="300" t="s">
        <v>160</v>
      </c>
      <c r="C22577" s="3" t="s">
        <v>30469</v>
      </c>
      <c r="D22577" s="3" t="s">
        <v>30470</v>
      </c>
      <c r="E22577" s="3" t="s">
        <v>3297</v>
      </c>
      <c r="F22577" s="3" t="s">
        <v>4588</v>
      </c>
      <c r="G22577" s="3"/>
      <c r="H22577" s="3" t="s">
        <v>7182</v>
      </c>
      <c r="I22577" s="301">
        <v>50.5</v>
      </c>
    </row>
    <row r="22578" spans="2:9">
      <c r="B22578" s="300" t="s">
        <v>160</v>
      </c>
      <c r="C22578" s="3" t="s">
        <v>30471</v>
      </c>
      <c r="D22578" s="3" t="s">
        <v>30472</v>
      </c>
      <c r="E22578" s="3" t="s">
        <v>3297</v>
      </c>
      <c r="F22578" s="3" t="s">
        <v>4588</v>
      </c>
      <c r="G22578" s="3"/>
      <c r="H22578" s="3" t="s">
        <v>7182</v>
      </c>
      <c r="I22578" s="301">
        <v>50.6</v>
      </c>
    </row>
    <row r="22579" spans="2:9">
      <c r="B22579" s="300" t="s">
        <v>160</v>
      </c>
      <c r="C22579" s="3" t="s">
        <v>30496</v>
      </c>
      <c r="D22579" s="3" t="s">
        <v>30497</v>
      </c>
      <c r="E22579" s="3" t="s">
        <v>3297</v>
      </c>
      <c r="F22579" s="3" t="s">
        <v>4588</v>
      </c>
      <c r="G22579" s="3"/>
      <c r="H22579" s="3" t="s">
        <v>7182</v>
      </c>
      <c r="I22579" s="301">
        <v>50.6</v>
      </c>
    </row>
    <row r="22580" spans="2:9">
      <c r="B22580" s="300" t="s">
        <v>160</v>
      </c>
      <c r="C22580" s="3" t="s">
        <v>35756</v>
      </c>
      <c r="D22580" s="3" t="s">
        <v>35757</v>
      </c>
      <c r="E22580" s="3" t="s">
        <v>3297</v>
      </c>
      <c r="F22580" s="3" t="s">
        <v>4588</v>
      </c>
      <c r="G22580" s="3"/>
      <c r="H22580" s="3" t="s">
        <v>7182</v>
      </c>
      <c r="I22580" s="301">
        <v>50.6</v>
      </c>
    </row>
    <row r="22581" spans="2:9">
      <c r="B22581" s="300" t="s">
        <v>160</v>
      </c>
      <c r="C22581" s="3" t="s">
        <v>35769</v>
      </c>
      <c r="D22581" s="3" t="s">
        <v>35770</v>
      </c>
      <c r="E22581" s="3" t="s">
        <v>3297</v>
      </c>
      <c r="F22581" s="3" t="s">
        <v>4588</v>
      </c>
      <c r="G22581" s="3"/>
      <c r="H22581" s="3" t="s">
        <v>7182</v>
      </c>
      <c r="I22581" s="301">
        <v>50.6</v>
      </c>
    </row>
    <row r="22582" spans="2:9">
      <c r="B22582" s="300" t="s">
        <v>160</v>
      </c>
      <c r="C22582" s="3" t="s">
        <v>39580</v>
      </c>
      <c r="D22582" s="3" t="s">
        <v>39581</v>
      </c>
      <c r="E22582" s="3" t="s">
        <v>3297</v>
      </c>
      <c r="F22582" s="3" t="s">
        <v>4588</v>
      </c>
      <c r="G22582" s="3"/>
      <c r="H22582" s="3" t="s">
        <v>7182</v>
      </c>
      <c r="I22582" s="301">
        <v>50.6</v>
      </c>
    </row>
    <row r="22583" spans="2:9">
      <c r="B22583" s="300" t="s">
        <v>160</v>
      </c>
      <c r="C22583" s="3" t="s">
        <v>40004</v>
      </c>
      <c r="D22583" s="3" t="s">
        <v>40005</v>
      </c>
      <c r="E22583" s="3" t="s">
        <v>3297</v>
      </c>
      <c r="F22583" s="3" t="s">
        <v>4588</v>
      </c>
      <c r="G22583" s="3"/>
      <c r="H22583" s="3" t="s">
        <v>7182</v>
      </c>
      <c r="I22583" s="301">
        <v>50.6</v>
      </c>
    </row>
    <row r="22584" spans="2:9">
      <c r="B22584" s="300" t="s">
        <v>160</v>
      </c>
      <c r="C22584" s="3" t="s">
        <v>40310</v>
      </c>
      <c r="D22584" s="3" t="s">
        <v>40311</v>
      </c>
      <c r="E22584" s="3" t="s">
        <v>3297</v>
      </c>
      <c r="F22584" s="3" t="s">
        <v>4588</v>
      </c>
      <c r="G22584" s="3"/>
      <c r="H22584" s="3" t="s">
        <v>7182</v>
      </c>
      <c r="I22584" s="301">
        <v>50.6</v>
      </c>
    </row>
    <row r="22585" spans="2:9">
      <c r="B22585" s="300" t="s">
        <v>160</v>
      </c>
      <c r="C22585" s="3" t="s">
        <v>40312</v>
      </c>
      <c r="D22585" s="3" t="s">
        <v>40313</v>
      </c>
      <c r="E22585" s="3" t="s">
        <v>3297</v>
      </c>
      <c r="F22585" s="3" t="s">
        <v>4588</v>
      </c>
      <c r="G22585" s="3"/>
      <c r="H22585" s="3" t="s">
        <v>7182</v>
      </c>
      <c r="I22585" s="301">
        <v>50.6</v>
      </c>
    </row>
    <row r="22586" spans="2:9">
      <c r="B22586" s="300" t="s">
        <v>160</v>
      </c>
      <c r="C22586" s="3" t="s">
        <v>40454</v>
      </c>
      <c r="D22586" s="3" t="s">
        <v>40455</v>
      </c>
      <c r="E22586" s="3" t="s">
        <v>3297</v>
      </c>
      <c r="F22586" s="3" t="s">
        <v>4588</v>
      </c>
      <c r="G22586" s="3"/>
      <c r="H22586" s="3" t="s">
        <v>7182</v>
      </c>
      <c r="I22586" s="301">
        <v>50.7</v>
      </c>
    </row>
    <row r="22587" spans="2:9">
      <c r="B22587" s="300" t="s">
        <v>160</v>
      </c>
      <c r="C22587" s="3" t="s">
        <v>40630</v>
      </c>
      <c r="D22587" s="3" t="s">
        <v>40631</v>
      </c>
      <c r="E22587" s="3" t="s">
        <v>3297</v>
      </c>
      <c r="F22587" s="3" t="s">
        <v>4588</v>
      </c>
      <c r="G22587" s="3"/>
      <c r="H22587" s="3" t="s">
        <v>7182</v>
      </c>
      <c r="I22587" s="301">
        <v>50.7</v>
      </c>
    </row>
    <row r="22588" spans="2:9">
      <c r="B22588" s="300" t="s">
        <v>160</v>
      </c>
      <c r="C22588" s="3" t="s">
        <v>40632</v>
      </c>
      <c r="D22588" s="3" t="s">
        <v>40633</v>
      </c>
      <c r="E22588" s="3" t="s">
        <v>3297</v>
      </c>
      <c r="F22588" s="3" t="s">
        <v>4588</v>
      </c>
      <c r="G22588" s="3"/>
      <c r="H22588" s="3" t="s">
        <v>7182</v>
      </c>
      <c r="I22588" s="301">
        <v>50.6</v>
      </c>
    </row>
    <row r="22589" spans="2:9">
      <c r="B22589" s="300" t="s">
        <v>160</v>
      </c>
      <c r="C22589" s="3" t="s">
        <v>41023</v>
      </c>
      <c r="D22589" s="3" t="s">
        <v>41024</v>
      </c>
      <c r="E22589" s="3" t="s">
        <v>3297</v>
      </c>
      <c r="F22589" s="3" t="s">
        <v>4588</v>
      </c>
      <c r="G22589" s="3"/>
      <c r="H22589" s="3" t="s">
        <v>7182</v>
      </c>
      <c r="I22589" s="301">
        <v>50.7</v>
      </c>
    </row>
    <row r="22590" spans="2:9">
      <c r="B22590" s="300" t="s">
        <v>160</v>
      </c>
      <c r="C22590" s="3" t="s">
        <v>41939</v>
      </c>
      <c r="D22590" s="3" t="s">
        <v>41940</v>
      </c>
      <c r="E22590" s="3" t="s">
        <v>3297</v>
      </c>
      <c r="F22590" s="3" t="s">
        <v>4588</v>
      </c>
      <c r="G22590" s="3"/>
      <c r="H22590" s="3" t="s">
        <v>7182</v>
      </c>
      <c r="I22590" s="301">
        <v>50.5</v>
      </c>
    </row>
    <row r="22591" spans="2:9">
      <c r="B22591" s="300" t="s">
        <v>160</v>
      </c>
      <c r="C22591" s="3" t="s">
        <v>42625</v>
      </c>
      <c r="D22591" s="3" t="s">
        <v>42626</v>
      </c>
      <c r="E22591" s="3" t="s">
        <v>3297</v>
      </c>
      <c r="F22591" s="3" t="s">
        <v>4588</v>
      </c>
      <c r="G22591" s="3"/>
      <c r="H22591" s="3" t="s">
        <v>7182</v>
      </c>
      <c r="I22591" s="301">
        <v>51</v>
      </c>
    </row>
    <row r="22592" spans="2:9">
      <c r="B22592" s="300" t="s">
        <v>160</v>
      </c>
      <c r="C22592" s="3" t="s">
        <v>42640</v>
      </c>
      <c r="D22592" s="3" t="s">
        <v>42641</v>
      </c>
      <c r="E22592" s="3" t="s">
        <v>3297</v>
      </c>
      <c r="F22592" s="3" t="s">
        <v>4588</v>
      </c>
      <c r="G22592" s="3"/>
      <c r="H22592" s="3" t="s">
        <v>7182</v>
      </c>
      <c r="I22592" s="301">
        <v>50.5</v>
      </c>
    </row>
    <row r="22593" spans="2:9">
      <c r="B22593" s="300" t="s">
        <v>160</v>
      </c>
      <c r="C22593" s="3" t="s">
        <v>4385</v>
      </c>
      <c r="D22593" s="3" t="s">
        <v>4386</v>
      </c>
      <c r="E22593" s="3" t="s">
        <v>982</v>
      </c>
      <c r="F22593" s="3" t="s">
        <v>114</v>
      </c>
      <c r="G22593" s="3" t="s">
        <v>4387</v>
      </c>
      <c r="H22593" s="3" t="s">
        <v>984</v>
      </c>
      <c r="I22593" s="301">
        <v>50.7</v>
      </c>
    </row>
    <row r="22594" spans="2:9">
      <c r="B22594" s="300" t="s">
        <v>160</v>
      </c>
      <c r="C22594" s="3" t="s">
        <v>980</v>
      </c>
      <c r="D22594" s="3" t="s">
        <v>981</v>
      </c>
      <c r="E22594" s="3" t="s">
        <v>982</v>
      </c>
      <c r="F22594" s="3" t="s">
        <v>114</v>
      </c>
      <c r="G22594" s="3" t="s">
        <v>983</v>
      </c>
      <c r="H22594" s="3" t="s">
        <v>984</v>
      </c>
      <c r="I22594" s="301">
        <v>50.6</v>
      </c>
    </row>
    <row r="22595" spans="2:9">
      <c r="B22595" s="300" t="s">
        <v>160</v>
      </c>
      <c r="C22595" s="3" t="s">
        <v>1143</v>
      </c>
      <c r="D22595" s="3" t="s">
        <v>1144</v>
      </c>
      <c r="E22595" s="3" t="s">
        <v>982</v>
      </c>
      <c r="F22595" s="3" t="s">
        <v>114</v>
      </c>
      <c r="G22595" s="3" t="s">
        <v>1145</v>
      </c>
      <c r="H22595" s="3" t="s">
        <v>984</v>
      </c>
      <c r="I22595" s="301">
        <v>50.6</v>
      </c>
    </row>
    <row r="22596" spans="2:9">
      <c r="B22596" s="300" t="s">
        <v>160</v>
      </c>
      <c r="C22596" s="3" t="s">
        <v>1281</v>
      </c>
      <c r="D22596" s="3" t="s">
        <v>1282</v>
      </c>
      <c r="E22596" s="3" t="s">
        <v>982</v>
      </c>
      <c r="F22596" s="3" t="s">
        <v>114</v>
      </c>
      <c r="G22596" s="3" t="s">
        <v>1283</v>
      </c>
      <c r="H22596" s="3" t="s">
        <v>984</v>
      </c>
      <c r="I22596" s="301">
        <v>50.6</v>
      </c>
    </row>
    <row r="22597" spans="2:9">
      <c r="B22597" s="300" t="s">
        <v>160</v>
      </c>
      <c r="C22597" s="3" t="s">
        <v>1298</v>
      </c>
      <c r="D22597" s="3" t="s">
        <v>1299</v>
      </c>
      <c r="E22597" s="3" t="s">
        <v>982</v>
      </c>
      <c r="F22597" s="3" t="s">
        <v>114</v>
      </c>
      <c r="G22597" s="3" t="s">
        <v>1300</v>
      </c>
      <c r="H22597" s="3" t="s">
        <v>984</v>
      </c>
      <c r="I22597" s="301">
        <v>50.6</v>
      </c>
    </row>
    <row r="22598" spans="2:9">
      <c r="B22598" s="300" t="s">
        <v>160</v>
      </c>
      <c r="C22598" s="3" t="s">
        <v>2266</v>
      </c>
      <c r="D22598" s="3" t="s">
        <v>2267</v>
      </c>
      <c r="E22598" s="3" t="s">
        <v>982</v>
      </c>
      <c r="F22598" s="3" t="s">
        <v>114</v>
      </c>
      <c r="G22598" s="3" t="s">
        <v>2268</v>
      </c>
      <c r="H22598" s="3" t="s">
        <v>984</v>
      </c>
      <c r="I22598" s="301">
        <v>50.5</v>
      </c>
    </row>
    <row r="22599" spans="2:9">
      <c r="B22599" s="300" t="s">
        <v>160</v>
      </c>
      <c r="C22599" s="3" t="s">
        <v>2446</v>
      </c>
      <c r="D22599" s="3" t="s">
        <v>2447</v>
      </c>
      <c r="E22599" s="3" t="s">
        <v>982</v>
      </c>
      <c r="F22599" s="3" t="s">
        <v>114</v>
      </c>
      <c r="G22599" s="3" t="s">
        <v>2448</v>
      </c>
      <c r="H22599" s="3" t="s">
        <v>984</v>
      </c>
      <c r="I22599" s="301">
        <v>50.4</v>
      </c>
    </row>
    <row r="22600" spans="2:9">
      <c r="B22600" s="300" t="s">
        <v>160</v>
      </c>
      <c r="C22600" s="3" t="s">
        <v>1616</v>
      </c>
      <c r="D22600" s="3" t="s">
        <v>1617</v>
      </c>
      <c r="E22600" s="3" t="s">
        <v>982</v>
      </c>
      <c r="F22600" s="3" t="s">
        <v>114</v>
      </c>
      <c r="G22600" s="3" t="s">
        <v>1618</v>
      </c>
      <c r="H22600" s="3" t="s">
        <v>984</v>
      </c>
      <c r="I22600" s="301">
        <v>50.6</v>
      </c>
    </row>
    <row r="22601" spans="2:9">
      <c r="B22601" s="300" t="s">
        <v>160</v>
      </c>
      <c r="C22601" s="3" t="s">
        <v>1737</v>
      </c>
      <c r="D22601" s="3" t="s">
        <v>1738</v>
      </c>
      <c r="E22601" s="3" t="s">
        <v>982</v>
      </c>
      <c r="F22601" s="3" t="s">
        <v>114</v>
      </c>
      <c r="G22601" s="3" t="s">
        <v>1739</v>
      </c>
      <c r="H22601" s="3" t="s">
        <v>984</v>
      </c>
      <c r="I22601" s="301">
        <v>50.5</v>
      </c>
    </row>
    <row r="22602" spans="2:9">
      <c r="B22602" s="300" t="s">
        <v>160</v>
      </c>
      <c r="C22602" s="3" t="s">
        <v>2063</v>
      </c>
      <c r="D22602" s="3" t="s">
        <v>2064</v>
      </c>
      <c r="E22602" s="3" t="s">
        <v>982</v>
      </c>
      <c r="F22602" s="3" t="s">
        <v>114</v>
      </c>
      <c r="G22602" s="3" t="s">
        <v>2065</v>
      </c>
      <c r="H22602" s="3" t="s">
        <v>984</v>
      </c>
      <c r="I22602" s="301">
        <v>50.6</v>
      </c>
    </row>
    <row r="22603" spans="2:9">
      <c r="B22603" s="300" t="s">
        <v>160</v>
      </c>
      <c r="C22603" s="3" t="s">
        <v>1791</v>
      </c>
      <c r="D22603" s="3" t="s">
        <v>1792</v>
      </c>
      <c r="E22603" s="3" t="s">
        <v>982</v>
      </c>
      <c r="F22603" s="3" t="s">
        <v>114</v>
      </c>
      <c r="G22603" s="3" t="s">
        <v>1793</v>
      </c>
      <c r="H22603" s="3" t="s">
        <v>984</v>
      </c>
      <c r="I22603" s="301">
        <v>50.6</v>
      </c>
    </row>
    <row r="22604" spans="2:9">
      <c r="B22604" s="300" t="s">
        <v>160</v>
      </c>
      <c r="C22604" s="3" t="s">
        <v>1622</v>
      </c>
      <c r="D22604" s="3" t="s">
        <v>1623</v>
      </c>
      <c r="E22604" s="3" t="s">
        <v>982</v>
      </c>
      <c r="F22604" s="3" t="s">
        <v>114</v>
      </c>
      <c r="G22604" s="3" t="s">
        <v>1624</v>
      </c>
      <c r="H22604" s="3" t="s">
        <v>984</v>
      </c>
      <c r="I22604" s="301">
        <v>50.5</v>
      </c>
    </row>
    <row r="22605" spans="2:9">
      <c r="B22605" s="300" t="s">
        <v>160</v>
      </c>
      <c r="C22605" s="3" t="s">
        <v>2203</v>
      </c>
      <c r="D22605" s="3" t="s">
        <v>2204</v>
      </c>
      <c r="E22605" s="3" t="s">
        <v>982</v>
      </c>
      <c r="F22605" s="3" t="s">
        <v>114</v>
      </c>
      <c r="G22605" s="3" t="s">
        <v>2205</v>
      </c>
      <c r="H22605" s="3" t="s">
        <v>984</v>
      </c>
      <c r="I22605" s="301">
        <v>50.4</v>
      </c>
    </row>
    <row r="22606" spans="2:9">
      <c r="B22606" s="300" t="s">
        <v>160</v>
      </c>
      <c r="C22606" s="3" t="s">
        <v>3001</v>
      </c>
      <c r="D22606" s="3" t="s">
        <v>3002</v>
      </c>
      <c r="E22606" s="3" t="s">
        <v>982</v>
      </c>
      <c r="F22606" s="3" t="s">
        <v>114</v>
      </c>
      <c r="G22606" s="3" t="s">
        <v>3003</v>
      </c>
      <c r="H22606" s="3" t="s">
        <v>984</v>
      </c>
      <c r="I22606" s="301">
        <v>50.6</v>
      </c>
    </row>
    <row r="22607" spans="2:9">
      <c r="B22607" s="300" t="s">
        <v>160</v>
      </c>
      <c r="C22607" s="3" t="s">
        <v>1980</v>
      </c>
      <c r="D22607" s="3" t="s">
        <v>1981</v>
      </c>
      <c r="E22607" s="3" t="s">
        <v>982</v>
      </c>
      <c r="F22607" s="3" t="s">
        <v>114</v>
      </c>
      <c r="G22607" s="3" t="s">
        <v>1982</v>
      </c>
      <c r="H22607" s="3" t="s">
        <v>984</v>
      </c>
      <c r="I22607" s="301">
        <v>50.5</v>
      </c>
    </row>
    <row r="22608" spans="2:9">
      <c r="B22608" s="300" t="s">
        <v>160</v>
      </c>
      <c r="C22608" s="3" t="s">
        <v>1777</v>
      </c>
      <c r="D22608" s="3" t="s">
        <v>1778</v>
      </c>
      <c r="E22608" s="3" t="s">
        <v>1779</v>
      </c>
      <c r="F22608" s="3" t="s">
        <v>114</v>
      </c>
      <c r="G22608" s="3" t="s">
        <v>1780</v>
      </c>
      <c r="H22608" s="3" t="s">
        <v>984</v>
      </c>
      <c r="I22608" s="301">
        <v>50.6</v>
      </c>
    </row>
    <row r="22609" spans="2:9">
      <c r="B22609" s="300" t="s">
        <v>160</v>
      </c>
      <c r="C22609" s="3" t="s">
        <v>1999</v>
      </c>
      <c r="D22609" s="3" t="s">
        <v>2000</v>
      </c>
      <c r="E22609" s="3" t="s">
        <v>982</v>
      </c>
      <c r="F22609" s="3" t="s">
        <v>114</v>
      </c>
      <c r="G22609" s="3" t="s">
        <v>2001</v>
      </c>
      <c r="H22609" s="3" t="s">
        <v>984</v>
      </c>
      <c r="I22609" s="301">
        <v>50.7</v>
      </c>
    </row>
    <row r="22610" spans="2:9">
      <c r="B22610" s="300" t="s">
        <v>160</v>
      </c>
      <c r="C22610" s="3" t="s">
        <v>1610</v>
      </c>
      <c r="D22610" s="3" t="s">
        <v>1611</v>
      </c>
      <c r="E22610" s="3" t="s">
        <v>982</v>
      </c>
      <c r="F22610" s="3" t="s">
        <v>114</v>
      </c>
      <c r="G22610" s="3" t="s">
        <v>1612</v>
      </c>
      <c r="H22610" s="3" t="s">
        <v>984</v>
      </c>
      <c r="I22610" s="301">
        <v>50.6</v>
      </c>
    </row>
    <row r="22611" spans="2:9">
      <c r="B22611" s="300" t="s">
        <v>160</v>
      </c>
      <c r="C22611" s="3" t="s">
        <v>2152</v>
      </c>
      <c r="D22611" s="3" t="s">
        <v>2153</v>
      </c>
      <c r="E22611" s="3" t="s">
        <v>982</v>
      </c>
      <c r="F22611" s="3" t="s">
        <v>114</v>
      </c>
      <c r="G22611" s="3" t="s">
        <v>2154</v>
      </c>
      <c r="H22611" s="3" t="s">
        <v>984</v>
      </c>
      <c r="I22611" s="301">
        <v>50.5</v>
      </c>
    </row>
    <row r="22612" spans="2:9">
      <c r="B22612" s="300" t="s">
        <v>160</v>
      </c>
      <c r="C22612" s="3" t="s">
        <v>2049</v>
      </c>
      <c r="D22612" s="3" t="s">
        <v>2050</v>
      </c>
      <c r="E22612" s="3" t="s">
        <v>982</v>
      </c>
      <c r="F22612" s="3" t="s">
        <v>114</v>
      </c>
      <c r="G22612" s="3" t="s">
        <v>2051</v>
      </c>
      <c r="H22612" s="3" t="s">
        <v>984</v>
      </c>
      <c r="I22612" s="301">
        <v>50.7</v>
      </c>
    </row>
    <row r="22613" spans="2:9">
      <c r="B22613" s="300" t="s">
        <v>160</v>
      </c>
      <c r="C22613" s="3" t="s">
        <v>2216</v>
      </c>
      <c r="D22613" s="3" t="s">
        <v>2217</v>
      </c>
      <c r="E22613" s="3" t="s">
        <v>982</v>
      </c>
      <c r="F22613" s="3" t="s">
        <v>114</v>
      </c>
      <c r="G22613" s="3" t="s">
        <v>2218</v>
      </c>
      <c r="H22613" s="3" t="s">
        <v>984</v>
      </c>
      <c r="I22613" s="301">
        <v>50.4</v>
      </c>
    </row>
    <row r="22614" spans="2:9">
      <c r="B22614" s="300" t="s">
        <v>160</v>
      </c>
      <c r="C22614" s="3" t="s">
        <v>1907</v>
      </c>
      <c r="D22614" s="3" t="s">
        <v>1908</v>
      </c>
      <c r="E22614" s="3" t="s">
        <v>982</v>
      </c>
      <c r="F22614" s="3" t="s">
        <v>114</v>
      </c>
      <c r="G22614" s="3" t="s">
        <v>1909</v>
      </c>
      <c r="H22614" s="3" t="s">
        <v>984</v>
      </c>
      <c r="I22614" s="301">
        <v>50.6</v>
      </c>
    </row>
    <row r="22615" spans="2:9">
      <c r="B22615" s="300" t="s">
        <v>160</v>
      </c>
      <c r="C22615" s="3" t="s">
        <v>1743</v>
      </c>
      <c r="D22615" s="3" t="s">
        <v>1744</v>
      </c>
      <c r="E22615" s="3" t="s">
        <v>982</v>
      </c>
      <c r="F22615" s="3" t="s">
        <v>114</v>
      </c>
      <c r="G22615" s="3" t="s">
        <v>1745</v>
      </c>
      <c r="H22615" s="3" t="s">
        <v>984</v>
      </c>
      <c r="I22615" s="301">
        <v>50.5</v>
      </c>
    </row>
    <row r="22616" spans="2:9">
      <c r="B22616" s="300" t="s">
        <v>160</v>
      </c>
      <c r="C22616" s="3" t="s">
        <v>1709</v>
      </c>
      <c r="D22616" s="3" t="s">
        <v>1710</v>
      </c>
      <c r="E22616" s="3" t="s">
        <v>982</v>
      </c>
      <c r="F22616" s="3" t="s">
        <v>114</v>
      </c>
      <c r="G22616" s="3" t="s">
        <v>1711</v>
      </c>
      <c r="H22616" s="3" t="s">
        <v>984</v>
      </c>
      <c r="I22616" s="301">
        <v>50.6</v>
      </c>
    </row>
    <row r="22617" spans="2:9">
      <c r="B22617" s="300" t="s">
        <v>160</v>
      </c>
      <c r="C22617" s="3" t="s">
        <v>2301</v>
      </c>
      <c r="D22617" s="3" t="s">
        <v>2302</v>
      </c>
      <c r="E22617" s="3" t="s">
        <v>982</v>
      </c>
      <c r="F22617" s="3" t="s">
        <v>114</v>
      </c>
      <c r="G22617" s="3" t="s">
        <v>2303</v>
      </c>
      <c r="H22617" s="3" t="s">
        <v>984</v>
      </c>
      <c r="I22617" s="301">
        <v>50.5</v>
      </c>
    </row>
    <row r="22618" spans="2:9">
      <c r="B22618" s="300" t="s">
        <v>160</v>
      </c>
      <c r="C22618" s="3" t="s">
        <v>3224</v>
      </c>
      <c r="D22618" s="3" t="s">
        <v>3225</v>
      </c>
      <c r="E22618" s="3" t="s">
        <v>982</v>
      </c>
      <c r="F22618" s="3" t="s">
        <v>114</v>
      </c>
      <c r="G22618" s="3" t="s">
        <v>3226</v>
      </c>
      <c r="H22618" s="3" t="s">
        <v>984</v>
      </c>
      <c r="I22618" s="301">
        <v>50.5</v>
      </c>
    </row>
    <row r="22619" spans="2:9">
      <c r="B22619" s="300" t="s">
        <v>160</v>
      </c>
      <c r="C22619" s="3" t="s">
        <v>2245</v>
      </c>
      <c r="D22619" s="3" t="s">
        <v>2246</v>
      </c>
      <c r="E22619" s="3" t="s">
        <v>982</v>
      </c>
      <c r="F22619" s="3" t="s">
        <v>114</v>
      </c>
      <c r="G22619" s="3" t="s">
        <v>2247</v>
      </c>
      <c r="H22619" s="3" t="s">
        <v>984</v>
      </c>
      <c r="I22619" s="301">
        <v>50.6</v>
      </c>
    </row>
    <row r="22620" spans="2:9">
      <c r="B22620" s="300" t="s">
        <v>160</v>
      </c>
      <c r="C22620" s="3" t="s">
        <v>5842</v>
      </c>
      <c r="D22620" s="3" t="s">
        <v>5843</v>
      </c>
      <c r="E22620" s="3" t="s">
        <v>982</v>
      </c>
      <c r="F22620" s="3" t="s">
        <v>114</v>
      </c>
      <c r="G22620" s="3" t="s">
        <v>5844</v>
      </c>
      <c r="H22620" s="3" t="s">
        <v>984</v>
      </c>
      <c r="I22620" s="301">
        <v>50.7</v>
      </c>
    </row>
    <row r="22621" spans="2:9">
      <c r="B22621" s="300" t="s">
        <v>160</v>
      </c>
      <c r="C22621" s="3" t="s">
        <v>1925</v>
      </c>
      <c r="D22621" s="3" t="s">
        <v>1926</v>
      </c>
      <c r="E22621" s="3" t="s">
        <v>982</v>
      </c>
      <c r="F22621" s="3" t="s">
        <v>114</v>
      </c>
      <c r="G22621" s="3" t="s">
        <v>1927</v>
      </c>
      <c r="H22621" s="3" t="s">
        <v>984</v>
      </c>
      <c r="I22621" s="301">
        <v>50.4</v>
      </c>
    </row>
    <row r="22622" spans="2:9">
      <c r="B22622" s="300" t="s">
        <v>160</v>
      </c>
      <c r="C22622" s="3" t="s">
        <v>3210</v>
      </c>
      <c r="D22622" s="3" t="s">
        <v>3211</v>
      </c>
      <c r="E22622" s="3" t="s">
        <v>982</v>
      </c>
      <c r="F22622" s="3" t="s">
        <v>114</v>
      </c>
      <c r="G22622" s="3" t="s">
        <v>3212</v>
      </c>
      <c r="H22622" s="3" t="s">
        <v>984</v>
      </c>
      <c r="I22622" s="301">
        <v>50.8</v>
      </c>
    </row>
    <row r="22623" spans="2:9">
      <c r="B22623" s="300" t="s">
        <v>160</v>
      </c>
      <c r="C22623" s="3" t="s">
        <v>3160</v>
      </c>
      <c r="D22623" s="3" t="s">
        <v>3161</v>
      </c>
      <c r="E22623" s="3" t="s">
        <v>982</v>
      </c>
      <c r="F22623" s="3" t="s">
        <v>114</v>
      </c>
      <c r="G22623" s="3" t="s">
        <v>3162</v>
      </c>
      <c r="H22623" s="3" t="s">
        <v>984</v>
      </c>
      <c r="I22623" s="301">
        <v>50.8</v>
      </c>
    </row>
    <row r="22624" spans="2:9">
      <c r="B22624" s="300" t="s">
        <v>160</v>
      </c>
      <c r="C22624" s="3" t="s">
        <v>2339</v>
      </c>
      <c r="D22624" s="3" t="s">
        <v>2340</v>
      </c>
      <c r="E22624" s="3" t="s">
        <v>982</v>
      </c>
      <c r="F22624" s="3" t="s">
        <v>114</v>
      </c>
      <c r="G22624" s="3" t="s">
        <v>2341</v>
      </c>
      <c r="H22624" s="3" t="s">
        <v>984</v>
      </c>
      <c r="I22624" s="301">
        <v>50.5</v>
      </c>
    </row>
    <row r="22625" spans="2:9">
      <c r="B22625" s="300" t="s">
        <v>160</v>
      </c>
      <c r="C22625" s="3" t="s">
        <v>1552</v>
      </c>
      <c r="D22625" s="3" t="s">
        <v>1553</v>
      </c>
      <c r="E22625" s="3" t="s">
        <v>982</v>
      </c>
      <c r="F22625" s="3" t="s">
        <v>114</v>
      </c>
      <c r="G22625" s="3" t="s">
        <v>1554</v>
      </c>
      <c r="H22625" s="3" t="s">
        <v>984</v>
      </c>
      <c r="I22625" s="301">
        <v>50.6</v>
      </c>
    </row>
    <row r="22626" spans="2:9">
      <c r="B22626" s="300" t="s">
        <v>160</v>
      </c>
      <c r="C22626" s="3" t="s">
        <v>4840</v>
      </c>
      <c r="D22626" s="3" t="s">
        <v>4841</v>
      </c>
      <c r="E22626" s="3" t="s">
        <v>982</v>
      </c>
      <c r="F22626" s="3" t="s">
        <v>114</v>
      </c>
      <c r="G22626" s="3" t="s">
        <v>4842</v>
      </c>
      <c r="H22626" s="3" t="s">
        <v>984</v>
      </c>
      <c r="I22626" s="301">
        <v>50.5</v>
      </c>
    </row>
    <row r="22627" spans="2:9">
      <c r="B22627" s="300" t="s">
        <v>160</v>
      </c>
      <c r="C22627" s="3" t="s">
        <v>5326</v>
      </c>
      <c r="D22627" s="3" t="s">
        <v>5327</v>
      </c>
      <c r="E22627" s="3" t="s">
        <v>982</v>
      </c>
      <c r="F22627" s="3" t="s">
        <v>114</v>
      </c>
      <c r="G22627" s="3" t="s">
        <v>5328</v>
      </c>
      <c r="H22627" s="3" t="s">
        <v>984</v>
      </c>
      <c r="I22627" s="301">
        <v>50.7</v>
      </c>
    </row>
    <row r="22628" spans="2:9">
      <c r="B22628" s="300" t="s">
        <v>160</v>
      </c>
      <c r="C22628" s="3" t="s">
        <v>11799</v>
      </c>
      <c r="D22628" s="3" t="s">
        <v>11800</v>
      </c>
      <c r="E22628" s="3" t="s">
        <v>11801</v>
      </c>
      <c r="F22628" s="3" t="s">
        <v>4588</v>
      </c>
      <c r="G22628" s="3"/>
      <c r="H22628" s="3" t="s">
        <v>984</v>
      </c>
      <c r="I22628" s="301">
        <v>50.9</v>
      </c>
    </row>
    <row r="22629" spans="2:9">
      <c r="B22629" s="300" t="s">
        <v>160</v>
      </c>
      <c r="C22629" s="3" t="s">
        <v>15829</v>
      </c>
      <c r="D22629" s="3" t="s">
        <v>15834</v>
      </c>
      <c r="E22629" s="3" t="s">
        <v>15835</v>
      </c>
      <c r="F22629" s="3" t="s">
        <v>125</v>
      </c>
      <c r="G22629" s="3"/>
      <c r="H22629" s="3" t="s">
        <v>984</v>
      </c>
      <c r="I22629" s="301">
        <v>50.7</v>
      </c>
    </row>
    <row r="22630" spans="2:9">
      <c r="B22630" s="300" t="s">
        <v>160</v>
      </c>
      <c r="C22630" s="3" t="s">
        <v>4936</v>
      </c>
      <c r="D22630" s="3" t="s">
        <v>4937</v>
      </c>
      <c r="E22630" s="3" t="s">
        <v>12180</v>
      </c>
      <c r="F22630" s="3" t="s">
        <v>4588</v>
      </c>
      <c r="G22630" s="3"/>
      <c r="H22630" s="3" t="s">
        <v>984</v>
      </c>
      <c r="I22630" s="301">
        <v>50.5</v>
      </c>
    </row>
    <row r="22631" spans="2:9">
      <c r="B22631" s="300" t="s">
        <v>160</v>
      </c>
      <c r="C22631" s="3" t="s">
        <v>17048</v>
      </c>
      <c r="D22631" s="3" t="s">
        <v>17049</v>
      </c>
      <c r="E22631" s="3" t="s">
        <v>12180</v>
      </c>
      <c r="F22631" s="3" t="s">
        <v>4588</v>
      </c>
      <c r="G22631" s="3"/>
      <c r="H22631" s="3" t="s">
        <v>984</v>
      </c>
      <c r="I22631" s="301">
        <v>50.9</v>
      </c>
    </row>
    <row r="22632" spans="2:9">
      <c r="B22632" s="300" t="s">
        <v>160</v>
      </c>
      <c r="C22632" s="3" t="s">
        <v>17247</v>
      </c>
      <c r="D22632" s="3" t="s">
        <v>17248</v>
      </c>
      <c r="E22632" s="3" t="s">
        <v>17249</v>
      </c>
      <c r="F22632" s="3" t="s">
        <v>4588</v>
      </c>
      <c r="G22632" s="3"/>
      <c r="H22632" s="3" t="s">
        <v>984</v>
      </c>
      <c r="I22632" s="301">
        <v>50.5</v>
      </c>
    </row>
    <row r="22633" spans="2:9">
      <c r="B22633" s="300" t="s">
        <v>160</v>
      </c>
      <c r="C22633" s="3" t="s">
        <v>18015</v>
      </c>
      <c r="D22633" s="3" t="s">
        <v>18016</v>
      </c>
      <c r="E22633" s="3" t="s">
        <v>12180</v>
      </c>
      <c r="F22633" s="3" t="s">
        <v>4588</v>
      </c>
      <c r="G22633" s="3"/>
      <c r="H22633" s="3" t="s">
        <v>984</v>
      </c>
      <c r="I22633" s="301">
        <v>50.9</v>
      </c>
    </row>
    <row r="22634" spans="2:9">
      <c r="B22634" s="300" t="s">
        <v>160</v>
      </c>
      <c r="C22634" s="3" t="s">
        <v>18872</v>
      </c>
      <c r="D22634" s="3" t="s">
        <v>18873</v>
      </c>
      <c r="E22634" s="3" t="s">
        <v>12180</v>
      </c>
      <c r="F22634" s="3" t="s">
        <v>4588</v>
      </c>
      <c r="G22634" s="3"/>
      <c r="H22634" s="3" t="s">
        <v>984</v>
      </c>
      <c r="I22634" s="301">
        <v>50.8</v>
      </c>
    </row>
    <row r="22635" spans="2:9">
      <c r="B22635" s="300" t="s">
        <v>160</v>
      </c>
      <c r="C22635" s="3" t="s">
        <v>6860</v>
      </c>
      <c r="D22635" s="3" t="s">
        <v>6861</v>
      </c>
      <c r="E22635" s="3" t="s">
        <v>17249</v>
      </c>
      <c r="F22635" s="3" t="s">
        <v>4588</v>
      </c>
      <c r="G22635" s="3"/>
      <c r="H22635" s="3" t="s">
        <v>984</v>
      </c>
      <c r="I22635" s="301">
        <v>50.6</v>
      </c>
    </row>
    <row r="22636" spans="2:9">
      <c r="B22636" s="300" t="s">
        <v>160</v>
      </c>
      <c r="C22636" s="3" t="s">
        <v>21094</v>
      </c>
      <c r="D22636" s="3" t="s">
        <v>21095</v>
      </c>
      <c r="E22636" s="3" t="s">
        <v>12180</v>
      </c>
      <c r="F22636" s="3" t="s">
        <v>4588</v>
      </c>
      <c r="G22636" s="3"/>
      <c r="H22636" s="3" t="s">
        <v>984</v>
      </c>
      <c r="I22636" s="301">
        <v>51</v>
      </c>
    </row>
    <row r="22637" spans="2:9">
      <c r="B22637" s="300" t="s">
        <v>160</v>
      </c>
      <c r="C22637" s="3" t="s">
        <v>6010</v>
      </c>
      <c r="D22637" s="3" t="s">
        <v>6011</v>
      </c>
      <c r="E22637" s="3" t="s">
        <v>12180</v>
      </c>
      <c r="F22637" s="3" t="s">
        <v>4588</v>
      </c>
      <c r="G22637" s="3"/>
      <c r="H22637" s="3" t="s">
        <v>984</v>
      </c>
      <c r="I22637" s="301">
        <v>50.7</v>
      </c>
    </row>
    <row r="22638" spans="2:9">
      <c r="B22638" s="300" t="s">
        <v>160</v>
      </c>
      <c r="C22638" s="3" t="s">
        <v>22660</v>
      </c>
      <c r="D22638" s="3" t="s">
        <v>22666</v>
      </c>
      <c r="E22638" s="3" t="s">
        <v>22667</v>
      </c>
      <c r="F22638" s="3" t="s">
        <v>125</v>
      </c>
      <c r="G22638" s="3"/>
      <c r="H22638" s="3" t="s">
        <v>984</v>
      </c>
      <c r="I22638" s="301">
        <v>50.7</v>
      </c>
    </row>
    <row r="22639" spans="2:9">
      <c r="B22639" s="300" t="s">
        <v>160</v>
      </c>
      <c r="C22639" s="3" t="s">
        <v>6180</v>
      </c>
      <c r="D22639" s="3" t="s">
        <v>6181</v>
      </c>
      <c r="E22639" s="3" t="s">
        <v>12180</v>
      </c>
      <c r="F22639" s="3" t="s">
        <v>4588</v>
      </c>
      <c r="G22639" s="3"/>
      <c r="H22639" s="3" t="s">
        <v>984</v>
      </c>
      <c r="I22639" s="301">
        <v>50.7</v>
      </c>
    </row>
    <row r="22640" spans="2:9">
      <c r="B22640" s="300" t="s">
        <v>160</v>
      </c>
      <c r="C22640" s="3" t="s">
        <v>22711</v>
      </c>
      <c r="D22640" s="3" t="s">
        <v>22712</v>
      </c>
      <c r="E22640" s="3" t="s">
        <v>12180</v>
      </c>
      <c r="F22640" s="3" t="s">
        <v>4588</v>
      </c>
      <c r="G22640" s="3"/>
      <c r="H22640" s="3" t="s">
        <v>984</v>
      </c>
      <c r="I22640" s="301">
        <v>50.6</v>
      </c>
    </row>
    <row r="22641" spans="2:9">
      <c r="B22641" s="300" t="s">
        <v>160</v>
      </c>
      <c r="C22641" s="3" t="s">
        <v>3647</v>
      </c>
      <c r="D22641" s="3" t="s">
        <v>3648</v>
      </c>
      <c r="E22641" s="3" t="s">
        <v>12180</v>
      </c>
      <c r="F22641" s="3" t="s">
        <v>4588</v>
      </c>
      <c r="G22641" s="3"/>
      <c r="H22641" s="3" t="s">
        <v>984</v>
      </c>
      <c r="I22641" s="301">
        <v>50.9</v>
      </c>
    </row>
    <row r="22642" spans="2:9">
      <c r="B22642" s="300" t="s">
        <v>160</v>
      </c>
      <c r="C22642" s="3" t="s">
        <v>23421</v>
      </c>
      <c r="D22642" s="3" t="s">
        <v>23422</v>
      </c>
      <c r="E22642" s="3" t="s">
        <v>12180</v>
      </c>
      <c r="F22642" s="3" t="s">
        <v>4588</v>
      </c>
      <c r="G22642" s="3"/>
      <c r="H22642" s="3" t="s">
        <v>984</v>
      </c>
      <c r="I22642" s="301">
        <v>50.6</v>
      </c>
    </row>
    <row r="22643" spans="2:9">
      <c r="B22643" s="300" t="s">
        <v>160</v>
      </c>
      <c r="C22643" s="3" t="s">
        <v>23695</v>
      </c>
      <c r="D22643" s="3" t="s">
        <v>23696</v>
      </c>
      <c r="E22643" s="3" t="s">
        <v>17249</v>
      </c>
      <c r="F22643" s="3" t="s">
        <v>4588</v>
      </c>
      <c r="G22643" s="3"/>
      <c r="H22643" s="3" t="s">
        <v>984</v>
      </c>
      <c r="I22643" s="301">
        <v>50.5</v>
      </c>
    </row>
    <row r="22644" spans="2:9">
      <c r="B22644" s="300" t="s">
        <v>160</v>
      </c>
      <c r="C22644" s="3" t="s">
        <v>23758</v>
      </c>
      <c r="D22644" s="3" t="s">
        <v>23759</v>
      </c>
      <c r="E22644" s="3" t="s">
        <v>17249</v>
      </c>
      <c r="F22644" s="3" t="s">
        <v>4588</v>
      </c>
      <c r="G22644" s="3"/>
      <c r="H22644" s="3" t="s">
        <v>984</v>
      </c>
      <c r="I22644" s="301">
        <v>50.7</v>
      </c>
    </row>
    <row r="22645" spans="2:9">
      <c r="B22645" s="300" t="s">
        <v>160</v>
      </c>
      <c r="C22645" s="3" t="s">
        <v>24573</v>
      </c>
      <c r="D22645" s="3" t="s">
        <v>24574</v>
      </c>
      <c r="E22645" s="3" t="s">
        <v>12180</v>
      </c>
      <c r="F22645" s="3" t="s">
        <v>4588</v>
      </c>
      <c r="G22645" s="3"/>
      <c r="H22645" s="3" t="s">
        <v>984</v>
      </c>
      <c r="I22645" s="301">
        <v>50.8</v>
      </c>
    </row>
    <row r="22646" spans="2:9">
      <c r="B22646" s="300" t="s">
        <v>160</v>
      </c>
      <c r="C22646" s="3" t="s">
        <v>25331</v>
      </c>
      <c r="D22646" s="3" t="s">
        <v>25332</v>
      </c>
      <c r="E22646" s="3" t="s">
        <v>12180</v>
      </c>
      <c r="F22646" s="3" t="s">
        <v>4588</v>
      </c>
      <c r="G22646" s="3"/>
      <c r="H22646" s="3" t="s">
        <v>984</v>
      </c>
      <c r="I22646" s="301">
        <v>50.7</v>
      </c>
    </row>
    <row r="22647" spans="2:9">
      <c r="B22647" s="300" t="s">
        <v>160</v>
      </c>
      <c r="C22647" s="3" t="s">
        <v>26290</v>
      </c>
      <c r="D22647" s="3" t="s">
        <v>26291</v>
      </c>
      <c r="E22647" s="3" t="s">
        <v>26292</v>
      </c>
      <c r="F22647" s="3" t="s">
        <v>4588</v>
      </c>
      <c r="G22647" s="3"/>
      <c r="H22647" s="3" t="s">
        <v>984</v>
      </c>
      <c r="I22647" s="301">
        <v>50.5</v>
      </c>
    </row>
    <row r="22648" spans="2:9">
      <c r="B22648" s="300" t="s">
        <v>160</v>
      </c>
      <c r="C22648" s="3" t="s">
        <v>26293</v>
      </c>
      <c r="D22648" s="3" t="s">
        <v>26294</v>
      </c>
      <c r="E22648" s="3" t="s">
        <v>17249</v>
      </c>
      <c r="F22648" s="3" t="s">
        <v>4588</v>
      </c>
      <c r="G22648" s="3"/>
      <c r="H22648" s="3" t="s">
        <v>984</v>
      </c>
      <c r="I22648" s="301">
        <v>50.4</v>
      </c>
    </row>
    <row r="22649" spans="2:9">
      <c r="B22649" s="300" t="s">
        <v>160</v>
      </c>
      <c r="C22649" s="3" t="s">
        <v>5586</v>
      </c>
      <c r="D22649" s="3" t="s">
        <v>5587</v>
      </c>
      <c r="E22649" s="3" t="s">
        <v>17249</v>
      </c>
      <c r="F22649" s="3" t="s">
        <v>4588</v>
      </c>
      <c r="G22649" s="3"/>
      <c r="H22649" s="3" t="s">
        <v>984</v>
      </c>
      <c r="I22649" s="301">
        <v>50.4</v>
      </c>
    </row>
    <row r="22650" spans="2:9">
      <c r="B22650" s="300" t="s">
        <v>160</v>
      </c>
      <c r="C22650" s="3" t="s">
        <v>4958</v>
      </c>
      <c r="D22650" s="3" t="s">
        <v>4959</v>
      </c>
      <c r="E22650" s="3" t="s">
        <v>12180</v>
      </c>
      <c r="F22650" s="3" t="s">
        <v>4588</v>
      </c>
      <c r="G22650" s="3"/>
      <c r="H22650" s="3" t="s">
        <v>984</v>
      </c>
      <c r="I22650" s="301">
        <v>50.7</v>
      </c>
    </row>
    <row r="22651" spans="2:9">
      <c r="B22651" s="300" t="s">
        <v>160</v>
      </c>
      <c r="C22651" s="3" t="s">
        <v>28643</v>
      </c>
      <c r="D22651" s="3" t="s">
        <v>28644</v>
      </c>
      <c r="E22651" s="3" t="s">
        <v>28645</v>
      </c>
      <c r="F22651" s="3" t="s">
        <v>4588</v>
      </c>
      <c r="G22651" s="3"/>
      <c r="H22651" s="3" t="s">
        <v>984</v>
      </c>
      <c r="I22651" s="301">
        <v>50.6</v>
      </c>
    </row>
    <row r="22652" spans="2:9">
      <c r="B22652" s="300" t="s">
        <v>160</v>
      </c>
      <c r="C22652" s="3" t="s">
        <v>6728</v>
      </c>
      <c r="D22652" s="3" t="s">
        <v>6729</v>
      </c>
      <c r="E22652" s="3" t="s">
        <v>12180</v>
      </c>
      <c r="F22652" s="3" t="s">
        <v>4588</v>
      </c>
      <c r="G22652" s="3"/>
      <c r="H22652" s="3" t="s">
        <v>984</v>
      </c>
      <c r="I22652" s="301">
        <v>51.9</v>
      </c>
    </row>
    <row r="22653" spans="2:9">
      <c r="B22653" s="300" t="s">
        <v>160</v>
      </c>
      <c r="C22653" s="3" t="s">
        <v>31138</v>
      </c>
      <c r="D22653" s="3" t="s">
        <v>31139</v>
      </c>
      <c r="E22653" s="3" t="s">
        <v>12180</v>
      </c>
      <c r="F22653" s="3" t="s">
        <v>4588</v>
      </c>
      <c r="G22653" s="3"/>
      <c r="H22653" s="3" t="s">
        <v>984</v>
      </c>
      <c r="I22653" s="301">
        <v>50.4</v>
      </c>
    </row>
    <row r="22654" spans="2:9">
      <c r="B22654" s="300" t="s">
        <v>160</v>
      </c>
      <c r="C22654" s="3" t="s">
        <v>6630</v>
      </c>
      <c r="D22654" s="3" t="s">
        <v>6631</v>
      </c>
      <c r="E22654" s="3" t="s">
        <v>12180</v>
      </c>
      <c r="F22654" s="3" t="s">
        <v>4588</v>
      </c>
      <c r="G22654" s="3"/>
      <c r="H22654" s="3" t="s">
        <v>984</v>
      </c>
      <c r="I22654" s="301">
        <v>50.7</v>
      </c>
    </row>
    <row r="22655" spans="2:9">
      <c r="B22655" s="300" t="s">
        <v>160</v>
      </c>
      <c r="C22655" s="3" t="s">
        <v>33540</v>
      </c>
      <c r="D22655" s="3" t="s">
        <v>33541</v>
      </c>
      <c r="E22655" s="3" t="s">
        <v>17249</v>
      </c>
      <c r="F22655" s="3" t="s">
        <v>4588</v>
      </c>
      <c r="G22655" s="3"/>
      <c r="H22655" s="3" t="s">
        <v>984</v>
      </c>
      <c r="I22655" s="301">
        <v>50.6</v>
      </c>
    </row>
    <row r="22656" spans="2:9">
      <c r="B22656" s="300" t="s">
        <v>160</v>
      </c>
      <c r="C22656" s="3" t="s">
        <v>1115</v>
      </c>
      <c r="D22656" s="3" t="s">
        <v>1116</v>
      </c>
      <c r="E22656" s="3" t="s">
        <v>12180</v>
      </c>
      <c r="F22656" s="3" t="s">
        <v>4588</v>
      </c>
      <c r="G22656" s="3"/>
      <c r="H22656" s="3" t="s">
        <v>984</v>
      </c>
      <c r="I22656" s="301">
        <v>50.4</v>
      </c>
    </row>
    <row r="22657" spans="2:9">
      <c r="B22657" s="300" t="s">
        <v>160</v>
      </c>
      <c r="C22657" s="3" t="s">
        <v>5795</v>
      </c>
      <c r="D22657" s="3" t="s">
        <v>5796</v>
      </c>
      <c r="E22657" s="3" t="s">
        <v>17249</v>
      </c>
      <c r="F22657" s="3" t="s">
        <v>4588</v>
      </c>
      <c r="G22657" s="3"/>
      <c r="H22657" s="3" t="s">
        <v>984</v>
      </c>
      <c r="I22657" s="301">
        <v>50.6</v>
      </c>
    </row>
    <row r="22658" spans="2:9">
      <c r="B22658" s="300" t="s">
        <v>160</v>
      </c>
      <c r="C22658" s="3" t="s">
        <v>34765</v>
      </c>
      <c r="D22658" s="3" t="s">
        <v>34766</v>
      </c>
      <c r="E22658" s="3" t="s">
        <v>12180</v>
      </c>
      <c r="F22658" s="3" t="s">
        <v>4588</v>
      </c>
      <c r="G22658" s="3"/>
      <c r="H22658" s="3" t="s">
        <v>984</v>
      </c>
      <c r="I22658" s="301">
        <v>50.9</v>
      </c>
    </row>
    <row r="22659" spans="2:9">
      <c r="B22659" s="300" t="s">
        <v>160</v>
      </c>
      <c r="C22659" s="3" t="s">
        <v>35219</v>
      </c>
      <c r="D22659" s="3" t="s">
        <v>35220</v>
      </c>
      <c r="E22659" s="3" t="s">
        <v>12180</v>
      </c>
      <c r="F22659" s="3" t="s">
        <v>4588</v>
      </c>
      <c r="G22659" s="3"/>
      <c r="H22659" s="3" t="s">
        <v>984</v>
      </c>
      <c r="I22659" s="301">
        <v>50.7</v>
      </c>
    </row>
    <row r="22660" spans="2:9">
      <c r="B22660" s="300" t="s">
        <v>160</v>
      </c>
      <c r="C22660" s="3" t="s">
        <v>35404</v>
      </c>
      <c r="D22660" s="3" t="s">
        <v>35405</v>
      </c>
      <c r="E22660" s="3" t="s">
        <v>26292</v>
      </c>
      <c r="F22660" s="3" t="s">
        <v>4588</v>
      </c>
      <c r="G22660" s="3"/>
      <c r="H22660" s="3" t="s">
        <v>984</v>
      </c>
      <c r="I22660" s="301">
        <v>50.5</v>
      </c>
    </row>
    <row r="22661" spans="2:9">
      <c r="B22661" s="300" t="s">
        <v>160</v>
      </c>
      <c r="C22661" s="3" t="s">
        <v>36892</v>
      </c>
      <c r="D22661" s="3" t="s">
        <v>36893</v>
      </c>
      <c r="E22661" s="3" t="s">
        <v>12180</v>
      </c>
      <c r="F22661" s="3" t="s">
        <v>4588</v>
      </c>
      <c r="G22661" s="3"/>
      <c r="H22661" s="3" t="s">
        <v>984</v>
      </c>
      <c r="I22661" s="301">
        <v>50.6</v>
      </c>
    </row>
    <row r="22662" spans="2:9">
      <c r="B22662" s="300" t="s">
        <v>160</v>
      </c>
      <c r="C22662" s="3" t="s">
        <v>36894</v>
      </c>
      <c r="D22662" s="3" t="s">
        <v>36895</v>
      </c>
      <c r="E22662" s="3" t="s">
        <v>12180</v>
      </c>
      <c r="F22662" s="3" t="s">
        <v>4588</v>
      </c>
      <c r="G22662" s="3"/>
      <c r="H22662" s="3" t="s">
        <v>984</v>
      </c>
      <c r="I22662" s="301">
        <v>50.7</v>
      </c>
    </row>
    <row r="22663" spans="2:9">
      <c r="B22663" s="300" t="s">
        <v>160</v>
      </c>
      <c r="C22663" s="3" t="s">
        <v>38155</v>
      </c>
      <c r="D22663" s="3" t="s">
        <v>38156</v>
      </c>
      <c r="E22663" s="3" t="s">
        <v>12180</v>
      </c>
      <c r="F22663" s="3" t="s">
        <v>4588</v>
      </c>
      <c r="G22663" s="3"/>
      <c r="H22663" s="3" t="s">
        <v>984</v>
      </c>
      <c r="I22663" s="301">
        <v>52.3</v>
      </c>
    </row>
    <row r="22664" spans="2:9">
      <c r="B22664" s="300" t="s">
        <v>160</v>
      </c>
      <c r="C22664" s="3" t="s">
        <v>38827</v>
      </c>
      <c r="D22664" s="3" t="s">
        <v>38828</v>
      </c>
      <c r="E22664" s="3" t="s">
        <v>12180</v>
      </c>
      <c r="F22664" s="3" t="s">
        <v>4588</v>
      </c>
      <c r="G22664" s="3"/>
      <c r="H22664" s="3" t="s">
        <v>984</v>
      </c>
      <c r="I22664" s="301">
        <v>50.7</v>
      </c>
    </row>
    <row r="22665" spans="2:9">
      <c r="B22665" s="300" t="s">
        <v>160</v>
      </c>
      <c r="C22665" s="3" t="s">
        <v>38841</v>
      </c>
      <c r="D22665" s="3" t="s">
        <v>38842</v>
      </c>
      <c r="E22665" s="3" t="s">
        <v>12180</v>
      </c>
      <c r="F22665" s="3" t="s">
        <v>4588</v>
      </c>
      <c r="G22665" s="3"/>
      <c r="H22665" s="3" t="s">
        <v>984</v>
      </c>
      <c r="I22665" s="301">
        <v>51.1</v>
      </c>
    </row>
    <row r="22666" spans="2:9">
      <c r="B22666" s="300" t="s">
        <v>160</v>
      </c>
      <c r="C22666" s="3" t="s">
        <v>39149</v>
      </c>
      <c r="D22666" s="3" t="s">
        <v>39150</v>
      </c>
      <c r="E22666" s="3" t="s">
        <v>12180</v>
      </c>
      <c r="F22666" s="3" t="s">
        <v>4588</v>
      </c>
      <c r="G22666" s="3"/>
      <c r="H22666" s="3" t="s">
        <v>984</v>
      </c>
      <c r="I22666" s="301">
        <v>50.5</v>
      </c>
    </row>
    <row r="22667" spans="2:9">
      <c r="B22667" s="300" t="s">
        <v>160</v>
      </c>
      <c r="C22667" s="3" t="s">
        <v>7821</v>
      </c>
      <c r="D22667" s="3" t="s">
        <v>7822</v>
      </c>
      <c r="E22667" s="3" t="s">
        <v>12180</v>
      </c>
      <c r="F22667" s="3" t="s">
        <v>4588</v>
      </c>
      <c r="G22667" s="3"/>
      <c r="H22667" s="3" t="s">
        <v>984</v>
      </c>
      <c r="I22667" s="301">
        <v>50.7</v>
      </c>
    </row>
    <row r="22668" spans="2:9">
      <c r="B22668" s="300" t="s">
        <v>160</v>
      </c>
      <c r="C22668" s="3" t="s">
        <v>40327</v>
      </c>
      <c r="D22668" s="3" t="s">
        <v>40328</v>
      </c>
      <c r="E22668" s="3" t="s">
        <v>12180</v>
      </c>
      <c r="F22668" s="3" t="s">
        <v>4588</v>
      </c>
      <c r="G22668" s="3"/>
      <c r="H22668" s="3" t="s">
        <v>984</v>
      </c>
      <c r="I22668" s="301">
        <v>50.7</v>
      </c>
    </row>
    <row r="22669" spans="2:9">
      <c r="B22669" s="300" t="s">
        <v>160</v>
      </c>
      <c r="C22669" s="3" t="s">
        <v>7550</v>
      </c>
      <c r="D22669" s="3" t="s">
        <v>7551</v>
      </c>
      <c r="E22669" s="3" t="s">
        <v>12180</v>
      </c>
      <c r="F22669" s="3" t="s">
        <v>4588</v>
      </c>
      <c r="G22669" s="3"/>
      <c r="H22669" s="3" t="s">
        <v>984</v>
      </c>
      <c r="I22669" s="301">
        <v>50.8</v>
      </c>
    </row>
    <row r="22670" spans="2:9">
      <c r="B22670" s="300" t="s">
        <v>160</v>
      </c>
      <c r="C22670" s="3" t="s">
        <v>9106</v>
      </c>
      <c r="D22670" s="3" t="s">
        <v>41081</v>
      </c>
      <c r="E22670" s="3" t="s">
        <v>41082</v>
      </c>
      <c r="F22670" s="3" t="s">
        <v>4588</v>
      </c>
      <c r="G22670" s="3"/>
      <c r="H22670" s="3" t="s">
        <v>984</v>
      </c>
      <c r="I22670" s="301">
        <v>50.6</v>
      </c>
    </row>
    <row r="22671" spans="2:9">
      <c r="B22671" s="300" t="s">
        <v>160</v>
      </c>
      <c r="C22671" s="3" t="s">
        <v>41419</v>
      </c>
      <c r="D22671" s="3" t="s">
        <v>41420</v>
      </c>
      <c r="E22671" s="3" t="s">
        <v>12180</v>
      </c>
      <c r="F22671" s="3" t="s">
        <v>4588</v>
      </c>
      <c r="G22671" s="3"/>
      <c r="H22671" s="3" t="s">
        <v>984</v>
      </c>
      <c r="I22671" s="301">
        <v>51.1</v>
      </c>
    </row>
    <row r="22672" spans="2:9">
      <c r="B22672" s="300" t="s">
        <v>160</v>
      </c>
      <c r="C22672" s="3">
        <v>65</v>
      </c>
      <c r="D22672" s="3" t="s">
        <v>42122</v>
      </c>
      <c r="E22672" s="3" t="s">
        <v>41082</v>
      </c>
      <c r="F22672" s="3" t="s">
        <v>4588</v>
      </c>
      <c r="G22672" s="3"/>
      <c r="H22672" s="3" t="s">
        <v>984</v>
      </c>
      <c r="I22672" s="301">
        <v>50.8</v>
      </c>
    </row>
    <row r="22673" spans="2:9">
      <c r="B22673" s="300" t="s">
        <v>160</v>
      </c>
      <c r="C22673" s="3" t="s">
        <v>42249</v>
      </c>
      <c r="D22673" s="3" t="s">
        <v>42250</v>
      </c>
      <c r="E22673" s="3" t="s">
        <v>12180</v>
      </c>
      <c r="F22673" s="3" t="s">
        <v>4588</v>
      </c>
      <c r="G22673" s="3"/>
      <c r="H22673" s="3" t="s">
        <v>984</v>
      </c>
      <c r="I22673" s="301">
        <v>50.7</v>
      </c>
    </row>
    <row r="22674" spans="2:9">
      <c r="B22674" s="300" t="s">
        <v>160</v>
      </c>
      <c r="C22674" s="3">
        <v>8354</v>
      </c>
      <c r="D22674" s="3" t="s">
        <v>42303</v>
      </c>
      <c r="E22674" s="3" t="s">
        <v>41082</v>
      </c>
      <c r="F22674" s="3" t="s">
        <v>4588</v>
      </c>
      <c r="G22674" s="3"/>
      <c r="H22674" s="3" t="s">
        <v>984</v>
      </c>
      <c r="I22674" s="301">
        <v>50.8</v>
      </c>
    </row>
    <row r="22675" spans="2:9">
      <c r="B22675" s="300" t="s">
        <v>160</v>
      </c>
      <c r="C22675" s="3" t="s">
        <v>7083</v>
      </c>
      <c r="D22675" s="3" t="s">
        <v>7084</v>
      </c>
      <c r="E22675" s="3" t="s">
        <v>12180</v>
      </c>
      <c r="F22675" s="3" t="s">
        <v>4588</v>
      </c>
      <c r="G22675" s="3"/>
      <c r="H22675" s="3" t="s">
        <v>984</v>
      </c>
      <c r="I22675" s="301">
        <v>50.6</v>
      </c>
    </row>
    <row r="22676" spans="2:9">
      <c r="B22676" s="300" t="s">
        <v>160</v>
      </c>
      <c r="C22676" s="3" t="s">
        <v>7890</v>
      </c>
      <c r="D22676" s="3" t="s">
        <v>7891</v>
      </c>
      <c r="E22676" s="3" t="s">
        <v>12180</v>
      </c>
      <c r="F22676" s="3" t="s">
        <v>4588</v>
      </c>
      <c r="G22676" s="3"/>
      <c r="H22676" s="3" t="s">
        <v>984</v>
      </c>
      <c r="I22676" s="301">
        <v>51.6</v>
      </c>
    </row>
    <row r="22677" spans="2:9">
      <c r="B22677" s="300" t="s">
        <v>160</v>
      </c>
      <c r="C22677" s="3" t="s">
        <v>43050</v>
      </c>
      <c r="D22677" s="3" t="s">
        <v>43051</v>
      </c>
      <c r="E22677" s="3" t="s">
        <v>12180</v>
      </c>
      <c r="F22677" s="3" t="s">
        <v>4588</v>
      </c>
      <c r="G22677" s="3"/>
      <c r="H22677" s="3" t="s">
        <v>984</v>
      </c>
      <c r="I22677" s="301">
        <v>51</v>
      </c>
    </row>
    <row r="22678" spans="2:9">
      <c r="B22678" s="300" t="s">
        <v>160</v>
      </c>
      <c r="C22678" s="3" t="s">
        <v>43172</v>
      </c>
      <c r="D22678" s="3" t="s">
        <v>43173</v>
      </c>
      <c r="E22678" s="3" t="s">
        <v>12180</v>
      </c>
      <c r="F22678" s="3" t="s">
        <v>4588</v>
      </c>
      <c r="G22678" s="3"/>
      <c r="H22678" s="3" t="s">
        <v>984</v>
      </c>
      <c r="I22678" s="301">
        <v>51.4</v>
      </c>
    </row>
    <row r="22679" spans="2:9">
      <c r="B22679" s="300" t="s">
        <v>160</v>
      </c>
      <c r="C22679" s="3">
        <v>111</v>
      </c>
      <c r="D22679" s="3" t="s">
        <v>43227</v>
      </c>
      <c r="E22679" s="3" t="s">
        <v>41082</v>
      </c>
      <c r="F22679" s="3" t="s">
        <v>4588</v>
      </c>
      <c r="G22679" s="3"/>
      <c r="H22679" s="3" t="s">
        <v>984</v>
      </c>
      <c r="I22679" s="301">
        <v>50.8</v>
      </c>
    </row>
    <row r="22680" spans="2:9">
      <c r="B22680" s="300" t="s">
        <v>160</v>
      </c>
      <c r="C22680" s="3" t="s">
        <v>43335</v>
      </c>
      <c r="D22680" s="3" t="s">
        <v>43336</v>
      </c>
      <c r="E22680" s="3" t="s">
        <v>17249</v>
      </c>
      <c r="F22680" s="3" t="s">
        <v>4588</v>
      </c>
      <c r="G22680" s="3"/>
      <c r="H22680" s="3" t="s">
        <v>984</v>
      </c>
      <c r="I22680" s="301">
        <v>50.8</v>
      </c>
    </row>
    <row r="22681" spans="2:9">
      <c r="B22681" s="300" t="s">
        <v>160</v>
      </c>
      <c r="C22681" s="3" t="s">
        <v>43399</v>
      </c>
      <c r="D22681" s="3" t="s">
        <v>43400</v>
      </c>
      <c r="E22681" s="3" t="s">
        <v>17249</v>
      </c>
      <c r="F22681" s="3" t="s">
        <v>4588</v>
      </c>
      <c r="G22681" s="3"/>
      <c r="H22681" s="3" t="s">
        <v>984</v>
      </c>
      <c r="I22681" s="301">
        <v>50.5</v>
      </c>
    </row>
    <row r="22682" spans="2:9">
      <c r="B22682" s="300" t="s">
        <v>160</v>
      </c>
      <c r="C22682" s="3">
        <v>126</v>
      </c>
      <c r="D22682" s="3" t="s">
        <v>44632</v>
      </c>
      <c r="E22682" s="3" t="s">
        <v>41082</v>
      </c>
      <c r="F22682" s="3" t="s">
        <v>4588</v>
      </c>
      <c r="G22682" s="3"/>
      <c r="H22682" s="3" t="s">
        <v>984</v>
      </c>
      <c r="I22682" s="301">
        <v>50.9</v>
      </c>
    </row>
    <row r="22683" spans="2:9">
      <c r="B22683" s="300" t="s">
        <v>160</v>
      </c>
      <c r="C22683" s="3">
        <v>53</v>
      </c>
      <c r="D22683" s="3" t="s">
        <v>44732</v>
      </c>
      <c r="E22683" s="3" t="s">
        <v>41082</v>
      </c>
      <c r="F22683" s="3" t="s">
        <v>4588</v>
      </c>
      <c r="G22683" s="3"/>
      <c r="H22683" s="3" t="s">
        <v>984</v>
      </c>
      <c r="I22683" s="301">
        <v>51</v>
      </c>
    </row>
    <row r="22684" spans="2:9">
      <c r="B22684" s="300" t="s">
        <v>160</v>
      </c>
      <c r="C22684" s="3" t="s">
        <v>58674</v>
      </c>
      <c r="D22684" s="3" t="s">
        <v>58675</v>
      </c>
      <c r="E22684" s="3" t="s">
        <v>58676</v>
      </c>
      <c r="F22684" s="3" t="s">
        <v>4588</v>
      </c>
      <c r="G22684" s="3"/>
      <c r="H22684" s="3" t="s">
        <v>984</v>
      </c>
      <c r="I22684" s="301">
        <v>50.7</v>
      </c>
    </row>
    <row r="22685" spans="2:9">
      <c r="B22685" s="300" t="s">
        <v>160</v>
      </c>
      <c r="C22685" s="3" t="s">
        <v>5902</v>
      </c>
      <c r="D22685" s="3" t="s">
        <v>5903</v>
      </c>
      <c r="E22685" s="3" t="s">
        <v>12180</v>
      </c>
      <c r="F22685" s="3" t="s">
        <v>4588</v>
      </c>
      <c r="G22685" s="3"/>
      <c r="H22685" s="3" t="s">
        <v>984</v>
      </c>
      <c r="I22685" s="301">
        <v>52</v>
      </c>
    </row>
    <row r="22686" spans="2:9">
      <c r="B22686" s="300" t="s">
        <v>160</v>
      </c>
      <c r="C22686" s="3" t="s">
        <v>6971</v>
      </c>
      <c r="D22686" s="3" t="s">
        <v>6972</v>
      </c>
      <c r="E22686" s="3" t="s">
        <v>12180</v>
      </c>
      <c r="F22686" s="3" t="s">
        <v>4588</v>
      </c>
      <c r="G22686" s="3"/>
      <c r="H22686" s="3" t="s">
        <v>984</v>
      </c>
      <c r="I22686" s="301">
        <v>52.1</v>
      </c>
    </row>
    <row r="22687" spans="2:9">
      <c r="B22687" s="300" t="s">
        <v>160</v>
      </c>
      <c r="C22687" s="3" t="s">
        <v>9457</v>
      </c>
      <c r="D22687" s="3" t="s">
        <v>9458</v>
      </c>
      <c r="E22687" s="3" t="s">
        <v>982</v>
      </c>
      <c r="F22687" s="3" t="s">
        <v>143</v>
      </c>
      <c r="G22687" s="3" t="s">
        <v>9459</v>
      </c>
      <c r="H22687" s="3" t="s">
        <v>9460</v>
      </c>
      <c r="I22687" s="301">
        <v>50.6</v>
      </c>
    </row>
    <row r="22688" spans="2:9">
      <c r="B22688" s="300" t="s">
        <v>160</v>
      </c>
      <c r="C22688" s="3" t="s">
        <v>9537</v>
      </c>
      <c r="D22688" s="3" t="s">
        <v>9538</v>
      </c>
      <c r="E22688" s="3" t="s">
        <v>982</v>
      </c>
      <c r="F22688" s="3" t="s">
        <v>143</v>
      </c>
      <c r="G22688" s="3" t="s">
        <v>9539</v>
      </c>
      <c r="H22688" s="3" t="s">
        <v>9460</v>
      </c>
      <c r="I22688" s="301">
        <v>50.4</v>
      </c>
    </row>
    <row r="22689" spans="2:9">
      <c r="B22689" s="300" t="s">
        <v>160</v>
      </c>
      <c r="C22689" s="3" t="s">
        <v>9540</v>
      </c>
      <c r="D22689" s="3" t="s">
        <v>9541</v>
      </c>
      <c r="E22689" s="3" t="s">
        <v>982</v>
      </c>
      <c r="F22689" s="3" t="s">
        <v>143</v>
      </c>
      <c r="G22689" s="3" t="s">
        <v>9542</v>
      </c>
      <c r="H22689" s="3" t="s">
        <v>9460</v>
      </c>
      <c r="I22689" s="301">
        <v>50.7</v>
      </c>
    </row>
    <row r="22690" spans="2:9">
      <c r="B22690" s="300" t="s">
        <v>160</v>
      </c>
      <c r="C22690" s="3" t="s">
        <v>9543</v>
      </c>
      <c r="D22690" s="3" t="s">
        <v>9544</v>
      </c>
      <c r="E22690" s="3" t="s">
        <v>982</v>
      </c>
      <c r="F22690" s="3" t="s">
        <v>143</v>
      </c>
      <c r="G22690" s="3" t="s">
        <v>9545</v>
      </c>
      <c r="H22690" s="3" t="s">
        <v>9460</v>
      </c>
      <c r="I22690" s="301">
        <v>50.3</v>
      </c>
    </row>
    <row r="22691" spans="2:9">
      <c r="B22691" s="300" t="s">
        <v>160</v>
      </c>
      <c r="C22691" s="3" t="s">
        <v>58074</v>
      </c>
      <c r="D22691" s="3" t="s">
        <v>58075</v>
      </c>
      <c r="E22691" s="3" t="s">
        <v>982</v>
      </c>
      <c r="F22691" s="3" t="s">
        <v>143</v>
      </c>
      <c r="G22691" s="3" t="s">
        <v>58076</v>
      </c>
      <c r="H22691" s="3" t="s">
        <v>9460</v>
      </c>
      <c r="I22691" s="301">
        <v>50.8</v>
      </c>
    </row>
    <row r="22692" spans="2:9">
      <c r="B22692" s="300" t="s">
        <v>160</v>
      </c>
      <c r="C22692" s="3" t="s">
        <v>58077</v>
      </c>
      <c r="D22692" s="3" t="s">
        <v>58078</v>
      </c>
      <c r="E22692" s="3" t="s">
        <v>982</v>
      </c>
      <c r="F22692" s="3" t="s">
        <v>143</v>
      </c>
      <c r="G22692" s="3" t="s">
        <v>58079</v>
      </c>
      <c r="H22692" s="3" t="s">
        <v>9460</v>
      </c>
      <c r="I22692" s="301">
        <v>50.1</v>
      </c>
    </row>
    <row r="22693" spans="2:9">
      <c r="B22693" s="300" t="s">
        <v>160</v>
      </c>
      <c r="C22693" s="3" t="s">
        <v>1467</v>
      </c>
      <c r="D22693" s="3" t="s">
        <v>1468</v>
      </c>
      <c r="E22693" s="3" t="s">
        <v>1469</v>
      </c>
      <c r="F22693" s="3" t="s">
        <v>114</v>
      </c>
      <c r="G22693" s="3" t="s">
        <v>1470</v>
      </c>
      <c r="H22693" s="3" t="s">
        <v>1471</v>
      </c>
      <c r="I22693" s="301">
        <v>50.788800000000002</v>
      </c>
    </row>
    <row r="22694" spans="2:9">
      <c r="B22694" s="300" t="s">
        <v>160</v>
      </c>
      <c r="C22694" s="3" t="s">
        <v>2624</v>
      </c>
      <c r="D22694" s="3" t="s">
        <v>2625</v>
      </c>
      <c r="E22694" s="3" t="s">
        <v>2626</v>
      </c>
      <c r="F22694" s="3" t="s">
        <v>114</v>
      </c>
      <c r="G22694" s="3" t="s">
        <v>2627</v>
      </c>
      <c r="H22694" s="3" t="s">
        <v>1471</v>
      </c>
      <c r="I22694" s="301">
        <v>50.266399999999997</v>
      </c>
    </row>
    <row r="22695" spans="2:9">
      <c r="B22695" s="300" t="s">
        <v>160</v>
      </c>
      <c r="C22695" s="3" t="s">
        <v>1522</v>
      </c>
      <c r="D22695" s="3" t="s">
        <v>1523</v>
      </c>
      <c r="E22695" s="3" t="s">
        <v>1524</v>
      </c>
      <c r="F22695" s="3" t="s">
        <v>114</v>
      </c>
      <c r="G22695" s="3" t="s">
        <v>1525</v>
      </c>
      <c r="H22695" s="3" t="s">
        <v>1471</v>
      </c>
      <c r="I22695" s="301">
        <v>50.572899999999997</v>
      </c>
    </row>
    <row r="22696" spans="2:9">
      <c r="B22696" s="300" t="s">
        <v>160</v>
      </c>
      <c r="C22696" s="3" t="s">
        <v>6438</v>
      </c>
      <c r="D22696" s="3" t="s">
        <v>6439</v>
      </c>
      <c r="E22696" s="3" t="s">
        <v>2626</v>
      </c>
      <c r="F22696" s="3" t="s">
        <v>114</v>
      </c>
      <c r="G22696" s="3" t="s">
        <v>6440</v>
      </c>
      <c r="H22696" s="3" t="s">
        <v>1471</v>
      </c>
      <c r="I22696" s="301">
        <v>50.608699999999999</v>
      </c>
    </row>
    <row r="22697" spans="2:9">
      <c r="B22697" s="300" t="s">
        <v>160</v>
      </c>
      <c r="C22697" s="3" t="s">
        <v>6677</v>
      </c>
      <c r="D22697" s="3" t="s">
        <v>6678</v>
      </c>
      <c r="E22697" s="3" t="s">
        <v>6679</v>
      </c>
      <c r="F22697" s="3" t="s">
        <v>114</v>
      </c>
      <c r="G22697" s="3" t="s">
        <v>6680</v>
      </c>
      <c r="H22697" s="3" t="s">
        <v>1471</v>
      </c>
      <c r="I22697" s="301">
        <v>50.511899999999997</v>
      </c>
    </row>
    <row r="22698" spans="2:9">
      <c r="B22698" s="300" t="s">
        <v>160</v>
      </c>
      <c r="C22698" s="3" t="s">
        <v>6711</v>
      </c>
      <c r="D22698" s="3" t="s">
        <v>6712</v>
      </c>
      <c r="E22698" s="3" t="s">
        <v>2626</v>
      </c>
      <c r="F22698" s="3" t="s">
        <v>114</v>
      </c>
      <c r="G22698" s="3" t="s">
        <v>6713</v>
      </c>
      <c r="H22698" s="3" t="s">
        <v>1471</v>
      </c>
      <c r="I22698" s="301">
        <v>50.488100000000003</v>
      </c>
    </row>
    <row r="22699" spans="2:9">
      <c r="B22699" s="300" t="s">
        <v>9223</v>
      </c>
      <c r="C22699" s="3" t="s">
        <v>9224</v>
      </c>
      <c r="D22699" s="3" t="s">
        <v>9225</v>
      </c>
      <c r="E22699" s="3" t="s">
        <v>1469</v>
      </c>
      <c r="F22699" s="3" t="s">
        <v>114</v>
      </c>
      <c r="G22699" s="3" t="s">
        <v>9226</v>
      </c>
      <c r="H22699" s="3" t="s">
        <v>1471</v>
      </c>
      <c r="I22699" s="301">
        <v>50.542200000000001</v>
      </c>
    </row>
    <row r="22700" spans="2:9">
      <c r="B22700" s="300" t="s">
        <v>160</v>
      </c>
      <c r="C22700" s="3" t="s">
        <v>13343</v>
      </c>
      <c r="D22700" s="3" t="s">
        <v>13344</v>
      </c>
      <c r="E22700" s="3" t="s">
        <v>13345</v>
      </c>
      <c r="F22700" s="3" t="s">
        <v>4588</v>
      </c>
      <c r="G22700" s="3"/>
      <c r="H22700" s="3" t="s">
        <v>1471</v>
      </c>
      <c r="I22700" s="301">
        <v>50.6</v>
      </c>
    </row>
    <row r="22701" spans="2:9">
      <c r="B22701" s="300" t="s">
        <v>160</v>
      </c>
      <c r="C22701" s="3" t="s">
        <v>24237</v>
      </c>
      <c r="D22701" s="3" t="s">
        <v>24238</v>
      </c>
      <c r="E22701" s="3" t="s">
        <v>24239</v>
      </c>
      <c r="F22701" s="3" t="s">
        <v>4588</v>
      </c>
      <c r="G22701" s="3"/>
      <c r="H22701" s="3" t="s">
        <v>1471</v>
      </c>
      <c r="I22701" s="301">
        <v>50.5</v>
      </c>
    </row>
    <row r="22702" spans="2:9">
      <c r="B22702" s="300" t="s">
        <v>160</v>
      </c>
      <c r="C22702" s="3" t="s">
        <v>32960</v>
      </c>
      <c r="D22702" s="3" t="s">
        <v>32961</v>
      </c>
      <c r="E22702" s="3" t="s">
        <v>24239</v>
      </c>
      <c r="F22702" s="3" t="s">
        <v>4588</v>
      </c>
      <c r="G22702" s="3"/>
      <c r="H22702" s="3" t="s">
        <v>1471</v>
      </c>
      <c r="I22702" s="301">
        <v>50.5</v>
      </c>
    </row>
    <row r="22703" spans="2:9">
      <c r="B22703" s="300" t="s">
        <v>160</v>
      </c>
      <c r="C22703" s="3" t="s">
        <v>39699</v>
      </c>
      <c r="D22703" s="3" t="s">
        <v>39700</v>
      </c>
      <c r="E22703" s="3" t="s">
        <v>24239</v>
      </c>
      <c r="F22703" s="3" t="s">
        <v>4588</v>
      </c>
      <c r="G22703" s="3"/>
      <c r="H22703" s="3" t="s">
        <v>1471</v>
      </c>
      <c r="I22703" s="301">
        <v>50.5</v>
      </c>
    </row>
    <row r="22704" spans="2:9">
      <c r="B22704" s="300" t="s">
        <v>160</v>
      </c>
      <c r="C22704" s="3" t="s">
        <v>44369</v>
      </c>
      <c r="D22704" s="3" t="s">
        <v>44370</v>
      </c>
      <c r="E22704" s="3" t="s">
        <v>24239</v>
      </c>
      <c r="F22704" s="3" t="s">
        <v>4588</v>
      </c>
      <c r="G22704" s="3"/>
      <c r="H22704" s="3" t="s">
        <v>1471</v>
      </c>
      <c r="I22704" s="301">
        <v>50.6</v>
      </c>
    </row>
    <row r="22705" spans="2:9">
      <c r="B22705" s="300" t="s">
        <v>160</v>
      </c>
      <c r="C22705" s="3">
        <v>1409</v>
      </c>
      <c r="D22705" s="3" t="s">
        <v>45192</v>
      </c>
      <c r="E22705" s="3" t="s">
        <v>24239</v>
      </c>
      <c r="F22705" s="3" t="s">
        <v>4588</v>
      </c>
      <c r="G22705" s="3"/>
      <c r="H22705" s="3" t="s">
        <v>1471</v>
      </c>
      <c r="I22705" s="301">
        <v>50.6</v>
      </c>
    </row>
    <row r="22706" spans="2:9">
      <c r="B22706" s="300" t="s">
        <v>160</v>
      </c>
      <c r="C22706" s="3" t="s">
        <v>45882</v>
      </c>
      <c r="D22706" s="3" t="s">
        <v>45883</v>
      </c>
      <c r="E22706" s="3" t="s">
        <v>24239</v>
      </c>
      <c r="F22706" s="3" t="s">
        <v>4588</v>
      </c>
      <c r="G22706" s="3"/>
      <c r="H22706" s="3" t="s">
        <v>1471</v>
      </c>
      <c r="I22706" s="301">
        <v>50.4</v>
      </c>
    </row>
    <row r="22707" spans="2:9">
      <c r="B22707" s="300" t="s">
        <v>160</v>
      </c>
      <c r="C22707" s="3">
        <v>4536</v>
      </c>
      <c r="D22707" s="3" t="s">
        <v>47087</v>
      </c>
      <c r="E22707" s="3" t="s">
        <v>24239</v>
      </c>
      <c r="F22707" s="3" t="s">
        <v>4588</v>
      </c>
      <c r="G22707" s="3"/>
      <c r="H22707" s="3" t="s">
        <v>1471</v>
      </c>
      <c r="I22707" s="301">
        <v>50.7</v>
      </c>
    </row>
    <row r="22708" spans="2:9">
      <c r="B22708" s="300" t="s">
        <v>160</v>
      </c>
      <c r="C22708" s="3" t="s">
        <v>47760</v>
      </c>
      <c r="D22708" s="3" t="s">
        <v>47761</v>
      </c>
      <c r="E22708" s="3" t="s">
        <v>24239</v>
      </c>
      <c r="F22708" s="3" t="s">
        <v>4588</v>
      </c>
      <c r="G22708" s="3"/>
      <c r="H22708" s="3" t="s">
        <v>1471</v>
      </c>
      <c r="I22708" s="301">
        <v>50.7</v>
      </c>
    </row>
    <row r="22709" spans="2:9">
      <c r="B22709" s="300" t="s">
        <v>160</v>
      </c>
      <c r="C22709" s="3" t="s">
        <v>47888</v>
      </c>
      <c r="D22709" s="3" t="s">
        <v>47889</v>
      </c>
      <c r="E22709" s="3" t="s">
        <v>24239</v>
      </c>
      <c r="F22709" s="3" t="s">
        <v>4588</v>
      </c>
      <c r="G22709" s="3"/>
      <c r="H22709" s="3" t="s">
        <v>1471</v>
      </c>
      <c r="I22709" s="301">
        <v>50.6</v>
      </c>
    </row>
    <row r="22710" spans="2:9">
      <c r="B22710" s="300" t="s">
        <v>160</v>
      </c>
      <c r="C22710" s="3" t="s">
        <v>10254</v>
      </c>
      <c r="D22710" s="3" t="s">
        <v>10255</v>
      </c>
      <c r="E22710" s="3" t="s">
        <v>10256</v>
      </c>
      <c r="F22710" s="3" t="s">
        <v>4588</v>
      </c>
      <c r="G22710" s="3"/>
      <c r="H22710" s="3" t="s">
        <v>10257</v>
      </c>
      <c r="I22710" s="301">
        <v>50.6</v>
      </c>
    </row>
    <row r="22711" spans="2:9">
      <c r="B22711" s="300" t="s">
        <v>160</v>
      </c>
      <c r="C22711" s="3" t="s">
        <v>10525</v>
      </c>
      <c r="D22711" s="3" t="s">
        <v>10526</v>
      </c>
      <c r="E22711" s="3" t="s">
        <v>10256</v>
      </c>
      <c r="F22711" s="3" t="s">
        <v>4588</v>
      </c>
      <c r="G22711" s="3"/>
      <c r="H22711" s="3" t="s">
        <v>10257</v>
      </c>
      <c r="I22711" s="301">
        <v>50.5</v>
      </c>
    </row>
    <row r="22712" spans="2:9">
      <c r="B22712" s="300" t="s">
        <v>160</v>
      </c>
      <c r="C22712" s="3" t="s">
        <v>12178</v>
      </c>
      <c r="D22712" s="3" t="s">
        <v>12179</v>
      </c>
      <c r="E22712" s="3" t="s">
        <v>12180</v>
      </c>
      <c r="F22712" s="3" t="s">
        <v>4588</v>
      </c>
      <c r="G22712" s="3"/>
      <c r="H22712" s="3" t="s">
        <v>10257</v>
      </c>
      <c r="I22712" s="301">
        <v>50.7</v>
      </c>
    </row>
    <row r="22713" spans="2:9">
      <c r="B22713" s="300" t="s">
        <v>160</v>
      </c>
      <c r="C22713" s="3" t="s">
        <v>19389</v>
      </c>
      <c r="D22713" s="3" t="s">
        <v>19390</v>
      </c>
      <c r="E22713" s="3" t="s">
        <v>19391</v>
      </c>
      <c r="F22713" s="3" t="s">
        <v>125</v>
      </c>
      <c r="G22713" s="3"/>
      <c r="H22713" s="3" t="s">
        <v>10257</v>
      </c>
      <c r="I22713" s="301">
        <v>50.7</v>
      </c>
    </row>
    <row r="22714" spans="2:9">
      <c r="B22714" s="300" t="s">
        <v>160</v>
      </c>
      <c r="C22714" s="3" t="s">
        <v>21673</v>
      </c>
      <c r="D22714" s="3" t="s">
        <v>21674</v>
      </c>
      <c r="E22714" s="3" t="s">
        <v>19391</v>
      </c>
      <c r="F22714" s="3" t="s">
        <v>125</v>
      </c>
      <c r="G22714" s="3"/>
      <c r="H22714" s="3" t="s">
        <v>10257</v>
      </c>
      <c r="I22714" s="301">
        <v>50.7</v>
      </c>
    </row>
    <row r="22715" spans="2:9">
      <c r="B22715" s="300" t="s">
        <v>160</v>
      </c>
      <c r="C22715" s="3" t="s">
        <v>22155</v>
      </c>
      <c r="D22715" s="3" t="s">
        <v>22156</v>
      </c>
      <c r="E22715" s="3" t="s">
        <v>19391</v>
      </c>
      <c r="F22715" s="3" t="s">
        <v>125</v>
      </c>
      <c r="G22715" s="3"/>
      <c r="H22715" s="3" t="s">
        <v>10257</v>
      </c>
      <c r="I22715" s="301">
        <v>50.7</v>
      </c>
    </row>
    <row r="22716" spans="2:9">
      <c r="B22716" s="300" t="s">
        <v>160</v>
      </c>
      <c r="C22716" s="3" t="s">
        <v>22678</v>
      </c>
      <c r="D22716" s="3" t="s">
        <v>22679</v>
      </c>
      <c r="E22716" s="3" t="s">
        <v>19391</v>
      </c>
      <c r="F22716" s="3" t="s">
        <v>125</v>
      </c>
      <c r="G22716" s="3"/>
      <c r="H22716" s="3" t="s">
        <v>10257</v>
      </c>
      <c r="I22716" s="301">
        <v>50.7</v>
      </c>
    </row>
    <row r="22717" spans="2:9">
      <c r="B22717" s="300" t="s">
        <v>160</v>
      </c>
      <c r="C22717" s="3" t="s">
        <v>23546</v>
      </c>
      <c r="D22717" s="3" t="s">
        <v>23547</v>
      </c>
      <c r="E22717" s="3" t="s">
        <v>19391</v>
      </c>
      <c r="F22717" s="3" t="s">
        <v>4588</v>
      </c>
      <c r="G22717" s="3"/>
      <c r="H22717" s="3" t="s">
        <v>10257</v>
      </c>
      <c r="I22717" s="301">
        <v>50.8</v>
      </c>
    </row>
    <row r="22718" spans="2:9">
      <c r="B22718" s="300" t="s">
        <v>160</v>
      </c>
      <c r="C22718" s="3" t="s">
        <v>23615</v>
      </c>
      <c r="D22718" s="3" t="s">
        <v>23616</v>
      </c>
      <c r="E22718" s="3" t="s">
        <v>19391</v>
      </c>
      <c r="F22718" s="3" t="s">
        <v>125</v>
      </c>
      <c r="G22718" s="3"/>
      <c r="H22718" s="3" t="s">
        <v>10257</v>
      </c>
      <c r="I22718" s="301">
        <v>50.5</v>
      </c>
    </row>
    <row r="22719" spans="2:9">
      <c r="B22719" s="300" t="s">
        <v>160</v>
      </c>
      <c r="C22719" s="3" t="s">
        <v>24024</v>
      </c>
      <c r="D22719" s="3" t="s">
        <v>24025</v>
      </c>
      <c r="E22719" s="3" t="s">
        <v>19391</v>
      </c>
      <c r="F22719" s="3" t="s">
        <v>125</v>
      </c>
      <c r="G22719" s="3"/>
      <c r="H22719" s="3" t="s">
        <v>10257</v>
      </c>
      <c r="I22719" s="301">
        <v>50.5</v>
      </c>
    </row>
    <row r="22720" spans="2:9">
      <c r="B22720" s="300" t="s">
        <v>160</v>
      </c>
      <c r="C22720" s="3" t="s">
        <v>24357</v>
      </c>
      <c r="D22720" s="3" t="s">
        <v>24358</v>
      </c>
      <c r="E22720" s="3" t="s">
        <v>19391</v>
      </c>
      <c r="F22720" s="3" t="s">
        <v>125</v>
      </c>
      <c r="G22720" s="3"/>
      <c r="H22720" s="3" t="s">
        <v>10257</v>
      </c>
      <c r="I22720" s="301">
        <v>50.6</v>
      </c>
    </row>
    <row r="22721" spans="2:9">
      <c r="B22721" s="300" t="s">
        <v>160</v>
      </c>
      <c r="C22721" s="3" t="s">
        <v>24718</v>
      </c>
      <c r="D22721" s="3" t="s">
        <v>24719</v>
      </c>
      <c r="E22721" s="3" t="s">
        <v>19391</v>
      </c>
      <c r="F22721" s="3" t="s">
        <v>125</v>
      </c>
      <c r="G22721" s="3"/>
      <c r="H22721" s="3" t="s">
        <v>10257</v>
      </c>
      <c r="I22721" s="301">
        <v>50.6</v>
      </c>
    </row>
    <row r="22722" spans="2:9">
      <c r="B22722" s="300" t="s">
        <v>160</v>
      </c>
      <c r="C22722" s="3" t="s">
        <v>26034</v>
      </c>
      <c r="D22722" s="3" t="s">
        <v>26035</v>
      </c>
      <c r="E22722" s="3" t="s">
        <v>19391</v>
      </c>
      <c r="F22722" s="3" t="s">
        <v>125</v>
      </c>
      <c r="G22722" s="3"/>
      <c r="H22722" s="3" t="s">
        <v>10257</v>
      </c>
      <c r="I22722" s="301">
        <v>50.5</v>
      </c>
    </row>
    <row r="22723" spans="2:9">
      <c r="B22723" s="300" t="s">
        <v>160</v>
      </c>
      <c r="C22723" s="3" t="s">
        <v>27309</v>
      </c>
      <c r="D22723" s="3" t="s">
        <v>27310</v>
      </c>
      <c r="E22723" s="3" t="s">
        <v>19391</v>
      </c>
      <c r="F22723" s="3" t="s">
        <v>125</v>
      </c>
      <c r="G22723" s="3"/>
      <c r="H22723" s="3" t="s">
        <v>10257</v>
      </c>
      <c r="I22723" s="301">
        <v>50.8</v>
      </c>
    </row>
    <row r="22724" spans="2:9">
      <c r="B22724" s="300" t="s">
        <v>160</v>
      </c>
      <c r="C22724" s="3" t="s">
        <v>28395</v>
      </c>
      <c r="D22724" s="3" t="s">
        <v>28396</v>
      </c>
      <c r="E22724" s="3" t="s">
        <v>19391</v>
      </c>
      <c r="F22724" s="3" t="s">
        <v>4588</v>
      </c>
      <c r="G22724" s="3"/>
      <c r="H22724" s="3" t="s">
        <v>10257</v>
      </c>
      <c r="I22724" s="301">
        <v>50.9</v>
      </c>
    </row>
    <row r="22725" spans="2:9">
      <c r="B22725" s="300" t="s">
        <v>160</v>
      </c>
      <c r="C22725" s="3" t="s">
        <v>29298</v>
      </c>
      <c r="D22725" s="3" t="s">
        <v>29299</v>
      </c>
      <c r="E22725" s="3" t="s">
        <v>19391</v>
      </c>
      <c r="F22725" s="3" t="s">
        <v>125</v>
      </c>
      <c r="G22725" s="3"/>
      <c r="H22725" s="3" t="s">
        <v>10257</v>
      </c>
      <c r="I22725" s="301">
        <v>50.5</v>
      </c>
    </row>
    <row r="22726" spans="2:9">
      <c r="B22726" s="300" t="s">
        <v>160</v>
      </c>
      <c r="C22726" s="3" t="s">
        <v>31997</v>
      </c>
      <c r="D22726" s="3" t="s">
        <v>31998</v>
      </c>
      <c r="E22726" s="3" t="s">
        <v>19391</v>
      </c>
      <c r="F22726" s="3" t="s">
        <v>125</v>
      </c>
      <c r="G22726" s="3"/>
      <c r="H22726" s="3" t="s">
        <v>10257</v>
      </c>
      <c r="I22726" s="301">
        <v>50.6</v>
      </c>
    </row>
    <row r="22727" spans="2:9">
      <c r="B22727" s="300" t="s">
        <v>160</v>
      </c>
      <c r="C22727" s="3" t="s">
        <v>32964</v>
      </c>
      <c r="D22727" s="3" t="s">
        <v>32965</v>
      </c>
      <c r="E22727" s="3" t="s">
        <v>19391</v>
      </c>
      <c r="F22727" s="3" t="s">
        <v>125</v>
      </c>
      <c r="G22727" s="3"/>
      <c r="H22727" s="3" t="s">
        <v>10257</v>
      </c>
      <c r="I22727" s="301">
        <v>50.5</v>
      </c>
    </row>
    <row r="22728" spans="2:9">
      <c r="B22728" s="300" t="s">
        <v>160</v>
      </c>
      <c r="C22728" s="3" t="s">
        <v>38357</v>
      </c>
      <c r="D22728" s="3" t="s">
        <v>38358</v>
      </c>
      <c r="E22728" s="3" t="s">
        <v>19391</v>
      </c>
      <c r="F22728" s="3" t="s">
        <v>4588</v>
      </c>
      <c r="G22728" s="3"/>
      <c r="H22728" s="3" t="s">
        <v>10257</v>
      </c>
      <c r="I22728" s="301">
        <v>50.7</v>
      </c>
    </row>
    <row r="22729" spans="2:9">
      <c r="B22729" s="300" t="s">
        <v>160</v>
      </c>
      <c r="C22729" s="3" t="s">
        <v>41085</v>
      </c>
      <c r="D22729" s="3" t="s">
        <v>41086</v>
      </c>
      <c r="E22729" s="3" t="s">
        <v>19391</v>
      </c>
      <c r="F22729" s="3" t="s">
        <v>4588</v>
      </c>
      <c r="G22729" s="3"/>
      <c r="H22729" s="3" t="s">
        <v>10257</v>
      </c>
      <c r="I22729" s="301">
        <v>50.8</v>
      </c>
    </row>
    <row r="22730" spans="2:9">
      <c r="B22730" s="300" t="s">
        <v>160</v>
      </c>
      <c r="C22730" s="3" t="s">
        <v>41189</v>
      </c>
      <c r="D22730" s="3" t="s">
        <v>41190</v>
      </c>
      <c r="E22730" s="3" t="s">
        <v>19391</v>
      </c>
      <c r="F22730" s="3" t="s">
        <v>125</v>
      </c>
      <c r="G22730" s="3"/>
      <c r="H22730" s="3" t="s">
        <v>10257</v>
      </c>
      <c r="I22730" s="301">
        <v>50.8</v>
      </c>
    </row>
    <row r="22731" spans="2:9">
      <c r="B22731" s="300" t="s">
        <v>160</v>
      </c>
      <c r="C22731" s="3" t="s">
        <v>44333</v>
      </c>
      <c r="D22731" s="3" t="s">
        <v>44334</v>
      </c>
      <c r="E22731" s="3" t="s">
        <v>19391</v>
      </c>
      <c r="F22731" s="3" t="s">
        <v>4588</v>
      </c>
      <c r="G22731" s="3"/>
      <c r="H22731" s="3" t="s">
        <v>10257</v>
      </c>
      <c r="I22731" s="301">
        <v>50.7</v>
      </c>
    </row>
    <row r="22732" spans="2:9">
      <c r="B22732" s="300" t="s">
        <v>8008</v>
      </c>
      <c r="C22732" s="3" t="s">
        <v>8014</v>
      </c>
      <c r="D22732" s="3" t="s">
        <v>8015</v>
      </c>
      <c r="E22732" s="3" t="s">
        <v>7954</v>
      </c>
      <c r="F22732" s="3" t="s">
        <v>114</v>
      </c>
      <c r="G22732" s="3" t="s">
        <v>8016</v>
      </c>
      <c r="H22732" s="3" t="s">
        <v>8017</v>
      </c>
      <c r="I22732" s="301">
        <v>50.8</v>
      </c>
    </row>
    <row r="22733" spans="2:9">
      <c r="B22733" s="300" t="s">
        <v>8008</v>
      </c>
      <c r="C22733" s="3" t="s">
        <v>8018</v>
      </c>
      <c r="D22733" s="3" t="s">
        <v>8019</v>
      </c>
      <c r="E22733" s="3" t="s">
        <v>7954</v>
      </c>
      <c r="F22733" s="3" t="s">
        <v>114</v>
      </c>
      <c r="G22733" s="3" t="s">
        <v>8020</v>
      </c>
      <c r="H22733" s="3" t="s">
        <v>8017</v>
      </c>
      <c r="I22733" s="301">
        <v>50.8</v>
      </c>
    </row>
    <row r="22734" spans="2:9">
      <c r="B22734" s="300" t="s">
        <v>8008</v>
      </c>
      <c r="C22734" s="3" t="s">
        <v>9835</v>
      </c>
      <c r="D22734" s="3" t="s">
        <v>9836</v>
      </c>
      <c r="E22734" s="3" t="s">
        <v>7954</v>
      </c>
      <c r="F22734" s="3" t="s">
        <v>143</v>
      </c>
      <c r="G22734" s="3" t="s">
        <v>9837</v>
      </c>
      <c r="H22734" s="3" t="s">
        <v>8017</v>
      </c>
      <c r="I22734" s="301">
        <v>50.8</v>
      </c>
    </row>
    <row r="22735" spans="2:9">
      <c r="B22735" s="300" t="s">
        <v>160</v>
      </c>
      <c r="C22735" s="3" t="s">
        <v>10608</v>
      </c>
      <c r="D22735" s="3" t="s">
        <v>10609</v>
      </c>
      <c r="E22735" s="3" t="s">
        <v>10610</v>
      </c>
      <c r="F22735" s="3" t="s">
        <v>4588</v>
      </c>
      <c r="G22735" s="3"/>
      <c r="H22735" s="3" t="s">
        <v>8017</v>
      </c>
      <c r="I22735" s="301">
        <v>50.5</v>
      </c>
    </row>
    <row r="22736" spans="2:9">
      <c r="B22736" s="300" t="s">
        <v>160</v>
      </c>
      <c r="C22736" s="3" t="s">
        <v>10689</v>
      </c>
      <c r="D22736" s="3" t="s">
        <v>10690</v>
      </c>
      <c r="E22736" s="3" t="s">
        <v>10610</v>
      </c>
      <c r="F22736" s="3" t="s">
        <v>4588</v>
      </c>
      <c r="G22736" s="3"/>
      <c r="H22736" s="3" t="s">
        <v>8017</v>
      </c>
      <c r="I22736" s="301">
        <v>50.6</v>
      </c>
    </row>
    <row r="22737" spans="2:9">
      <c r="B22737" s="300" t="s">
        <v>160</v>
      </c>
      <c r="C22737" s="3" t="s">
        <v>10722</v>
      </c>
      <c r="D22737" s="3" t="s">
        <v>10723</v>
      </c>
      <c r="E22737" s="3" t="s">
        <v>10610</v>
      </c>
      <c r="F22737" s="3" t="s">
        <v>4588</v>
      </c>
      <c r="G22737" s="3"/>
      <c r="H22737" s="3" t="s">
        <v>8017</v>
      </c>
      <c r="I22737" s="301">
        <v>50.4</v>
      </c>
    </row>
    <row r="22738" spans="2:9">
      <c r="B22738" s="300" t="s">
        <v>160</v>
      </c>
      <c r="C22738" s="3" t="s">
        <v>10740</v>
      </c>
      <c r="D22738" s="3" t="s">
        <v>10741</v>
      </c>
      <c r="E22738" s="3" t="s">
        <v>10610</v>
      </c>
      <c r="F22738" s="3" t="s">
        <v>4588</v>
      </c>
      <c r="G22738" s="3"/>
      <c r="H22738" s="3" t="s">
        <v>8017</v>
      </c>
      <c r="I22738" s="301">
        <v>50.4</v>
      </c>
    </row>
    <row r="22739" spans="2:9">
      <c r="B22739" s="300" t="s">
        <v>160</v>
      </c>
      <c r="C22739" s="3" t="s">
        <v>10882</v>
      </c>
      <c r="D22739" s="3" t="s">
        <v>10883</v>
      </c>
      <c r="E22739" s="3" t="s">
        <v>10610</v>
      </c>
      <c r="F22739" s="3" t="s">
        <v>4588</v>
      </c>
      <c r="G22739" s="3"/>
      <c r="H22739" s="3" t="s">
        <v>8017</v>
      </c>
      <c r="I22739" s="301">
        <v>50.4</v>
      </c>
    </row>
    <row r="22740" spans="2:9">
      <c r="B22740" s="300" t="s">
        <v>160</v>
      </c>
      <c r="C22740" s="3" t="s">
        <v>10967</v>
      </c>
      <c r="D22740" s="3" t="s">
        <v>10968</v>
      </c>
      <c r="E22740" s="3" t="s">
        <v>10610</v>
      </c>
      <c r="F22740" s="3" t="s">
        <v>4588</v>
      </c>
      <c r="G22740" s="3"/>
      <c r="H22740" s="3" t="s">
        <v>8017</v>
      </c>
      <c r="I22740" s="301">
        <v>50.7</v>
      </c>
    </row>
    <row r="22741" spans="2:9">
      <c r="B22741" s="300" t="s">
        <v>160</v>
      </c>
      <c r="C22741" s="3" t="s">
        <v>11085</v>
      </c>
      <c r="D22741" s="3" t="s">
        <v>11086</v>
      </c>
      <c r="E22741" s="3" t="s">
        <v>10610</v>
      </c>
      <c r="F22741" s="3" t="s">
        <v>4588</v>
      </c>
      <c r="G22741" s="3"/>
      <c r="H22741" s="3" t="s">
        <v>8017</v>
      </c>
      <c r="I22741" s="301">
        <v>50.7</v>
      </c>
    </row>
    <row r="22742" spans="2:9">
      <c r="B22742" s="300" t="s">
        <v>160</v>
      </c>
      <c r="C22742" s="3">
        <v>2909</v>
      </c>
      <c r="D22742" s="3" t="s">
        <v>24440</v>
      </c>
      <c r="E22742" s="3" t="s">
        <v>24441</v>
      </c>
      <c r="F22742" s="3" t="s">
        <v>125</v>
      </c>
      <c r="G22742" s="3"/>
      <c r="H22742" s="3" t="s">
        <v>24442</v>
      </c>
      <c r="I22742" s="301">
        <v>50.6</v>
      </c>
    </row>
    <row r="22743" spans="2:9">
      <c r="B22743" s="300" t="s">
        <v>160</v>
      </c>
      <c r="C22743" s="3" t="s">
        <v>25918</v>
      </c>
      <c r="D22743" s="3" t="s">
        <v>25919</v>
      </c>
      <c r="E22743" s="3" t="s">
        <v>25920</v>
      </c>
      <c r="F22743" s="3" t="s">
        <v>4588</v>
      </c>
      <c r="G22743" s="3"/>
      <c r="H22743" s="3" t="s">
        <v>24442</v>
      </c>
      <c r="I22743" s="301">
        <v>50.6</v>
      </c>
    </row>
    <row r="22744" spans="2:9">
      <c r="B22744" s="300" t="s">
        <v>160</v>
      </c>
      <c r="C22744" s="3">
        <v>8546</v>
      </c>
      <c r="D22744" s="3" t="s">
        <v>26937</v>
      </c>
      <c r="E22744" s="3" t="s">
        <v>24441</v>
      </c>
      <c r="F22744" s="3" t="s">
        <v>4588</v>
      </c>
      <c r="G22744" s="3"/>
      <c r="H22744" s="3" t="s">
        <v>24442</v>
      </c>
      <c r="I22744" s="301">
        <v>50.8</v>
      </c>
    </row>
    <row r="22745" spans="2:9">
      <c r="B22745" s="300" t="s">
        <v>160</v>
      </c>
      <c r="C22745" s="3" t="s">
        <v>27249</v>
      </c>
      <c r="D22745" s="3" t="s">
        <v>27250</v>
      </c>
      <c r="E22745" s="3" t="s">
        <v>24441</v>
      </c>
      <c r="F22745" s="3" t="s">
        <v>125</v>
      </c>
      <c r="G22745" s="3"/>
      <c r="H22745" s="3" t="s">
        <v>24442</v>
      </c>
      <c r="I22745" s="301">
        <v>50.7</v>
      </c>
    </row>
    <row r="22746" spans="2:9">
      <c r="B22746" s="300" t="s">
        <v>160</v>
      </c>
      <c r="C22746" s="3">
        <v>42532</v>
      </c>
      <c r="D22746" s="3" t="s">
        <v>28337</v>
      </c>
      <c r="E22746" s="3" t="s">
        <v>24441</v>
      </c>
      <c r="F22746" s="3" t="s">
        <v>125</v>
      </c>
      <c r="G22746" s="3"/>
      <c r="H22746" s="3" t="s">
        <v>24442</v>
      </c>
      <c r="I22746" s="301">
        <v>50.8</v>
      </c>
    </row>
    <row r="22747" spans="2:9">
      <c r="B22747" s="300" t="s">
        <v>160</v>
      </c>
      <c r="C22747" s="3">
        <v>8550</v>
      </c>
      <c r="D22747" s="3" t="s">
        <v>28756</v>
      </c>
      <c r="E22747" s="3" t="s">
        <v>24441</v>
      </c>
      <c r="F22747" s="3" t="s">
        <v>4588</v>
      </c>
      <c r="G22747" s="3"/>
      <c r="H22747" s="3" t="s">
        <v>24442</v>
      </c>
      <c r="I22747" s="301">
        <v>50.6</v>
      </c>
    </row>
    <row r="22748" spans="2:9">
      <c r="B22748" s="300" t="s">
        <v>160</v>
      </c>
      <c r="C22748" s="3" t="s">
        <v>28896</v>
      </c>
      <c r="D22748" s="3" t="s">
        <v>28897</v>
      </c>
      <c r="E22748" s="3" t="s">
        <v>24441</v>
      </c>
      <c r="F22748" s="3" t="s">
        <v>125</v>
      </c>
      <c r="G22748" s="3"/>
      <c r="H22748" s="3" t="s">
        <v>24442</v>
      </c>
      <c r="I22748" s="301">
        <v>50.6</v>
      </c>
    </row>
    <row r="22749" spans="2:9">
      <c r="B22749" s="300" t="s">
        <v>160</v>
      </c>
      <c r="C22749" s="3">
        <v>8563</v>
      </c>
      <c r="D22749" s="3" t="s">
        <v>29689</v>
      </c>
      <c r="E22749" s="3" t="s">
        <v>24441</v>
      </c>
      <c r="F22749" s="3" t="s">
        <v>4588</v>
      </c>
      <c r="G22749" s="3"/>
      <c r="H22749" s="3" t="s">
        <v>24442</v>
      </c>
      <c r="I22749" s="301">
        <v>50.6</v>
      </c>
    </row>
    <row r="22750" spans="2:9">
      <c r="B22750" s="300" t="s">
        <v>160</v>
      </c>
      <c r="C22750" s="3" t="s">
        <v>30358</v>
      </c>
      <c r="D22750" s="3" t="s">
        <v>30359</v>
      </c>
      <c r="E22750" s="3" t="s">
        <v>24441</v>
      </c>
      <c r="F22750" s="3" t="s">
        <v>125</v>
      </c>
      <c r="G22750" s="3"/>
      <c r="H22750" s="3" t="s">
        <v>24442</v>
      </c>
      <c r="I22750" s="301">
        <v>50.7</v>
      </c>
    </row>
    <row r="22751" spans="2:9">
      <c r="B22751" s="300" t="s">
        <v>160</v>
      </c>
      <c r="C22751" s="3" t="s">
        <v>31479</v>
      </c>
      <c r="D22751" s="3" t="s">
        <v>31480</v>
      </c>
      <c r="E22751" s="3" t="s">
        <v>24441</v>
      </c>
      <c r="F22751" s="3" t="s">
        <v>125</v>
      </c>
      <c r="G22751" s="3"/>
      <c r="H22751" s="3" t="s">
        <v>24442</v>
      </c>
      <c r="I22751" s="301">
        <v>50.8</v>
      </c>
    </row>
    <row r="22752" spans="2:9">
      <c r="B22752" s="300" t="s">
        <v>160</v>
      </c>
      <c r="C22752" s="3" t="s">
        <v>32495</v>
      </c>
      <c r="D22752" s="3" t="s">
        <v>32496</v>
      </c>
      <c r="E22752" s="3" t="s">
        <v>24441</v>
      </c>
      <c r="F22752" s="3" t="s">
        <v>4588</v>
      </c>
      <c r="G22752" s="3"/>
      <c r="H22752" s="3" t="s">
        <v>24442</v>
      </c>
      <c r="I22752" s="301">
        <v>50.7</v>
      </c>
    </row>
    <row r="22753" spans="2:9">
      <c r="B22753" s="300" t="s">
        <v>160</v>
      </c>
      <c r="C22753" s="3">
        <v>8523</v>
      </c>
      <c r="D22753" s="3" t="s">
        <v>32512</v>
      </c>
      <c r="E22753" s="3" t="s">
        <v>24441</v>
      </c>
      <c r="F22753" s="3" t="s">
        <v>125</v>
      </c>
      <c r="G22753" s="3"/>
      <c r="H22753" s="3" t="s">
        <v>24442</v>
      </c>
      <c r="I22753" s="301">
        <v>50.7</v>
      </c>
    </row>
    <row r="22754" spans="2:9">
      <c r="B22754" s="300" t="s">
        <v>160</v>
      </c>
      <c r="C22754" s="3">
        <v>5386</v>
      </c>
      <c r="D22754" s="3" t="s">
        <v>33439</v>
      </c>
      <c r="E22754" s="3" t="s">
        <v>24441</v>
      </c>
      <c r="F22754" s="3" t="s">
        <v>125</v>
      </c>
      <c r="G22754" s="3"/>
      <c r="H22754" s="3" t="s">
        <v>24442</v>
      </c>
      <c r="I22754" s="301">
        <v>50.8</v>
      </c>
    </row>
    <row r="22755" spans="2:9">
      <c r="B22755" s="300" t="s">
        <v>160</v>
      </c>
      <c r="C22755" s="3">
        <v>8579</v>
      </c>
      <c r="D22755" s="3" t="s">
        <v>33704</v>
      </c>
      <c r="E22755" s="3" t="s">
        <v>24441</v>
      </c>
      <c r="F22755" s="3" t="s">
        <v>4588</v>
      </c>
      <c r="G22755" s="3"/>
      <c r="H22755" s="3" t="s">
        <v>24442</v>
      </c>
      <c r="I22755" s="301">
        <v>50.6</v>
      </c>
    </row>
    <row r="22756" spans="2:9">
      <c r="B22756" s="300" t="s">
        <v>160</v>
      </c>
      <c r="C22756" s="3" t="s">
        <v>33709</v>
      </c>
      <c r="D22756" s="3" t="s">
        <v>33710</v>
      </c>
      <c r="E22756" s="3" t="s">
        <v>24441</v>
      </c>
      <c r="F22756" s="3" t="s">
        <v>4588</v>
      </c>
      <c r="G22756" s="3"/>
      <c r="H22756" s="3" t="s">
        <v>24442</v>
      </c>
      <c r="I22756" s="301">
        <v>50.7</v>
      </c>
    </row>
    <row r="22757" spans="2:9">
      <c r="B22757" s="300" t="s">
        <v>160</v>
      </c>
      <c r="C22757" s="3">
        <v>1418</v>
      </c>
      <c r="D22757" s="3" t="s">
        <v>37349</v>
      </c>
      <c r="E22757" s="3" t="s">
        <v>24441</v>
      </c>
      <c r="F22757" s="3" t="s">
        <v>125</v>
      </c>
      <c r="G22757" s="3"/>
      <c r="H22757" s="3" t="s">
        <v>24442</v>
      </c>
      <c r="I22757" s="301">
        <v>50.7</v>
      </c>
    </row>
    <row r="22758" spans="2:9">
      <c r="B22758" s="300" t="s">
        <v>160</v>
      </c>
      <c r="C22758" s="3" t="s">
        <v>38937</v>
      </c>
      <c r="D22758" s="3" t="s">
        <v>38938</v>
      </c>
      <c r="E22758" s="3" t="s">
        <v>24441</v>
      </c>
      <c r="F22758" s="3" t="s">
        <v>125</v>
      </c>
      <c r="G22758" s="3"/>
      <c r="H22758" s="3" t="s">
        <v>24442</v>
      </c>
      <c r="I22758" s="301">
        <v>50.7</v>
      </c>
    </row>
    <row r="22759" spans="2:9">
      <c r="B22759" s="300" t="s">
        <v>160</v>
      </c>
      <c r="C22759" s="3">
        <v>2647</v>
      </c>
      <c r="D22759" s="3" t="s">
        <v>40131</v>
      </c>
      <c r="E22759" s="3" t="s">
        <v>24441</v>
      </c>
      <c r="F22759" s="3" t="s">
        <v>125</v>
      </c>
      <c r="G22759" s="3"/>
      <c r="H22759" s="3" t="s">
        <v>24442</v>
      </c>
      <c r="I22759" s="301">
        <v>50.7</v>
      </c>
    </row>
    <row r="22760" spans="2:9">
      <c r="B22760" s="300" t="s">
        <v>160</v>
      </c>
      <c r="C22760" s="3">
        <v>42081</v>
      </c>
      <c r="D22760" s="3" t="s">
        <v>40494</v>
      </c>
      <c r="E22760" s="3" t="s">
        <v>24441</v>
      </c>
      <c r="F22760" s="3" t="s">
        <v>125</v>
      </c>
      <c r="G22760" s="3"/>
      <c r="H22760" s="3" t="s">
        <v>24442</v>
      </c>
      <c r="I22760" s="301">
        <v>50.7</v>
      </c>
    </row>
    <row r="22761" spans="2:9">
      <c r="B22761" s="300" t="s">
        <v>160</v>
      </c>
      <c r="C22761" s="3">
        <v>1254</v>
      </c>
      <c r="D22761" s="3" t="s">
        <v>40934</v>
      </c>
      <c r="E22761" s="3" t="s">
        <v>24441</v>
      </c>
      <c r="F22761" s="3" t="s">
        <v>125</v>
      </c>
      <c r="G22761" s="3"/>
      <c r="H22761" s="3" t="s">
        <v>24442</v>
      </c>
      <c r="I22761" s="301">
        <v>50.7</v>
      </c>
    </row>
    <row r="22762" spans="2:9">
      <c r="B22762" s="300" t="s">
        <v>160</v>
      </c>
      <c r="C22762" s="3">
        <v>857</v>
      </c>
      <c r="D22762" s="3" t="s">
        <v>42478</v>
      </c>
      <c r="E22762" s="3" t="s">
        <v>24441</v>
      </c>
      <c r="F22762" s="3" t="s">
        <v>125</v>
      </c>
      <c r="G22762" s="3"/>
      <c r="H22762" s="3" t="s">
        <v>24442</v>
      </c>
      <c r="I22762" s="301">
        <v>50.7</v>
      </c>
    </row>
    <row r="22763" spans="2:9">
      <c r="B22763" s="300" t="s">
        <v>160</v>
      </c>
      <c r="C22763" s="3" t="s">
        <v>25441</v>
      </c>
      <c r="D22763" s="3" t="s">
        <v>25442</v>
      </c>
      <c r="E22763" s="3" t="s">
        <v>17962</v>
      </c>
      <c r="F22763" s="3" t="s">
        <v>4588</v>
      </c>
      <c r="G22763" s="3"/>
      <c r="H22763" s="3" t="s">
        <v>1434</v>
      </c>
      <c r="I22763" s="301">
        <v>50.7</v>
      </c>
    </row>
    <row r="22764" spans="2:9">
      <c r="B22764" s="300" t="s">
        <v>160</v>
      </c>
      <c r="C22764" s="3" t="s">
        <v>26644</v>
      </c>
      <c r="D22764" s="3" t="s">
        <v>26645</v>
      </c>
      <c r="E22764" s="3" t="s">
        <v>17962</v>
      </c>
      <c r="F22764" s="3" t="s">
        <v>125</v>
      </c>
      <c r="G22764" s="3"/>
      <c r="H22764" s="3" t="s">
        <v>1434</v>
      </c>
      <c r="I22764" s="301">
        <v>50.6</v>
      </c>
    </row>
    <row r="22765" spans="2:9">
      <c r="B22765" s="300" t="s">
        <v>160</v>
      </c>
      <c r="C22765" s="3" t="s">
        <v>28634</v>
      </c>
      <c r="D22765" s="3" t="s">
        <v>28635</v>
      </c>
      <c r="E22765" s="3" t="s">
        <v>17962</v>
      </c>
      <c r="F22765" s="3" t="s">
        <v>4588</v>
      </c>
      <c r="G22765" s="3"/>
      <c r="H22765" s="3" t="s">
        <v>1434</v>
      </c>
      <c r="I22765" s="301">
        <v>50.6</v>
      </c>
    </row>
    <row r="22766" spans="2:9">
      <c r="B22766" s="300" t="s">
        <v>160</v>
      </c>
      <c r="C22766" s="3" t="s">
        <v>32240</v>
      </c>
      <c r="D22766" s="3" t="s">
        <v>32241</v>
      </c>
      <c r="E22766" s="3" t="s">
        <v>17962</v>
      </c>
      <c r="F22766" s="3" t="s">
        <v>125</v>
      </c>
      <c r="G22766" s="3"/>
      <c r="H22766" s="3" t="s">
        <v>1434</v>
      </c>
      <c r="I22766" s="301">
        <v>50.3</v>
      </c>
    </row>
    <row r="22767" spans="2:9">
      <c r="B22767" s="300" t="s">
        <v>160</v>
      </c>
      <c r="C22767" s="3" t="s">
        <v>32886</v>
      </c>
      <c r="D22767" s="3" t="s">
        <v>32887</v>
      </c>
      <c r="E22767" s="3" t="s">
        <v>17962</v>
      </c>
      <c r="F22767" s="3" t="s">
        <v>4588</v>
      </c>
      <c r="G22767" s="3"/>
      <c r="H22767" s="3" t="s">
        <v>1434</v>
      </c>
      <c r="I22767" s="301">
        <v>50.8</v>
      </c>
    </row>
    <row r="22768" spans="2:9">
      <c r="B22768" s="300" t="s">
        <v>160</v>
      </c>
      <c r="C22768" s="3" t="s">
        <v>33073</v>
      </c>
      <c r="D22768" s="3" t="s">
        <v>33074</v>
      </c>
      <c r="E22768" s="3" t="s">
        <v>17962</v>
      </c>
      <c r="F22768" s="3" t="s">
        <v>4588</v>
      </c>
      <c r="G22768" s="3"/>
      <c r="H22768" s="3" t="s">
        <v>1434</v>
      </c>
      <c r="I22768" s="301">
        <v>50.6</v>
      </c>
    </row>
    <row r="22769" spans="2:9">
      <c r="B22769" s="300" t="s">
        <v>160</v>
      </c>
      <c r="C22769" s="3" t="s">
        <v>35059</v>
      </c>
      <c r="D22769" s="3" t="s">
        <v>35060</v>
      </c>
      <c r="E22769" s="3" t="s">
        <v>17962</v>
      </c>
      <c r="F22769" s="3" t="s">
        <v>4588</v>
      </c>
      <c r="G22769" s="3"/>
      <c r="H22769" s="3" t="s">
        <v>1434</v>
      </c>
      <c r="I22769" s="301">
        <v>50.5</v>
      </c>
    </row>
    <row r="22770" spans="2:9">
      <c r="B22770" s="300" t="s">
        <v>160</v>
      </c>
      <c r="C22770" s="3" t="s">
        <v>36604</v>
      </c>
      <c r="D22770" s="3" t="s">
        <v>36605</v>
      </c>
      <c r="E22770" s="3" t="s">
        <v>17962</v>
      </c>
      <c r="F22770" s="3" t="s">
        <v>4588</v>
      </c>
      <c r="G22770" s="3"/>
      <c r="H22770" s="3" t="s">
        <v>1434</v>
      </c>
      <c r="I22770" s="301">
        <v>50.7</v>
      </c>
    </row>
    <row r="22771" spans="2:9">
      <c r="B22771" s="300" t="s">
        <v>160</v>
      </c>
      <c r="C22771" s="3" t="s">
        <v>37224</v>
      </c>
      <c r="D22771" s="3" t="s">
        <v>37225</v>
      </c>
      <c r="E22771" s="3" t="s">
        <v>17962</v>
      </c>
      <c r="F22771" s="3" t="s">
        <v>4588</v>
      </c>
      <c r="G22771" s="3"/>
      <c r="H22771" s="3" t="s">
        <v>1434</v>
      </c>
      <c r="I22771" s="301">
        <v>50.5</v>
      </c>
    </row>
    <row r="22772" spans="2:9">
      <c r="B22772" s="300" t="s">
        <v>160</v>
      </c>
      <c r="C22772" s="3" t="s">
        <v>37339</v>
      </c>
      <c r="D22772" s="3" t="s">
        <v>37340</v>
      </c>
      <c r="E22772" s="3" t="s">
        <v>17962</v>
      </c>
      <c r="F22772" s="3" t="s">
        <v>125</v>
      </c>
      <c r="G22772" s="3"/>
      <c r="H22772" s="3" t="s">
        <v>1434</v>
      </c>
      <c r="I22772" s="301">
        <v>50.8</v>
      </c>
    </row>
    <row r="22773" spans="2:9">
      <c r="B22773" s="300" t="s">
        <v>160</v>
      </c>
      <c r="C22773" s="3" t="s">
        <v>37466</v>
      </c>
      <c r="D22773" s="3" t="s">
        <v>37467</v>
      </c>
      <c r="E22773" s="3" t="s">
        <v>17962</v>
      </c>
      <c r="F22773" s="3" t="s">
        <v>125</v>
      </c>
      <c r="G22773" s="3"/>
      <c r="H22773" s="3" t="s">
        <v>1434</v>
      </c>
      <c r="I22773" s="301">
        <v>50.6</v>
      </c>
    </row>
    <row r="22774" spans="2:9">
      <c r="B22774" s="300" t="s">
        <v>160</v>
      </c>
      <c r="C22774" s="3" t="s">
        <v>37644</v>
      </c>
      <c r="D22774" s="3" t="s">
        <v>37645</v>
      </c>
      <c r="E22774" s="3" t="s">
        <v>17962</v>
      </c>
      <c r="F22774" s="3" t="s">
        <v>125</v>
      </c>
      <c r="G22774" s="3"/>
      <c r="H22774" s="3" t="s">
        <v>1434</v>
      </c>
      <c r="I22774" s="301">
        <v>50.6</v>
      </c>
    </row>
    <row r="22775" spans="2:9">
      <c r="B22775" s="300" t="s">
        <v>160</v>
      </c>
      <c r="C22775" s="3" t="s">
        <v>39402</v>
      </c>
      <c r="D22775" s="3" t="s">
        <v>39403</v>
      </c>
      <c r="E22775" s="3" t="s">
        <v>17962</v>
      </c>
      <c r="F22775" s="3" t="s">
        <v>4588</v>
      </c>
      <c r="G22775" s="3"/>
      <c r="H22775" s="3" t="s">
        <v>1434</v>
      </c>
      <c r="I22775" s="301">
        <v>50.4</v>
      </c>
    </row>
    <row r="22776" spans="2:9">
      <c r="B22776" s="300" t="s">
        <v>160</v>
      </c>
      <c r="C22776" s="3" t="s">
        <v>39520</v>
      </c>
      <c r="D22776" s="3" t="s">
        <v>39521</v>
      </c>
      <c r="E22776" s="3" t="s">
        <v>17962</v>
      </c>
      <c r="F22776" s="3" t="s">
        <v>4588</v>
      </c>
      <c r="G22776" s="3"/>
      <c r="H22776" s="3" t="s">
        <v>1434</v>
      </c>
      <c r="I22776" s="301">
        <v>50.6</v>
      </c>
    </row>
    <row r="22777" spans="2:9">
      <c r="B22777" s="300" t="s">
        <v>160</v>
      </c>
      <c r="C22777" s="3" t="s">
        <v>40295</v>
      </c>
      <c r="D22777" s="3" t="s">
        <v>40296</v>
      </c>
      <c r="E22777" s="3" t="s">
        <v>17962</v>
      </c>
      <c r="F22777" s="3" t="s">
        <v>4588</v>
      </c>
      <c r="G22777" s="3"/>
      <c r="H22777" s="3" t="s">
        <v>1434</v>
      </c>
      <c r="I22777" s="301">
        <v>50.8</v>
      </c>
    </row>
    <row r="22778" spans="2:9">
      <c r="B22778" s="300" t="s">
        <v>160</v>
      </c>
      <c r="C22778" s="3" t="s">
        <v>40548</v>
      </c>
      <c r="D22778" s="3" t="s">
        <v>40549</v>
      </c>
      <c r="E22778" s="3" t="s">
        <v>17962</v>
      </c>
      <c r="F22778" s="3" t="s">
        <v>4588</v>
      </c>
      <c r="G22778" s="3"/>
      <c r="H22778" s="3" t="s">
        <v>1434</v>
      </c>
      <c r="I22778" s="301">
        <v>50.4</v>
      </c>
    </row>
    <row r="22779" spans="2:9">
      <c r="B22779" s="300" t="s">
        <v>160</v>
      </c>
      <c r="C22779" s="3" t="s">
        <v>40896</v>
      </c>
      <c r="D22779" s="3" t="s">
        <v>40897</v>
      </c>
      <c r="E22779" s="3" t="s">
        <v>17962</v>
      </c>
      <c r="F22779" s="3" t="s">
        <v>125</v>
      </c>
      <c r="G22779" s="3"/>
      <c r="H22779" s="3" t="s">
        <v>1434</v>
      </c>
      <c r="I22779" s="301">
        <v>50.6</v>
      </c>
    </row>
    <row r="22780" spans="2:9">
      <c r="B22780" s="300" t="s">
        <v>160</v>
      </c>
      <c r="C22780" s="3" t="s">
        <v>40911</v>
      </c>
      <c r="D22780" s="3" t="s">
        <v>40912</v>
      </c>
      <c r="E22780" s="3" t="s">
        <v>17962</v>
      </c>
      <c r="F22780" s="3" t="s">
        <v>125</v>
      </c>
      <c r="G22780" s="3"/>
      <c r="H22780" s="3" t="s">
        <v>1434</v>
      </c>
      <c r="I22780" s="301">
        <v>50.6</v>
      </c>
    </row>
    <row r="22781" spans="2:9">
      <c r="B22781" s="300" t="s">
        <v>160</v>
      </c>
      <c r="C22781" s="3" t="s">
        <v>41871</v>
      </c>
      <c r="D22781" s="3" t="s">
        <v>41872</v>
      </c>
      <c r="E22781" s="3" t="s">
        <v>17962</v>
      </c>
      <c r="F22781" s="3" t="s">
        <v>4588</v>
      </c>
      <c r="G22781" s="3"/>
      <c r="H22781" s="3" t="s">
        <v>1434</v>
      </c>
      <c r="I22781" s="301">
        <v>50.7</v>
      </c>
    </row>
    <row r="22782" spans="2:9">
      <c r="B22782" s="300" t="s">
        <v>160</v>
      </c>
      <c r="C22782" s="3" t="s">
        <v>42388</v>
      </c>
      <c r="D22782" s="3" t="s">
        <v>42389</v>
      </c>
      <c r="E22782" s="3" t="s">
        <v>17962</v>
      </c>
      <c r="F22782" s="3" t="s">
        <v>125</v>
      </c>
      <c r="G22782" s="3"/>
      <c r="H22782" s="3" t="s">
        <v>1434</v>
      </c>
      <c r="I22782" s="301">
        <v>50.7</v>
      </c>
    </row>
    <row r="22783" spans="2:9">
      <c r="B22783" s="300" t="s">
        <v>160</v>
      </c>
      <c r="C22783" s="3" t="s">
        <v>42919</v>
      </c>
      <c r="D22783" s="3" t="s">
        <v>42920</v>
      </c>
      <c r="E22783" s="3" t="s">
        <v>17962</v>
      </c>
      <c r="F22783" s="3" t="s">
        <v>4588</v>
      </c>
      <c r="G22783" s="3"/>
      <c r="H22783" s="3" t="s">
        <v>1434</v>
      </c>
      <c r="I22783" s="301">
        <v>50.4</v>
      </c>
    </row>
    <row r="22784" spans="2:9">
      <c r="B22784" s="300" t="s">
        <v>160</v>
      </c>
      <c r="C22784" s="3" t="s">
        <v>43087</v>
      </c>
      <c r="D22784" s="3" t="s">
        <v>43088</v>
      </c>
      <c r="E22784" s="3" t="s">
        <v>17962</v>
      </c>
      <c r="F22784" s="3" t="s">
        <v>4588</v>
      </c>
      <c r="G22784" s="3"/>
      <c r="H22784" s="3" t="s">
        <v>1434</v>
      </c>
      <c r="I22784" s="301">
        <v>50.7</v>
      </c>
    </row>
    <row r="22785" spans="2:9">
      <c r="B22785" s="300" t="s">
        <v>160</v>
      </c>
      <c r="C22785" s="3" t="s">
        <v>43119</v>
      </c>
      <c r="D22785" s="3" t="s">
        <v>43120</v>
      </c>
      <c r="E22785" s="3" t="s">
        <v>17962</v>
      </c>
      <c r="F22785" s="3" t="s">
        <v>4588</v>
      </c>
      <c r="G22785" s="3"/>
      <c r="H22785" s="3" t="s">
        <v>1434</v>
      </c>
      <c r="I22785" s="301">
        <v>50.4</v>
      </c>
    </row>
    <row r="22786" spans="2:9">
      <c r="B22786" s="300" t="s">
        <v>160</v>
      </c>
      <c r="C22786" s="3" t="s">
        <v>43824</v>
      </c>
      <c r="D22786" s="3" t="s">
        <v>43825</v>
      </c>
      <c r="E22786" s="3" t="s">
        <v>17962</v>
      </c>
      <c r="F22786" s="3" t="s">
        <v>4588</v>
      </c>
      <c r="G22786" s="3"/>
      <c r="H22786" s="3" t="s">
        <v>1434</v>
      </c>
      <c r="I22786" s="301">
        <v>50.7</v>
      </c>
    </row>
    <row r="22787" spans="2:9">
      <c r="B22787" s="300" t="s">
        <v>160</v>
      </c>
      <c r="C22787" s="3" t="s">
        <v>43841</v>
      </c>
      <c r="D22787" s="3" t="s">
        <v>43842</v>
      </c>
      <c r="E22787" s="3" t="s">
        <v>17962</v>
      </c>
      <c r="F22787" s="3" t="s">
        <v>125</v>
      </c>
      <c r="G22787" s="3"/>
      <c r="H22787" s="3" t="s">
        <v>1434</v>
      </c>
      <c r="I22787" s="301">
        <v>50.5</v>
      </c>
    </row>
    <row r="22788" spans="2:9">
      <c r="B22788" s="300" t="s">
        <v>160</v>
      </c>
      <c r="C22788" s="3" t="s">
        <v>45339</v>
      </c>
      <c r="D22788" s="3" t="s">
        <v>45340</v>
      </c>
      <c r="E22788" s="3" t="s">
        <v>17962</v>
      </c>
      <c r="F22788" s="3" t="s">
        <v>125</v>
      </c>
      <c r="G22788" s="3"/>
      <c r="H22788" s="3" t="s">
        <v>1434</v>
      </c>
      <c r="I22788" s="301">
        <v>50.6</v>
      </c>
    </row>
    <row r="22789" spans="2:9">
      <c r="B22789" s="300" t="s">
        <v>160</v>
      </c>
      <c r="C22789" s="3" t="s">
        <v>45342</v>
      </c>
      <c r="D22789" s="3" t="s">
        <v>45343</v>
      </c>
      <c r="E22789" s="3" t="s">
        <v>17962</v>
      </c>
      <c r="F22789" s="3" t="s">
        <v>4588</v>
      </c>
      <c r="G22789" s="3"/>
      <c r="H22789" s="3" t="s">
        <v>1434</v>
      </c>
      <c r="I22789" s="301">
        <v>50.5</v>
      </c>
    </row>
    <row r="22790" spans="2:9">
      <c r="B22790" s="300" t="s">
        <v>160</v>
      </c>
      <c r="C22790" s="3" t="s">
        <v>46124</v>
      </c>
      <c r="D22790" s="3" t="s">
        <v>46125</v>
      </c>
      <c r="E22790" s="3" t="s">
        <v>17962</v>
      </c>
      <c r="F22790" s="3" t="s">
        <v>4588</v>
      </c>
      <c r="G22790" s="3"/>
      <c r="H22790" s="3" t="s">
        <v>1434</v>
      </c>
      <c r="I22790" s="301">
        <v>50.8</v>
      </c>
    </row>
    <row r="22791" spans="2:9">
      <c r="B22791" s="300" t="s">
        <v>160</v>
      </c>
      <c r="C22791" s="3" t="s">
        <v>46522</v>
      </c>
      <c r="D22791" s="3" t="s">
        <v>46523</v>
      </c>
      <c r="E22791" s="3" t="s">
        <v>17962</v>
      </c>
      <c r="F22791" s="3" t="s">
        <v>125</v>
      </c>
      <c r="G22791" s="3"/>
      <c r="H22791" s="3" t="s">
        <v>1434</v>
      </c>
      <c r="I22791" s="301">
        <v>50.6</v>
      </c>
    </row>
    <row r="22792" spans="2:9">
      <c r="B22792" s="300" t="s">
        <v>160</v>
      </c>
      <c r="C22792" s="3" t="s">
        <v>47131</v>
      </c>
      <c r="D22792" s="3" t="s">
        <v>47132</v>
      </c>
      <c r="E22792" s="3" t="s">
        <v>17962</v>
      </c>
      <c r="F22792" s="3" t="s">
        <v>4588</v>
      </c>
      <c r="G22792" s="3"/>
      <c r="H22792" s="3" t="s">
        <v>1434</v>
      </c>
      <c r="I22792" s="301">
        <v>50.8</v>
      </c>
    </row>
    <row r="22793" spans="2:9">
      <c r="B22793" s="300" t="s">
        <v>160</v>
      </c>
      <c r="C22793" s="3" t="s">
        <v>4736</v>
      </c>
      <c r="D22793" s="3" t="s">
        <v>4737</v>
      </c>
      <c r="E22793" s="3" t="s">
        <v>4738</v>
      </c>
      <c r="F22793" s="3" t="s">
        <v>114</v>
      </c>
      <c r="G22793" s="3" t="s">
        <v>4739</v>
      </c>
      <c r="H22793" s="3" t="s">
        <v>4740</v>
      </c>
      <c r="I22793" s="301">
        <v>50.661700000000003</v>
      </c>
    </row>
    <row r="22794" spans="2:9">
      <c r="B22794" s="300" t="s">
        <v>8487</v>
      </c>
      <c r="C22794" s="3" t="s">
        <v>8488</v>
      </c>
      <c r="D22794" s="3" t="s">
        <v>8489</v>
      </c>
      <c r="E22794" s="3" t="s">
        <v>8490</v>
      </c>
      <c r="F22794" s="3" t="s">
        <v>114</v>
      </c>
      <c r="G22794" s="3" t="s">
        <v>8491</v>
      </c>
      <c r="H22794" s="3" t="s">
        <v>4740</v>
      </c>
      <c r="I22794" s="301">
        <v>50.659799999999997</v>
      </c>
    </row>
    <row r="22795" spans="2:9">
      <c r="B22795" s="300" t="s">
        <v>9864</v>
      </c>
      <c r="C22795" s="3" t="s">
        <v>9865</v>
      </c>
      <c r="D22795" s="3" t="s">
        <v>9866</v>
      </c>
      <c r="E22795" s="3" t="s">
        <v>9867</v>
      </c>
      <c r="F22795" s="3" t="s">
        <v>143</v>
      </c>
      <c r="G22795" s="3" t="s">
        <v>9868</v>
      </c>
      <c r="H22795" s="3" t="s">
        <v>4740</v>
      </c>
      <c r="I22795" s="301">
        <v>50.492600000000003</v>
      </c>
    </row>
    <row r="22796" spans="2:9">
      <c r="B22796" s="300" t="s">
        <v>160</v>
      </c>
      <c r="C22796" s="3" t="s">
        <v>10768</v>
      </c>
      <c r="D22796" s="3" t="s">
        <v>10769</v>
      </c>
      <c r="E22796" s="3" t="s">
        <v>10770</v>
      </c>
      <c r="F22796" s="3" t="s">
        <v>4588</v>
      </c>
      <c r="G22796" s="3"/>
      <c r="H22796" s="3" t="s">
        <v>4740</v>
      </c>
      <c r="I22796" s="301">
        <v>50.6</v>
      </c>
    </row>
    <row r="22797" spans="2:9">
      <c r="B22797" s="300" t="s">
        <v>160</v>
      </c>
      <c r="C22797" s="3" t="s">
        <v>10771</v>
      </c>
      <c r="D22797" s="3" t="s">
        <v>10772</v>
      </c>
      <c r="E22797" s="3" t="s">
        <v>10770</v>
      </c>
      <c r="F22797" s="3" t="s">
        <v>4588</v>
      </c>
      <c r="G22797" s="3"/>
      <c r="H22797" s="3" t="s">
        <v>4740</v>
      </c>
      <c r="I22797" s="301">
        <v>50.8</v>
      </c>
    </row>
    <row r="22798" spans="2:9">
      <c r="B22798" s="300" t="s">
        <v>160</v>
      </c>
      <c r="C22798" s="3" t="s">
        <v>10773</v>
      </c>
      <c r="D22798" s="3" t="s">
        <v>10774</v>
      </c>
      <c r="E22798" s="3" t="s">
        <v>10770</v>
      </c>
      <c r="F22798" s="3" t="s">
        <v>4588</v>
      </c>
      <c r="G22798" s="3"/>
      <c r="H22798" s="3" t="s">
        <v>4740</v>
      </c>
      <c r="I22798" s="301">
        <v>50.8</v>
      </c>
    </row>
    <row r="22799" spans="2:9">
      <c r="B22799" s="300" t="s">
        <v>160</v>
      </c>
      <c r="C22799" s="3" t="s">
        <v>10819</v>
      </c>
      <c r="D22799" s="3" t="s">
        <v>10820</v>
      </c>
      <c r="E22799" s="3" t="s">
        <v>10770</v>
      </c>
      <c r="F22799" s="3" t="s">
        <v>4588</v>
      </c>
      <c r="G22799" s="3"/>
      <c r="H22799" s="3" t="s">
        <v>4740</v>
      </c>
      <c r="I22799" s="301">
        <v>50.6</v>
      </c>
    </row>
    <row r="22800" spans="2:9">
      <c r="B22800" s="300" t="s">
        <v>160</v>
      </c>
      <c r="C22800" s="3" t="s">
        <v>10838</v>
      </c>
      <c r="D22800" s="3" t="s">
        <v>10839</v>
      </c>
      <c r="E22800" s="3" t="s">
        <v>10770</v>
      </c>
      <c r="F22800" s="3" t="s">
        <v>4588</v>
      </c>
      <c r="G22800" s="3"/>
      <c r="H22800" s="3" t="s">
        <v>4740</v>
      </c>
      <c r="I22800" s="301">
        <v>50.6</v>
      </c>
    </row>
    <row r="22801" spans="2:9">
      <c r="B22801" s="300" t="s">
        <v>160</v>
      </c>
      <c r="C22801" s="3" t="s">
        <v>46505</v>
      </c>
      <c r="D22801" s="3" t="s">
        <v>46506</v>
      </c>
      <c r="E22801" s="3" t="s">
        <v>46507</v>
      </c>
      <c r="F22801" s="3" t="s">
        <v>4588</v>
      </c>
      <c r="G22801" s="3"/>
      <c r="H22801" s="3" t="s">
        <v>46508</v>
      </c>
      <c r="I22801" s="301">
        <v>50.7</v>
      </c>
    </row>
    <row r="22802" spans="2:9">
      <c r="B22802" s="300" t="s">
        <v>160</v>
      </c>
      <c r="C22802" s="3" t="s">
        <v>10877</v>
      </c>
      <c r="D22802" s="3" t="s">
        <v>10878</v>
      </c>
      <c r="E22802" s="3" t="s">
        <v>1218</v>
      </c>
      <c r="F22802" s="3" t="s">
        <v>4588</v>
      </c>
      <c r="G22802" s="3" t="s">
        <v>10879</v>
      </c>
      <c r="H22802" s="3" t="s">
        <v>6706</v>
      </c>
      <c r="I22802" s="301">
        <v>50.6541</v>
      </c>
    </row>
    <row r="22803" spans="2:9">
      <c r="B22803" s="300" t="s">
        <v>160</v>
      </c>
      <c r="C22803" s="3" t="s">
        <v>10991</v>
      </c>
      <c r="D22803" s="3" t="s">
        <v>10992</v>
      </c>
      <c r="E22803" s="3" t="s">
        <v>1218</v>
      </c>
      <c r="F22803" s="3" t="s">
        <v>4588</v>
      </c>
      <c r="G22803" s="3" t="s">
        <v>10993</v>
      </c>
      <c r="H22803" s="3" t="s">
        <v>6706</v>
      </c>
      <c r="I22803" s="301">
        <v>50.582599999999999</v>
      </c>
    </row>
    <row r="22804" spans="2:9">
      <c r="B22804" s="300" t="s">
        <v>160</v>
      </c>
      <c r="C22804" s="3" t="s">
        <v>17960</v>
      </c>
      <c r="D22804" s="3" t="s">
        <v>17961</v>
      </c>
      <c r="E22804" s="3" t="s">
        <v>17962</v>
      </c>
      <c r="F22804" s="3" t="s">
        <v>4588</v>
      </c>
      <c r="G22804" s="3"/>
      <c r="H22804" s="3" t="s">
        <v>6706</v>
      </c>
      <c r="I22804" s="301">
        <v>50.3</v>
      </c>
    </row>
    <row r="22805" spans="2:9">
      <c r="B22805" s="300" t="s">
        <v>160</v>
      </c>
      <c r="C22805" s="3" t="s">
        <v>42407</v>
      </c>
      <c r="D22805" s="3" t="s">
        <v>42408</v>
      </c>
      <c r="E22805" s="3" t="s">
        <v>17962</v>
      </c>
      <c r="F22805" s="3" t="s">
        <v>4588</v>
      </c>
      <c r="G22805" s="3"/>
      <c r="H22805" s="3" t="s">
        <v>6706</v>
      </c>
      <c r="I22805" s="301">
        <v>50.4</v>
      </c>
    </row>
    <row r="22806" spans="2:9">
      <c r="B22806" s="300" t="s">
        <v>160</v>
      </c>
      <c r="C22806" s="3" t="s">
        <v>6683</v>
      </c>
      <c r="D22806" s="3" t="s">
        <v>6684</v>
      </c>
      <c r="E22806" s="3" t="s">
        <v>6685</v>
      </c>
      <c r="F22806" s="3" t="s">
        <v>114</v>
      </c>
      <c r="G22806" s="3" t="s">
        <v>6686</v>
      </c>
      <c r="H22806" s="3" t="s">
        <v>1220</v>
      </c>
      <c r="I22806" s="301">
        <v>50.904899999999998</v>
      </c>
    </row>
    <row r="22807" spans="2:9">
      <c r="B22807" s="300" t="s">
        <v>160</v>
      </c>
      <c r="C22807" s="3" t="s">
        <v>1216</v>
      </c>
      <c r="D22807" s="3" t="s">
        <v>1217</v>
      </c>
      <c r="E22807" s="3" t="s">
        <v>1218</v>
      </c>
      <c r="F22807" s="3" t="s">
        <v>114</v>
      </c>
      <c r="G22807" s="3" t="s">
        <v>1219</v>
      </c>
      <c r="H22807" s="3" t="s">
        <v>1220</v>
      </c>
      <c r="I22807" s="301">
        <v>50.505800000000001</v>
      </c>
    </row>
    <row r="22808" spans="2:9">
      <c r="B22808" s="300" t="s">
        <v>160</v>
      </c>
      <c r="C22808" s="3" t="s">
        <v>2027</v>
      </c>
      <c r="D22808" s="3" t="s">
        <v>2028</v>
      </c>
      <c r="E22808" s="3" t="s">
        <v>1218</v>
      </c>
      <c r="F22808" s="3" t="s">
        <v>114</v>
      </c>
      <c r="G22808" s="3" t="s">
        <v>2029</v>
      </c>
      <c r="H22808" s="3" t="s">
        <v>1220</v>
      </c>
      <c r="I22808" s="301">
        <v>50.6633</v>
      </c>
    </row>
    <row r="22809" spans="2:9">
      <c r="B22809" s="300" t="s">
        <v>160</v>
      </c>
      <c r="C22809" s="3" t="s">
        <v>1945</v>
      </c>
      <c r="D22809" s="3" t="s">
        <v>1946</v>
      </c>
      <c r="E22809" s="3" t="s">
        <v>1218</v>
      </c>
      <c r="F22809" s="3" t="s">
        <v>114</v>
      </c>
      <c r="G22809" s="3" t="s">
        <v>1947</v>
      </c>
      <c r="H22809" s="3" t="s">
        <v>1220</v>
      </c>
      <c r="I22809" s="301">
        <v>50.4</v>
      </c>
    </row>
    <row r="22810" spans="2:9">
      <c r="B22810" s="300" t="s">
        <v>160</v>
      </c>
      <c r="C22810" s="3" t="s">
        <v>1958</v>
      </c>
      <c r="D22810" s="3" t="s">
        <v>1959</v>
      </c>
      <c r="E22810" s="3" t="s">
        <v>1218</v>
      </c>
      <c r="F22810" s="3" t="s">
        <v>114</v>
      </c>
      <c r="G22810" s="3" t="s">
        <v>1960</v>
      </c>
      <c r="H22810" s="3" t="s">
        <v>1220</v>
      </c>
      <c r="I22810" s="301">
        <v>50.492600000000003</v>
      </c>
    </row>
    <row r="22811" spans="2:9">
      <c r="B22811" s="300" t="s">
        <v>160</v>
      </c>
      <c r="C22811" s="3" t="s">
        <v>4999</v>
      </c>
      <c r="D22811" s="3" t="s">
        <v>5000</v>
      </c>
      <c r="E22811" s="3" t="s">
        <v>1218</v>
      </c>
      <c r="F22811" s="3" t="s">
        <v>114</v>
      </c>
      <c r="G22811" s="3" t="s">
        <v>5001</v>
      </c>
      <c r="H22811" s="3" t="s">
        <v>1220</v>
      </c>
      <c r="I22811" s="301">
        <v>50.529800000000002</v>
      </c>
    </row>
    <row r="22812" spans="2:9">
      <c r="B22812" s="300" t="s">
        <v>160</v>
      </c>
      <c r="C22812" s="3" t="s">
        <v>4926</v>
      </c>
      <c r="D22812" s="3" t="s">
        <v>4927</v>
      </c>
      <c r="E22812" s="3" t="s">
        <v>1218</v>
      </c>
      <c r="F22812" s="3" t="s">
        <v>114</v>
      </c>
      <c r="G22812" s="3" t="s">
        <v>4928</v>
      </c>
      <c r="H22812" s="3" t="s">
        <v>1220</v>
      </c>
      <c r="I22812" s="301">
        <v>50.517699999999998</v>
      </c>
    </row>
    <row r="22813" spans="2:9">
      <c r="B22813" s="300" t="s">
        <v>160</v>
      </c>
      <c r="C22813" s="3" t="s">
        <v>6184</v>
      </c>
      <c r="D22813" s="3" t="s">
        <v>6185</v>
      </c>
      <c r="E22813" s="3" t="s">
        <v>1218</v>
      </c>
      <c r="F22813" s="3" t="s">
        <v>114</v>
      </c>
      <c r="G22813" s="3" t="s">
        <v>6186</v>
      </c>
      <c r="H22813" s="3" t="s">
        <v>1220</v>
      </c>
      <c r="I22813" s="301">
        <v>50.633699999999997</v>
      </c>
    </row>
    <row r="22814" spans="2:9">
      <c r="B22814" s="300" t="s">
        <v>160</v>
      </c>
      <c r="C22814" s="3" t="s">
        <v>4696</v>
      </c>
      <c r="D22814" s="3" t="s">
        <v>4697</v>
      </c>
      <c r="E22814" s="3" t="s">
        <v>1218</v>
      </c>
      <c r="F22814" s="3" t="s">
        <v>114</v>
      </c>
      <c r="G22814" s="3" t="s">
        <v>4698</v>
      </c>
      <c r="H22814" s="3" t="s">
        <v>1220</v>
      </c>
      <c r="I22814" s="301">
        <v>50.606200000000001</v>
      </c>
    </row>
    <row r="22815" spans="2:9">
      <c r="B22815" s="300" t="s">
        <v>160</v>
      </c>
      <c r="C22815" s="3" t="s">
        <v>2113</v>
      </c>
      <c r="D22815" s="3" t="s">
        <v>2114</v>
      </c>
      <c r="E22815" s="3" t="s">
        <v>1218</v>
      </c>
      <c r="F22815" s="3" t="s">
        <v>114</v>
      </c>
      <c r="G22815" s="3" t="s">
        <v>2115</v>
      </c>
      <c r="H22815" s="3" t="s">
        <v>1220</v>
      </c>
      <c r="I22815" s="301">
        <v>50.335900000000002</v>
      </c>
    </row>
    <row r="22816" spans="2:9">
      <c r="B22816" s="300" t="s">
        <v>160</v>
      </c>
      <c r="C22816" s="3" t="s">
        <v>3256</v>
      </c>
      <c r="D22816" s="3" t="s">
        <v>3257</v>
      </c>
      <c r="E22816" s="3" t="s">
        <v>1218</v>
      </c>
      <c r="F22816" s="3" t="s">
        <v>114</v>
      </c>
      <c r="G22816" s="3" t="s">
        <v>3258</v>
      </c>
      <c r="H22816" s="3" t="s">
        <v>1220</v>
      </c>
      <c r="I22816" s="301">
        <v>50.4253</v>
      </c>
    </row>
    <row r="22817" spans="2:9">
      <c r="B22817" s="300" t="s">
        <v>160</v>
      </c>
      <c r="C22817" s="3" t="s">
        <v>3270</v>
      </c>
      <c r="D22817" s="3" t="s">
        <v>3271</v>
      </c>
      <c r="E22817" s="3" t="s">
        <v>1218</v>
      </c>
      <c r="F22817" s="3" t="s">
        <v>114</v>
      </c>
      <c r="G22817" s="3" t="s">
        <v>3272</v>
      </c>
      <c r="H22817" s="3" t="s">
        <v>1220</v>
      </c>
      <c r="I22817" s="301">
        <v>50.831000000000003</v>
      </c>
    </row>
    <row r="22818" spans="2:9">
      <c r="B22818" s="300" t="s">
        <v>160</v>
      </c>
      <c r="C22818" s="3" t="s">
        <v>3635</v>
      </c>
      <c r="D22818" s="3" t="s">
        <v>3636</v>
      </c>
      <c r="E22818" s="3" t="s">
        <v>1218</v>
      </c>
      <c r="F22818" s="3" t="s">
        <v>114</v>
      </c>
      <c r="G22818" s="3" t="s">
        <v>3637</v>
      </c>
      <c r="H22818" s="3" t="s">
        <v>1220</v>
      </c>
      <c r="I22818" s="301">
        <v>50.8827</v>
      </c>
    </row>
    <row r="22819" spans="2:9">
      <c r="B22819" s="300" t="s">
        <v>160</v>
      </c>
      <c r="C22819" s="3" t="s">
        <v>2952</v>
      </c>
      <c r="D22819" s="3" t="s">
        <v>2953</v>
      </c>
      <c r="E22819" s="3" t="s">
        <v>1218</v>
      </c>
      <c r="F22819" s="3" t="s">
        <v>114</v>
      </c>
      <c r="G22819" s="3" t="s">
        <v>2954</v>
      </c>
      <c r="H22819" s="3" t="s">
        <v>1220</v>
      </c>
      <c r="I22819" s="301">
        <v>50.565899999999999</v>
      </c>
    </row>
    <row r="22820" spans="2:9">
      <c r="B22820" s="300" t="s">
        <v>160</v>
      </c>
      <c r="C22820" s="3" t="s">
        <v>3629</v>
      </c>
      <c r="D22820" s="3" t="s">
        <v>3630</v>
      </c>
      <c r="E22820" s="3" t="s">
        <v>1218</v>
      </c>
      <c r="F22820" s="3" t="s">
        <v>114</v>
      </c>
      <c r="G22820" s="3" t="s">
        <v>3631</v>
      </c>
      <c r="H22820" s="3" t="s">
        <v>1220</v>
      </c>
      <c r="I22820" s="301">
        <v>50.4</v>
      </c>
    </row>
    <row r="22821" spans="2:9">
      <c r="B22821" s="300" t="s">
        <v>160</v>
      </c>
      <c r="C22821" s="3" t="s">
        <v>1994</v>
      </c>
      <c r="D22821" s="3" t="s">
        <v>1995</v>
      </c>
      <c r="E22821" s="3" t="s">
        <v>1218</v>
      </c>
      <c r="F22821" s="3" t="s">
        <v>114</v>
      </c>
      <c r="G22821" s="3" t="s">
        <v>1996</v>
      </c>
      <c r="H22821" s="3" t="s">
        <v>1220</v>
      </c>
      <c r="I22821" s="301">
        <v>50.391300000000001</v>
      </c>
    </row>
    <row r="22822" spans="2:9">
      <c r="B22822" s="300" t="s">
        <v>160</v>
      </c>
      <c r="C22822" s="3" t="s">
        <v>4077</v>
      </c>
      <c r="D22822" s="3" t="s">
        <v>4078</v>
      </c>
      <c r="E22822" s="3" t="s">
        <v>1218</v>
      </c>
      <c r="F22822" s="3" t="s">
        <v>114</v>
      </c>
      <c r="G22822" s="3" t="s">
        <v>4079</v>
      </c>
      <c r="H22822" s="3" t="s">
        <v>1220</v>
      </c>
      <c r="I22822" s="301">
        <v>50.613</v>
      </c>
    </row>
    <row r="22823" spans="2:9">
      <c r="B22823" s="300" t="s">
        <v>160</v>
      </c>
      <c r="C22823" s="3" t="s">
        <v>4118</v>
      </c>
      <c r="D22823" s="3" t="s">
        <v>4119</v>
      </c>
      <c r="E22823" s="3" t="s">
        <v>1218</v>
      </c>
      <c r="F22823" s="3" t="s">
        <v>114</v>
      </c>
      <c r="G22823" s="3" t="s">
        <v>4120</v>
      </c>
      <c r="H22823" s="3" t="s">
        <v>1220</v>
      </c>
      <c r="I22823" s="301">
        <v>50.665399999999998</v>
      </c>
    </row>
    <row r="22824" spans="2:9">
      <c r="B22824" s="300" t="s">
        <v>160</v>
      </c>
      <c r="C22824" s="3" t="s">
        <v>4270</v>
      </c>
      <c r="D22824" s="3" t="s">
        <v>4271</v>
      </c>
      <c r="E22824" s="3" t="s">
        <v>1218</v>
      </c>
      <c r="F22824" s="3" t="s">
        <v>114</v>
      </c>
      <c r="G22824" s="3" t="s">
        <v>4272</v>
      </c>
      <c r="H22824" s="3" t="s">
        <v>1220</v>
      </c>
      <c r="I22824" s="301">
        <v>50.797800000000002</v>
      </c>
    </row>
    <row r="22825" spans="2:9">
      <c r="B22825" s="300" t="s">
        <v>160</v>
      </c>
      <c r="C22825" s="3" t="s">
        <v>5520</v>
      </c>
      <c r="D22825" s="3" t="s">
        <v>5521</v>
      </c>
      <c r="E22825" s="3" t="s">
        <v>5522</v>
      </c>
      <c r="F22825" s="3" t="s">
        <v>114</v>
      </c>
      <c r="G22825" s="3" t="s">
        <v>5523</v>
      </c>
      <c r="H22825" s="3" t="s">
        <v>1220</v>
      </c>
      <c r="I22825" s="301">
        <v>50.9</v>
      </c>
    </row>
    <row r="22826" spans="2:9">
      <c r="B22826" s="300" t="s">
        <v>160</v>
      </c>
      <c r="C22826" s="3" t="s">
        <v>6722</v>
      </c>
      <c r="D22826" s="3" t="s">
        <v>6723</v>
      </c>
      <c r="E22826" s="3" t="s">
        <v>6724</v>
      </c>
      <c r="F22826" s="3" t="s">
        <v>114</v>
      </c>
      <c r="G22826" s="3" t="s">
        <v>6725</v>
      </c>
      <c r="H22826" s="3" t="s">
        <v>1220</v>
      </c>
      <c r="I22826" s="301">
        <v>50.256900000000002</v>
      </c>
    </row>
    <row r="22827" spans="2:9">
      <c r="B22827" s="300" t="s">
        <v>160</v>
      </c>
      <c r="C22827" s="3" t="s">
        <v>6919</v>
      </c>
      <c r="D22827" s="3" t="s">
        <v>6920</v>
      </c>
      <c r="E22827" s="3" t="s">
        <v>6921</v>
      </c>
      <c r="F22827" s="3" t="s">
        <v>114</v>
      </c>
      <c r="G22827" s="3" t="s">
        <v>6922</v>
      </c>
      <c r="H22827" s="3" t="s">
        <v>1220</v>
      </c>
      <c r="I22827" s="301">
        <v>50.670699999999997</v>
      </c>
    </row>
    <row r="22828" spans="2:9">
      <c r="B22828" s="300" t="s">
        <v>160</v>
      </c>
      <c r="C22828" s="3" t="s">
        <v>7270</v>
      </c>
      <c r="D22828" s="3" t="s">
        <v>7271</v>
      </c>
      <c r="E22828" s="3" t="s">
        <v>1218</v>
      </c>
      <c r="F22828" s="3" t="s">
        <v>114</v>
      </c>
      <c r="G22828" s="3" t="s">
        <v>7272</v>
      </c>
      <c r="H22828" s="3" t="s">
        <v>1220</v>
      </c>
      <c r="I22828" s="301">
        <v>50.6175</v>
      </c>
    </row>
    <row r="22829" spans="2:9">
      <c r="B22829" s="300" t="s">
        <v>160</v>
      </c>
      <c r="C22829" s="3" t="s">
        <v>7477</v>
      </c>
      <c r="D22829" s="3" t="s">
        <v>7478</v>
      </c>
      <c r="E22829" s="3" t="s">
        <v>1218</v>
      </c>
      <c r="F22829" s="3" t="s">
        <v>114</v>
      </c>
      <c r="G22829" s="3" t="s">
        <v>7479</v>
      </c>
      <c r="H22829" s="3" t="s">
        <v>1220</v>
      </c>
      <c r="I22829" s="301">
        <v>50.701999999999998</v>
      </c>
    </row>
    <row r="22830" spans="2:9">
      <c r="B22830" s="300" t="s">
        <v>160</v>
      </c>
      <c r="C22830" s="3" t="s">
        <v>7588</v>
      </c>
      <c r="D22830" s="3" t="s">
        <v>7589</v>
      </c>
      <c r="E22830" s="3" t="s">
        <v>7590</v>
      </c>
      <c r="F22830" s="3" t="s">
        <v>114</v>
      </c>
      <c r="G22830" s="3" t="s">
        <v>7591</v>
      </c>
      <c r="H22830" s="3" t="s">
        <v>1220</v>
      </c>
      <c r="I22830" s="301">
        <v>50.998399999999997</v>
      </c>
    </row>
    <row r="22831" spans="2:9">
      <c r="B22831" s="300" t="s">
        <v>160</v>
      </c>
      <c r="C22831" s="3" t="s">
        <v>35753</v>
      </c>
      <c r="D22831" s="3" t="s">
        <v>35754</v>
      </c>
      <c r="E22831" s="3" t="s">
        <v>35755</v>
      </c>
      <c r="F22831" s="3" t="s">
        <v>4588</v>
      </c>
      <c r="G22831" s="3"/>
      <c r="H22831" s="3" t="s">
        <v>1220</v>
      </c>
      <c r="I22831" s="301">
        <v>50.8</v>
      </c>
    </row>
    <row r="22832" spans="2:9">
      <c r="B22832" s="300" t="s">
        <v>160</v>
      </c>
      <c r="C22832" s="3" t="s">
        <v>36700</v>
      </c>
      <c r="D22832" s="3" t="s">
        <v>36701</v>
      </c>
      <c r="E22832" s="3" t="s">
        <v>36702</v>
      </c>
      <c r="F22832" s="3" t="s">
        <v>4588</v>
      </c>
      <c r="G22832" s="3"/>
      <c r="H22832" s="3" t="s">
        <v>36703</v>
      </c>
      <c r="I22832" s="301">
        <v>50.7</v>
      </c>
    </row>
    <row r="22833" spans="2:9">
      <c r="B22833" s="300" t="s">
        <v>160</v>
      </c>
      <c r="C22833" s="3" t="s">
        <v>43244</v>
      </c>
      <c r="D22833" s="3" t="s">
        <v>43245</v>
      </c>
      <c r="E22833" s="3" t="s">
        <v>43246</v>
      </c>
      <c r="F22833" s="3" t="s">
        <v>125</v>
      </c>
      <c r="G22833" s="3"/>
      <c r="H22833" s="3" t="s">
        <v>36703</v>
      </c>
      <c r="I22833" s="301">
        <v>50.5</v>
      </c>
    </row>
    <row r="22834" spans="2:9">
      <c r="B22834" s="300" t="s">
        <v>160</v>
      </c>
      <c r="C22834" s="3" t="s">
        <v>47546</v>
      </c>
      <c r="D22834" s="3" t="s">
        <v>47547</v>
      </c>
      <c r="E22834" s="3" t="s">
        <v>43246</v>
      </c>
      <c r="F22834" s="3" t="s">
        <v>125</v>
      </c>
      <c r="G22834" s="3"/>
      <c r="H22834" s="3" t="s">
        <v>36703</v>
      </c>
      <c r="I22834" s="301">
        <v>50.4</v>
      </c>
    </row>
    <row r="22835" spans="2:9">
      <c r="B22835" s="300" t="s">
        <v>160</v>
      </c>
      <c r="C22835" s="3" t="s">
        <v>7217</v>
      </c>
      <c r="D22835" s="3" t="s">
        <v>7218</v>
      </c>
      <c r="E22835" s="3" t="s">
        <v>7219</v>
      </c>
      <c r="F22835" s="3" t="s">
        <v>114</v>
      </c>
      <c r="G22835" s="3" t="s">
        <v>7220</v>
      </c>
      <c r="H22835" s="3" t="s">
        <v>7221</v>
      </c>
      <c r="I22835" s="301">
        <v>50.8</v>
      </c>
    </row>
    <row r="22836" spans="2:9">
      <c r="B22836" s="300" t="s">
        <v>160</v>
      </c>
      <c r="C22836" s="3" t="s">
        <v>44697</v>
      </c>
      <c r="D22836" s="3" t="s">
        <v>44698</v>
      </c>
      <c r="E22836" s="3" t="s">
        <v>4599</v>
      </c>
      <c r="F22836" s="3" t="s">
        <v>4588</v>
      </c>
      <c r="G22836" s="3"/>
      <c r="H22836" s="3" t="s">
        <v>7221</v>
      </c>
      <c r="I22836" s="301">
        <v>50.7</v>
      </c>
    </row>
    <row r="22837" spans="2:9">
      <c r="B22837" s="300" t="s">
        <v>160</v>
      </c>
      <c r="C22837" s="3" t="s">
        <v>45868</v>
      </c>
      <c r="D22837" s="3" t="s">
        <v>45869</v>
      </c>
      <c r="E22837" s="3" t="s">
        <v>4599</v>
      </c>
      <c r="F22837" s="3" t="s">
        <v>4588</v>
      </c>
      <c r="G22837" s="3"/>
      <c r="H22837" s="3" t="s">
        <v>7221</v>
      </c>
      <c r="I22837" s="301">
        <v>50.9</v>
      </c>
    </row>
    <row r="22838" spans="2:9">
      <c r="B22838" s="300" t="s">
        <v>160</v>
      </c>
      <c r="C22838" s="3" t="s">
        <v>46342</v>
      </c>
      <c r="D22838" s="3" t="s">
        <v>46343</v>
      </c>
      <c r="E22838" s="3" t="s">
        <v>46344</v>
      </c>
      <c r="F22838" s="3" t="s">
        <v>4588</v>
      </c>
      <c r="G22838" s="3"/>
      <c r="H22838" s="3" t="s">
        <v>46345</v>
      </c>
      <c r="I22838" s="301">
        <v>50.8</v>
      </c>
    </row>
    <row r="22839" spans="2:9">
      <c r="B22839" s="300" t="s">
        <v>160</v>
      </c>
      <c r="C22839" s="3" t="s">
        <v>46744</v>
      </c>
      <c r="D22839" s="3" t="s">
        <v>46745</v>
      </c>
      <c r="E22839" s="3" t="s">
        <v>46344</v>
      </c>
      <c r="F22839" s="3" t="s">
        <v>4588</v>
      </c>
      <c r="G22839" s="3"/>
      <c r="H22839" s="3" t="s">
        <v>46345</v>
      </c>
      <c r="I22839" s="301">
        <v>50.4</v>
      </c>
    </row>
    <row r="22840" spans="2:9">
      <c r="B22840" s="300" t="s">
        <v>160</v>
      </c>
      <c r="C22840" s="3" t="s">
        <v>9682</v>
      </c>
      <c r="D22840" s="3" t="s">
        <v>9683</v>
      </c>
      <c r="E22840" s="3" t="s">
        <v>9684</v>
      </c>
      <c r="F22840" s="3" t="s">
        <v>143</v>
      </c>
      <c r="G22840" s="3" t="s">
        <v>9685</v>
      </c>
      <c r="H22840" s="3" t="s">
        <v>9686</v>
      </c>
      <c r="I22840" s="301">
        <v>50.7</v>
      </c>
    </row>
    <row r="22841" spans="2:9">
      <c r="B22841" s="300" t="s">
        <v>160</v>
      </c>
      <c r="C22841" s="3" t="s">
        <v>7076</v>
      </c>
      <c r="D22841" s="3" t="s">
        <v>9721</v>
      </c>
      <c r="E22841" s="3" t="s">
        <v>9722</v>
      </c>
      <c r="F22841" s="3" t="s">
        <v>143</v>
      </c>
      <c r="G22841" s="3" t="s">
        <v>9723</v>
      </c>
      <c r="H22841" s="3" t="s">
        <v>9686</v>
      </c>
      <c r="I22841" s="301">
        <v>50.5</v>
      </c>
    </row>
    <row r="22842" spans="2:9">
      <c r="B22842" s="300" t="s">
        <v>160</v>
      </c>
      <c r="C22842" s="3" t="s">
        <v>10111</v>
      </c>
      <c r="D22842" s="3" t="s">
        <v>10112</v>
      </c>
      <c r="E22842" s="3" t="s">
        <v>10113</v>
      </c>
      <c r="F22842" s="3" t="s">
        <v>4588</v>
      </c>
      <c r="G22842" s="3"/>
      <c r="H22842" s="3" t="s">
        <v>10114</v>
      </c>
      <c r="I22842" s="301">
        <v>50.7</v>
      </c>
    </row>
    <row r="22843" spans="2:9">
      <c r="B22843" s="300" t="s">
        <v>160</v>
      </c>
      <c r="C22843" s="3" t="s">
        <v>10152</v>
      </c>
      <c r="D22843" s="3" t="s">
        <v>10153</v>
      </c>
      <c r="E22843" s="3" t="s">
        <v>10113</v>
      </c>
      <c r="F22843" s="3" t="s">
        <v>4588</v>
      </c>
      <c r="G22843" s="3"/>
      <c r="H22843" s="3" t="s">
        <v>10114</v>
      </c>
      <c r="I22843" s="301">
        <v>50.6</v>
      </c>
    </row>
    <row r="22844" spans="2:9">
      <c r="B22844" s="300" t="s">
        <v>160</v>
      </c>
      <c r="C22844" s="3" t="s">
        <v>10352</v>
      </c>
      <c r="D22844" s="3" t="s">
        <v>10353</v>
      </c>
      <c r="E22844" s="3" t="s">
        <v>10113</v>
      </c>
      <c r="F22844" s="3" t="s">
        <v>4588</v>
      </c>
      <c r="G22844" s="3"/>
      <c r="H22844" s="3" t="s">
        <v>10114</v>
      </c>
      <c r="I22844" s="301">
        <v>50.6</v>
      </c>
    </row>
    <row r="22845" spans="2:9">
      <c r="B22845" s="300" t="s">
        <v>160</v>
      </c>
      <c r="C22845" s="3" t="s">
        <v>10485</v>
      </c>
      <c r="D22845" s="3" t="s">
        <v>10486</v>
      </c>
      <c r="E22845" s="3" t="s">
        <v>10113</v>
      </c>
      <c r="F22845" s="3" t="s">
        <v>4588</v>
      </c>
      <c r="G22845" s="3"/>
      <c r="H22845" s="3" t="s">
        <v>10114</v>
      </c>
      <c r="I22845" s="301">
        <v>50.3</v>
      </c>
    </row>
    <row r="22846" spans="2:9">
      <c r="B22846" s="300" t="s">
        <v>160</v>
      </c>
      <c r="C22846" s="3" t="s">
        <v>10491</v>
      </c>
      <c r="D22846" s="3" t="s">
        <v>10492</v>
      </c>
      <c r="E22846" s="3" t="s">
        <v>10113</v>
      </c>
      <c r="F22846" s="3" t="s">
        <v>4588</v>
      </c>
      <c r="G22846" s="3"/>
      <c r="H22846" s="3" t="s">
        <v>10114</v>
      </c>
      <c r="I22846" s="301">
        <v>51</v>
      </c>
    </row>
    <row r="22847" spans="2:9">
      <c r="B22847" s="300" t="s">
        <v>160</v>
      </c>
      <c r="C22847" s="3" t="s">
        <v>10565</v>
      </c>
      <c r="D22847" s="3" t="s">
        <v>10566</v>
      </c>
      <c r="E22847" s="3" t="s">
        <v>10113</v>
      </c>
      <c r="F22847" s="3" t="s">
        <v>4588</v>
      </c>
      <c r="G22847" s="3"/>
      <c r="H22847" s="3" t="s">
        <v>10114</v>
      </c>
      <c r="I22847" s="301">
        <v>50.7</v>
      </c>
    </row>
    <row r="22848" spans="2:9">
      <c r="B22848" s="300" t="s">
        <v>160</v>
      </c>
      <c r="C22848" s="3" t="s">
        <v>10567</v>
      </c>
      <c r="D22848" s="3" t="s">
        <v>10568</v>
      </c>
      <c r="E22848" s="3" t="s">
        <v>10113</v>
      </c>
      <c r="F22848" s="3" t="s">
        <v>4588</v>
      </c>
      <c r="G22848" s="3"/>
      <c r="H22848" s="3" t="s">
        <v>10114</v>
      </c>
      <c r="I22848" s="301">
        <v>50.8</v>
      </c>
    </row>
    <row r="22849" spans="2:9">
      <c r="B22849" s="300" t="s">
        <v>160</v>
      </c>
      <c r="C22849" s="3" t="s">
        <v>10569</v>
      </c>
      <c r="D22849" s="3" t="s">
        <v>10570</v>
      </c>
      <c r="E22849" s="3" t="s">
        <v>10113</v>
      </c>
      <c r="F22849" s="3" t="s">
        <v>4588</v>
      </c>
      <c r="G22849" s="3"/>
      <c r="H22849" s="3" t="s">
        <v>10114</v>
      </c>
      <c r="I22849" s="301">
        <v>50.7</v>
      </c>
    </row>
    <row r="22850" spans="2:9">
      <c r="B22850" s="300" t="s">
        <v>160</v>
      </c>
      <c r="C22850" s="3" t="s">
        <v>10586</v>
      </c>
      <c r="D22850" s="3" t="s">
        <v>10587</v>
      </c>
      <c r="E22850" s="3" t="s">
        <v>10113</v>
      </c>
      <c r="F22850" s="3" t="s">
        <v>4588</v>
      </c>
      <c r="G22850" s="3"/>
      <c r="H22850" s="3" t="s">
        <v>10114</v>
      </c>
      <c r="I22850" s="301">
        <v>50.9</v>
      </c>
    </row>
    <row r="22851" spans="2:9">
      <c r="B22851" s="300" t="s">
        <v>160</v>
      </c>
      <c r="C22851" s="3" t="s">
        <v>10730</v>
      </c>
      <c r="D22851" s="3" t="s">
        <v>10731</v>
      </c>
      <c r="E22851" s="3" t="s">
        <v>10113</v>
      </c>
      <c r="F22851" s="3" t="s">
        <v>4588</v>
      </c>
      <c r="G22851" s="3"/>
      <c r="H22851" s="3" t="s">
        <v>10114</v>
      </c>
      <c r="I22851" s="301">
        <v>50.7</v>
      </c>
    </row>
    <row r="22852" spans="2:9">
      <c r="B22852" s="300" t="s">
        <v>160</v>
      </c>
      <c r="C22852" s="3" t="s">
        <v>10929</v>
      </c>
      <c r="D22852" s="3" t="s">
        <v>10930</v>
      </c>
      <c r="E22852" s="3" t="s">
        <v>10113</v>
      </c>
      <c r="F22852" s="3" t="s">
        <v>4588</v>
      </c>
      <c r="G22852" s="3"/>
      <c r="H22852" s="3" t="s">
        <v>10114</v>
      </c>
      <c r="I22852" s="301">
        <v>50.6</v>
      </c>
    </row>
    <row r="22853" spans="2:9">
      <c r="B22853" s="300" t="s">
        <v>160</v>
      </c>
      <c r="C22853" s="3" t="s">
        <v>10935</v>
      </c>
      <c r="D22853" s="3" t="s">
        <v>10936</v>
      </c>
      <c r="E22853" s="3" t="s">
        <v>10113</v>
      </c>
      <c r="F22853" s="3" t="s">
        <v>4588</v>
      </c>
      <c r="G22853" s="3"/>
      <c r="H22853" s="3" t="s">
        <v>10114</v>
      </c>
      <c r="I22853" s="301">
        <v>50.4</v>
      </c>
    </row>
    <row r="22854" spans="2:9">
      <c r="B22854" s="300" t="s">
        <v>160</v>
      </c>
      <c r="C22854" s="3" t="s">
        <v>12035</v>
      </c>
      <c r="D22854" s="3" t="s">
        <v>12036</v>
      </c>
      <c r="E22854" s="3" t="s">
        <v>12037</v>
      </c>
      <c r="F22854" s="3" t="s">
        <v>4588</v>
      </c>
      <c r="G22854" s="3"/>
      <c r="H22854" s="3" t="s">
        <v>10114</v>
      </c>
      <c r="I22854" s="301">
        <v>50.7</v>
      </c>
    </row>
    <row r="22855" spans="2:9">
      <c r="B22855" s="300" t="s">
        <v>160</v>
      </c>
      <c r="C22855" s="3" t="s">
        <v>12154</v>
      </c>
      <c r="D22855" s="3" t="s">
        <v>12155</v>
      </c>
      <c r="E22855" s="3" t="s">
        <v>12037</v>
      </c>
      <c r="F22855" s="3" t="s">
        <v>4588</v>
      </c>
      <c r="G22855" s="3"/>
      <c r="H22855" s="3" t="s">
        <v>10114</v>
      </c>
      <c r="I22855" s="301">
        <v>50.7</v>
      </c>
    </row>
    <row r="22856" spans="2:9">
      <c r="B22856" s="300" t="s">
        <v>160</v>
      </c>
      <c r="C22856" s="3" t="s">
        <v>10567</v>
      </c>
      <c r="D22856" s="3" t="s">
        <v>10568</v>
      </c>
      <c r="E22856" s="3" t="s">
        <v>12037</v>
      </c>
      <c r="F22856" s="3" t="s">
        <v>4588</v>
      </c>
      <c r="G22856" s="3"/>
      <c r="H22856" s="3" t="s">
        <v>10114</v>
      </c>
      <c r="I22856" s="301">
        <v>50.8</v>
      </c>
    </row>
    <row r="22857" spans="2:9">
      <c r="B22857" s="300" t="s">
        <v>160</v>
      </c>
      <c r="C22857" s="3" t="s">
        <v>12156</v>
      </c>
      <c r="D22857" s="3" t="s">
        <v>12157</v>
      </c>
      <c r="E22857" s="3" t="s">
        <v>12037</v>
      </c>
      <c r="F22857" s="3" t="s">
        <v>4588</v>
      </c>
      <c r="G22857" s="3"/>
      <c r="H22857" s="3" t="s">
        <v>10114</v>
      </c>
      <c r="I22857" s="301">
        <v>50.7</v>
      </c>
    </row>
    <row r="22858" spans="2:9">
      <c r="B22858" s="300" t="s">
        <v>160</v>
      </c>
      <c r="C22858" s="3" t="s">
        <v>12158</v>
      </c>
      <c r="D22858" s="3" t="s">
        <v>12159</v>
      </c>
      <c r="E22858" s="3" t="s">
        <v>12037</v>
      </c>
      <c r="F22858" s="3" t="s">
        <v>4588</v>
      </c>
      <c r="G22858" s="3"/>
      <c r="H22858" s="3" t="s">
        <v>10114</v>
      </c>
      <c r="I22858" s="301">
        <v>50.7</v>
      </c>
    </row>
    <row r="22859" spans="2:9">
      <c r="B22859" s="300" t="s">
        <v>160</v>
      </c>
      <c r="C22859" s="3" t="s">
        <v>12160</v>
      </c>
      <c r="D22859" s="3" t="s">
        <v>12161</v>
      </c>
      <c r="E22859" s="3" t="s">
        <v>12037</v>
      </c>
      <c r="F22859" s="3" t="s">
        <v>4588</v>
      </c>
      <c r="G22859" s="3"/>
      <c r="H22859" s="3" t="s">
        <v>10114</v>
      </c>
      <c r="I22859" s="301">
        <v>50.7</v>
      </c>
    </row>
    <row r="22860" spans="2:9">
      <c r="B22860" s="300" t="s">
        <v>160</v>
      </c>
      <c r="C22860" s="3" t="s">
        <v>12464</v>
      </c>
      <c r="D22860" s="3" t="s">
        <v>12465</v>
      </c>
      <c r="E22860" s="3" t="s">
        <v>12037</v>
      </c>
      <c r="F22860" s="3" t="s">
        <v>4588</v>
      </c>
      <c r="G22860" s="3"/>
      <c r="H22860" s="3" t="s">
        <v>10114</v>
      </c>
      <c r="I22860" s="301">
        <v>50.9</v>
      </c>
    </row>
    <row r="22861" spans="2:9">
      <c r="B22861" s="300" t="s">
        <v>160</v>
      </c>
      <c r="C22861" s="3" t="s">
        <v>12466</v>
      </c>
      <c r="D22861" s="3" t="s">
        <v>12467</v>
      </c>
      <c r="E22861" s="3" t="s">
        <v>12037</v>
      </c>
      <c r="F22861" s="3" t="s">
        <v>4588</v>
      </c>
      <c r="G22861" s="3"/>
      <c r="H22861" s="3" t="s">
        <v>10114</v>
      </c>
      <c r="I22861" s="301">
        <v>49.8</v>
      </c>
    </row>
    <row r="22862" spans="2:9">
      <c r="B22862" s="300" t="s">
        <v>160</v>
      </c>
      <c r="C22862" s="3" t="s">
        <v>12631</v>
      </c>
      <c r="D22862" s="3" t="s">
        <v>12632</v>
      </c>
      <c r="E22862" s="3" t="s">
        <v>12037</v>
      </c>
      <c r="F22862" s="3" t="s">
        <v>4588</v>
      </c>
      <c r="G22862" s="3"/>
      <c r="H22862" s="3" t="s">
        <v>10114</v>
      </c>
      <c r="I22862" s="301">
        <v>49.9</v>
      </c>
    </row>
    <row r="22863" spans="2:9">
      <c r="B22863" s="300" t="s">
        <v>160</v>
      </c>
      <c r="C22863" s="3" t="s">
        <v>10491</v>
      </c>
      <c r="D22863" s="3" t="s">
        <v>10492</v>
      </c>
      <c r="E22863" s="3" t="s">
        <v>12037</v>
      </c>
      <c r="F22863" s="3" t="s">
        <v>4588</v>
      </c>
      <c r="G22863" s="3"/>
      <c r="H22863" s="3" t="s">
        <v>10114</v>
      </c>
      <c r="I22863" s="301">
        <v>50.9</v>
      </c>
    </row>
    <row r="22864" spans="2:9">
      <c r="B22864" s="300" t="s">
        <v>160</v>
      </c>
      <c r="C22864" s="3" t="s">
        <v>13271</v>
      </c>
      <c r="D22864" s="3" t="s">
        <v>13272</v>
      </c>
      <c r="E22864" s="3" t="s">
        <v>12037</v>
      </c>
      <c r="F22864" s="3" t="s">
        <v>4588</v>
      </c>
      <c r="G22864" s="3"/>
      <c r="H22864" s="3" t="s">
        <v>10114</v>
      </c>
      <c r="I22864" s="301">
        <v>50.9</v>
      </c>
    </row>
    <row r="22865" spans="2:9">
      <c r="B22865" s="300" t="s">
        <v>160</v>
      </c>
      <c r="C22865" s="3" t="s">
        <v>13273</v>
      </c>
      <c r="D22865" s="3" t="s">
        <v>13274</v>
      </c>
      <c r="E22865" s="3" t="s">
        <v>12037</v>
      </c>
      <c r="F22865" s="3" t="s">
        <v>4588</v>
      </c>
      <c r="G22865" s="3"/>
      <c r="H22865" s="3" t="s">
        <v>10114</v>
      </c>
      <c r="I22865" s="301">
        <v>50.9</v>
      </c>
    </row>
    <row r="22866" spans="2:9">
      <c r="B22866" s="300" t="s">
        <v>160</v>
      </c>
      <c r="C22866" s="3" t="s">
        <v>13596</v>
      </c>
      <c r="D22866" s="3" t="s">
        <v>13597</v>
      </c>
      <c r="E22866" s="3" t="s">
        <v>12037</v>
      </c>
      <c r="F22866" s="3" t="s">
        <v>4588</v>
      </c>
      <c r="G22866" s="3"/>
      <c r="H22866" s="3" t="s">
        <v>10114</v>
      </c>
      <c r="I22866" s="301">
        <v>50.7</v>
      </c>
    </row>
    <row r="22867" spans="2:9">
      <c r="B22867" s="300" t="s">
        <v>160</v>
      </c>
      <c r="C22867" s="3" t="s">
        <v>13633</v>
      </c>
      <c r="D22867" s="3" t="s">
        <v>13634</v>
      </c>
      <c r="E22867" s="3" t="s">
        <v>12037</v>
      </c>
      <c r="F22867" s="3" t="s">
        <v>4588</v>
      </c>
      <c r="G22867" s="3"/>
      <c r="H22867" s="3" t="s">
        <v>10114</v>
      </c>
      <c r="I22867" s="301">
        <v>50.7</v>
      </c>
    </row>
    <row r="22868" spans="2:9">
      <c r="B22868" s="300" t="s">
        <v>160</v>
      </c>
      <c r="C22868" s="3" t="s">
        <v>10569</v>
      </c>
      <c r="D22868" s="3" t="s">
        <v>10570</v>
      </c>
      <c r="E22868" s="3" t="s">
        <v>12037</v>
      </c>
      <c r="F22868" s="3" t="s">
        <v>4588</v>
      </c>
      <c r="G22868" s="3"/>
      <c r="H22868" s="3" t="s">
        <v>10114</v>
      </c>
      <c r="I22868" s="301">
        <v>50.7</v>
      </c>
    </row>
    <row r="22869" spans="2:9">
      <c r="B22869" s="300" t="s">
        <v>160</v>
      </c>
      <c r="C22869" s="3" t="s">
        <v>13690</v>
      </c>
      <c r="D22869" s="3" t="s">
        <v>13691</v>
      </c>
      <c r="E22869" s="3" t="s">
        <v>12037</v>
      </c>
      <c r="F22869" s="3" t="s">
        <v>4588</v>
      </c>
      <c r="G22869" s="3"/>
      <c r="H22869" s="3" t="s">
        <v>10114</v>
      </c>
      <c r="I22869" s="301">
        <v>50.7</v>
      </c>
    </row>
    <row r="22870" spans="2:9">
      <c r="B22870" s="300" t="s">
        <v>160</v>
      </c>
      <c r="C22870" s="3" t="s">
        <v>13692</v>
      </c>
      <c r="D22870" s="3" t="s">
        <v>13693</v>
      </c>
      <c r="E22870" s="3" t="s">
        <v>12037</v>
      </c>
      <c r="F22870" s="3" t="s">
        <v>4588</v>
      </c>
      <c r="G22870" s="3"/>
      <c r="H22870" s="3" t="s">
        <v>10114</v>
      </c>
      <c r="I22870" s="301">
        <v>50.6</v>
      </c>
    </row>
    <row r="22871" spans="2:9">
      <c r="B22871" s="300" t="s">
        <v>160</v>
      </c>
      <c r="C22871" s="3" t="s">
        <v>13694</v>
      </c>
      <c r="D22871" s="3" t="s">
        <v>13695</v>
      </c>
      <c r="E22871" s="3" t="s">
        <v>12037</v>
      </c>
      <c r="F22871" s="3" t="s">
        <v>4588</v>
      </c>
      <c r="G22871" s="3"/>
      <c r="H22871" s="3" t="s">
        <v>10114</v>
      </c>
      <c r="I22871" s="301">
        <v>50.7</v>
      </c>
    </row>
    <row r="22872" spans="2:9">
      <c r="B22872" s="300" t="s">
        <v>160</v>
      </c>
      <c r="C22872" s="3" t="s">
        <v>13933</v>
      </c>
      <c r="D22872" s="3" t="s">
        <v>13934</v>
      </c>
      <c r="E22872" s="3" t="s">
        <v>12037</v>
      </c>
      <c r="F22872" s="3" t="s">
        <v>4588</v>
      </c>
      <c r="G22872" s="3"/>
      <c r="H22872" s="3" t="s">
        <v>10114</v>
      </c>
      <c r="I22872" s="301">
        <v>49.6</v>
      </c>
    </row>
    <row r="22873" spans="2:9">
      <c r="B22873" s="300" t="s">
        <v>160</v>
      </c>
      <c r="C22873" s="3" t="s">
        <v>14044</v>
      </c>
      <c r="D22873" s="3" t="s">
        <v>14045</v>
      </c>
      <c r="E22873" s="3" t="s">
        <v>12037</v>
      </c>
      <c r="F22873" s="3" t="s">
        <v>4588</v>
      </c>
      <c r="G22873" s="3"/>
      <c r="H22873" s="3" t="s">
        <v>10114</v>
      </c>
      <c r="I22873" s="301">
        <v>50.6</v>
      </c>
    </row>
    <row r="22874" spans="2:9">
      <c r="B22874" s="300" t="s">
        <v>160</v>
      </c>
      <c r="C22874" s="3" t="s">
        <v>10565</v>
      </c>
      <c r="D22874" s="3" t="s">
        <v>10566</v>
      </c>
      <c r="E22874" s="3" t="s">
        <v>12037</v>
      </c>
      <c r="F22874" s="3" t="s">
        <v>4588</v>
      </c>
      <c r="G22874" s="3"/>
      <c r="H22874" s="3" t="s">
        <v>10114</v>
      </c>
      <c r="I22874" s="301">
        <v>50.7</v>
      </c>
    </row>
    <row r="22875" spans="2:9">
      <c r="B22875" s="300" t="s">
        <v>160</v>
      </c>
      <c r="C22875" s="3" t="s">
        <v>14355</v>
      </c>
      <c r="D22875" s="3" t="s">
        <v>14356</v>
      </c>
      <c r="E22875" s="3" t="s">
        <v>12037</v>
      </c>
      <c r="F22875" s="3" t="s">
        <v>4588</v>
      </c>
      <c r="G22875" s="3"/>
      <c r="H22875" s="3" t="s">
        <v>10114</v>
      </c>
      <c r="I22875" s="301">
        <v>50.6</v>
      </c>
    </row>
    <row r="22876" spans="2:9">
      <c r="B22876" s="300" t="s">
        <v>160</v>
      </c>
      <c r="C22876" s="3" t="s">
        <v>14432</v>
      </c>
      <c r="D22876" s="3" t="s">
        <v>14433</v>
      </c>
      <c r="E22876" s="3" t="s">
        <v>12037</v>
      </c>
      <c r="F22876" s="3" t="s">
        <v>4588</v>
      </c>
      <c r="G22876" s="3"/>
      <c r="H22876" s="3" t="s">
        <v>10114</v>
      </c>
      <c r="I22876" s="301">
        <v>50.5</v>
      </c>
    </row>
    <row r="22877" spans="2:9">
      <c r="B22877" s="300" t="s">
        <v>160</v>
      </c>
      <c r="C22877" s="3" t="s">
        <v>14434</v>
      </c>
      <c r="D22877" s="3" t="s">
        <v>14435</v>
      </c>
      <c r="E22877" s="3" t="s">
        <v>12037</v>
      </c>
      <c r="F22877" s="3" t="s">
        <v>4588</v>
      </c>
      <c r="G22877" s="3"/>
      <c r="H22877" s="3" t="s">
        <v>10114</v>
      </c>
      <c r="I22877" s="301">
        <v>50.5</v>
      </c>
    </row>
    <row r="22878" spans="2:9">
      <c r="B22878" s="300" t="s">
        <v>160</v>
      </c>
      <c r="C22878" s="3" t="s">
        <v>14554</v>
      </c>
      <c r="D22878" s="3" t="s">
        <v>14555</v>
      </c>
      <c r="E22878" s="3" t="s">
        <v>12037</v>
      </c>
      <c r="F22878" s="3" t="s">
        <v>4588</v>
      </c>
      <c r="G22878" s="3"/>
      <c r="H22878" s="3" t="s">
        <v>10114</v>
      </c>
      <c r="I22878" s="301">
        <v>50.5</v>
      </c>
    </row>
    <row r="22879" spans="2:9">
      <c r="B22879" s="300" t="s">
        <v>160</v>
      </c>
      <c r="C22879" s="3" t="s">
        <v>15151</v>
      </c>
      <c r="D22879" s="3" t="s">
        <v>15152</v>
      </c>
      <c r="E22879" s="3" t="s">
        <v>12037</v>
      </c>
      <c r="F22879" s="3" t="s">
        <v>4588</v>
      </c>
      <c r="G22879" s="3"/>
      <c r="H22879" s="3" t="s">
        <v>10114</v>
      </c>
      <c r="I22879" s="301">
        <v>50.5</v>
      </c>
    </row>
    <row r="22880" spans="2:9">
      <c r="B22880" s="300" t="s">
        <v>160</v>
      </c>
      <c r="C22880" s="3" t="s">
        <v>15189</v>
      </c>
      <c r="D22880" s="3" t="s">
        <v>15190</v>
      </c>
      <c r="E22880" s="3" t="s">
        <v>12037</v>
      </c>
      <c r="F22880" s="3" t="s">
        <v>4588</v>
      </c>
      <c r="G22880" s="3"/>
      <c r="H22880" s="3" t="s">
        <v>10114</v>
      </c>
      <c r="I22880" s="301">
        <v>50.6</v>
      </c>
    </row>
    <row r="22881" spans="2:9">
      <c r="B22881" s="300" t="s">
        <v>160</v>
      </c>
      <c r="C22881" s="3" t="s">
        <v>10929</v>
      </c>
      <c r="D22881" s="3" t="s">
        <v>10930</v>
      </c>
      <c r="E22881" s="3" t="s">
        <v>12037</v>
      </c>
      <c r="F22881" s="3" t="s">
        <v>4588</v>
      </c>
      <c r="G22881" s="3"/>
      <c r="H22881" s="3" t="s">
        <v>10114</v>
      </c>
      <c r="I22881" s="301">
        <v>50.6</v>
      </c>
    </row>
    <row r="22882" spans="2:9">
      <c r="B22882" s="300" t="s">
        <v>160</v>
      </c>
      <c r="C22882" s="3" t="s">
        <v>20115</v>
      </c>
      <c r="D22882" s="3" t="s">
        <v>20116</v>
      </c>
      <c r="E22882" s="3" t="s">
        <v>12037</v>
      </c>
      <c r="F22882" s="3" t="s">
        <v>4588</v>
      </c>
      <c r="G22882" s="3"/>
      <c r="H22882" s="3" t="s">
        <v>10114</v>
      </c>
      <c r="I22882" s="301">
        <v>50.5</v>
      </c>
    </row>
    <row r="22883" spans="2:9">
      <c r="B22883" s="300" t="s">
        <v>160</v>
      </c>
      <c r="C22883" s="3" t="s">
        <v>20580</v>
      </c>
      <c r="D22883" s="3" t="s">
        <v>20581</v>
      </c>
      <c r="E22883" s="3" t="s">
        <v>12037</v>
      </c>
      <c r="F22883" s="3" t="s">
        <v>4588</v>
      </c>
      <c r="G22883" s="3"/>
      <c r="H22883" s="3" t="s">
        <v>10114</v>
      </c>
      <c r="I22883" s="301">
        <v>50.2</v>
      </c>
    </row>
    <row r="22884" spans="2:9">
      <c r="B22884" s="300" t="s">
        <v>160</v>
      </c>
      <c r="C22884" s="3" t="s">
        <v>20615</v>
      </c>
      <c r="D22884" s="3" t="s">
        <v>20616</v>
      </c>
      <c r="E22884" s="3" t="s">
        <v>12037</v>
      </c>
      <c r="F22884" s="3" t="s">
        <v>4588</v>
      </c>
      <c r="G22884" s="3"/>
      <c r="H22884" s="3" t="s">
        <v>10114</v>
      </c>
      <c r="I22884" s="301">
        <v>50.5</v>
      </c>
    </row>
    <row r="22885" spans="2:9">
      <c r="B22885" s="300" t="s">
        <v>160</v>
      </c>
      <c r="C22885" s="3" t="s">
        <v>20617</v>
      </c>
      <c r="D22885" s="3" t="s">
        <v>20618</v>
      </c>
      <c r="E22885" s="3" t="s">
        <v>12037</v>
      </c>
      <c r="F22885" s="3" t="s">
        <v>4588</v>
      </c>
      <c r="G22885" s="3"/>
      <c r="H22885" s="3" t="s">
        <v>10114</v>
      </c>
      <c r="I22885" s="301">
        <v>50.5</v>
      </c>
    </row>
    <row r="22886" spans="2:9">
      <c r="B22886" s="300" t="s">
        <v>160</v>
      </c>
      <c r="C22886" s="3" t="s">
        <v>21360</v>
      </c>
      <c r="D22886" s="3" t="s">
        <v>21361</v>
      </c>
      <c r="E22886" s="3" t="s">
        <v>12037</v>
      </c>
      <c r="F22886" s="3" t="s">
        <v>4588</v>
      </c>
      <c r="G22886" s="3"/>
      <c r="H22886" s="3" t="s">
        <v>10114</v>
      </c>
      <c r="I22886" s="301">
        <v>50.5</v>
      </c>
    </row>
    <row r="22887" spans="2:9">
      <c r="B22887" s="300" t="s">
        <v>160</v>
      </c>
      <c r="C22887" s="3" t="s">
        <v>21971</v>
      </c>
      <c r="D22887" s="3" t="s">
        <v>21972</v>
      </c>
      <c r="E22887" s="3" t="s">
        <v>12037</v>
      </c>
      <c r="F22887" s="3" t="s">
        <v>4588</v>
      </c>
      <c r="G22887" s="3"/>
      <c r="H22887" s="3" t="s">
        <v>10114</v>
      </c>
      <c r="I22887" s="301">
        <v>50.2</v>
      </c>
    </row>
    <row r="22888" spans="2:9">
      <c r="B22888" s="300" t="s">
        <v>160</v>
      </c>
      <c r="C22888" s="3" t="s">
        <v>10152</v>
      </c>
      <c r="D22888" s="3" t="s">
        <v>10153</v>
      </c>
      <c r="E22888" s="3" t="s">
        <v>12037</v>
      </c>
      <c r="F22888" s="3" t="s">
        <v>4588</v>
      </c>
      <c r="G22888" s="3"/>
      <c r="H22888" s="3" t="s">
        <v>10114</v>
      </c>
      <c r="I22888" s="301">
        <v>50.5</v>
      </c>
    </row>
    <row r="22889" spans="2:9">
      <c r="B22889" s="300" t="s">
        <v>160</v>
      </c>
      <c r="C22889" s="3" t="s">
        <v>22643</v>
      </c>
      <c r="D22889" s="3" t="s">
        <v>22644</v>
      </c>
      <c r="E22889" s="3" t="s">
        <v>12037</v>
      </c>
      <c r="F22889" s="3" t="s">
        <v>4588</v>
      </c>
      <c r="G22889" s="3"/>
      <c r="H22889" s="3" t="s">
        <v>10114</v>
      </c>
      <c r="I22889" s="301">
        <v>50.5</v>
      </c>
    </row>
    <row r="22890" spans="2:9">
      <c r="B22890" s="300" t="s">
        <v>160</v>
      </c>
      <c r="C22890" s="3" t="s">
        <v>10485</v>
      </c>
      <c r="D22890" s="3" t="s">
        <v>10486</v>
      </c>
      <c r="E22890" s="3" t="s">
        <v>12037</v>
      </c>
      <c r="F22890" s="3" t="s">
        <v>4588</v>
      </c>
      <c r="G22890" s="3"/>
      <c r="H22890" s="3" t="s">
        <v>10114</v>
      </c>
      <c r="I22890" s="301">
        <v>50.3</v>
      </c>
    </row>
    <row r="22891" spans="2:9">
      <c r="B22891" s="300" t="s">
        <v>160</v>
      </c>
      <c r="C22891" s="3" t="s">
        <v>10586</v>
      </c>
      <c r="D22891" s="3" t="s">
        <v>10587</v>
      </c>
      <c r="E22891" s="3" t="s">
        <v>12037</v>
      </c>
      <c r="F22891" s="3" t="s">
        <v>4588</v>
      </c>
      <c r="G22891" s="3"/>
      <c r="H22891" s="3" t="s">
        <v>10114</v>
      </c>
      <c r="I22891" s="301">
        <v>50.8</v>
      </c>
    </row>
    <row r="22892" spans="2:9">
      <c r="B22892" s="300" t="s">
        <v>160</v>
      </c>
      <c r="C22892" s="3" t="s">
        <v>10352</v>
      </c>
      <c r="D22892" s="3" t="s">
        <v>10353</v>
      </c>
      <c r="E22892" s="3" t="s">
        <v>12037</v>
      </c>
      <c r="F22892" s="3" t="s">
        <v>4588</v>
      </c>
      <c r="G22892" s="3"/>
      <c r="H22892" s="3" t="s">
        <v>10114</v>
      </c>
      <c r="I22892" s="301">
        <v>50.5</v>
      </c>
    </row>
    <row r="22893" spans="2:9">
      <c r="B22893" s="300" t="s">
        <v>160</v>
      </c>
      <c r="C22893" s="3" t="s">
        <v>10730</v>
      </c>
      <c r="D22893" s="3" t="s">
        <v>10731</v>
      </c>
      <c r="E22893" s="3" t="s">
        <v>12037</v>
      </c>
      <c r="F22893" s="3" t="s">
        <v>4588</v>
      </c>
      <c r="G22893" s="3"/>
      <c r="H22893" s="3" t="s">
        <v>10114</v>
      </c>
      <c r="I22893" s="301">
        <v>50.6</v>
      </c>
    </row>
    <row r="22894" spans="2:9">
      <c r="B22894" s="300" t="s">
        <v>160</v>
      </c>
      <c r="C22894" s="3" t="s">
        <v>38437</v>
      </c>
      <c r="D22894" s="3" t="s">
        <v>38438</v>
      </c>
      <c r="E22894" s="3" t="s">
        <v>12037</v>
      </c>
      <c r="F22894" s="3" t="s">
        <v>4588</v>
      </c>
      <c r="G22894" s="3"/>
      <c r="H22894" s="3" t="s">
        <v>10114</v>
      </c>
      <c r="I22894" s="301">
        <v>50.6</v>
      </c>
    </row>
    <row r="22895" spans="2:9">
      <c r="B22895" s="300" t="s">
        <v>160</v>
      </c>
      <c r="C22895" s="3" t="s">
        <v>10111</v>
      </c>
      <c r="D22895" s="3" t="s">
        <v>10112</v>
      </c>
      <c r="E22895" s="3" t="s">
        <v>12037</v>
      </c>
      <c r="F22895" s="3" t="s">
        <v>4588</v>
      </c>
      <c r="G22895" s="3"/>
      <c r="H22895" s="3" t="s">
        <v>10114</v>
      </c>
      <c r="I22895" s="301">
        <v>50.6</v>
      </c>
    </row>
    <row r="22896" spans="2:9">
      <c r="B22896" s="300" t="s">
        <v>160</v>
      </c>
      <c r="C22896" s="3" t="s">
        <v>10935</v>
      </c>
      <c r="D22896" s="3" t="s">
        <v>10936</v>
      </c>
      <c r="E22896" s="3" t="s">
        <v>12037</v>
      </c>
      <c r="F22896" s="3" t="s">
        <v>4588</v>
      </c>
      <c r="G22896" s="3"/>
      <c r="H22896" s="3" t="s">
        <v>10114</v>
      </c>
      <c r="I22896" s="301">
        <v>50.2</v>
      </c>
    </row>
    <row r="22897" spans="2:13">
      <c r="B22897" s="300" t="s">
        <v>160</v>
      </c>
      <c r="C22897" s="3" t="s">
        <v>1115</v>
      </c>
      <c r="D22897" s="3" t="s">
        <v>1116</v>
      </c>
      <c r="E22897" s="3" t="s">
        <v>1117</v>
      </c>
      <c r="F22897" s="3" t="s">
        <v>114</v>
      </c>
      <c r="G22897" s="3" t="s">
        <v>1118</v>
      </c>
      <c r="H22897" s="3" t="s">
        <v>1119</v>
      </c>
      <c r="I22897" s="301">
        <v>50.51</v>
      </c>
    </row>
    <row r="22898" spans="2:13">
      <c r="B22898" s="300" t="s">
        <v>160</v>
      </c>
      <c r="C22898" s="3" t="s">
        <v>5902</v>
      </c>
      <c r="D22898" s="3" t="s">
        <v>5903</v>
      </c>
      <c r="E22898" s="3" t="s">
        <v>1117</v>
      </c>
      <c r="F22898" s="3" t="s">
        <v>114</v>
      </c>
      <c r="G22898" s="3" t="s">
        <v>5904</v>
      </c>
      <c r="H22898" s="3" t="s">
        <v>1119</v>
      </c>
      <c r="I22898" s="301">
        <v>50.654699999999998</v>
      </c>
    </row>
    <row r="22899" spans="2:13">
      <c r="B22899" s="300" t="s">
        <v>160</v>
      </c>
      <c r="C22899" s="3" t="s">
        <v>6180</v>
      </c>
      <c r="D22899" s="3" t="s">
        <v>6181</v>
      </c>
      <c r="E22899" s="3" t="s">
        <v>1117</v>
      </c>
      <c r="F22899" s="3" t="s">
        <v>114</v>
      </c>
      <c r="G22899" s="3" t="s">
        <v>6182</v>
      </c>
      <c r="H22899" s="3" t="s">
        <v>1119</v>
      </c>
      <c r="I22899" s="301">
        <v>50.733499999999999</v>
      </c>
    </row>
    <row r="22900" spans="2:13">
      <c r="B22900" s="300" t="s">
        <v>160</v>
      </c>
      <c r="C22900" s="3" t="s">
        <v>4597</v>
      </c>
      <c r="D22900" s="3" t="s">
        <v>4598</v>
      </c>
      <c r="E22900" s="3" t="s">
        <v>4599</v>
      </c>
      <c r="F22900" s="3" t="s">
        <v>114</v>
      </c>
      <c r="G22900" s="3" t="s">
        <v>4600</v>
      </c>
      <c r="H22900" s="3" t="s">
        <v>1119</v>
      </c>
      <c r="I22900" s="301">
        <v>50.874099999999999</v>
      </c>
      <c r="M22900" s="29"/>
    </row>
    <row r="22901" spans="2:13">
      <c r="B22901" s="300" t="s">
        <v>160</v>
      </c>
      <c r="C22901" s="3" t="s">
        <v>3647</v>
      </c>
      <c r="D22901" s="3" t="s">
        <v>3648</v>
      </c>
      <c r="E22901" s="3" t="s">
        <v>1117</v>
      </c>
      <c r="F22901" s="3" t="s">
        <v>114</v>
      </c>
      <c r="G22901" s="3" t="s">
        <v>3649</v>
      </c>
      <c r="H22901" s="3" t="s">
        <v>1119</v>
      </c>
      <c r="I22901" s="301">
        <v>50.736499999999999</v>
      </c>
    </row>
    <row r="22902" spans="2:13">
      <c r="B22902" s="300" t="s">
        <v>160</v>
      </c>
      <c r="C22902" s="3" t="s">
        <v>6630</v>
      </c>
      <c r="D22902" s="3" t="s">
        <v>6631</v>
      </c>
      <c r="E22902" s="3" t="s">
        <v>1117</v>
      </c>
      <c r="F22902" s="3" t="s">
        <v>114</v>
      </c>
      <c r="G22902" s="3" t="s">
        <v>6632</v>
      </c>
      <c r="H22902" s="3" t="s">
        <v>1119</v>
      </c>
      <c r="I22902" s="301">
        <v>50.703499999999998</v>
      </c>
    </row>
    <row r="22903" spans="2:13">
      <c r="B22903" s="300" t="s">
        <v>160</v>
      </c>
      <c r="C22903" s="3" t="s">
        <v>6010</v>
      </c>
      <c r="D22903" s="3" t="s">
        <v>6011</v>
      </c>
      <c r="E22903" s="3" t="s">
        <v>1117</v>
      </c>
      <c r="F22903" s="3" t="s">
        <v>114</v>
      </c>
      <c r="G22903" s="3" t="s">
        <v>6012</v>
      </c>
      <c r="H22903" s="3" t="s">
        <v>1119</v>
      </c>
      <c r="I22903" s="301">
        <v>50.810499999999998</v>
      </c>
    </row>
    <row r="22904" spans="2:13">
      <c r="B22904" s="300" t="s">
        <v>160</v>
      </c>
      <c r="C22904" s="3" t="s">
        <v>5586</v>
      </c>
      <c r="D22904" s="3" t="s">
        <v>5587</v>
      </c>
      <c r="E22904" s="3" t="s">
        <v>5588</v>
      </c>
      <c r="F22904" s="3" t="s">
        <v>114</v>
      </c>
      <c r="G22904" s="3" t="s">
        <v>5589</v>
      </c>
      <c r="H22904" s="3" t="s">
        <v>1119</v>
      </c>
      <c r="I22904" s="301">
        <v>50.481000000000002</v>
      </c>
    </row>
    <row r="22905" spans="2:13">
      <c r="B22905" s="300" t="s">
        <v>160</v>
      </c>
      <c r="C22905" s="3" t="s">
        <v>5795</v>
      </c>
      <c r="D22905" s="3" t="s">
        <v>5796</v>
      </c>
      <c r="E22905" s="3" t="s">
        <v>5588</v>
      </c>
      <c r="F22905" s="3" t="s">
        <v>114</v>
      </c>
      <c r="G22905" s="3" t="s">
        <v>5797</v>
      </c>
      <c r="H22905" s="3" t="s">
        <v>1119</v>
      </c>
      <c r="I22905" s="301">
        <v>50.639499999999998</v>
      </c>
    </row>
    <row r="22906" spans="2:13">
      <c r="B22906" s="300" t="s">
        <v>160</v>
      </c>
      <c r="C22906" s="3" t="s">
        <v>4936</v>
      </c>
      <c r="D22906" s="3" t="s">
        <v>4937</v>
      </c>
      <c r="E22906" s="3" t="s">
        <v>1117</v>
      </c>
      <c r="F22906" s="3" t="s">
        <v>114</v>
      </c>
      <c r="G22906" s="3" t="s">
        <v>4938</v>
      </c>
      <c r="H22906" s="3" t="s">
        <v>1119</v>
      </c>
      <c r="I22906" s="301">
        <v>50.554699999999997</v>
      </c>
    </row>
    <row r="22907" spans="2:13">
      <c r="B22907" s="300" t="s">
        <v>160</v>
      </c>
      <c r="C22907" s="3" t="s">
        <v>4958</v>
      </c>
      <c r="D22907" s="3" t="s">
        <v>4959</v>
      </c>
      <c r="E22907" s="3" t="s">
        <v>1117</v>
      </c>
      <c r="F22907" s="3" t="s">
        <v>114</v>
      </c>
      <c r="G22907" s="3" t="s">
        <v>4960</v>
      </c>
      <c r="H22907" s="3" t="s">
        <v>1119</v>
      </c>
      <c r="I22907" s="301">
        <v>50.816400000000002</v>
      </c>
    </row>
    <row r="22908" spans="2:13">
      <c r="B22908" s="300" t="s">
        <v>160</v>
      </c>
      <c r="C22908" s="3" t="s">
        <v>6860</v>
      </c>
      <c r="D22908" s="3" t="s">
        <v>6861</v>
      </c>
      <c r="E22908" s="3" t="s">
        <v>5588</v>
      </c>
      <c r="F22908" s="3" t="s">
        <v>114</v>
      </c>
      <c r="G22908" s="3" t="s">
        <v>6862</v>
      </c>
      <c r="H22908" s="3" t="s">
        <v>1119</v>
      </c>
      <c r="I22908" s="301">
        <v>50.644199999999998</v>
      </c>
    </row>
    <row r="22909" spans="2:13">
      <c r="B22909" s="300" t="s">
        <v>160</v>
      </c>
      <c r="C22909" s="3" t="s">
        <v>6971</v>
      </c>
      <c r="D22909" s="3" t="s">
        <v>6972</v>
      </c>
      <c r="E22909" s="3" t="s">
        <v>1117</v>
      </c>
      <c r="F22909" s="3" t="s">
        <v>114</v>
      </c>
      <c r="G22909" s="3" t="s">
        <v>6973</v>
      </c>
      <c r="H22909" s="3" t="s">
        <v>1119</v>
      </c>
      <c r="I22909" s="301">
        <v>50.700299999999999</v>
      </c>
    </row>
    <row r="22910" spans="2:13">
      <c r="B22910" s="300" t="s">
        <v>160</v>
      </c>
      <c r="C22910" s="3" t="s">
        <v>7083</v>
      </c>
      <c r="D22910" s="3" t="s">
        <v>7084</v>
      </c>
      <c r="E22910" s="3" t="s">
        <v>1117</v>
      </c>
      <c r="F22910" s="3" t="s">
        <v>114</v>
      </c>
      <c r="G22910" s="3" t="s">
        <v>7085</v>
      </c>
      <c r="H22910" s="3" t="s">
        <v>1119</v>
      </c>
      <c r="I22910" s="301">
        <v>50.7136</v>
      </c>
    </row>
    <row r="22911" spans="2:13">
      <c r="B22911" s="300" t="s">
        <v>160</v>
      </c>
      <c r="C22911" s="3" t="s">
        <v>7550</v>
      </c>
      <c r="D22911" s="3" t="s">
        <v>7551</v>
      </c>
      <c r="E22911" s="3" t="s">
        <v>1117</v>
      </c>
      <c r="F22911" s="3" t="s">
        <v>114</v>
      </c>
      <c r="G22911" s="3" t="s">
        <v>7552</v>
      </c>
      <c r="H22911" s="3" t="s">
        <v>1119</v>
      </c>
      <c r="I22911" s="301">
        <v>50.874400000000001</v>
      </c>
    </row>
    <row r="22912" spans="2:13">
      <c r="B22912" s="300" t="s">
        <v>160</v>
      </c>
      <c r="C22912" s="3" t="s">
        <v>7821</v>
      </c>
      <c r="D22912" s="3" t="s">
        <v>7822</v>
      </c>
      <c r="E22912" s="3" t="s">
        <v>1117</v>
      </c>
      <c r="F22912" s="3" t="s">
        <v>114</v>
      </c>
      <c r="G22912" s="3" t="s">
        <v>7823</v>
      </c>
      <c r="H22912" s="3" t="s">
        <v>1119</v>
      </c>
      <c r="I22912" s="301">
        <v>50.860799999999998</v>
      </c>
    </row>
    <row r="22913" spans="2:9">
      <c r="B22913" s="300" t="s">
        <v>160</v>
      </c>
      <c r="C22913" s="3" t="s">
        <v>7890</v>
      </c>
      <c r="D22913" s="3" t="s">
        <v>7891</v>
      </c>
      <c r="E22913" s="3" t="s">
        <v>1117</v>
      </c>
      <c r="F22913" s="3" t="s">
        <v>114</v>
      </c>
      <c r="G22913" s="3" t="s">
        <v>7892</v>
      </c>
      <c r="H22913" s="3" t="s">
        <v>1119</v>
      </c>
      <c r="I22913" s="301">
        <v>50.761899999999997</v>
      </c>
    </row>
    <row r="22914" spans="2:9">
      <c r="B22914" s="300" t="s">
        <v>160</v>
      </c>
      <c r="C22914" s="3" t="s">
        <v>39281</v>
      </c>
      <c r="D22914" s="3" t="s">
        <v>39282</v>
      </c>
      <c r="E22914" s="3" t="s">
        <v>39283</v>
      </c>
      <c r="F22914" s="3" t="s">
        <v>4588</v>
      </c>
      <c r="G22914" s="3"/>
      <c r="H22914" s="3" t="s">
        <v>39284</v>
      </c>
      <c r="I22914" s="301">
        <v>50.5</v>
      </c>
    </row>
    <row r="22915" spans="2:9">
      <c r="B22915" s="300" t="s">
        <v>160</v>
      </c>
      <c r="C22915" s="3" t="s">
        <v>6350</v>
      </c>
      <c r="D22915" s="3" t="s">
        <v>6351</v>
      </c>
      <c r="E22915" s="3" t="s">
        <v>5233</v>
      </c>
      <c r="F22915" s="3" t="s">
        <v>114</v>
      </c>
      <c r="G22915" s="3" t="s">
        <v>6352</v>
      </c>
      <c r="H22915" s="3" t="s">
        <v>5235</v>
      </c>
      <c r="I22915" s="301">
        <v>50.525399999999998</v>
      </c>
    </row>
    <row r="22916" spans="2:9">
      <c r="B22916" s="300" t="s">
        <v>160</v>
      </c>
      <c r="C22916" s="3" t="s">
        <v>6594</v>
      </c>
      <c r="D22916" s="3" t="s">
        <v>6595</v>
      </c>
      <c r="E22916" s="3" t="s">
        <v>5233</v>
      </c>
      <c r="F22916" s="3" t="s">
        <v>114</v>
      </c>
      <c r="G22916" s="3" t="s">
        <v>6596</v>
      </c>
      <c r="H22916" s="3" t="s">
        <v>5235</v>
      </c>
      <c r="I22916" s="301">
        <v>50.365699999999997</v>
      </c>
    </row>
    <row r="22917" spans="2:9">
      <c r="B22917" s="300" t="s">
        <v>160</v>
      </c>
      <c r="C22917" s="3" t="s">
        <v>5231</v>
      </c>
      <c r="D22917" s="3" t="s">
        <v>5232</v>
      </c>
      <c r="E22917" s="3" t="s">
        <v>5233</v>
      </c>
      <c r="F22917" s="3" t="s">
        <v>114</v>
      </c>
      <c r="G22917" s="3" t="s">
        <v>5234</v>
      </c>
      <c r="H22917" s="3" t="s">
        <v>5235</v>
      </c>
      <c r="I22917" s="301">
        <v>50.535600000000002</v>
      </c>
    </row>
    <row r="22918" spans="2:9">
      <c r="B22918" s="300" t="s">
        <v>160</v>
      </c>
      <c r="C22918" s="3" t="s">
        <v>6962</v>
      </c>
      <c r="D22918" s="3" t="s">
        <v>6963</v>
      </c>
      <c r="E22918" s="3" t="s">
        <v>5233</v>
      </c>
      <c r="F22918" s="3" t="s">
        <v>114</v>
      </c>
      <c r="G22918" s="3" t="s">
        <v>6964</v>
      </c>
      <c r="H22918" s="3" t="s">
        <v>5235</v>
      </c>
      <c r="I22918" s="301">
        <v>50.509</v>
      </c>
    </row>
    <row r="22919" spans="2:9">
      <c r="B22919" s="300" t="s">
        <v>160</v>
      </c>
      <c r="C22919" s="3" t="s">
        <v>7262</v>
      </c>
      <c r="D22919" s="3" t="s">
        <v>7263</v>
      </c>
      <c r="E22919" s="3" t="s">
        <v>5233</v>
      </c>
      <c r="F22919" s="3" t="s">
        <v>114</v>
      </c>
      <c r="G22919" s="3" t="s">
        <v>7264</v>
      </c>
      <c r="H22919" s="3" t="s">
        <v>5235</v>
      </c>
      <c r="I22919" s="301">
        <v>50.6997</v>
      </c>
    </row>
    <row r="22920" spans="2:9">
      <c r="B22920" s="300" t="s">
        <v>160</v>
      </c>
      <c r="C22920" s="3" t="s">
        <v>11482</v>
      </c>
      <c r="D22920" s="3" t="s">
        <v>11483</v>
      </c>
      <c r="E22920" s="3" t="s">
        <v>11484</v>
      </c>
      <c r="F22920" s="3" t="s">
        <v>4588</v>
      </c>
      <c r="G22920" s="3"/>
      <c r="H22920" s="3" t="s">
        <v>5235</v>
      </c>
      <c r="I22920" s="301">
        <v>50.5</v>
      </c>
    </row>
    <row r="22921" spans="2:9">
      <c r="B22921" s="300" t="s">
        <v>160</v>
      </c>
      <c r="C22921" s="3" t="s">
        <v>12129</v>
      </c>
      <c r="D22921" s="3" t="s">
        <v>12130</v>
      </c>
      <c r="E22921" s="3" t="s">
        <v>11484</v>
      </c>
      <c r="F22921" s="3" t="s">
        <v>4588</v>
      </c>
      <c r="G22921" s="3"/>
      <c r="H22921" s="3" t="s">
        <v>5235</v>
      </c>
      <c r="I22921" s="301">
        <v>50.6</v>
      </c>
    </row>
    <row r="22922" spans="2:9">
      <c r="B22922" s="300" t="s">
        <v>160</v>
      </c>
      <c r="C22922" s="3" t="s">
        <v>12922</v>
      </c>
      <c r="D22922" s="3" t="s">
        <v>12923</v>
      </c>
      <c r="E22922" s="3" t="s">
        <v>11484</v>
      </c>
      <c r="F22922" s="3" t="s">
        <v>4588</v>
      </c>
      <c r="G22922" s="3"/>
      <c r="H22922" s="3" t="s">
        <v>5235</v>
      </c>
      <c r="I22922" s="301">
        <v>50.5</v>
      </c>
    </row>
    <row r="22923" spans="2:9">
      <c r="B22923" s="300" t="s">
        <v>160</v>
      </c>
      <c r="C22923" s="3" t="s">
        <v>14523</v>
      </c>
      <c r="D22923" s="3" t="s">
        <v>14524</v>
      </c>
      <c r="E22923" s="3" t="s">
        <v>11484</v>
      </c>
      <c r="F22923" s="3" t="s">
        <v>4588</v>
      </c>
      <c r="G22923" s="3"/>
      <c r="H22923" s="3" t="s">
        <v>5235</v>
      </c>
      <c r="I22923" s="301">
        <v>50.7</v>
      </c>
    </row>
    <row r="22924" spans="2:9">
      <c r="B22924" s="300" t="s">
        <v>160</v>
      </c>
      <c r="C22924" s="3" t="s">
        <v>15222</v>
      </c>
      <c r="D22924" s="3" t="s">
        <v>15223</v>
      </c>
      <c r="E22924" s="3" t="s">
        <v>11484</v>
      </c>
      <c r="F22924" s="3" t="s">
        <v>4588</v>
      </c>
      <c r="G22924" s="3"/>
      <c r="H22924" s="3" t="s">
        <v>5235</v>
      </c>
      <c r="I22924" s="301">
        <v>50.6</v>
      </c>
    </row>
    <row r="22925" spans="2:9">
      <c r="B22925" s="300" t="s">
        <v>160</v>
      </c>
      <c r="C22925" s="3" t="s">
        <v>15249</v>
      </c>
      <c r="D22925" s="3" t="s">
        <v>15250</v>
      </c>
      <c r="E22925" s="3" t="s">
        <v>11484</v>
      </c>
      <c r="F22925" s="3" t="s">
        <v>4588</v>
      </c>
      <c r="G22925" s="3"/>
      <c r="H22925" s="3" t="s">
        <v>5235</v>
      </c>
      <c r="I22925" s="301">
        <v>50.7</v>
      </c>
    </row>
    <row r="22926" spans="2:9">
      <c r="B22926" s="300" t="s">
        <v>160</v>
      </c>
      <c r="C22926" s="3" t="s">
        <v>15688</v>
      </c>
      <c r="D22926" s="3" t="s">
        <v>15689</v>
      </c>
      <c r="E22926" s="3" t="s">
        <v>11484</v>
      </c>
      <c r="F22926" s="3" t="s">
        <v>4588</v>
      </c>
      <c r="G22926" s="3"/>
      <c r="H22926" s="3" t="s">
        <v>5235</v>
      </c>
      <c r="I22926" s="301">
        <v>50.6</v>
      </c>
    </row>
    <row r="22927" spans="2:9">
      <c r="B22927" s="300" t="s">
        <v>160</v>
      </c>
      <c r="C22927" s="3" t="s">
        <v>17264</v>
      </c>
      <c r="D22927" s="3" t="s">
        <v>17265</v>
      </c>
      <c r="E22927" s="3" t="s">
        <v>11484</v>
      </c>
      <c r="F22927" s="3" t="s">
        <v>4588</v>
      </c>
      <c r="G22927" s="3"/>
      <c r="H22927" s="3" t="s">
        <v>5235</v>
      </c>
      <c r="I22927" s="301">
        <v>50.7</v>
      </c>
    </row>
    <row r="22928" spans="2:9">
      <c r="B22928" s="300" t="s">
        <v>160</v>
      </c>
      <c r="C22928" s="3" t="s">
        <v>18953</v>
      </c>
      <c r="D22928" s="3" t="s">
        <v>18954</v>
      </c>
      <c r="E22928" s="3" t="s">
        <v>11484</v>
      </c>
      <c r="F22928" s="3" t="s">
        <v>4588</v>
      </c>
      <c r="G22928" s="3"/>
      <c r="H22928" s="3" t="s">
        <v>5235</v>
      </c>
      <c r="I22928" s="301">
        <v>50.3</v>
      </c>
    </row>
    <row r="22929" spans="2:9">
      <c r="B22929" s="300" t="s">
        <v>160</v>
      </c>
      <c r="C22929" s="3" t="s">
        <v>19060</v>
      </c>
      <c r="D22929" s="3" t="s">
        <v>19061</v>
      </c>
      <c r="E22929" s="3" t="s">
        <v>11484</v>
      </c>
      <c r="F22929" s="3" t="s">
        <v>4588</v>
      </c>
      <c r="G22929" s="3"/>
      <c r="H22929" s="3" t="s">
        <v>5235</v>
      </c>
      <c r="I22929" s="301">
        <v>50.7</v>
      </c>
    </row>
    <row r="22930" spans="2:9">
      <c r="B22930" s="300" t="s">
        <v>160</v>
      </c>
      <c r="C22930" s="3" t="s">
        <v>19582</v>
      </c>
      <c r="D22930" s="3" t="s">
        <v>19583</v>
      </c>
      <c r="E22930" s="3" t="s">
        <v>11484</v>
      </c>
      <c r="F22930" s="3" t="s">
        <v>4588</v>
      </c>
      <c r="G22930" s="3"/>
      <c r="H22930" s="3" t="s">
        <v>5235</v>
      </c>
      <c r="I22930" s="301">
        <v>50.6</v>
      </c>
    </row>
    <row r="22931" spans="2:9">
      <c r="B22931" s="300" t="s">
        <v>160</v>
      </c>
      <c r="C22931" s="3" t="s">
        <v>20121</v>
      </c>
      <c r="D22931" s="3" t="s">
        <v>20122</v>
      </c>
      <c r="E22931" s="3" t="s">
        <v>11484</v>
      </c>
      <c r="F22931" s="3" t="s">
        <v>4588</v>
      </c>
      <c r="G22931" s="3"/>
      <c r="H22931" s="3" t="s">
        <v>5235</v>
      </c>
      <c r="I22931" s="301">
        <v>50.5</v>
      </c>
    </row>
    <row r="22932" spans="2:9">
      <c r="B22932" s="300" t="s">
        <v>160</v>
      </c>
      <c r="C22932" s="3" t="s">
        <v>20257</v>
      </c>
      <c r="D22932" s="3" t="s">
        <v>20258</v>
      </c>
      <c r="E22932" s="3" t="s">
        <v>11484</v>
      </c>
      <c r="F22932" s="3" t="s">
        <v>4588</v>
      </c>
      <c r="G22932" s="3"/>
      <c r="H22932" s="3" t="s">
        <v>5235</v>
      </c>
      <c r="I22932" s="301">
        <v>50.6</v>
      </c>
    </row>
    <row r="22933" spans="2:9">
      <c r="B22933" s="300" t="s">
        <v>160</v>
      </c>
      <c r="C22933" s="3" t="s">
        <v>21280</v>
      </c>
      <c r="D22933" s="3" t="s">
        <v>21281</v>
      </c>
      <c r="E22933" s="3" t="s">
        <v>11484</v>
      </c>
      <c r="F22933" s="3" t="s">
        <v>4588</v>
      </c>
      <c r="G22933" s="3"/>
      <c r="H22933" s="3" t="s">
        <v>5235</v>
      </c>
      <c r="I22933" s="301">
        <v>50.6</v>
      </c>
    </row>
    <row r="22934" spans="2:9">
      <c r="B22934" s="300" t="s">
        <v>160</v>
      </c>
      <c r="C22934" s="3" t="s">
        <v>21358</v>
      </c>
      <c r="D22934" s="3" t="s">
        <v>21359</v>
      </c>
      <c r="E22934" s="3" t="s">
        <v>11484</v>
      </c>
      <c r="F22934" s="3" t="s">
        <v>4588</v>
      </c>
      <c r="G22934" s="3"/>
      <c r="H22934" s="3" t="s">
        <v>5235</v>
      </c>
      <c r="I22934" s="301">
        <v>50.7</v>
      </c>
    </row>
    <row r="22935" spans="2:9">
      <c r="B22935" s="300" t="s">
        <v>160</v>
      </c>
      <c r="C22935" s="3" t="s">
        <v>23339</v>
      </c>
      <c r="D22935" s="3" t="s">
        <v>23340</v>
      </c>
      <c r="E22935" s="3" t="s">
        <v>11484</v>
      </c>
      <c r="F22935" s="3" t="s">
        <v>4588</v>
      </c>
      <c r="G22935" s="3"/>
      <c r="H22935" s="3" t="s">
        <v>5235</v>
      </c>
      <c r="I22935" s="301">
        <v>50.6</v>
      </c>
    </row>
    <row r="22936" spans="2:9">
      <c r="B22936" s="300" t="s">
        <v>160</v>
      </c>
      <c r="C22936" s="3" t="s">
        <v>24319</v>
      </c>
      <c r="D22936" s="3" t="s">
        <v>24320</v>
      </c>
      <c r="E22936" s="3" t="s">
        <v>11484</v>
      </c>
      <c r="F22936" s="3" t="s">
        <v>4588</v>
      </c>
      <c r="G22936" s="3"/>
      <c r="H22936" s="3" t="s">
        <v>5235</v>
      </c>
      <c r="I22936" s="301">
        <v>50.5</v>
      </c>
    </row>
    <row r="22937" spans="2:9">
      <c r="B22937" s="300" t="s">
        <v>160</v>
      </c>
      <c r="C22937" s="3" t="s">
        <v>24530</v>
      </c>
      <c r="D22937" s="3" t="s">
        <v>24531</v>
      </c>
      <c r="E22937" s="3" t="s">
        <v>11484</v>
      </c>
      <c r="F22937" s="3" t="s">
        <v>4588</v>
      </c>
      <c r="G22937" s="3"/>
      <c r="H22937" s="3" t="s">
        <v>5235</v>
      </c>
      <c r="I22937" s="301">
        <v>50.6</v>
      </c>
    </row>
    <row r="22938" spans="2:9">
      <c r="B22938" s="300" t="s">
        <v>160</v>
      </c>
      <c r="C22938" s="3" t="s">
        <v>25703</v>
      </c>
      <c r="D22938" s="3" t="s">
        <v>25704</v>
      </c>
      <c r="E22938" s="3" t="s">
        <v>11484</v>
      </c>
      <c r="F22938" s="3" t="s">
        <v>4588</v>
      </c>
      <c r="G22938" s="3"/>
      <c r="H22938" s="3" t="s">
        <v>5235</v>
      </c>
      <c r="I22938" s="301">
        <v>50.8</v>
      </c>
    </row>
    <row r="22939" spans="2:9">
      <c r="B22939" s="300" t="s">
        <v>160</v>
      </c>
      <c r="C22939" s="3" t="s">
        <v>25771</v>
      </c>
      <c r="D22939" s="3" t="s">
        <v>25772</v>
      </c>
      <c r="E22939" s="3" t="s">
        <v>11484</v>
      </c>
      <c r="F22939" s="3" t="s">
        <v>4588</v>
      </c>
      <c r="G22939" s="3"/>
      <c r="H22939" s="3" t="s">
        <v>5235</v>
      </c>
      <c r="I22939" s="301">
        <v>50.7</v>
      </c>
    </row>
    <row r="22940" spans="2:9">
      <c r="B22940" s="300" t="s">
        <v>160</v>
      </c>
      <c r="C22940" s="3" t="s">
        <v>25777</v>
      </c>
      <c r="D22940" s="3" t="s">
        <v>25778</v>
      </c>
      <c r="E22940" s="3" t="s">
        <v>11484</v>
      </c>
      <c r="F22940" s="3" t="s">
        <v>4588</v>
      </c>
      <c r="G22940" s="3"/>
      <c r="H22940" s="3" t="s">
        <v>5235</v>
      </c>
      <c r="I22940" s="301">
        <v>50.6</v>
      </c>
    </row>
    <row r="22941" spans="2:9">
      <c r="B22941" s="300" t="s">
        <v>160</v>
      </c>
      <c r="C22941" s="3" t="s">
        <v>25972</v>
      </c>
      <c r="D22941" s="3" t="s">
        <v>25973</v>
      </c>
      <c r="E22941" s="3" t="s">
        <v>11484</v>
      </c>
      <c r="F22941" s="3" t="s">
        <v>4588</v>
      </c>
      <c r="G22941" s="3"/>
      <c r="H22941" s="3" t="s">
        <v>5235</v>
      </c>
      <c r="I22941" s="301">
        <v>50.3</v>
      </c>
    </row>
    <row r="22942" spans="2:9">
      <c r="B22942" s="300" t="s">
        <v>160</v>
      </c>
      <c r="C22942" s="3" t="s">
        <v>26559</v>
      </c>
      <c r="D22942" s="3" t="s">
        <v>26560</v>
      </c>
      <c r="E22942" s="3" t="s">
        <v>11484</v>
      </c>
      <c r="F22942" s="3" t="s">
        <v>4588</v>
      </c>
      <c r="G22942" s="3"/>
      <c r="H22942" s="3" t="s">
        <v>5235</v>
      </c>
      <c r="I22942" s="301">
        <v>50.7</v>
      </c>
    </row>
    <row r="22943" spans="2:9">
      <c r="B22943" s="300" t="s">
        <v>160</v>
      </c>
      <c r="C22943" s="3" t="s">
        <v>26568</v>
      </c>
      <c r="D22943" s="3" t="s">
        <v>26569</v>
      </c>
      <c r="E22943" s="3" t="s">
        <v>11484</v>
      </c>
      <c r="F22943" s="3" t="s">
        <v>4588</v>
      </c>
      <c r="G22943" s="3"/>
      <c r="H22943" s="3" t="s">
        <v>5235</v>
      </c>
      <c r="I22943" s="301">
        <v>50.6</v>
      </c>
    </row>
    <row r="22944" spans="2:9">
      <c r="B22944" s="300" t="s">
        <v>160</v>
      </c>
      <c r="C22944" s="3" t="s">
        <v>27041</v>
      </c>
      <c r="D22944" s="3" t="s">
        <v>27042</v>
      </c>
      <c r="E22944" s="3" t="s">
        <v>11484</v>
      </c>
      <c r="F22944" s="3" t="s">
        <v>4588</v>
      </c>
      <c r="G22944" s="3"/>
      <c r="H22944" s="3" t="s">
        <v>5235</v>
      </c>
      <c r="I22944" s="301">
        <v>50.7</v>
      </c>
    </row>
    <row r="22945" spans="2:9">
      <c r="B22945" s="300" t="s">
        <v>160</v>
      </c>
      <c r="C22945" s="3" t="s">
        <v>27414</v>
      </c>
      <c r="D22945" s="3" t="s">
        <v>27415</v>
      </c>
      <c r="E22945" s="3" t="s">
        <v>11484</v>
      </c>
      <c r="F22945" s="3" t="s">
        <v>4588</v>
      </c>
      <c r="G22945" s="3"/>
      <c r="H22945" s="3" t="s">
        <v>5235</v>
      </c>
      <c r="I22945" s="301">
        <v>50.7</v>
      </c>
    </row>
    <row r="22946" spans="2:9">
      <c r="B22946" s="300" t="s">
        <v>160</v>
      </c>
      <c r="C22946" s="3" t="s">
        <v>27504</v>
      </c>
      <c r="D22946" s="3" t="s">
        <v>27505</v>
      </c>
      <c r="E22946" s="3" t="s">
        <v>11484</v>
      </c>
      <c r="F22946" s="3" t="s">
        <v>4588</v>
      </c>
      <c r="G22946" s="3"/>
      <c r="H22946" s="3" t="s">
        <v>5235</v>
      </c>
      <c r="I22946" s="301">
        <v>50.5</v>
      </c>
    </row>
    <row r="22947" spans="2:9">
      <c r="B22947" s="300" t="s">
        <v>160</v>
      </c>
      <c r="C22947" s="3" t="s">
        <v>27583</v>
      </c>
      <c r="D22947" s="3" t="s">
        <v>27584</v>
      </c>
      <c r="E22947" s="3" t="s">
        <v>11484</v>
      </c>
      <c r="F22947" s="3" t="s">
        <v>4588</v>
      </c>
      <c r="G22947" s="3"/>
      <c r="H22947" s="3" t="s">
        <v>5235</v>
      </c>
      <c r="I22947" s="301">
        <v>50.6</v>
      </c>
    </row>
    <row r="22948" spans="2:9">
      <c r="B22948" s="300" t="s">
        <v>160</v>
      </c>
      <c r="C22948" s="3" t="s">
        <v>28102</v>
      </c>
      <c r="D22948" s="3" t="s">
        <v>28103</v>
      </c>
      <c r="E22948" s="3" t="s">
        <v>11484</v>
      </c>
      <c r="F22948" s="3" t="s">
        <v>4588</v>
      </c>
      <c r="G22948" s="3"/>
      <c r="H22948" s="3" t="s">
        <v>5235</v>
      </c>
      <c r="I22948" s="301">
        <v>50.2</v>
      </c>
    </row>
    <row r="22949" spans="2:9">
      <c r="B22949" s="300" t="s">
        <v>160</v>
      </c>
      <c r="C22949" s="3" t="s">
        <v>28144</v>
      </c>
      <c r="D22949" s="3" t="s">
        <v>28145</v>
      </c>
      <c r="E22949" s="3" t="s">
        <v>11484</v>
      </c>
      <c r="F22949" s="3" t="s">
        <v>4588</v>
      </c>
      <c r="G22949" s="3"/>
      <c r="H22949" s="3" t="s">
        <v>5235</v>
      </c>
      <c r="I22949" s="301">
        <v>50.6</v>
      </c>
    </row>
    <row r="22950" spans="2:9">
      <c r="B22950" s="300" t="s">
        <v>160</v>
      </c>
      <c r="C22950" s="3" t="s">
        <v>28556</v>
      </c>
      <c r="D22950" s="3" t="s">
        <v>28557</v>
      </c>
      <c r="E22950" s="3" t="s">
        <v>11484</v>
      </c>
      <c r="F22950" s="3" t="s">
        <v>4588</v>
      </c>
      <c r="G22950" s="3"/>
      <c r="H22950" s="3" t="s">
        <v>5235</v>
      </c>
      <c r="I22950" s="301">
        <v>50.4</v>
      </c>
    </row>
    <row r="22951" spans="2:9">
      <c r="B22951" s="300" t="s">
        <v>160</v>
      </c>
      <c r="C22951" s="3" t="s">
        <v>28787</v>
      </c>
      <c r="D22951" s="3" t="s">
        <v>28788</v>
      </c>
      <c r="E22951" s="3" t="s">
        <v>11484</v>
      </c>
      <c r="F22951" s="3" t="s">
        <v>4588</v>
      </c>
      <c r="G22951" s="3"/>
      <c r="H22951" s="3" t="s">
        <v>5235</v>
      </c>
      <c r="I22951" s="301">
        <v>50.7</v>
      </c>
    </row>
    <row r="22952" spans="2:9">
      <c r="B22952" s="300" t="s">
        <v>160</v>
      </c>
      <c r="C22952" s="3" t="s">
        <v>28801</v>
      </c>
      <c r="D22952" s="3" t="s">
        <v>28802</v>
      </c>
      <c r="E22952" s="3" t="s">
        <v>11484</v>
      </c>
      <c r="F22952" s="3" t="s">
        <v>4588</v>
      </c>
      <c r="G22952" s="3"/>
      <c r="H22952" s="3" t="s">
        <v>5235</v>
      </c>
      <c r="I22952" s="301">
        <v>50.6</v>
      </c>
    </row>
    <row r="22953" spans="2:9">
      <c r="B22953" s="300" t="s">
        <v>160</v>
      </c>
      <c r="C22953" s="3" t="s">
        <v>29206</v>
      </c>
      <c r="D22953" s="3" t="s">
        <v>29207</v>
      </c>
      <c r="E22953" s="3" t="s">
        <v>11484</v>
      </c>
      <c r="F22953" s="3" t="s">
        <v>4588</v>
      </c>
      <c r="G22953" s="3"/>
      <c r="H22953" s="3" t="s">
        <v>5235</v>
      </c>
      <c r="I22953" s="301">
        <v>50.5</v>
      </c>
    </row>
    <row r="22954" spans="2:9">
      <c r="B22954" s="300" t="s">
        <v>160</v>
      </c>
      <c r="C22954" s="3" t="s">
        <v>29533</v>
      </c>
      <c r="D22954" s="3" t="s">
        <v>29534</v>
      </c>
      <c r="E22954" s="3" t="s">
        <v>11484</v>
      </c>
      <c r="F22954" s="3" t="s">
        <v>4588</v>
      </c>
      <c r="G22954" s="3"/>
      <c r="H22954" s="3" t="s">
        <v>5235</v>
      </c>
      <c r="I22954" s="301">
        <v>50.7</v>
      </c>
    </row>
    <row r="22955" spans="2:9">
      <c r="B22955" s="300" t="s">
        <v>160</v>
      </c>
      <c r="C22955" s="3" t="s">
        <v>29976</v>
      </c>
      <c r="D22955" s="3" t="s">
        <v>29977</v>
      </c>
      <c r="E22955" s="3" t="s">
        <v>11484</v>
      </c>
      <c r="F22955" s="3" t="s">
        <v>4588</v>
      </c>
      <c r="G22955" s="3"/>
      <c r="H22955" s="3" t="s">
        <v>5235</v>
      </c>
      <c r="I22955" s="301">
        <v>50.4</v>
      </c>
    </row>
    <row r="22956" spans="2:9">
      <c r="B22956" s="300" t="s">
        <v>160</v>
      </c>
      <c r="C22956" s="3" t="s">
        <v>30070</v>
      </c>
      <c r="D22956" s="3" t="s">
        <v>30071</v>
      </c>
      <c r="E22956" s="3" t="s">
        <v>11484</v>
      </c>
      <c r="F22956" s="3" t="s">
        <v>4588</v>
      </c>
      <c r="G22956" s="3"/>
      <c r="H22956" s="3" t="s">
        <v>5235</v>
      </c>
      <c r="I22956" s="301">
        <v>50.4</v>
      </c>
    </row>
    <row r="22957" spans="2:9">
      <c r="B22957" s="300" t="s">
        <v>160</v>
      </c>
      <c r="C22957" s="3" t="s">
        <v>30335</v>
      </c>
      <c r="D22957" s="3" t="s">
        <v>30336</v>
      </c>
      <c r="E22957" s="3" t="s">
        <v>11484</v>
      </c>
      <c r="F22957" s="3" t="s">
        <v>4588</v>
      </c>
      <c r="G22957" s="3"/>
      <c r="H22957" s="3" t="s">
        <v>5235</v>
      </c>
      <c r="I22957" s="301">
        <v>50.5</v>
      </c>
    </row>
    <row r="22958" spans="2:9">
      <c r="B22958" s="300" t="s">
        <v>160</v>
      </c>
      <c r="C22958" s="3" t="s">
        <v>30576</v>
      </c>
      <c r="D22958" s="3" t="s">
        <v>30577</v>
      </c>
      <c r="E22958" s="3" t="s">
        <v>11484</v>
      </c>
      <c r="F22958" s="3" t="s">
        <v>4588</v>
      </c>
      <c r="G22958" s="3"/>
      <c r="H22958" s="3" t="s">
        <v>5235</v>
      </c>
      <c r="I22958" s="301">
        <v>50.6</v>
      </c>
    </row>
    <row r="22959" spans="2:9">
      <c r="B22959" s="300" t="s">
        <v>160</v>
      </c>
      <c r="C22959" s="3" t="s">
        <v>30580</v>
      </c>
      <c r="D22959" s="3" t="s">
        <v>30581</v>
      </c>
      <c r="E22959" s="3" t="s">
        <v>11484</v>
      </c>
      <c r="F22959" s="3" t="s">
        <v>4588</v>
      </c>
      <c r="G22959" s="3"/>
      <c r="H22959" s="3" t="s">
        <v>5235</v>
      </c>
      <c r="I22959" s="301">
        <v>50.6</v>
      </c>
    </row>
    <row r="22960" spans="2:9">
      <c r="B22960" s="300" t="s">
        <v>160</v>
      </c>
      <c r="C22960" s="3" t="s">
        <v>30950</v>
      </c>
      <c r="D22960" s="3" t="s">
        <v>30951</v>
      </c>
      <c r="E22960" s="3" t="s">
        <v>11484</v>
      </c>
      <c r="F22960" s="3" t="s">
        <v>4588</v>
      </c>
      <c r="G22960" s="3"/>
      <c r="H22960" s="3" t="s">
        <v>5235</v>
      </c>
      <c r="I22960" s="301">
        <v>50.2</v>
      </c>
    </row>
    <row r="22961" spans="2:9">
      <c r="B22961" s="300" t="s">
        <v>160</v>
      </c>
      <c r="C22961" s="3" t="s">
        <v>31160</v>
      </c>
      <c r="D22961" s="3" t="s">
        <v>31161</v>
      </c>
      <c r="E22961" s="3" t="s">
        <v>11484</v>
      </c>
      <c r="F22961" s="3" t="s">
        <v>4588</v>
      </c>
      <c r="G22961" s="3"/>
      <c r="H22961" s="3" t="s">
        <v>5235</v>
      </c>
      <c r="I22961" s="301">
        <v>50.6</v>
      </c>
    </row>
    <row r="22962" spans="2:9">
      <c r="B22962" s="300" t="s">
        <v>160</v>
      </c>
      <c r="C22962" s="3" t="s">
        <v>31222</v>
      </c>
      <c r="D22962" s="3" t="s">
        <v>31223</v>
      </c>
      <c r="E22962" s="3" t="s">
        <v>11484</v>
      </c>
      <c r="F22962" s="3" t="s">
        <v>4588</v>
      </c>
      <c r="G22962" s="3"/>
      <c r="H22962" s="3" t="s">
        <v>5235</v>
      </c>
      <c r="I22962" s="301">
        <v>50.6</v>
      </c>
    </row>
    <row r="22963" spans="2:9">
      <c r="B22963" s="300" t="s">
        <v>160</v>
      </c>
      <c r="C22963" s="3" t="s">
        <v>31371</v>
      </c>
      <c r="D22963" s="3" t="s">
        <v>31372</v>
      </c>
      <c r="E22963" s="3" t="s">
        <v>11484</v>
      </c>
      <c r="F22963" s="3" t="s">
        <v>4588</v>
      </c>
      <c r="G22963" s="3"/>
      <c r="H22963" s="3" t="s">
        <v>5235</v>
      </c>
      <c r="I22963" s="301">
        <v>50.5</v>
      </c>
    </row>
    <row r="22964" spans="2:9">
      <c r="B22964" s="300" t="s">
        <v>160</v>
      </c>
      <c r="C22964" s="3" t="s">
        <v>31459</v>
      </c>
      <c r="D22964" s="3" t="s">
        <v>31460</v>
      </c>
      <c r="E22964" s="3" t="s">
        <v>11484</v>
      </c>
      <c r="F22964" s="3" t="s">
        <v>4588</v>
      </c>
      <c r="G22964" s="3"/>
      <c r="H22964" s="3" t="s">
        <v>5235</v>
      </c>
      <c r="I22964" s="301">
        <v>50.3</v>
      </c>
    </row>
    <row r="22965" spans="2:9">
      <c r="B22965" s="300" t="s">
        <v>160</v>
      </c>
      <c r="C22965" s="3" t="s">
        <v>32492</v>
      </c>
      <c r="D22965" s="3" t="s">
        <v>32493</v>
      </c>
      <c r="E22965" s="3" t="s">
        <v>11484</v>
      </c>
      <c r="F22965" s="3" t="s">
        <v>4588</v>
      </c>
      <c r="G22965" s="3"/>
      <c r="H22965" s="3" t="s">
        <v>5235</v>
      </c>
      <c r="I22965" s="301">
        <v>50.7</v>
      </c>
    </row>
    <row r="22966" spans="2:9">
      <c r="B22966" s="300" t="s">
        <v>160</v>
      </c>
      <c r="C22966" s="3" t="s">
        <v>32834</v>
      </c>
      <c r="D22966" s="3" t="s">
        <v>32835</v>
      </c>
      <c r="E22966" s="3" t="s">
        <v>11484</v>
      </c>
      <c r="F22966" s="3" t="s">
        <v>4588</v>
      </c>
      <c r="G22966" s="3"/>
      <c r="H22966" s="3" t="s">
        <v>5235</v>
      </c>
      <c r="I22966" s="301">
        <v>50.6</v>
      </c>
    </row>
    <row r="22967" spans="2:9">
      <c r="B22967" s="300" t="s">
        <v>160</v>
      </c>
      <c r="C22967" s="3" t="s">
        <v>33111</v>
      </c>
      <c r="D22967" s="3" t="s">
        <v>33112</v>
      </c>
      <c r="E22967" s="3" t="s">
        <v>11484</v>
      </c>
      <c r="F22967" s="3" t="s">
        <v>4588</v>
      </c>
      <c r="G22967" s="3"/>
      <c r="H22967" s="3" t="s">
        <v>5235</v>
      </c>
      <c r="I22967" s="301">
        <v>50.6</v>
      </c>
    </row>
    <row r="22968" spans="2:9">
      <c r="B22968" s="300" t="s">
        <v>160</v>
      </c>
      <c r="C22968" s="3" t="s">
        <v>33926</v>
      </c>
      <c r="D22968" s="3" t="s">
        <v>33927</v>
      </c>
      <c r="E22968" s="3" t="s">
        <v>11484</v>
      </c>
      <c r="F22968" s="3" t="s">
        <v>4588</v>
      </c>
      <c r="G22968" s="3"/>
      <c r="H22968" s="3" t="s">
        <v>5235</v>
      </c>
      <c r="I22968" s="301">
        <v>50.6</v>
      </c>
    </row>
    <row r="22969" spans="2:9">
      <c r="B22969" s="300" t="s">
        <v>160</v>
      </c>
      <c r="C22969" s="3" t="s">
        <v>34040</v>
      </c>
      <c r="D22969" s="3" t="s">
        <v>34041</v>
      </c>
      <c r="E22969" s="3" t="s">
        <v>11484</v>
      </c>
      <c r="F22969" s="3" t="s">
        <v>4588</v>
      </c>
      <c r="G22969" s="3"/>
      <c r="H22969" s="3" t="s">
        <v>5235</v>
      </c>
      <c r="I22969" s="301">
        <v>50.4</v>
      </c>
    </row>
    <row r="22970" spans="2:9">
      <c r="B22970" s="300" t="s">
        <v>160</v>
      </c>
      <c r="C22970" s="3" t="s">
        <v>34616</v>
      </c>
      <c r="D22970" s="3" t="s">
        <v>34617</v>
      </c>
      <c r="E22970" s="3" t="s">
        <v>11484</v>
      </c>
      <c r="F22970" s="3" t="s">
        <v>4588</v>
      </c>
      <c r="G22970" s="3"/>
      <c r="H22970" s="3" t="s">
        <v>5235</v>
      </c>
      <c r="I22970" s="301">
        <v>50.5</v>
      </c>
    </row>
    <row r="22971" spans="2:9">
      <c r="B22971" s="300" t="s">
        <v>160</v>
      </c>
      <c r="C22971" s="3" t="s">
        <v>34779</v>
      </c>
      <c r="D22971" s="3" t="s">
        <v>34780</v>
      </c>
      <c r="E22971" s="3" t="s">
        <v>11484</v>
      </c>
      <c r="F22971" s="3" t="s">
        <v>4588</v>
      </c>
      <c r="G22971" s="3"/>
      <c r="H22971" s="3" t="s">
        <v>5235</v>
      </c>
      <c r="I22971" s="301">
        <v>50.4</v>
      </c>
    </row>
    <row r="22972" spans="2:9">
      <c r="B22972" s="300" t="s">
        <v>160</v>
      </c>
      <c r="C22972" s="3" t="s">
        <v>35319</v>
      </c>
      <c r="D22972" s="3" t="s">
        <v>35320</v>
      </c>
      <c r="E22972" s="3" t="s">
        <v>11484</v>
      </c>
      <c r="F22972" s="3" t="s">
        <v>4588</v>
      </c>
      <c r="G22972" s="3"/>
      <c r="H22972" s="3" t="s">
        <v>5235</v>
      </c>
      <c r="I22972" s="301">
        <v>50.6</v>
      </c>
    </row>
    <row r="22973" spans="2:9">
      <c r="B22973" s="300" t="s">
        <v>160</v>
      </c>
      <c r="C22973" s="3" t="s">
        <v>35360</v>
      </c>
      <c r="D22973" s="3" t="s">
        <v>35361</v>
      </c>
      <c r="E22973" s="3" t="s">
        <v>11484</v>
      </c>
      <c r="F22973" s="3" t="s">
        <v>4588</v>
      </c>
      <c r="G22973" s="3"/>
      <c r="H22973" s="3" t="s">
        <v>5235</v>
      </c>
      <c r="I22973" s="301">
        <v>50.3</v>
      </c>
    </row>
    <row r="22974" spans="2:9">
      <c r="B22974" s="300" t="s">
        <v>160</v>
      </c>
      <c r="C22974" s="3" t="s">
        <v>36595</v>
      </c>
      <c r="D22974" s="3" t="s">
        <v>36596</v>
      </c>
      <c r="E22974" s="3" t="s">
        <v>11484</v>
      </c>
      <c r="F22974" s="3" t="s">
        <v>4588</v>
      </c>
      <c r="G22974" s="3"/>
      <c r="H22974" s="3" t="s">
        <v>5235</v>
      </c>
      <c r="I22974" s="301">
        <v>50.4</v>
      </c>
    </row>
    <row r="22975" spans="2:9">
      <c r="B22975" s="300" t="s">
        <v>160</v>
      </c>
      <c r="C22975" s="3" t="s">
        <v>36748</v>
      </c>
      <c r="D22975" s="3" t="s">
        <v>36749</v>
      </c>
      <c r="E22975" s="3" t="s">
        <v>11484</v>
      </c>
      <c r="F22975" s="3" t="s">
        <v>4588</v>
      </c>
      <c r="G22975" s="3"/>
      <c r="H22975" s="3" t="s">
        <v>5235</v>
      </c>
      <c r="I22975" s="301">
        <v>50.5</v>
      </c>
    </row>
    <row r="22976" spans="2:9">
      <c r="B22976" s="300" t="s">
        <v>160</v>
      </c>
      <c r="C22976" s="3" t="s">
        <v>37073</v>
      </c>
      <c r="D22976" s="3" t="s">
        <v>37074</v>
      </c>
      <c r="E22976" s="3" t="s">
        <v>11484</v>
      </c>
      <c r="F22976" s="3" t="s">
        <v>4588</v>
      </c>
      <c r="G22976" s="3"/>
      <c r="H22976" s="3" t="s">
        <v>5235</v>
      </c>
      <c r="I22976" s="301">
        <v>50.5</v>
      </c>
    </row>
    <row r="22977" spans="2:9">
      <c r="B22977" s="300" t="s">
        <v>160</v>
      </c>
      <c r="C22977" s="3" t="s">
        <v>37279</v>
      </c>
      <c r="D22977" s="3" t="s">
        <v>37280</v>
      </c>
      <c r="E22977" s="3" t="s">
        <v>11484</v>
      </c>
      <c r="F22977" s="3" t="s">
        <v>4588</v>
      </c>
      <c r="G22977" s="3"/>
      <c r="H22977" s="3" t="s">
        <v>5235</v>
      </c>
      <c r="I22977" s="301">
        <v>50.4</v>
      </c>
    </row>
    <row r="22978" spans="2:9">
      <c r="B22978" s="300" t="s">
        <v>160</v>
      </c>
      <c r="C22978" s="3" t="s">
        <v>37548</v>
      </c>
      <c r="D22978" s="3" t="s">
        <v>37549</v>
      </c>
      <c r="E22978" s="3" t="s">
        <v>11484</v>
      </c>
      <c r="F22978" s="3" t="s">
        <v>4588</v>
      </c>
      <c r="G22978" s="3"/>
      <c r="H22978" s="3" t="s">
        <v>5235</v>
      </c>
      <c r="I22978" s="301">
        <v>50.6</v>
      </c>
    </row>
    <row r="22979" spans="2:9">
      <c r="B22979" s="300" t="s">
        <v>160</v>
      </c>
      <c r="C22979" s="3" t="s">
        <v>37653</v>
      </c>
      <c r="D22979" s="3" t="s">
        <v>37654</v>
      </c>
      <c r="E22979" s="3" t="s">
        <v>11484</v>
      </c>
      <c r="F22979" s="3" t="s">
        <v>4588</v>
      </c>
      <c r="G22979" s="3"/>
      <c r="H22979" s="3" t="s">
        <v>5235</v>
      </c>
      <c r="I22979" s="301">
        <v>50.7</v>
      </c>
    </row>
    <row r="22980" spans="2:9">
      <c r="B22980" s="300" t="s">
        <v>160</v>
      </c>
      <c r="C22980" s="3" t="s">
        <v>37755</v>
      </c>
      <c r="D22980" s="3" t="s">
        <v>37756</v>
      </c>
      <c r="E22980" s="3" t="s">
        <v>11484</v>
      </c>
      <c r="F22980" s="3" t="s">
        <v>4588</v>
      </c>
      <c r="G22980" s="3"/>
      <c r="H22980" s="3" t="s">
        <v>5235</v>
      </c>
      <c r="I22980" s="301">
        <v>50.4</v>
      </c>
    </row>
    <row r="22981" spans="2:9">
      <c r="B22981" s="300" t="s">
        <v>160</v>
      </c>
      <c r="C22981" s="3" t="s">
        <v>38047</v>
      </c>
      <c r="D22981" s="3" t="s">
        <v>38048</v>
      </c>
      <c r="E22981" s="3" t="s">
        <v>11484</v>
      </c>
      <c r="F22981" s="3" t="s">
        <v>4588</v>
      </c>
      <c r="G22981" s="3"/>
      <c r="H22981" s="3" t="s">
        <v>5235</v>
      </c>
      <c r="I22981" s="301">
        <v>50.5</v>
      </c>
    </row>
    <row r="22982" spans="2:9">
      <c r="B22982" s="300" t="s">
        <v>160</v>
      </c>
      <c r="C22982" s="3" t="s">
        <v>38187</v>
      </c>
      <c r="D22982" s="3" t="s">
        <v>38188</v>
      </c>
      <c r="E22982" s="3" t="s">
        <v>11484</v>
      </c>
      <c r="F22982" s="3" t="s">
        <v>4588</v>
      </c>
      <c r="G22982" s="3"/>
      <c r="H22982" s="3" t="s">
        <v>5235</v>
      </c>
      <c r="I22982" s="301">
        <v>50.4</v>
      </c>
    </row>
    <row r="22983" spans="2:9">
      <c r="B22983" s="300" t="s">
        <v>160</v>
      </c>
      <c r="C22983" s="3" t="s">
        <v>38214</v>
      </c>
      <c r="D22983" s="3" t="s">
        <v>38215</v>
      </c>
      <c r="E22983" s="3" t="s">
        <v>11484</v>
      </c>
      <c r="F22983" s="3" t="s">
        <v>4588</v>
      </c>
      <c r="G22983" s="3"/>
      <c r="H22983" s="3" t="s">
        <v>5235</v>
      </c>
      <c r="I22983" s="301">
        <v>50.5</v>
      </c>
    </row>
    <row r="22984" spans="2:9">
      <c r="B22984" s="300" t="s">
        <v>160</v>
      </c>
      <c r="C22984" s="3" t="s">
        <v>38277</v>
      </c>
      <c r="D22984" s="3" t="s">
        <v>38278</v>
      </c>
      <c r="E22984" s="3" t="s">
        <v>11484</v>
      </c>
      <c r="F22984" s="3" t="s">
        <v>4588</v>
      </c>
      <c r="G22984" s="3"/>
      <c r="H22984" s="3" t="s">
        <v>5235</v>
      </c>
      <c r="I22984" s="301">
        <v>50.5</v>
      </c>
    </row>
    <row r="22985" spans="2:9">
      <c r="B22985" s="300" t="s">
        <v>160</v>
      </c>
      <c r="C22985" s="3" t="s">
        <v>38501</v>
      </c>
      <c r="D22985" s="3" t="s">
        <v>38502</v>
      </c>
      <c r="E22985" s="3" t="s">
        <v>11484</v>
      </c>
      <c r="F22985" s="3" t="s">
        <v>4588</v>
      </c>
      <c r="G22985" s="3"/>
      <c r="H22985" s="3" t="s">
        <v>5235</v>
      </c>
      <c r="I22985" s="301">
        <v>50.6</v>
      </c>
    </row>
    <row r="22986" spans="2:9">
      <c r="B22986" s="300" t="s">
        <v>160</v>
      </c>
      <c r="C22986" s="3" t="s">
        <v>38811</v>
      </c>
      <c r="D22986" s="3" t="s">
        <v>38812</v>
      </c>
      <c r="E22986" s="3" t="s">
        <v>11484</v>
      </c>
      <c r="F22986" s="3" t="s">
        <v>4588</v>
      </c>
      <c r="G22986" s="3"/>
      <c r="H22986" s="3" t="s">
        <v>5235</v>
      </c>
      <c r="I22986" s="301">
        <v>50.6</v>
      </c>
    </row>
    <row r="22987" spans="2:9">
      <c r="B22987" s="300" t="s">
        <v>160</v>
      </c>
      <c r="C22987" s="3" t="s">
        <v>39240</v>
      </c>
      <c r="D22987" s="3" t="s">
        <v>39241</v>
      </c>
      <c r="E22987" s="3" t="s">
        <v>11484</v>
      </c>
      <c r="F22987" s="3" t="s">
        <v>4588</v>
      </c>
      <c r="G22987" s="3"/>
      <c r="H22987" s="3" t="s">
        <v>5235</v>
      </c>
      <c r="I22987" s="301">
        <v>50.6</v>
      </c>
    </row>
    <row r="22988" spans="2:9">
      <c r="B22988" s="300" t="s">
        <v>160</v>
      </c>
      <c r="C22988" s="3" t="s">
        <v>39516</v>
      </c>
      <c r="D22988" s="3" t="s">
        <v>39517</v>
      </c>
      <c r="E22988" s="3" t="s">
        <v>11484</v>
      </c>
      <c r="F22988" s="3" t="s">
        <v>4588</v>
      </c>
      <c r="G22988" s="3"/>
      <c r="H22988" s="3" t="s">
        <v>5235</v>
      </c>
      <c r="I22988" s="301">
        <v>50.5</v>
      </c>
    </row>
    <row r="22989" spans="2:9">
      <c r="B22989" s="300" t="s">
        <v>160</v>
      </c>
      <c r="C22989" s="3" t="s">
        <v>40012</v>
      </c>
      <c r="D22989" s="3" t="s">
        <v>40013</v>
      </c>
      <c r="E22989" s="3" t="s">
        <v>11484</v>
      </c>
      <c r="F22989" s="3" t="s">
        <v>4588</v>
      </c>
      <c r="G22989" s="3"/>
      <c r="H22989" s="3" t="s">
        <v>5235</v>
      </c>
      <c r="I22989" s="301">
        <v>50.5</v>
      </c>
    </row>
    <row r="22990" spans="2:9">
      <c r="B22990" s="300" t="s">
        <v>160</v>
      </c>
      <c r="C22990" s="3" t="s">
        <v>40702</v>
      </c>
      <c r="D22990" s="3" t="s">
        <v>40703</v>
      </c>
      <c r="E22990" s="3" t="s">
        <v>11484</v>
      </c>
      <c r="F22990" s="3" t="s">
        <v>4588</v>
      </c>
      <c r="G22990" s="3"/>
      <c r="H22990" s="3" t="s">
        <v>5235</v>
      </c>
      <c r="I22990" s="301">
        <v>50.6</v>
      </c>
    </row>
    <row r="22991" spans="2:9">
      <c r="B22991" s="300" t="s">
        <v>160</v>
      </c>
      <c r="C22991" s="3" t="s">
        <v>40848</v>
      </c>
      <c r="D22991" s="3" t="s">
        <v>40849</v>
      </c>
      <c r="E22991" s="3" t="s">
        <v>11484</v>
      </c>
      <c r="F22991" s="3" t="s">
        <v>4588</v>
      </c>
      <c r="G22991" s="3"/>
      <c r="H22991" s="3" t="s">
        <v>5235</v>
      </c>
      <c r="I22991" s="301">
        <v>50.7</v>
      </c>
    </row>
    <row r="22992" spans="2:9">
      <c r="B22992" s="300" t="s">
        <v>160</v>
      </c>
      <c r="C22992" s="3" t="s">
        <v>41127</v>
      </c>
      <c r="D22992" s="3" t="s">
        <v>41128</v>
      </c>
      <c r="E22992" s="3" t="s">
        <v>11484</v>
      </c>
      <c r="F22992" s="3" t="s">
        <v>4588</v>
      </c>
      <c r="G22992" s="3"/>
      <c r="H22992" s="3" t="s">
        <v>5235</v>
      </c>
      <c r="I22992" s="301">
        <v>50.3</v>
      </c>
    </row>
    <row r="22993" spans="2:9">
      <c r="B22993" s="300" t="s">
        <v>160</v>
      </c>
      <c r="C22993" s="3" t="s">
        <v>41223</v>
      </c>
      <c r="D22993" s="3" t="s">
        <v>41224</v>
      </c>
      <c r="E22993" s="3" t="s">
        <v>11484</v>
      </c>
      <c r="F22993" s="3" t="s">
        <v>4588</v>
      </c>
      <c r="G22993" s="3"/>
      <c r="H22993" s="3" t="s">
        <v>5235</v>
      </c>
      <c r="I22993" s="301">
        <v>50.5</v>
      </c>
    </row>
    <row r="22994" spans="2:9">
      <c r="B22994" s="300" t="s">
        <v>160</v>
      </c>
      <c r="C22994" s="3" t="s">
        <v>41431</v>
      </c>
      <c r="D22994" s="3" t="s">
        <v>41432</v>
      </c>
      <c r="E22994" s="3" t="s">
        <v>11484</v>
      </c>
      <c r="F22994" s="3" t="s">
        <v>4588</v>
      </c>
      <c r="G22994" s="3"/>
      <c r="H22994" s="3" t="s">
        <v>5235</v>
      </c>
      <c r="I22994" s="301">
        <v>50.4</v>
      </c>
    </row>
    <row r="22995" spans="2:9">
      <c r="B22995" s="300" t="s">
        <v>160</v>
      </c>
      <c r="C22995" s="3" t="s">
        <v>41682</v>
      </c>
      <c r="D22995" s="3" t="s">
        <v>41683</v>
      </c>
      <c r="E22995" s="3" t="s">
        <v>11484</v>
      </c>
      <c r="F22995" s="3" t="s">
        <v>4588</v>
      </c>
      <c r="G22995" s="3"/>
      <c r="H22995" s="3" t="s">
        <v>5235</v>
      </c>
      <c r="I22995" s="301">
        <v>50.6</v>
      </c>
    </row>
    <row r="22996" spans="2:9">
      <c r="B22996" s="300" t="s">
        <v>160</v>
      </c>
      <c r="C22996" s="3" t="s">
        <v>41876</v>
      </c>
      <c r="D22996" s="3" t="s">
        <v>41877</v>
      </c>
      <c r="E22996" s="3" t="s">
        <v>11484</v>
      </c>
      <c r="F22996" s="3" t="s">
        <v>4588</v>
      </c>
      <c r="G22996" s="3"/>
      <c r="H22996" s="3" t="s">
        <v>5235</v>
      </c>
      <c r="I22996" s="301">
        <v>50.6</v>
      </c>
    </row>
    <row r="22997" spans="2:9">
      <c r="B22997" s="300" t="s">
        <v>160</v>
      </c>
      <c r="C22997" s="3" t="s">
        <v>42118</v>
      </c>
      <c r="D22997" s="3" t="s">
        <v>42119</v>
      </c>
      <c r="E22997" s="3" t="s">
        <v>11484</v>
      </c>
      <c r="F22997" s="3" t="s">
        <v>4588</v>
      </c>
      <c r="G22997" s="3"/>
      <c r="H22997" s="3" t="s">
        <v>5235</v>
      </c>
      <c r="I22997" s="301">
        <v>50.5</v>
      </c>
    </row>
    <row r="22998" spans="2:9">
      <c r="B22998" s="300" t="s">
        <v>160</v>
      </c>
      <c r="C22998" s="3" t="s">
        <v>42196</v>
      </c>
      <c r="D22998" s="3" t="s">
        <v>42197</v>
      </c>
      <c r="E22998" s="3" t="s">
        <v>11484</v>
      </c>
      <c r="F22998" s="3" t="s">
        <v>4588</v>
      </c>
      <c r="G22998" s="3"/>
      <c r="H22998" s="3" t="s">
        <v>5235</v>
      </c>
      <c r="I22998" s="301">
        <v>50.7</v>
      </c>
    </row>
    <row r="22999" spans="2:9">
      <c r="B22999" s="300" t="s">
        <v>160</v>
      </c>
      <c r="C22999" s="3" t="s">
        <v>42274</v>
      </c>
      <c r="D22999" s="3" t="s">
        <v>42275</v>
      </c>
      <c r="E22999" s="3" t="s">
        <v>11484</v>
      </c>
      <c r="F22999" s="3" t="s">
        <v>4588</v>
      </c>
      <c r="G22999" s="3"/>
      <c r="H22999" s="3" t="s">
        <v>5235</v>
      </c>
      <c r="I22999" s="301">
        <v>50.5</v>
      </c>
    </row>
    <row r="23000" spans="2:9">
      <c r="B23000" s="300" t="s">
        <v>160</v>
      </c>
      <c r="C23000" s="3" t="s">
        <v>42288</v>
      </c>
      <c r="D23000" s="3" t="s">
        <v>42289</v>
      </c>
      <c r="E23000" s="3" t="s">
        <v>11484</v>
      </c>
      <c r="F23000" s="3" t="s">
        <v>4588</v>
      </c>
      <c r="G23000" s="3"/>
      <c r="H23000" s="3" t="s">
        <v>5235</v>
      </c>
      <c r="I23000" s="301">
        <v>50.5</v>
      </c>
    </row>
    <row r="23001" spans="2:9">
      <c r="B23001" s="300" t="s">
        <v>160</v>
      </c>
      <c r="C23001" s="3" t="s">
        <v>42495</v>
      </c>
      <c r="D23001" s="3" t="s">
        <v>42496</v>
      </c>
      <c r="E23001" s="3" t="s">
        <v>11484</v>
      </c>
      <c r="F23001" s="3" t="s">
        <v>4588</v>
      </c>
      <c r="G23001" s="3"/>
      <c r="H23001" s="3" t="s">
        <v>5235</v>
      </c>
      <c r="I23001" s="301">
        <v>50.7</v>
      </c>
    </row>
    <row r="23002" spans="2:9">
      <c r="B23002" s="300" t="s">
        <v>160</v>
      </c>
      <c r="C23002" s="3" t="s">
        <v>42705</v>
      </c>
      <c r="D23002" s="3" t="s">
        <v>42706</v>
      </c>
      <c r="E23002" s="3" t="s">
        <v>11484</v>
      </c>
      <c r="F23002" s="3" t="s">
        <v>4588</v>
      </c>
      <c r="G23002" s="3"/>
      <c r="H23002" s="3" t="s">
        <v>5235</v>
      </c>
      <c r="I23002" s="301">
        <v>50.7</v>
      </c>
    </row>
    <row r="23003" spans="2:9">
      <c r="B23003" s="300" t="s">
        <v>160</v>
      </c>
      <c r="C23003" s="3" t="s">
        <v>43121</v>
      </c>
      <c r="D23003" s="3" t="s">
        <v>43122</v>
      </c>
      <c r="E23003" s="3" t="s">
        <v>11484</v>
      </c>
      <c r="F23003" s="3" t="s">
        <v>4588</v>
      </c>
      <c r="G23003" s="3"/>
      <c r="H23003" s="3" t="s">
        <v>5235</v>
      </c>
      <c r="I23003" s="301">
        <v>50.6</v>
      </c>
    </row>
    <row r="23004" spans="2:9">
      <c r="B23004" s="300" t="s">
        <v>160</v>
      </c>
      <c r="C23004" s="3" t="s">
        <v>43222</v>
      </c>
      <c r="D23004" s="3" t="s">
        <v>43223</v>
      </c>
      <c r="E23004" s="3" t="s">
        <v>11484</v>
      </c>
      <c r="F23004" s="3" t="s">
        <v>4588</v>
      </c>
      <c r="G23004" s="3"/>
      <c r="H23004" s="3" t="s">
        <v>5235</v>
      </c>
      <c r="I23004" s="301">
        <v>50.6</v>
      </c>
    </row>
    <row r="23005" spans="2:9">
      <c r="B23005" s="300" t="s">
        <v>160</v>
      </c>
      <c r="C23005" s="3" t="s">
        <v>43533</v>
      </c>
      <c r="D23005" s="3" t="s">
        <v>43534</v>
      </c>
      <c r="E23005" s="3" t="s">
        <v>11484</v>
      </c>
      <c r="F23005" s="3" t="s">
        <v>4588</v>
      </c>
      <c r="G23005" s="3"/>
      <c r="H23005" s="3" t="s">
        <v>5235</v>
      </c>
      <c r="I23005" s="301">
        <v>50.6</v>
      </c>
    </row>
    <row r="23006" spans="2:9">
      <c r="B23006" s="300" t="s">
        <v>160</v>
      </c>
      <c r="C23006" s="3" t="s">
        <v>43537</v>
      </c>
      <c r="D23006" s="3" t="s">
        <v>43538</v>
      </c>
      <c r="E23006" s="3" t="s">
        <v>11484</v>
      </c>
      <c r="F23006" s="3" t="s">
        <v>4588</v>
      </c>
      <c r="G23006" s="3"/>
      <c r="H23006" s="3" t="s">
        <v>5235</v>
      </c>
      <c r="I23006" s="301">
        <v>50.8</v>
      </c>
    </row>
    <row r="23007" spans="2:9">
      <c r="B23007" s="300" t="s">
        <v>160</v>
      </c>
      <c r="C23007" s="3" t="s">
        <v>43622</v>
      </c>
      <c r="D23007" s="3" t="s">
        <v>43623</v>
      </c>
      <c r="E23007" s="3" t="s">
        <v>11484</v>
      </c>
      <c r="F23007" s="3" t="s">
        <v>4588</v>
      </c>
      <c r="G23007" s="3"/>
      <c r="H23007" s="3" t="s">
        <v>5235</v>
      </c>
      <c r="I23007" s="301">
        <v>50.6</v>
      </c>
    </row>
    <row r="23008" spans="2:9">
      <c r="B23008" s="300" t="s">
        <v>160</v>
      </c>
      <c r="C23008" s="3" t="s">
        <v>45561</v>
      </c>
      <c r="D23008" s="3" t="s">
        <v>45562</v>
      </c>
      <c r="E23008" s="3" t="s">
        <v>11484</v>
      </c>
      <c r="F23008" s="3" t="s">
        <v>4588</v>
      </c>
      <c r="G23008" s="3"/>
      <c r="H23008" s="3" t="s">
        <v>5235</v>
      </c>
      <c r="I23008" s="301">
        <v>50.7</v>
      </c>
    </row>
    <row r="23009" spans="2:9">
      <c r="B23009" s="300" t="s">
        <v>160</v>
      </c>
      <c r="C23009" s="3" t="s">
        <v>46120</v>
      </c>
      <c r="D23009" s="3" t="s">
        <v>46121</v>
      </c>
      <c r="E23009" s="3" t="s">
        <v>11484</v>
      </c>
      <c r="F23009" s="3" t="s">
        <v>4588</v>
      </c>
      <c r="G23009" s="3"/>
      <c r="H23009" s="3" t="s">
        <v>5235</v>
      </c>
      <c r="I23009" s="301">
        <v>50.7</v>
      </c>
    </row>
    <row r="23010" spans="2:9">
      <c r="B23010" s="300" t="s">
        <v>160</v>
      </c>
      <c r="C23010" s="3" t="s">
        <v>46475</v>
      </c>
      <c r="D23010" s="3" t="s">
        <v>46476</v>
      </c>
      <c r="E23010" s="3" t="s">
        <v>11484</v>
      </c>
      <c r="F23010" s="3" t="s">
        <v>4588</v>
      </c>
      <c r="G23010" s="3"/>
      <c r="H23010" s="3" t="s">
        <v>5235</v>
      </c>
      <c r="I23010" s="301">
        <v>50.7</v>
      </c>
    </row>
    <row r="23011" spans="2:9">
      <c r="B23011" s="300" t="s">
        <v>160</v>
      </c>
      <c r="C23011" s="3" t="s">
        <v>46496</v>
      </c>
      <c r="D23011" s="3" t="s">
        <v>46497</v>
      </c>
      <c r="E23011" s="3" t="s">
        <v>46498</v>
      </c>
      <c r="F23011" s="3" t="s">
        <v>125</v>
      </c>
      <c r="G23011" s="3"/>
      <c r="H23011" s="3" t="s">
        <v>5235</v>
      </c>
      <c r="I23011" s="301">
        <v>50.7</v>
      </c>
    </row>
    <row r="23012" spans="2:9">
      <c r="B23012" s="300" t="s">
        <v>160</v>
      </c>
      <c r="C23012" s="3" t="s">
        <v>46578</v>
      </c>
      <c r="D23012" s="3" t="s">
        <v>46579</v>
      </c>
      <c r="E23012" s="3" t="s">
        <v>11484</v>
      </c>
      <c r="F23012" s="3" t="s">
        <v>4588</v>
      </c>
      <c r="G23012" s="3"/>
      <c r="H23012" s="3" t="s">
        <v>5235</v>
      </c>
      <c r="I23012" s="301">
        <v>50.8</v>
      </c>
    </row>
    <row r="23013" spans="2:9">
      <c r="B23013" s="300" t="s">
        <v>160</v>
      </c>
      <c r="C23013" s="3" t="s">
        <v>46870</v>
      </c>
      <c r="D23013" s="3" t="s">
        <v>46871</v>
      </c>
      <c r="E23013" s="3" t="s">
        <v>11484</v>
      </c>
      <c r="F23013" s="3" t="s">
        <v>4588</v>
      </c>
      <c r="G23013" s="3"/>
      <c r="H23013" s="3" t="s">
        <v>5235</v>
      </c>
      <c r="I23013" s="301">
        <v>51.1</v>
      </c>
    </row>
    <row r="23014" spans="2:9">
      <c r="B23014" s="300" t="s">
        <v>160</v>
      </c>
      <c r="C23014" s="3" t="s">
        <v>47673</v>
      </c>
      <c r="D23014" s="3" t="s">
        <v>47674</v>
      </c>
      <c r="E23014" s="3" t="s">
        <v>11484</v>
      </c>
      <c r="F23014" s="3" t="s">
        <v>4588</v>
      </c>
      <c r="G23014" s="3"/>
      <c r="H23014" s="3" t="s">
        <v>5235</v>
      </c>
      <c r="I23014" s="301">
        <v>51.2</v>
      </c>
    </row>
    <row r="23015" spans="2:9">
      <c r="B23015" s="300" t="s">
        <v>160</v>
      </c>
      <c r="C23015" s="3" t="s">
        <v>47999</v>
      </c>
      <c r="D23015" s="3" t="s">
        <v>48000</v>
      </c>
      <c r="E23015" s="3" t="s">
        <v>11484</v>
      </c>
      <c r="F23015" s="3" t="s">
        <v>4588</v>
      </c>
      <c r="G23015" s="3"/>
      <c r="H23015" s="3" t="s">
        <v>5235</v>
      </c>
      <c r="I23015" s="301">
        <v>51.4</v>
      </c>
    </row>
    <row r="23016" spans="2:9">
      <c r="B23016" s="300" t="s">
        <v>160</v>
      </c>
      <c r="C23016" s="3" t="s">
        <v>48297</v>
      </c>
      <c r="D23016" s="3" t="s">
        <v>48298</v>
      </c>
      <c r="E23016" s="3" t="s">
        <v>11484</v>
      </c>
      <c r="F23016" s="3" t="s">
        <v>4588</v>
      </c>
      <c r="G23016" s="3"/>
      <c r="H23016" s="3" t="s">
        <v>5235</v>
      </c>
      <c r="I23016" s="301">
        <v>50.5</v>
      </c>
    </row>
    <row r="23017" spans="2:9">
      <c r="B23017" s="300" t="s">
        <v>160</v>
      </c>
      <c r="C23017" s="3" t="s">
        <v>48305</v>
      </c>
      <c r="D23017" s="3" t="s">
        <v>48306</v>
      </c>
      <c r="E23017" s="3" t="s">
        <v>46498</v>
      </c>
      <c r="F23017" s="3" t="s">
        <v>125</v>
      </c>
      <c r="G23017" s="3"/>
      <c r="H23017" s="3" t="s">
        <v>5235</v>
      </c>
      <c r="I23017" s="301">
        <v>50.5</v>
      </c>
    </row>
    <row r="23018" spans="2:9">
      <c r="B23018" s="300" t="s">
        <v>160</v>
      </c>
      <c r="C23018" s="3" t="s">
        <v>59076</v>
      </c>
      <c r="D23018" s="3" t="s">
        <v>59077</v>
      </c>
      <c r="E23018" s="3" t="s">
        <v>15580</v>
      </c>
      <c r="F23018" s="3" t="s">
        <v>4588</v>
      </c>
      <c r="G23018" s="3"/>
      <c r="H23018" s="3" t="s">
        <v>5235</v>
      </c>
      <c r="I23018" s="301">
        <v>50.6</v>
      </c>
    </row>
    <row r="23019" spans="2:9">
      <c r="B23019" s="300" t="s">
        <v>160</v>
      </c>
      <c r="C23019" s="3" t="s">
        <v>11235</v>
      </c>
      <c r="D23019" s="3" t="s">
        <v>11236</v>
      </c>
      <c r="E23019" s="3" t="s">
        <v>11237</v>
      </c>
      <c r="F23019" s="3" t="s">
        <v>125</v>
      </c>
      <c r="G23019" s="3"/>
      <c r="H23019" s="3" t="s">
        <v>11238</v>
      </c>
      <c r="I23019" s="301">
        <v>50.6</v>
      </c>
    </row>
    <row r="23020" spans="2:9">
      <c r="B23020" s="300" t="s">
        <v>160</v>
      </c>
      <c r="C23020" s="3" t="s">
        <v>5993</v>
      </c>
      <c r="D23020" s="3" t="s">
        <v>11343</v>
      </c>
      <c r="E23020" s="3" t="s">
        <v>11237</v>
      </c>
      <c r="F23020" s="3" t="s">
        <v>125</v>
      </c>
      <c r="G23020" s="3"/>
      <c r="H23020" s="3" t="s">
        <v>11238</v>
      </c>
      <c r="I23020" s="301">
        <v>50.6</v>
      </c>
    </row>
    <row r="23021" spans="2:9">
      <c r="B23021" s="300" t="s">
        <v>160</v>
      </c>
      <c r="C23021" s="3" t="s">
        <v>3788</v>
      </c>
      <c r="D23021" s="3" t="s">
        <v>11344</v>
      </c>
      <c r="E23021" s="3" t="s">
        <v>11237</v>
      </c>
      <c r="F23021" s="3" t="s">
        <v>125</v>
      </c>
      <c r="G23021" s="3"/>
      <c r="H23021" s="3" t="s">
        <v>11238</v>
      </c>
      <c r="I23021" s="301">
        <v>50.6</v>
      </c>
    </row>
    <row r="23022" spans="2:9">
      <c r="B23022" s="300" t="s">
        <v>160</v>
      </c>
      <c r="C23022" s="3" t="s">
        <v>12942</v>
      </c>
      <c r="D23022" s="3" t="s">
        <v>12943</v>
      </c>
      <c r="E23022" s="3" t="s">
        <v>11237</v>
      </c>
      <c r="F23022" s="3" t="s">
        <v>125</v>
      </c>
      <c r="G23022" s="3"/>
      <c r="H23022" s="3" t="s">
        <v>11238</v>
      </c>
      <c r="I23022" s="301">
        <v>50.7</v>
      </c>
    </row>
    <row r="23023" spans="2:9">
      <c r="B23023" s="300" t="s">
        <v>160</v>
      </c>
      <c r="C23023" s="3" t="s">
        <v>26441</v>
      </c>
      <c r="D23023" s="3" t="s">
        <v>26442</v>
      </c>
      <c r="E23023" s="3" t="s">
        <v>11237</v>
      </c>
      <c r="F23023" s="3" t="s">
        <v>125</v>
      </c>
      <c r="G23023" s="3"/>
      <c r="H23023" s="3" t="s">
        <v>11238</v>
      </c>
      <c r="I23023" s="301">
        <v>50.5</v>
      </c>
    </row>
    <row r="23024" spans="2:9">
      <c r="B23024" s="300" t="s">
        <v>160</v>
      </c>
      <c r="C23024" s="3" t="s">
        <v>27847</v>
      </c>
      <c r="D23024" s="3" t="s">
        <v>27848</v>
      </c>
      <c r="E23024" s="3" t="s">
        <v>11237</v>
      </c>
      <c r="F23024" s="3" t="s">
        <v>125</v>
      </c>
      <c r="G23024" s="3"/>
      <c r="H23024" s="3" t="s">
        <v>11238</v>
      </c>
      <c r="I23024" s="301">
        <v>51</v>
      </c>
    </row>
    <row r="23025" spans="2:9">
      <c r="B23025" s="300" t="s">
        <v>160</v>
      </c>
      <c r="C23025" s="3" t="s">
        <v>32278</v>
      </c>
      <c r="D23025" s="3" t="s">
        <v>32279</v>
      </c>
      <c r="E23025" s="3" t="s">
        <v>11237</v>
      </c>
      <c r="F23025" s="3" t="s">
        <v>125</v>
      </c>
      <c r="G23025" s="3"/>
      <c r="H23025" s="3" t="s">
        <v>11238</v>
      </c>
      <c r="I23025" s="301">
        <v>50.8</v>
      </c>
    </row>
    <row r="23026" spans="2:9">
      <c r="B23026" s="300" t="s">
        <v>160</v>
      </c>
      <c r="C23026" s="3" t="s">
        <v>35570</v>
      </c>
      <c r="D23026" s="3" t="s">
        <v>35571</v>
      </c>
      <c r="E23026" s="3" t="s">
        <v>11237</v>
      </c>
      <c r="F23026" s="3" t="s">
        <v>125</v>
      </c>
      <c r="G23026" s="3"/>
      <c r="H23026" s="3" t="s">
        <v>11238</v>
      </c>
      <c r="I23026" s="301">
        <v>50.8</v>
      </c>
    </row>
    <row r="23027" spans="2:9">
      <c r="B23027" s="300" t="s">
        <v>160</v>
      </c>
      <c r="C23027" s="3" t="s">
        <v>36739</v>
      </c>
      <c r="D23027" s="3" t="s">
        <v>36740</v>
      </c>
      <c r="E23027" s="3" t="s">
        <v>11237</v>
      </c>
      <c r="F23027" s="3" t="s">
        <v>125</v>
      </c>
      <c r="G23027" s="3"/>
      <c r="H23027" s="3" t="s">
        <v>11238</v>
      </c>
      <c r="I23027" s="301">
        <v>50.8</v>
      </c>
    </row>
    <row r="23028" spans="2:9">
      <c r="B23028" s="300" t="s">
        <v>160</v>
      </c>
      <c r="C23028" s="3" t="s">
        <v>36741</v>
      </c>
      <c r="D23028" s="3" t="s">
        <v>36742</v>
      </c>
      <c r="E23028" s="3" t="s">
        <v>11237</v>
      </c>
      <c r="F23028" s="3" t="s">
        <v>125</v>
      </c>
      <c r="G23028" s="3"/>
      <c r="H23028" s="3" t="s">
        <v>11238</v>
      </c>
      <c r="I23028" s="301">
        <v>50.8</v>
      </c>
    </row>
    <row r="23029" spans="2:9">
      <c r="B23029" s="300" t="s">
        <v>160</v>
      </c>
      <c r="C23029" s="3" t="s">
        <v>36743</v>
      </c>
      <c r="D23029" s="3" t="s">
        <v>36744</v>
      </c>
      <c r="E23029" s="3" t="s">
        <v>11237</v>
      </c>
      <c r="F23029" s="3" t="s">
        <v>125</v>
      </c>
      <c r="G23029" s="3"/>
      <c r="H23029" s="3" t="s">
        <v>11238</v>
      </c>
      <c r="I23029" s="301">
        <v>50.8</v>
      </c>
    </row>
    <row r="23030" spans="2:9">
      <c r="B23030" s="300" t="s">
        <v>160</v>
      </c>
      <c r="C23030" s="3" t="s">
        <v>37092</v>
      </c>
      <c r="D23030" s="3" t="s">
        <v>37093</v>
      </c>
      <c r="E23030" s="3" t="s">
        <v>11237</v>
      </c>
      <c r="F23030" s="3" t="s">
        <v>125</v>
      </c>
      <c r="G23030" s="3"/>
      <c r="H23030" s="3" t="s">
        <v>11238</v>
      </c>
      <c r="I23030" s="301">
        <v>50.8</v>
      </c>
    </row>
    <row r="23031" spans="2:9">
      <c r="B23031" s="300" t="s">
        <v>160</v>
      </c>
      <c r="C23031" s="3" t="s">
        <v>37255</v>
      </c>
      <c r="D23031" s="3" t="s">
        <v>37256</v>
      </c>
      <c r="E23031" s="3" t="s">
        <v>11237</v>
      </c>
      <c r="F23031" s="3" t="s">
        <v>125</v>
      </c>
      <c r="G23031" s="3"/>
      <c r="H23031" s="3" t="s">
        <v>11238</v>
      </c>
      <c r="I23031" s="301">
        <v>50.9</v>
      </c>
    </row>
    <row r="23032" spans="2:9">
      <c r="B23032" s="300" t="s">
        <v>160</v>
      </c>
      <c r="C23032" s="3" t="s">
        <v>38532</v>
      </c>
      <c r="D23032" s="3" t="s">
        <v>38533</v>
      </c>
      <c r="E23032" s="3" t="s">
        <v>11237</v>
      </c>
      <c r="F23032" s="3" t="s">
        <v>125</v>
      </c>
      <c r="G23032" s="3"/>
      <c r="H23032" s="3" t="s">
        <v>11238</v>
      </c>
      <c r="I23032" s="301">
        <v>50.8</v>
      </c>
    </row>
    <row r="23033" spans="2:9">
      <c r="B23033" s="300" t="s">
        <v>160</v>
      </c>
      <c r="C23033" s="3" t="s">
        <v>38571</v>
      </c>
      <c r="D23033" s="3" t="s">
        <v>38572</v>
      </c>
      <c r="E23033" s="3" t="s">
        <v>11237</v>
      </c>
      <c r="F23033" s="3" t="s">
        <v>125</v>
      </c>
      <c r="G23033" s="3"/>
      <c r="H23033" s="3" t="s">
        <v>11238</v>
      </c>
      <c r="I23033" s="301">
        <v>50.8</v>
      </c>
    </row>
    <row r="23034" spans="2:9">
      <c r="B23034" s="300" t="s">
        <v>160</v>
      </c>
      <c r="C23034" s="3" t="s">
        <v>38647</v>
      </c>
      <c r="D23034" s="3" t="s">
        <v>38648</v>
      </c>
      <c r="E23034" s="3" t="s">
        <v>11237</v>
      </c>
      <c r="F23034" s="3" t="s">
        <v>125</v>
      </c>
      <c r="G23034" s="3"/>
      <c r="H23034" s="3" t="s">
        <v>11238</v>
      </c>
      <c r="I23034" s="301">
        <v>50.8</v>
      </c>
    </row>
    <row r="23035" spans="2:9">
      <c r="B23035" s="300" t="s">
        <v>160</v>
      </c>
      <c r="C23035" s="3" t="s">
        <v>38993</v>
      </c>
      <c r="D23035" s="3" t="s">
        <v>38994</v>
      </c>
      <c r="E23035" s="3" t="s">
        <v>11237</v>
      </c>
      <c r="F23035" s="3" t="s">
        <v>125</v>
      </c>
      <c r="G23035" s="3"/>
      <c r="H23035" s="3" t="s">
        <v>11238</v>
      </c>
      <c r="I23035" s="301">
        <v>51.2</v>
      </c>
    </row>
    <row r="23036" spans="2:9">
      <c r="B23036" s="300" t="s">
        <v>160</v>
      </c>
      <c r="C23036" s="3" t="s">
        <v>2598</v>
      </c>
      <c r="D23036" s="3" t="s">
        <v>39944</v>
      </c>
      <c r="E23036" s="3" t="s">
        <v>11237</v>
      </c>
      <c r="F23036" s="3" t="s">
        <v>125</v>
      </c>
      <c r="G23036" s="3"/>
      <c r="H23036" s="3" t="s">
        <v>11238</v>
      </c>
      <c r="I23036" s="301">
        <v>50.6</v>
      </c>
    </row>
    <row r="23037" spans="2:9">
      <c r="B23037" s="300" t="s">
        <v>160</v>
      </c>
      <c r="C23037" s="3" t="s">
        <v>40647</v>
      </c>
      <c r="D23037" s="3" t="s">
        <v>40648</v>
      </c>
      <c r="E23037" s="3" t="s">
        <v>11237</v>
      </c>
      <c r="F23037" s="3" t="s">
        <v>125</v>
      </c>
      <c r="G23037" s="3"/>
      <c r="H23037" s="3" t="s">
        <v>11238</v>
      </c>
      <c r="I23037" s="301">
        <v>50.9</v>
      </c>
    </row>
    <row r="23038" spans="2:9">
      <c r="B23038" s="300" t="s">
        <v>160</v>
      </c>
      <c r="C23038" s="3" t="s">
        <v>41000</v>
      </c>
      <c r="D23038" s="3" t="s">
        <v>41001</v>
      </c>
      <c r="E23038" s="3" t="s">
        <v>11237</v>
      </c>
      <c r="F23038" s="3" t="s">
        <v>125</v>
      </c>
      <c r="G23038" s="3"/>
      <c r="H23038" s="3" t="s">
        <v>11238</v>
      </c>
      <c r="I23038" s="301">
        <v>50.9</v>
      </c>
    </row>
    <row r="23039" spans="2:9">
      <c r="B23039" s="300" t="s">
        <v>160</v>
      </c>
      <c r="C23039" s="3" t="s">
        <v>41519</v>
      </c>
      <c r="D23039" s="3" t="s">
        <v>41520</v>
      </c>
      <c r="E23039" s="3" t="s">
        <v>11237</v>
      </c>
      <c r="F23039" s="3" t="s">
        <v>125</v>
      </c>
      <c r="G23039" s="3"/>
      <c r="H23039" s="3" t="s">
        <v>11238</v>
      </c>
      <c r="I23039" s="301">
        <v>50.5</v>
      </c>
    </row>
    <row r="23040" spans="2:9">
      <c r="B23040" s="300" t="s">
        <v>160</v>
      </c>
      <c r="C23040" s="3" t="s">
        <v>42260</v>
      </c>
      <c r="D23040" s="3" t="s">
        <v>42261</v>
      </c>
      <c r="E23040" s="3" t="s">
        <v>11237</v>
      </c>
      <c r="F23040" s="3" t="s">
        <v>125</v>
      </c>
      <c r="G23040" s="3"/>
      <c r="H23040" s="3" t="s">
        <v>11238</v>
      </c>
      <c r="I23040" s="301">
        <v>50.7</v>
      </c>
    </row>
    <row r="23041" spans="2:9">
      <c r="B23041" s="300" t="s">
        <v>160</v>
      </c>
      <c r="C23041" s="3" t="s">
        <v>7212</v>
      </c>
      <c r="D23041" s="3" t="s">
        <v>7213</v>
      </c>
      <c r="E23041" s="3" t="s">
        <v>7214</v>
      </c>
      <c r="F23041" s="3" t="s">
        <v>114</v>
      </c>
      <c r="G23041" s="3" t="s">
        <v>7215</v>
      </c>
      <c r="H23041" s="3" t="s">
        <v>7216</v>
      </c>
      <c r="I23041" s="301">
        <v>50.7438</v>
      </c>
    </row>
    <row r="23042" spans="2:9">
      <c r="B23042" s="300" t="s">
        <v>160</v>
      </c>
      <c r="C23042" s="3" t="s">
        <v>7326</v>
      </c>
      <c r="D23042" s="3" t="s">
        <v>7327</v>
      </c>
      <c r="E23042" s="3" t="s">
        <v>7328</v>
      </c>
      <c r="F23042" s="3" t="s">
        <v>114</v>
      </c>
      <c r="G23042" s="3" t="s">
        <v>7329</v>
      </c>
      <c r="H23042" s="3" t="s">
        <v>7216</v>
      </c>
      <c r="I23042" s="301">
        <v>50.586500000000001</v>
      </c>
    </row>
    <row r="23043" spans="2:9">
      <c r="B23043" s="300" t="s">
        <v>9869</v>
      </c>
      <c r="C23043" s="3" t="s">
        <v>9870</v>
      </c>
      <c r="D23043" s="3" t="s">
        <v>9871</v>
      </c>
      <c r="E23043" s="3" t="s">
        <v>9872</v>
      </c>
      <c r="F23043" s="3" t="s">
        <v>143</v>
      </c>
      <c r="G23043" s="3" t="s">
        <v>9873</v>
      </c>
      <c r="H23043" s="3" t="s">
        <v>7216</v>
      </c>
      <c r="I23043" s="301">
        <v>50.6</v>
      </c>
    </row>
    <row r="23044" spans="2:9">
      <c r="B23044" s="300" t="s">
        <v>160</v>
      </c>
      <c r="C23044" s="3" t="s">
        <v>12873</v>
      </c>
      <c r="D23044" s="3" t="s">
        <v>12874</v>
      </c>
      <c r="E23044" s="3" t="s">
        <v>12875</v>
      </c>
      <c r="F23044" s="3" t="s">
        <v>4588</v>
      </c>
      <c r="G23044" s="3"/>
      <c r="H23044" s="3" t="s">
        <v>7216</v>
      </c>
      <c r="I23044" s="301">
        <v>50.8</v>
      </c>
    </row>
    <row r="23045" spans="2:9">
      <c r="B23045" s="300" t="s">
        <v>160</v>
      </c>
      <c r="C23045" s="3" t="s">
        <v>13775</v>
      </c>
      <c r="D23045" s="3" t="s">
        <v>13776</v>
      </c>
      <c r="E23045" s="3" t="s">
        <v>12875</v>
      </c>
      <c r="F23045" s="3" t="s">
        <v>4588</v>
      </c>
      <c r="G23045" s="3"/>
      <c r="H23045" s="3" t="s">
        <v>7216</v>
      </c>
      <c r="I23045" s="301">
        <v>50.8</v>
      </c>
    </row>
    <row r="23046" spans="2:9">
      <c r="B23046" s="300" t="s">
        <v>160</v>
      </c>
      <c r="C23046" s="3" t="s">
        <v>13787</v>
      </c>
      <c r="D23046" s="3" t="s">
        <v>13788</v>
      </c>
      <c r="E23046" s="3" t="s">
        <v>12875</v>
      </c>
      <c r="F23046" s="3" t="s">
        <v>4588</v>
      </c>
      <c r="G23046" s="3"/>
      <c r="H23046" s="3" t="s">
        <v>7216</v>
      </c>
      <c r="I23046" s="301">
        <v>50.8</v>
      </c>
    </row>
    <row r="23047" spans="2:9">
      <c r="B23047" s="300" t="s">
        <v>160</v>
      </c>
      <c r="C23047" s="3" t="s">
        <v>15643</v>
      </c>
      <c r="D23047" s="3" t="s">
        <v>15644</v>
      </c>
      <c r="E23047" s="3" t="s">
        <v>12875</v>
      </c>
      <c r="F23047" s="3" t="s">
        <v>4588</v>
      </c>
      <c r="G23047" s="3"/>
      <c r="H23047" s="3" t="s">
        <v>7216</v>
      </c>
      <c r="I23047" s="301">
        <v>50.5</v>
      </c>
    </row>
    <row r="23048" spans="2:9">
      <c r="B23048" s="300" t="s">
        <v>160</v>
      </c>
      <c r="C23048" s="3" t="s">
        <v>16091</v>
      </c>
      <c r="D23048" s="3" t="s">
        <v>16092</v>
      </c>
      <c r="E23048" s="3" t="s">
        <v>12875</v>
      </c>
      <c r="F23048" s="3" t="s">
        <v>4588</v>
      </c>
      <c r="G23048" s="3"/>
      <c r="H23048" s="3" t="s">
        <v>7216</v>
      </c>
      <c r="I23048" s="301">
        <v>50.6</v>
      </c>
    </row>
    <row r="23049" spans="2:9">
      <c r="B23049" s="300" t="s">
        <v>160</v>
      </c>
      <c r="C23049" s="3" t="s">
        <v>16167</v>
      </c>
      <c r="D23049" s="3" t="s">
        <v>16168</v>
      </c>
      <c r="E23049" s="3" t="s">
        <v>12875</v>
      </c>
      <c r="F23049" s="3" t="s">
        <v>4588</v>
      </c>
      <c r="G23049" s="3"/>
      <c r="H23049" s="3" t="s">
        <v>7216</v>
      </c>
      <c r="I23049" s="301">
        <v>50.8</v>
      </c>
    </row>
    <row r="23050" spans="2:9">
      <c r="B23050" s="300" t="s">
        <v>160</v>
      </c>
      <c r="C23050" s="3" t="s">
        <v>17797</v>
      </c>
      <c r="D23050" s="3" t="s">
        <v>17798</v>
      </c>
      <c r="E23050" s="3" t="s">
        <v>12875</v>
      </c>
      <c r="F23050" s="3" t="s">
        <v>4588</v>
      </c>
      <c r="G23050" s="3"/>
      <c r="H23050" s="3" t="s">
        <v>7216</v>
      </c>
      <c r="I23050" s="301">
        <v>50.7</v>
      </c>
    </row>
    <row r="23051" spans="2:9">
      <c r="B23051" s="300" t="s">
        <v>160</v>
      </c>
      <c r="C23051" s="3" t="s">
        <v>18444</v>
      </c>
      <c r="D23051" s="3" t="s">
        <v>18445</v>
      </c>
      <c r="E23051" s="3" t="s">
        <v>12875</v>
      </c>
      <c r="F23051" s="3" t="s">
        <v>4588</v>
      </c>
      <c r="G23051" s="3"/>
      <c r="H23051" s="3" t="s">
        <v>7216</v>
      </c>
      <c r="I23051" s="301">
        <v>50.4</v>
      </c>
    </row>
    <row r="23052" spans="2:9">
      <c r="B23052" s="300" t="s">
        <v>160</v>
      </c>
      <c r="C23052" s="3" t="s">
        <v>19228</v>
      </c>
      <c r="D23052" s="3" t="s">
        <v>19229</v>
      </c>
      <c r="E23052" s="3" t="s">
        <v>12875</v>
      </c>
      <c r="F23052" s="3" t="s">
        <v>4588</v>
      </c>
      <c r="G23052" s="3"/>
      <c r="H23052" s="3" t="s">
        <v>7216</v>
      </c>
      <c r="I23052" s="301">
        <v>50.5</v>
      </c>
    </row>
    <row r="23053" spans="2:9">
      <c r="B23053" s="300" t="s">
        <v>160</v>
      </c>
      <c r="C23053" s="3" t="s">
        <v>20423</v>
      </c>
      <c r="D23053" s="3" t="s">
        <v>20424</v>
      </c>
      <c r="E23053" s="3" t="s">
        <v>12875</v>
      </c>
      <c r="F23053" s="3" t="s">
        <v>4588</v>
      </c>
      <c r="G23053" s="3"/>
      <c r="H23053" s="3" t="s">
        <v>7216</v>
      </c>
      <c r="I23053" s="301">
        <v>50.6</v>
      </c>
    </row>
    <row r="23054" spans="2:9">
      <c r="B23054" s="300" t="s">
        <v>160</v>
      </c>
      <c r="C23054" s="3" t="s">
        <v>20498</v>
      </c>
      <c r="D23054" s="3" t="s">
        <v>20499</v>
      </c>
      <c r="E23054" s="3" t="s">
        <v>12875</v>
      </c>
      <c r="F23054" s="3" t="s">
        <v>4588</v>
      </c>
      <c r="G23054" s="3"/>
      <c r="H23054" s="3" t="s">
        <v>7216</v>
      </c>
      <c r="I23054" s="301">
        <v>50.6</v>
      </c>
    </row>
    <row r="23055" spans="2:9">
      <c r="B23055" s="300" t="s">
        <v>160</v>
      </c>
      <c r="C23055" s="3" t="s">
        <v>21078</v>
      </c>
      <c r="D23055" s="3" t="s">
        <v>21079</v>
      </c>
      <c r="E23055" s="3" t="s">
        <v>12875</v>
      </c>
      <c r="F23055" s="3" t="s">
        <v>4588</v>
      </c>
      <c r="G23055" s="3"/>
      <c r="H23055" s="3" t="s">
        <v>7216</v>
      </c>
      <c r="I23055" s="301">
        <v>50.4</v>
      </c>
    </row>
    <row r="23056" spans="2:9">
      <c r="B23056" s="300" t="s">
        <v>160</v>
      </c>
      <c r="C23056" s="3" t="s">
        <v>21690</v>
      </c>
      <c r="D23056" s="3" t="s">
        <v>21691</v>
      </c>
      <c r="E23056" s="3" t="s">
        <v>12875</v>
      </c>
      <c r="F23056" s="3" t="s">
        <v>4588</v>
      </c>
      <c r="G23056" s="3"/>
      <c r="H23056" s="3" t="s">
        <v>7216</v>
      </c>
      <c r="I23056" s="301">
        <v>50.5</v>
      </c>
    </row>
    <row r="23057" spans="2:9">
      <c r="B23057" s="300" t="s">
        <v>160</v>
      </c>
      <c r="C23057" s="3" t="s">
        <v>22355</v>
      </c>
      <c r="D23057" s="3" t="s">
        <v>22356</v>
      </c>
      <c r="E23057" s="3" t="s">
        <v>12875</v>
      </c>
      <c r="F23057" s="3" t="s">
        <v>4588</v>
      </c>
      <c r="G23057" s="3"/>
      <c r="H23057" s="3" t="s">
        <v>7216</v>
      </c>
      <c r="I23057" s="301">
        <v>50.5</v>
      </c>
    </row>
    <row r="23058" spans="2:9">
      <c r="B23058" s="300" t="s">
        <v>160</v>
      </c>
      <c r="C23058" s="3" t="s">
        <v>22826</v>
      </c>
      <c r="D23058" s="3" t="s">
        <v>22827</v>
      </c>
      <c r="E23058" s="3" t="s">
        <v>12875</v>
      </c>
      <c r="F23058" s="3" t="s">
        <v>4588</v>
      </c>
      <c r="G23058" s="3"/>
      <c r="H23058" s="3" t="s">
        <v>7216</v>
      </c>
      <c r="I23058" s="301">
        <v>50.7</v>
      </c>
    </row>
    <row r="23059" spans="2:9">
      <c r="B23059" s="300" t="s">
        <v>160</v>
      </c>
      <c r="C23059" s="3" t="s">
        <v>23532</v>
      </c>
      <c r="D23059" s="3" t="s">
        <v>23533</v>
      </c>
      <c r="E23059" s="3" t="s">
        <v>22180</v>
      </c>
      <c r="F23059" s="3" t="s">
        <v>4588</v>
      </c>
      <c r="G23059" s="3"/>
      <c r="H23059" s="3" t="s">
        <v>7216</v>
      </c>
      <c r="I23059" s="301">
        <v>50.8</v>
      </c>
    </row>
    <row r="23060" spans="2:9">
      <c r="B23060" s="300" t="s">
        <v>160</v>
      </c>
      <c r="C23060" s="3" t="s">
        <v>26014</v>
      </c>
      <c r="D23060" s="3" t="s">
        <v>26015</v>
      </c>
      <c r="E23060" s="3" t="s">
        <v>12875</v>
      </c>
      <c r="F23060" s="3" t="s">
        <v>4588</v>
      </c>
      <c r="G23060" s="3"/>
      <c r="H23060" s="3" t="s">
        <v>7216</v>
      </c>
      <c r="I23060" s="301">
        <v>50.5</v>
      </c>
    </row>
    <row r="23061" spans="2:9">
      <c r="B23061" s="300" t="s">
        <v>160</v>
      </c>
      <c r="C23061" s="3" t="s">
        <v>26349</v>
      </c>
      <c r="D23061" s="3" t="s">
        <v>26350</v>
      </c>
      <c r="E23061" s="3" t="s">
        <v>12875</v>
      </c>
      <c r="F23061" s="3" t="s">
        <v>4588</v>
      </c>
      <c r="G23061" s="3"/>
      <c r="H23061" s="3" t="s">
        <v>7216</v>
      </c>
      <c r="I23061" s="301">
        <v>50.5</v>
      </c>
    </row>
    <row r="23062" spans="2:9">
      <c r="B23062" s="300" t="s">
        <v>160</v>
      </c>
      <c r="C23062" s="3" t="s">
        <v>26449</v>
      </c>
      <c r="D23062" s="3" t="s">
        <v>26450</v>
      </c>
      <c r="E23062" s="3" t="s">
        <v>12875</v>
      </c>
      <c r="F23062" s="3" t="s">
        <v>4588</v>
      </c>
      <c r="G23062" s="3"/>
      <c r="H23062" s="3" t="s">
        <v>7216</v>
      </c>
      <c r="I23062" s="301">
        <v>50.8</v>
      </c>
    </row>
    <row r="23063" spans="2:9">
      <c r="B23063" s="300" t="s">
        <v>160</v>
      </c>
      <c r="C23063" s="3" t="s">
        <v>28074</v>
      </c>
      <c r="D23063" s="3" t="s">
        <v>28075</v>
      </c>
      <c r="E23063" s="3" t="s">
        <v>12875</v>
      </c>
      <c r="F23063" s="3" t="s">
        <v>4588</v>
      </c>
      <c r="G23063" s="3"/>
      <c r="H23063" s="3" t="s">
        <v>7216</v>
      </c>
      <c r="I23063" s="301">
        <v>50.7</v>
      </c>
    </row>
    <row r="23064" spans="2:9">
      <c r="B23064" s="300" t="s">
        <v>160</v>
      </c>
      <c r="C23064" s="3" t="s">
        <v>28252</v>
      </c>
      <c r="D23064" s="3" t="s">
        <v>28253</v>
      </c>
      <c r="E23064" s="3" t="s">
        <v>22180</v>
      </c>
      <c r="F23064" s="3" t="s">
        <v>4588</v>
      </c>
      <c r="G23064" s="3"/>
      <c r="H23064" s="3" t="s">
        <v>7216</v>
      </c>
      <c r="I23064" s="301">
        <v>50.5</v>
      </c>
    </row>
    <row r="23065" spans="2:9">
      <c r="B23065" s="300" t="s">
        <v>160</v>
      </c>
      <c r="C23065" s="3" t="s">
        <v>28656</v>
      </c>
      <c r="D23065" s="3" t="s">
        <v>28657</v>
      </c>
      <c r="E23065" s="3" t="s">
        <v>12875</v>
      </c>
      <c r="F23065" s="3" t="s">
        <v>4588</v>
      </c>
      <c r="G23065" s="3"/>
      <c r="H23065" s="3" t="s">
        <v>7216</v>
      </c>
      <c r="I23065" s="301">
        <v>50.9</v>
      </c>
    </row>
    <row r="23066" spans="2:9">
      <c r="B23066" s="300" t="s">
        <v>160</v>
      </c>
      <c r="C23066" s="3" t="s">
        <v>28732</v>
      </c>
      <c r="D23066" s="3" t="s">
        <v>28733</v>
      </c>
      <c r="E23066" s="3" t="s">
        <v>12875</v>
      </c>
      <c r="F23066" s="3" t="s">
        <v>4588</v>
      </c>
      <c r="G23066" s="3"/>
      <c r="H23066" s="3" t="s">
        <v>7216</v>
      </c>
      <c r="I23066" s="301">
        <v>50.7</v>
      </c>
    </row>
    <row r="23067" spans="2:9">
      <c r="B23067" s="300" t="s">
        <v>160</v>
      </c>
      <c r="C23067" s="3" t="s">
        <v>28960</v>
      </c>
      <c r="D23067" s="3" t="s">
        <v>28961</v>
      </c>
      <c r="E23067" s="3" t="s">
        <v>12875</v>
      </c>
      <c r="F23067" s="3" t="s">
        <v>4588</v>
      </c>
      <c r="G23067" s="3"/>
      <c r="H23067" s="3" t="s">
        <v>7216</v>
      </c>
      <c r="I23067" s="301">
        <v>50.5</v>
      </c>
    </row>
    <row r="23068" spans="2:9">
      <c r="B23068" s="300" t="s">
        <v>160</v>
      </c>
      <c r="C23068" s="3" t="s">
        <v>29302</v>
      </c>
      <c r="D23068" s="3" t="s">
        <v>29303</v>
      </c>
      <c r="E23068" s="3" t="s">
        <v>12875</v>
      </c>
      <c r="F23068" s="3" t="s">
        <v>4588</v>
      </c>
      <c r="G23068" s="3"/>
      <c r="H23068" s="3" t="s">
        <v>7216</v>
      </c>
      <c r="I23068" s="301">
        <v>50.7</v>
      </c>
    </row>
    <row r="23069" spans="2:9">
      <c r="B23069" s="300" t="s">
        <v>160</v>
      </c>
      <c r="C23069" s="3" t="s">
        <v>30175</v>
      </c>
      <c r="D23069" s="3" t="s">
        <v>30176</v>
      </c>
      <c r="E23069" s="3" t="s">
        <v>12875</v>
      </c>
      <c r="F23069" s="3" t="s">
        <v>4588</v>
      </c>
      <c r="G23069" s="3"/>
      <c r="H23069" s="3" t="s">
        <v>7216</v>
      </c>
      <c r="I23069" s="301">
        <v>50.6</v>
      </c>
    </row>
    <row r="23070" spans="2:9">
      <c r="B23070" s="300" t="s">
        <v>160</v>
      </c>
      <c r="C23070" s="3" t="s">
        <v>32733</v>
      </c>
      <c r="D23070" s="3" t="s">
        <v>32734</v>
      </c>
      <c r="E23070" s="3" t="s">
        <v>12875</v>
      </c>
      <c r="F23070" s="3" t="s">
        <v>4588</v>
      </c>
      <c r="G23070" s="3"/>
      <c r="H23070" s="3" t="s">
        <v>7216</v>
      </c>
      <c r="I23070" s="301">
        <v>50.7</v>
      </c>
    </row>
    <row r="23071" spans="2:9">
      <c r="B23071" s="300" t="s">
        <v>160</v>
      </c>
      <c r="C23071" s="3" t="s">
        <v>33275</v>
      </c>
      <c r="D23071" s="3" t="s">
        <v>33276</v>
      </c>
      <c r="E23071" s="3" t="s">
        <v>12875</v>
      </c>
      <c r="F23071" s="3" t="s">
        <v>4588</v>
      </c>
      <c r="G23071" s="3"/>
      <c r="H23071" s="3" t="s">
        <v>7216</v>
      </c>
      <c r="I23071" s="301">
        <v>50.4</v>
      </c>
    </row>
    <row r="23072" spans="2:9">
      <c r="B23072" s="300" t="s">
        <v>160</v>
      </c>
      <c r="C23072" s="3" t="s">
        <v>15143</v>
      </c>
      <c r="D23072" s="3" t="s">
        <v>33942</v>
      </c>
      <c r="E23072" s="3" t="s">
        <v>22180</v>
      </c>
      <c r="F23072" s="3" t="s">
        <v>4588</v>
      </c>
      <c r="G23072" s="3"/>
      <c r="H23072" s="3" t="s">
        <v>7216</v>
      </c>
      <c r="I23072" s="301">
        <v>50.2</v>
      </c>
    </row>
    <row r="23073" spans="2:9">
      <c r="B23073" s="300" t="s">
        <v>160</v>
      </c>
      <c r="C23073" s="3" t="s">
        <v>33999</v>
      </c>
      <c r="D23073" s="3" t="s">
        <v>34000</v>
      </c>
      <c r="E23073" s="3" t="s">
        <v>12875</v>
      </c>
      <c r="F23073" s="3" t="s">
        <v>4588</v>
      </c>
      <c r="G23073" s="3"/>
      <c r="H23073" s="3" t="s">
        <v>7216</v>
      </c>
      <c r="I23073" s="301">
        <v>50.6</v>
      </c>
    </row>
    <row r="23074" spans="2:9">
      <c r="B23074" s="300" t="s">
        <v>160</v>
      </c>
      <c r="C23074" s="3" t="s">
        <v>34353</v>
      </c>
      <c r="D23074" s="3" t="s">
        <v>34354</v>
      </c>
      <c r="E23074" s="3" t="s">
        <v>12875</v>
      </c>
      <c r="F23074" s="3" t="s">
        <v>4588</v>
      </c>
      <c r="G23074" s="3"/>
      <c r="H23074" s="3" t="s">
        <v>7216</v>
      </c>
      <c r="I23074" s="301">
        <v>50.5</v>
      </c>
    </row>
    <row r="23075" spans="2:9">
      <c r="B23075" s="300" t="s">
        <v>160</v>
      </c>
      <c r="C23075" s="3" t="s">
        <v>34426</v>
      </c>
      <c r="D23075" s="3" t="s">
        <v>34427</v>
      </c>
      <c r="E23075" s="3" t="s">
        <v>12875</v>
      </c>
      <c r="F23075" s="3" t="s">
        <v>4588</v>
      </c>
      <c r="G23075" s="3"/>
      <c r="H23075" s="3" t="s">
        <v>7216</v>
      </c>
      <c r="I23075" s="301">
        <v>50.5</v>
      </c>
    </row>
    <row r="23076" spans="2:9">
      <c r="B23076" s="300" t="s">
        <v>160</v>
      </c>
      <c r="C23076" s="3" t="s">
        <v>26</v>
      </c>
      <c r="D23076" s="3" t="s">
        <v>34980</v>
      </c>
      <c r="E23076" s="3" t="s">
        <v>22180</v>
      </c>
      <c r="F23076" s="3" t="s">
        <v>4588</v>
      </c>
      <c r="G23076" s="3"/>
      <c r="H23076" s="3" t="s">
        <v>7216</v>
      </c>
      <c r="I23076" s="301">
        <v>50.7</v>
      </c>
    </row>
    <row r="23077" spans="2:9">
      <c r="B23077" s="300" t="s">
        <v>160</v>
      </c>
      <c r="C23077" s="3" t="s">
        <v>35046</v>
      </c>
      <c r="D23077" s="3" t="s">
        <v>35047</v>
      </c>
      <c r="E23077" s="3" t="s">
        <v>12875</v>
      </c>
      <c r="F23077" s="3" t="s">
        <v>4588</v>
      </c>
      <c r="G23077" s="3"/>
      <c r="H23077" s="3" t="s">
        <v>7216</v>
      </c>
      <c r="I23077" s="301">
        <v>50.2</v>
      </c>
    </row>
    <row r="23078" spans="2:9">
      <c r="B23078" s="300" t="s">
        <v>160</v>
      </c>
      <c r="C23078" s="3" t="s">
        <v>35225</v>
      </c>
      <c r="D23078" s="3" t="s">
        <v>35226</v>
      </c>
      <c r="E23078" s="3" t="s">
        <v>12875</v>
      </c>
      <c r="F23078" s="3" t="s">
        <v>4588</v>
      </c>
      <c r="G23078" s="3"/>
      <c r="H23078" s="3" t="s">
        <v>7216</v>
      </c>
      <c r="I23078" s="301">
        <v>50.6</v>
      </c>
    </row>
    <row r="23079" spans="2:9">
      <c r="B23079" s="300" t="s">
        <v>160</v>
      </c>
      <c r="C23079" s="3" t="s">
        <v>35655</v>
      </c>
      <c r="D23079" s="3" t="s">
        <v>35656</v>
      </c>
      <c r="E23079" s="3" t="s">
        <v>12875</v>
      </c>
      <c r="F23079" s="3" t="s">
        <v>4588</v>
      </c>
      <c r="G23079" s="3"/>
      <c r="H23079" s="3" t="s">
        <v>7216</v>
      </c>
      <c r="I23079" s="301">
        <v>51.5</v>
      </c>
    </row>
    <row r="23080" spans="2:9">
      <c r="B23080" s="300" t="s">
        <v>160</v>
      </c>
      <c r="C23080" s="3" t="s">
        <v>36081</v>
      </c>
      <c r="D23080" s="3" t="s">
        <v>36082</v>
      </c>
      <c r="E23080" s="3" t="s">
        <v>12875</v>
      </c>
      <c r="F23080" s="3" t="s">
        <v>4588</v>
      </c>
      <c r="G23080" s="3"/>
      <c r="H23080" s="3" t="s">
        <v>7216</v>
      </c>
      <c r="I23080" s="301">
        <v>51.3</v>
      </c>
    </row>
    <row r="23081" spans="2:9">
      <c r="B23081" s="300" t="s">
        <v>160</v>
      </c>
      <c r="C23081" s="3" t="s">
        <v>37416</v>
      </c>
      <c r="D23081" s="3" t="s">
        <v>37417</v>
      </c>
      <c r="E23081" s="3" t="s">
        <v>12875</v>
      </c>
      <c r="F23081" s="3" t="s">
        <v>4588</v>
      </c>
      <c r="G23081" s="3"/>
      <c r="H23081" s="3" t="s">
        <v>7216</v>
      </c>
      <c r="I23081" s="301">
        <v>50.4</v>
      </c>
    </row>
    <row r="23082" spans="2:9">
      <c r="B23082" s="300" t="s">
        <v>160</v>
      </c>
      <c r="C23082" s="3" t="s">
        <v>38256</v>
      </c>
      <c r="D23082" s="3" t="s">
        <v>38257</v>
      </c>
      <c r="E23082" s="3" t="s">
        <v>12875</v>
      </c>
      <c r="F23082" s="3" t="s">
        <v>4588</v>
      </c>
      <c r="G23082" s="3"/>
      <c r="H23082" s="3" t="s">
        <v>7216</v>
      </c>
      <c r="I23082" s="301">
        <v>50.7</v>
      </c>
    </row>
    <row r="23083" spans="2:9">
      <c r="B23083" s="300" t="s">
        <v>160</v>
      </c>
      <c r="C23083" s="3" t="s">
        <v>38313</v>
      </c>
      <c r="D23083" s="3" t="s">
        <v>38314</v>
      </c>
      <c r="E23083" s="3" t="s">
        <v>12875</v>
      </c>
      <c r="F23083" s="3" t="s">
        <v>4588</v>
      </c>
      <c r="G23083" s="3"/>
      <c r="H23083" s="3" t="s">
        <v>7216</v>
      </c>
      <c r="I23083" s="301">
        <v>50.6</v>
      </c>
    </row>
    <row r="23084" spans="2:9">
      <c r="B23084" s="300" t="s">
        <v>160</v>
      </c>
      <c r="C23084" s="3" t="s">
        <v>38418</v>
      </c>
      <c r="D23084" s="3" t="s">
        <v>38419</v>
      </c>
      <c r="E23084" s="3" t="s">
        <v>12875</v>
      </c>
      <c r="F23084" s="3" t="s">
        <v>4588</v>
      </c>
      <c r="G23084" s="3"/>
      <c r="H23084" s="3" t="s">
        <v>7216</v>
      </c>
      <c r="I23084" s="301">
        <v>50.4</v>
      </c>
    </row>
    <row r="23085" spans="2:9">
      <c r="B23085" s="300" t="s">
        <v>160</v>
      </c>
      <c r="C23085" s="3" t="s">
        <v>27</v>
      </c>
      <c r="D23085" s="3" t="s">
        <v>39448</v>
      </c>
      <c r="E23085" s="3" t="s">
        <v>22180</v>
      </c>
      <c r="F23085" s="3" t="s">
        <v>4588</v>
      </c>
      <c r="G23085" s="3"/>
      <c r="H23085" s="3" t="s">
        <v>7216</v>
      </c>
      <c r="I23085" s="301">
        <v>50.5</v>
      </c>
    </row>
    <row r="23086" spans="2:9">
      <c r="B23086" s="300" t="s">
        <v>160</v>
      </c>
      <c r="C23086" s="3" t="s">
        <v>25</v>
      </c>
      <c r="D23086" s="3" t="s">
        <v>40060</v>
      </c>
      <c r="E23086" s="3" t="s">
        <v>22180</v>
      </c>
      <c r="F23086" s="3" t="s">
        <v>4588</v>
      </c>
      <c r="G23086" s="3"/>
      <c r="H23086" s="3" t="s">
        <v>7216</v>
      </c>
      <c r="I23086" s="301">
        <v>50.3</v>
      </c>
    </row>
    <row r="23087" spans="2:9">
      <c r="B23087" s="300" t="s">
        <v>160</v>
      </c>
      <c r="C23087" s="3" t="s">
        <v>6</v>
      </c>
      <c r="D23087" s="3" t="s">
        <v>40087</v>
      </c>
      <c r="E23087" s="3" t="s">
        <v>22180</v>
      </c>
      <c r="F23087" s="3" t="s">
        <v>4588</v>
      </c>
      <c r="G23087" s="3"/>
      <c r="H23087" s="3" t="s">
        <v>7216</v>
      </c>
      <c r="I23087" s="301">
        <v>50.7</v>
      </c>
    </row>
    <row r="23088" spans="2:9">
      <c r="B23088" s="300" t="s">
        <v>160</v>
      </c>
      <c r="C23088" s="3" t="s">
        <v>40150</v>
      </c>
      <c r="D23088" s="3" t="s">
        <v>40151</v>
      </c>
      <c r="E23088" s="3" t="s">
        <v>12875</v>
      </c>
      <c r="F23088" s="3" t="s">
        <v>4588</v>
      </c>
      <c r="G23088" s="3"/>
      <c r="H23088" s="3" t="s">
        <v>7216</v>
      </c>
      <c r="I23088" s="301">
        <v>50.6</v>
      </c>
    </row>
    <row r="23089" spans="2:9">
      <c r="B23089" s="300" t="s">
        <v>160</v>
      </c>
      <c r="C23089" s="3" t="s">
        <v>41037</v>
      </c>
      <c r="D23089" s="3" t="s">
        <v>41038</v>
      </c>
      <c r="E23089" s="3" t="s">
        <v>12875</v>
      </c>
      <c r="F23089" s="3" t="s">
        <v>4588</v>
      </c>
      <c r="G23089" s="3"/>
      <c r="H23089" s="3" t="s">
        <v>7216</v>
      </c>
      <c r="I23089" s="301">
        <v>50.3</v>
      </c>
    </row>
    <row r="23090" spans="2:9">
      <c r="B23090" s="300" t="s">
        <v>160</v>
      </c>
      <c r="C23090" s="3" t="s">
        <v>30</v>
      </c>
      <c r="D23090" s="3" t="s">
        <v>41091</v>
      </c>
      <c r="E23090" s="3" t="s">
        <v>22180</v>
      </c>
      <c r="F23090" s="3" t="s">
        <v>4588</v>
      </c>
      <c r="G23090" s="3"/>
      <c r="H23090" s="3" t="s">
        <v>7216</v>
      </c>
      <c r="I23090" s="301">
        <v>50.8</v>
      </c>
    </row>
    <row r="23091" spans="2:9">
      <c r="B23091" s="300" t="s">
        <v>160</v>
      </c>
      <c r="C23091" s="3" t="s">
        <v>41161</v>
      </c>
      <c r="D23091" s="3" t="s">
        <v>41162</v>
      </c>
      <c r="E23091" s="3" t="s">
        <v>12875</v>
      </c>
      <c r="F23091" s="3" t="s">
        <v>4588</v>
      </c>
      <c r="G23091" s="3"/>
      <c r="H23091" s="3" t="s">
        <v>7216</v>
      </c>
      <c r="I23091" s="301">
        <v>50.6</v>
      </c>
    </row>
    <row r="23092" spans="2:9">
      <c r="B23092" s="300" t="s">
        <v>160</v>
      </c>
      <c r="C23092" s="3" t="s">
        <v>41433</v>
      </c>
      <c r="D23092" s="3" t="s">
        <v>41434</v>
      </c>
      <c r="E23092" s="3" t="s">
        <v>12875</v>
      </c>
      <c r="F23092" s="3" t="s">
        <v>4588</v>
      </c>
      <c r="G23092" s="3"/>
      <c r="H23092" s="3" t="s">
        <v>7216</v>
      </c>
      <c r="I23092" s="301">
        <v>50.5</v>
      </c>
    </row>
    <row r="23093" spans="2:9">
      <c r="B23093" s="300" t="s">
        <v>160</v>
      </c>
      <c r="C23093" s="3" t="s">
        <v>5260</v>
      </c>
      <c r="D23093" s="3" t="s">
        <v>41555</v>
      </c>
      <c r="E23093" s="3" t="s">
        <v>12875</v>
      </c>
      <c r="F23093" s="3" t="s">
        <v>4588</v>
      </c>
      <c r="G23093" s="3"/>
      <c r="H23093" s="3" t="s">
        <v>7216</v>
      </c>
      <c r="I23093" s="301">
        <v>50.8</v>
      </c>
    </row>
    <row r="23094" spans="2:9">
      <c r="B23094" s="300" t="s">
        <v>160</v>
      </c>
      <c r="C23094" s="3" t="s">
        <v>41842</v>
      </c>
      <c r="D23094" s="3" t="s">
        <v>41843</v>
      </c>
      <c r="E23094" s="3" t="s">
        <v>12875</v>
      </c>
      <c r="F23094" s="3" t="s">
        <v>4588</v>
      </c>
      <c r="G23094" s="3"/>
      <c r="H23094" s="3" t="s">
        <v>7216</v>
      </c>
      <c r="I23094" s="301">
        <v>50.8</v>
      </c>
    </row>
    <row r="23095" spans="2:9">
      <c r="B23095" s="300" t="s">
        <v>160</v>
      </c>
      <c r="C23095" s="3" t="s">
        <v>42346</v>
      </c>
      <c r="D23095" s="3" t="s">
        <v>42347</v>
      </c>
      <c r="E23095" s="3" t="s">
        <v>12875</v>
      </c>
      <c r="F23095" s="3" t="s">
        <v>4588</v>
      </c>
      <c r="G23095" s="3"/>
      <c r="H23095" s="3" t="s">
        <v>7216</v>
      </c>
      <c r="I23095" s="301">
        <v>50.3</v>
      </c>
    </row>
    <row r="23096" spans="2:9">
      <c r="B23096" s="300" t="s">
        <v>160</v>
      </c>
      <c r="C23096" s="3" t="s">
        <v>42453</v>
      </c>
      <c r="D23096" s="3" t="s">
        <v>42454</v>
      </c>
      <c r="E23096" s="3" t="s">
        <v>12875</v>
      </c>
      <c r="F23096" s="3" t="s">
        <v>4588</v>
      </c>
      <c r="G23096" s="3"/>
      <c r="H23096" s="3" t="s">
        <v>7216</v>
      </c>
      <c r="I23096" s="301">
        <v>50.8</v>
      </c>
    </row>
    <row r="23097" spans="2:9">
      <c r="B23097" s="300" t="s">
        <v>160</v>
      </c>
      <c r="C23097" s="3" t="s">
        <v>42804</v>
      </c>
      <c r="D23097" s="3" t="s">
        <v>42805</v>
      </c>
      <c r="E23097" s="3" t="s">
        <v>12875</v>
      </c>
      <c r="F23097" s="3" t="s">
        <v>4588</v>
      </c>
      <c r="G23097" s="3"/>
      <c r="H23097" s="3" t="s">
        <v>7216</v>
      </c>
      <c r="I23097" s="301">
        <v>50.7</v>
      </c>
    </row>
    <row r="23098" spans="2:9">
      <c r="B23098" s="300" t="s">
        <v>160</v>
      </c>
      <c r="C23098" s="3" t="s">
        <v>31</v>
      </c>
      <c r="D23098" s="3" t="s">
        <v>43611</v>
      </c>
      <c r="E23098" s="3" t="s">
        <v>22180</v>
      </c>
      <c r="F23098" s="3" t="s">
        <v>4588</v>
      </c>
      <c r="G23098" s="3"/>
      <c r="H23098" s="3" t="s">
        <v>7216</v>
      </c>
      <c r="I23098" s="301">
        <v>50.7</v>
      </c>
    </row>
    <row r="23099" spans="2:9">
      <c r="B23099" s="300" t="s">
        <v>160</v>
      </c>
      <c r="C23099" s="3" t="s">
        <v>7</v>
      </c>
      <c r="D23099" s="3" t="s">
        <v>45376</v>
      </c>
      <c r="E23099" s="3" t="s">
        <v>22180</v>
      </c>
      <c r="F23099" s="3" t="s">
        <v>4588</v>
      </c>
      <c r="G23099" s="3"/>
      <c r="H23099" s="3" t="s">
        <v>7216</v>
      </c>
      <c r="I23099" s="301">
        <v>50.7</v>
      </c>
    </row>
    <row r="23100" spans="2:9">
      <c r="B23100" s="300" t="s">
        <v>160</v>
      </c>
      <c r="C23100" s="3" t="s">
        <v>9</v>
      </c>
      <c r="D23100" s="3" t="s">
        <v>45404</v>
      </c>
      <c r="E23100" s="3" t="s">
        <v>22180</v>
      </c>
      <c r="F23100" s="3" t="s">
        <v>4588</v>
      </c>
      <c r="G23100" s="3"/>
      <c r="H23100" s="3" t="s">
        <v>7216</v>
      </c>
      <c r="I23100" s="301">
        <v>50.2</v>
      </c>
    </row>
    <row r="23101" spans="2:9">
      <c r="B23101" s="300" t="s">
        <v>160</v>
      </c>
      <c r="C23101" s="3" t="s">
        <v>81</v>
      </c>
      <c r="D23101" s="3" t="s">
        <v>46331</v>
      </c>
      <c r="E23101" s="3" t="s">
        <v>22180</v>
      </c>
      <c r="F23101" s="3" t="s">
        <v>4588</v>
      </c>
      <c r="G23101" s="3"/>
      <c r="H23101" s="3" t="s">
        <v>7216</v>
      </c>
      <c r="I23101" s="301">
        <v>50.6</v>
      </c>
    </row>
    <row r="23102" spans="2:9">
      <c r="B23102" s="300" t="s">
        <v>160</v>
      </c>
      <c r="C23102" s="3" t="s">
        <v>5</v>
      </c>
      <c r="D23102" s="3" t="s">
        <v>59267</v>
      </c>
      <c r="E23102" s="3" t="s">
        <v>22180</v>
      </c>
      <c r="F23102" s="3" t="s">
        <v>4588</v>
      </c>
      <c r="G23102" s="3"/>
      <c r="H23102" s="3" t="s">
        <v>7216</v>
      </c>
      <c r="I23102" s="301">
        <v>50.2</v>
      </c>
    </row>
    <row r="23103" spans="2:9">
      <c r="B23103" s="300" t="s">
        <v>8026</v>
      </c>
      <c r="C23103" s="3" t="s">
        <v>8032</v>
      </c>
      <c r="D23103" s="3" t="s">
        <v>8033</v>
      </c>
      <c r="E23103" s="3" t="s">
        <v>8034</v>
      </c>
      <c r="F23103" s="3" t="s">
        <v>114</v>
      </c>
      <c r="G23103" s="3" t="s">
        <v>8035</v>
      </c>
      <c r="H23103" s="3" t="s">
        <v>4589</v>
      </c>
      <c r="I23103" s="301">
        <v>50.456699999999998</v>
      </c>
    </row>
    <row r="23104" spans="2:9">
      <c r="B23104" s="300" t="s">
        <v>8026</v>
      </c>
      <c r="C23104" s="3" t="s">
        <v>8036</v>
      </c>
      <c r="D23104" s="3" t="s">
        <v>8037</v>
      </c>
      <c r="E23104" s="3" t="s">
        <v>8034</v>
      </c>
      <c r="F23104" s="3" t="s">
        <v>114</v>
      </c>
      <c r="G23104" s="3" t="s">
        <v>8038</v>
      </c>
      <c r="H23104" s="3" t="s">
        <v>4589</v>
      </c>
      <c r="I23104" s="301">
        <v>50.475499999999997</v>
      </c>
    </row>
    <row r="23105" spans="2:9">
      <c r="B23105" s="300" t="s">
        <v>8026</v>
      </c>
      <c r="C23105" s="3" t="s">
        <v>8069</v>
      </c>
      <c r="D23105" s="3" t="s">
        <v>8070</v>
      </c>
      <c r="E23105" s="3" t="s">
        <v>8034</v>
      </c>
      <c r="F23105" s="3" t="s">
        <v>114</v>
      </c>
      <c r="G23105" s="3" t="s">
        <v>8071</v>
      </c>
      <c r="H23105" s="3" t="s">
        <v>4589</v>
      </c>
      <c r="I23105" s="301">
        <v>50.554299999999998</v>
      </c>
    </row>
    <row r="23106" spans="2:9">
      <c r="B23106" s="300" t="s">
        <v>8026</v>
      </c>
      <c r="C23106" s="3" t="s">
        <v>8096</v>
      </c>
      <c r="D23106" s="3" t="s">
        <v>8097</v>
      </c>
      <c r="E23106" s="3" t="s">
        <v>8034</v>
      </c>
      <c r="F23106" s="3" t="s">
        <v>114</v>
      </c>
      <c r="G23106" s="3" t="s">
        <v>8098</v>
      </c>
      <c r="H23106" s="3" t="s">
        <v>4589</v>
      </c>
      <c r="I23106" s="301">
        <v>50.451599999999999</v>
      </c>
    </row>
    <row r="23107" spans="2:9">
      <c r="B23107" s="300" t="s">
        <v>8026</v>
      </c>
      <c r="C23107" s="3" t="s">
        <v>8099</v>
      </c>
      <c r="D23107" s="3" t="s">
        <v>8100</v>
      </c>
      <c r="E23107" s="3" t="s">
        <v>8034</v>
      </c>
      <c r="F23107" s="3" t="s">
        <v>114</v>
      </c>
      <c r="G23107" s="3" t="s">
        <v>8101</v>
      </c>
      <c r="H23107" s="3" t="s">
        <v>4589</v>
      </c>
      <c r="I23107" s="301">
        <v>50.554099999999998</v>
      </c>
    </row>
    <row r="23108" spans="2:9">
      <c r="B23108" s="300" t="s">
        <v>8026</v>
      </c>
      <c r="C23108" s="3" t="s">
        <v>8102</v>
      </c>
      <c r="D23108" s="3" t="s">
        <v>8103</v>
      </c>
      <c r="E23108" s="3" t="s">
        <v>8034</v>
      </c>
      <c r="F23108" s="3" t="s">
        <v>114</v>
      </c>
      <c r="G23108" s="3" t="s">
        <v>8104</v>
      </c>
      <c r="H23108" s="3" t="s">
        <v>4589</v>
      </c>
      <c r="I23108" s="301">
        <v>50.554099999999998</v>
      </c>
    </row>
    <row r="23109" spans="2:9">
      <c r="B23109" s="300" t="s">
        <v>8026</v>
      </c>
      <c r="C23109" s="3" t="s">
        <v>8109</v>
      </c>
      <c r="D23109" s="3" t="s">
        <v>8110</v>
      </c>
      <c r="E23109" s="3" t="s">
        <v>8034</v>
      </c>
      <c r="F23109" s="3" t="s">
        <v>114</v>
      </c>
      <c r="G23109" s="3" t="s">
        <v>8111</v>
      </c>
      <c r="H23109" s="3" t="s">
        <v>4589</v>
      </c>
      <c r="I23109" s="301">
        <v>50.451500000000003</v>
      </c>
    </row>
    <row r="23110" spans="2:9">
      <c r="B23110" s="300" t="s">
        <v>8026</v>
      </c>
      <c r="C23110" s="3" t="s">
        <v>8123</v>
      </c>
      <c r="D23110" s="3" t="s">
        <v>8124</v>
      </c>
      <c r="E23110" s="3" t="s">
        <v>8034</v>
      </c>
      <c r="F23110" s="3" t="s">
        <v>114</v>
      </c>
      <c r="G23110" s="3" t="s">
        <v>8125</v>
      </c>
      <c r="H23110" s="3" t="s">
        <v>4589</v>
      </c>
      <c r="I23110" s="301">
        <v>50.557200000000002</v>
      </c>
    </row>
    <row r="23111" spans="2:9">
      <c r="B23111" s="300" t="s">
        <v>8026</v>
      </c>
      <c r="C23111" s="3" t="s">
        <v>8129</v>
      </c>
      <c r="D23111" s="3" t="s">
        <v>8130</v>
      </c>
      <c r="E23111" s="3" t="s">
        <v>8034</v>
      </c>
      <c r="F23111" s="3" t="s">
        <v>114</v>
      </c>
      <c r="G23111" s="3" t="s">
        <v>8131</v>
      </c>
      <c r="H23111" s="3" t="s">
        <v>4589</v>
      </c>
      <c r="I23111" s="301">
        <v>50.551600000000001</v>
      </c>
    </row>
    <row r="23112" spans="2:9">
      <c r="B23112" s="300" t="s">
        <v>8026</v>
      </c>
      <c r="C23112" s="3" t="s">
        <v>8132</v>
      </c>
      <c r="D23112" s="3" t="s">
        <v>8133</v>
      </c>
      <c r="E23112" s="3" t="s">
        <v>8034</v>
      </c>
      <c r="F23112" s="3" t="s">
        <v>114</v>
      </c>
      <c r="G23112" s="3" t="s">
        <v>8134</v>
      </c>
      <c r="H23112" s="3" t="s">
        <v>4589</v>
      </c>
      <c r="I23112" s="301">
        <v>50.455500000000001</v>
      </c>
    </row>
    <row r="23113" spans="2:9">
      <c r="B23113" s="300" t="s">
        <v>8026</v>
      </c>
      <c r="C23113" s="3" t="s">
        <v>8138</v>
      </c>
      <c r="D23113" s="3" t="s">
        <v>8139</v>
      </c>
      <c r="E23113" s="3" t="s">
        <v>8034</v>
      </c>
      <c r="F23113" s="3" t="s">
        <v>114</v>
      </c>
      <c r="G23113" s="3" t="s">
        <v>8140</v>
      </c>
      <c r="H23113" s="3" t="s">
        <v>4589</v>
      </c>
      <c r="I23113" s="301">
        <v>50.451599999999999</v>
      </c>
    </row>
    <row r="23114" spans="2:9">
      <c r="B23114" s="300" t="s">
        <v>8026</v>
      </c>
      <c r="C23114" s="3" t="s">
        <v>8147</v>
      </c>
      <c r="D23114" s="3" t="s">
        <v>8148</v>
      </c>
      <c r="E23114" s="3" t="s">
        <v>8034</v>
      </c>
      <c r="F23114" s="3" t="s">
        <v>114</v>
      </c>
      <c r="G23114" s="3" t="s">
        <v>8149</v>
      </c>
      <c r="H23114" s="3" t="s">
        <v>4589</v>
      </c>
      <c r="I23114" s="301">
        <v>50.557099999999998</v>
      </c>
    </row>
    <row r="23115" spans="2:9">
      <c r="B23115" s="300" t="s">
        <v>8026</v>
      </c>
      <c r="C23115" s="3" t="s">
        <v>8150</v>
      </c>
      <c r="D23115" s="3" t="s">
        <v>8151</v>
      </c>
      <c r="E23115" s="3" t="s">
        <v>8034</v>
      </c>
      <c r="F23115" s="3" t="s">
        <v>114</v>
      </c>
      <c r="G23115" s="3" t="s">
        <v>8152</v>
      </c>
      <c r="H23115" s="3" t="s">
        <v>4589</v>
      </c>
      <c r="I23115" s="301">
        <v>50.388199999999998</v>
      </c>
    </row>
    <row r="23116" spans="2:9">
      <c r="B23116" s="300" t="s">
        <v>8026</v>
      </c>
      <c r="C23116" s="3" t="s">
        <v>8153</v>
      </c>
      <c r="D23116" s="3" t="s">
        <v>8154</v>
      </c>
      <c r="E23116" s="3" t="s">
        <v>8034</v>
      </c>
      <c r="F23116" s="3" t="s">
        <v>114</v>
      </c>
      <c r="G23116" s="3" t="s">
        <v>8155</v>
      </c>
      <c r="H23116" s="3" t="s">
        <v>4589</v>
      </c>
      <c r="I23116" s="301">
        <v>50.455399999999997</v>
      </c>
    </row>
    <row r="23117" spans="2:9">
      <c r="B23117" s="300" t="s">
        <v>8026</v>
      </c>
      <c r="C23117" s="3" t="s">
        <v>8156</v>
      </c>
      <c r="D23117" s="3" t="s">
        <v>8157</v>
      </c>
      <c r="E23117" s="3" t="s">
        <v>8034</v>
      </c>
      <c r="F23117" s="3" t="s">
        <v>114</v>
      </c>
      <c r="G23117" s="3" t="s">
        <v>8158</v>
      </c>
      <c r="H23117" s="3" t="s">
        <v>4589</v>
      </c>
      <c r="I23117" s="301">
        <v>50.388100000000001</v>
      </c>
    </row>
    <row r="23118" spans="2:9">
      <c r="B23118" s="300" t="s">
        <v>8026</v>
      </c>
      <c r="C23118" s="3" t="s">
        <v>8159</v>
      </c>
      <c r="D23118" s="3" t="s">
        <v>8160</v>
      </c>
      <c r="E23118" s="3" t="s">
        <v>8034</v>
      </c>
      <c r="F23118" s="3" t="s">
        <v>114</v>
      </c>
      <c r="G23118" s="3" t="s">
        <v>8161</v>
      </c>
      <c r="H23118" s="3" t="s">
        <v>4589</v>
      </c>
      <c r="I23118" s="301">
        <v>50.455399999999997</v>
      </c>
    </row>
    <row r="23119" spans="2:9">
      <c r="B23119" s="300" t="s">
        <v>8026</v>
      </c>
      <c r="C23119" s="3" t="s">
        <v>8165</v>
      </c>
      <c r="D23119" s="3" t="s">
        <v>8166</v>
      </c>
      <c r="E23119" s="3" t="s">
        <v>8034</v>
      </c>
      <c r="F23119" s="3" t="s">
        <v>114</v>
      </c>
      <c r="G23119" s="3" t="s">
        <v>8167</v>
      </c>
      <c r="H23119" s="3" t="s">
        <v>4589</v>
      </c>
      <c r="I23119" s="301">
        <v>50.455399999999997</v>
      </c>
    </row>
    <row r="23120" spans="2:9">
      <c r="B23120" s="300" t="s">
        <v>8026</v>
      </c>
      <c r="C23120" s="3" t="s">
        <v>8171</v>
      </c>
      <c r="D23120" s="3" t="s">
        <v>8172</v>
      </c>
      <c r="E23120" s="3" t="s">
        <v>8034</v>
      </c>
      <c r="F23120" s="3" t="s">
        <v>114</v>
      </c>
      <c r="G23120" s="3" t="s">
        <v>8173</v>
      </c>
      <c r="H23120" s="3" t="s">
        <v>4589</v>
      </c>
      <c r="I23120" s="301">
        <v>50.4512</v>
      </c>
    </row>
    <row r="23121" spans="2:9">
      <c r="B23121" s="300" t="s">
        <v>8026</v>
      </c>
      <c r="C23121" s="3" t="s">
        <v>8174</v>
      </c>
      <c r="D23121" s="3" t="s">
        <v>8175</v>
      </c>
      <c r="E23121" s="3" t="s">
        <v>8034</v>
      </c>
      <c r="F23121" s="3" t="s">
        <v>114</v>
      </c>
      <c r="G23121" s="3" t="s">
        <v>8176</v>
      </c>
      <c r="H23121" s="3" t="s">
        <v>4589</v>
      </c>
      <c r="I23121" s="301">
        <v>50.455399999999997</v>
      </c>
    </row>
    <row r="23122" spans="2:9">
      <c r="B23122" s="300" t="s">
        <v>8026</v>
      </c>
      <c r="C23122" s="3" t="s">
        <v>8177</v>
      </c>
      <c r="D23122" s="3" t="s">
        <v>8178</v>
      </c>
      <c r="E23122" s="3" t="s">
        <v>8034</v>
      </c>
      <c r="F23122" s="3" t="s">
        <v>114</v>
      </c>
      <c r="G23122" s="3" t="s">
        <v>8179</v>
      </c>
      <c r="H23122" s="3" t="s">
        <v>4589</v>
      </c>
      <c r="I23122" s="301">
        <v>50.452300000000001</v>
      </c>
    </row>
    <row r="23123" spans="2:9">
      <c r="B23123" s="300" t="s">
        <v>8026</v>
      </c>
      <c r="C23123" s="3" t="s">
        <v>8180</v>
      </c>
      <c r="D23123" s="3" t="s">
        <v>8181</v>
      </c>
      <c r="E23123" s="3" t="s">
        <v>8034</v>
      </c>
      <c r="F23123" s="3" t="s">
        <v>114</v>
      </c>
      <c r="G23123" s="3" t="s">
        <v>8182</v>
      </c>
      <c r="H23123" s="3" t="s">
        <v>4589</v>
      </c>
      <c r="I23123" s="301">
        <v>50.459299999999999</v>
      </c>
    </row>
    <row r="23124" spans="2:9">
      <c r="B23124" s="300" t="s">
        <v>8026</v>
      </c>
      <c r="C23124" s="3" t="s">
        <v>8186</v>
      </c>
      <c r="D23124" s="3" t="s">
        <v>8187</v>
      </c>
      <c r="E23124" s="3" t="s">
        <v>8034</v>
      </c>
      <c r="F23124" s="3" t="s">
        <v>114</v>
      </c>
      <c r="G23124" s="3" t="s">
        <v>8188</v>
      </c>
      <c r="H23124" s="3" t="s">
        <v>4589</v>
      </c>
      <c r="I23124" s="301">
        <v>50.455100000000002</v>
      </c>
    </row>
    <row r="23125" spans="2:9">
      <c r="B23125" s="300" t="s">
        <v>8026</v>
      </c>
      <c r="C23125" s="3" t="s">
        <v>8189</v>
      </c>
      <c r="D23125" s="3" t="s">
        <v>8190</v>
      </c>
      <c r="E23125" s="3" t="s">
        <v>8034</v>
      </c>
      <c r="F23125" s="3" t="s">
        <v>114</v>
      </c>
      <c r="G23125" s="3" t="s">
        <v>8191</v>
      </c>
      <c r="H23125" s="3" t="s">
        <v>4589</v>
      </c>
      <c r="I23125" s="301">
        <v>50.459299999999999</v>
      </c>
    </row>
    <row r="23126" spans="2:9">
      <c r="B23126" s="300" t="s">
        <v>8026</v>
      </c>
      <c r="C23126" s="3" t="s">
        <v>8192</v>
      </c>
      <c r="D23126" s="3" t="s">
        <v>8193</v>
      </c>
      <c r="E23126" s="3" t="s">
        <v>8034</v>
      </c>
      <c r="F23126" s="3" t="s">
        <v>114</v>
      </c>
      <c r="G23126" s="3" t="s">
        <v>8194</v>
      </c>
      <c r="H23126" s="3" t="s">
        <v>4589</v>
      </c>
      <c r="I23126" s="301">
        <v>50.459299999999999</v>
      </c>
    </row>
    <row r="23127" spans="2:9">
      <c r="B23127" s="300" t="s">
        <v>8026</v>
      </c>
      <c r="C23127" s="3" t="s">
        <v>8195</v>
      </c>
      <c r="D23127" s="3" t="s">
        <v>8196</v>
      </c>
      <c r="E23127" s="3" t="s">
        <v>8034</v>
      </c>
      <c r="F23127" s="3" t="s">
        <v>114</v>
      </c>
      <c r="G23127" s="3" t="s">
        <v>8197</v>
      </c>
      <c r="H23127" s="3" t="s">
        <v>4589</v>
      </c>
      <c r="I23127" s="301">
        <v>50.455100000000002</v>
      </c>
    </row>
    <row r="23128" spans="2:9">
      <c r="B23128" s="300" t="s">
        <v>8026</v>
      </c>
      <c r="C23128" s="3" t="s">
        <v>8198</v>
      </c>
      <c r="D23128" s="3" t="s">
        <v>8199</v>
      </c>
      <c r="E23128" s="3" t="s">
        <v>8034</v>
      </c>
      <c r="F23128" s="3" t="s">
        <v>114</v>
      </c>
      <c r="G23128" s="3" t="s">
        <v>8200</v>
      </c>
      <c r="H23128" s="3" t="s">
        <v>4589</v>
      </c>
      <c r="I23128" s="301">
        <v>50.455300000000001</v>
      </c>
    </row>
    <row r="23129" spans="2:9">
      <c r="B23129" s="300" t="s">
        <v>8026</v>
      </c>
      <c r="C23129" s="3" t="s">
        <v>8213</v>
      </c>
      <c r="D23129" s="3" t="s">
        <v>8214</v>
      </c>
      <c r="E23129" s="3" t="s">
        <v>8034</v>
      </c>
      <c r="F23129" s="3" t="s">
        <v>114</v>
      </c>
      <c r="G23129" s="3" t="s">
        <v>8215</v>
      </c>
      <c r="H23129" s="3" t="s">
        <v>4589</v>
      </c>
      <c r="I23129" s="301">
        <v>50.455300000000001</v>
      </c>
    </row>
    <row r="23130" spans="2:9">
      <c r="B23130" s="300" t="s">
        <v>8026</v>
      </c>
      <c r="C23130" s="3" t="s">
        <v>8219</v>
      </c>
      <c r="D23130" s="3" t="s">
        <v>8220</v>
      </c>
      <c r="E23130" s="3" t="s">
        <v>8034</v>
      </c>
      <c r="F23130" s="3" t="s">
        <v>114</v>
      </c>
      <c r="G23130" s="3" t="s">
        <v>8221</v>
      </c>
      <c r="H23130" s="3" t="s">
        <v>4589</v>
      </c>
      <c r="I23130" s="301">
        <v>50.451099999999997</v>
      </c>
    </row>
    <row r="23131" spans="2:9">
      <c r="B23131" s="300" t="s">
        <v>8026</v>
      </c>
      <c r="C23131" s="3" t="s">
        <v>8225</v>
      </c>
      <c r="D23131" s="3" t="s">
        <v>8226</v>
      </c>
      <c r="E23131" s="3" t="s">
        <v>8034</v>
      </c>
      <c r="F23131" s="3" t="s">
        <v>114</v>
      </c>
      <c r="G23131" s="3" t="s">
        <v>8227</v>
      </c>
      <c r="H23131" s="3" t="s">
        <v>4589</v>
      </c>
      <c r="I23131" s="301">
        <v>50.451099999999997</v>
      </c>
    </row>
    <row r="23132" spans="2:9">
      <c r="B23132" s="300" t="s">
        <v>8026</v>
      </c>
      <c r="C23132" s="3" t="s">
        <v>8228</v>
      </c>
      <c r="D23132" s="3" t="s">
        <v>8229</v>
      </c>
      <c r="E23132" s="3" t="s">
        <v>8034</v>
      </c>
      <c r="F23132" s="3" t="s">
        <v>114</v>
      </c>
      <c r="G23132" s="3" t="s">
        <v>8230</v>
      </c>
      <c r="H23132" s="3" t="s">
        <v>4589</v>
      </c>
      <c r="I23132" s="301">
        <v>50.451099999999997</v>
      </c>
    </row>
    <row r="23133" spans="2:9">
      <c r="B23133" s="300" t="s">
        <v>8026</v>
      </c>
      <c r="C23133" s="3" t="s">
        <v>8231</v>
      </c>
      <c r="D23133" s="3" t="s">
        <v>8232</v>
      </c>
      <c r="E23133" s="3" t="s">
        <v>8034</v>
      </c>
      <c r="F23133" s="3" t="s">
        <v>114</v>
      </c>
      <c r="G23133" s="3" t="s">
        <v>8233</v>
      </c>
      <c r="H23133" s="3" t="s">
        <v>4589</v>
      </c>
      <c r="I23133" s="301">
        <v>50.386499999999998</v>
      </c>
    </row>
    <row r="23134" spans="2:9">
      <c r="B23134" s="300" t="s">
        <v>8026</v>
      </c>
      <c r="C23134" s="3" t="s">
        <v>8248</v>
      </c>
      <c r="D23134" s="3" t="s">
        <v>8249</v>
      </c>
      <c r="E23134" s="3" t="s">
        <v>8034</v>
      </c>
      <c r="F23134" s="3" t="s">
        <v>114</v>
      </c>
      <c r="G23134" s="3" t="s">
        <v>8250</v>
      </c>
      <c r="H23134" s="3" t="s">
        <v>4589</v>
      </c>
      <c r="I23134" s="301">
        <v>50.452800000000003</v>
      </c>
    </row>
    <row r="23135" spans="2:9">
      <c r="B23135" s="300" t="s">
        <v>8026</v>
      </c>
      <c r="C23135" s="3" t="s">
        <v>8259</v>
      </c>
      <c r="D23135" s="3" t="s">
        <v>8260</v>
      </c>
      <c r="E23135" s="3" t="s">
        <v>8034</v>
      </c>
      <c r="F23135" s="3" t="s">
        <v>114</v>
      </c>
      <c r="G23135" s="3" t="s">
        <v>8261</v>
      </c>
      <c r="H23135" s="3" t="s">
        <v>4589</v>
      </c>
      <c r="I23135" s="301">
        <v>50.554099999999998</v>
      </c>
    </row>
    <row r="23136" spans="2:9">
      <c r="B23136" s="300" t="s">
        <v>8026</v>
      </c>
      <c r="C23136" s="3" t="s">
        <v>8294</v>
      </c>
      <c r="D23136" s="3" t="s">
        <v>8295</v>
      </c>
      <c r="E23136" s="3" t="s">
        <v>8034</v>
      </c>
      <c r="F23136" s="3" t="s">
        <v>114</v>
      </c>
      <c r="G23136" s="3" t="s">
        <v>8296</v>
      </c>
      <c r="H23136" s="3" t="s">
        <v>4589</v>
      </c>
      <c r="I23136" s="301">
        <v>50.4589</v>
      </c>
    </row>
    <row r="23137" spans="2:9">
      <c r="B23137" s="300" t="s">
        <v>160</v>
      </c>
      <c r="C23137" s="3" t="s">
        <v>10852</v>
      </c>
      <c r="D23137" s="3" t="s">
        <v>10853</v>
      </c>
      <c r="E23137" s="3" t="s">
        <v>5233</v>
      </c>
      <c r="F23137" s="3" t="s">
        <v>4588</v>
      </c>
      <c r="G23137" s="3"/>
      <c r="H23137" s="3" t="s">
        <v>4589</v>
      </c>
      <c r="I23137" s="301">
        <v>50.6</v>
      </c>
    </row>
    <row r="23138" spans="2:9">
      <c r="B23138" s="300" t="s">
        <v>160</v>
      </c>
      <c r="C23138" s="3" t="s">
        <v>12565</v>
      </c>
      <c r="D23138" s="3" t="s">
        <v>12566</v>
      </c>
      <c r="E23138" s="3" t="s">
        <v>5233</v>
      </c>
      <c r="F23138" s="3" t="s">
        <v>125</v>
      </c>
      <c r="G23138" s="3"/>
      <c r="H23138" s="3" t="s">
        <v>4589</v>
      </c>
      <c r="I23138" s="301">
        <v>50.6</v>
      </c>
    </row>
    <row r="23139" spans="2:9">
      <c r="B23139" s="300" t="s">
        <v>160</v>
      </c>
      <c r="C23139" s="3" t="s">
        <v>12647</v>
      </c>
      <c r="D23139" s="3" t="s">
        <v>12648</v>
      </c>
      <c r="E23139" s="3" t="s">
        <v>5233</v>
      </c>
      <c r="F23139" s="3" t="s">
        <v>4588</v>
      </c>
      <c r="G23139" s="3"/>
      <c r="H23139" s="3" t="s">
        <v>4589</v>
      </c>
      <c r="I23139" s="301">
        <v>50.5</v>
      </c>
    </row>
    <row r="23140" spans="2:9">
      <c r="B23140" s="300" t="s">
        <v>160</v>
      </c>
      <c r="C23140" s="3" t="s">
        <v>12653</v>
      </c>
      <c r="D23140" s="3" t="s">
        <v>12654</v>
      </c>
      <c r="E23140" s="3" t="s">
        <v>5233</v>
      </c>
      <c r="F23140" s="3" t="s">
        <v>125</v>
      </c>
      <c r="G23140" s="3"/>
      <c r="H23140" s="3" t="s">
        <v>4589</v>
      </c>
      <c r="I23140" s="301">
        <v>50.7</v>
      </c>
    </row>
    <row r="23141" spans="2:9">
      <c r="B23141" s="300" t="s">
        <v>160</v>
      </c>
      <c r="C23141" s="3" t="s">
        <v>13604</v>
      </c>
      <c r="D23141" s="3" t="s">
        <v>13605</v>
      </c>
      <c r="E23141" s="3" t="s">
        <v>5233</v>
      </c>
      <c r="F23141" s="3" t="s">
        <v>125</v>
      </c>
      <c r="G23141" s="3"/>
      <c r="H23141" s="3" t="s">
        <v>4589</v>
      </c>
      <c r="I23141" s="301">
        <v>50.7</v>
      </c>
    </row>
    <row r="23142" spans="2:9">
      <c r="B23142" s="300" t="s">
        <v>160</v>
      </c>
      <c r="C23142" s="3" t="s">
        <v>13856</v>
      </c>
      <c r="D23142" s="3" t="s">
        <v>13857</v>
      </c>
      <c r="E23142" s="3" t="s">
        <v>5233</v>
      </c>
      <c r="F23142" s="3" t="s">
        <v>125</v>
      </c>
      <c r="G23142" s="3"/>
      <c r="H23142" s="3" t="s">
        <v>4589</v>
      </c>
      <c r="I23142" s="301">
        <v>50.6</v>
      </c>
    </row>
    <row r="23143" spans="2:9">
      <c r="B23143" s="300" t="s">
        <v>160</v>
      </c>
      <c r="C23143" s="3" t="s">
        <v>14281</v>
      </c>
      <c r="D23143" s="3" t="s">
        <v>14282</v>
      </c>
      <c r="E23143" s="3" t="s">
        <v>5233</v>
      </c>
      <c r="F23143" s="3" t="s">
        <v>125</v>
      </c>
      <c r="G23143" s="3"/>
      <c r="H23143" s="3" t="s">
        <v>4589</v>
      </c>
      <c r="I23143" s="301">
        <v>50.7</v>
      </c>
    </row>
    <row r="23144" spans="2:9">
      <c r="B23144" s="300" t="s">
        <v>160</v>
      </c>
      <c r="C23144" s="3" t="s">
        <v>14436</v>
      </c>
      <c r="D23144" s="3" t="s">
        <v>14437</v>
      </c>
      <c r="E23144" s="3" t="s">
        <v>5233</v>
      </c>
      <c r="F23144" s="3" t="s">
        <v>125</v>
      </c>
      <c r="G23144" s="3"/>
      <c r="H23144" s="3" t="s">
        <v>4589</v>
      </c>
      <c r="I23144" s="301">
        <v>50.4</v>
      </c>
    </row>
    <row r="23145" spans="2:9">
      <c r="B23145" s="300" t="s">
        <v>160</v>
      </c>
      <c r="C23145" s="3" t="s">
        <v>15068</v>
      </c>
      <c r="D23145" s="3" t="s">
        <v>15069</v>
      </c>
      <c r="E23145" s="3" t="s">
        <v>5233</v>
      </c>
      <c r="F23145" s="3" t="s">
        <v>4588</v>
      </c>
      <c r="G23145" s="3"/>
      <c r="H23145" s="3" t="s">
        <v>4589</v>
      </c>
      <c r="I23145" s="301">
        <v>50.7</v>
      </c>
    </row>
    <row r="23146" spans="2:9">
      <c r="B23146" s="300" t="s">
        <v>160</v>
      </c>
      <c r="C23146" s="3" t="s">
        <v>15774</v>
      </c>
      <c r="D23146" s="3" t="s">
        <v>15775</v>
      </c>
      <c r="E23146" s="3" t="s">
        <v>5233</v>
      </c>
      <c r="F23146" s="3" t="s">
        <v>125</v>
      </c>
      <c r="G23146" s="3"/>
      <c r="H23146" s="3" t="s">
        <v>4589</v>
      </c>
      <c r="I23146" s="301">
        <v>50.6</v>
      </c>
    </row>
    <row r="23147" spans="2:9">
      <c r="B23147" s="300" t="s">
        <v>160</v>
      </c>
      <c r="C23147" s="3" t="s">
        <v>16658</v>
      </c>
      <c r="D23147" s="3" t="s">
        <v>16659</v>
      </c>
      <c r="E23147" s="3" t="s">
        <v>5233</v>
      </c>
      <c r="F23147" s="3" t="s">
        <v>125</v>
      </c>
      <c r="G23147" s="3"/>
      <c r="H23147" s="3" t="s">
        <v>4589</v>
      </c>
      <c r="I23147" s="301">
        <v>50.4</v>
      </c>
    </row>
    <row r="23148" spans="2:9">
      <c r="B23148" s="300" t="s">
        <v>160</v>
      </c>
      <c r="C23148" s="3" t="s">
        <v>17124</v>
      </c>
      <c r="D23148" s="3" t="s">
        <v>17125</v>
      </c>
      <c r="E23148" s="3" t="s">
        <v>5233</v>
      </c>
      <c r="F23148" s="3" t="s">
        <v>125</v>
      </c>
      <c r="G23148" s="3"/>
      <c r="H23148" s="3" t="s">
        <v>4589</v>
      </c>
      <c r="I23148" s="301">
        <v>50.6</v>
      </c>
    </row>
    <row r="23149" spans="2:9">
      <c r="B23149" s="300" t="s">
        <v>160</v>
      </c>
      <c r="C23149" s="3" t="s">
        <v>17511</v>
      </c>
      <c r="D23149" s="3" t="s">
        <v>17512</v>
      </c>
      <c r="E23149" s="3" t="s">
        <v>5233</v>
      </c>
      <c r="F23149" s="3" t="s">
        <v>125</v>
      </c>
      <c r="G23149" s="3"/>
      <c r="H23149" s="3" t="s">
        <v>4589</v>
      </c>
      <c r="I23149" s="301">
        <v>50.4</v>
      </c>
    </row>
    <row r="23150" spans="2:9">
      <c r="B23150" s="300" t="s">
        <v>160</v>
      </c>
      <c r="C23150" s="3" t="s">
        <v>18161</v>
      </c>
      <c r="D23150" s="3" t="s">
        <v>18162</v>
      </c>
      <c r="E23150" s="3" t="s">
        <v>5233</v>
      </c>
      <c r="F23150" s="3" t="s">
        <v>125</v>
      </c>
      <c r="G23150" s="3"/>
      <c r="H23150" s="3" t="s">
        <v>4589</v>
      </c>
      <c r="I23150" s="301">
        <v>50.5</v>
      </c>
    </row>
    <row r="23151" spans="2:9">
      <c r="B23151" s="300" t="s">
        <v>160</v>
      </c>
      <c r="C23151" s="3" t="s">
        <v>18434</v>
      </c>
      <c r="D23151" s="3" t="s">
        <v>18435</v>
      </c>
      <c r="E23151" s="3" t="s">
        <v>5233</v>
      </c>
      <c r="F23151" s="3" t="s">
        <v>125</v>
      </c>
      <c r="G23151" s="3"/>
      <c r="H23151" s="3" t="s">
        <v>4589</v>
      </c>
      <c r="I23151" s="301">
        <v>50.8</v>
      </c>
    </row>
    <row r="23152" spans="2:9">
      <c r="B23152" s="300" t="s">
        <v>160</v>
      </c>
      <c r="C23152" s="3" t="s">
        <v>18436</v>
      </c>
      <c r="D23152" s="3" t="s">
        <v>18437</v>
      </c>
      <c r="E23152" s="3" t="s">
        <v>5233</v>
      </c>
      <c r="F23152" s="3" t="s">
        <v>125</v>
      </c>
      <c r="G23152" s="3"/>
      <c r="H23152" s="3" t="s">
        <v>4589</v>
      </c>
      <c r="I23152" s="301">
        <v>50.6</v>
      </c>
    </row>
    <row r="23153" spans="2:9">
      <c r="B23153" s="300" t="s">
        <v>160</v>
      </c>
      <c r="C23153" s="3" t="s">
        <v>20524</v>
      </c>
      <c r="D23153" s="3" t="s">
        <v>20525</v>
      </c>
      <c r="E23153" s="3" t="s">
        <v>5233</v>
      </c>
      <c r="F23153" s="3" t="s">
        <v>125</v>
      </c>
      <c r="G23153" s="3"/>
      <c r="H23153" s="3" t="s">
        <v>4589</v>
      </c>
      <c r="I23153" s="301">
        <v>50.7</v>
      </c>
    </row>
    <row r="23154" spans="2:9">
      <c r="B23154" s="300" t="s">
        <v>160</v>
      </c>
      <c r="C23154" s="3" t="s">
        <v>21111</v>
      </c>
      <c r="D23154" s="3" t="s">
        <v>21112</v>
      </c>
      <c r="E23154" s="3" t="s">
        <v>5233</v>
      </c>
      <c r="F23154" s="3" t="s">
        <v>125</v>
      </c>
      <c r="G23154" s="3"/>
      <c r="H23154" s="3" t="s">
        <v>4589</v>
      </c>
      <c r="I23154" s="301">
        <v>50.4</v>
      </c>
    </row>
    <row r="23155" spans="2:9">
      <c r="B23155" s="300" t="s">
        <v>160</v>
      </c>
      <c r="C23155" s="3" t="s">
        <v>23257</v>
      </c>
      <c r="D23155" s="3" t="s">
        <v>23258</v>
      </c>
      <c r="E23155" s="3" t="s">
        <v>5233</v>
      </c>
      <c r="F23155" s="3" t="s">
        <v>125</v>
      </c>
      <c r="G23155" s="3"/>
      <c r="H23155" s="3" t="s">
        <v>4589</v>
      </c>
      <c r="I23155" s="301">
        <v>50.8</v>
      </c>
    </row>
    <row r="23156" spans="2:9">
      <c r="B23156" s="300" t="s">
        <v>160</v>
      </c>
      <c r="C23156" s="3" t="s">
        <v>23981</v>
      </c>
      <c r="D23156" s="3" t="s">
        <v>23982</v>
      </c>
      <c r="E23156" s="3" t="s">
        <v>5233</v>
      </c>
      <c r="F23156" s="3" t="s">
        <v>125</v>
      </c>
      <c r="G23156" s="3"/>
      <c r="H23156" s="3" t="s">
        <v>4589</v>
      </c>
      <c r="I23156" s="301">
        <v>50.5</v>
      </c>
    </row>
    <row r="23157" spans="2:9">
      <c r="B23157" s="300" t="s">
        <v>160</v>
      </c>
      <c r="C23157" s="3" t="s">
        <v>26755</v>
      </c>
      <c r="D23157" s="3" t="s">
        <v>26756</v>
      </c>
      <c r="E23157" s="3" t="s">
        <v>5233</v>
      </c>
      <c r="F23157" s="3" t="s">
        <v>125</v>
      </c>
      <c r="G23157" s="3"/>
      <c r="H23157" s="3" t="s">
        <v>4589</v>
      </c>
      <c r="I23157" s="301">
        <v>50.7</v>
      </c>
    </row>
    <row r="23158" spans="2:9">
      <c r="B23158" s="300" t="s">
        <v>160</v>
      </c>
      <c r="C23158" s="3" t="s">
        <v>27048</v>
      </c>
      <c r="D23158" s="3" t="s">
        <v>27049</v>
      </c>
      <c r="E23158" s="3" t="s">
        <v>5233</v>
      </c>
      <c r="F23158" s="3" t="s">
        <v>125</v>
      </c>
      <c r="G23158" s="3"/>
      <c r="H23158" s="3" t="s">
        <v>4589</v>
      </c>
      <c r="I23158" s="301">
        <v>50.5</v>
      </c>
    </row>
    <row r="23159" spans="2:9">
      <c r="B23159" s="300" t="s">
        <v>160</v>
      </c>
      <c r="C23159" s="3" t="s">
        <v>27434</v>
      </c>
      <c r="D23159" s="3" t="s">
        <v>27435</v>
      </c>
      <c r="E23159" s="3" t="s">
        <v>5233</v>
      </c>
      <c r="F23159" s="3" t="s">
        <v>125</v>
      </c>
      <c r="G23159" s="3"/>
      <c r="H23159" s="3" t="s">
        <v>4589</v>
      </c>
      <c r="I23159" s="301">
        <v>50.4</v>
      </c>
    </row>
    <row r="23160" spans="2:9">
      <c r="B23160" s="300" t="s">
        <v>160</v>
      </c>
      <c r="C23160" s="3" t="s">
        <v>28664</v>
      </c>
      <c r="D23160" s="3" t="s">
        <v>28665</v>
      </c>
      <c r="E23160" s="3" t="s">
        <v>5233</v>
      </c>
      <c r="F23160" s="3" t="s">
        <v>125</v>
      </c>
      <c r="G23160" s="3"/>
      <c r="H23160" s="3" t="s">
        <v>4589</v>
      </c>
      <c r="I23160" s="301">
        <v>50.4</v>
      </c>
    </row>
    <row r="23161" spans="2:9">
      <c r="B23161" s="300" t="s">
        <v>160</v>
      </c>
      <c r="C23161" s="3" t="s">
        <v>31148</v>
      </c>
      <c r="D23161" s="3" t="s">
        <v>31149</v>
      </c>
      <c r="E23161" s="3" t="s">
        <v>31150</v>
      </c>
      <c r="F23161" s="3" t="s">
        <v>4588</v>
      </c>
      <c r="G23161" s="3"/>
      <c r="H23161" s="3" t="s">
        <v>4589</v>
      </c>
      <c r="I23161" s="301">
        <v>50.7</v>
      </c>
    </row>
    <row r="23162" spans="2:9">
      <c r="B23162" s="300" t="s">
        <v>160</v>
      </c>
      <c r="C23162" s="3" t="s">
        <v>31801</v>
      </c>
      <c r="D23162" s="3" t="s">
        <v>31802</v>
      </c>
      <c r="E23162" s="3" t="s">
        <v>5233</v>
      </c>
      <c r="F23162" s="3" t="s">
        <v>125</v>
      </c>
      <c r="G23162" s="3"/>
      <c r="H23162" s="3" t="s">
        <v>4589</v>
      </c>
      <c r="I23162" s="301">
        <v>50.7</v>
      </c>
    </row>
    <row r="23163" spans="2:9">
      <c r="B23163" s="300" t="s">
        <v>160</v>
      </c>
      <c r="C23163" s="3" t="s">
        <v>33250</v>
      </c>
      <c r="D23163" s="3" t="s">
        <v>33251</v>
      </c>
      <c r="E23163" s="3" t="s">
        <v>5233</v>
      </c>
      <c r="F23163" s="3" t="s">
        <v>125</v>
      </c>
      <c r="G23163" s="3"/>
      <c r="H23163" s="3" t="s">
        <v>4589</v>
      </c>
      <c r="I23163" s="301">
        <v>50.5</v>
      </c>
    </row>
    <row r="23164" spans="2:9">
      <c r="B23164" s="300" t="s">
        <v>160</v>
      </c>
      <c r="C23164" s="3" t="s">
        <v>35788</v>
      </c>
      <c r="D23164" s="3" t="s">
        <v>35789</v>
      </c>
      <c r="E23164" s="3" t="s">
        <v>5233</v>
      </c>
      <c r="F23164" s="3" t="s">
        <v>125</v>
      </c>
      <c r="G23164" s="3"/>
      <c r="H23164" s="3" t="s">
        <v>4589</v>
      </c>
      <c r="I23164" s="301">
        <v>50.7</v>
      </c>
    </row>
    <row r="23165" spans="2:9">
      <c r="B23165" s="300" t="s">
        <v>160</v>
      </c>
      <c r="C23165" s="3" t="s">
        <v>35821</v>
      </c>
      <c r="D23165" s="3" t="s">
        <v>35822</v>
      </c>
      <c r="E23165" s="3" t="s">
        <v>5233</v>
      </c>
      <c r="F23165" s="3" t="s">
        <v>125</v>
      </c>
      <c r="G23165" s="3"/>
      <c r="H23165" s="3" t="s">
        <v>4589</v>
      </c>
      <c r="I23165" s="301">
        <v>50.7</v>
      </c>
    </row>
    <row r="23166" spans="2:9">
      <c r="B23166" s="300" t="s">
        <v>160</v>
      </c>
      <c r="C23166" s="3" t="s">
        <v>36590</v>
      </c>
      <c r="D23166" s="3" t="s">
        <v>36591</v>
      </c>
      <c r="E23166" s="3" t="s">
        <v>5233</v>
      </c>
      <c r="F23166" s="3" t="s">
        <v>125</v>
      </c>
      <c r="G23166" s="3"/>
      <c r="H23166" s="3" t="s">
        <v>4589</v>
      </c>
      <c r="I23166" s="301">
        <v>50.3</v>
      </c>
    </row>
    <row r="23167" spans="2:9">
      <c r="B23167" s="300" t="s">
        <v>160</v>
      </c>
      <c r="C23167" s="3" t="s">
        <v>37712</v>
      </c>
      <c r="D23167" s="3" t="s">
        <v>38417</v>
      </c>
      <c r="E23167" s="3" t="s">
        <v>5233</v>
      </c>
      <c r="F23167" s="3" t="s">
        <v>125</v>
      </c>
      <c r="G23167" s="3"/>
      <c r="H23167" s="3" t="s">
        <v>4589</v>
      </c>
      <c r="I23167" s="301">
        <v>50.5</v>
      </c>
    </row>
    <row r="23168" spans="2:9">
      <c r="B23168" s="300" t="s">
        <v>160</v>
      </c>
      <c r="C23168" s="3" t="s">
        <v>37363</v>
      </c>
      <c r="D23168" s="3" t="s">
        <v>37364</v>
      </c>
      <c r="E23168" s="3" t="s">
        <v>37365</v>
      </c>
      <c r="F23168" s="3" t="s">
        <v>4588</v>
      </c>
      <c r="G23168" s="3"/>
      <c r="H23168" s="3" t="s">
        <v>4418</v>
      </c>
      <c r="I23168" s="301">
        <v>50.5</v>
      </c>
    </row>
    <row r="23169" spans="2:9">
      <c r="B23169" s="300" t="s">
        <v>160</v>
      </c>
      <c r="C23169" s="3" t="s">
        <v>40114</v>
      </c>
      <c r="D23169" s="3" t="s">
        <v>40115</v>
      </c>
      <c r="E23169" s="3" t="s">
        <v>37365</v>
      </c>
      <c r="F23169" s="3" t="s">
        <v>4588</v>
      </c>
      <c r="G23169" s="3"/>
      <c r="H23169" s="3" t="s">
        <v>4418</v>
      </c>
      <c r="I23169" s="301">
        <v>50.6</v>
      </c>
    </row>
    <row r="23170" spans="2:9">
      <c r="B23170" s="300" t="s">
        <v>160</v>
      </c>
      <c r="C23170" s="3" t="s">
        <v>40583</v>
      </c>
      <c r="D23170" s="3" t="s">
        <v>40584</v>
      </c>
      <c r="E23170" s="3" t="s">
        <v>37365</v>
      </c>
      <c r="F23170" s="3" t="s">
        <v>4588</v>
      </c>
      <c r="G23170" s="3"/>
      <c r="H23170" s="3" t="s">
        <v>4418</v>
      </c>
      <c r="I23170" s="301">
        <v>50.7</v>
      </c>
    </row>
    <row r="23171" spans="2:9">
      <c r="B23171" s="300" t="s">
        <v>160</v>
      </c>
      <c r="C23171" s="3" t="s">
        <v>41537</v>
      </c>
      <c r="D23171" s="3" t="s">
        <v>41538</v>
      </c>
      <c r="E23171" s="3" t="s">
        <v>37365</v>
      </c>
      <c r="F23171" s="3" t="s">
        <v>4588</v>
      </c>
      <c r="G23171" s="3"/>
      <c r="H23171" s="3" t="s">
        <v>4418</v>
      </c>
      <c r="I23171" s="301">
        <v>50.4</v>
      </c>
    </row>
    <row r="23172" spans="2:9">
      <c r="B23172" s="300" t="s">
        <v>160</v>
      </c>
      <c r="C23172" s="3" t="s">
        <v>37343</v>
      </c>
      <c r="D23172" s="3" t="s">
        <v>37344</v>
      </c>
      <c r="E23172" s="3" t="s">
        <v>37345</v>
      </c>
      <c r="F23172" s="3" t="s">
        <v>4588</v>
      </c>
      <c r="G23172" s="3"/>
      <c r="H23172" s="3" t="s">
        <v>37346</v>
      </c>
      <c r="I23172" s="301">
        <v>50.5</v>
      </c>
    </row>
    <row r="23173" spans="2:9">
      <c r="B23173" s="300" t="s">
        <v>160</v>
      </c>
      <c r="C23173" s="3" t="s">
        <v>35260</v>
      </c>
      <c r="D23173" s="3" t="s">
        <v>35261</v>
      </c>
      <c r="E23173" s="3" t="s">
        <v>15694</v>
      </c>
      <c r="F23173" s="3" t="s">
        <v>125</v>
      </c>
      <c r="G23173" s="3"/>
      <c r="H23173" s="3" t="s">
        <v>35262</v>
      </c>
      <c r="I23173" s="301">
        <v>50.6</v>
      </c>
    </row>
    <row r="23174" spans="2:9">
      <c r="B23174" s="300" t="s">
        <v>160</v>
      </c>
      <c r="C23174" s="3" t="s">
        <v>1587</v>
      </c>
      <c r="D23174" s="3" t="s">
        <v>1588</v>
      </c>
      <c r="E23174" s="3" t="s">
        <v>1589</v>
      </c>
      <c r="F23174" s="3" t="s">
        <v>114</v>
      </c>
      <c r="G23174" s="3" t="s">
        <v>1590</v>
      </c>
      <c r="H23174" s="3" t="s">
        <v>1591</v>
      </c>
      <c r="I23174" s="301">
        <v>50.427</v>
      </c>
    </row>
    <row r="23175" spans="2:9">
      <c r="B23175" s="300" t="s">
        <v>160</v>
      </c>
      <c r="C23175" s="3" t="s">
        <v>6893</v>
      </c>
      <c r="D23175" s="3" t="s">
        <v>6894</v>
      </c>
      <c r="E23175" s="3" t="s">
        <v>6895</v>
      </c>
      <c r="F23175" s="3" t="s">
        <v>114</v>
      </c>
      <c r="G23175" s="3" t="s">
        <v>6896</v>
      </c>
      <c r="H23175" s="3" t="s">
        <v>1591</v>
      </c>
      <c r="I23175" s="301">
        <v>50.840400000000002</v>
      </c>
    </row>
    <row r="23176" spans="2:9">
      <c r="B23176" s="300" t="s">
        <v>160</v>
      </c>
      <c r="C23176" s="3" t="s">
        <v>14506</v>
      </c>
      <c r="D23176" s="3" t="s">
        <v>14507</v>
      </c>
      <c r="E23176" s="3" t="s">
        <v>1589</v>
      </c>
      <c r="F23176" s="3" t="s">
        <v>125</v>
      </c>
      <c r="G23176" s="3"/>
      <c r="H23176" s="3" t="s">
        <v>1591</v>
      </c>
      <c r="I23176" s="301">
        <v>50.5</v>
      </c>
    </row>
    <row r="23177" spans="2:9">
      <c r="B23177" s="300" t="s">
        <v>160</v>
      </c>
      <c r="C23177" s="3" t="s">
        <v>16788</v>
      </c>
      <c r="D23177" s="3" t="s">
        <v>16789</v>
      </c>
      <c r="E23177" s="3" t="s">
        <v>15694</v>
      </c>
      <c r="F23177" s="3" t="s">
        <v>4588</v>
      </c>
      <c r="G23177" s="3"/>
      <c r="H23177" s="3" t="s">
        <v>1591</v>
      </c>
      <c r="I23177" s="301">
        <v>50.8</v>
      </c>
    </row>
    <row r="23178" spans="2:9">
      <c r="B23178" s="300" t="s">
        <v>160</v>
      </c>
      <c r="C23178" s="3" t="s">
        <v>17660</v>
      </c>
      <c r="D23178" s="3" t="s">
        <v>17661</v>
      </c>
      <c r="E23178" s="3" t="s">
        <v>1589</v>
      </c>
      <c r="F23178" s="3" t="s">
        <v>4588</v>
      </c>
      <c r="G23178" s="3"/>
      <c r="H23178" s="3" t="s">
        <v>1591</v>
      </c>
      <c r="I23178" s="301">
        <v>50.6</v>
      </c>
    </row>
    <row r="23179" spans="2:9">
      <c r="B23179" s="300" t="s">
        <v>160</v>
      </c>
      <c r="C23179" s="3" t="s">
        <v>22797</v>
      </c>
      <c r="D23179" s="3" t="s">
        <v>22798</v>
      </c>
      <c r="E23179" s="3" t="s">
        <v>15694</v>
      </c>
      <c r="F23179" s="3" t="s">
        <v>125</v>
      </c>
      <c r="G23179" s="3"/>
      <c r="H23179" s="3" t="s">
        <v>1591</v>
      </c>
      <c r="I23179" s="301">
        <v>50.6</v>
      </c>
    </row>
    <row r="23180" spans="2:9">
      <c r="B23180" s="300" t="s">
        <v>160</v>
      </c>
      <c r="C23180" s="3" t="s">
        <v>31487</v>
      </c>
      <c r="D23180" s="3" t="s">
        <v>31488</v>
      </c>
      <c r="E23180" s="3" t="s">
        <v>15694</v>
      </c>
      <c r="F23180" s="3" t="s">
        <v>125</v>
      </c>
      <c r="G23180" s="3"/>
      <c r="H23180" s="3" t="s">
        <v>1591</v>
      </c>
      <c r="I23180" s="301">
        <v>50.7</v>
      </c>
    </row>
    <row r="23181" spans="2:9">
      <c r="B23181" s="300" t="s">
        <v>160</v>
      </c>
      <c r="C23181" s="3" t="s">
        <v>35775</v>
      </c>
      <c r="D23181" s="3" t="s">
        <v>35776</v>
      </c>
      <c r="E23181" s="3" t="s">
        <v>15694</v>
      </c>
      <c r="F23181" s="3" t="s">
        <v>125</v>
      </c>
      <c r="G23181" s="3"/>
      <c r="H23181" s="3" t="s">
        <v>1591</v>
      </c>
      <c r="I23181" s="301">
        <v>50.9</v>
      </c>
    </row>
    <row r="23182" spans="2:9">
      <c r="B23182" s="300" t="s">
        <v>160</v>
      </c>
      <c r="C23182" s="3" t="s">
        <v>36633</v>
      </c>
      <c r="D23182" s="3" t="s">
        <v>36634</v>
      </c>
      <c r="E23182" s="3" t="s">
        <v>15694</v>
      </c>
      <c r="F23182" s="3" t="s">
        <v>4588</v>
      </c>
      <c r="G23182" s="3"/>
      <c r="H23182" s="3" t="s">
        <v>1591</v>
      </c>
      <c r="I23182" s="301">
        <v>50.9</v>
      </c>
    </row>
    <row r="23183" spans="2:9">
      <c r="B23183" s="300" t="s">
        <v>160</v>
      </c>
      <c r="C23183" s="3" t="s">
        <v>39578</v>
      </c>
      <c r="D23183" s="3" t="s">
        <v>39579</v>
      </c>
      <c r="E23183" s="3" t="s">
        <v>15694</v>
      </c>
      <c r="F23183" s="3" t="s">
        <v>4588</v>
      </c>
      <c r="G23183" s="3"/>
      <c r="H23183" s="3" t="s">
        <v>1591</v>
      </c>
      <c r="I23183" s="301">
        <v>50.8</v>
      </c>
    </row>
    <row r="23184" spans="2:9">
      <c r="B23184" s="300" t="s">
        <v>160</v>
      </c>
      <c r="C23184" s="3" t="s">
        <v>40096</v>
      </c>
      <c r="D23184" s="3" t="s">
        <v>40097</v>
      </c>
      <c r="E23184" s="3" t="s">
        <v>15694</v>
      </c>
      <c r="F23184" s="3" t="s">
        <v>125</v>
      </c>
      <c r="G23184" s="3"/>
      <c r="H23184" s="3" t="s">
        <v>1591</v>
      </c>
      <c r="I23184" s="301">
        <v>50.7</v>
      </c>
    </row>
    <row r="23185" spans="2:9">
      <c r="B23185" s="300" t="s">
        <v>160</v>
      </c>
      <c r="C23185" s="3" t="s">
        <v>40402</v>
      </c>
      <c r="D23185" s="3" t="s">
        <v>40403</v>
      </c>
      <c r="E23185" s="3" t="s">
        <v>15694</v>
      </c>
      <c r="F23185" s="3" t="s">
        <v>4588</v>
      </c>
      <c r="G23185" s="3"/>
      <c r="H23185" s="3" t="s">
        <v>1591</v>
      </c>
      <c r="I23185" s="301">
        <v>50.7</v>
      </c>
    </row>
    <row r="23186" spans="2:9">
      <c r="B23186" s="300" t="s">
        <v>160</v>
      </c>
      <c r="C23186" s="3" t="s">
        <v>41143</v>
      </c>
      <c r="D23186" s="3" t="s">
        <v>41144</v>
      </c>
      <c r="E23186" s="3" t="s">
        <v>15694</v>
      </c>
      <c r="F23186" s="3" t="s">
        <v>4588</v>
      </c>
      <c r="G23186" s="3"/>
      <c r="H23186" s="3" t="s">
        <v>1591</v>
      </c>
      <c r="I23186" s="301">
        <v>50.5</v>
      </c>
    </row>
    <row r="23187" spans="2:9">
      <c r="B23187" s="300" t="s">
        <v>160</v>
      </c>
      <c r="C23187" s="3" t="s">
        <v>43644</v>
      </c>
      <c r="D23187" s="3" t="s">
        <v>43645</v>
      </c>
      <c r="E23187" s="3" t="s">
        <v>15694</v>
      </c>
      <c r="F23187" s="3" t="s">
        <v>4588</v>
      </c>
      <c r="G23187" s="3"/>
      <c r="H23187" s="3" t="s">
        <v>1591</v>
      </c>
      <c r="I23187" s="301">
        <v>50.8</v>
      </c>
    </row>
    <row r="23188" spans="2:9">
      <c r="B23188" s="300" t="s">
        <v>160</v>
      </c>
      <c r="C23188" s="3" t="s">
        <v>44381</v>
      </c>
      <c r="D23188" s="3" t="s">
        <v>44382</v>
      </c>
      <c r="E23188" s="3" t="s">
        <v>15694</v>
      </c>
      <c r="F23188" s="3" t="s">
        <v>4588</v>
      </c>
      <c r="G23188" s="3"/>
      <c r="H23188" s="3" t="s">
        <v>1591</v>
      </c>
      <c r="I23188" s="301">
        <v>50.8</v>
      </c>
    </row>
    <row r="23189" spans="2:9">
      <c r="B23189" s="300" t="s">
        <v>160</v>
      </c>
      <c r="C23189" s="3" t="s">
        <v>44573</v>
      </c>
      <c r="D23189" s="3" t="s">
        <v>44574</v>
      </c>
      <c r="E23189" s="3" t="s">
        <v>15694</v>
      </c>
      <c r="F23189" s="3" t="s">
        <v>4588</v>
      </c>
      <c r="G23189" s="3"/>
      <c r="H23189" s="3" t="s">
        <v>1591</v>
      </c>
      <c r="I23189" s="301">
        <v>50.4</v>
      </c>
    </row>
    <row r="23190" spans="2:9">
      <c r="B23190" s="300" t="s">
        <v>160</v>
      </c>
      <c r="C23190" s="3" t="s">
        <v>45236</v>
      </c>
      <c r="D23190" s="3" t="s">
        <v>45237</v>
      </c>
      <c r="E23190" s="3" t="s">
        <v>15694</v>
      </c>
      <c r="F23190" s="3" t="s">
        <v>4588</v>
      </c>
      <c r="G23190" s="3"/>
      <c r="H23190" s="3" t="s">
        <v>1591</v>
      </c>
      <c r="I23190" s="301">
        <v>50.7</v>
      </c>
    </row>
    <row r="23191" spans="2:9">
      <c r="B23191" s="300" t="s">
        <v>160</v>
      </c>
      <c r="C23191" s="3" t="s">
        <v>46416</v>
      </c>
      <c r="D23191" s="3" t="s">
        <v>46417</v>
      </c>
      <c r="E23191" s="3" t="s">
        <v>15694</v>
      </c>
      <c r="F23191" s="3" t="s">
        <v>4588</v>
      </c>
      <c r="G23191" s="3"/>
      <c r="H23191" s="3" t="s">
        <v>1591</v>
      </c>
      <c r="I23191" s="301">
        <v>50.7</v>
      </c>
    </row>
    <row r="23192" spans="2:9">
      <c r="B23192" s="300" t="s">
        <v>160</v>
      </c>
      <c r="C23192" s="3" t="s">
        <v>46540</v>
      </c>
      <c r="D23192" s="3" t="s">
        <v>46541</v>
      </c>
      <c r="E23192" s="3" t="s">
        <v>15694</v>
      </c>
      <c r="F23192" s="3" t="s">
        <v>4588</v>
      </c>
      <c r="G23192" s="3"/>
      <c r="H23192" s="3" t="s">
        <v>1591</v>
      </c>
      <c r="I23192" s="301">
        <v>50.9</v>
      </c>
    </row>
    <row r="23193" spans="2:9">
      <c r="B23193" s="300" t="s">
        <v>160</v>
      </c>
      <c r="C23193" s="3" t="s">
        <v>46764</v>
      </c>
      <c r="D23193" s="3" t="s">
        <v>46765</v>
      </c>
      <c r="E23193" s="3" t="s">
        <v>15694</v>
      </c>
      <c r="F23193" s="3" t="s">
        <v>4588</v>
      </c>
      <c r="G23193" s="3"/>
      <c r="H23193" s="3" t="s">
        <v>1591</v>
      </c>
      <c r="I23193" s="301">
        <v>50.7</v>
      </c>
    </row>
    <row r="23194" spans="2:9">
      <c r="B23194" s="300" t="s">
        <v>160</v>
      </c>
      <c r="C23194" s="3" t="s">
        <v>47305</v>
      </c>
      <c r="D23194" s="3" t="s">
        <v>47306</v>
      </c>
      <c r="E23194" s="3" t="s">
        <v>15694</v>
      </c>
      <c r="F23194" s="3" t="s">
        <v>4588</v>
      </c>
      <c r="G23194" s="3"/>
      <c r="H23194" s="3" t="s">
        <v>1591</v>
      </c>
      <c r="I23194" s="301">
        <v>50.8</v>
      </c>
    </row>
    <row r="23195" spans="2:9">
      <c r="B23195" s="300" t="s">
        <v>160</v>
      </c>
      <c r="C23195" s="3" t="s">
        <v>47658</v>
      </c>
      <c r="D23195" s="3" t="s">
        <v>47659</v>
      </c>
      <c r="E23195" s="3" t="s">
        <v>15694</v>
      </c>
      <c r="F23195" s="3" t="s">
        <v>4588</v>
      </c>
      <c r="G23195" s="3"/>
      <c r="H23195" s="3" t="s">
        <v>1591</v>
      </c>
      <c r="I23195" s="301">
        <v>50.9</v>
      </c>
    </row>
    <row r="23196" spans="2:9">
      <c r="B23196" s="300" t="s">
        <v>160</v>
      </c>
      <c r="C23196" s="3" t="s">
        <v>47852</v>
      </c>
      <c r="D23196" s="3" t="s">
        <v>47853</v>
      </c>
      <c r="E23196" s="3" t="s">
        <v>15694</v>
      </c>
      <c r="F23196" s="3" t="s">
        <v>4588</v>
      </c>
      <c r="G23196" s="3"/>
      <c r="H23196" s="3" t="s">
        <v>1591</v>
      </c>
      <c r="I23196" s="301">
        <v>51.1</v>
      </c>
    </row>
    <row r="23197" spans="2:9">
      <c r="B23197" s="300" t="s">
        <v>160</v>
      </c>
      <c r="C23197" s="3" t="s">
        <v>47975</v>
      </c>
      <c r="D23197" s="3" t="s">
        <v>47976</v>
      </c>
      <c r="E23197" s="3" t="s">
        <v>15694</v>
      </c>
      <c r="F23197" s="3" t="s">
        <v>4588</v>
      </c>
      <c r="G23197" s="3"/>
      <c r="H23197" s="3" t="s">
        <v>1591</v>
      </c>
      <c r="I23197" s="301">
        <v>51</v>
      </c>
    </row>
    <row r="23198" spans="2:9">
      <c r="B23198" s="300" t="s">
        <v>160</v>
      </c>
      <c r="C23198" s="3" t="s">
        <v>48320</v>
      </c>
      <c r="D23198" s="3" t="s">
        <v>48321</v>
      </c>
      <c r="E23198" s="3" t="s">
        <v>15694</v>
      </c>
      <c r="F23198" s="3" t="s">
        <v>4588</v>
      </c>
      <c r="G23198" s="3"/>
      <c r="H23198" s="3" t="s">
        <v>1591</v>
      </c>
      <c r="I23198" s="301">
        <v>51.3</v>
      </c>
    </row>
    <row r="23199" spans="2:9">
      <c r="B23199" s="300" t="s">
        <v>160</v>
      </c>
      <c r="C23199" s="3" t="s">
        <v>59324</v>
      </c>
      <c r="D23199" s="3" t="s">
        <v>59325</v>
      </c>
      <c r="E23199" s="3" t="s">
        <v>59326</v>
      </c>
      <c r="F23199" s="3" t="s">
        <v>4588</v>
      </c>
      <c r="G23199" s="3"/>
      <c r="H23199" s="3" t="s">
        <v>59327</v>
      </c>
      <c r="I23199" s="301">
        <v>50.5</v>
      </c>
    </row>
    <row r="23200" spans="2:9">
      <c r="B23200" s="300" t="s">
        <v>160</v>
      </c>
      <c r="C23200" s="3">
        <v>11202</v>
      </c>
      <c r="D23200" s="3" t="s">
        <v>7146</v>
      </c>
      <c r="E23200" s="3" t="s">
        <v>7147</v>
      </c>
      <c r="F23200" s="3" t="s">
        <v>114</v>
      </c>
      <c r="G23200" s="3" t="s">
        <v>7148</v>
      </c>
      <c r="H23200" s="3" t="s">
        <v>7149</v>
      </c>
      <c r="I23200" s="301">
        <v>50.8</v>
      </c>
    </row>
    <row r="23201" spans="2:9">
      <c r="B23201" s="300" t="s">
        <v>160</v>
      </c>
      <c r="C23201" s="3" t="s">
        <v>3960</v>
      </c>
      <c r="D23201" s="3" t="s">
        <v>3961</v>
      </c>
      <c r="E23201" s="3" t="s">
        <v>3962</v>
      </c>
      <c r="F23201" s="3" t="s">
        <v>114</v>
      </c>
      <c r="G23201" s="3" t="s">
        <v>3963</v>
      </c>
      <c r="H23201" s="3" t="s">
        <v>3964</v>
      </c>
      <c r="I23201" s="301">
        <v>50.161000000000001</v>
      </c>
    </row>
    <row r="23202" spans="2:9">
      <c r="B23202" s="300" t="s">
        <v>52013</v>
      </c>
      <c r="C23202" s="3" t="s">
        <v>52014</v>
      </c>
      <c r="D23202" s="3" t="s">
        <v>52015</v>
      </c>
      <c r="E23202" s="3" t="s">
        <v>1360</v>
      </c>
      <c r="F23202" s="3" t="s">
        <v>4588</v>
      </c>
      <c r="G23202" s="3"/>
      <c r="H23202" s="3" t="s">
        <v>3964</v>
      </c>
      <c r="I23202" s="301">
        <v>50.5</v>
      </c>
    </row>
    <row r="23203" spans="2:9">
      <c r="B23203" s="300" t="s">
        <v>52013</v>
      </c>
      <c r="C23203" s="3" t="s">
        <v>1603</v>
      </c>
      <c r="D23203" s="3" t="s">
        <v>53411</v>
      </c>
      <c r="E23203" s="3" t="s">
        <v>1360</v>
      </c>
      <c r="F23203" s="3" t="s">
        <v>4588</v>
      </c>
      <c r="G23203" s="3"/>
      <c r="H23203" s="3" t="s">
        <v>3964</v>
      </c>
      <c r="I23203" s="301">
        <v>50.6</v>
      </c>
    </row>
    <row r="23204" spans="2:9">
      <c r="B23204" s="300" t="s">
        <v>52013</v>
      </c>
      <c r="C23204" s="3" t="s">
        <v>1358</v>
      </c>
      <c r="D23204" s="3" t="s">
        <v>53491</v>
      </c>
      <c r="E23204" s="3" t="s">
        <v>1360</v>
      </c>
      <c r="F23204" s="3" t="s">
        <v>4588</v>
      </c>
      <c r="G23204" s="3"/>
      <c r="H23204" s="3" t="s">
        <v>3964</v>
      </c>
      <c r="I23204" s="301">
        <v>50.6</v>
      </c>
    </row>
    <row r="23205" spans="2:9">
      <c r="B23205" s="300" t="s">
        <v>52013</v>
      </c>
      <c r="C23205" s="3" t="s">
        <v>56099</v>
      </c>
      <c r="D23205" s="3" t="s">
        <v>56100</v>
      </c>
      <c r="E23205" s="3" t="s">
        <v>1360</v>
      </c>
      <c r="F23205" s="3" t="s">
        <v>4588</v>
      </c>
      <c r="G23205" s="3"/>
      <c r="H23205" s="3" t="s">
        <v>3964</v>
      </c>
      <c r="I23205" s="301">
        <v>50.6</v>
      </c>
    </row>
    <row r="23206" spans="2:9">
      <c r="B23206" s="300" t="s">
        <v>52013</v>
      </c>
      <c r="C23206" s="3" t="s">
        <v>56310</v>
      </c>
      <c r="D23206" s="3" t="s">
        <v>56311</v>
      </c>
      <c r="E23206" s="3" t="s">
        <v>1360</v>
      </c>
      <c r="F23206" s="3" t="s">
        <v>4588</v>
      </c>
      <c r="G23206" s="3"/>
      <c r="H23206" s="3" t="s">
        <v>3964</v>
      </c>
      <c r="I23206" s="301">
        <v>50.7</v>
      </c>
    </row>
    <row r="23207" spans="2:9">
      <c r="B23207" s="300" t="s">
        <v>160</v>
      </c>
      <c r="C23207" s="3" t="s">
        <v>5931</v>
      </c>
      <c r="D23207" s="3" t="s">
        <v>5932</v>
      </c>
      <c r="E23207" s="3" t="s">
        <v>2563</v>
      </c>
      <c r="F23207" s="3" t="s">
        <v>114</v>
      </c>
      <c r="G23207" s="3" t="s">
        <v>5933</v>
      </c>
      <c r="H23207" s="3" t="s">
        <v>4044</v>
      </c>
      <c r="I23207" s="301">
        <v>50.899700000000003</v>
      </c>
    </row>
    <row r="23208" spans="2:9">
      <c r="B23208" s="300" t="s">
        <v>160</v>
      </c>
      <c r="C23208" s="3" t="s">
        <v>4041</v>
      </c>
      <c r="D23208" s="3" t="s">
        <v>4042</v>
      </c>
      <c r="E23208" s="3" t="s">
        <v>2563</v>
      </c>
      <c r="F23208" s="3" t="s">
        <v>114</v>
      </c>
      <c r="G23208" s="3" t="s">
        <v>4043</v>
      </c>
      <c r="H23208" s="3" t="s">
        <v>4044</v>
      </c>
      <c r="I23208" s="301">
        <v>50.744399999999999</v>
      </c>
    </row>
    <row r="23209" spans="2:9">
      <c r="B23209" s="300" t="s">
        <v>160</v>
      </c>
      <c r="C23209" s="3" t="s">
        <v>7781</v>
      </c>
      <c r="D23209" s="3" t="s">
        <v>7782</v>
      </c>
      <c r="E23209" s="3" t="s">
        <v>2563</v>
      </c>
      <c r="F23209" s="3" t="s">
        <v>114</v>
      </c>
      <c r="G23209" s="3" t="s">
        <v>7783</v>
      </c>
      <c r="H23209" s="3" t="s">
        <v>4044</v>
      </c>
      <c r="I23209" s="301">
        <v>50.715400000000002</v>
      </c>
    </row>
    <row r="23210" spans="2:9">
      <c r="B23210" s="300" t="s">
        <v>160</v>
      </c>
      <c r="C23210" s="3" t="s">
        <v>25362</v>
      </c>
      <c r="D23210" s="3" t="s">
        <v>25363</v>
      </c>
      <c r="E23210" s="3" t="s">
        <v>25364</v>
      </c>
      <c r="F23210" s="3" t="s">
        <v>125</v>
      </c>
      <c r="G23210" s="3"/>
      <c r="H23210" s="3" t="s">
        <v>4044</v>
      </c>
      <c r="I23210" s="301">
        <v>50.6</v>
      </c>
    </row>
    <row r="23211" spans="2:9">
      <c r="B23211" s="300" t="s">
        <v>160</v>
      </c>
      <c r="C23211" s="3" t="s">
        <v>9450</v>
      </c>
      <c r="D23211" s="3" t="s">
        <v>9451</v>
      </c>
      <c r="E23211" s="3" t="s">
        <v>9452</v>
      </c>
      <c r="F23211" s="3" t="s">
        <v>143</v>
      </c>
      <c r="G23211" s="3" t="s">
        <v>9453</v>
      </c>
      <c r="H23211" s="3" t="s">
        <v>9454</v>
      </c>
      <c r="I23211" s="301">
        <v>50.7</v>
      </c>
    </row>
    <row r="23212" spans="2:9">
      <c r="B23212" s="300" t="s">
        <v>160</v>
      </c>
      <c r="C23212" s="3" t="s">
        <v>9478</v>
      </c>
      <c r="D23212" s="3" t="s">
        <v>9479</v>
      </c>
      <c r="E23212" s="3" t="s">
        <v>9480</v>
      </c>
      <c r="F23212" s="3" t="s">
        <v>143</v>
      </c>
      <c r="G23212" s="3" t="s">
        <v>9481</v>
      </c>
      <c r="H23212" s="3" t="s">
        <v>9454</v>
      </c>
      <c r="I23212" s="301">
        <v>50.7</v>
      </c>
    </row>
    <row r="23213" spans="2:9">
      <c r="B23213" s="300" t="s">
        <v>160</v>
      </c>
      <c r="C23213" s="3" t="s">
        <v>9482</v>
      </c>
      <c r="D23213" s="3" t="s">
        <v>9483</v>
      </c>
      <c r="E23213" s="3" t="s">
        <v>9484</v>
      </c>
      <c r="F23213" s="3" t="s">
        <v>143</v>
      </c>
      <c r="G23213" s="3" t="s">
        <v>9485</v>
      </c>
      <c r="H23213" s="3" t="s">
        <v>9454</v>
      </c>
      <c r="I23213" s="301">
        <v>50.7</v>
      </c>
    </row>
    <row r="23214" spans="2:9">
      <c r="B23214" s="300" t="s">
        <v>160</v>
      </c>
      <c r="C23214" s="3" t="s">
        <v>9486</v>
      </c>
      <c r="D23214" s="3" t="s">
        <v>9487</v>
      </c>
      <c r="E23214" s="3" t="s">
        <v>9488</v>
      </c>
      <c r="F23214" s="3" t="s">
        <v>143</v>
      </c>
      <c r="G23214" s="3" t="s">
        <v>9489</v>
      </c>
      <c r="H23214" s="3" t="s">
        <v>9454</v>
      </c>
      <c r="I23214" s="301">
        <v>50.793799999999997</v>
      </c>
    </row>
    <row r="23215" spans="2:9">
      <c r="B23215" s="300" t="s">
        <v>160</v>
      </c>
      <c r="C23215" s="3" t="s">
        <v>9906</v>
      </c>
      <c r="D23215" s="3" t="s">
        <v>9907</v>
      </c>
      <c r="E23215" s="3" t="s">
        <v>9908</v>
      </c>
      <c r="F23215" s="3" t="s">
        <v>143</v>
      </c>
      <c r="G23215" s="3" t="s">
        <v>9909</v>
      </c>
      <c r="H23215" s="3" t="s">
        <v>9454</v>
      </c>
      <c r="I23215" s="301">
        <v>50.686100000000003</v>
      </c>
    </row>
    <row r="23216" spans="2:9">
      <c r="B23216" s="300" t="s">
        <v>160</v>
      </c>
      <c r="C23216" s="3" t="s">
        <v>20080</v>
      </c>
      <c r="D23216" s="3" t="s">
        <v>20081</v>
      </c>
      <c r="E23216" s="3" t="s">
        <v>20082</v>
      </c>
      <c r="F23216" s="3" t="s">
        <v>125</v>
      </c>
      <c r="G23216" s="3"/>
      <c r="H23216" s="3" t="s">
        <v>9454</v>
      </c>
      <c r="I23216" s="301">
        <v>50.3</v>
      </c>
    </row>
    <row r="23217" spans="2:9">
      <c r="B23217" s="300" t="s">
        <v>160</v>
      </c>
      <c r="C23217" s="3" t="s">
        <v>25072</v>
      </c>
      <c r="D23217" s="3" t="s">
        <v>25073</v>
      </c>
      <c r="E23217" s="3" t="s">
        <v>20082</v>
      </c>
      <c r="F23217" s="3" t="s">
        <v>125</v>
      </c>
      <c r="G23217" s="3"/>
      <c r="H23217" s="3" t="s">
        <v>9454</v>
      </c>
      <c r="I23217" s="301">
        <v>50.2</v>
      </c>
    </row>
    <row r="23218" spans="2:9">
      <c r="B23218" s="300" t="s">
        <v>160</v>
      </c>
      <c r="C23218" s="3" t="s">
        <v>28238</v>
      </c>
      <c r="D23218" s="3" t="s">
        <v>28239</v>
      </c>
      <c r="E23218" s="3" t="s">
        <v>20082</v>
      </c>
      <c r="F23218" s="3" t="s">
        <v>4588</v>
      </c>
      <c r="G23218" s="3"/>
      <c r="H23218" s="3" t="s">
        <v>9454</v>
      </c>
      <c r="I23218" s="301">
        <v>50.5</v>
      </c>
    </row>
    <row r="23219" spans="2:9">
      <c r="B23219" s="300" t="s">
        <v>160</v>
      </c>
      <c r="C23219" s="3" t="s">
        <v>28401</v>
      </c>
      <c r="D23219" s="3" t="s">
        <v>28402</v>
      </c>
      <c r="E23219" s="3" t="s">
        <v>20082</v>
      </c>
      <c r="F23219" s="3" t="s">
        <v>4588</v>
      </c>
      <c r="G23219" s="3"/>
      <c r="H23219" s="3" t="s">
        <v>9454</v>
      </c>
      <c r="I23219" s="301">
        <v>50.7</v>
      </c>
    </row>
    <row r="23220" spans="2:9">
      <c r="B23220" s="300" t="s">
        <v>160</v>
      </c>
      <c r="C23220" s="3" t="s">
        <v>29640</v>
      </c>
      <c r="D23220" s="3" t="s">
        <v>29641</v>
      </c>
      <c r="E23220" s="3" t="s">
        <v>20082</v>
      </c>
      <c r="F23220" s="3" t="s">
        <v>125</v>
      </c>
      <c r="G23220" s="3"/>
      <c r="H23220" s="3" t="s">
        <v>9454</v>
      </c>
      <c r="I23220" s="301">
        <v>50.5</v>
      </c>
    </row>
    <row r="23221" spans="2:9">
      <c r="B23221" s="300" t="s">
        <v>160</v>
      </c>
      <c r="C23221" s="3" t="s">
        <v>33031</v>
      </c>
      <c r="D23221" s="3" t="s">
        <v>33032</v>
      </c>
      <c r="E23221" s="3" t="s">
        <v>20082</v>
      </c>
      <c r="F23221" s="3" t="s">
        <v>125</v>
      </c>
      <c r="G23221" s="3"/>
      <c r="H23221" s="3" t="s">
        <v>9454</v>
      </c>
      <c r="I23221" s="301">
        <v>50.5</v>
      </c>
    </row>
    <row r="23222" spans="2:9">
      <c r="B23222" s="300" t="s">
        <v>160</v>
      </c>
      <c r="C23222" s="3" t="s">
        <v>34799</v>
      </c>
      <c r="D23222" s="3" t="s">
        <v>34800</v>
      </c>
      <c r="E23222" s="3" t="s">
        <v>20082</v>
      </c>
      <c r="F23222" s="3" t="s">
        <v>125</v>
      </c>
      <c r="G23222" s="3"/>
      <c r="H23222" s="3" t="s">
        <v>9454</v>
      </c>
      <c r="I23222" s="301">
        <v>50.4</v>
      </c>
    </row>
    <row r="23223" spans="2:9">
      <c r="B23223" s="300" t="s">
        <v>160</v>
      </c>
      <c r="C23223" s="3" t="s">
        <v>37261</v>
      </c>
      <c r="D23223" s="3" t="s">
        <v>37262</v>
      </c>
      <c r="E23223" s="3" t="s">
        <v>20082</v>
      </c>
      <c r="F23223" s="3" t="s">
        <v>125</v>
      </c>
      <c r="G23223" s="3"/>
      <c r="H23223" s="3" t="s">
        <v>9454</v>
      </c>
      <c r="I23223" s="301">
        <v>50.3</v>
      </c>
    </row>
    <row r="23224" spans="2:9">
      <c r="B23224" s="300" t="s">
        <v>160</v>
      </c>
      <c r="C23224" s="3" t="s">
        <v>2526</v>
      </c>
      <c r="D23224" s="3" t="s">
        <v>2527</v>
      </c>
      <c r="E23224" s="3" t="s">
        <v>2528</v>
      </c>
      <c r="F23224" s="3" t="s">
        <v>114</v>
      </c>
      <c r="G23224" s="3" t="s">
        <v>2529</v>
      </c>
      <c r="H23224" s="3" t="s">
        <v>2530</v>
      </c>
      <c r="I23224" s="301">
        <v>50.254199999999997</v>
      </c>
    </row>
    <row r="23225" spans="2:9">
      <c r="B23225" s="300" t="s">
        <v>160</v>
      </c>
      <c r="C23225" s="3" t="s">
        <v>3282</v>
      </c>
      <c r="D23225" s="3" t="s">
        <v>3283</v>
      </c>
      <c r="E23225" s="3" t="s">
        <v>3284</v>
      </c>
      <c r="F23225" s="3" t="s">
        <v>114</v>
      </c>
      <c r="G23225" s="3" t="s">
        <v>3285</v>
      </c>
      <c r="H23225" s="3" t="s">
        <v>2530</v>
      </c>
      <c r="I23225" s="301">
        <v>50.600999999999999</v>
      </c>
    </row>
    <row r="23226" spans="2:9">
      <c r="B23226" s="300" t="s">
        <v>8026</v>
      </c>
      <c r="C23226" s="3" t="s">
        <v>8234</v>
      </c>
      <c r="D23226" s="3" t="s">
        <v>8235</v>
      </c>
      <c r="E23226" s="3" t="s">
        <v>369</v>
      </c>
      <c r="F23226" s="3" t="s">
        <v>114</v>
      </c>
      <c r="G23226" s="3" t="s">
        <v>8236</v>
      </c>
      <c r="H23226" s="3" t="s">
        <v>2530</v>
      </c>
      <c r="I23226" s="301">
        <v>50.451900000000002</v>
      </c>
    </row>
    <row r="23227" spans="2:9">
      <c r="B23227" s="300" t="s">
        <v>160</v>
      </c>
      <c r="C23227" s="3">
        <v>40435</v>
      </c>
      <c r="D23227" s="3" t="s">
        <v>14259</v>
      </c>
      <c r="E23227" s="3" t="s">
        <v>14260</v>
      </c>
      <c r="F23227" s="3" t="s">
        <v>4588</v>
      </c>
      <c r="G23227" s="3"/>
      <c r="H23227" s="3" t="s">
        <v>14261</v>
      </c>
      <c r="I23227" s="301">
        <v>50.5</v>
      </c>
    </row>
    <row r="23228" spans="2:9">
      <c r="B23228" s="300" t="s">
        <v>160</v>
      </c>
      <c r="C23228" s="3">
        <v>40412</v>
      </c>
      <c r="D23228" s="3" t="s">
        <v>14262</v>
      </c>
      <c r="E23228" s="3" t="s">
        <v>14260</v>
      </c>
      <c r="F23228" s="3" t="s">
        <v>4588</v>
      </c>
      <c r="G23228" s="3"/>
      <c r="H23228" s="3" t="s">
        <v>14261</v>
      </c>
      <c r="I23228" s="301">
        <v>50.5</v>
      </c>
    </row>
    <row r="23229" spans="2:9">
      <c r="B23229" s="300" t="s">
        <v>160</v>
      </c>
      <c r="C23229" s="3" t="s">
        <v>17368</v>
      </c>
      <c r="D23229" s="3" t="s">
        <v>17369</v>
      </c>
      <c r="E23229" s="3" t="s">
        <v>17370</v>
      </c>
      <c r="F23229" s="3" t="s">
        <v>125</v>
      </c>
      <c r="G23229" s="3"/>
      <c r="H23229" s="3" t="s">
        <v>17371</v>
      </c>
      <c r="I23229" s="301">
        <v>50.5</v>
      </c>
    </row>
    <row r="23230" spans="2:9">
      <c r="B23230" s="300" t="s">
        <v>160</v>
      </c>
      <c r="C23230" s="3">
        <v>40460</v>
      </c>
      <c r="D23230" s="3" t="s">
        <v>30267</v>
      </c>
      <c r="E23230" s="3" t="s">
        <v>14260</v>
      </c>
      <c r="F23230" s="3" t="s">
        <v>4588</v>
      </c>
      <c r="G23230" s="3"/>
      <c r="H23230" s="3" t="s">
        <v>17371</v>
      </c>
      <c r="I23230" s="301">
        <v>50.5</v>
      </c>
    </row>
    <row r="23231" spans="2:9">
      <c r="B23231" s="300" t="s">
        <v>160</v>
      </c>
      <c r="C23231" s="3">
        <v>40466</v>
      </c>
      <c r="D23231" s="3" t="s">
        <v>30309</v>
      </c>
      <c r="E23231" s="3" t="s">
        <v>14260</v>
      </c>
      <c r="F23231" s="3" t="s">
        <v>4588</v>
      </c>
      <c r="G23231" s="3"/>
      <c r="H23231" s="3" t="s">
        <v>17371</v>
      </c>
      <c r="I23231" s="301">
        <v>50.5</v>
      </c>
    </row>
    <row r="23232" spans="2:9">
      <c r="B23232" s="300" t="s">
        <v>8942</v>
      </c>
      <c r="C23232" s="3" t="s">
        <v>8943</v>
      </c>
      <c r="D23232" s="3" t="s">
        <v>8944</v>
      </c>
      <c r="E23232" s="3" t="s">
        <v>8945</v>
      </c>
      <c r="F23232" s="3" t="s">
        <v>114</v>
      </c>
      <c r="G23232" s="3" t="s">
        <v>8946</v>
      </c>
      <c r="H23232" s="3" t="s">
        <v>8947</v>
      </c>
      <c r="I23232" s="301">
        <v>50.586500000000001</v>
      </c>
    </row>
    <row r="23233" spans="2:9">
      <c r="B23233" s="300" t="s">
        <v>9060</v>
      </c>
      <c r="C23233" s="3" t="s">
        <v>9061</v>
      </c>
      <c r="D23233" s="3" t="s">
        <v>9062</v>
      </c>
      <c r="E23233" s="3" t="s">
        <v>8945</v>
      </c>
      <c r="F23233" s="3" t="s">
        <v>114</v>
      </c>
      <c r="G23233" s="3" t="s">
        <v>9063</v>
      </c>
      <c r="H23233" s="3" t="s">
        <v>8947</v>
      </c>
      <c r="I23233" s="301">
        <v>50.613399999999999</v>
      </c>
    </row>
    <row r="23234" spans="2:9">
      <c r="B23234" s="300" t="s">
        <v>9132</v>
      </c>
      <c r="C23234" s="3" t="s">
        <v>9133</v>
      </c>
      <c r="D23234" s="3" t="s">
        <v>9134</v>
      </c>
      <c r="E23234" s="3" t="s">
        <v>8945</v>
      </c>
      <c r="F23234" s="3" t="s">
        <v>114</v>
      </c>
      <c r="G23234" s="3" t="s">
        <v>9135</v>
      </c>
      <c r="H23234" s="3" t="s">
        <v>8947</v>
      </c>
      <c r="I23234" s="301">
        <v>50.8095</v>
      </c>
    </row>
    <row r="23235" spans="2:9">
      <c r="B23235" s="300" t="s">
        <v>9216</v>
      </c>
      <c r="C23235" s="3" t="s">
        <v>9217</v>
      </c>
      <c r="D23235" s="3" t="s">
        <v>9218</v>
      </c>
      <c r="E23235" s="3" t="s">
        <v>8945</v>
      </c>
      <c r="F23235" s="3" t="s">
        <v>114</v>
      </c>
      <c r="G23235" s="3" t="s">
        <v>9219</v>
      </c>
      <c r="H23235" s="3" t="s">
        <v>8947</v>
      </c>
      <c r="I23235" s="301">
        <v>50.601700000000001</v>
      </c>
    </row>
    <row r="23236" spans="2:9">
      <c r="B23236" s="300" t="s">
        <v>9227</v>
      </c>
      <c r="C23236" s="3" t="s">
        <v>9228</v>
      </c>
      <c r="D23236" s="3" t="s">
        <v>9229</v>
      </c>
      <c r="E23236" s="3" t="s">
        <v>8945</v>
      </c>
      <c r="F23236" s="3" t="s">
        <v>114</v>
      </c>
      <c r="G23236" s="3" t="s">
        <v>9230</v>
      </c>
      <c r="H23236" s="3" t="s">
        <v>8947</v>
      </c>
      <c r="I23236" s="301">
        <v>50.405000000000001</v>
      </c>
    </row>
    <row r="23237" spans="2:9">
      <c r="B23237" s="300" t="s">
        <v>9315</v>
      </c>
      <c r="C23237" s="3" t="s">
        <v>9316</v>
      </c>
      <c r="D23237" s="3" t="s">
        <v>9317</v>
      </c>
      <c r="E23237" s="3" t="s">
        <v>8945</v>
      </c>
      <c r="F23237" s="3" t="s">
        <v>114</v>
      </c>
      <c r="G23237" s="3" t="s">
        <v>9318</v>
      </c>
      <c r="H23237" s="3" t="s">
        <v>8947</v>
      </c>
      <c r="I23237" s="301">
        <v>50.559100000000001</v>
      </c>
    </row>
    <row r="23238" spans="2:9">
      <c r="B23238" s="300" t="s">
        <v>160</v>
      </c>
      <c r="C23238" s="3" t="s">
        <v>32100</v>
      </c>
      <c r="D23238" s="3" t="s">
        <v>32101</v>
      </c>
      <c r="E23238" s="3" t="s">
        <v>32102</v>
      </c>
      <c r="F23238" s="3" t="s">
        <v>4588</v>
      </c>
      <c r="G23238" s="3"/>
      <c r="H23238" s="3" t="s">
        <v>8947</v>
      </c>
      <c r="I23238" s="301">
        <v>50.7</v>
      </c>
    </row>
    <row r="23239" spans="2:9">
      <c r="B23239" s="300" t="s">
        <v>160</v>
      </c>
      <c r="C23239" s="3" t="s">
        <v>6986</v>
      </c>
      <c r="D23239" s="3" t="s">
        <v>6987</v>
      </c>
      <c r="E23239" s="3" t="s">
        <v>6988</v>
      </c>
      <c r="F23239" s="3" t="s">
        <v>114</v>
      </c>
      <c r="G23239" s="3" t="s">
        <v>6989</v>
      </c>
      <c r="H23239" s="3" t="s">
        <v>6990</v>
      </c>
      <c r="I23239" s="301">
        <v>50.640900000000002</v>
      </c>
    </row>
    <row r="23240" spans="2:9">
      <c r="B23240" s="300" t="s">
        <v>160</v>
      </c>
      <c r="C23240" s="3" t="s">
        <v>10382</v>
      </c>
      <c r="D23240" s="3" t="s">
        <v>10383</v>
      </c>
      <c r="E23240" s="3" t="s">
        <v>1939</v>
      </c>
      <c r="F23240" s="3" t="s">
        <v>4588</v>
      </c>
      <c r="G23240" s="3" t="s">
        <v>10384</v>
      </c>
      <c r="H23240" s="3" t="s">
        <v>6990</v>
      </c>
      <c r="I23240" s="301">
        <v>50.630800000000001</v>
      </c>
    </row>
    <row r="23241" spans="2:9">
      <c r="B23241" s="300" t="s">
        <v>160</v>
      </c>
      <c r="C23241" s="3">
        <v>16032</v>
      </c>
      <c r="D23241" s="3" t="s">
        <v>18251</v>
      </c>
      <c r="E23241" s="3" t="s">
        <v>18252</v>
      </c>
      <c r="F23241" s="3" t="s">
        <v>4588</v>
      </c>
      <c r="G23241" s="3"/>
      <c r="H23241" s="3" t="s">
        <v>6990</v>
      </c>
      <c r="I23241" s="301">
        <v>50.4</v>
      </c>
    </row>
    <row r="23242" spans="2:9">
      <c r="B23242" s="300" t="s">
        <v>160</v>
      </c>
      <c r="C23242" s="3">
        <v>16029</v>
      </c>
      <c r="D23242" s="3" t="s">
        <v>39157</v>
      </c>
      <c r="E23242" s="3" t="s">
        <v>18252</v>
      </c>
      <c r="F23242" s="3" t="s">
        <v>4588</v>
      </c>
      <c r="G23242" s="3"/>
      <c r="H23242" s="3" t="s">
        <v>6990</v>
      </c>
      <c r="I23242" s="301">
        <v>50.4</v>
      </c>
    </row>
    <row r="23243" spans="2:9">
      <c r="B23243" s="300" t="s">
        <v>160</v>
      </c>
      <c r="C23243" s="3" t="s">
        <v>10039</v>
      </c>
      <c r="D23243" s="3" t="s">
        <v>10040</v>
      </c>
      <c r="E23243" s="3" t="s">
        <v>10041</v>
      </c>
      <c r="F23243" s="3" t="s">
        <v>4588</v>
      </c>
      <c r="G23243" s="3"/>
      <c r="H23243" s="3" t="s">
        <v>10042</v>
      </c>
      <c r="I23243" s="301">
        <v>50.5</v>
      </c>
    </row>
    <row r="23244" spans="2:9">
      <c r="B23244" s="300" t="s">
        <v>160</v>
      </c>
      <c r="C23244" s="3" t="s">
        <v>10166</v>
      </c>
      <c r="D23244" s="3" t="s">
        <v>10167</v>
      </c>
      <c r="E23244" s="3" t="s">
        <v>10041</v>
      </c>
      <c r="F23244" s="3" t="s">
        <v>4588</v>
      </c>
      <c r="G23244" s="3"/>
      <c r="H23244" s="3" t="s">
        <v>10042</v>
      </c>
      <c r="I23244" s="301">
        <v>50.5</v>
      </c>
    </row>
    <row r="23245" spans="2:9">
      <c r="B23245" s="300" t="s">
        <v>160</v>
      </c>
      <c r="C23245" s="3" t="s">
        <v>10393</v>
      </c>
      <c r="D23245" s="3" t="s">
        <v>10394</v>
      </c>
      <c r="E23245" s="3" t="s">
        <v>10041</v>
      </c>
      <c r="F23245" s="3" t="s">
        <v>4588</v>
      </c>
      <c r="G23245" s="3"/>
      <c r="H23245" s="3" t="s">
        <v>10042</v>
      </c>
      <c r="I23245" s="301">
        <v>50.6</v>
      </c>
    </row>
    <row r="23246" spans="2:9">
      <c r="B23246" s="300" t="s">
        <v>160</v>
      </c>
      <c r="C23246" s="3" t="s">
        <v>11010</v>
      </c>
      <c r="D23246" s="3" t="s">
        <v>11011</v>
      </c>
      <c r="E23246" s="3" t="s">
        <v>5865</v>
      </c>
      <c r="F23246" s="3" t="s">
        <v>4588</v>
      </c>
      <c r="G23246" s="3" t="s">
        <v>11012</v>
      </c>
      <c r="H23246" s="3" t="s">
        <v>10042</v>
      </c>
      <c r="I23246" s="301">
        <v>50.723199999999999</v>
      </c>
    </row>
    <row r="23247" spans="2:9">
      <c r="B23247" s="300" t="s">
        <v>160</v>
      </c>
      <c r="C23247" s="3" t="s">
        <v>13228</v>
      </c>
      <c r="D23247" s="3" t="s">
        <v>13229</v>
      </c>
      <c r="E23247" s="3" t="s">
        <v>13230</v>
      </c>
      <c r="F23247" s="3" t="s">
        <v>4588</v>
      </c>
      <c r="G23247" s="3"/>
      <c r="H23247" s="3" t="s">
        <v>13231</v>
      </c>
      <c r="I23247" s="301">
        <v>50.7</v>
      </c>
    </row>
    <row r="23248" spans="2:9">
      <c r="B23248" s="300" t="s">
        <v>160</v>
      </c>
      <c r="C23248" s="3" t="s">
        <v>13232</v>
      </c>
      <c r="D23248" s="3" t="s">
        <v>13233</v>
      </c>
      <c r="E23248" s="3" t="s">
        <v>13230</v>
      </c>
      <c r="F23248" s="3" t="s">
        <v>4588</v>
      </c>
      <c r="G23248" s="3"/>
      <c r="H23248" s="3" t="s">
        <v>13231</v>
      </c>
      <c r="I23248" s="301">
        <v>50.7</v>
      </c>
    </row>
    <row r="23249" spans="2:9">
      <c r="B23249" s="300" t="s">
        <v>160</v>
      </c>
      <c r="C23249" s="3">
        <v>50040</v>
      </c>
      <c r="D23249" s="3" t="s">
        <v>13964</v>
      </c>
      <c r="E23249" s="3" t="s">
        <v>13965</v>
      </c>
      <c r="F23249" s="3" t="s">
        <v>4588</v>
      </c>
      <c r="G23249" s="3"/>
      <c r="H23249" s="3" t="s">
        <v>13231</v>
      </c>
      <c r="I23249" s="301">
        <v>50.5</v>
      </c>
    </row>
    <row r="23250" spans="2:9">
      <c r="B23250" s="300" t="s">
        <v>160</v>
      </c>
      <c r="C23250" s="3">
        <v>50093</v>
      </c>
      <c r="D23250" s="3" t="s">
        <v>13966</v>
      </c>
      <c r="E23250" s="3" t="s">
        <v>13965</v>
      </c>
      <c r="F23250" s="3" t="s">
        <v>4588</v>
      </c>
      <c r="G23250" s="3"/>
      <c r="H23250" s="3" t="s">
        <v>13231</v>
      </c>
      <c r="I23250" s="301">
        <v>50.5</v>
      </c>
    </row>
    <row r="23251" spans="2:9">
      <c r="B23251" s="300" t="s">
        <v>160</v>
      </c>
      <c r="C23251" s="3">
        <v>50074</v>
      </c>
      <c r="D23251" s="3" t="s">
        <v>14403</v>
      </c>
      <c r="E23251" s="3" t="s">
        <v>13965</v>
      </c>
      <c r="F23251" s="3" t="s">
        <v>4588</v>
      </c>
      <c r="G23251" s="3"/>
      <c r="H23251" s="3" t="s">
        <v>13231</v>
      </c>
      <c r="I23251" s="301">
        <v>50.3</v>
      </c>
    </row>
    <row r="23252" spans="2:9">
      <c r="B23252" s="300" t="s">
        <v>160</v>
      </c>
      <c r="C23252" s="3" t="s">
        <v>15237</v>
      </c>
      <c r="D23252" s="3" t="s">
        <v>15238</v>
      </c>
      <c r="E23252" s="3" t="s">
        <v>13230</v>
      </c>
      <c r="F23252" s="3" t="s">
        <v>4588</v>
      </c>
      <c r="G23252" s="3"/>
      <c r="H23252" s="3" t="s">
        <v>13231</v>
      </c>
      <c r="I23252" s="301">
        <v>50.4</v>
      </c>
    </row>
    <row r="23253" spans="2:9">
      <c r="B23253" s="300" t="s">
        <v>160</v>
      </c>
      <c r="C23253" s="3">
        <v>50050</v>
      </c>
      <c r="D23253" s="3" t="s">
        <v>15301</v>
      </c>
      <c r="E23253" s="3" t="s">
        <v>13965</v>
      </c>
      <c r="F23253" s="3" t="s">
        <v>4588</v>
      </c>
      <c r="G23253" s="3"/>
      <c r="H23253" s="3" t="s">
        <v>13231</v>
      </c>
      <c r="I23253" s="301">
        <v>50.5</v>
      </c>
    </row>
    <row r="23254" spans="2:9">
      <c r="B23254" s="300" t="s">
        <v>160</v>
      </c>
      <c r="C23254" s="3" t="s">
        <v>15669</v>
      </c>
      <c r="D23254" s="3" t="s">
        <v>15670</v>
      </c>
      <c r="E23254" s="3" t="s">
        <v>13230</v>
      </c>
      <c r="F23254" s="3" t="s">
        <v>4588</v>
      </c>
      <c r="G23254" s="3"/>
      <c r="H23254" s="3" t="s">
        <v>13231</v>
      </c>
      <c r="I23254" s="301">
        <v>50.7</v>
      </c>
    </row>
    <row r="23255" spans="2:9">
      <c r="B23255" s="300" t="s">
        <v>160</v>
      </c>
      <c r="C23255" s="3">
        <v>50017</v>
      </c>
      <c r="D23255" s="3" t="s">
        <v>16162</v>
      </c>
      <c r="E23255" s="3" t="s">
        <v>13965</v>
      </c>
      <c r="F23255" s="3" t="s">
        <v>4588</v>
      </c>
      <c r="G23255" s="3"/>
      <c r="H23255" s="3" t="s">
        <v>13231</v>
      </c>
      <c r="I23255" s="301">
        <v>50.7</v>
      </c>
    </row>
    <row r="23256" spans="2:9">
      <c r="B23256" s="300" t="s">
        <v>160</v>
      </c>
      <c r="C23256" s="3">
        <v>49976</v>
      </c>
      <c r="D23256" s="3" t="s">
        <v>16349</v>
      </c>
      <c r="E23256" s="3" t="s">
        <v>13965</v>
      </c>
      <c r="F23256" s="3" t="s">
        <v>4588</v>
      </c>
      <c r="G23256" s="3"/>
      <c r="H23256" s="3" t="s">
        <v>13231</v>
      </c>
      <c r="I23256" s="301">
        <v>50.7</v>
      </c>
    </row>
    <row r="23257" spans="2:9">
      <c r="B23257" s="300" t="s">
        <v>160</v>
      </c>
      <c r="C23257" s="3">
        <v>50043</v>
      </c>
      <c r="D23257" s="3" t="s">
        <v>16368</v>
      </c>
      <c r="E23257" s="3" t="s">
        <v>13965</v>
      </c>
      <c r="F23257" s="3" t="s">
        <v>4588</v>
      </c>
      <c r="G23257" s="3"/>
      <c r="H23257" s="3" t="s">
        <v>13231</v>
      </c>
      <c r="I23257" s="301">
        <v>50.4</v>
      </c>
    </row>
    <row r="23258" spans="2:9">
      <c r="B23258" s="300" t="s">
        <v>160</v>
      </c>
      <c r="C23258" s="3">
        <v>50003</v>
      </c>
      <c r="D23258" s="3" t="s">
        <v>16910</v>
      </c>
      <c r="E23258" s="3" t="s">
        <v>13965</v>
      </c>
      <c r="F23258" s="3" t="s">
        <v>4588</v>
      </c>
      <c r="G23258" s="3"/>
      <c r="H23258" s="3" t="s">
        <v>13231</v>
      </c>
      <c r="I23258" s="301">
        <v>50.5</v>
      </c>
    </row>
    <row r="23259" spans="2:9">
      <c r="B23259" s="300" t="s">
        <v>160</v>
      </c>
      <c r="C23259" s="3">
        <v>50092</v>
      </c>
      <c r="D23259" s="3" t="s">
        <v>16911</v>
      </c>
      <c r="E23259" s="3" t="s">
        <v>13965</v>
      </c>
      <c r="F23259" s="3" t="s">
        <v>4588</v>
      </c>
      <c r="G23259" s="3"/>
      <c r="H23259" s="3" t="s">
        <v>13231</v>
      </c>
      <c r="I23259" s="301">
        <v>50.5</v>
      </c>
    </row>
    <row r="23260" spans="2:9">
      <c r="B23260" s="300" t="s">
        <v>160</v>
      </c>
      <c r="C23260" s="3">
        <v>50002</v>
      </c>
      <c r="D23260" s="3" t="s">
        <v>17043</v>
      </c>
      <c r="E23260" s="3" t="s">
        <v>13965</v>
      </c>
      <c r="F23260" s="3" t="s">
        <v>4588</v>
      </c>
      <c r="G23260" s="3"/>
      <c r="H23260" s="3" t="s">
        <v>13231</v>
      </c>
      <c r="I23260" s="301">
        <v>50.4</v>
      </c>
    </row>
    <row r="23261" spans="2:9">
      <c r="B23261" s="300" t="s">
        <v>160</v>
      </c>
      <c r="C23261" s="3">
        <v>50058</v>
      </c>
      <c r="D23261" s="3" t="s">
        <v>17044</v>
      </c>
      <c r="E23261" s="3" t="s">
        <v>13965</v>
      </c>
      <c r="F23261" s="3" t="s">
        <v>4588</v>
      </c>
      <c r="G23261" s="3"/>
      <c r="H23261" s="3" t="s">
        <v>13231</v>
      </c>
      <c r="I23261" s="301">
        <v>50.4</v>
      </c>
    </row>
    <row r="23262" spans="2:9">
      <c r="B23262" s="300" t="s">
        <v>160</v>
      </c>
      <c r="C23262" s="3">
        <v>50072</v>
      </c>
      <c r="D23262" s="3" t="s">
        <v>17047</v>
      </c>
      <c r="E23262" s="3" t="s">
        <v>13965</v>
      </c>
      <c r="F23262" s="3" t="s">
        <v>4588</v>
      </c>
      <c r="G23262" s="3"/>
      <c r="H23262" s="3" t="s">
        <v>13231</v>
      </c>
      <c r="I23262" s="301">
        <v>50.3</v>
      </c>
    </row>
    <row r="23263" spans="2:9">
      <c r="B23263" s="300" t="s">
        <v>160</v>
      </c>
      <c r="C23263" s="3" t="s">
        <v>17357</v>
      </c>
      <c r="D23263" s="3" t="s">
        <v>17358</v>
      </c>
      <c r="E23263" s="3" t="s">
        <v>13230</v>
      </c>
      <c r="F23263" s="3" t="s">
        <v>4588</v>
      </c>
      <c r="G23263" s="3"/>
      <c r="H23263" s="3" t="s">
        <v>13231</v>
      </c>
      <c r="I23263" s="301">
        <v>50.4</v>
      </c>
    </row>
    <row r="23264" spans="2:9">
      <c r="B23264" s="300" t="s">
        <v>160</v>
      </c>
      <c r="C23264" s="3" t="s">
        <v>17359</v>
      </c>
      <c r="D23264" s="3" t="s">
        <v>17360</v>
      </c>
      <c r="E23264" s="3" t="s">
        <v>13230</v>
      </c>
      <c r="F23264" s="3" t="s">
        <v>4588</v>
      </c>
      <c r="G23264" s="3"/>
      <c r="H23264" s="3" t="s">
        <v>13231</v>
      </c>
      <c r="I23264" s="301">
        <v>50.4</v>
      </c>
    </row>
    <row r="23265" spans="2:9">
      <c r="B23265" s="300" t="s">
        <v>160</v>
      </c>
      <c r="C23265" s="3" t="s">
        <v>17458</v>
      </c>
      <c r="D23265" s="3" t="s">
        <v>17459</v>
      </c>
      <c r="E23265" s="3" t="s">
        <v>13230</v>
      </c>
      <c r="F23265" s="3" t="s">
        <v>4588</v>
      </c>
      <c r="G23265" s="3"/>
      <c r="H23265" s="3" t="s">
        <v>13231</v>
      </c>
      <c r="I23265" s="301">
        <v>50.4</v>
      </c>
    </row>
    <row r="23266" spans="2:9">
      <c r="B23266" s="300" t="s">
        <v>160</v>
      </c>
      <c r="C23266" s="3" t="s">
        <v>17858</v>
      </c>
      <c r="D23266" s="3" t="s">
        <v>17859</v>
      </c>
      <c r="E23266" s="3" t="s">
        <v>13230</v>
      </c>
      <c r="F23266" s="3" t="s">
        <v>4588</v>
      </c>
      <c r="G23266" s="3"/>
      <c r="H23266" s="3" t="s">
        <v>13231</v>
      </c>
      <c r="I23266" s="301">
        <v>50.4</v>
      </c>
    </row>
    <row r="23267" spans="2:9">
      <c r="B23267" s="300" t="s">
        <v>160</v>
      </c>
      <c r="C23267" s="3">
        <v>50036</v>
      </c>
      <c r="D23267" s="3" t="s">
        <v>18071</v>
      </c>
      <c r="E23267" s="3" t="s">
        <v>13965</v>
      </c>
      <c r="F23267" s="3" t="s">
        <v>4588</v>
      </c>
      <c r="G23267" s="3"/>
      <c r="H23267" s="3" t="s">
        <v>13231</v>
      </c>
      <c r="I23267" s="301">
        <v>50.3</v>
      </c>
    </row>
    <row r="23268" spans="2:9">
      <c r="B23268" s="300" t="s">
        <v>160</v>
      </c>
      <c r="C23268" s="3">
        <v>50046</v>
      </c>
      <c r="D23268" s="3" t="s">
        <v>18687</v>
      </c>
      <c r="E23268" s="3" t="s">
        <v>13965</v>
      </c>
      <c r="F23268" s="3" t="s">
        <v>4588</v>
      </c>
      <c r="G23268" s="3"/>
      <c r="H23268" s="3" t="s">
        <v>13231</v>
      </c>
      <c r="I23268" s="301">
        <v>50.5</v>
      </c>
    </row>
    <row r="23269" spans="2:9">
      <c r="B23269" s="300" t="s">
        <v>160</v>
      </c>
      <c r="C23269" s="3" t="s">
        <v>18916</v>
      </c>
      <c r="D23269" s="3" t="s">
        <v>18917</v>
      </c>
      <c r="E23269" s="3" t="s">
        <v>13230</v>
      </c>
      <c r="F23269" s="3" t="s">
        <v>4588</v>
      </c>
      <c r="G23269" s="3"/>
      <c r="H23269" s="3" t="s">
        <v>13231</v>
      </c>
      <c r="I23269" s="301">
        <v>50.7</v>
      </c>
    </row>
    <row r="23270" spans="2:9">
      <c r="B23270" s="300" t="s">
        <v>160</v>
      </c>
      <c r="C23270" s="3">
        <v>50038</v>
      </c>
      <c r="D23270" s="3" t="s">
        <v>18944</v>
      </c>
      <c r="E23270" s="3" t="s">
        <v>13965</v>
      </c>
      <c r="F23270" s="3" t="s">
        <v>4588</v>
      </c>
      <c r="G23270" s="3"/>
      <c r="H23270" s="3" t="s">
        <v>13231</v>
      </c>
      <c r="I23270" s="301">
        <v>50.4</v>
      </c>
    </row>
    <row r="23271" spans="2:9">
      <c r="B23271" s="300" t="s">
        <v>160</v>
      </c>
      <c r="C23271" s="3">
        <v>49962</v>
      </c>
      <c r="D23271" s="3" t="s">
        <v>19714</v>
      </c>
      <c r="E23271" s="3" t="s">
        <v>13965</v>
      </c>
      <c r="F23271" s="3" t="s">
        <v>4588</v>
      </c>
      <c r="G23271" s="3"/>
      <c r="H23271" s="3" t="s">
        <v>13231</v>
      </c>
      <c r="I23271" s="301">
        <v>50.7</v>
      </c>
    </row>
    <row r="23272" spans="2:9">
      <c r="B23272" s="300" t="s">
        <v>160</v>
      </c>
      <c r="C23272" s="3">
        <v>49983</v>
      </c>
      <c r="D23272" s="3" t="s">
        <v>20495</v>
      </c>
      <c r="E23272" s="3" t="s">
        <v>13965</v>
      </c>
      <c r="F23272" s="3" t="s">
        <v>4588</v>
      </c>
      <c r="G23272" s="3"/>
      <c r="H23272" s="3" t="s">
        <v>13231</v>
      </c>
      <c r="I23272" s="301">
        <v>50.4</v>
      </c>
    </row>
    <row r="23273" spans="2:9">
      <c r="B23273" s="300" t="s">
        <v>160</v>
      </c>
      <c r="C23273" s="3" t="s">
        <v>20902</v>
      </c>
      <c r="D23273" s="3" t="s">
        <v>20903</v>
      </c>
      <c r="E23273" s="3" t="s">
        <v>13230</v>
      </c>
      <c r="F23273" s="3" t="s">
        <v>4588</v>
      </c>
      <c r="G23273" s="3"/>
      <c r="H23273" s="3" t="s">
        <v>13231</v>
      </c>
      <c r="I23273" s="301">
        <v>50.4</v>
      </c>
    </row>
    <row r="23274" spans="2:9">
      <c r="B23274" s="300" t="s">
        <v>160</v>
      </c>
      <c r="C23274" s="3" t="s">
        <v>21313</v>
      </c>
      <c r="D23274" s="3" t="s">
        <v>21314</v>
      </c>
      <c r="E23274" s="3" t="s">
        <v>13230</v>
      </c>
      <c r="F23274" s="3" t="s">
        <v>4588</v>
      </c>
      <c r="G23274" s="3"/>
      <c r="H23274" s="3" t="s">
        <v>13231</v>
      </c>
      <c r="I23274" s="301">
        <v>50.5</v>
      </c>
    </row>
    <row r="23275" spans="2:9">
      <c r="B23275" s="300" t="s">
        <v>160</v>
      </c>
      <c r="C23275" s="3">
        <v>50076</v>
      </c>
      <c r="D23275" s="3" t="s">
        <v>21519</v>
      </c>
      <c r="E23275" s="3" t="s">
        <v>13965</v>
      </c>
      <c r="F23275" s="3" t="s">
        <v>4588</v>
      </c>
      <c r="G23275" s="3"/>
      <c r="H23275" s="3" t="s">
        <v>13231</v>
      </c>
      <c r="I23275" s="301">
        <v>50.4</v>
      </c>
    </row>
    <row r="23276" spans="2:9">
      <c r="B23276" s="300" t="s">
        <v>160</v>
      </c>
      <c r="C23276" s="3" t="s">
        <v>21748</v>
      </c>
      <c r="D23276" s="3" t="s">
        <v>21749</v>
      </c>
      <c r="E23276" s="3" t="s">
        <v>13230</v>
      </c>
      <c r="F23276" s="3" t="s">
        <v>4588</v>
      </c>
      <c r="G23276" s="3"/>
      <c r="H23276" s="3" t="s">
        <v>13231</v>
      </c>
      <c r="I23276" s="301">
        <v>50.7</v>
      </c>
    </row>
    <row r="23277" spans="2:9">
      <c r="B23277" s="300" t="s">
        <v>160</v>
      </c>
      <c r="C23277" s="3" t="s">
        <v>21773</v>
      </c>
      <c r="D23277" s="3" t="s">
        <v>21774</v>
      </c>
      <c r="E23277" s="3" t="s">
        <v>13230</v>
      </c>
      <c r="F23277" s="3" t="s">
        <v>4588</v>
      </c>
      <c r="G23277" s="3"/>
      <c r="H23277" s="3" t="s">
        <v>13231</v>
      </c>
      <c r="I23277" s="301">
        <v>50.6</v>
      </c>
    </row>
    <row r="23278" spans="2:9">
      <c r="B23278" s="300" t="s">
        <v>160</v>
      </c>
      <c r="C23278" s="3" t="s">
        <v>22645</v>
      </c>
      <c r="D23278" s="3" t="s">
        <v>22646</v>
      </c>
      <c r="E23278" s="3" t="s">
        <v>13230</v>
      </c>
      <c r="F23278" s="3" t="s">
        <v>4588</v>
      </c>
      <c r="G23278" s="3"/>
      <c r="H23278" s="3" t="s">
        <v>13231</v>
      </c>
      <c r="I23278" s="301">
        <v>50.5</v>
      </c>
    </row>
    <row r="23279" spans="2:9">
      <c r="B23279" s="300" t="s">
        <v>160</v>
      </c>
      <c r="C23279" s="3" t="s">
        <v>22651</v>
      </c>
      <c r="D23279" s="3" t="s">
        <v>22652</v>
      </c>
      <c r="E23279" s="3" t="s">
        <v>13230</v>
      </c>
      <c r="F23279" s="3" t="s">
        <v>4588</v>
      </c>
      <c r="G23279" s="3"/>
      <c r="H23279" s="3" t="s">
        <v>13231</v>
      </c>
      <c r="I23279" s="301">
        <v>50.4</v>
      </c>
    </row>
    <row r="23280" spans="2:9">
      <c r="B23280" s="300" t="s">
        <v>160</v>
      </c>
      <c r="C23280" s="3" t="s">
        <v>22727</v>
      </c>
      <c r="D23280" s="3" t="s">
        <v>22728</v>
      </c>
      <c r="E23280" s="3" t="s">
        <v>13230</v>
      </c>
      <c r="F23280" s="3" t="s">
        <v>4588</v>
      </c>
      <c r="G23280" s="3"/>
      <c r="H23280" s="3" t="s">
        <v>13231</v>
      </c>
      <c r="I23280" s="301">
        <v>50.5</v>
      </c>
    </row>
    <row r="23281" spans="2:9">
      <c r="B23281" s="300" t="s">
        <v>160</v>
      </c>
      <c r="C23281" s="3">
        <v>49996</v>
      </c>
      <c r="D23281" s="3" t="s">
        <v>22949</v>
      </c>
      <c r="E23281" s="3" t="s">
        <v>13965</v>
      </c>
      <c r="F23281" s="3" t="s">
        <v>4588</v>
      </c>
      <c r="G23281" s="3"/>
      <c r="H23281" s="3" t="s">
        <v>13231</v>
      </c>
      <c r="I23281" s="301">
        <v>50.7</v>
      </c>
    </row>
    <row r="23282" spans="2:9">
      <c r="B23282" s="300" t="s">
        <v>160</v>
      </c>
      <c r="C23282" s="3">
        <v>50004</v>
      </c>
      <c r="D23282" s="3" t="s">
        <v>22950</v>
      </c>
      <c r="E23282" s="3" t="s">
        <v>13965</v>
      </c>
      <c r="F23282" s="3" t="s">
        <v>4588</v>
      </c>
      <c r="G23282" s="3"/>
      <c r="H23282" s="3" t="s">
        <v>13231</v>
      </c>
      <c r="I23282" s="301">
        <v>50.7</v>
      </c>
    </row>
    <row r="23283" spans="2:9">
      <c r="B23283" s="300" t="s">
        <v>160</v>
      </c>
      <c r="C23283" s="3" t="s">
        <v>22958</v>
      </c>
      <c r="D23283" s="3" t="s">
        <v>22959</v>
      </c>
      <c r="E23283" s="3" t="s">
        <v>13230</v>
      </c>
      <c r="F23283" s="3" t="s">
        <v>4588</v>
      </c>
      <c r="G23283" s="3"/>
      <c r="H23283" s="3" t="s">
        <v>13231</v>
      </c>
      <c r="I23283" s="301">
        <v>50.8</v>
      </c>
    </row>
    <row r="23284" spans="2:9">
      <c r="B23284" s="300" t="s">
        <v>160</v>
      </c>
      <c r="C23284" s="3" t="s">
        <v>23448</v>
      </c>
      <c r="D23284" s="3" t="s">
        <v>23449</v>
      </c>
      <c r="E23284" s="3" t="s">
        <v>13230</v>
      </c>
      <c r="F23284" s="3" t="s">
        <v>4588</v>
      </c>
      <c r="G23284" s="3"/>
      <c r="H23284" s="3" t="s">
        <v>13231</v>
      </c>
      <c r="I23284" s="301">
        <v>50.6</v>
      </c>
    </row>
    <row r="23285" spans="2:9">
      <c r="B23285" s="300" t="s">
        <v>160</v>
      </c>
      <c r="C23285" s="3" t="s">
        <v>23450</v>
      </c>
      <c r="D23285" s="3" t="s">
        <v>23451</v>
      </c>
      <c r="E23285" s="3" t="s">
        <v>13230</v>
      </c>
      <c r="F23285" s="3" t="s">
        <v>4588</v>
      </c>
      <c r="G23285" s="3"/>
      <c r="H23285" s="3" t="s">
        <v>13231</v>
      </c>
      <c r="I23285" s="301">
        <v>50.6</v>
      </c>
    </row>
    <row r="23286" spans="2:9">
      <c r="B23286" s="300" t="s">
        <v>160</v>
      </c>
      <c r="C23286" s="3" t="s">
        <v>24443</v>
      </c>
      <c r="D23286" s="3" t="s">
        <v>24444</v>
      </c>
      <c r="E23286" s="3" t="s">
        <v>13230</v>
      </c>
      <c r="F23286" s="3" t="s">
        <v>4588</v>
      </c>
      <c r="G23286" s="3"/>
      <c r="H23286" s="3" t="s">
        <v>13231</v>
      </c>
      <c r="I23286" s="301">
        <v>50.6</v>
      </c>
    </row>
    <row r="23287" spans="2:9">
      <c r="B23287" s="300" t="s">
        <v>160</v>
      </c>
      <c r="C23287" s="3" t="s">
        <v>24820</v>
      </c>
      <c r="D23287" s="3" t="s">
        <v>24821</v>
      </c>
      <c r="E23287" s="3" t="s">
        <v>13230</v>
      </c>
      <c r="F23287" s="3" t="s">
        <v>4588</v>
      </c>
      <c r="G23287" s="3"/>
      <c r="H23287" s="3" t="s">
        <v>13231</v>
      </c>
      <c r="I23287" s="301">
        <v>50.6</v>
      </c>
    </row>
    <row r="23288" spans="2:9">
      <c r="B23288" s="300" t="s">
        <v>160</v>
      </c>
      <c r="C23288" s="3" t="s">
        <v>24905</v>
      </c>
      <c r="D23288" s="3" t="s">
        <v>24906</v>
      </c>
      <c r="E23288" s="3" t="s">
        <v>13230</v>
      </c>
      <c r="F23288" s="3" t="s">
        <v>4588</v>
      </c>
      <c r="G23288" s="3"/>
      <c r="H23288" s="3" t="s">
        <v>13231</v>
      </c>
      <c r="I23288" s="301">
        <v>50.2</v>
      </c>
    </row>
    <row r="23289" spans="2:9">
      <c r="B23289" s="300" t="s">
        <v>160</v>
      </c>
      <c r="C23289" s="3" t="s">
        <v>25480</v>
      </c>
      <c r="D23289" s="3" t="s">
        <v>25481</v>
      </c>
      <c r="E23289" s="3" t="s">
        <v>13230</v>
      </c>
      <c r="F23289" s="3" t="s">
        <v>4588</v>
      </c>
      <c r="G23289" s="3"/>
      <c r="H23289" s="3" t="s">
        <v>13231</v>
      </c>
      <c r="I23289" s="301">
        <v>50.5</v>
      </c>
    </row>
    <row r="23290" spans="2:9">
      <c r="B23290" s="300" t="s">
        <v>160</v>
      </c>
      <c r="C23290" s="3">
        <v>50079</v>
      </c>
      <c r="D23290" s="3" t="s">
        <v>25515</v>
      </c>
      <c r="E23290" s="3" t="s">
        <v>13965</v>
      </c>
      <c r="F23290" s="3" t="s">
        <v>4588</v>
      </c>
      <c r="G23290" s="3"/>
      <c r="H23290" s="3" t="s">
        <v>13231</v>
      </c>
      <c r="I23290" s="301">
        <v>50.5</v>
      </c>
    </row>
    <row r="23291" spans="2:9">
      <c r="B23291" s="300" t="s">
        <v>160</v>
      </c>
      <c r="C23291" s="3" t="s">
        <v>25530</v>
      </c>
      <c r="D23291" s="3" t="s">
        <v>25531</v>
      </c>
      <c r="E23291" s="3" t="s">
        <v>13230</v>
      </c>
      <c r="F23291" s="3" t="s">
        <v>4588</v>
      </c>
      <c r="G23291" s="3"/>
      <c r="H23291" s="3" t="s">
        <v>13231</v>
      </c>
      <c r="I23291" s="301">
        <v>50.7</v>
      </c>
    </row>
    <row r="23292" spans="2:9">
      <c r="B23292" s="300" t="s">
        <v>160</v>
      </c>
      <c r="C23292" s="3" t="s">
        <v>25669</v>
      </c>
      <c r="D23292" s="3" t="s">
        <v>25670</v>
      </c>
      <c r="E23292" s="3" t="s">
        <v>13230</v>
      </c>
      <c r="F23292" s="3" t="s">
        <v>4588</v>
      </c>
      <c r="G23292" s="3"/>
      <c r="H23292" s="3" t="s">
        <v>13231</v>
      </c>
      <c r="I23292" s="301">
        <v>50.4</v>
      </c>
    </row>
    <row r="23293" spans="2:9">
      <c r="B23293" s="300" t="s">
        <v>160</v>
      </c>
      <c r="C23293" s="3" t="s">
        <v>25870</v>
      </c>
      <c r="D23293" s="3" t="s">
        <v>25871</v>
      </c>
      <c r="E23293" s="3" t="s">
        <v>13230</v>
      </c>
      <c r="F23293" s="3" t="s">
        <v>4588</v>
      </c>
      <c r="G23293" s="3"/>
      <c r="H23293" s="3" t="s">
        <v>13231</v>
      </c>
      <c r="I23293" s="301">
        <v>50.8</v>
      </c>
    </row>
    <row r="23294" spans="2:9">
      <c r="B23294" s="300" t="s">
        <v>160</v>
      </c>
      <c r="C23294" s="3" t="s">
        <v>25872</v>
      </c>
      <c r="D23294" s="3" t="s">
        <v>25873</v>
      </c>
      <c r="E23294" s="3" t="s">
        <v>13230</v>
      </c>
      <c r="F23294" s="3" t="s">
        <v>4588</v>
      </c>
      <c r="G23294" s="3"/>
      <c r="H23294" s="3" t="s">
        <v>13231</v>
      </c>
      <c r="I23294" s="301">
        <v>50.8</v>
      </c>
    </row>
    <row r="23295" spans="2:9">
      <c r="B23295" s="300" t="s">
        <v>160</v>
      </c>
      <c r="C23295" s="3" t="s">
        <v>26401</v>
      </c>
      <c r="D23295" s="3" t="s">
        <v>26402</v>
      </c>
      <c r="E23295" s="3" t="s">
        <v>13230</v>
      </c>
      <c r="F23295" s="3" t="s">
        <v>4588</v>
      </c>
      <c r="G23295" s="3"/>
      <c r="H23295" s="3" t="s">
        <v>13231</v>
      </c>
      <c r="I23295" s="301">
        <v>50.6</v>
      </c>
    </row>
    <row r="23296" spans="2:9">
      <c r="B23296" s="300" t="s">
        <v>160</v>
      </c>
      <c r="C23296" s="3" t="s">
        <v>26403</v>
      </c>
      <c r="D23296" s="3" t="s">
        <v>26404</v>
      </c>
      <c r="E23296" s="3" t="s">
        <v>13230</v>
      </c>
      <c r="F23296" s="3" t="s">
        <v>4588</v>
      </c>
      <c r="G23296" s="3"/>
      <c r="H23296" s="3" t="s">
        <v>13231</v>
      </c>
      <c r="I23296" s="301">
        <v>50.6</v>
      </c>
    </row>
    <row r="23297" spans="2:9">
      <c r="B23297" s="300" t="s">
        <v>160</v>
      </c>
      <c r="C23297" s="3" t="s">
        <v>26405</v>
      </c>
      <c r="D23297" s="3" t="s">
        <v>26406</v>
      </c>
      <c r="E23297" s="3" t="s">
        <v>13230</v>
      </c>
      <c r="F23297" s="3" t="s">
        <v>4588</v>
      </c>
      <c r="G23297" s="3"/>
      <c r="H23297" s="3" t="s">
        <v>13231</v>
      </c>
      <c r="I23297" s="301">
        <v>50.7</v>
      </c>
    </row>
    <row r="23298" spans="2:9">
      <c r="B23298" s="300" t="s">
        <v>160</v>
      </c>
      <c r="C23298" s="3" t="s">
        <v>26407</v>
      </c>
      <c r="D23298" s="3" t="s">
        <v>26408</v>
      </c>
      <c r="E23298" s="3" t="s">
        <v>13230</v>
      </c>
      <c r="F23298" s="3" t="s">
        <v>4588</v>
      </c>
      <c r="G23298" s="3"/>
      <c r="H23298" s="3" t="s">
        <v>13231</v>
      </c>
      <c r="I23298" s="301">
        <v>50.7</v>
      </c>
    </row>
    <row r="23299" spans="2:9">
      <c r="B23299" s="300" t="s">
        <v>160</v>
      </c>
      <c r="C23299" s="3" t="s">
        <v>26409</v>
      </c>
      <c r="D23299" s="3" t="s">
        <v>26410</v>
      </c>
      <c r="E23299" s="3" t="s">
        <v>13230</v>
      </c>
      <c r="F23299" s="3" t="s">
        <v>4588</v>
      </c>
      <c r="G23299" s="3"/>
      <c r="H23299" s="3" t="s">
        <v>13231</v>
      </c>
      <c r="I23299" s="301">
        <v>50.6</v>
      </c>
    </row>
    <row r="23300" spans="2:9">
      <c r="B23300" s="300" t="s">
        <v>160</v>
      </c>
      <c r="C23300" s="3" t="s">
        <v>26494</v>
      </c>
      <c r="D23300" s="3" t="s">
        <v>26495</v>
      </c>
      <c r="E23300" s="3" t="s">
        <v>13230</v>
      </c>
      <c r="F23300" s="3" t="s">
        <v>4588</v>
      </c>
      <c r="G23300" s="3"/>
      <c r="H23300" s="3" t="s">
        <v>13231</v>
      </c>
      <c r="I23300" s="301">
        <v>50.7</v>
      </c>
    </row>
    <row r="23301" spans="2:9">
      <c r="B23301" s="300" t="s">
        <v>160</v>
      </c>
      <c r="C23301" s="3">
        <v>50042</v>
      </c>
      <c r="D23301" s="3" t="s">
        <v>26498</v>
      </c>
      <c r="E23301" s="3" t="s">
        <v>13965</v>
      </c>
      <c r="F23301" s="3" t="s">
        <v>4588</v>
      </c>
      <c r="G23301" s="3"/>
      <c r="H23301" s="3" t="s">
        <v>13231</v>
      </c>
      <c r="I23301" s="301">
        <v>50.6</v>
      </c>
    </row>
    <row r="23302" spans="2:9">
      <c r="B23302" s="300" t="s">
        <v>160</v>
      </c>
      <c r="C23302" s="3">
        <v>50053</v>
      </c>
      <c r="D23302" s="3" t="s">
        <v>26558</v>
      </c>
      <c r="E23302" s="3" t="s">
        <v>13965</v>
      </c>
      <c r="F23302" s="3" t="s">
        <v>4588</v>
      </c>
      <c r="G23302" s="3"/>
      <c r="H23302" s="3" t="s">
        <v>13231</v>
      </c>
      <c r="I23302" s="301">
        <v>50.6</v>
      </c>
    </row>
    <row r="23303" spans="2:9">
      <c r="B23303" s="300" t="s">
        <v>160</v>
      </c>
      <c r="C23303" s="3">
        <v>50008</v>
      </c>
      <c r="D23303" s="3" t="s">
        <v>26703</v>
      </c>
      <c r="E23303" s="3" t="s">
        <v>13965</v>
      </c>
      <c r="F23303" s="3" t="s">
        <v>4588</v>
      </c>
      <c r="G23303" s="3"/>
      <c r="H23303" s="3" t="s">
        <v>13231</v>
      </c>
      <c r="I23303" s="301">
        <v>50.5</v>
      </c>
    </row>
    <row r="23304" spans="2:9">
      <c r="B23304" s="300" t="s">
        <v>160</v>
      </c>
      <c r="C23304" s="3">
        <v>50062</v>
      </c>
      <c r="D23304" s="3" t="s">
        <v>26822</v>
      </c>
      <c r="E23304" s="3" t="s">
        <v>13965</v>
      </c>
      <c r="F23304" s="3" t="s">
        <v>4588</v>
      </c>
      <c r="G23304" s="3"/>
      <c r="H23304" s="3" t="s">
        <v>13231</v>
      </c>
      <c r="I23304" s="301">
        <v>50.5</v>
      </c>
    </row>
    <row r="23305" spans="2:9">
      <c r="B23305" s="300" t="s">
        <v>160</v>
      </c>
      <c r="C23305" s="3" t="s">
        <v>26935</v>
      </c>
      <c r="D23305" s="3" t="s">
        <v>26936</v>
      </c>
      <c r="E23305" s="3" t="s">
        <v>13230</v>
      </c>
      <c r="F23305" s="3" t="s">
        <v>4588</v>
      </c>
      <c r="G23305" s="3"/>
      <c r="H23305" s="3" t="s">
        <v>13231</v>
      </c>
      <c r="I23305" s="301">
        <v>50.8</v>
      </c>
    </row>
    <row r="23306" spans="2:9">
      <c r="B23306" s="300" t="s">
        <v>160</v>
      </c>
      <c r="C23306" s="3" t="s">
        <v>27117</v>
      </c>
      <c r="D23306" s="3" t="s">
        <v>27118</v>
      </c>
      <c r="E23306" s="3" t="s">
        <v>13230</v>
      </c>
      <c r="F23306" s="3" t="s">
        <v>4588</v>
      </c>
      <c r="G23306" s="3"/>
      <c r="H23306" s="3" t="s">
        <v>13231</v>
      </c>
      <c r="I23306" s="301">
        <v>50.5</v>
      </c>
    </row>
    <row r="23307" spans="2:9">
      <c r="B23307" s="300" t="s">
        <v>160</v>
      </c>
      <c r="C23307" s="3">
        <v>50091</v>
      </c>
      <c r="D23307" s="3" t="s">
        <v>27302</v>
      </c>
      <c r="E23307" s="3" t="s">
        <v>13965</v>
      </c>
      <c r="F23307" s="3" t="s">
        <v>4588</v>
      </c>
      <c r="G23307" s="3"/>
      <c r="H23307" s="3" t="s">
        <v>13231</v>
      </c>
      <c r="I23307" s="301">
        <v>50.5</v>
      </c>
    </row>
    <row r="23308" spans="2:9">
      <c r="B23308" s="300" t="s">
        <v>160</v>
      </c>
      <c r="C23308" s="3">
        <v>50041</v>
      </c>
      <c r="D23308" s="3" t="s">
        <v>27321</v>
      </c>
      <c r="E23308" s="3" t="s">
        <v>13965</v>
      </c>
      <c r="F23308" s="3" t="s">
        <v>4588</v>
      </c>
      <c r="G23308" s="3"/>
      <c r="H23308" s="3" t="s">
        <v>13231</v>
      </c>
      <c r="I23308" s="301">
        <v>50.6</v>
      </c>
    </row>
    <row r="23309" spans="2:9">
      <c r="B23309" s="300" t="s">
        <v>160</v>
      </c>
      <c r="C23309" s="3" t="s">
        <v>27481</v>
      </c>
      <c r="D23309" s="3" t="s">
        <v>27482</v>
      </c>
      <c r="E23309" s="3" t="s">
        <v>13230</v>
      </c>
      <c r="F23309" s="3" t="s">
        <v>4588</v>
      </c>
      <c r="G23309" s="3"/>
      <c r="H23309" s="3" t="s">
        <v>13231</v>
      </c>
      <c r="I23309" s="301">
        <v>50.7</v>
      </c>
    </row>
    <row r="23310" spans="2:9">
      <c r="B23310" s="300" t="s">
        <v>160</v>
      </c>
      <c r="C23310" s="3">
        <v>50039</v>
      </c>
      <c r="D23310" s="3" t="s">
        <v>27763</v>
      </c>
      <c r="E23310" s="3" t="s">
        <v>13965</v>
      </c>
      <c r="F23310" s="3" t="s">
        <v>4588</v>
      </c>
      <c r="G23310" s="3"/>
      <c r="H23310" s="3" t="s">
        <v>13231</v>
      </c>
      <c r="I23310" s="301">
        <v>50.6</v>
      </c>
    </row>
    <row r="23311" spans="2:9">
      <c r="B23311" s="300" t="s">
        <v>160</v>
      </c>
      <c r="C23311" s="3">
        <v>50010</v>
      </c>
      <c r="D23311" s="3" t="s">
        <v>28198</v>
      </c>
      <c r="E23311" s="3" t="s">
        <v>13965</v>
      </c>
      <c r="F23311" s="3" t="s">
        <v>4588</v>
      </c>
      <c r="G23311" s="3"/>
      <c r="H23311" s="3" t="s">
        <v>13231</v>
      </c>
      <c r="I23311" s="301">
        <v>50.6</v>
      </c>
    </row>
    <row r="23312" spans="2:9">
      <c r="B23312" s="300" t="s">
        <v>160</v>
      </c>
      <c r="C23312" s="3" t="s">
        <v>28585</v>
      </c>
      <c r="D23312" s="3" t="s">
        <v>28586</v>
      </c>
      <c r="E23312" s="3" t="s">
        <v>13230</v>
      </c>
      <c r="F23312" s="3" t="s">
        <v>4588</v>
      </c>
      <c r="G23312" s="3"/>
      <c r="H23312" s="3" t="s">
        <v>13231</v>
      </c>
      <c r="I23312" s="301">
        <v>50.8</v>
      </c>
    </row>
    <row r="23313" spans="2:9">
      <c r="B23313" s="300" t="s">
        <v>160</v>
      </c>
      <c r="C23313" s="3" t="s">
        <v>29162</v>
      </c>
      <c r="D23313" s="3" t="s">
        <v>29163</v>
      </c>
      <c r="E23313" s="3" t="s">
        <v>13230</v>
      </c>
      <c r="F23313" s="3" t="s">
        <v>4588</v>
      </c>
      <c r="G23313" s="3"/>
      <c r="H23313" s="3" t="s">
        <v>13231</v>
      </c>
      <c r="I23313" s="301">
        <v>50.7</v>
      </c>
    </row>
    <row r="23314" spans="2:9">
      <c r="B23314" s="300" t="s">
        <v>160</v>
      </c>
      <c r="C23314" s="3" t="s">
        <v>29221</v>
      </c>
      <c r="D23314" s="3" t="s">
        <v>29222</v>
      </c>
      <c r="E23314" s="3" t="s">
        <v>13230</v>
      </c>
      <c r="F23314" s="3" t="s">
        <v>4588</v>
      </c>
      <c r="G23314" s="3"/>
      <c r="H23314" s="3" t="s">
        <v>13231</v>
      </c>
      <c r="I23314" s="301">
        <v>50.6</v>
      </c>
    </row>
    <row r="23315" spans="2:9">
      <c r="B23315" s="300" t="s">
        <v>160</v>
      </c>
      <c r="C23315" s="3">
        <v>49966</v>
      </c>
      <c r="D23315" s="3" t="s">
        <v>29658</v>
      </c>
      <c r="E23315" s="3" t="s">
        <v>13965</v>
      </c>
      <c r="F23315" s="3" t="s">
        <v>4588</v>
      </c>
      <c r="G23315" s="3"/>
      <c r="H23315" s="3" t="s">
        <v>13231</v>
      </c>
      <c r="I23315" s="301">
        <v>50.5</v>
      </c>
    </row>
    <row r="23316" spans="2:9">
      <c r="B23316" s="300" t="s">
        <v>160</v>
      </c>
      <c r="C23316" s="3">
        <v>49988</v>
      </c>
      <c r="D23316" s="3" t="s">
        <v>29695</v>
      </c>
      <c r="E23316" s="3" t="s">
        <v>13965</v>
      </c>
      <c r="F23316" s="3" t="s">
        <v>4588</v>
      </c>
      <c r="G23316" s="3"/>
      <c r="H23316" s="3" t="s">
        <v>13231</v>
      </c>
      <c r="I23316" s="301">
        <v>50.5</v>
      </c>
    </row>
    <row r="23317" spans="2:9">
      <c r="B23317" s="300" t="s">
        <v>160</v>
      </c>
      <c r="C23317" s="3" t="s">
        <v>30184</v>
      </c>
      <c r="D23317" s="3" t="s">
        <v>30185</v>
      </c>
      <c r="E23317" s="3" t="s">
        <v>13230</v>
      </c>
      <c r="F23317" s="3" t="s">
        <v>4588</v>
      </c>
      <c r="G23317" s="3"/>
      <c r="H23317" s="3" t="s">
        <v>13231</v>
      </c>
      <c r="I23317" s="301">
        <v>50.6</v>
      </c>
    </row>
    <row r="23318" spans="2:9">
      <c r="B23318" s="300" t="s">
        <v>160</v>
      </c>
      <c r="C23318" s="3">
        <v>50006</v>
      </c>
      <c r="D23318" s="3" t="s">
        <v>30236</v>
      </c>
      <c r="E23318" s="3" t="s">
        <v>13965</v>
      </c>
      <c r="F23318" s="3" t="s">
        <v>4588</v>
      </c>
      <c r="G23318" s="3"/>
      <c r="H23318" s="3" t="s">
        <v>13231</v>
      </c>
      <c r="I23318" s="301">
        <v>50.8</v>
      </c>
    </row>
    <row r="23319" spans="2:9">
      <c r="B23319" s="300" t="s">
        <v>160</v>
      </c>
      <c r="C23319" s="3">
        <v>50007</v>
      </c>
      <c r="D23319" s="3" t="s">
        <v>30237</v>
      </c>
      <c r="E23319" s="3" t="s">
        <v>13965</v>
      </c>
      <c r="F23319" s="3" t="s">
        <v>4588</v>
      </c>
      <c r="G23319" s="3"/>
      <c r="H23319" s="3" t="s">
        <v>13231</v>
      </c>
      <c r="I23319" s="301">
        <v>50.7</v>
      </c>
    </row>
    <row r="23320" spans="2:9">
      <c r="B23320" s="300" t="s">
        <v>160</v>
      </c>
      <c r="C23320" s="3">
        <v>49953</v>
      </c>
      <c r="D23320" s="3" t="s">
        <v>30466</v>
      </c>
      <c r="E23320" s="3" t="s">
        <v>13965</v>
      </c>
      <c r="F23320" s="3" t="s">
        <v>4588</v>
      </c>
      <c r="G23320" s="3"/>
      <c r="H23320" s="3" t="s">
        <v>13231</v>
      </c>
      <c r="I23320" s="301">
        <v>50.6</v>
      </c>
    </row>
    <row r="23321" spans="2:9">
      <c r="B23321" s="300" t="s">
        <v>160</v>
      </c>
      <c r="C23321" s="3" t="s">
        <v>30773</v>
      </c>
      <c r="D23321" s="3" t="s">
        <v>30774</v>
      </c>
      <c r="E23321" s="3" t="s">
        <v>13230</v>
      </c>
      <c r="F23321" s="3" t="s">
        <v>4588</v>
      </c>
      <c r="G23321" s="3"/>
      <c r="H23321" s="3" t="s">
        <v>13231</v>
      </c>
      <c r="I23321" s="301">
        <v>50.7</v>
      </c>
    </row>
    <row r="23322" spans="2:9">
      <c r="B23322" s="300" t="s">
        <v>160</v>
      </c>
      <c r="C23322" s="3">
        <v>49977</v>
      </c>
      <c r="D23322" s="3" t="s">
        <v>30901</v>
      </c>
      <c r="E23322" s="3" t="s">
        <v>13965</v>
      </c>
      <c r="F23322" s="3" t="s">
        <v>4588</v>
      </c>
      <c r="G23322" s="3"/>
      <c r="H23322" s="3" t="s">
        <v>13231</v>
      </c>
      <c r="I23322" s="301">
        <v>50.5</v>
      </c>
    </row>
    <row r="23323" spans="2:9">
      <c r="B23323" s="300" t="s">
        <v>160</v>
      </c>
      <c r="C23323" s="3">
        <v>50075</v>
      </c>
      <c r="D23323" s="3" t="s">
        <v>30949</v>
      </c>
      <c r="E23323" s="3" t="s">
        <v>13965</v>
      </c>
      <c r="F23323" s="3" t="s">
        <v>4588</v>
      </c>
      <c r="G23323" s="3"/>
      <c r="H23323" s="3" t="s">
        <v>13231</v>
      </c>
      <c r="I23323" s="301">
        <v>50.5</v>
      </c>
    </row>
    <row r="23324" spans="2:9">
      <c r="B23324" s="300" t="s">
        <v>160</v>
      </c>
      <c r="C23324" s="3">
        <v>50057</v>
      </c>
      <c r="D23324" s="3" t="s">
        <v>30989</v>
      </c>
      <c r="E23324" s="3" t="s">
        <v>13965</v>
      </c>
      <c r="F23324" s="3" t="s">
        <v>4588</v>
      </c>
      <c r="G23324" s="3"/>
      <c r="H23324" s="3" t="s">
        <v>13231</v>
      </c>
      <c r="I23324" s="301">
        <v>50.4</v>
      </c>
    </row>
    <row r="23325" spans="2:9">
      <c r="B23325" s="300" t="s">
        <v>160</v>
      </c>
      <c r="C23325" s="3" t="s">
        <v>31202</v>
      </c>
      <c r="D23325" s="3" t="s">
        <v>31203</v>
      </c>
      <c r="E23325" s="3" t="s">
        <v>13230</v>
      </c>
      <c r="F23325" s="3" t="s">
        <v>4588</v>
      </c>
      <c r="G23325" s="3"/>
      <c r="H23325" s="3" t="s">
        <v>13231</v>
      </c>
      <c r="I23325" s="301">
        <v>50.7</v>
      </c>
    </row>
    <row r="23326" spans="2:9">
      <c r="B23326" s="300" t="s">
        <v>160</v>
      </c>
      <c r="C23326" s="3">
        <v>49980</v>
      </c>
      <c r="D23326" s="3" t="s">
        <v>31677</v>
      </c>
      <c r="E23326" s="3" t="s">
        <v>13965</v>
      </c>
      <c r="F23326" s="3" t="s">
        <v>4588</v>
      </c>
      <c r="G23326" s="3"/>
      <c r="H23326" s="3" t="s">
        <v>13231</v>
      </c>
      <c r="I23326" s="301">
        <v>50.5</v>
      </c>
    </row>
    <row r="23327" spans="2:9">
      <c r="B23327" s="300" t="s">
        <v>160</v>
      </c>
      <c r="C23327" s="3" t="s">
        <v>31873</v>
      </c>
      <c r="D23327" s="3" t="s">
        <v>31874</v>
      </c>
      <c r="E23327" s="3" t="s">
        <v>13230</v>
      </c>
      <c r="F23327" s="3" t="s">
        <v>4588</v>
      </c>
      <c r="G23327" s="3"/>
      <c r="H23327" s="3" t="s">
        <v>13231</v>
      </c>
      <c r="I23327" s="301">
        <v>50.6</v>
      </c>
    </row>
    <row r="23328" spans="2:9">
      <c r="B23328" s="300" t="s">
        <v>160</v>
      </c>
      <c r="C23328" s="3" t="s">
        <v>31942</v>
      </c>
      <c r="D23328" s="3" t="s">
        <v>31943</v>
      </c>
      <c r="E23328" s="3" t="s">
        <v>13230</v>
      </c>
      <c r="F23328" s="3" t="s">
        <v>4588</v>
      </c>
      <c r="G23328" s="3"/>
      <c r="H23328" s="3" t="s">
        <v>13231</v>
      </c>
      <c r="I23328" s="301">
        <v>50.7</v>
      </c>
    </row>
    <row r="23329" spans="2:9">
      <c r="B23329" s="300" t="s">
        <v>160</v>
      </c>
      <c r="C23329" s="3">
        <v>50054</v>
      </c>
      <c r="D23329" s="3" t="s">
        <v>32186</v>
      </c>
      <c r="E23329" s="3" t="s">
        <v>13965</v>
      </c>
      <c r="F23329" s="3" t="s">
        <v>4588</v>
      </c>
      <c r="G23329" s="3"/>
      <c r="H23329" s="3" t="s">
        <v>13231</v>
      </c>
      <c r="I23329" s="301">
        <v>50.5</v>
      </c>
    </row>
    <row r="23330" spans="2:9">
      <c r="B23330" s="300" t="s">
        <v>160</v>
      </c>
      <c r="C23330" s="3" t="s">
        <v>32218</v>
      </c>
      <c r="D23330" s="3" t="s">
        <v>32219</v>
      </c>
      <c r="E23330" s="3" t="s">
        <v>13230</v>
      </c>
      <c r="F23330" s="3" t="s">
        <v>4588</v>
      </c>
      <c r="G23330" s="3"/>
      <c r="H23330" s="3" t="s">
        <v>13231</v>
      </c>
      <c r="I23330" s="301">
        <v>50.3</v>
      </c>
    </row>
    <row r="23331" spans="2:9">
      <c r="B23331" s="300" t="s">
        <v>160</v>
      </c>
      <c r="C23331" s="3">
        <v>50071</v>
      </c>
      <c r="D23331" s="3" t="s">
        <v>32387</v>
      </c>
      <c r="E23331" s="3" t="s">
        <v>13965</v>
      </c>
      <c r="F23331" s="3" t="s">
        <v>4588</v>
      </c>
      <c r="G23331" s="3"/>
      <c r="H23331" s="3" t="s">
        <v>13231</v>
      </c>
      <c r="I23331" s="301">
        <v>50.7</v>
      </c>
    </row>
    <row r="23332" spans="2:9">
      <c r="B23332" s="300" t="s">
        <v>160</v>
      </c>
      <c r="C23332" s="3" t="s">
        <v>32520</v>
      </c>
      <c r="D23332" s="3" t="s">
        <v>32521</v>
      </c>
      <c r="E23332" s="3" t="s">
        <v>13230</v>
      </c>
      <c r="F23332" s="3" t="s">
        <v>4588</v>
      </c>
      <c r="G23332" s="3"/>
      <c r="H23332" s="3" t="s">
        <v>13231</v>
      </c>
      <c r="I23332" s="301">
        <v>50.7</v>
      </c>
    </row>
    <row r="23333" spans="2:9">
      <c r="B23333" s="300" t="s">
        <v>160</v>
      </c>
      <c r="C23333" s="3">
        <v>50098</v>
      </c>
      <c r="D23333" s="3" t="s">
        <v>32768</v>
      </c>
      <c r="E23333" s="3" t="s">
        <v>13965</v>
      </c>
      <c r="F23333" s="3" t="s">
        <v>4588</v>
      </c>
      <c r="G23333" s="3"/>
      <c r="H23333" s="3" t="s">
        <v>13231</v>
      </c>
      <c r="I23333" s="301">
        <v>50.5</v>
      </c>
    </row>
    <row r="23334" spans="2:9">
      <c r="B23334" s="300" t="s">
        <v>160</v>
      </c>
      <c r="C23334" s="3">
        <v>49979</v>
      </c>
      <c r="D23334" s="3" t="s">
        <v>33258</v>
      </c>
      <c r="E23334" s="3" t="s">
        <v>13965</v>
      </c>
      <c r="F23334" s="3" t="s">
        <v>4588</v>
      </c>
      <c r="G23334" s="3"/>
      <c r="H23334" s="3" t="s">
        <v>13231</v>
      </c>
      <c r="I23334" s="301">
        <v>50.3</v>
      </c>
    </row>
    <row r="23335" spans="2:9">
      <c r="B23335" s="300" t="s">
        <v>160</v>
      </c>
      <c r="C23335" s="3" t="s">
        <v>33575</v>
      </c>
      <c r="D23335" s="3" t="s">
        <v>33576</v>
      </c>
      <c r="E23335" s="3" t="s">
        <v>13230</v>
      </c>
      <c r="F23335" s="3" t="s">
        <v>4588</v>
      </c>
      <c r="G23335" s="3"/>
      <c r="H23335" s="3" t="s">
        <v>13231</v>
      </c>
      <c r="I23335" s="301">
        <v>50.4</v>
      </c>
    </row>
    <row r="23336" spans="2:9">
      <c r="B23336" s="300" t="s">
        <v>160</v>
      </c>
      <c r="C23336" s="3" t="s">
        <v>33577</v>
      </c>
      <c r="D23336" s="3" t="s">
        <v>33578</v>
      </c>
      <c r="E23336" s="3" t="s">
        <v>13230</v>
      </c>
      <c r="F23336" s="3" t="s">
        <v>4588</v>
      </c>
      <c r="G23336" s="3"/>
      <c r="H23336" s="3" t="s">
        <v>13231</v>
      </c>
      <c r="I23336" s="301">
        <v>50.2</v>
      </c>
    </row>
    <row r="23337" spans="2:9">
      <c r="B23337" s="300" t="s">
        <v>160</v>
      </c>
      <c r="C23337" s="3">
        <v>50021</v>
      </c>
      <c r="D23337" s="3" t="s">
        <v>33639</v>
      </c>
      <c r="E23337" s="3" t="s">
        <v>13965</v>
      </c>
      <c r="F23337" s="3" t="s">
        <v>4588</v>
      </c>
      <c r="G23337" s="3"/>
      <c r="H23337" s="3" t="s">
        <v>13231</v>
      </c>
      <c r="I23337" s="301">
        <v>50.7</v>
      </c>
    </row>
    <row r="23338" spans="2:9">
      <c r="B23338" s="300" t="s">
        <v>160</v>
      </c>
      <c r="C23338" s="3" t="s">
        <v>33666</v>
      </c>
      <c r="D23338" s="3" t="s">
        <v>33667</v>
      </c>
      <c r="E23338" s="3" t="s">
        <v>13230</v>
      </c>
      <c r="F23338" s="3" t="s">
        <v>4588</v>
      </c>
      <c r="G23338" s="3"/>
      <c r="H23338" s="3" t="s">
        <v>13231</v>
      </c>
      <c r="I23338" s="301">
        <v>50.8</v>
      </c>
    </row>
    <row r="23339" spans="2:9">
      <c r="B23339" s="300" t="s">
        <v>160</v>
      </c>
      <c r="C23339" s="3">
        <v>50061</v>
      </c>
      <c r="D23339" s="3" t="s">
        <v>33763</v>
      </c>
      <c r="E23339" s="3" t="s">
        <v>13965</v>
      </c>
      <c r="F23339" s="3" t="s">
        <v>4588</v>
      </c>
      <c r="G23339" s="3"/>
      <c r="H23339" s="3" t="s">
        <v>13231</v>
      </c>
      <c r="I23339" s="301">
        <v>50.3</v>
      </c>
    </row>
    <row r="23340" spans="2:9">
      <c r="B23340" s="300" t="s">
        <v>160</v>
      </c>
      <c r="C23340" s="3">
        <v>49987</v>
      </c>
      <c r="D23340" s="3" t="s">
        <v>33764</v>
      </c>
      <c r="E23340" s="3" t="s">
        <v>13965</v>
      </c>
      <c r="F23340" s="3" t="s">
        <v>4588</v>
      </c>
      <c r="G23340" s="3"/>
      <c r="H23340" s="3" t="s">
        <v>13231</v>
      </c>
      <c r="I23340" s="301">
        <v>50.3</v>
      </c>
    </row>
    <row r="23341" spans="2:9">
      <c r="B23341" s="300" t="s">
        <v>160</v>
      </c>
      <c r="C23341" s="3" t="s">
        <v>33951</v>
      </c>
      <c r="D23341" s="3" t="s">
        <v>33952</v>
      </c>
      <c r="E23341" s="3" t="s">
        <v>13230</v>
      </c>
      <c r="F23341" s="3" t="s">
        <v>4588</v>
      </c>
      <c r="G23341" s="3"/>
      <c r="H23341" s="3" t="s">
        <v>13231</v>
      </c>
      <c r="I23341" s="301">
        <v>50.7</v>
      </c>
    </row>
    <row r="23342" spans="2:9">
      <c r="B23342" s="300" t="s">
        <v>160</v>
      </c>
      <c r="C23342" s="3" t="s">
        <v>33953</v>
      </c>
      <c r="D23342" s="3" t="s">
        <v>33954</v>
      </c>
      <c r="E23342" s="3" t="s">
        <v>13230</v>
      </c>
      <c r="F23342" s="3" t="s">
        <v>4588</v>
      </c>
      <c r="G23342" s="3"/>
      <c r="H23342" s="3" t="s">
        <v>13231</v>
      </c>
      <c r="I23342" s="301">
        <v>50.7</v>
      </c>
    </row>
    <row r="23343" spans="2:9">
      <c r="B23343" s="300" t="s">
        <v>160</v>
      </c>
      <c r="C23343" s="3" t="s">
        <v>34030</v>
      </c>
      <c r="D23343" s="3" t="s">
        <v>34031</v>
      </c>
      <c r="E23343" s="3" t="s">
        <v>13230</v>
      </c>
      <c r="F23343" s="3" t="s">
        <v>4588</v>
      </c>
      <c r="G23343" s="3"/>
      <c r="H23343" s="3" t="s">
        <v>13231</v>
      </c>
      <c r="I23343" s="301">
        <v>50.6</v>
      </c>
    </row>
    <row r="23344" spans="2:9">
      <c r="B23344" s="300" t="s">
        <v>160</v>
      </c>
      <c r="C23344" s="3">
        <v>49965</v>
      </c>
      <c r="D23344" s="3" t="s">
        <v>34363</v>
      </c>
      <c r="E23344" s="3" t="s">
        <v>13965</v>
      </c>
      <c r="F23344" s="3" t="s">
        <v>4588</v>
      </c>
      <c r="G23344" s="3"/>
      <c r="H23344" s="3" t="s">
        <v>13231</v>
      </c>
      <c r="I23344" s="301">
        <v>50.7</v>
      </c>
    </row>
    <row r="23345" spans="2:9">
      <c r="B23345" s="300" t="s">
        <v>160</v>
      </c>
      <c r="C23345" s="3">
        <v>49972</v>
      </c>
      <c r="D23345" s="3" t="s">
        <v>34473</v>
      </c>
      <c r="E23345" s="3" t="s">
        <v>13965</v>
      </c>
      <c r="F23345" s="3" t="s">
        <v>4588</v>
      </c>
      <c r="G23345" s="3"/>
      <c r="H23345" s="3" t="s">
        <v>13231</v>
      </c>
      <c r="I23345" s="301">
        <v>50.5</v>
      </c>
    </row>
    <row r="23346" spans="2:9">
      <c r="B23346" s="300" t="s">
        <v>160</v>
      </c>
      <c r="C23346" s="3" t="s">
        <v>34552</v>
      </c>
      <c r="D23346" s="3" t="s">
        <v>34553</v>
      </c>
      <c r="E23346" s="3" t="s">
        <v>13230</v>
      </c>
      <c r="F23346" s="3" t="s">
        <v>4588</v>
      </c>
      <c r="G23346" s="3"/>
      <c r="H23346" s="3" t="s">
        <v>13231</v>
      </c>
      <c r="I23346" s="301">
        <v>50.6</v>
      </c>
    </row>
    <row r="23347" spans="2:9">
      <c r="B23347" s="300" t="s">
        <v>160</v>
      </c>
      <c r="C23347" s="3" t="s">
        <v>34623</v>
      </c>
      <c r="D23347" s="3" t="s">
        <v>34624</v>
      </c>
      <c r="E23347" s="3" t="s">
        <v>13230</v>
      </c>
      <c r="F23347" s="3" t="s">
        <v>4588</v>
      </c>
      <c r="G23347" s="3"/>
      <c r="H23347" s="3" t="s">
        <v>13231</v>
      </c>
      <c r="I23347" s="301">
        <v>50.6</v>
      </c>
    </row>
    <row r="23348" spans="2:9">
      <c r="B23348" s="300" t="s">
        <v>160</v>
      </c>
      <c r="C23348" s="3" t="s">
        <v>34625</v>
      </c>
      <c r="D23348" s="3" t="s">
        <v>34626</v>
      </c>
      <c r="E23348" s="3" t="s">
        <v>13230</v>
      </c>
      <c r="F23348" s="3" t="s">
        <v>4588</v>
      </c>
      <c r="G23348" s="3"/>
      <c r="H23348" s="3" t="s">
        <v>13231</v>
      </c>
      <c r="I23348" s="301">
        <v>50.7</v>
      </c>
    </row>
    <row r="23349" spans="2:9">
      <c r="B23349" s="300" t="s">
        <v>160</v>
      </c>
      <c r="C23349" s="3" t="s">
        <v>34739</v>
      </c>
      <c r="D23349" s="3" t="s">
        <v>34740</v>
      </c>
      <c r="E23349" s="3" t="s">
        <v>13230</v>
      </c>
      <c r="F23349" s="3" t="s">
        <v>4588</v>
      </c>
      <c r="G23349" s="3"/>
      <c r="H23349" s="3" t="s">
        <v>13231</v>
      </c>
      <c r="I23349" s="301">
        <v>50.2</v>
      </c>
    </row>
    <row r="23350" spans="2:9">
      <c r="B23350" s="300" t="s">
        <v>160</v>
      </c>
      <c r="C23350" s="3" t="s">
        <v>35289</v>
      </c>
      <c r="D23350" s="3" t="s">
        <v>35290</v>
      </c>
      <c r="E23350" s="3" t="s">
        <v>13230</v>
      </c>
      <c r="F23350" s="3" t="s">
        <v>4588</v>
      </c>
      <c r="G23350" s="3"/>
      <c r="H23350" s="3" t="s">
        <v>13231</v>
      </c>
      <c r="I23350" s="301">
        <v>50.8</v>
      </c>
    </row>
    <row r="23351" spans="2:9">
      <c r="B23351" s="300" t="s">
        <v>160</v>
      </c>
      <c r="C23351" s="3">
        <v>50063</v>
      </c>
      <c r="D23351" s="3" t="s">
        <v>35540</v>
      </c>
      <c r="E23351" s="3" t="s">
        <v>13965</v>
      </c>
      <c r="F23351" s="3" t="s">
        <v>4588</v>
      </c>
      <c r="G23351" s="3"/>
      <c r="H23351" s="3" t="s">
        <v>13231</v>
      </c>
      <c r="I23351" s="301">
        <v>50.8</v>
      </c>
    </row>
    <row r="23352" spans="2:9">
      <c r="B23352" s="300" t="s">
        <v>160</v>
      </c>
      <c r="C23352" s="3" t="s">
        <v>35784</v>
      </c>
      <c r="D23352" s="3" t="s">
        <v>35785</v>
      </c>
      <c r="E23352" s="3" t="s">
        <v>13230</v>
      </c>
      <c r="F23352" s="3" t="s">
        <v>4588</v>
      </c>
      <c r="G23352" s="3"/>
      <c r="H23352" s="3" t="s">
        <v>13231</v>
      </c>
      <c r="I23352" s="301">
        <v>50.6</v>
      </c>
    </row>
    <row r="23353" spans="2:9">
      <c r="B23353" s="300" t="s">
        <v>160</v>
      </c>
      <c r="C23353" s="3" t="s">
        <v>35864</v>
      </c>
      <c r="D23353" s="3" t="s">
        <v>35865</v>
      </c>
      <c r="E23353" s="3" t="s">
        <v>13230</v>
      </c>
      <c r="F23353" s="3" t="s">
        <v>4588</v>
      </c>
      <c r="G23353" s="3"/>
      <c r="H23353" s="3" t="s">
        <v>13231</v>
      </c>
      <c r="I23353" s="301">
        <v>50.8</v>
      </c>
    </row>
    <row r="23354" spans="2:9">
      <c r="B23354" s="300" t="s">
        <v>160</v>
      </c>
      <c r="C23354" s="3" t="s">
        <v>36020</v>
      </c>
      <c r="D23354" s="3" t="s">
        <v>36021</v>
      </c>
      <c r="E23354" s="3" t="s">
        <v>13230</v>
      </c>
      <c r="F23354" s="3" t="s">
        <v>4588</v>
      </c>
      <c r="G23354" s="3"/>
      <c r="H23354" s="3" t="s">
        <v>13231</v>
      </c>
      <c r="I23354" s="301">
        <v>50.8</v>
      </c>
    </row>
    <row r="23355" spans="2:9">
      <c r="B23355" s="300" t="s">
        <v>160</v>
      </c>
      <c r="C23355" s="3" t="s">
        <v>36049</v>
      </c>
      <c r="D23355" s="3" t="s">
        <v>36050</v>
      </c>
      <c r="E23355" s="3" t="s">
        <v>13230</v>
      </c>
      <c r="F23355" s="3" t="s">
        <v>4588</v>
      </c>
      <c r="G23355" s="3"/>
      <c r="H23355" s="3" t="s">
        <v>13231</v>
      </c>
      <c r="I23355" s="301">
        <v>50.8</v>
      </c>
    </row>
    <row r="23356" spans="2:9">
      <c r="B23356" s="300" t="s">
        <v>160</v>
      </c>
      <c r="C23356" s="3">
        <v>49984</v>
      </c>
      <c r="D23356" s="3" t="s">
        <v>36096</v>
      </c>
      <c r="E23356" s="3" t="s">
        <v>13965</v>
      </c>
      <c r="F23356" s="3" t="s">
        <v>4588</v>
      </c>
      <c r="G23356" s="3"/>
      <c r="H23356" s="3" t="s">
        <v>13231</v>
      </c>
      <c r="I23356" s="301">
        <v>50.8</v>
      </c>
    </row>
    <row r="23357" spans="2:9">
      <c r="B23357" s="300" t="s">
        <v>160</v>
      </c>
      <c r="C23357" s="3">
        <v>49978</v>
      </c>
      <c r="D23357" s="3" t="s">
        <v>36197</v>
      </c>
      <c r="E23357" s="3" t="s">
        <v>13965</v>
      </c>
      <c r="F23357" s="3" t="s">
        <v>4588</v>
      </c>
      <c r="G23357" s="3"/>
      <c r="H23357" s="3" t="s">
        <v>13231</v>
      </c>
      <c r="I23357" s="301">
        <v>50.7</v>
      </c>
    </row>
    <row r="23358" spans="2:9">
      <c r="B23358" s="300" t="s">
        <v>160</v>
      </c>
      <c r="C23358" s="3">
        <v>49982</v>
      </c>
      <c r="D23358" s="3" t="s">
        <v>36198</v>
      </c>
      <c r="E23358" s="3" t="s">
        <v>13965</v>
      </c>
      <c r="F23358" s="3" t="s">
        <v>4588</v>
      </c>
      <c r="G23358" s="3"/>
      <c r="H23358" s="3" t="s">
        <v>13231</v>
      </c>
      <c r="I23358" s="301">
        <v>50.6</v>
      </c>
    </row>
    <row r="23359" spans="2:9">
      <c r="B23359" s="300" t="s">
        <v>160</v>
      </c>
      <c r="C23359" s="3">
        <v>50012</v>
      </c>
      <c r="D23359" s="3" t="s">
        <v>36211</v>
      </c>
      <c r="E23359" s="3" t="s">
        <v>13965</v>
      </c>
      <c r="F23359" s="3" t="s">
        <v>4588</v>
      </c>
      <c r="G23359" s="3"/>
      <c r="H23359" s="3" t="s">
        <v>13231</v>
      </c>
      <c r="I23359" s="301">
        <v>50.6</v>
      </c>
    </row>
    <row r="23360" spans="2:9">
      <c r="B23360" s="300" t="s">
        <v>160</v>
      </c>
      <c r="C23360" s="3" t="s">
        <v>36293</v>
      </c>
      <c r="D23360" s="3" t="s">
        <v>36294</v>
      </c>
      <c r="E23360" s="3" t="s">
        <v>13230</v>
      </c>
      <c r="F23360" s="3" t="s">
        <v>4588</v>
      </c>
      <c r="G23360" s="3"/>
      <c r="H23360" s="3" t="s">
        <v>13231</v>
      </c>
      <c r="I23360" s="301">
        <v>50.8</v>
      </c>
    </row>
    <row r="23361" spans="2:9">
      <c r="B23361" s="300" t="s">
        <v>160</v>
      </c>
      <c r="C23361" s="3" t="s">
        <v>36387</v>
      </c>
      <c r="D23361" s="3" t="s">
        <v>36388</v>
      </c>
      <c r="E23361" s="3" t="s">
        <v>13230</v>
      </c>
      <c r="F23361" s="3" t="s">
        <v>4588</v>
      </c>
      <c r="G23361" s="3"/>
      <c r="H23361" s="3" t="s">
        <v>13231</v>
      </c>
      <c r="I23361" s="301">
        <v>50.7</v>
      </c>
    </row>
    <row r="23362" spans="2:9">
      <c r="B23362" s="300" t="s">
        <v>160</v>
      </c>
      <c r="C23362" s="3" t="s">
        <v>36403</v>
      </c>
      <c r="D23362" s="3" t="s">
        <v>36404</v>
      </c>
      <c r="E23362" s="3" t="s">
        <v>13230</v>
      </c>
      <c r="F23362" s="3" t="s">
        <v>4588</v>
      </c>
      <c r="G23362" s="3"/>
      <c r="H23362" s="3" t="s">
        <v>13231</v>
      </c>
      <c r="I23362" s="301">
        <v>50.6</v>
      </c>
    </row>
    <row r="23363" spans="2:9">
      <c r="B23363" s="300" t="s">
        <v>160</v>
      </c>
      <c r="C23363" s="3" t="s">
        <v>36836</v>
      </c>
      <c r="D23363" s="3" t="s">
        <v>36837</v>
      </c>
      <c r="E23363" s="3" t="s">
        <v>13230</v>
      </c>
      <c r="F23363" s="3" t="s">
        <v>4588</v>
      </c>
      <c r="G23363" s="3"/>
      <c r="H23363" s="3" t="s">
        <v>13231</v>
      </c>
      <c r="I23363" s="301">
        <v>50.8</v>
      </c>
    </row>
    <row r="23364" spans="2:9">
      <c r="B23364" s="300" t="s">
        <v>160</v>
      </c>
      <c r="C23364" s="3">
        <v>50020</v>
      </c>
      <c r="D23364" s="3" t="s">
        <v>37062</v>
      </c>
      <c r="E23364" s="3" t="s">
        <v>13965</v>
      </c>
      <c r="F23364" s="3" t="s">
        <v>4588</v>
      </c>
      <c r="G23364" s="3"/>
      <c r="H23364" s="3" t="s">
        <v>13231</v>
      </c>
      <c r="I23364" s="301">
        <v>50.3</v>
      </c>
    </row>
    <row r="23365" spans="2:9">
      <c r="B23365" s="300" t="s">
        <v>160</v>
      </c>
      <c r="C23365" s="3" t="s">
        <v>37097</v>
      </c>
      <c r="D23365" s="3" t="s">
        <v>37098</v>
      </c>
      <c r="E23365" s="3" t="s">
        <v>13230</v>
      </c>
      <c r="F23365" s="3" t="s">
        <v>4588</v>
      </c>
      <c r="G23365" s="3"/>
      <c r="H23365" s="3" t="s">
        <v>13231</v>
      </c>
      <c r="I23365" s="301">
        <v>50.5</v>
      </c>
    </row>
    <row r="23366" spans="2:9">
      <c r="B23366" s="300" t="s">
        <v>160</v>
      </c>
      <c r="C23366" s="3">
        <v>50095</v>
      </c>
      <c r="D23366" s="3" t="s">
        <v>37099</v>
      </c>
      <c r="E23366" s="3" t="s">
        <v>13965</v>
      </c>
      <c r="F23366" s="3" t="s">
        <v>4588</v>
      </c>
      <c r="G23366" s="3"/>
      <c r="H23366" s="3" t="s">
        <v>13231</v>
      </c>
      <c r="I23366" s="301">
        <v>50.1</v>
      </c>
    </row>
    <row r="23367" spans="2:9">
      <c r="B23367" s="300" t="s">
        <v>160</v>
      </c>
      <c r="C23367" s="3">
        <v>49997</v>
      </c>
      <c r="D23367" s="3" t="s">
        <v>37278</v>
      </c>
      <c r="E23367" s="3" t="s">
        <v>13965</v>
      </c>
      <c r="F23367" s="3" t="s">
        <v>4588</v>
      </c>
      <c r="G23367" s="3"/>
      <c r="H23367" s="3" t="s">
        <v>13231</v>
      </c>
      <c r="I23367" s="301">
        <v>50.7</v>
      </c>
    </row>
    <row r="23368" spans="2:9">
      <c r="B23368" s="300" t="s">
        <v>160</v>
      </c>
      <c r="C23368" s="3">
        <v>49975</v>
      </c>
      <c r="D23368" s="3" t="s">
        <v>37444</v>
      </c>
      <c r="E23368" s="3" t="s">
        <v>13965</v>
      </c>
      <c r="F23368" s="3" t="s">
        <v>4588</v>
      </c>
      <c r="G23368" s="3"/>
      <c r="H23368" s="3" t="s">
        <v>13231</v>
      </c>
      <c r="I23368" s="301">
        <v>50.5</v>
      </c>
    </row>
    <row r="23369" spans="2:9">
      <c r="B23369" s="300" t="s">
        <v>160</v>
      </c>
      <c r="C23369" s="3">
        <v>49974</v>
      </c>
      <c r="D23369" s="3" t="s">
        <v>37445</v>
      </c>
      <c r="E23369" s="3" t="s">
        <v>13965</v>
      </c>
      <c r="F23369" s="3" t="s">
        <v>4588</v>
      </c>
      <c r="G23369" s="3"/>
      <c r="H23369" s="3" t="s">
        <v>13231</v>
      </c>
      <c r="I23369" s="301">
        <v>50.6</v>
      </c>
    </row>
    <row r="23370" spans="2:9">
      <c r="B23370" s="300" t="s">
        <v>160</v>
      </c>
      <c r="C23370" s="3">
        <v>50064</v>
      </c>
      <c r="D23370" s="3" t="s">
        <v>37540</v>
      </c>
      <c r="E23370" s="3" t="s">
        <v>13965</v>
      </c>
      <c r="F23370" s="3" t="s">
        <v>4588</v>
      </c>
      <c r="G23370" s="3"/>
      <c r="H23370" s="3" t="s">
        <v>13231</v>
      </c>
      <c r="I23370" s="301">
        <v>50.4</v>
      </c>
    </row>
    <row r="23371" spans="2:9">
      <c r="B23371" s="300" t="s">
        <v>160</v>
      </c>
      <c r="C23371" s="3">
        <v>50037</v>
      </c>
      <c r="D23371" s="3" t="s">
        <v>37541</v>
      </c>
      <c r="E23371" s="3" t="s">
        <v>13965</v>
      </c>
      <c r="F23371" s="3" t="s">
        <v>4588</v>
      </c>
      <c r="G23371" s="3"/>
      <c r="H23371" s="3" t="s">
        <v>13231</v>
      </c>
      <c r="I23371" s="301">
        <v>50.5</v>
      </c>
    </row>
    <row r="23372" spans="2:9">
      <c r="B23372" s="300" t="s">
        <v>160</v>
      </c>
      <c r="C23372" s="3" t="s">
        <v>37585</v>
      </c>
      <c r="D23372" s="3" t="s">
        <v>37586</v>
      </c>
      <c r="E23372" s="3" t="s">
        <v>13230</v>
      </c>
      <c r="F23372" s="3" t="s">
        <v>4588</v>
      </c>
      <c r="G23372" s="3"/>
      <c r="H23372" s="3" t="s">
        <v>13231</v>
      </c>
      <c r="I23372" s="301">
        <v>50.6</v>
      </c>
    </row>
    <row r="23373" spans="2:9">
      <c r="B23373" s="300" t="s">
        <v>160</v>
      </c>
      <c r="C23373" s="3" t="s">
        <v>37605</v>
      </c>
      <c r="D23373" s="3" t="s">
        <v>37606</v>
      </c>
      <c r="E23373" s="3" t="s">
        <v>13230</v>
      </c>
      <c r="F23373" s="3" t="s">
        <v>4588</v>
      </c>
      <c r="G23373" s="3"/>
      <c r="H23373" s="3" t="s">
        <v>13231</v>
      </c>
      <c r="I23373" s="301">
        <v>50.7</v>
      </c>
    </row>
    <row r="23374" spans="2:9">
      <c r="B23374" s="300" t="s">
        <v>160</v>
      </c>
      <c r="C23374" s="3">
        <v>50016</v>
      </c>
      <c r="D23374" s="3" t="s">
        <v>37607</v>
      </c>
      <c r="E23374" s="3" t="s">
        <v>13965</v>
      </c>
      <c r="F23374" s="3" t="s">
        <v>4588</v>
      </c>
      <c r="G23374" s="3"/>
      <c r="H23374" s="3" t="s">
        <v>13231</v>
      </c>
      <c r="I23374" s="301">
        <v>50.7</v>
      </c>
    </row>
    <row r="23375" spans="2:9">
      <c r="B23375" s="300" t="s">
        <v>160</v>
      </c>
      <c r="C23375" s="3">
        <v>50033</v>
      </c>
      <c r="D23375" s="3" t="s">
        <v>37690</v>
      </c>
      <c r="E23375" s="3" t="s">
        <v>13965</v>
      </c>
      <c r="F23375" s="3" t="s">
        <v>4588</v>
      </c>
      <c r="G23375" s="3"/>
      <c r="H23375" s="3" t="s">
        <v>13231</v>
      </c>
      <c r="I23375" s="301">
        <v>50.6</v>
      </c>
    </row>
    <row r="23376" spans="2:9">
      <c r="B23376" s="300" t="s">
        <v>160</v>
      </c>
      <c r="C23376" s="3">
        <v>50009</v>
      </c>
      <c r="D23376" s="3" t="s">
        <v>37707</v>
      </c>
      <c r="E23376" s="3" t="s">
        <v>13965</v>
      </c>
      <c r="F23376" s="3" t="s">
        <v>4588</v>
      </c>
      <c r="G23376" s="3"/>
      <c r="H23376" s="3" t="s">
        <v>13231</v>
      </c>
      <c r="I23376" s="301">
        <v>50.8</v>
      </c>
    </row>
    <row r="23377" spans="2:9">
      <c r="B23377" s="300" t="s">
        <v>160</v>
      </c>
      <c r="C23377" s="3">
        <v>49999</v>
      </c>
      <c r="D23377" s="3" t="s">
        <v>38020</v>
      </c>
      <c r="E23377" s="3" t="s">
        <v>13965</v>
      </c>
      <c r="F23377" s="3" t="s">
        <v>4588</v>
      </c>
      <c r="G23377" s="3"/>
      <c r="H23377" s="3" t="s">
        <v>13231</v>
      </c>
      <c r="I23377" s="301">
        <v>50.4</v>
      </c>
    </row>
    <row r="23378" spans="2:9">
      <c r="B23378" s="300" t="s">
        <v>160</v>
      </c>
      <c r="C23378" s="3">
        <v>50096</v>
      </c>
      <c r="D23378" s="3" t="s">
        <v>38021</v>
      </c>
      <c r="E23378" s="3" t="s">
        <v>13965</v>
      </c>
      <c r="F23378" s="3" t="s">
        <v>4588</v>
      </c>
      <c r="G23378" s="3"/>
      <c r="H23378" s="3" t="s">
        <v>13231</v>
      </c>
      <c r="I23378" s="301">
        <v>50.4</v>
      </c>
    </row>
    <row r="23379" spans="2:9">
      <c r="B23379" s="300" t="s">
        <v>160</v>
      </c>
      <c r="C23379" s="3" t="s">
        <v>38088</v>
      </c>
      <c r="D23379" s="3" t="s">
        <v>38089</v>
      </c>
      <c r="E23379" s="3" t="s">
        <v>13230</v>
      </c>
      <c r="F23379" s="3" t="s">
        <v>4588</v>
      </c>
      <c r="G23379" s="3"/>
      <c r="H23379" s="3" t="s">
        <v>13231</v>
      </c>
      <c r="I23379" s="301">
        <v>50.5</v>
      </c>
    </row>
    <row r="23380" spans="2:9">
      <c r="B23380" s="300" t="s">
        <v>160</v>
      </c>
      <c r="C23380" s="3">
        <v>50099</v>
      </c>
      <c r="D23380" s="3" t="s">
        <v>38352</v>
      </c>
      <c r="E23380" s="3" t="s">
        <v>13965</v>
      </c>
      <c r="F23380" s="3" t="s">
        <v>4588</v>
      </c>
      <c r="G23380" s="3"/>
      <c r="H23380" s="3" t="s">
        <v>13231</v>
      </c>
      <c r="I23380" s="301">
        <v>50.4</v>
      </c>
    </row>
    <row r="23381" spans="2:9">
      <c r="B23381" s="300" t="s">
        <v>160</v>
      </c>
      <c r="C23381" s="3">
        <v>49981</v>
      </c>
      <c r="D23381" s="3" t="s">
        <v>38800</v>
      </c>
      <c r="E23381" s="3" t="s">
        <v>13965</v>
      </c>
      <c r="F23381" s="3" t="s">
        <v>4588</v>
      </c>
      <c r="G23381" s="3"/>
      <c r="H23381" s="3" t="s">
        <v>13231</v>
      </c>
      <c r="I23381" s="301">
        <v>50.8</v>
      </c>
    </row>
    <row r="23382" spans="2:9">
      <c r="B23382" s="300" t="s">
        <v>160</v>
      </c>
      <c r="C23382" s="3" t="s">
        <v>39171</v>
      </c>
      <c r="D23382" s="3" t="s">
        <v>39172</v>
      </c>
      <c r="E23382" s="3" t="s">
        <v>13230</v>
      </c>
      <c r="F23382" s="3" t="s">
        <v>4588</v>
      </c>
      <c r="G23382" s="3"/>
      <c r="H23382" s="3" t="s">
        <v>13231</v>
      </c>
      <c r="I23382" s="301">
        <v>50.6</v>
      </c>
    </row>
    <row r="23383" spans="2:9">
      <c r="B23383" s="300" t="s">
        <v>160</v>
      </c>
      <c r="C23383" s="3">
        <v>50034</v>
      </c>
      <c r="D23383" s="3" t="s">
        <v>39461</v>
      </c>
      <c r="E23383" s="3" t="s">
        <v>13965</v>
      </c>
      <c r="F23383" s="3" t="s">
        <v>4588</v>
      </c>
      <c r="G23383" s="3"/>
      <c r="H23383" s="3" t="s">
        <v>13231</v>
      </c>
      <c r="I23383" s="301">
        <v>50.4</v>
      </c>
    </row>
    <row r="23384" spans="2:9">
      <c r="B23384" s="300" t="s">
        <v>160</v>
      </c>
      <c r="C23384" s="3">
        <v>50000</v>
      </c>
      <c r="D23384" s="3" t="s">
        <v>39766</v>
      </c>
      <c r="E23384" s="3" t="s">
        <v>13965</v>
      </c>
      <c r="F23384" s="3" t="s">
        <v>4588</v>
      </c>
      <c r="G23384" s="3"/>
      <c r="H23384" s="3" t="s">
        <v>13231</v>
      </c>
      <c r="I23384" s="301">
        <v>50.8</v>
      </c>
    </row>
    <row r="23385" spans="2:9">
      <c r="B23385" s="300" t="s">
        <v>160</v>
      </c>
      <c r="C23385" s="3" t="s">
        <v>39909</v>
      </c>
      <c r="D23385" s="3" t="s">
        <v>39910</v>
      </c>
      <c r="E23385" s="3" t="s">
        <v>13230</v>
      </c>
      <c r="F23385" s="3" t="s">
        <v>4588</v>
      </c>
      <c r="G23385" s="3"/>
      <c r="H23385" s="3" t="s">
        <v>13231</v>
      </c>
      <c r="I23385" s="301">
        <v>50.5</v>
      </c>
    </row>
    <row r="23386" spans="2:9">
      <c r="B23386" s="300" t="s">
        <v>160</v>
      </c>
      <c r="C23386" s="3">
        <v>50077</v>
      </c>
      <c r="D23386" s="3" t="s">
        <v>39935</v>
      </c>
      <c r="E23386" s="3" t="s">
        <v>13965</v>
      </c>
      <c r="F23386" s="3" t="s">
        <v>4588</v>
      </c>
      <c r="G23386" s="3"/>
      <c r="H23386" s="3" t="s">
        <v>13231</v>
      </c>
      <c r="I23386" s="301">
        <v>50.4</v>
      </c>
    </row>
    <row r="23387" spans="2:9">
      <c r="B23387" s="300" t="s">
        <v>160</v>
      </c>
      <c r="C23387" s="3">
        <v>50100</v>
      </c>
      <c r="D23387" s="3" t="s">
        <v>40197</v>
      </c>
      <c r="E23387" s="3" t="s">
        <v>13965</v>
      </c>
      <c r="F23387" s="3" t="s">
        <v>4588</v>
      </c>
      <c r="G23387" s="3"/>
      <c r="H23387" s="3" t="s">
        <v>13231</v>
      </c>
      <c r="I23387" s="301">
        <v>50.4</v>
      </c>
    </row>
    <row r="23388" spans="2:9">
      <c r="B23388" s="300" t="s">
        <v>160</v>
      </c>
      <c r="C23388" s="3" t="s">
        <v>40252</v>
      </c>
      <c r="D23388" s="3" t="s">
        <v>40253</v>
      </c>
      <c r="E23388" s="3" t="s">
        <v>13230</v>
      </c>
      <c r="F23388" s="3" t="s">
        <v>4588</v>
      </c>
      <c r="G23388" s="3"/>
      <c r="H23388" s="3" t="s">
        <v>13231</v>
      </c>
      <c r="I23388" s="301">
        <v>50.6</v>
      </c>
    </row>
    <row r="23389" spans="2:9">
      <c r="B23389" s="300" t="s">
        <v>160</v>
      </c>
      <c r="C23389" s="3" t="s">
        <v>40446</v>
      </c>
      <c r="D23389" s="3" t="s">
        <v>40447</v>
      </c>
      <c r="E23389" s="3" t="s">
        <v>13230</v>
      </c>
      <c r="F23389" s="3" t="s">
        <v>4588</v>
      </c>
      <c r="G23389" s="3"/>
      <c r="H23389" s="3" t="s">
        <v>13231</v>
      </c>
      <c r="I23389" s="301">
        <v>50.6</v>
      </c>
    </row>
    <row r="23390" spans="2:9">
      <c r="B23390" s="300" t="s">
        <v>160</v>
      </c>
      <c r="C23390" s="3" t="s">
        <v>40513</v>
      </c>
      <c r="D23390" s="3" t="s">
        <v>40514</v>
      </c>
      <c r="E23390" s="3" t="s">
        <v>13230</v>
      </c>
      <c r="F23390" s="3" t="s">
        <v>4588</v>
      </c>
      <c r="G23390" s="3"/>
      <c r="H23390" s="3" t="s">
        <v>13231</v>
      </c>
      <c r="I23390" s="301">
        <v>50.8</v>
      </c>
    </row>
    <row r="23391" spans="2:9">
      <c r="B23391" s="300" t="s">
        <v>160</v>
      </c>
      <c r="C23391" s="3" t="s">
        <v>40830</v>
      </c>
      <c r="D23391" s="3" t="s">
        <v>40831</v>
      </c>
      <c r="E23391" s="3" t="s">
        <v>13230</v>
      </c>
      <c r="F23391" s="3" t="s">
        <v>4588</v>
      </c>
      <c r="G23391" s="3"/>
      <c r="H23391" s="3" t="s">
        <v>13231</v>
      </c>
      <c r="I23391" s="301">
        <v>50.8</v>
      </c>
    </row>
    <row r="23392" spans="2:9">
      <c r="B23392" s="300" t="s">
        <v>160</v>
      </c>
      <c r="C23392" s="3" t="s">
        <v>40854</v>
      </c>
      <c r="D23392" s="3" t="s">
        <v>40855</v>
      </c>
      <c r="E23392" s="3" t="s">
        <v>13230</v>
      </c>
      <c r="F23392" s="3" t="s">
        <v>4588</v>
      </c>
      <c r="G23392" s="3"/>
      <c r="H23392" s="3" t="s">
        <v>13231</v>
      </c>
      <c r="I23392" s="301">
        <v>50.4</v>
      </c>
    </row>
    <row r="23393" spans="2:9">
      <c r="B23393" s="300" t="s">
        <v>160</v>
      </c>
      <c r="C23393" s="3" t="s">
        <v>40898</v>
      </c>
      <c r="D23393" s="3" t="s">
        <v>40899</v>
      </c>
      <c r="E23393" s="3" t="s">
        <v>13230</v>
      </c>
      <c r="F23393" s="3" t="s">
        <v>4588</v>
      </c>
      <c r="G23393" s="3"/>
      <c r="H23393" s="3" t="s">
        <v>13231</v>
      </c>
      <c r="I23393" s="301">
        <v>50.8</v>
      </c>
    </row>
    <row r="23394" spans="2:9">
      <c r="B23394" s="300" t="s">
        <v>160</v>
      </c>
      <c r="C23394" s="3" t="s">
        <v>41267</v>
      </c>
      <c r="D23394" s="3" t="s">
        <v>41268</v>
      </c>
      <c r="E23394" s="3" t="s">
        <v>13230</v>
      </c>
      <c r="F23394" s="3" t="s">
        <v>4588</v>
      </c>
      <c r="G23394" s="3"/>
      <c r="H23394" s="3" t="s">
        <v>13231</v>
      </c>
      <c r="I23394" s="301">
        <v>50.3</v>
      </c>
    </row>
    <row r="23395" spans="2:9">
      <c r="B23395" s="300" t="s">
        <v>160</v>
      </c>
      <c r="C23395" s="3">
        <v>49998</v>
      </c>
      <c r="D23395" s="3" t="s">
        <v>41276</v>
      </c>
      <c r="E23395" s="3" t="s">
        <v>13965</v>
      </c>
      <c r="F23395" s="3" t="s">
        <v>4588</v>
      </c>
      <c r="G23395" s="3"/>
      <c r="H23395" s="3" t="s">
        <v>13231</v>
      </c>
      <c r="I23395" s="301">
        <v>50.5</v>
      </c>
    </row>
    <row r="23396" spans="2:9">
      <c r="B23396" s="300" t="s">
        <v>160</v>
      </c>
      <c r="C23396" s="3">
        <v>49973</v>
      </c>
      <c r="D23396" s="3" t="s">
        <v>41277</v>
      </c>
      <c r="E23396" s="3" t="s">
        <v>13965</v>
      </c>
      <c r="F23396" s="3" t="s">
        <v>4588</v>
      </c>
      <c r="G23396" s="3"/>
      <c r="H23396" s="3" t="s">
        <v>13231</v>
      </c>
      <c r="I23396" s="301">
        <v>50.4</v>
      </c>
    </row>
    <row r="23397" spans="2:9">
      <c r="B23397" s="300" t="s">
        <v>160</v>
      </c>
      <c r="C23397" s="3">
        <v>50059</v>
      </c>
      <c r="D23397" s="3" t="s">
        <v>41278</v>
      </c>
      <c r="E23397" s="3" t="s">
        <v>13965</v>
      </c>
      <c r="F23397" s="3" t="s">
        <v>4588</v>
      </c>
      <c r="G23397" s="3"/>
      <c r="H23397" s="3" t="s">
        <v>13231</v>
      </c>
      <c r="I23397" s="301">
        <v>50.4</v>
      </c>
    </row>
    <row r="23398" spans="2:9">
      <c r="B23398" s="300" t="s">
        <v>160</v>
      </c>
      <c r="C23398" s="3">
        <v>50035</v>
      </c>
      <c r="D23398" s="3" t="s">
        <v>41279</v>
      </c>
      <c r="E23398" s="3" t="s">
        <v>13965</v>
      </c>
      <c r="F23398" s="3" t="s">
        <v>4588</v>
      </c>
      <c r="G23398" s="3"/>
      <c r="H23398" s="3" t="s">
        <v>13231</v>
      </c>
      <c r="I23398" s="301">
        <v>50.5</v>
      </c>
    </row>
    <row r="23399" spans="2:9">
      <c r="B23399" s="300" t="s">
        <v>160</v>
      </c>
      <c r="C23399" s="3">
        <v>50051</v>
      </c>
      <c r="D23399" s="3" t="s">
        <v>41280</v>
      </c>
      <c r="E23399" s="3" t="s">
        <v>13965</v>
      </c>
      <c r="F23399" s="3" t="s">
        <v>4588</v>
      </c>
      <c r="G23399" s="3"/>
      <c r="H23399" s="3" t="s">
        <v>13231</v>
      </c>
      <c r="I23399" s="301">
        <v>50.5</v>
      </c>
    </row>
    <row r="23400" spans="2:9">
      <c r="B23400" s="300" t="s">
        <v>160</v>
      </c>
      <c r="C23400" s="3" t="s">
        <v>41859</v>
      </c>
      <c r="D23400" s="3" t="s">
        <v>41860</v>
      </c>
      <c r="E23400" s="3" t="s">
        <v>13230</v>
      </c>
      <c r="F23400" s="3" t="s">
        <v>4588</v>
      </c>
      <c r="G23400" s="3"/>
      <c r="H23400" s="3" t="s">
        <v>13231</v>
      </c>
      <c r="I23400" s="301">
        <v>50.7</v>
      </c>
    </row>
    <row r="23401" spans="2:9">
      <c r="B23401" s="300" t="s">
        <v>160</v>
      </c>
      <c r="C23401" s="3">
        <v>50019</v>
      </c>
      <c r="D23401" s="3" t="s">
        <v>42169</v>
      </c>
      <c r="E23401" s="3" t="s">
        <v>13965</v>
      </c>
      <c r="F23401" s="3" t="s">
        <v>4588</v>
      </c>
      <c r="G23401" s="3"/>
      <c r="H23401" s="3" t="s">
        <v>13231</v>
      </c>
      <c r="I23401" s="301">
        <v>50.4</v>
      </c>
    </row>
    <row r="23402" spans="2:9">
      <c r="B23402" s="300" t="s">
        <v>160</v>
      </c>
      <c r="C23402" s="3">
        <v>50070</v>
      </c>
      <c r="D23402" s="3" t="s">
        <v>42219</v>
      </c>
      <c r="E23402" s="3" t="s">
        <v>13965</v>
      </c>
      <c r="F23402" s="3" t="s">
        <v>4588</v>
      </c>
      <c r="G23402" s="3"/>
      <c r="H23402" s="3" t="s">
        <v>13231</v>
      </c>
      <c r="I23402" s="301">
        <v>50.8</v>
      </c>
    </row>
    <row r="23403" spans="2:9">
      <c r="B23403" s="300" t="s">
        <v>160</v>
      </c>
      <c r="C23403" s="3">
        <v>50069</v>
      </c>
      <c r="D23403" s="3" t="s">
        <v>42244</v>
      </c>
      <c r="E23403" s="3" t="s">
        <v>13965</v>
      </c>
      <c r="F23403" s="3" t="s">
        <v>4588</v>
      </c>
      <c r="G23403" s="3"/>
      <c r="H23403" s="3" t="s">
        <v>13231</v>
      </c>
      <c r="I23403" s="301">
        <v>50.7</v>
      </c>
    </row>
    <row r="23404" spans="2:9">
      <c r="B23404" s="300" t="s">
        <v>160</v>
      </c>
      <c r="C23404" s="3">
        <v>50097</v>
      </c>
      <c r="D23404" s="3" t="s">
        <v>42245</v>
      </c>
      <c r="E23404" s="3" t="s">
        <v>13965</v>
      </c>
      <c r="F23404" s="3" t="s">
        <v>4588</v>
      </c>
      <c r="G23404" s="3"/>
      <c r="H23404" s="3" t="s">
        <v>13231</v>
      </c>
      <c r="I23404" s="301">
        <v>50.8</v>
      </c>
    </row>
    <row r="23405" spans="2:9">
      <c r="B23405" s="300" t="s">
        <v>160</v>
      </c>
      <c r="C23405" s="3">
        <v>50088</v>
      </c>
      <c r="D23405" s="3" t="s">
        <v>42248</v>
      </c>
      <c r="E23405" s="3" t="s">
        <v>13965</v>
      </c>
      <c r="F23405" s="3" t="s">
        <v>4588</v>
      </c>
      <c r="G23405" s="3"/>
      <c r="H23405" s="3" t="s">
        <v>13231</v>
      </c>
      <c r="I23405" s="301">
        <v>50.4</v>
      </c>
    </row>
    <row r="23406" spans="2:9">
      <c r="B23406" s="300" t="s">
        <v>160</v>
      </c>
      <c r="C23406" s="3" t="s">
        <v>42266</v>
      </c>
      <c r="D23406" s="3" t="s">
        <v>42267</v>
      </c>
      <c r="E23406" s="3" t="s">
        <v>13230</v>
      </c>
      <c r="F23406" s="3" t="s">
        <v>4588</v>
      </c>
      <c r="G23406" s="3"/>
      <c r="H23406" s="3" t="s">
        <v>13231</v>
      </c>
      <c r="I23406" s="301">
        <v>50.8</v>
      </c>
    </row>
    <row r="23407" spans="2:9">
      <c r="B23407" s="300" t="s">
        <v>160</v>
      </c>
      <c r="C23407" s="3">
        <v>50032</v>
      </c>
      <c r="D23407" s="3" t="s">
        <v>42467</v>
      </c>
      <c r="E23407" s="3" t="s">
        <v>13965</v>
      </c>
      <c r="F23407" s="3" t="s">
        <v>4588</v>
      </c>
      <c r="G23407" s="3"/>
      <c r="H23407" s="3" t="s">
        <v>13231</v>
      </c>
      <c r="I23407" s="301">
        <v>50.5</v>
      </c>
    </row>
    <row r="23408" spans="2:9">
      <c r="B23408" s="300" t="s">
        <v>160</v>
      </c>
      <c r="C23408" s="3" t="s">
        <v>42575</v>
      </c>
      <c r="D23408" s="3" t="s">
        <v>42576</v>
      </c>
      <c r="E23408" s="3" t="s">
        <v>13230</v>
      </c>
      <c r="F23408" s="3" t="s">
        <v>4588</v>
      </c>
      <c r="G23408" s="3"/>
      <c r="H23408" s="3" t="s">
        <v>13231</v>
      </c>
      <c r="I23408" s="301">
        <v>50.5</v>
      </c>
    </row>
    <row r="23409" spans="2:9">
      <c r="B23409" s="300" t="s">
        <v>160</v>
      </c>
      <c r="C23409" s="3" t="s">
        <v>42577</v>
      </c>
      <c r="D23409" s="3" t="s">
        <v>42578</v>
      </c>
      <c r="E23409" s="3" t="s">
        <v>13230</v>
      </c>
      <c r="F23409" s="3" t="s">
        <v>4588</v>
      </c>
      <c r="G23409" s="3"/>
      <c r="H23409" s="3" t="s">
        <v>13231</v>
      </c>
      <c r="I23409" s="301">
        <v>50.5</v>
      </c>
    </row>
    <row r="23410" spans="2:9">
      <c r="B23410" s="300" t="s">
        <v>160</v>
      </c>
      <c r="C23410" s="3">
        <v>50023</v>
      </c>
      <c r="D23410" s="3" t="s">
        <v>42579</v>
      </c>
      <c r="E23410" s="3" t="s">
        <v>13965</v>
      </c>
      <c r="F23410" s="3" t="s">
        <v>4588</v>
      </c>
      <c r="G23410" s="3"/>
      <c r="H23410" s="3" t="s">
        <v>13231</v>
      </c>
      <c r="I23410" s="301">
        <v>50.8</v>
      </c>
    </row>
    <row r="23411" spans="2:9">
      <c r="B23411" s="300" t="s">
        <v>160</v>
      </c>
      <c r="C23411" s="3">
        <v>50080</v>
      </c>
      <c r="D23411" s="3" t="s">
        <v>42819</v>
      </c>
      <c r="E23411" s="3" t="s">
        <v>13965</v>
      </c>
      <c r="F23411" s="3" t="s">
        <v>4588</v>
      </c>
      <c r="G23411" s="3"/>
      <c r="H23411" s="3" t="s">
        <v>13231</v>
      </c>
      <c r="I23411" s="301">
        <v>50.9</v>
      </c>
    </row>
    <row r="23412" spans="2:9">
      <c r="B23412" s="300" t="s">
        <v>160</v>
      </c>
      <c r="C23412" s="3" t="s">
        <v>42954</v>
      </c>
      <c r="D23412" s="3" t="s">
        <v>42955</v>
      </c>
      <c r="E23412" s="3" t="s">
        <v>13230</v>
      </c>
      <c r="F23412" s="3" t="s">
        <v>4588</v>
      </c>
      <c r="G23412" s="3"/>
      <c r="H23412" s="3" t="s">
        <v>13231</v>
      </c>
      <c r="I23412" s="301">
        <v>50.8</v>
      </c>
    </row>
    <row r="23413" spans="2:9">
      <c r="B23413" s="300" t="s">
        <v>160</v>
      </c>
      <c r="C23413" s="3">
        <v>50073</v>
      </c>
      <c r="D23413" s="3" t="s">
        <v>43039</v>
      </c>
      <c r="E23413" s="3" t="s">
        <v>13965</v>
      </c>
      <c r="F23413" s="3" t="s">
        <v>4588</v>
      </c>
      <c r="G23413" s="3"/>
      <c r="H23413" s="3" t="s">
        <v>13231</v>
      </c>
      <c r="I23413" s="301">
        <v>50.9</v>
      </c>
    </row>
    <row r="23414" spans="2:9">
      <c r="B23414" s="300" t="s">
        <v>160</v>
      </c>
      <c r="C23414" s="3" t="s">
        <v>43195</v>
      </c>
      <c r="D23414" s="3" t="s">
        <v>43196</v>
      </c>
      <c r="E23414" s="3" t="s">
        <v>13230</v>
      </c>
      <c r="F23414" s="3" t="s">
        <v>4588</v>
      </c>
      <c r="G23414" s="3"/>
      <c r="H23414" s="3" t="s">
        <v>13231</v>
      </c>
      <c r="I23414" s="301">
        <v>50.7</v>
      </c>
    </row>
    <row r="23415" spans="2:9">
      <c r="B23415" s="300" t="s">
        <v>160</v>
      </c>
      <c r="C23415" s="3" t="s">
        <v>43301</v>
      </c>
      <c r="D23415" s="3" t="s">
        <v>43302</v>
      </c>
      <c r="E23415" s="3" t="s">
        <v>13230</v>
      </c>
      <c r="F23415" s="3" t="s">
        <v>4588</v>
      </c>
      <c r="G23415" s="3"/>
      <c r="H23415" s="3" t="s">
        <v>13231</v>
      </c>
      <c r="I23415" s="301">
        <v>50.4</v>
      </c>
    </row>
    <row r="23416" spans="2:9">
      <c r="B23416" s="300" t="s">
        <v>160</v>
      </c>
      <c r="C23416" s="3" t="s">
        <v>44119</v>
      </c>
      <c r="D23416" s="3" t="s">
        <v>44120</v>
      </c>
      <c r="E23416" s="3" t="s">
        <v>13230</v>
      </c>
      <c r="F23416" s="3" t="s">
        <v>4588</v>
      </c>
      <c r="G23416" s="3"/>
      <c r="H23416" s="3" t="s">
        <v>13231</v>
      </c>
      <c r="I23416" s="301">
        <v>50.6</v>
      </c>
    </row>
    <row r="23417" spans="2:9">
      <c r="B23417" s="300" t="s">
        <v>160</v>
      </c>
      <c r="C23417" s="3" t="s">
        <v>44142</v>
      </c>
      <c r="D23417" s="3" t="s">
        <v>44143</v>
      </c>
      <c r="E23417" s="3" t="s">
        <v>13230</v>
      </c>
      <c r="F23417" s="3" t="s">
        <v>4588</v>
      </c>
      <c r="G23417" s="3"/>
      <c r="H23417" s="3" t="s">
        <v>13231</v>
      </c>
      <c r="I23417" s="301">
        <v>50.9</v>
      </c>
    </row>
    <row r="23418" spans="2:9">
      <c r="B23418" s="300" t="s">
        <v>160</v>
      </c>
      <c r="C23418" s="3" t="s">
        <v>44475</v>
      </c>
      <c r="D23418" s="3" t="s">
        <v>44476</v>
      </c>
      <c r="E23418" s="3" t="s">
        <v>13230</v>
      </c>
      <c r="F23418" s="3" t="s">
        <v>4588</v>
      </c>
      <c r="G23418" s="3"/>
      <c r="H23418" s="3" t="s">
        <v>13231</v>
      </c>
      <c r="I23418" s="301">
        <v>50.7</v>
      </c>
    </row>
    <row r="23419" spans="2:9">
      <c r="B23419" s="300" t="s">
        <v>160</v>
      </c>
      <c r="C23419" s="3" t="s">
        <v>44677</v>
      </c>
      <c r="D23419" s="3" t="s">
        <v>44678</v>
      </c>
      <c r="E23419" s="3" t="s">
        <v>13230</v>
      </c>
      <c r="F23419" s="3" t="s">
        <v>4588</v>
      </c>
      <c r="G23419" s="3"/>
      <c r="H23419" s="3" t="s">
        <v>13231</v>
      </c>
      <c r="I23419" s="301">
        <v>50.8</v>
      </c>
    </row>
    <row r="23420" spans="2:9">
      <c r="B23420" s="300" t="s">
        <v>160</v>
      </c>
      <c r="C23420" s="3" t="s">
        <v>45018</v>
      </c>
      <c r="D23420" s="3" t="s">
        <v>45019</v>
      </c>
      <c r="E23420" s="3" t="s">
        <v>13230</v>
      </c>
      <c r="F23420" s="3" t="s">
        <v>4588</v>
      </c>
      <c r="G23420" s="3"/>
      <c r="H23420" s="3" t="s">
        <v>13231</v>
      </c>
      <c r="I23420" s="301">
        <v>50.7</v>
      </c>
    </row>
    <row r="23421" spans="2:9">
      <c r="B23421" s="300" t="s">
        <v>160</v>
      </c>
      <c r="C23421" s="3" t="s">
        <v>46471</v>
      </c>
      <c r="D23421" s="3" t="s">
        <v>46472</v>
      </c>
      <c r="E23421" s="3" t="s">
        <v>13230</v>
      </c>
      <c r="F23421" s="3" t="s">
        <v>4588</v>
      </c>
      <c r="G23421" s="3"/>
      <c r="H23421" s="3" t="s">
        <v>13231</v>
      </c>
      <c r="I23421" s="301">
        <v>50.5</v>
      </c>
    </row>
    <row r="23422" spans="2:9">
      <c r="B23422" s="300" t="s">
        <v>160</v>
      </c>
      <c r="C23422" s="3" t="s">
        <v>46635</v>
      </c>
      <c r="D23422" s="3" t="s">
        <v>46636</v>
      </c>
      <c r="E23422" s="3" t="s">
        <v>13230</v>
      </c>
      <c r="F23422" s="3" t="s">
        <v>4588</v>
      </c>
      <c r="G23422" s="3"/>
      <c r="H23422" s="3" t="s">
        <v>13231</v>
      </c>
      <c r="I23422" s="301">
        <v>51</v>
      </c>
    </row>
    <row r="23423" spans="2:9">
      <c r="B23423" s="300" t="s">
        <v>160</v>
      </c>
      <c r="C23423" s="3" t="s">
        <v>47447</v>
      </c>
      <c r="D23423" s="3" t="s">
        <v>47448</v>
      </c>
      <c r="E23423" s="3" t="s">
        <v>13230</v>
      </c>
      <c r="F23423" s="3" t="s">
        <v>4588</v>
      </c>
      <c r="G23423" s="3"/>
      <c r="H23423" s="3" t="s">
        <v>13231</v>
      </c>
      <c r="I23423" s="301">
        <v>50.7</v>
      </c>
    </row>
    <row r="23424" spans="2:9">
      <c r="B23424" s="300" t="s">
        <v>160</v>
      </c>
      <c r="C23424" s="3" t="s">
        <v>10231</v>
      </c>
      <c r="D23424" s="3" t="s">
        <v>10232</v>
      </c>
      <c r="E23424" s="3" t="s">
        <v>10233</v>
      </c>
      <c r="F23424" s="3" t="s">
        <v>4588</v>
      </c>
      <c r="G23424" s="3"/>
      <c r="H23424" s="3" t="s">
        <v>10234</v>
      </c>
      <c r="I23424" s="301">
        <v>50.2</v>
      </c>
    </row>
    <row r="23425" spans="2:9">
      <c r="B23425" s="300" t="s">
        <v>160</v>
      </c>
      <c r="C23425" s="3" t="s">
        <v>10380</v>
      </c>
      <c r="D23425" s="3" t="s">
        <v>10381</v>
      </c>
      <c r="E23425" s="3" t="s">
        <v>10233</v>
      </c>
      <c r="F23425" s="3" t="s">
        <v>4588</v>
      </c>
      <c r="G23425" s="3"/>
      <c r="H23425" s="3" t="s">
        <v>10234</v>
      </c>
      <c r="I23425" s="301">
        <v>50.5</v>
      </c>
    </row>
    <row r="23426" spans="2:9">
      <c r="B23426" s="300" t="s">
        <v>160</v>
      </c>
      <c r="C23426" s="3" t="s">
        <v>10582</v>
      </c>
      <c r="D23426" s="3" t="s">
        <v>10583</v>
      </c>
      <c r="E23426" s="3" t="s">
        <v>10233</v>
      </c>
      <c r="F23426" s="3" t="s">
        <v>4588</v>
      </c>
      <c r="G23426" s="3"/>
      <c r="H23426" s="3" t="s">
        <v>10234</v>
      </c>
      <c r="I23426" s="301">
        <v>50.7</v>
      </c>
    </row>
    <row r="23427" spans="2:9">
      <c r="B23427" s="300" t="s">
        <v>160</v>
      </c>
      <c r="C23427" s="3" t="s">
        <v>10638</v>
      </c>
      <c r="D23427" s="3" t="s">
        <v>10639</v>
      </c>
      <c r="E23427" s="3" t="s">
        <v>10233</v>
      </c>
      <c r="F23427" s="3" t="s">
        <v>4588</v>
      </c>
      <c r="G23427" s="3"/>
      <c r="H23427" s="3" t="s">
        <v>10234</v>
      </c>
      <c r="I23427" s="301">
        <v>50.4</v>
      </c>
    </row>
    <row r="23428" spans="2:9">
      <c r="B23428" s="300" t="s">
        <v>160</v>
      </c>
      <c r="C23428" s="3" t="s">
        <v>10706</v>
      </c>
      <c r="D23428" s="3" t="s">
        <v>10707</v>
      </c>
      <c r="E23428" s="3" t="s">
        <v>10233</v>
      </c>
      <c r="F23428" s="3" t="s">
        <v>4588</v>
      </c>
      <c r="G23428" s="3"/>
      <c r="H23428" s="3" t="s">
        <v>10234</v>
      </c>
      <c r="I23428" s="301">
        <v>50.7</v>
      </c>
    </row>
    <row r="23429" spans="2:9">
      <c r="B23429" s="300" t="s">
        <v>160</v>
      </c>
      <c r="C23429" s="3" t="s">
        <v>58284</v>
      </c>
      <c r="D23429" s="3" t="s">
        <v>58285</v>
      </c>
      <c r="E23429" s="3" t="s">
        <v>10233</v>
      </c>
      <c r="F23429" s="3" t="s">
        <v>4588</v>
      </c>
      <c r="G23429" s="3"/>
      <c r="H23429" s="3" t="s">
        <v>10234</v>
      </c>
      <c r="I23429" s="301">
        <v>50.7</v>
      </c>
    </row>
    <row r="23430" spans="2:9">
      <c r="B23430" s="300" t="s">
        <v>160</v>
      </c>
      <c r="C23430" s="3" t="s">
        <v>1937</v>
      </c>
      <c r="D23430" s="3" t="s">
        <v>1938</v>
      </c>
      <c r="E23430" s="3" t="s">
        <v>1939</v>
      </c>
      <c r="F23430" s="3" t="s">
        <v>114</v>
      </c>
      <c r="G23430" s="3" t="s">
        <v>1940</v>
      </c>
      <c r="H23430" s="3" t="s">
        <v>1941</v>
      </c>
      <c r="I23430" s="301">
        <v>50.7</v>
      </c>
    </row>
    <row r="23431" spans="2:9">
      <c r="B23431" s="300" t="s">
        <v>160</v>
      </c>
      <c r="C23431" s="3" t="s">
        <v>7852</v>
      </c>
      <c r="D23431" s="3" t="s">
        <v>7853</v>
      </c>
      <c r="E23431" s="3" t="s">
        <v>7854</v>
      </c>
      <c r="F23431" s="3" t="s">
        <v>114</v>
      </c>
      <c r="G23431" s="3" t="s">
        <v>7855</v>
      </c>
      <c r="H23431" s="3" t="s">
        <v>1941</v>
      </c>
      <c r="I23431" s="301">
        <v>50.8</v>
      </c>
    </row>
    <row r="23432" spans="2:9">
      <c r="B23432" s="300" t="s">
        <v>160</v>
      </c>
      <c r="C23432" s="3" t="s">
        <v>4526</v>
      </c>
      <c r="D23432" s="3" t="s">
        <v>4527</v>
      </c>
      <c r="E23432" s="3" t="s">
        <v>1799</v>
      </c>
      <c r="F23432" s="3" t="s">
        <v>114</v>
      </c>
      <c r="G23432" s="3" t="s">
        <v>4528</v>
      </c>
      <c r="H23432" s="3" t="s">
        <v>1801</v>
      </c>
      <c r="I23432" s="301">
        <v>50.520699999999998</v>
      </c>
    </row>
    <row r="23433" spans="2:9">
      <c r="B23433" s="300" t="s">
        <v>160</v>
      </c>
      <c r="C23433" s="3" t="s">
        <v>6207</v>
      </c>
      <c r="D23433" s="3" t="s">
        <v>6208</v>
      </c>
      <c r="E23433" s="3" t="s">
        <v>1799</v>
      </c>
      <c r="F23433" s="3" t="s">
        <v>114</v>
      </c>
      <c r="G23433" s="3" t="s">
        <v>6209</v>
      </c>
      <c r="H23433" s="3" t="s">
        <v>1801</v>
      </c>
      <c r="I23433" s="301">
        <v>50.765700000000002</v>
      </c>
    </row>
    <row r="23434" spans="2:9">
      <c r="B23434" s="300" t="s">
        <v>160</v>
      </c>
      <c r="C23434" s="3" t="s">
        <v>1797</v>
      </c>
      <c r="D23434" s="3" t="s">
        <v>1798</v>
      </c>
      <c r="E23434" s="3" t="s">
        <v>1799</v>
      </c>
      <c r="F23434" s="3" t="s">
        <v>114</v>
      </c>
      <c r="G23434" s="3" t="s">
        <v>1800</v>
      </c>
      <c r="H23434" s="3" t="s">
        <v>1801</v>
      </c>
      <c r="I23434" s="301">
        <v>50.3566</v>
      </c>
    </row>
    <row r="23435" spans="2:9">
      <c r="B23435" s="300" t="s">
        <v>160</v>
      </c>
      <c r="C23435" s="3" t="s">
        <v>6016</v>
      </c>
      <c r="D23435" s="3" t="s">
        <v>6017</v>
      </c>
      <c r="E23435" s="3" t="s">
        <v>1799</v>
      </c>
      <c r="F23435" s="3" t="s">
        <v>114</v>
      </c>
      <c r="G23435" s="3" t="s">
        <v>6018</v>
      </c>
      <c r="H23435" s="3" t="s">
        <v>1801</v>
      </c>
      <c r="I23435" s="301">
        <v>50.881100000000004</v>
      </c>
    </row>
    <row r="23436" spans="2:9">
      <c r="B23436" s="300" t="s">
        <v>160</v>
      </c>
      <c r="C23436" s="3" t="s">
        <v>3524</v>
      </c>
      <c r="D23436" s="3" t="s">
        <v>3525</v>
      </c>
      <c r="E23436" s="3" t="s">
        <v>1799</v>
      </c>
      <c r="F23436" s="3" t="s">
        <v>114</v>
      </c>
      <c r="G23436" s="3" t="s">
        <v>3526</v>
      </c>
      <c r="H23436" s="3" t="s">
        <v>1801</v>
      </c>
      <c r="I23436" s="301">
        <v>50.336599999999997</v>
      </c>
    </row>
    <row r="23437" spans="2:9">
      <c r="B23437" s="300" t="s">
        <v>160</v>
      </c>
      <c r="C23437" s="3" t="s">
        <v>7418</v>
      </c>
      <c r="D23437" s="3" t="s">
        <v>7419</v>
      </c>
      <c r="E23437" s="3" t="s">
        <v>1799</v>
      </c>
      <c r="F23437" s="3" t="s">
        <v>114</v>
      </c>
      <c r="G23437" s="3" t="s">
        <v>7420</v>
      </c>
      <c r="H23437" s="3" t="s">
        <v>1801</v>
      </c>
      <c r="I23437" s="301">
        <v>50.6751</v>
      </c>
    </row>
    <row r="23438" spans="2:9">
      <c r="B23438" s="300" t="s">
        <v>160</v>
      </c>
      <c r="C23438" s="3" t="s">
        <v>7524</v>
      </c>
      <c r="D23438" s="3" t="s">
        <v>7525</v>
      </c>
      <c r="E23438" s="3" t="s">
        <v>1799</v>
      </c>
      <c r="F23438" s="3" t="s">
        <v>114</v>
      </c>
      <c r="G23438" s="3" t="s">
        <v>7526</v>
      </c>
      <c r="H23438" s="3" t="s">
        <v>1801</v>
      </c>
      <c r="I23438" s="301">
        <v>50.781100000000002</v>
      </c>
    </row>
    <row r="23439" spans="2:9">
      <c r="B23439" s="300" t="s">
        <v>160</v>
      </c>
      <c r="C23439" s="3" t="s">
        <v>7560</v>
      </c>
      <c r="D23439" s="3" t="s">
        <v>7561</v>
      </c>
      <c r="E23439" s="3" t="s">
        <v>1799</v>
      </c>
      <c r="F23439" s="3" t="s">
        <v>114</v>
      </c>
      <c r="G23439" s="3" t="s">
        <v>7562</v>
      </c>
      <c r="H23439" s="3" t="s">
        <v>1801</v>
      </c>
      <c r="I23439" s="301">
        <v>50.715299999999999</v>
      </c>
    </row>
    <row r="23440" spans="2:9">
      <c r="B23440" s="300" t="s">
        <v>160</v>
      </c>
      <c r="C23440" s="3" t="s">
        <v>7582</v>
      </c>
      <c r="D23440" s="3" t="s">
        <v>7583</v>
      </c>
      <c r="E23440" s="3" t="s">
        <v>1799</v>
      </c>
      <c r="F23440" s="3" t="s">
        <v>114</v>
      </c>
      <c r="G23440" s="3" t="s">
        <v>7584</v>
      </c>
      <c r="H23440" s="3" t="s">
        <v>1801</v>
      </c>
      <c r="I23440" s="301">
        <v>50.7423</v>
      </c>
    </row>
    <row r="23441" spans="2:9">
      <c r="B23441" s="300" t="s">
        <v>160</v>
      </c>
      <c r="C23441" s="3" t="s">
        <v>7672</v>
      </c>
      <c r="D23441" s="3" t="s">
        <v>7673</v>
      </c>
      <c r="E23441" s="3" t="s">
        <v>1799</v>
      </c>
      <c r="F23441" s="3" t="s">
        <v>114</v>
      </c>
      <c r="G23441" s="3" t="s">
        <v>7674</v>
      </c>
      <c r="H23441" s="3" t="s">
        <v>1801</v>
      </c>
      <c r="I23441" s="301">
        <v>50.708300000000001</v>
      </c>
    </row>
    <row r="23442" spans="2:9">
      <c r="B23442" s="300" t="s">
        <v>160</v>
      </c>
      <c r="C23442" s="3" t="s">
        <v>9921</v>
      </c>
      <c r="D23442" s="3" t="s">
        <v>9922</v>
      </c>
      <c r="E23442" s="3" t="s">
        <v>1799</v>
      </c>
      <c r="F23442" s="3" t="s">
        <v>143</v>
      </c>
      <c r="G23442" s="3" t="s">
        <v>9923</v>
      </c>
      <c r="H23442" s="3" t="s">
        <v>1801</v>
      </c>
      <c r="I23442" s="301">
        <v>50.814900000000002</v>
      </c>
    </row>
    <row r="23443" spans="2:9">
      <c r="B23443" s="300" t="s">
        <v>160</v>
      </c>
      <c r="C23443" s="3" t="s">
        <v>4865</v>
      </c>
      <c r="D23443" s="3" t="s">
        <v>4866</v>
      </c>
      <c r="E23443" s="3" t="s">
        <v>4867</v>
      </c>
      <c r="F23443" s="3" t="s">
        <v>114</v>
      </c>
      <c r="G23443" s="3" t="s">
        <v>4868</v>
      </c>
      <c r="H23443" s="3" t="s">
        <v>4869</v>
      </c>
      <c r="I23443" s="301">
        <v>50.6</v>
      </c>
    </row>
    <row r="23444" spans="2:9">
      <c r="B23444" s="300" t="s">
        <v>160</v>
      </c>
      <c r="C23444" s="3" t="s">
        <v>14937</v>
      </c>
      <c r="D23444" s="3" t="s">
        <v>14938</v>
      </c>
      <c r="E23444" s="3" t="s">
        <v>14168</v>
      </c>
      <c r="F23444" s="3" t="s">
        <v>4588</v>
      </c>
      <c r="G23444" s="3"/>
      <c r="H23444" s="3" t="s">
        <v>4869</v>
      </c>
      <c r="I23444" s="301">
        <v>51</v>
      </c>
    </row>
    <row r="23445" spans="2:9">
      <c r="B23445" s="300" t="s">
        <v>160</v>
      </c>
      <c r="C23445" s="3" t="s">
        <v>15881</v>
      </c>
      <c r="D23445" s="3" t="s">
        <v>15882</v>
      </c>
      <c r="E23445" s="3" t="s">
        <v>14168</v>
      </c>
      <c r="F23445" s="3" t="s">
        <v>4588</v>
      </c>
      <c r="G23445" s="3"/>
      <c r="H23445" s="3" t="s">
        <v>4869</v>
      </c>
      <c r="I23445" s="301">
        <v>50.6</v>
      </c>
    </row>
    <row r="23446" spans="2:9">
      <c r="B23446" s="300" t="s">
        <v>160</v>
      </c>
      <c r="C23446" s="3" t="s">
        <v>29978</v>
      </c>
      <c r="D23446" s="3" t="s">
        <v>29979</v>
      </c>
      <c r="E23446" s="3" t="s">
        <v>14168</v>
      </c>
      <c r="F23446" s="3" t="s">
        <v>4588</v>
      </c>
      <c r="G23446" s="3"/>
      <c r="H23446" s="3" t="s">
        <v>4869</v>
      </c>
      <c r="I23446" s="301">
        <v>50.6</v>
      </c>
    </row>
    <row r="23447" spans="2:9">
      <c r="B23447" s="300" t="s">
        <v>160</v>
      </c>
      <c r="C23447" s="3" t="s">
        <v>33472</v>
      </c>
      <c r="D23447" s="3" t="s">
        <v>33473</v>
      </c>
      <c r="E23447" s="3" t="s">
        <v>20294</v>
      </c>
      <c r="F23447" s="3" t="s">
        <v>4588</v>
      </c>
      <c r="G23447" s="3"/>
      <c r="H23447" s="3" t="s">
        <v>33474</v>
      </c>
      <c r="I23447" s="301">
        <v>50.7</v>
      </c>
    </row>
    <row r="23448" spans="2:9">
      <c r="B23448" s="300" t="s">
        <v>160</v>
      </c>
      <c r="C23448" s="3" t="s">
        <v>34512</v>
      </c>
      <c r="D23448" s="3" t="s">
        <v>34513</v>
      </c>
      <c r="E23448" s="3" t="s">
        <v>20294</v>
      </c>
      <c r="F23448" s="3" t="s">
        <v>4588</v>
      </c>
      <c r="G23448" s="3"/>
      <c r="H23448" s="3" t="s">
        <v>33474</v>
      </c>
      <c r="I23448" s="301">
        <v>50.7</v>
      </c>
    </row>
    <row r="23449" spans="2:9">
      <c r="B23449" s="300" t="s">
        <v>160</v>
      </c>
      <c r="C23449" s="3" t="s">
        <v>36417</v>
      </c>
      <c r="D23449" s="3" t="s">
        <v>36418</v>
      </c>
      <c r="E23449" s="3" t="s">
        <v>20294</v>
      </c>
      <c r="F23449" s="3" t="s">
        <v>4588</v>
      </c>
      <c r="G23449" s="3"/>
      <c r="H23449" s="3" t="s">
        <v>33474</v>
      </c>
      <c r="I23449" s="301">
        <v>50.6</v>
      </c>
    </row>
    <row r="23450" spans="2:9">
      <c r="B23450" s="300" t="s">
        <v>160</v>
      </c>
      <c r="C23450" s="3" t="s">
        <v>11560</v>
      </c>
      <c r="D23450" s="3" t="s">
        <v>11561</v>
      </c>
      <c r="E23450" s="3" t="s">
        <v>11562</v>
      </c>
      <c r="F23450" s="3" t="s">
        <v>4588</v>
      </c>
      <c r="G23450" s="3"/>
      <c r="H23450" s="3" t="s">
        <v>11563</v>
      </c>
      <c r="I23450" s="301">
        <v>50.8</v>
      </c>
    </row>
    <row r="23451" spans="2:9">
      <c r="B23451" s="300" t="s">
        <v>160</v>
      </c>
      <c r="C23451" s="3" t="s">
        <v>13748</v>
      </c>
      <c r="D23451" s="3" t="s">
        <v>13749</v>
      </c>
      <c r="E23451" s="3" t="s">
        <v>11562</v>
      </c>
      <c r="F23451" s="3" t="s">
        <v>4588</v>
      </c>
      <c r="G23451" s="3"/>
      <c r="H23451" s="3" t="s">
        <v>11563</v>
      </c>
      <c r="I23451" s="301">
        <v>50.5</v>
      </c>
    </row>
    <row r="23452" spans="2:9">
      <c r="B23452" s="300" t="s">
        <v>160</v>
      </c>
      <c r="C23452" s="3" t="s">
        <v>14469</v>
      </c>
      <c r="D23452" s="3" t="s">
        <v>14470</v>
      </c>
      <c r="E23452" s="3" t="s">
        <v>11562</v>
      </c>
      <c r="F23452" s="3" t="s">
        <v>4588</v>
      </c>
      <c r="G23452" s="3"/>
      <c r="H23452" s="3" t="s">
        <v>11563</v>
      </c>
      <c r="I23452" s="301">
        <v>50.8</v>
      </c>
    </row>
    <row r="23453" spans="2:9">
      <c r="B23453" s="300" t="s">
        <v>160</v>
      </c>
      <c r="C23453" s="3" t="s">
        <v>14737</v>
      </c>
      <c r="D23453" s="3" t="s">
        <v>14738</v>
      </c>
      <c r="E23453" s="3" t="s">
        <v>11562</v>
      </c>
      <c r="F23453" s="3" t="s">
        <v>4588</v>
      </c>
      <c r="G23453" s="3"/>
      <c r="H23453" s="3" t="s">
        <v>11563</v>
      </c>
      <c r="I23453" s="301">
        <v>50.8</v>
      </c>
    </row>
    <row r="23454" spans="2:9">
      <c r="B23454" s="300" t="s">
        <v>160</v>
      </c>
      <c r="C23454" s="3" t="s">
        <v>15196</v>
      </c>
      <c r="D23454" s="3" t="s">
        <v>15197</v>
      </c>
      <c r="E23454" s="3" t="s">
        <v>11562</v>
      </c>
      <c r="F23454" s="3" t="s">
        <v>4588</v>
      </c>
      <c r="G23454" s="3"/>
      <c r="H23454" s="3" t="s">
        <v>11563</v>
      </c>
      <c r="I23454" s="301">
        <v>50.7</v>
      </c>
    </row>
    <row r="23455" spans="2:9">
      <c r="B23455" s="300" t="s">
        <v>160</v>
      </c>
      <c r="C23455" s="3" t="s">
        <v>16015</v>
      </c>
      <c r="D23455" s="3" t="s">
        <v>16016</v>
      </c>
      <c r="E23455" s="3" t="s">
        <v>11562</v>
      </c>
      <c r="F23455" s="3" t="s">
        <v>4588</v>
      </c>
      <c r="G23455" s="3"/>
      <c r="H23455" s="3" t="s">
        <v>11563</v>
      </c>
      <c r="I23455" s="301">
        <v>50.7</v>
      </c>
    </row>
    <row r="23456" spans="2:9">
      <c r="B23456" s="300" t="s">
        <v>160</v>
      </c>
      <c r="C23456" s="3" t="s">
        <v>17481</v>
      </c>
      <c r="D23456" s="3" t="s">
        <v>17482</v>
      </c>
      <c r="E23456" s="3" t="s">
        <v>11562</v>
      </c>
      <c r="F23456" s="3" t="s">
        <v>4588</v>
      </c>
      <c r="G23456" s="3"/>
      <c r="H23456" s="3" t="s">
        <v>11563</v>
      </c>
      <c r="I23456" s="301">
        <v>50.6</v>
      </c>
    </row>
    <row r="23457" spans="2:9">
      <c r="B23457" s="300" t="s">
        <v>160</v>
      </c>
      <c r="C23457" s="3" t="s">
        <v>18442</v>
      </c>
      <c r="D23457" s="3" t="s">
        <v>18443</v>
      </c>
      <c r="E23457" s="3" t="s">
        <v>11562</v>
      </c>
      <c r="F23457" s="3" t="s">
        <v>4588</v>
      </c>
      <c r="G23457" s="3"/>
      <c r="H23457" s="3" t="s">
        <v>11563</v>
      </c>
      <c r="I23457" s="301">
        <v>50.8</v>
      </c>
    </row>
    <row r="23458" spans="2:9">
      <c r="B23458" s="300" t="s">
        <v>160</v>
      </c>
      <c r="C23458" s="3" t="s">
        <v>19959</v>
      </c>
      <c r="D23458" s="3" t="s">
        <v>19960</v>
      </c>
      <c r="E23458" s="3" t="s">
        <v>11562</v>
      </c>
      <c r="F23458" s="3" t="s">
        <v>4588</v>
      </c>
      <c r="G23458" s="3"/>
      <c r="H23458" s="3" t="s">
        <v>11563</v>
      </c>
      <c r="I23458" s="301">
        <v>50.3</v>
      </c>
    </row>
    <row r="23459" spans="2:9">
      <c r="B23459" s="300" t="s">
        <v>160</v>
      </c>
      <c r="C23459" s="3" t="s">
        <v>19987</v>
      </c>
      <c r="D23459" s="3" t="s">
        <v>19988</v>
      </c>
      <c r="E23459" s="3" t="s">
        <v>11562</v>
      </c>
      <c r="F23459" s="3" t="s">
        <v>4588</v>
      </c>
      <c r="G23459" s="3"/>
      <c r="H23459" s="3" t="s">
        <v>11563</v>
      </c>
      <c r="I23459" s="301">
        <v>50.7</v>
      </c>
    </row>
    <row r="23460" spans="2:9">
      <c r="B23460" s="300" t="s">
        <v>160</v>
      </c>
      <c r="C23460" s="3" t="s">
        <v>23154</v>
      </c>
      <c r="D23460" s="3" t="s">
        <v>23155</v>
      </c>
      <c r="E23460" s="3" t="s">
        <v>11562</v>
      </c>
      <c r="F23460" s="3" t="s">
        <v>4588</v>
      </c>
      <c r="G23460" s="3"/>
      <c r="H23460" s="3" t="s">
        <v>11563</v>
      </c>
      <c r="I23460" s="301">
        <v>50.8</v>
      </c>
    </row>
    <row r="23461" spans="2:9">
      <c r="B23461" s="300" t="s">
        <v>160</v>
      </c>
      <c r="C23461" s="3" t="s">
        <v>24047</v>
      </c>
      <c r="D23461" s="3" t="s">
        <v>24048</v>
      </c>
      <c r="E23461" s="3" t="s">
        <v>11562</v>
      </c>
      <c r="F23461" s="3" t="s">
        <v>4588</v>
      </c>
      <c r="G23461" s="3"/>
      <c r="H23461" s="3" t="s">
        <v>11563</v>
      </c>
      <c r="I23461" s="301">
        <v>50.8</v>
      </c>
    </row>
    <row r="23462" spans="2:9">
      <c r="B23462" s="300" t="s">
        <v>160</v>
      </c>
      <c r="C23462" s="3" t="s">
        <v>27214</v>
      </c>
      <c r="D23462" s="3" t="s">
        <v>27215</v>
      </c>
      <c r="E23462" s="3" t="s">
        <v>11562</v>
      </c>
      <c r="F23462" s="3" t="s">
        <v>4588</v>
      </c>
      <c r="G23462" s="3"/>
      <c r="H23462" s="3" t="s">
        <v>11563</v>
      </c>
      <c r="I23462" s="301">
        <v>50.7</v>
      </c>
    </row>
    <row r="23463" spans="2:9">
      <c r="B23463" s="300" t="s">
        <v>160</v>
      </c>
      <c r="C23463" s="3" t="s">
        <v>36379</v>
      </c>
      <c r="D23463" s="3" t="s">
        <v>36380</v>
      </c>
      <c r="E23463" s="3" t="s">
        <v>11562</v>
      </c>
      <c r="F23463" s="3" t="s">
        <v>4588</v>
      </c>
      <c r="G23463" s="3"/>
      <c r="H23463" s="3" t="s">
        <v>11563</v>
      </c>
      <c r="I23463" s="301">
        <v>50.7</v>
      </c>
    </row>
    <row r="23464" spans="2:9">
      <c r="B23464" s="300" t="s">
        <v>160</v>
      </c>
      <c r="C23464" s="3" t="s">
        <v>38490</v>
      </c>
      <c r="D23464" s="3" t="s">
        <v>38491</v>
      </c>
      <c r="E23464" s="3" t="s">
        <v>11562</v>
      </c>
      <c r="F23464" s="3" t="s">
        <v>4588</v>
      </c>
      <c r="G23464" s="3"/>
      <c r="H23464" s="3" t="s">
        <v>11563</v>
      </c>
      <c r="I23464" s="301">
        <v>50.7</v>
      </c>
    </row>
    <row r="23465" spans="2:9">
      <c r="B23465" s="300" t="s">
        <v>160</v>
      </c>
      <c r="C23465" s="3" t="s">
        <v>38733</v>
      </c>
      <c r="D23465" s="3" t="s">
        <v>38734</v>
      </c>
      <c r="E23465" s="3" t="s">
        <v>11562</v>
      </c>
      <c r="F23465" s="3" t="s">
        <v>4588</v>
      </c>
      <c r="G23465" s="3"/>
      <c r="H23465" s="3" t="s">
        <v>11563</v>
      </c>
      <c r="I23465" s="301">
        <v>50.8</v>
      </c>
    </row>
    <row r="23466" spans="2:9">
      <c r="B23466" s="300" t="s">
        <v>160</v>
      </c>
      <c r="C23466" s="3" t="s">
        <v>39091</v>
      </c>
      <c r="D23466" s="3" t="s">
        <v>39092</v>
      </c>
      <c r="E23466" s="3" t="s">
        <v>11562</v>
      </c>
      <c r="F23466" s="3" t="s">
        <v>4588</v>
      </c>
      <c r="G23466" s="3"/>
      <c r="H23466" s="3" t="s">
        <v>11563</v>
      </c>
      <c r="I23466" s="301">
        <v>50.9</v>
      </c>
    </row>
    <row r="23467" spans="2:9">
      <c r="B23467" s="300" t="s">
        <v>160</v>
      </c>
      <c r="C23467" s="3" t="s">
        <v>42470</v>
      </c>
      <c r="D23467" s="3" t="s">
        <v>42471</v>
      </c>
      <c r="E23467" s="3" t="s">
        <v>11562</v>
      </c>
      <c r="F23467" s="3" t="s">
        <v>4588</v>
      </c>
      <c r="G23467" s="3"/>
      <c r="H23467" s="3" t="s">
        <v>11563</v>
      </c>
      <c r="I23467" s="301">
        <v>50.9</v>
      </c>
    </row>
    <row r="23468" spans="2:9">
      <c r="B23468" s="300" t="s">
        <v>160</v>
      </c>
      <c r="C23468" s="3" t="s">
        <v>42672</v>
      </c>
      <c r="D23468" s="3" t="s">
        <v>42673</v>
      </c>
      <c r="E23468" s="3" t="s">
        <v>11562</v>
      </c>
      <c r="F23468" s="3" t="s">
        <v>4588</v>
      </c>
      <c r="G23468" s="3"/>
      <c r="H23468" s="3" t="s">
        <v>11563</v>
      </c>
      <c r="I23468" s="301">
        <v>50.9</v>
      </c>
    </row>
    <row r="23469" spans="2:9">
      <c r="B23469" s="300" t="s">
        <v>160</v>
      </c>
      <c r="C23469" s="3" t="s">
        <v>43040</v>
      </c>
      <c r="D23469" s="3" t="s">
        <v>43041</v>
      </c>
      <c r="E23469" s="3" t="s">
        <v>11562</v>
      </c>
      <c r="F23469" s="3" t="s">
        <v>4588</v>
      </c>
      <c r="G23469" s="3"/>
      <c r="H23469" s="3" t="s">
        <v>11563</v>
      </c>
      <c r="I23469" s="301">
        <v>50.8</v>
      </c>
    </row>
    <row r="23470" spans="2:9">
      <c r="B23470" s="300" t="s">
        <v>160</v>
      </c>
      <c r="C23470" s="3" t="s">
        <v>43042</v>
      </c>
      <c r="D23470" s="3" t="s">
        <v>43043</v>
      </c>
      <c r="E23470" s="3" t="s">
        <v>11562</v>
      </c>
      <c r="F23470" s="3" t="s">
        <v>4588</v>
      </c>
      <c r="G23470" s="3"/>
      <c r="H23470" s="3" t="s">
        <v>11563</v>
      </c>
      <c r="I23470" s="301">
        <v>50.8</v>
      </c>
    </row>
    <row r="23471" spans="2:9">
      <c r="B23471" s="300" t="s">
        <v>160</v>
      </c>
      <c r="C23471" s="3" t="s">
        <v>58805</v>
      </c>
      <c r="D23471" s="3" t="s">
        <v>58806</v>
      </c>
      <c r="E23471" s="3" t="s">
        <v>11983</v>
      </c>
      <c r="F23471" s="3" t="s">
        <v>125</v>
      </c>
      <c r="G23471" s="3"/>
      <c r="H23471" s="3" t="s">
        <v>11563</v>
      </c>
      <c r="I23471" s="301">
        <v>50.6</v>
      </c>
    </row>
    <row r="23472" spans="2:9">
      <c r="B23472" s="300" t="s">
        <v>160</v>
      </c>
      <c r="C23472" s="3" t="s">
        <v>58844</v>
      </c>
      <c r="D23472" s="3" t="s">
        <v>58845</v>
      </c>
      <c r="E23472" s="3" t="s">
        <v>11983</v>
      </c>
      <c r="F23472" s="3" t="s">
        <v>125</v>
      </c>
      <c r="G23472" s="3"/>
      <c r="H23472" s="3" t="s">
        <v>11563</v>
      </c>
      <c r="I23472" s="301">
        <v>50.7</v>
      </c>
    </row>
    <row r="23473" spans="2:9">
      <c r="B23473" s="300" t="s">
        <v>160</v>
      </c>
      <c r="C23473" s="3" t="s">
        <v>58869</v>
      </c>
      <c r="D23473" s="3" t="s">
        <v>58870</v>
      </c>
      <c r="E23473" s="3" t="s">
        <v>11983</v>
      </c>
      <c r="F23473" s="3" t="s">
        <v>125</v>
      </c>
      <c r="G23473" s="3"/>
      <c r="H23473" s="3" t="s">
        <v>11563</v>
      </c>
      <c r="I23473" s="301">
        <v>50.3</v>
      </c>
    </row>
    <row r="23474" spans="2:9">
      <c r="B23474" s="300" t="s">
        <v>160</v>
      </c>
      <c r="C23474" s="3" t="s">
        <v>58873</v>
      </c>
      <c r="D23474" s="3" t="s">
        <v>58874</v>
      </c>
      <c r="E23474" s="3" t="s">
        <v>11983</v>
      </c>
      <c r="F23474" s="3" t="s">
        <v>125</v>
      </c>
      <c r="G23474" s="3"/>
      <c r="H23474" s="3" t="s">
        <v>11563</v>
      </c>
      <c r="I23474" s="301">
        <v>50.7</v>
      </c>
    </row>
    <row r="23475" spans="2:9">
      <c r="B23475" s="300" t="s">
        <v>160</v>
      </c>
      <c r="C23475" s="3" t="s">
        <v>58891</v>
      </c>
      <c r="D23475" s="3" t="s">
        <v>58892</v>
      </c>
      <c r="E23475" s="3" t="s">
        <v>11983</v>
      </c>
      <c r="F23475" s="3" t="s">
        <v>125</v>
      </c>
      <c r="G23475" s="3"/>
      <c r="H23475" s="3" t="s">
        <v>11563</v>
      </c>
      <c r="I23475" s="301">
        <v>50.9</v>
      </c>
    </row>
    <row r="23476" spans="2:9">
      <c r="B23476" s="300" t="s">
        <v>160</v>
      </c>
      <c r="C23476" s="3" t="s">
        <v>58957</v>
      </c>
      <c r="D23476" s="3" t="s">
        <v>58958</v>
      </c>
      <c r="E23476" s="3" t="s">
        <v>11983</v>
      </c>
      <c r="F23476" s="3" t="s">
        <v>125</v>
      </c>
      <c r="G23476" s="3"/>
      <c r="H23476" s="3" t="s">
        <v>11563</v>
      </c>
      <c r="I23476" s="301">
        <v>50.9</v>
      </c>
    </row>
    <row r="23477" spans="2:9">
      <c r="B23477" s="300" t="s">
        <v>160</v>
      </c>
      <c r="C23477" s="3" t="s">
        <v>59082</v>
      </c>
      <c r="D23477" s="3" t="s">
        <v>59083</v>
      </c>
      <c r="E23477" s="3" t="s">
        <v>11983</v>
      </c>
      <c r="F23477" s="3" t="s">
        <v>125</v>
      </c>
      <c r="G23477" s="3"/>
      <c r="H23477" s="3" t="s">
        <v>11563</v>
      </c>
      <c r="I23477" s="301">
        <v>51</v>
      </c>
    </row>
    <row r="23478" spans="2:9">
      <c r="B23478" s="300" t="s">
        <v>160</v>
      </c>
      <c r="C23478" s="3" t="s">
        <v>59146</v>
      </c>
      <c r="D23478" s="3" t="s">
        <v>59147</v>
      </c>
      <c r="E23478" s="3" t="s">
        <v>11983</v>
      </c>
      <c r="F23478" s="3" t="s">
        <v>125</v>
      </c>
      <c r="G23478" s="3"/>
      <c r="H23478" s="3" t="s">
        <v>11563</v>
      </c>
      <c r="I23478" s="301">
        <v>51.2</v>
      </c>
    </row>
    <row r="23479" spans="2:9">
      <c r="B23479" s="300" t="s">
        <v>160</v>
      </c>
      <c r="C23479" s="3" t="s">
        <v>59224</v>
      </c>
      <c r="D23479" s="3" t="s">
        <v>59225</v>
      </c>
      <c r="E23479" s="3" t="s">
        <v>11983</v>
      </c>
      <c r="F23479" s="3" t="s">
        <v>125</v>
      </c>
      <c r="G23479" s="3"/>
      <c r="H23479" s="3" t="s">
        <v>11563</v>
      </c>
      <c r="I23479" s="301">
        <v>51.4</v>
      </c>
    </row>
    <row r="23480" spans="2:9">
      <c r="B23480" s="300" t="s">
        <v>160</v>
      </c>
      <c r="C23480" s="3" t="s">
        <v>59230</v>
      </c>
      <c r="D23480" s="3" t="s">
        <v>59231</v>
      </c>
      <c r="E23480" s="3" t="s">
        <v>11983</v>
      </c>
      <c r="F23480" s="3" t="s">
        <v>125</v>
      </c>
      <c r="G23480" s="3"/>
      <c r="H23480" s="3" t="s">
        <v>11563</v>
      </c>
      <c r="I23480" s="301">
        <v>51.6</v>
      </c>
    </row>
    <row r="23481" spans="2:9">
      <c r="B23481" s="300" t="s">
        <v>160</v>
      </c>
      <c r="C23481" s="3" t="s">
        <v>59238</v>
      </c>
      <c r="D23481" s="3" t="s">
        <v>59239</v>
      </c>
      <c r="E23481" s="3" t="s">
        <v>11983</v>
      </c>
      <c r="F23481" s="3" t="s">
        <v>125</v>
      </c>
      <c r="G23481" s="3"/>
      <c r="H23481" s="3" t="s">
        <v>11563</v>
      </c>
      <c r="I23481" s="301">
        <v>51.1</v>
      </c>
    </row>
    <row r="23482" spans="2:9">
      <c r="B23482" s="300" t="s">
        <v>160</v>
      </c>
      <c r="C23482" s="3" t="s">
        <v>59283</v>
      </c>
      <c r="D23482" s="3" t="s">
        <v>59284</v>
      </c>
      <c r="E23482" s="3" t="s">
        <v>11983</v>
      </c>
      <c r="F23482" s="3" t="s">
        <v>125</v>
      </c>
      <c r="G23482" s="3"/>
      <c r="H23482" s="3" t="s">
        <v>11563</v>
      </c>
      <c r="I23482" s="301">
        <v>51.2</v>
      </c>
    </row>
    <row r="23483" spans="2:9">
      <c r="B23483" s="300" t="s">
        <v>160</v>
      </c>
      <c r="C23483" s="3" t="s">
        <v>59300</v>
      </c>
      <c r="D23483" s="3" t="s">
        <v>59301</v>
      </c>
      <c r="E23483" s="3" t="s">
        <v>11983</v>
      </c>
      <c r="F23483" s="3" t="s">
        <v>125</v>
      </c>
      <c r="G23483" s="3"/>
      <c r="H23483" s="3" t="s">
        <v>11563</v>
      </c>
      <c r="I23483" s="301">
        <v>51.3</v>
      </c>
    </row>
    <row r="23484" spans="2:9">
      <c r="B23484" s="300" t="s">
        <v>160</v>
      </c>
      <c r="C23484" s="3" t="s">
        <v>59332</v>
      </c>
      <c r="D23484" s="3" t="s">
        <v>59333</v>
      </c>
      <c r="E23484" s="3" t="s">
        <v>11983</v>
      </c>
      <c r="F23484" s="3" t="s">
        <v>125</v>
      </c>
      <c r="G23484" s="3"/>
      <c r="H23484" s="3" t="s">
        <v>11563</v>
      </c>
      <c r="I23484" s="301">
        <v>51.2</v>
      </c>
    </row>
    <row r="23485" spans="2:9">
      <c r="B23485" s="300" t="s">
        <v>160</v>
      </c>
      <c r="C23485" s="3" t="s">
        <v>59338</v>
      </c>
      <c r="D23485" s="3" t="s">
        <v>59339</v>
      </c>
      <c r="E23485" s="3" t="s">
        <v>11983</v>
      </c>
      <c r="F23485" s="3" t="s">
        <v>125</v>
      </c>
      <c r="G23485" s="3"/>
      <c r="H23485" s="3" t="s">
        <v>11563</v>
      </c>
      <c r="I23485" s="301">
        <v>51.9</v>
      </c>
    </row>
    <row r="23486" spans="2:9">
      <c r="B23486" s="300" t="s">
        <v>160</v>
      </c>
      <c r="C23486" s="3" t="s">
        <v>59366</v>
      </c>
      <c r="D23486" s="3" t="s">
        <v>59367</v>
      </c>
      <c r="E23486" s="3" t="s">
        <v>11983</v>
      </c>
      <c r="F23486" s="3" t="s">
        <v>125</v>
      </c>
      <c r="G23486" s="3"/>
      <c r="H23486" s="3" t="s">
        <v>11563</v>
      </c>
      <c r="I23486" s="301">
        <v>51.1</v>
      </c>
    </row>
    <row r="23487" spans="2:9">
      <c r="B23487" s="300" t="s">
        <v>160</v>
      </c>
      <c r="C23487" s="3" t="s">
        <v>59422</v>
      </c>
      <c r="D23487" s="3" t="s">
        <v>59423</v>
      </c>
      <c r="E23487" s="3" t="s">
        <v>11983</v>
      </c>
      <c r="F23487" s="3" t="s">
        <v>125</v>
      </c>
      <c r="G23487" s="3"/>
      <c r="H23487" s="3" t="s">
        <v>11563</v>
      </c>
      <c r="I23487" s="301">
        <v>51.8</v>
      </c>
    </row>
    <row r="23488" spans="2:9">
      <c r="B23488" s="300" t="s">
        <v>160</v>
      </c>
      <c r="C23488" s="3" t="s">
        <v>59429</v>
      </c>
      <c r="D23488" s="3" t="s">
        <v>59430</v>
      </c>
      <c r="E23488" s="3" t="s">
        <v>11983</v>
      </c>
      <c r="F23488" s="3" t="s">
        <v>125</v>
      </c>
      <c r="G23488" s="3"/>
      <c r="H23488" s="3" t="s">
        <v>11563</v>
      </c>
      <c r="I23488" s="301">
        <v>51.6</v>
      </c>
    </row>
    <row r="23489" spans="2:9">
      <c r="B23489" s="300" t="s">
        <v>160</v>
      </c>
      <c r="C23489" s="3" t="s">
        <v>5863</v>
      </c>
      <c r="D23489" s="3" t="s">
        <v>5864</v>
      </c>
      <c r="E23489" s="3" t="s">
        <v>5865</v>
      </c>
      <c r="F23489" s="3" t="s">
        <v>114</v>
      </c>
      <c r="G23489" s="3" t="s">
        <v>5866</v>
      </c>
      <c r="H23489" s="3" t="s">
        <v>5867</v>
      </c>
      <c r="I23489" s="301">
        <v>50.824800000000003</v>
      </c>
    </row>
    <row r="23490" spans="2:9">
      <c r="B23490" s="300" t="s">
        <v>160</v>
      </c>
      <c r="C23490" s="3" t="s">
        <v>31544</v>
      </c>
      <c r="D23490" s="3" t="s">
        <v>31545</v>
      </c>
      <c r="E23490" s="3" t="s">
        <v>31546</v>
      </c>
      <c r="F23490" s="3" t="s">
        <v>4588</v>
      </c>
      <c r="G23490" s="3"/>
      <c r="H23490" s="3" t="s">
        <v>31547</v>
      </c>
      <c r="I23490" s="301">
        <v>50.5</v>
      </c>
    </row>
    <row r="23491" spans="2:9">
      <c r="B23491" s="300" t="s">
        <v>160</v>
      </c>
      <c r="C23491" s="3" t="s">
        <v>32988</v>
      </c>
      <c r="D23491" s="3" t="s">
        <v>32989</v>
      </c>
      <c r="E23491" s="3" t="s">
        <v>31546</v>
      </c>
      <c r="F23491" s="3" t="s">
        <v>4588</v>
      </c>
      <c r="G23491" s="3"/>
      <c r="H23491" s="3" t="s">
        <v>31547</v>
      </c>
      <c r="I23491" s="301">
        <v>50.5</v>
      </c>
    </row>
    <row r="23492" spans="2:9">
      <c r="B23492" s="300" t="s">
        <v>160</v>
      </c>
      <c r="C23492" s="3" t="s">
        <v>33859</v>
      </c>
      <c r="D23492" s="3" t="s">
        <v>33860</v>
      </c>
      <c r="E23492" s="3" t="s">
        <v>31546</v>
      </c>
      <c r="F23492" s="3" t="s">
        <v>125</v>
      </c>
      <c r="G23492" s="3"/>
      <c r="H23492" s="3" t="s">
        <v>31547</v>
      </c>
      <c r="I23492" s="301">
        <v>50.5</v>
      </c>
    </row>
    <row r="23493" spans="2:9">
      <c r="B23493" s="300" t="s">
        <v>160</v>
      </c>
      <c r="C23493" s="3" t="s">
        <v>34951</v>
      </c>
      <c r="D23493" s="3" t="s">
        <v>34952</v>
      </c>
      <c r="E23493" s="3" t="s">
        <v>31546</v>
      </c>
      <c r="F23493" s="3" t="s">
        <v>125</v>
      </c>
      <c r="G23493" s="3"/>
      <c r="H23493" s="3" t="s">
        <v>31547</v>
      </c>
      <c r="I23493" s="301">
        <v>50.5</v>
      </c>
    </row>
    <row r="23494" spans="2:9">
      <c r="B23494" s="300" t="s">
        <v>160</v>
      </c>
      <c r="C23494" s="3" t="s">
        <v>35199</v>
      </c>
      <c r="D23494" s="3" t="s">
        <v>35200</v>
      </c>
      <c r="E23494" s="3" t="s">
        <v>31546</v>
      </c>
      <c r="F23494" s="3" t="s">
        <v>125</v>
      </c>
      <c r="G23494" s="3"/>
      <c r="H23494" s="3" t="s">
        <v>31547</v>
      </c>
      <c r="I23494" s="301">
        <v>50.4</v>
      </c>
    </row>
    <row r="23495" spans="2:9">
      <c r="B23495" s="300" t="s">
        <v>160</v>
      </c>
      <c r="C23495" s="3" t="s">
        <v>36073</v>
      </c>
      <c r="D23495" s="3" t="s">
        <v>36074</v>
      </c>
      <c r="E23495" s="3" t="s">
        <v>31546</v>
      </c>
      <c r="F23495" s="3" t="s">
        <v>4588</v>
      </c>
      <c r="G23495" s="3"/>
      <c r="H23495" s="3" t="s">
        <v>31547</v>
      </c>
      <c r="I23495" s="301">
        <v>50.5</v>
      </c>
    </row>
    <row r="23496" spans="2:9">
      <c r="B23496" s="300" t="s">
        <v>160</v>
      </c>
      <c r="C23496" s="3" t="s">
        <v>37070</v>
      </c>
      <c r="D23496" s="3" t="s">
        <v>37071</v>
      </c>
      <c r="E23496" s="3" t="s">
        <v>31546</v>
      </c>
      <c r="F23496" s="3" t="s">
        <v>4588</v>
      </c>
      <c r="G23496" s="3"/>
      <c r="H23496" s="3" t="s">
        <v>31547</v>
      </c>
      <c r="I23496" s="301">
        <v>50.4</v>
      </c>
    </row>
    <row r="23497" spans="2:9">
      <c r="B23497" s="300" t="s">
        <v>160</v>
      </c>
      <c r="C23497" s="3" t="s">
        <v>37408</v>
      </c>
      <c r="D23497" s="3" t="s">
        <v>37409</v>
      </c>
      <c r="E23497" s="3" t="s">
        <v>31546</v>
      </c>
      <c r="F23497" s="3" t="s">
        <v>4588</v>
      </c>
      <c r="G23497" s="3"/>
      <c r="H23497" s="3" t="s">
        <v>31547</v>
      </c>
      <c r="I23497" s="301">
        <v>50.5</v>
      </c>
    </row>
    <row r="23498" spans="2:9">
      <c r="B23498" s="300" t="s">
        <v>160</v>
      </c>
      <c r="C23498" s="3" t="s">
        <v>37500</v>
      </c>
      <c r="D23498" s="3" t="s">
        <v>37501</v>
      </c>
      <c r="E23498" s="3" t="s">
        <v>31546</v>
      </c>
      <c r="F23498" s="3" t="s">
        <v>125</v>
      </c>
      <c r="G23498" s="3"/>
      <c r="H23498" s="3" t="s">
        <v>31547</v>
      </c>
      <c r="I23498" s="301">
        <v>50.4</v>
      </c>
    </row>
    <row r="23499" spans="2:9">
      <c r="B23499" s="300" t="s">
        <v>160</v>
      </c>
      <c r="C23499" s="3" t="s">
        <v>38070</v>
      </c>
      <c r="D23499" s="3" t="s">
        <v>38071</v>
      </c>
      <c r="E23499" s="3" t="s">
        <v>31546</v>
      </c>
      <c r="F23499" s="3" t="s">
        <v>4588</v>
      </c>
      <c r="G23499" s="3"/>
      <c r="H23499" s="3" t="s">
        <v>31547</v>
      </c>
      <c r="I23499" s="301">
        <v>50.5</v>
      </c>
    </row>
    <row r="23500" spans="2:9">
      <c r="B23500" s="300" t="s">
        <v>160</v>
      </c>
      <c r="C23500" s="3" t="s">
        <v>38429</v>
      </c>
      <c r="D23500" s="3" t="s">
        <v>38430</v>
      </c>
      <c r="E23500" s="3" t="s">
        <v>31546</v>
      </c>
      <c r="F23500" s="3" t="s">
        <v>125</v>
      </c>
      <c r="G23500" s="3"/>
      <c r="H23500" s="3" t="s">
        <v>31547</v>
      </c>
      <c r="I23500" s="301">
        <v>50.4</v>
      </c>
    </row>
    <row r="23501" spans="2:9">
      <c r="B23501" s="300" t="s">
        <v>160</v>
      </c>
      <c r="C23501" s="3" t="s">
        <v>38813</v>
      </c>
      <c r="D23501" s="3" t="s">
        <v>38814</v>
      </c>
      <c r="E23501" s="3" t="s">
        <v>31546</v>
      </c>
      <c r="F23501" s="3" t="s">
        <v>125</v>
      </c>
      <c r="G23501" s="3"/>
      <c r="H23501" s="3" t="s">
        <v>31547</v>
      </c>
      <c r="I23501" s="301">
        <v>50.6</v>
      </c>
    </row>
    <row r="23502" spans="2:9">
      <c r="B23502" s="300" t="s">
        <v>160</v>
      </c>
      <c r="C23502" s="3" t="s">
        <v>38910</v>
      </c>
      <c r="D23502" s="3" t="s">
        <v>38911</v>
      </c>
      <c r="E23502" s="3" t="s">
        <v>31546</v>
      </c>
      <c r="F23502" s="3" t="s">
        <v>125</v>
      </c>
      <c r="G23502" s="3"/>
      <c r="H23502" s="3" t="s">
        <v>31547</v>
      </c>
      <c r="I23502" s="301">
        <v>50.4</v>
      </c>
    </row>
    <row r="23503" spans="2:9">
      <c r="B23503" s="300" t="s">
        <v>160</v>
      </c>
      <c r="C23503" s="3" t="s">
        <v>38912</v>
      </c>
      <c r="D23503" s="3" t="s">
        <v>38913</v>
      </c>
      <c r="E23503" s="3" t="s">
        <v>31546</v>
      </c>
      <c r="F23503" s="3" t="s">
        <v>125</v>
      </c>
      <c r="G23503" s="3"/>
      <c r="H23503" s="3" t="s">
        <v>31547</v>
      </c>
      <c r="I23503" s="301">
        <v>50.5</v>
      </c>
    </row>
    <row r="23504" spans="2:9">
      <c r="B23504" s="300" t="s">
        <v>160</v>
      </c>
      <c r="C23504" s="3" t="s">
        <v>39750</v>
      </c>
      <c r="D23504" s="3" t="s">
        <v>39751</v>
      </c>
      <c r="E23504" s="3" t="s">
        <v>31546</v>
      </c>
      <c r="F23504" s="3" t="s">
        <v>4588</v>
      </c>
      <c r="G23504" s="3"/>
      <c r="H23504" s="3" t="s">
        <v>31547</v>
      </c>
      <c r="I23504" s="301">
        <v>50.5</v>
      </c>
    </row>
    <row r="23505" spans="2:9">
      <c r="B23505" s="300" t="s">
        <v>160</v>
      </c>
      <c r="C23505" s="3" t="s">
        <v>40006</v>
      </c>
      <c r="D23505" s="3" t="s">
        <v>40007</v>
      </c>
      <c r="E23505" s="3" t="s">
        <v>31546</v>
      </c>
      <c r="F23505" s="3" t="s">
        <v>125</v>
      </c>
      <c r="G23505" s="3"/>
      <c r="H23505" s="3" t="s">
        <v>31547</v>
      </c>
      <c r="I23505" s="301">
        <v>50.5</v>
      </c>
    </row>
    <row r="23506" spans="2:9">
      <c r="B23506" s="300" t="s">
        <v>160</v>
      </c>
      <c r="C23506" s="3" t="s">
        <v>41486</v>
      </c>
      <c r="D23506" s="3" t="s">
        <v>41487</v>
      </c>
      <c r="E23506" s="3" t="s">
        <v>31546</v>
      </c>
      <c r="F23506" s="3" t="s">
        <v>125</v>
      </c>
      <c r="G23506" s="3"/>
      <c r="H23506" s="3" t="s">
        <v>31547</v>
      </c>
      <c r="I23506" s="301">
        <v>50.3</v>
      </c>
    </row>
    <row r="23507" spans="2:9">
      <c r="B23507" s="300" t="s">
        <v>160</v>
      </c>
      <c r="C23507" s="3" t="s">
        <v>41585</v>
      </c>
      <c r="D23507" s="3" t="s">
        <v>41586</v>
      </c>
      <c r="E23507" s="3" t="s">
        <v>31546</v>
      </c>
      <c r="F23507" s="3" t="s">
        <v>125</v>
      </c>
      <c r="G23507" s="3"/>
      <c r="H23507" s="3" t="s">
        <v>31547</v>
      </c>
      <c r="I23507" s="301">
        <v>50.4</v>
      </c>
    </row>
    <row r="23508" spans="2:9">
      <c r="B23508" s="300" t="s">
        <v>160</v>
      </c>
      <c r="C23508" s="3" t="s">
        <v>41615</v>
      </c>
      <c r="D23508" s="3" t="s">
        <v>41616</v>
      </c>
      <c r="E23508" s="3" t="s">
        <v>31546</v>
      </c>
      <c r="F23508" s="3" t="s">
        <v>4588</v>
      </c>
      <c r="G23508" s="3"/>
      <c r="H23508" s="3" t="s">
        <v>31547</v>
      </c>
      <c r="I23508" s="301">
        <v>50.5</v>
      </c>
    </row>
    <row r="23509" spans="2:9">
      <c r="B23509" s="300" t="s">
        <v>160</v>
      </c>
      <c r="C23509" s="3" t="s">
        <v>41680</v>
      </c>
      <c r="D23509" s="3" t="s">
        <v>41681</v>
      </c>
      <c r="E23509" s="3" t="s">
        <v>31546</v>
      </c>
      <c r="F23509" s="3" t="s">
        <v>125</v>
      </c>
      <c r="G23509" s="3"/>
      <c r="H23509" s="3" t="s">
        <v>31547</v>
      </c>
      <c r="I23509" s="301">
        <v>50.4</v>
      </c>
    </row>
    <row r="23510" spans="2:9">
      <c r="B23510" s="300" t="s">
        <v>160</v>
      </c>
      <c r="C23510" s="3" t="s">
        <v>41865</v>
      </c>
      <c r="D23510" s="3" t="s">
        <v>41866</v>
      </c>
      <c r="E23510" s="3" t="s">
        <v>31546</v>
      </c>
      <c r="F23510" s="3" t="s">
        <v>4588</v>
      </c>
      <c r="G23510" s="3"/>
      <c r="H23510" s="3" t="s">
        <v>31547</v>
      </c>
      <c r="I23510" s="301">
        <v>50.5</v>
      </c>
    </row>
    <row r="23511" spans="2:9">
      <c r="B23511" s="300" t="s">
        <v>160</v>
      </c>
      <c r="C23511" s="3" t="s">
        <v>42304</v>
      </c>
      <c r="D23511" s="3" t="s">
        <v>42305</v>
      </c>
      <c r="E23511" s="3" t="s">
        <v>31546</v>
      </c>
      <c r="F23511" s="3" t="s">
        <v>125</v>
      </c>
      <c r="G23511" s="3"/>
      <c r="H23511" s="3" t="s">
        <v>31547</v>
      </c>
      <c r="I23511" s="301">
        <v>50.5</v>
      </c>
    </row>
    <row r="23512" spans="2:9">
      <c r="B23512" s="300" t="s">
        <v>160</v>
      </c>
      <c r="C23512" s="3" t="s">
        <v>42329</v>
      </c>
      <c r="D23512" s="3" t="s">
        <v>42330</v>
      </c>
      <c r="E23512" s="3" t="s">
        <v>31546</v>
      </c>
      <c r="F23512" s="3" t="s">
        <v>125</v>
      </c>
      <c r="G23512" s="3"/>
      <c r="H23512" s="3" t="s">
        <v>31547</v>
      </c>
      <c r="I23512" s="301">
        <v>50.5</v>
      </c>
    </row>
    <row r="23513" spans="2:9">
      <c r="B23513" s="300" t="s">
        <v>160</v>
      </c>
      <c r="C23513" s="3" t="s">
        <v>42785</v>
      </c>
      <c r="D23513" s="3" t="s">
        <v>42786</v>
      </c>
      <c r="E23513" s="3" t="s">
        <v>31546</v>
      </c>
      <c r="F23513" s="3" t="s">
        <v>125</v>
      </c>
      <c r="G23513" s="3"/>
      <c r="H23513" s="3" t="s">
        <v>31547</v>
      </c>
      <c r="I23513" s="301">
        <v>50.6</v>
      </c>
    </row>
    <row r="23514" spans="2:9">
      <c r="B23514" s="300" t="s">
        <v>160</v>
      </c>
      <c r="C23514" s="3" t="s">
        <v>42997</v>
      </c>
      <c r="D23514" s="3" t="s">
        <v>42998</v>
      </c>
      <c r="E23514" s="3" t="s">
        <v>31546</v>
      </c>
      <c r="F23514" s="3" t="s">
        <v>125</v>
      </c>
      <c r="G23514" s="3"/>
      <c r="H23514" s="3" t="s">
        <v>31547</v>
      </c>
      <c r="I23514" s="301">
        <v>50.5</v>
      </c>
    </row>
    <row r="23515" spans="2:9">
      <c r="B23515" s="300" t="s">
        <v>160</v>
      </c>
      <c r="C23515" s="3" t="s">
        <v>43026</v>
      </c>
      <c r="D23515" s="3" t="s">
        <v>43027</v>
      </c>
      <c r="E23515" s="3" t="s">
        <v>31546</v>
      </c>
      <c r="F23515" s="3" t="s">
        <v>125</v>
      </c>
      <c r="G23515" s="3"/>
      <c r="H23515" s="3" t="s">
        <v>31547</v>
      </c>
      <c r="I23515" s="301">
        <v>50.5</v>
      </c>
    </row>
    <row r="23516" spans="2:9">
      <c r="B23516" s="300" t="s">
        <v>160</v>
      </c>
      <c r="C23516" s="3" t="s">
        <v>43111</v>
      </c>
      <c r="D23516" s="3" t="s">
        <v>43112</v>
      </c>
      <c r="E23516" s="3" t="s">
        <v>31546</v>
      </c>
      <c r="F23516" s="3" t="s">
        <v>125</v>
      </c>
      <c r="G23516" s="3"/>
      <c r="H23516" s="3" t="s">
        <v>31547</v>
      </c>
      <c r="I23516" s="301">
        <v>50.5</v>
      </c>
    </row>
    <row r="23517" spans="2:9">
      <c r="B23517" s="300" t="s">
        <v>160</v>
      </c>
      <c r="C23517" s="3" t="s">
        <v>43129</v>
      </c>
      <c r="D23517" s="3" t="s">
        <v>43130</v>
      </c>
      <c r="E23517" s="3" t="s">
        <v>31546</v>
      </c>
      <c r="F23517" s="3" t="s">
        <v>125</v>
      </c>
      <c r="G23517" s="3"/>
      <c r="H23517" s="3" t="s">
        <v>31547</v>
      </c>
      <c r="I23517" s="301">
        <v>50.5</v>
      </c>
    </row>
    <row r="23518" spans="2:9">
      <c r="B23518" s="300" t="s">
        <v>160</v>
      </c>
      <c r="C23518" s="3" t="s">
        <v>43240</v>
      </c>
      <c r="D23518" s="3" t="s">
        <v>43241</v>
      </c>
      <c r="E23518" s="3" t="s">
        <v>31546</v>
      </c>
      <c r="F23518" s="3" t="s">
        <v>125</v>
      </c>
      <c r="G23518" s="3"/>
      <c r="H23518" s="3" t="s">
        <v>31547</v>
      </c>
      <c r="I23518" s="301">
        <v>50.4</v>
      </c>
    </row>
    <row r="23519" spans="2:9">
      <c r="B23519" s="300" t="s">
        <v>160</v>
      </c>
      <c r="C23519" s="3" t="s">
        <v>43628</v>
      </c>
      <c r="D23519" s="3" t="s">
        <v>43629</v>
      </c>
      <c r="E23519" s="3" t="s">
        <v>31546</v>
      </c>
      <c r="F23519" s="3" t="s">
        <v>125</v>
      </c>
      <c r="G23519" s="3"/>
      <c r="H23519" s="3" t="s">
        <v>31547</v>
      </c>
      <c r="I23519" s="301">
        <v>50.4</v>
      </c>
    </row>
    <row r="23520" spans="2:9">
      <c r="B23520" s="300" t="s">
        <v>160</v>
      </c>
      <c r="C23520" s="3" t="s">
        <v>44191</v>
      </c>
      <c r="D23520" s="3" t="s">
        <v>44192</v>
      </c>
      <c r="E23520" s="3" t="s">
        <v>31546</v>
      </c>
      <c r="F23520" s="3" t="s">
        <v>125</v>
      </c>
      <c r="G23520" s="3"/>
      <c r="H23520" s="3" t="s">
        <v>31547</v>
      </c>
      <c r="I23520" s="301">
        <v>50.5</v>
      </c>
    </row>
    <row r="23521" spans="2:9">
      <c r="B23521" s="300" t="s">
        <v>160</v>
      </c>
      <c r="C23521" s="3" t="s">
        <v>44840</v>
      </c>
      <c r="D23521" s="3" t="s">
        <v>44841</v>
      </c>
      <c r="E23521" s="3" t="s">
        <v>31546</v>
      </c>
      <c r="F23521" s="3" t="s">
        <v>125</v>
      </c>
      <c r="G23521" s="3"/>
      <c r="H23521" s="3" t="s">
        <v>31547</v>
      </c>
      <c r="I23521" s="301">
        <v>50.5</v>
      </c>
    </row>
    <row r="23522" spans="2:9">
      <c r="B23522" s="300" t="s">
        <v>160</v>
      </c>
      <c r="C23522" s="3" t="s">
        <v>45478</v>
      </c>
      <c r="D23522" s="3" t="s">
        <v>45479</v>
      </c>
      <c r="E23522" s="3" t="s">
        <v>31546</v>
      </c>
      <c r="F23522" s="3" t="s">
        <v>125</v>
      </c>
      <c r="G23522" s="3"/>
      <c r="H23522" s="3" t="s">
        <v>31547</v>
      </c>
      <c r="I23522" s="301">
        <v>50.4</v>
      </c>
    </row>
    <row r="23523" spans="2:9">
      <c r="B23523" s="300" t="s">
        <v>160</v>
      </c>
      <c r="C23523" s="3" t="s">
        <v>45912</v>
      </c>
      <c r="D23523" s="3" t="s">
        <v>45913</v>
      </c>
      <c r="E23523" s="3" t="s">
        <v>31546</v>
      </c>
      <c r="F23523" s="3" t="s">
        <v>125</v>
      </c>
      <c r="G23523" s="3"/>
      <c r="H23523" s="3" t="s">
        <v>31547</v>
      </c>
      <c r="I23523" s="301">
        <v>50.5</v>
      </c>
    </row>
    <row r="23524" spans="2:9">
      <c r="B23524" s="300" t="s">
        <v>160</v>
      </c>
      <c r="C23524" s="3" t="s">
        <v>46976</v>
      </c>
      <c r="D23524" s="3" t="s">
        <v>46977</v>
      </c>
      <c r="E23524" s="3" t="s">
        <v>31546</v>
      </c>
      <c r="F23524" s="3" t="s">
        <v>125</v>
      </c>
      <c r="G23524" s="3"/>
      <c r="H23524" s="3" t="s">
        <v>31547</v>
      </c>
      <c r="I23524" s="301">
        <v>50.7</v>
      </c>
    </row>
    <row r="23525" spans="2:9">
      <c r="B23525" s="300" t="s">
        <v>160</v>
      </c>
      <c r="C23525" s="3" t="s">
        <v>47065</v>
      </c>
      <c r="D23525" s="3" t="s">
        <v>47066</v>
      </c>
      <c r="E23525" s="3" t="s">
        <v>31546</v>
      </c>
      <c r="F23525" s="3" t="s">
        <v>125</v>
      </c>
      <c r="G23525" s="3"/>
      <c r="H23525" s="3" t="s">
        <v>31547</v>
      </c>
      <c r="I23525" s="301">
        <v>50.6</v>
      </c>
    </row>
    <row r="23526" spans="2:9">
      <c r="B23526" s="300" t="s">
        <v>160</v>
      </c>
      <c r="C23526" s="3" t="s">
        <v>12876</v>
      </c>
      <c r="D23526" s="3" t="s">
        <v>12877</v>
      </c>
      <c r="E23526" s="3" t="s">
        <v>11713</v>
      </c>
      <c r="F23526" s="3" t="s">
        <v>4588</v>
      </c>
      <c r="G23526" s="3"/>
      <c r="H23526" s="3" t="s">
        <v>12878</v>
      </c>
      <c r="I23526" s="301">
        <v>50.7</v>
      </c>
    </row>
    <row r="23527" spans="2:9">
      <c r="B23527" s="300" t="s">
        <v>160</v>
      </c>
      <c r="C23527" s="3" t="s">
        <v>12918</v>
      </c>
      <c r="D23527" s="3" t="s">
        <v>12919</v>
      </c>
      <c r="E23527" s="3" t="s">
        <v>11713</v>
      </c>
      <c r="F23527" s="3" t="s">
        <v>4588</v>
      </c>
      <c r="G23527" s="3"/>
      <c r="H23527" s="3" t="s">
        <v>12878</v>
      </c>
      <c r="I23527" s="301">
        <v>50.8</v>
      </c>
    </row>
    <row r="23528" spans="2:9">
      <c r="B23528" s="300" t="s">
        <v>160</v>
      </c>
      <c r="C23528" s="3" t="s">
        <v>13327</v>
      </c>
      <c r="D23528" s="3" t="s">
        <v>13328</v>
      </c>
      <c r="E23528" s="3" t="s">
        <v>11713</v>
      </c>
      <c r="F23528" s="3" t="s">
        <v>4588</v>
      </c>
      <c r="G23528" s="3"/>
      <c r="H23528" s="3" t="s">
        <v>12878</v>
      </c>
      <c r="I23528" s="301">
        <v>50.6</v>
      </c>
    </row>
    <row r="23529" spans="2:9">
      <c r="B23529" s="300" t="s">
        <v>160</v>
      </c>
      <c r="C23529" s="3" t="s">
        <v>13440</v>
      </c>
      <c r="D23529" s="3" t="s">
        <v>13441</v>
      </c>
      <c r="E23529" s="3" t="s">
        <v>11713</v>
      </c>
      <c r="F23529" s="3" t="s">
        <v>4588</v>
      </c>
      <c r="G23529" s="3"/>
      <c r="H23529" s="3" t="s">
        <v>12878</v>
      </c>
      <c r="I23529" s="301">
        <v>50.6</v>
      </c>
    </row>
    <row r="23530" spans="2:9">
      <c r="B23530" s="300" t="s">
        <v>160</v>
      </c>
      <c r="C23530" s="3" t="s">
        <v>13602</v>
      </c>
      <c r="D23530" s="3" t="s">
        <v>13603</v>
      </c>
      <c r="E23530" s="3" t="s">
        <v>11713</v>
      </c>
      <c r="F23530" s="3" t="s">
        <v>4588</v>
      </c>
      <c r="G23530" s="3"/>
      <c r="H23530" s="3" t="s">
        <v>12878</v>
      </c>
      <c r="I23530" s="301">
        <v>50.7</v>
      </c>
    </row>
    <row r="23531" spans="2:9">
      <c r="B23531" s="300" t="s">
        <v>160</v>
      </c>
      <c r="C23531" s="3" t="s">
        <v>15866</v>
      </c>
      <c r="D23531" s="3" t="s">
        <v>15867</v>
      </c>
      <c r="E23531" s="3" t="s">
        <v>11713</v>
      </c>
      <c r="F23531" s="3" t="s">
        <v>4588</v>
      </c>
      <c r="G23531" s="3"/>
      <c r="H23531" s="3" t="s">
        <v>12878</v>
      </c>
      <c r="I23531" s="301">
        <v>50.4</v>
      </c>
    </row>
    <row r="23532" spans="2:9">
      <c r="B23532" s="300" t="s">
        <v>160</v>
      </c>
      <c r="C23532" s="3" t="s">
        <v>17203</v>
      </c>
      <c r="D23532" s="3" t="s">
        <v>17204</v>
      </c>
      <c r="E23532" s="3" t="s">
        <v>11713</v>
      </c>
      <c r="F23532" s="3" t="s">
        <v>4588</v>
      </c>
      <c r="G23532" s="3"/>
      <c r="H23532" s="3" t="s">
        <v>12878</v>
      </c>
      <c r="I23532" s="301">
        <v>50.6</v>
      </c>
    </row>
    <row r="23533" spans="2:9">
      <c r="B23533" s="300" t="s">
        <v>160</v>
      </c>
      <c r="C23533" s="3" t="s">
        <v>17750</v>
      </c>
      <c r="D23533" s="3" t="s">
        <v>17751</v>
      </c>
      <c r="E23533" s="3" t="s">
        <v>11713</v>
      </c>
      <c r="F23533" s="3" t="s">
        <v>4588</v>
      </c>
      <c r="G23533" s="3"/>
      <c r="H23533" s="3" t="s">
        <v>12878</v>
      </c>
      <c r="I23533" s="301">
        <v>50.6</v>
      </c>
    </row>
    <row r="23534" spans="2:9">
      <c r="B23534" s="300" t="s">
        <v>160</v>
      </c>
      <c r="C23534" s="3" t="s">
        <v>18000</v>
      </c>
      <c r="D23534" s="3" t="s">
        <v>18001</v>
      </c>
      <c r="E23534" s="3" t="s">
        <v>11713</v>
      </c>
      <c r="F23534" s="3" t="s">
        <v>4588</v>
      </c>
      <c r="G23534" s="3"/>
      <c r="H23534" s="3" t="s">
        <v>12878</v>
      </c>
      <c r="I23534" s="301">
        <v>50.6</v>
      </c>
    </row>
    <row r="23535" spans="2:9">
      <c r="B23535" s="300" t="s">
        <v>160</v>
      </c>
      <c r="C23535" s="3" t="s">
        <v>18602</v>
      </c>
      <c r="D23535" s="3" t="s">
        <v>18603</v>
      </c>
      <c r="E23535" s="3" t="s">
        <v>11713</v>
      </c>
      <c r="F23535" s="3" t="s">
        <v>4588</v>
      </c>
      <c r="G23535" s="3"/>
      <c r="H23535" s="3" t="s">
        <v>12878</v>
      </c>
      <c r="I23535" s="301">
        <v>50.7</v>
      </c>
    </row>
    <row r="23536" spans="2:9">
      <c r="B23536" s="300" t="s">
        <v>160</v>
      </c>
      <c r="C23536" s="3" t="s">
        <v>19810</v>
      </c>
      <c r="D23536" s="3" t="s">
        <v>19811</v>
      </c>
      <c r="E23536" s="3" t="s">
        <v>11713</v>
      </c>
      <c r="F23536" s="3" t="s">
        <v>4588</v>
      </c>
      <c r="G23536" s="3"/>
      <c r="H23536" s="3" t="s">
        <v>12878</v>
      </c>
      <c r="I23536" s="301">
        <v>50.7</v>
      </c>
    </row>
    <row r="23537" spans="2:9">
      <c r="B23537" s="300" t="s">
        <v>160</v>
      </c>
      <c r="C23537" s="3" t="s">
        <v>19822</v>
      </c>
      <c r="D23537" s="3" t="s">
        <v>19823</v>
      </c>
      <c r="E23537" s="3" t="s">
        <v>11713</v>
      </c>
      <c r="F23537" s="3" t="s">
        <v>4588</v>
      </c>
      <c r="G23537" s="3"/>
      <c r="H23537" s="3" t="s">
        <v>12878</v>
      </c>
      <c r="I23537" s="301">
        <v>50.5</v>
      </c>
    </row>
    <row r="23538" spans="2:9">
      <c r="B23538" s="300" t="s">
        <v>160</v>
      </c>
      <c r="C23538" s="3" t="s">
        <v>20598</v>
      </c>
      <c r="D23538" s="3" t="s">
        <v>20599</v>
      </c>
      <c r="E23538" s="3" t="s">
        <v>11713</v>
      </c>
      <c r="F23538" s="3" t="s">
        <v>4588</v>
      </c>
      <c r="G23538" s="3"/>
      <c r="H23538" s="3" t="s">
        <v>12878</v>
      </c>
      <c r="I23538" s="301">
        <v>50.5</v>
      </c>
    </row>
    <row r="23539" spans="2:9">
      <c r="B23539" s="300" t="s">
        <v>160</v>
      </c>
      <c r="C23539" s="3" t="s">
        <v>20690</v>
      </c>
      <c r="D23539" s="3" t="s">
        <v>20691</v>
      </c>
      <c r="E23539" s="3" t="s">
        <v>11713</v>
      </c>
      <c r="F23539" s="3" t="s">
        <v>4588</v>
      </c>
      <c r="G23539" s="3"/>
      <c r="H23539" s="3" t="s">
        <v>12878</v>
      </c>
      <c r="I23539" s="301">
        <v>50.6</v>
      </c>
    </row>
    <row r="23540" spans="2:9">
      <c r="B23540" s="300" t="s">
        <v>160</v>
      </c>
      <c r="C23540" s="3" t="s">
        <v>26920</v>
      </c>
      <c r="D23540" s="3" t="s">
        <v>26921</v>
      </c>
      <c r="E23540" s="3" t="s">
        <v>11713</v>
      </c>
      <c r="F23540" s="3" t="s">
        <v>4588</v>
      </c>
      <c r="G23540" s="3"/>
      <c r="H23540" s="3" t="s">
        <v>12878</v>
      </c>
      <c r="I23540" s="301">
        <v>50.7</v>
      </c>
    </row>
    <row r="23541" spans="2:9">
      <c r="B23541" s="300" t="s">
        <v>160</v>
      </c>
      <c r="C23541" s="3" t="s">
        <v>30556</v>
      </c>
      <c r="D23541" s="3" t="s">
        <v>30557</v>
      </c>
      <c r="E23541" s="3" t="s">
        <v>30558</v>
      </c>
      <c r="F23541" s="3" t="s">
        <v>4588</v>
      </c>
      <c r="G23541" s="3"/>
      <c r="H23541" s="3" t="s">
        <v>12878</v>
      </c>
      <c r="I23541" s="301">
        <v>50.6</v>
      </c>
    </row>
    <row r="23542" spans="2:9">
      <c r="B23542" s="300" t="s">
        <v>160</v>
      </c>
      <c r="C23542" s="3" t="s">
        <v>31192</v>
      </c>
      <c r="D23542" s="3" t="s">
        <v>31193</v>
      </c>
      <c r="E23542" s="3" t="s">
        <v>15580</v>
      </c>
      <c r="F23542" s="3" t="s">
        <v>4588</v>
      </c>
      <c r="G23542" s="3"/>
      <c r="H23542" s="3" t="s">
        <v>12878</v>
      </c>
      <c r="I23542" s="301">
        <v>50.5</v>
      </c>
    </row>
    <row r="23543" spans="2:9">
      <c r="B23543" s="300" t="s">
        <v>160</v>
      </c>
      <c r="C23543" s="3" t="s">
        <v>57867</v>
      </c>
      <c r="D23543" s="3" t="s">
        <v>57868</v>
      </c>
      <c r="E23543" s="3" t="s">
        <v>57869</v>
      </c>
      <c r="F23543" s="3" t="s">
        <v>114</v>
      </c>
      <c r="G23543" s="3" t="s">
        <v>57870</v>
      </c>
      <c r="H23543" s="3" t="s">
        <v>12878</v>
      </c>
      <c r="I23543" s="301">
        <v>50.996299999999998</v>
      </c>
    </row>
    <row r="23544" spans="2:9">
      <c r="B23544" s="300" t="s">
        <v>160</v>
      </c>
      <c r="C23544" s="3" t="s">
        <v>1244</v>
      </c>
      <c r="D23544" s="3" t="s">
        <v>1254</v>
      </c>
      <c r="E23544" s="3" t="s">
        <v>1255</v>
      </c>
      <c r="F23544" s="3" t="s">
        <v>114</v>
      </c>
      <c r="G23544" s="3" t="s">
        <v>1256</v>
      </c>
      <c r="H23544" s="3" t="s">
        <v>1257</v>
      </c>
      <c r="I23544" s="301">
        <v>50.4938</v>
      </c>
    </row>
    <row r="23545" spans="2:9">
      <c r="B23545" s="300" t="s">
        <v>160</v>
      </c>
      <c r="C23545" s="3">
        <v>15949</v>
      </c>
      <c r="D23545" s="3" t="s">
        <v>23831</v>
      </c>
      <c r="E23545" s="3" t="s">
        <v>18252</v>
      </c>
      <c r="F23545" s="3" t="s">
        <v>4588</v>
      </c>
      <c r="G23545" s="3"/>
      <c r="H23545" s="3" t="s">
        <v>1257</v>
      </c>
      <c r="I23545" s="301">
        <v>50.4</v>
      </c>
    </row>
    <row r="23546" spans="2:9">
      <c r="B23546" s="300" t="s">
        <v>160</v>
      </c>
      <c r="C23546" s="3" t="s">
        <v>7753</v>
      </c>
      <c r="D23546" s="3" t="s">
        <v>7754</v>
      </c>
      <c r="E23546" s="3" t="s">
        <v>7755</v>
      </c>
      <c r="F23546" s="3" t="s">
        <v>114</v>
      </c>
      <c r="G23546" s="3" t="s">
        <v>7756</v>
      </c>
      <c r="H23546" s="3" t="s">
        <v>4780</v>
      </c>
      <c r="I23546" s="301">
        <v>50.793700000000001</v>
      </c>
    </row>
    <row r="23547" spans="2:9">
      <c r="B23547" s="300" t="s">
        <v>160</v>
      </c>
      <c r="C23547" s="3" t="s">
        <v>15578</v>
      </c>
      <c r="D23547" s="3" t="s">
        <v>15579</v>
      </c>
      <c r="E23547" s="3" t="s">
        <v>15580</v>
      </c>
      <c r="F23547" s="3" t="s">
        <v>4588</v>
      </c>
      <c r="G23547" s="3"/>
      <c r="H23547" s="3" t="s">
        <v>4780</v>
      </c>
      <c r="I23547" s="301">
        <v>50.6</v>
      </c>
    </row>
    <row r="23548" spans="2:9">
      <c r="B23548" s="300" t="s">
        <v>160</v>
      </c>
      <c r="C23548" s="3" t="s">
        <v>58057</v>
      </c>
      <c r="D23548" s="3" t="s">
        <v>58058</v>
      </c>
      <c r="E23548" s="3" t="s">
        <v>58059</v>
      </c>
      <c r="F23548" s="3" t="s">
        <v>143</v>
      </c>
      <c r="G23548" s="3" t="s">
        <v>58060</v>
      </c>
      <c r="H23548" s="3" t="s">
        <v>4780</v>
      </c>
      <c r="I23548" s="301">
        <v>50.532600000000002</v>
      </c>
    </row>
    <row r="23549" spans="2:9">
      <c r="B23549" s="300" t="s">
        <v>160</v>
      </c>
      <c r="C23549" s="3" t="s">
        <v>27938</v>
      </c>
      <c r="D23549" s="3" t="s">
        <v>27939</v>
      </c>
      <c r="E23549" s="3" t="s">
        <v>7332</v>
      </c>
      <c r="F23549" s="3" t="s">
        <v>4588</v>
      </c>
      <c r="G23549" s="3"/>
      <c r="H23549" s="3" t="s">
        <v>27940</v>
      </c>
      <c r="I23549" s="301">
        <v>50.7</v>
      </c>
    </row>
    <row r="23550" spans="2:9">
      <c r="B23550" s="300" t="s">
        <v>160</v>
      </c>
      <c r="C23550" s="3" t="s">
        <v>29470</v>
      </c>
      <c r="D23550" s="3" t="s">
        <v>29471</v>
      </c>
      <c r="E23550" s="3" t="s">
        <v>7332</v>
      </c>
      <c r="F23550" s="3" t="s">
        <v>4588</v>
      </c>
      <c r="G23550" s="3"/>
      <c r="H23550" s="3" t="s">
        <v>27940</v>
      </c>
      <c r="I23550" s="301">
        <v>50.6</v>
      </c>
    </row>
    <row r="23551" spans="2:9">
      <c r="B23551" s="300" t="s">
        <v>160</v>
      </c>
      <c r="C23551" s="3" t="s">
        <v>29472</v>
      </c>
      <c r="D23551" s="3" t="s">
        <v>29473</v>
      </c>
      <c r="E23551" s="3" t="s">
        <v>7332</v>
      </c>
      <c r="F23551" s="3" t="s">
        <v>4588</v>
      </c>
      <c r="G23551" s="3"/>
      <c r="H23551" s="3" t="s">
        <v>27940</v>
      </c>
      <c r="I23551" s="301">
        <v>50.7</v>
      </c>
    </row>
    <row r="23552" spans="2:9">
      <c r="B23552" s="300" t="s">
        <v>160</v>
      </c>
      <c r="C23552" s="3" t="s">
        <v>29474</v>
      </c>
      <c r="D23552" s="3" t="s">
        <v>29475</v>
      </c>
      <c r="E23552" s="3" t="s">
        <v>7332</v>
      </c>
      <c r="F23552" s="3" t="s">
        <v>4588</v>
      </c>
      <c r="G23552" s="3"/>
      <c r="H23552" s="3" t="s">
        <v>27940</v>
      </c>
      <c r="I23552" s="301">
        <v>50.5</v>
      </c>
    </row>
    <row r="23553" spans="2:9">
      <c r="B23553" s="300" t="s">
        <v>160</v>
      </c>
      <c r="C23553" s="3" t="s">
        <v>29476</v>
      </c>
      <c r="D23553" s="3" t="s">
        <v>29477</v>
      </c>
      <c r="E23553" s="3" t="s">
        <v>7332</v>
      </c>
      <c r="F23553" s="3" t="s">
        <v>4588</v>
      </c>
      <c r="G23553" s="3"/>
      <c r="H23553" s="3" t="s">
        <v>27940</v>
      </c>
      <c r="I23553" s="301">
        <v>50.7</v>
      </c>
    </row>
    <row r="23554" spans="2:9">
      <c r="B23554" s="300" t="s">
        <v>160</v>
      </c>
      <c r="C23554" s="3" t="s">
        <v>29478</v>
      </c>
      <c r="D23554" s="3" t="s">
        <v>29479</v>
      </c>
      <c r="E23554" s="3" t="s">
        <v>7332</v>
      </c>
      <c r="F23554" s="3" t="s">
        <v>4588</v>
      </c>
      <c r="G23554" s="3"/>
      <c r="H23554" s="3" t="s">
        <v>27940</v>
      </c>
      <c r="I23554" s="301">
        <v>50.5</v>
      </c>
    </row>
    <row r="23555" spans="2:9">
      <c r="B23555" s="300" t="s">
        <v>160</v>
      </c>
      <c r="C23555" s="3" t="s">
        <v>29776</v>
      </c>
      <c r="D23555" s="3" t="s">
        <v>29777</v>
      </c>
      <c r="E23555" s="3" t="s">
        <v>7332</v>
      </c>
      <c r="F23555" s="3" t="s">
        <v>4588</v>
      </c>
      <c r="G23555" s="3"/>
      <c r="H23555" s="3" t="s">
        <v>27940</v>
      </c>
      <c r="I23555" s="301">
        <v>50.7</v>
      </c>
    </row>
    <row r="23556" spans="2:9">
      <c r="B23556" s="300" t="s">
        <v>160</v>
      </c>
      <c r="C23556" s="3" t="s">
        <v>31979</v>
      </c>
      <c r="D23556" s="3" t="s">
        <v>31980</v>
      </c>
      <c r="E23556" s="3" t="s">
        <v>7332</v>
      </c>
      <c r="F23556" s="3" t="s">
        <v>4588</v>
      </c>
      <c r="G23556" s="3"/>
      <c r="H23556" s="3" t="s">
        <v>27940</v>
      </c>
      <c r="I23556" s="301">
        <v>50.5</v>
      </c>
    </row>
    <row r="23557" spans="2:9">
      <c r="B23557" s="300" t="s">
        <v>160</v>
      </c>
      <c r="C23557" s="3" t="s">
        <v>31981</v>
      </c>
      <c r="D23557" s="3" t="s">
        <v>31982</v>
      </c>
      <c r="E23557" s="3" t="s">
        <v>7332</v>
      </c>
      <c r="F23557" s="3" t="s">
        <v>4588</v>
      </c>
      <c r="G23557" s="3"/>
      <c r="H23557" s="3" t="s">
        <v>27940</v>
      </c>
      <c r="I23557" s="301">
        <v>50.7</v>
      </c>
    </row>
    <row r="23558" spans="2:9">
      <c r="B23558" s="300" t="s">
        <v>160</v>
      </c>
      <c r="C23558" s="3" t="s">
        <v>31983</v>
      </c>
      <c r="D23558" s="3" t="s">
        <v>31984</v>
      </c>
      <c r="E23558" s="3" t="s">
        <v>7332</v>
      </c>
      <c r="F23558" s="3" t="s">
        <v>4588</v>
      </c>
      <c r="G23558" s="3"/>
      <c r="H23558" s="3" t="s">
        <v>27940</v>
      </c>
      <c r="I23558" s="301">
        <v>50.5</v>
      </c>
    </row>
    <row r="23559" spans="2:9">
      <c r="B23559" s="300" t="s">
        <v>160</v>
      </c>
      <c r="C23559" s="3" t="s">
        <v>31985</v>
      </c>
      <c r="D23559" s="3" t="s">
        <v>31986</v>
      </c>
      <c r="E23559" s="3" t="s">
        <v>7332</v>
      </c>
      <c r="F23559" s="3" t="s">
        <v>4588</v>
      </c>
      <c r="G23559" s="3"/>
      <c r="H23559" s="3" t="s">
        <v>27940</v>
      </c>
      <c r="I23559" s="301">
        <v>50.7</v>
      </c>
    </row>
    <row r="23560" spans="2:9">
      <c r="B23560" s="300" t="s">
        <v>160</v>
      </c>
      <c r="C23560" s="3" t="s">
        <v>31987</v>
      </c>
      <c r="D23560" s="3" t="s">
        <v>31988</v>
      </c>
      <c r="E23560" s="3" t="s">
        <v>7332</v>
      </c>
      <c r="F23560" s="3" t="s">
        <v>4588</v>
      </c>
      <c r="G23560" s="3"/>
      <c r="H23560" s="3" t="s">
        <v>27940</v>
      </c>
      <c r="I23560" s="301">
        <v>50.5</v>
      </c>
    </row>
    <row r="23561" spans="2:9">
      <c r="B23561" s="300" t="s">
        <v>160</v>
      </c>
      <c r="C23561" s="3" t="s">
        <v>32629</v>
      </c>
      <c r="D23561" s="3" t="s">
        <v>32630</v>
      </c>
      <c r="E23561" s="3" t="s">
        <v>7332</v>
      </c>
      <c r="F23561" s="3" t="s">
        <v>4588</v>
      </c>
      <c r="G23561" s="3"/>
      <c r="H23561" s="3" t="s">
        <v>27940</v>
      </c>
      <c r="I23561" s="301">
        <v>50.5</v>
      </c>
    </row>
    <row r="23562" spans="2:9">
      <c r="B23562" s="300" t="s">
        <v>160</v>
      </c>
      <c r="C23562" s="3" t="s">
        <v>32631</v>
      </c>
      <c r="D23562" s="3" t="s">
        <v>32632</v>
      </c>
      <c r="E23562" s="3" t="s">
        <v>7332</v>
      </c>
      <c r="F23562" s="3" t="s">
        <v>4588</v>
      </c>
      <c r="G23562" s="3"/>
      <c r="H23562" s="3" t="s">
        <v>27940</v>
      </c>
      <c r="I23562" s="301">
        <v>50.5</v>
      </c>
    </row>
    <row r="23563" spans="2:9">
      <c r="B23563" s="300" t="s">
        <v>160</v>
      </c>
      <c r="C23563" s="3" t="s">
        <v>6473</v>
      </c>
      <c r="D23563" s="3" t="s">
        <v>6474</v>
      </c>
      <c r="E23563" s="3" t="s">
        <v>5373</v>
      </c>
      <c r="F23563" s="3" t="s">
        <v>114</v>
      </c>
      <c r="G23563" s="3" t="s">
        <v>6475</v>
      </c>
      <c r="H23563" s="3" t="s">
        <v>5375</v>
      </c>
      <c r="I23563" s="301">
        <v>50.6</v>
      </c>
    </row>
    <row r="23564" spans="2:9">
      <c r="B23564" s="300" t="s">
        <v>160</v>
      </c>
      <c r="C23564" s="3" t="s">
        <v>5371</v>
      </c>
      <c r="D23564" s="3" t="s">
        <v>5372</v>
      </c>
      <c r="E23564" s="3" t="s">
        <v>5373</v>
      </c>
      <c r="F23564" s="3" t="s">
        <v>114</v>
      </c>
      <c r="G23564" s="3" t="s">
        <v>5374</v>
      </c>
      <c r="H23564" s="3" t="s">
        <v>5375</v>
      </c>
      <c r="I23564" s="301">
        <v>50.5</v>
      </c>
    </row>
    <row r="23565" spans="2:9">
      <c r="B23565" s="300" t="s">
        <v>160</v>
      </c>
      <c r="C23565" s="3" t="s">
        <v>9512</v>
      </c>
      <c r="D23565" s="3" t="s">
        <v>9513</v>
      </c>
      <c r="E23565" s="3" t="s">
        <v>9514</v>
      </c>
      <c r="F23565" s="3" t="s">
        <v>143</v>
      </c>
      <c r="G23565" s="3" t="s">
        <v>9515</v>
      </c>
      <c r="H23565" s="3" t="s">
        <v>9516</v>
      </c>
      <c r="I23565" s="301">
        <v>50.8</v>
      </c>
    </row>
    <row r="23566" spans="2:9">
      <c r="B23566" s="300" t="s">
        <v>160</v>
      </c>
      <c r="C23566" s="3" t="s">
        <v>9517</v>
      </c>
      <c r="D23566" s="3" t="s">
        <v>9518</v>
      </c>
      <c r="E23566" s="3" t="s">
        <v>9514</v>
      </c>
      <c r="F23566" s="3" t="s">
        <v>143</v>
      </c>
      <c r="G23566" s="3" t="s">
        <v>9519</v>
      </c>
      <c r="H23566" s="3" t="s">
        <v>9516</v>
      </c>
      <c r="I23566" s="301">
        <v>50.8</v>
      </c>
    </row>
    <row r="23567" spans="2:9">
      <c r="B23567" s="300" t="s">
        <v>160</v>
      </c>
      <c r="C23567" s="3" t="s">
        <v>9520</v>
      </c>
      <c r="D23567" s="3" t="s">
        <v>9521</v>
      </c>
      <c r="E23567" s="3" t="s">
        <v>9514</v>
      </c>
      <c r="F23567" s="3" t="s">
        <v>143</v>
      </c>
      <c r="G23567" s="3" t="s">
        <v>9522</v>
      </c>
      <c r="H23567" s="3" t="s">
        <v>9516</v>
      </c>
      <c r="I23567" s="301">
        <v>50.8</v>
      </c>
    </row>
    <row r="23568" spans="2:9">
      <c r="B23568" s="300" t="s">
        <v>160</v>
      </c>
      <c r="C23568" s="3" t="s">
        <v>13614</v>
      </c>
      <c r="D23568" s="3" t="s">
        <v>13615</v>
      </c>
      <c r="E23568" s="3" t="s">
        <v>11713</v>
      </c>
      <c r="F23568" s="3" t="s">
        <v>4588</v>
      </c>
      <c r="G23568" s="3"/>
      <c r="H23568" s="3" t="s">
        <v>9516</v>
      </c>
      <c r="I23568" s="301">
        <v>50.7</v>
      </c>
    </row>
    <row r="23569" spans="2:9">
      <c r="B23569" s="300" t="s">
        <v>160</v>
      </c>
      <c r="C23569" s="3" t="s">
        <v>13962</v>
      </c>
      <c r="D23569" s="3" t="s">
        <v>13963</v>
      </c>
      <c r="E23569" s="3" t="s">
        <v>11713</v>
      </c>
      <c r="F23569" s="3" t="s">
        <v>4588</v>
      </c>
      <c r="G23569" s="3"/>
      <c r="H23569" s="3" t="s">
        <v>9516</v>
      </c>
      <c r="I23569" s="301">
        <v>50.7</v>
      </c>
    </row>
    <row r="23570" spans="2:9">
      <c r="B23570" s="300" t="s">
        <v>160</v>
      </c>
      <c r="C23570" s="3" t="s">
        <v>14267</v>
      </c>
      <c r="D23570" s="3" t="s">
        <v>14268</v>
      </c>
      <c r="E23570" s="3" t="s">
        <v>11713</v>
      </c>
      <c r="F23570" s="3" t="s">
        <v>4588</v>
      </c>
      <c r="G23570" s="3"/>
      <c r="H23570" s="3" t="s">
        <v>9516</v>
      </c>
      <c r="I23570" s="301">
        <v>50.7</v>
      </c>
    </row>
    <row r="23571" spans="2:9">
      <c r="B23571" s="300" t="s">
        <v>160</v>
      </c>
      <c r="C23571" s="3" t="s">
        <v>14481</v>
      </c>
      <c r="D23571" s="3" t="s">
        <v>14482</v>
      </c>
      <c r="E23571" s="3" t="s">
        <v>11713</v>
      </c>
      <c r="F23571" s="3" t="s">
        <v>4588</v>
      </c>
      <c r="G23571" s="3"/>
      <c r="H23571" s="3" t="s">
        <v>9516</v>
      </c>
      <c r="I23571" s="301">
        <v>50.7</v>
      </c>
    </row>
    <row r="23572" spans="2:9">
      <c r="B23572" s="300" t="s">
        <v>160</v>
      </c>
      <c r="C23572" s="3" t="s">
        <v>15541</v>
      </c>
      <c r="D23572" s="3" t="s">
        <v>15542</v>
      </c>
      <c r="E23572" s="3" t="s">
        <v>11713</v>
      </c>
      <c r="F23572" s="3" t="s">
        <v>4588</v>
      </c>
      <c r="G23572" s="3"/>
      <c r="H23572" s="3" t="s">
        <v>9516</v>
      </c>
      <c r="I23572" s="301">
        <v>50.6</v>
      </c>
    </row>
    <row r="23573" spans="2:9">
      <c r="B23573" s="300" t="s">
        <v>160</v>
      </c>
      <c r="C23573" s="3" t="s">
        <v>15600</v>
      </c>
      <c r="D23573" s="3" t="s">
        <v>15601</v>
      </c>
      <c r="E23573" s="3" t="s">
        <v>11713</v>
      </c>
      <c r="F23573" s="3" t="s">
        <v>4588</v>
      </c>
      <c r="G23573" s="3"/>
      <c r="H23573" s="3" t="s">
        <v>9516</v>
      </c>
      <c r="I23573" s="301">
        <v>50.4</v>
      </c>
    </row>
    <row r="23574" spans="2:9">
      <c r="B23574" s="300" t="s">
        <v>160</v>
      </c>
      <c r="C23574" s="3" t="s">
        <v>16205</v>
      </c>
      <c r="D23574" s="3" t="s">
        <v>16206</v>
      </c>
      <c r="E23574" s="3" t="s">
        <v>11713</v>
      </c>
      <c r="F23574" s="3" t="s">
        <v>4588</v>
      </c>
      <c r="G23574" s="3"/>
      <c r="H23574" s="3" t="s">
        <v>9516</v>
      </c>
      <c r="I23574" s="301">
        <v>50.9</v>
      </c>
    </row>
    <row r="23575" spans="2:9">
      <c r="B23575" s="300" t="s">
        <v>160</v>
      </c>
      <c r="C23575" s="3" t="s">
        <v>16276</v>
      </c>
      <c r="D23575" s="3" t="s">
        <v>16277</v>
      </c>
      <c r="E23575" s="3" t="s">
        <v>11713</v>
      </c>
      <c r="F23575" s="3" t="s">
        <v>4588</v>
      </c>
      <c r="G23575" s="3"/>
      <c r="H23575" s="3" t="s">
        <v>9516</v>
      </c>
      <c r="I23575" s="301">
        <v>50.5</v>
      </c>
    </row>
    <row r="23576" spans="2:9">
      <c r="B23576" s="300" t="s">
        <v>160</v>
      </c>
      <c r="C23576" s="3" t="s">
        <v>16308</v>
      </c>
      <c r="D23576" s="3" t="s">
        <v>16309</v>
      </c>
      <c r="E23576" s="3" t="s">
        <v>11713</v>
      </c>
      <c r="F23576" s="3" t="s">
        <v>4588</v>
      </c>
      <c r="G23576" s="3"/>
      <c r="H23576" s="3" t="s">
        <v>9516</v>
      </c>
      <c r="I23576" s="301">
        <v>50.7</v>
      </c>
    </row>
    <row r="23577" spans="2:9">
      <c r="B23577" s="300" t="s">
        <v>160</v>
      </c>
      <c r="C23577" s="3" t="s">
        <v>16749</v>
      </c>
      <c r="D23577" s="3" t="s">
        <v>16750</v>
      </c>
      <c r="E23577" s="3" t="s">
        <v>11713</v>
      </c>
      <c r="F23577" s="3" t="s">
        <v>4588</v>
      </c>
      <c r="G23577" s="3"/>
      <c r="H23577" s="3" t="s">
        <v>9516</v>
      </c>
      <c r="I23577" s="301">
        <v>50.8</v>
      </c>
    </row>
    <row r="23578" spans="2:9">
      <c r="B23578" s="300" t="s">
        <v>160</v>
      </c>
      <c r="C23578" s="3" t="s">
        <v>17630</v>
      </c>
      <c r="D23578" s="3" t="s">
        <v>17631</v>
      </c>
      <c r="E23578" s="3" t="s">
        <v>11713</v>
      </c>
      <c r="F23578" s="3" t="s">
        <v>4588</v>
      </c>
      <c r="G23578" s="3"/>
      <c r="H23578" s="3" t="s">
        <v>9516</v>
      </c>
      <c r="I23578" s="301">
        <v>50.7</v>
      </c>
    </row>
    <row r="23579" spans="2:9">
      <c r="B23579" s="300" t="s">
        <v>160</v>
      </c>
      <c r="C23579" s="3" t="s">
        <v>17710</v>
      </c>
      <c r="D23579" s="3" t="s">
        <v>17711</v>
      </c>
      <c r="E23579" s="3" t="s">
        <v>11713</v>
      </c>
      <c r="F23579" s="3" t="s">
        <v>4588</v>
      </c>
      <c r="G23579" s="3"/>
      <c r="H23579" s="3" t="s">
        <v>9516</v>
      </c>
      <c r="I23579" s="301">
        <v>50.7</v>
      </c>
    </row>
    <row r="23580" spans="2:9">
      <c r="B23580" s="300" t="s">
        <v>160</v>
      </c>
      <c r="C23580" s="3" t="s">
        <v>18257</v>
      </c>
      <c r="D23580" s="3" t="s">
        <v>18258</v>
      </c>
      <c r="E23580" s="3" t="s">
        <v>11713</v>
      </c>
      <c r="F23580" s="3" t="s">
        <v>4588</v>
      </c>
      <c r="G23580" s="3"/>
      <c r="H23580" s="3" t="s">
        <v>9516</v>
      </c>
      <c r="I23580" s="301">
        <v>50.4</v>
      </c>
    </row>
    <row r="23581" spans="2:9">
      <c r="B23581" s="300" t="s">
        <v>160</v>
      </c>
      <c r="C23581" s="3" t="s">
        <v>19180</v>
      </c>
      <c r="D23581" s="3" t="s">
        <v>19181</v>
      </c>
      <c r="E23581" s="3" t="s">
        <v>11713</v>
      </c>
      <c r="F23581" s="3" t="s">
        <v>4588</v>
      </c>
      <c r="G23581" s="3"/>
      <c r="H23581" s="3" t="s">
        <v>9516</v>
      </c>
      <c r="I23581" s="301">
        <v>50.7</v>
      </c>
    </row>
    <row r="23582" spans="2:9">
      <c r="B23582" s="300" t="s">
        <v>160</v>
      </c>
      <c r="C23582" s="3" t="s">
        <v>19182</v>
      </c>
      <c r="D23582" s="3" t="s">
        <v>19183</v>
      </c>
      <c r="E23582" s="3" t="s">
        <v>11713</v>
      </c>
      <c r="F23582" s="3" t="s">
        <v>4588</v>
      </c>
      <c r="G23582" s="3"/>
      <c r="H23582" s="3" t="s">
        <v>9516</v>
      </c>
      <c r="I23582" s="301">
        <v>50.7</v>
      </c>
    </row>
    <row r="23583" spans="2:9">
      <c r="B23583" s="300" t="s">
        <v>160</v>
      </c>
      <c r="C23583" s="3" t="s">
        <v>19237</v>
      </c>
      <c r="D23583" s="3" t="s">
        <v>19238</v>
      </c>
      <c r="E23583" s="3" t="s">
        <v>11713</v>
      </c>
      <c r="F23583" s="3" t="s">
        <v>4588</v>
      </c>
      <c r="G23583" s="3"/>
      <c r="H23583" s="3" t="s">
        <v>9516</v>
      </c>
      <c r="I23583" s="301">
        <v>50.6</v>
      </c>
    </row>
    <row r="23584" spans="2:9">
      <c r="B23584" s="300" t="s">
        <v>160</v>
      </c>
      <c r="C23584" s="3" t="s">
        <v>19263</v>
      </c>
      <c r="D23584" s="3" t="s">
        <v>19264</v>
      </c>
      <c r="E23584" s="3" t="s">
        <v>11713</v>
      </c>
      <c r="F23584" s="3" t="s">
        <v>4588</v>
      </c>
      <c r="G23584" s="3"/>
      <c r="H23584" s="3" t="s">
        <v>9516</v>
      </c>
      <c r="I23584" s="301">
        <v>50.5</v>
      </c>
    </row>
    <row r="23585" spans="2:9">
      <c r="B23585" s="300" t="s">
        <v>160</v>
      </c>
      <c r="C23585" s="3" t="s">
        <v>19910</v>
      </c>
      <c r="D23585" s="3" t="s">
        <v>19911</v>
      </c>
      <c r="E23585" s="3" t="s">
        <v>11713</v>
      </c>
      <c r="F23585" s="3" t="s">
        <v>4588</v>
      </c>
      <c r="G23585" s="3"/>
      <c r="H23585" s="3" t="s">
        <v>9516</v>
      </c>
      <c r="I23585" s="301">
        <v>50.7</v>
      </c>
    </row>
    <row r="23586" spans="2:9">
      <c r="B23586" s="300" t="s">
        <v>160</v>
      </c>
      <c r="C23586" s="3" t="s">
        <v>20203</v>
      </c>
      <c r="D23586" s="3" t="s">
        <v>20204</v>
      </c>
      <c r="E23586" s="3" t="s">
        <v>11713</v>
      </c>
      <c r="F23586" s="3" t="s">
        <v>4588</v>
      </c>
      <c r="G23586" s="3"/>
      <c r="H23586" s="3" t="s">
        <v>9516</v>
      </c>
      <c r="I23586" s="301">
        <v>50.7</v>
      </c>
    </row>
    <row r="23587" spans="2:9">
      <c r="B23587" s="300" t="s">
        <v>160</v>
      </c>
      <c r="C23587" s="3" t="s">
        <v>20261</v>
      </c>
      <c r="D23587" s="3" t="s">
        <v>20262</v>
      </c>
      <c r="E23587" s="3" t="s">
        <v>11713</v>
      </c>
      <c r="F23587" s="3" t="s">
        <v>4588</v>
      </c>
      <c r="G23587" s="3"/>
      <c r="H23587" s="3" t="s">
        <v>9516</v>
      </c>
      <c r="I23587" s="301">
        <v>50.7</v>
      </c>
    </row>
    <row r="23588" spans="2:9">
      <c r="B23588" s="300" t="s">
        <v>160</v>
      </c>
      <c r="C23588" s="3" t="s">
        <v>20353</v>
      </c>
      <c r="D23588" s="3" t="s">
        <v>20354</v>
      </c>
      <c r="E23588" s="3" t="s">
        <v>11713</v>
      </c>
      <c r="F23588" s="3" t="s">
        <v>4588</v>
      </c>
      <c r="G23588" s="3"/>
      <c r="H23588" s="3" t="s">
        <v>9516</v>
      </c>
      <c r="I23588" s="301">
        <v>50.4</v>
      </c>
    </row>
    <row r="23589" spans="2:9">
      <c r="B23589" s="300" t="s">
        <v>160</v>
      </c>
      <c r="C23589" s="3" t="s">
        <v>21372</v>
      </c>
      <c r="D23589" s="3" t="s">
        <v>21373</v>
      </c>
      <c r="E23589" s="3" t="s">
        <v>11713</v>
      </c>
      <c r="F23589" s="3" t="s">
        <v>4588</v>
      </c>
      <c r="G23589" s="3"/>
      <c r="H23589" s="3" t="s">
        <v>9516</v>
      </c>
      <c r="I23589" s="301">
        <v>50.8</v>
      </c>
    </row>
    <row r="23590" spans="2:9">
      <c r="B23590" s="300" t="s">
        <v>160</v>
      </c>
      <c r="C23590" s="3" t="s">
        <v>22534</v>
      </c>
      <c r="D23590" s="3" t="s">
        <v>22535</v>
      </c>
      <c r="E23590" s="3" t="s">
        <v>11713</v>
      </c>
      <c r="F23590" s="3" t="s">
        <v>4588</v>
      </c>
      <c r="G23590" s="3"/>
      <c r="H23590" s="3" t="s">
        <v>9516</v>
      </c>
      <c r="I23590" s="301">
        <v>50.8</v>
      </c>
    </row>
    <row r="23591" spans="2:9">
      <c r="B23591" s="300" t="s">
        <v>160</v>
      </c>
      <c r="C23591" s="3" t="s">
        <v>23315</v>
      </c>
      <c r="D23591" s="3" t="s">
        <v>23316</v>
      </c>
      <c r="E23591" s="3" t="s">
        <v>11713</v>
      </c>
      <c r="F23591" s="3" t="s">
        <v>4588</v>
      </c>
      <c r="G23591" s="3"/>
      <c r="H23591" s="3" t="s">
        <v>9516</v>
      </c>
      <c r="I23591" s="301">
        <v>50.7</v>
      </c>
    </row>
    <row r="23592" spans="2:9">
      <c r="B23592" s="300" t="s">
        <v>160</v>
      </c>
      <c r="C23592" s="3" t="s">
        <v>24294</v>
      </c>
      <c r="D23592" s="3" t="s">
        <v>24295</v>
      </c>
      <c r="E23592" s="3" t="s">
        <v>24296</v>
      </c>
      <c r="F23592" s="3" t="s">
        <v>125</v>
      </c>
      <c r="G23592" s="3" t="s">
        <v>24297</v>
      </c>
      <c r="H23592" s="3" t="s">
        <v>9516</v>
      </c>
      <c r="I23592" s="301">
        <v>50.695399999999999</v>
      </c>
    </row>
    <row r="23593" spans="2:9">
      <c r="B23593" s="300" t="s">
        <v>160</v>
      </c>
      <c r="C23593" s="3" t="s">
        <v>25390</v>
      </c>
      <c r="D23593" s="3" t="s">
        <v>25391</v>
      </c>
      <c r="E23593" s="3" t="s">
        <v>11713</v>
      </c>
      <c r="F23593" s="3" t="s">
        <v>4588</v>
      </c>
      <c r="G23593" s="3"/>
      <c r="H23593" s="3" t="s">
        <v>9516</v>
      </c>
      <c r="I23593" s="301">
        <v>50.6</v>
      </c>
    </row>
    <row r="23594" spans="2:9">
      <c r="B23594" s="300" t="s">
        <v>160</v>
      </c>
      <c r="C23594" s="3" t="s">
        <v>26859</v>
      </c>
      <c r="D23594" s="3" t="s">
        <v>26860</v>
      </c>
      <c r="E23594" s="3" t="s">
        <v>11713</v>
      </c>
      <c r="F23594" s="3" t="s">
        <v>4588</v>
      </c>
      <c r="G23594" s="3"/>
      <c r="H23594" s="3" t="s">
        <v>9516</v>
      </c>
      <c r="I23594" s="301">
        <v>50.7</v>
      </c>
    </row>
    <row r="23595" spans="2:9">
      <c r="B23595" s="300" t="s">
        <v>160</v>
      </c>
      <c r="C23595" s="3" t="s">
        <v>28572</v>
      </c>
      <c r="D23595" s="3" t="s">
        <v>28573</v>
      </c>
      <c r="E23595" s="3" t="s">
        <v>11713</v>
      </c>
      <c r="F23595" s="3" t="s">
        <v>4588</v>
      </c>
      <c r="G23595" s="3"/>
      <c r="H23595" s="3" t="s">
        <v>9516</v>
      </c>
      <c r="I23595" s="301">
        <v>50.7</v>
      </c>
    </row>
    <row r="23596" spans="2:9">
      <c r="B23596" s="300" t="s">
        <v>160</v>
      </c>
      <c r="C23596" s="3" t="s">
        <v>29648</v>
      </c>
      <c r="D23596" s="3" t="s">
        <v>29649</v>
      </c>
      <c r="E23596" s="3" t="s">
        <v>11713</v>
      </c>
      <c r="F23596" s="3" t="s">
        <v>4588</v>
      </c>
      <c r="G23596" s="3"/>
      <c r="H23596" s="3" t="s">
        <v>9516</v>
      </c>
      <c r="I23596" s="301">
        <v>50.7</v>
      </c>
    </row>
    <row r="23597" spans="2:9">
      <c r="B23597" s="300" t="s">
        <v>160</v>
      </c>
      <c r="C23597" s="3" t="s">
        <v>31095</v>
      </c>
      <c r="D23597" s="3" t="s">
        <v>31096</v>
      </c>
      <c r="E23597" s="3" t="s">
        <v>11713</v>
      </c>
      <c r="F23597" s="3" t="s">
        <v>4588</v>
      </c>
      <c r="G23597" s="3"/>
      <c r="H23597" s="3" t="s">
        <v>9516</v>
      </c>
      <c r="I23597" s="301">
        <v>50.6</v>
      </c>
    </row>
    <row r="23598" spans="2:9">
      <c r="B23598" s="300" t="s">
        <v>160</v>
      </c>
      <c r="C23598" s="3" t="s">
        <v>31583</v>
      </c>
      <c r="D23598" s="3" t="s">
        <v>31584</v>
      </c>
      <c r="E23598" s="3" t="s">
        <v>11713</v>
      </c>
      <c r="F23598" s="3" t="s">
        <v>4588</v>
      </c>
      <c r="G23598" s="3"/>
      <c r="H23598" s="3" t="s">
        <v>9516</v>
      </c>
      <c r="I23598" s="301">
        <v>50.6</v>
      </c>
    </row>
    <row r="23599" spans="2:9">
      <c r="B23599" s="300" t="s">
        <v>160</v>
      </c>
      <c r="C23599" s="3" t="s">
        <v>33011</v>
      </c>
      <c r="D23599" s="3" t="s">
        <v>33012</v>
      </c>
      <c r="E23599" s="3" t="s">
        <v>11713</v>
      </c>
      <c r="F23599" s="3" t="s">
        <v>4588</v>
      </c>
      <c r="G23599" s="3"/>
      <c r="H23599" s="3" t="s">
        <v>9516</v>
      </c>
      <c r="I23599" s="301">
        <v>50.7</v>
      </c>
    </row>
    <row r="23600" spans="2:9">
      <c r="B23600" s="300" t="s">
        <v>160</v>
      </c>
      <c r="C23600" s="3" t="s">
        <v>33316</v>
      </c>
      <c r="D23600" s="3" t="s">
        <v>33317</v>
      </c>
      <c r="E23600" s="3" t="s">
        <v>11713</v>
      </c>
      <c r="F23600" s="3" t="s">
        <v>4588</v>
      </c>
      <c r="G23600" s="3"/>
      <c r="H23600" s="3" t="s">
        <v>9516</v>
      </c>
      <c r="I23600" s="301">
        <v>50.3</v>
      </c>
    </row>
    <row r="23601" spans="2:9">
      <c r="B23601" s="300" t="s">
        <v>160</v>
      </c>
      <c r="C23601" s="3" t="s">
        <v>35419</v>
      </c>
      <c r="D23601" s="3" t="s">
        <v>35420</v>
      </c>
      <c r="E23601" s="3" t="s">
        <v>11713</v>
      </c>
      <c r="F23601" s="3" t="s">
        <v>4588</v>
      </c>
      <c r="G23601" s="3"/>
      <c r="H23601" s="3" t="s">
        <v>9516</v>
      </c>
      <c r="I23601" s="301">
        <v>51</v>
      </c>
    </row>
    <row r="23602" spans="2:9">
      <c r="B23602" s="300" t="s">
        <v>160</v>
      </c>
      <c r="C23602" s="3" t="s">
        <v>37263</v>
      </c>
      <c r="D23602" s="3" t="s">
        <v>37264</v>
      </c>
      <c r="E23602" s="3" t="s">
        <v>11713</v>
      </c>
      <c r="F23602" s="3" t="s">
        <v>4588</v>
      </c>
      <c r="G23602" s="3"/>
      <c r="H23602" s="3" t="s">
        <v>9516</v>
      </c>
      <c r="I23602" s="301">
        <v>50.7</v>
      </c>
    </row>
    <row r="23603" spans="2:9">
      <c r="B23603" s="300" t="s">
        <v>160</v>
      </c>
      <c r="C23603" s="3" t="s">
        <v>37419</v>
      </c>
      <c r="D23603" s="3" t="s">
        <v>37420</v>
      </c>
      <c r="E23603" s="3" t="s">
        <v>11713</v>
      </c>
      <c r="F23603" s="3" t="s">
        <v>4588</v>
      </c>
      <c r="G23603" s="3"/>
      <c r="H23603" s="3" t="s">
        <v>9516</v>
      </c>
      <c r="I23603" s="301">
        <v>50.7</v>
      </c>
    </row>
    <row r="23604" spans="2:9">
      <c r="B23604" s="300" t="s">
        <v>160</v>
      </c>
      <c r="C23604" s="3" t="s">
        <v>37806</v>
      </c>
      <c r="D23604" s="3" t="s">
        <v>37807</v>
      </c>
      <c r="E23604" s="3" t="s">
        <v>11713</v>
      </c>
      <c r="F23604" s="3" t="s">
        <v>4588</v>
      </c>
      <c r="G23604" s="3"/>
      <c r="H23604" s="3" t="s">
        <v>9516</v>
      </c>
      <c r="I23604" s="301">
        <v>50.6</v>
      </c>
    </row>
    <row r="23605" spans="2:9">
      <c r="B23605" s="300" t="s">
        <v>160</v>
      </c>
      <c r="C23605" s="3" t="s">
        <v>41047</v>
      </c>
      <c r="D23605" s="3" t="s">
        <v>41048</v>
      </c>
      <c r="E23605" s="3" t="s">
        <v>11713</v>
      </c>
      <c r="F23605" s="3" t="s">
        <v>4588</v>
      </c>
      <c r="G23605" s="3"/>
      <c r="H23605" s="3" t="s">
        <v>9516</v>
      </c>
      <c r="I23605" s="301">
        <v>50.7</v>
      </c>
    </row>
    <row r="23606" spans="2:9">
      <c r="B23606" s="300" t="s">
        <v>160</v>
      </c>
      <c r="C23606" s="3" t="s">
        <v>42535</v>
      </c>
      <c r="D23606" s="3" t="s">
        <v>42536</v>
      </c>
      <c r="E23606" s="3" t="s">
        <v>11713</v>
      </c>
      <c r="F23606" s="3" t="s">
        <v>4588</v>
      </c>
      <c r="G23606" s="3"/>
      <c r="H23606" s="3" t="s">
        <v>9516</v>
      </c>
      <c r="I23606" s="301">
        <v>50.9</v>
      </c>
    </row>
    <row r="23607" spans="2:9">
      <c r="B23607" s="300" t="s">
        <v>160</v>
      </c>
      <c r="C23607" s="3" t="s">
        <v>43209</v>
      </c>
      <c r="D23607" s="3" t="s">
        <v>43210</v>
      </c>
      <c r="E23607" s="3" t="s">
        <v>11713</v>
      </c>
      <c r="F23607" s="3" t="s">
        <v>4588</v>
      </c>
      <c r="G23607" s="3"/>
      <c r="H23607" s="3" t="s">
        <v>9516</v>
      </c>
      <c r="I23607" s="301">
        <v>50.9</v>
      </c>
    </row>
    <row r="23608" spans="2:9">
      <c r="B23608" s="300" t="s">
        <v>160</v>
      </c>
      <c r="C23608" s="3" t="s">
        <v>17722</v>
      </c>
      <c r="D23608" s="3" t="s">
        <v>17723</v>
      </c>
      <c r="E23608" s="3" t="s">
        <v>17724</v>
      </c>
      <c r="F23608" s="3" t="s">
        <v>4588</v>
      </c>
      <c r="G23608" s="3"/>
      <c r="H23608" s="3" t="s">
        <v>17725</v>
      </c>
      <c r="I23608" s="301">
        <v>50.7</v>
      </c>
    </row>
    <row r="23609" spans="2:9">
      <c r="B23609" s="300" t="s">
        <v>160</v>
      </c>
      <c r="C23609" s="3" t="s">
        <v>6461</v>
      </c>
      <c r="D23609" s="3" t="s">
        <v>6462</v>
      </c>
      <c r="E23609" s="3" t="s">
        <v>6463</v>
      </c>
      <c r="F23609" s="3" t="s">
        <v>114</v>
      </c>
      <c r="G23609" s="3" t="s">
        <v>6464</v>
      </c>
      <c r="H23609" s="3" t="s">
        <v>3823</v>
      </c>
      <c r="I23609" s="301">
        <v>50.559100000000001</v>
      </c>
    </row>
    <row r="23610" spans="2:9">
      <c r="B23610" s="300" t="s">
        <v>160</v>
      </c>
      <c r="C23610" s="3" t="s">
        <v>3833</v>
      </c>
      <c r="D23610" s="3" t="s">
        <v>3834</v>
      </c>
      <c r="E23610" s="3" t="s">
        <v>3821</v>
      </c>
      <c r="F23610" s="3" t="s">
        <v>114</v>
      </c>
      <c r="G23610" s="3" t="s">
        <v>3835</v>
      </c>
      <c r="H23610" s="3" t="s">
        <v>3823</v>
      </c>
      <c r="I23610" s="301">
        <v>50.7</v>
      </c>
    </row>
    <row r="23611" spans="2:9">
      <c r="B23611" s="300" t="s">
        <v>160</v>
      </c>
      <c r="C23611" s="3" t="s">
        <v>3827</v>
      </c>
      <c r="D23611" s="3" t="s">
        <v>3828</v>
      </c>
      <c r="E23611" s="3" t="s">
        <v>3821</v>
      </c>
      <c r="F23611" s="3" t="s">
        <v>114</v>
      </c>
      <c r="G23611" s="3" t="s">
        <v>3829</v>
      </c>
      <c r="H23611" s="3" t="s">
        <v>3823</v>
      </c>
      <c r="I23611" s="301">
        <v>50.7</v>
      </c>
    </row>
    <row r="23612" spans="2:9">
      <c r="B23612" s="300" t="s">
        <v>160</v>
      </c>
      <c r="C23612" s="3" t="s">
        <v>3839</v>
      </c>
      <c r="D23612" s="3" t="s">
        <v>3840</v>
      </c>
      <c r="E23612" s="3" t="s">
        <v>3821</v>
      </c>
      <c r="F23612" s="3" t="s">
        <v>114</v>
      </c>
      <c r="G23612" s="3" t="s">
        <v>3841</v>
      </c>
      <c r="H23612" s="3" t="s">
        <v>3823</v>
      </c>
      <c r="I23612" s="301">
        <v>50.7</v>
      </c>
    </row>
    <row r="23613" spans="2:9">
      <c r="B23613" s="300" t="s">
        <v>160</v>
      </c>
      <c r="C23613" s="3" t="s">
        <v>3819</v>
      </c>
      <c r="D23613" s="3" t="s">
        <v>3820</v>
      </c>
      <c r="E23613" s="3" t="s">
        <v>3821</v>
      </c>
      <c r="F23613" s="3" t="s">
        <v>114</v>
      </c>
      <c r="G23613" s="3" t="s">
        <v>3822</v>
      </c>
      <c r="H23613" s="3" t="s">
        <v>3823</v>
      </c>
      <c r="I23613" s="301">
        <v>50.7</v>
      </c>
    </row>
    <row r="23614" spans="2:9">
      <c r="B23614" s="300" t="s">
        <v>160</v>
      </c>
      <c r="C23614" s="3" t="s">
        <v>13645</v>
      </c>
      <c r="D23614" s="3" t="s">
        <v>13646</v>
      </c>
      <c r="E23614" s="3" t="s">
        <v>13647</v>
      </c>
      <c r="F23614" s="3" t="s">
        <v>125</v>
      </c>
      <c r="G23614" s="3"/>
      <c r="H23614" s="3" t="s">
        <v>13648</v>
      </c>
      <c r="I23614" s="301">
        <v>50.6</v>
      </c>
    </row>
    <row r="23615" spans="2:9">
      <c r="B23615" s="300" t="s">
        <v>160</v>
      </c>
      <c r="C23615" s="3" t="s">
        <v>15844</v>
      </c>
      <c r="D23615" s="3" t="s">
        <v>15845</v>
      </c>
      <c r="E23615" s="3" t="s">
        <v>13647</v>
      </c>
      <c r="F23615" s="3" t="s">
        <v>125</v>
      </c>
      <c r="G23615" s="3"/>
      <c r="H23615" s="3" t="s">
        <v>13648</v>
      </c>
      <c r="I23615" s="301">
        <v>50.8</v>
      </c>
    </row>
    <row r="23616" spans="2:9">
      <c r="B23616" s="300" t="s">
        <v>160</v>
      </c>
      <c r="C23616" s="3" t="s">
        <v>16099</v>
      </c>
      <c r="D23616" s="3" t="s">
        <v>16100</v>
      </c>
      <c r="E23616" s="3" t="s">
        <v>13647</v>
      </c>
      <c r="F23616" s="3" t="s">
        <v>125</v>
      </c>
      <c r="G23616" s="3"/>
      <c r="H23616" s="3" t="s">
        <v>13648</v>
      </c>
      <c r="I23616" s="301">
        <v>50.6</v>
      </c>
    </row>
    <row r="23617" spans="2:9">
      <c r="B23617" s="300" t="s">
        <v>160</v>
      </c>
      <c r="C23617" s="3" t="s">
        <v>17187</v>
      </c>
      <c r="D23617" s="3" t="s">
        <v>17188</v>
      </c>
      <c r="E23617" s="3" t="s">
        <v>13647</v>
      </c>
      <c r="F23617" s="3" t="s">
        <v>125</v>
      </c>
      <c r="G23617" s="3"/>
      <c r="H23617" s="3" t="s">
        <v>13648</v>
      </c>
      <c r="I23617" s="301">
        <v>50.7</v>
      </c>
    </row>
    <row r="23618" spans="2:9">
      <c r="B23618" s="300" t="s">
        <v>160</v>
      </c>
      <c r="C23618" s="3" t="s">
        <v>21206</v>
      </c>
      <c r="D23618" s="3" t="s">
        <v>21207</v>
      </c>
      <c r="E23618" s="3" t="s">
        <v>13647</v>
      </c>
      <c r="F23618" s="3" t="s">
        <v>125</v>
      </c>
      <c r="G23618" s="3"/>
      <c r="H23618" s="3" t="s">
        <v>13648</v>
      </c>
      <c r="I23618" s="301">
        <v>50.7</v>
      </c>
    </row>
    <row r="23619" spans="2:9">
      <c r="B23619" s="300" t="s">
        <v>160</v>
      </c>
      <c r="C23619" s="3" t="s">
        <v>25998</v>
      </c>
      <c r="D23619" s="3" t="s">
        <v>25999</v>
      </c>
      <c r="E23619" s="3" t="s">
        <v>13647</v>
      </c>
      <c r="F23619" s="3" t="s">
        <v>125</v>
      </c>
      <c r="G23619" s="3"/>
      <c r="H23619" s="3" t="s">
        <v>13648</v>
      </c>
      <c r="I23619" s="301">
        <v>50.7</v>
      </c>
    </row>
    <row r="23620" spans="2:9">
      <c r="B23620" s="300" t="s">
        <v>160</v>
      </c>
      <c r="C23620" s="3" t="s">
        <v>30994</v>
      </c>
      <c r="D23620" s="3" t="s">
        <v>30995</v>
      </c>
      <c r="E23620" s="3" t="s">
        <v>13647</v>
      </c>
      <c r="F23620" s="3" t="s">
        <v>125</v>
      </c>
      <c r="G23620" s="3"/>
      <c r="H23620" s="3" t="s">
        <v>13648</v>
      </c>
      <c r="I23620" s="301">
        <v>50.8</v>
      </c>
    </row>
    <row r="23621" spans="2:9">
      <c r="B23621" s="300" t="s">
        <v>160</v>
      </c>
      <c r="C23621" s="3" t="s">
        <v>38790</v>
      </c>
      <c r="D23621" s="3" t="s">
        <v>38791</v>
      </c>
      <c r="E23621" s="3" t="s">
        <v>13647</v>
      </c>
      <c r="F23621" s="3" t="s">
        <v>125</v>
      </c>
      <c r="G23621" s="3"/>
      <c r="H23621" s="3" t="s">
        <v>13648</v>
      </c>
      <c r="I23621" s="301">
        <v>50.8</v>
      </c>
    </row>
    <row r="23622" spans="2:9">
      <c r="B23622" s="300" t="s">
        <v>160</v>
      </c>
      <c r="C23622" s="3" t="s">
        <v>58994</v>
      </c>
      <c r="D23622" s="3" t="s">
        <v>58995</v>
      </c>
      <c r="E23622" s="3" t="s">
        <v>22448</v>
      </c>
      <c r="F23622" s="3" t="s">
        <v>4588</v>
      </c>
      <c r="G23622" s="3"/>
      <c r="H23622" s="3" t="s">
        <v>13648</v>
      </c>
      <c r="I23622" s="301">
        <v>50.5</v>
      </c>
    </row>
    <row r="23623" spans="2:9">
      <c r="B23623" s="300" t="s">
        <v>160</v>
      </c>
      <c r="C23623" s="3" t="s">
        <v>1341</v>
      </c>
      <c r="D23623" s="3" t="s">
        <v>57818</v>
      </c>
      <c r="E23623" s="3" t="s">
        <v>57819</v>
      </c>
      <c r="F23623" s="3" t="s">
        <v>114</v>
      </c>
      <c r="G23623" s="3" t="s">
        <v>57820</v>
      </c>
      <c r="H23623" s="3" t="s">
        <v>57821</v>
      </c>
      <c r="I23623" s="301">
        <v>50.614199999999997</v>
      </c>
    </row>
    <row r="23624" spans="2:9">
      <c r="B23624" s="300" t="s">
        <v>160</v>
      </c>
      <c r="C23624" s="3" t="s">
        <v>9742</v>
      </c>
      <c r="D23624" s="3" t="s">
        <v>9743</v>
      </c>
      <c r="E23624" s="3" t="s">
        <v>9744</v>
      </c>
      <c r="F23624" s="3" t="s">
        <v>143</v>
      </c>
      <c r="G23624" s="3" t="s">
        <v>9745</v>
      </c>
      <c r="H23624" s="3" t="s">
        <v>9746</v>
      </c>
      <c r="I23624" s="301">
        <v>50.8</v>
      </c>
    </row>
    <row r="23625" spans="2:9">
      <c r="B23625" s="300" t="s">
        <v>160</v>
      </c>
      <c r="C23625" s="3">
        <v>2547</v>
      </c>
      <c r="D23625" s="3" t="s">
        <v>2280</v>
      </c>
      <c r="E23625" s="3" t="s">
        <v>2281</v>
      </c>
      <c r="F23625" s="3" t="s">
        <v>114</v>
      </c>
      <c r="G23625" s="3" t="s">
        <v>2282</v>
      </c>
      <c r="H23625" s="3" t="s">
        <v>2283</v>
      </c>
      <c r="I23625" s="301">
        <v>50.7057</v>
      </c>
    </row>
    <row r="23626" spans="2:9">
      <c r="B23626" s="300" t="s">
        <v>160</v>
      </c>
      <c r="C23626" s="3" t="s">
        <v>6599</v>
      </c>
      <c r="D23626" s="3" t="s">
        <v>6600</v>
      </c>
      <c r="E23626" s="3" t="s">
        <v>6601</v>
      </c>
      <c r="F23626" s="3" t="s">
        <v>114</v>
      </c>
      <c r="G23626" s="3" t="s">
        <v>6602</v>
      </c>
      <c r="H23626" s="3" t="s">
        <v>2283</v>
      </c>
      <c r="I23626" s="301">
        <v>50.659399999999998</v>
      </c>
    </row>
    <row r="23627" spans="2:9">
      <c r="B23627" s="300" t="s">
        <v>160</v>
      </c>
      <c r="C23627" s="3" t="s">
        <v>7330</v>
      </c>
      <c r="D23627" s="3" t="s">
        <v>7331</v>
      </c>
      <c r="E23627" s="3" t="s">
        <v>7332</v>
      </c>
      <c r="F23627" s="3" t="s">
        <v>114</v>
      </c>
      <c r="G23627" s="3" t="s">
        <v>7333</v>
      </c>
      <c r="H23627" s="3" t="s">
        <v>2283</v>
      </c>
      <c r="I23627" s="301">
        <v>50.586500000000001</v>
      </c>
    </row>
    <row r="23628" spans="2:9">
      <c r="B23628" s="300" t="s">
        <v>9105</v>
      </c>
      <c r="C23628" s="3" t="s">
        <v>9106</v>
      </c>
      <c r="D23628" s="3" t="s">
        <v>9107</v>
      </c>
      <c r="E23628" s="3" t="s">
        <v>8951</v>
      </c>
      <c r="F23628" s="3" t="s">
        <v>114</v>
      </c>
      <c r="G23628" s="3" t="s">
        <v>9108</v>
      </c>
      <c r="H23628" s="3" t="s">
        <v>2283</v>
      </c>
      <c r="I23628" s="301">
        <v>50.732700000000001</v>
      </c>
    </row>
    <row r="23629" spans="2:9">
      <c r="B23629" s="300" t="s">
        <v>160</v>
      </c>
      <c r="C23629" s="3" t="s">
        <v>20123</v>
      </c>
      <c r="D23629" s="3" t="s">
        <v>20124</v>
      </c>
      <c r="E23629" s="3" t="s">
        <v>20125</v>
      </c>
      <c r="F23629" s="3" t="s">
        <v>4588</v>
      </c>
      <c r="G23629" s="3"/>
      <c r="H23629" s="3" t="s">
        <v>2283</v>
      </c>
      <c r="I23629" s="301">
        <v>50.4</v>
      </c>
    </row>
    <row r="23630" spans="2:9">
      <c r="B23630" s="300" t="s">
        <v>160</v>
      </c>
      <c r="C23630" s="3" t="s">
        <v>20667</v>
      </c>
      <c r="D23630" s="3" t="s">
        <v>20668</v>
      </c>
      <c r="E23630" s="3" t="s">
        <v>20125</v>
      </c>
      <c r="F23630" s="3" t="s">
        <v>4588</v>
      </c>
      <c r="G23630" s="3"/>
      <c r="H23630" s="3" t="s">
        <v>2283</v>
      </c>
      <c r="I23630" s="301">
        <v>50.5</v>
      </c>
    </row>
    <row r="23631" spans="2:9">
      <c r="B23631" s="300" t="s">
        <v>160</v>
      </c>
      <c r="C23631" s="3" t="s">
        <v>21658</v>
      </c>
      <c r="D23631" s="3" t="s">
        <v>21659</v>
      </c>
      <c r="E23631" s="3" t="s">
        <v>20125</v>
      </c>
      <c r="F23631" s="3" t="s">
        <v>4588</v>
      </c>
      <c r="G23631" s="3"/>
      <c r="H23631" s="3" t="s">
        <v>2283</v>
      </c>
      <c r="I23631" s="301">
        <v>50.7</v>
      </c>
    </row>
    <row r="23632" spans="2:9">
      <c r="B23632" s="300" t="s">
        <v>160</v>
      </c>
      <c r="C23632" s="3" t="s">
        <v>21913</v>
      </c>
      <c r="D23632" s="3" t="s">
        <v>21914</v>
      </c>
      <c r="E23632" s="3" t="s">
        <v>20125</v>
      </c>
      <c r="F23632" s="3" t="s">
        <v>4588</v>
      </c>
      <c r="G23632" s="3"/>
      <c r="H23632" s="3" t="s">
        <v>2283</v>
      </c>
      <c r="I23632" s="301">
        <v>50.4</v>
      </c>
    </row>
    <row r="23633" spans="2:9">
      <c r="B23633" s="300" t="s">
        <v>160</v>
      </c>
      <c r="C23633" s="3" t="s">
        <v>23775</v>
      </c>
      <c r="D23633" s="3" t="s">
        <v>23776</v>
      </c>
      <c r="E23633" s="3" t="s">
        <v>20125</v>
      </c>
      <c r="F23633" s="3" t="s">
        <v>4588</v>
      </c>
      <c r="G23633" s="3"/>
      <c r="H23633" s="3" t="s">
        <v>2283</v>
      </c>
      <c r="I23633" s="301">
        <v>50.6</v>
      </c>
    </row>
    <row r="23634" spans="2:9">
      <c r="B23634" s="300" t="s">
        <v>160</v>
      </c>
      <c r="C23634" s="3" t="s">
        <v>31999</v>
      </c>
      <c r="D23634" s="3" t="s">
        <v>32000</v>
      </c>
      <c r="E23634" s="3" t="s">
        <v>20125</v>
      </c>
      <c r="F23634" s="3" t="s">
        <v>4588</v>
      </c>
      <c r="G23634" s="3"/>
      <c r="H23634" s="3" t="s">
        <v>2283</v>
      </c>
      <c r="I23634" s="301">
        <v>50.6</v>
      </c>
    </row>
    <row r="23635" spans="2:9">
      <c r="B23635" s="300" t="s">
        <v>160</v>
      </c>
      <c r="C23635" s="3" t="s">
        <v>33004</v>
      </c>
      <c r="D23635" s="3" t="s">
        <v>33005</v>
      </c>
      <c r="E23635" s="3" t="s">
        <v>20125</v>
      </c>
      <c r="F23635" s="3" t="s">
        <v>4588</v>
      </c>
      <c r="G23635" s="3"/>
      <c r="H23635" s="3" t="s">
        <v>2283</v>
      </c>
      <c r="I23635" s="301">
        <v>50.3</v>
      </c>
    </row>
    <row r="23636" spans="2:9">
      <c r="B23636" s="300" t="s">
        <v>160</v>
      </c>
      <c r="C23636" s="3" t="s">
        <v>33401</v>
      </c>
      <c r="D23636" s="3" t="s">
        <v>33402</v>
      </c>
      <c r="E23636" s="3" t="s">
        <v>20125</v>
      </c>
      <c r="F23636" s="3" t="s">
        <v>4588</v>
      </c>
      <c r="G23636" s="3"/>
      <c r="H23636" s="3" t="s">
        <v>2283</v>
      </c>
      <c r="I23636" s="301">
        <v>50.6</v>
      </c>
    </row>
    <row r="23637" spans="2:9">
      <c r="B23637" s="300" t="s">
        <v>160</v>
      </c>
      <c r="C23637" s="3" t="s">
        <v>33966</v>
      </c>
      <c r="D23637" s="3" t="s">
        <v>33967</v>
      </c>
      <c r="E23637" s="3" t="s">
        <v>20125</v>
      </c>
      <c r="F23637" s="3" t="s">
        <v>4588</v>
      </c>
      <c r="G23637" s="3"/>
      <c r="H23637" s="3" t="s">
        <v>2283</v>
      </c>
      <c r="I23637" s="301">
        <v>50.6</v>
      </c>
    </row>
    <row r="23638" spans="2:9">
      <c r="B23638" s="300" t="s">
        <v>160</v>
      </c>
      <c r="C23638" s="3" t="s">
        <v>34208</v>
      </c>
      <c r="D23638" s="3" t="s">
        <v>34209</v>
      </c>
      <c r="E23638" s="3" t="s">
        <v>20125</v>
      </c>
      <c r="F23638" s="3" t="s">
        <v>4588</v>
      </c>
      <c r="G23638" s="3"/>
      <c r="H23638" s="3" t="s">
        <v>2283</v>
      </c>
      <c r="I23638" s="301">
        <v>50.6</v>
      </c>
    </row>
    <row r="23639" spans="2:9">
      <c r="B23639" s="300" t="s">
        <v>160</v>
      </c>
      <c r="C23639" s="3" t="s">
        <v>34752</v>
      </c>
      <c r="D23639" s="3" t="s">
        <v>34753</v>
      </c>
      <c r="E23639" s="3" t="s">
        <v>20125</v>
      </c>
      <c r="F23639" s="3" t="s">
        <v>4588</v>
      </c>
      <c r="G23639" s="3"/>
      <c r="H23639" s="3" t="s">
        <v>2283</v>
      </c>
      <c r="I23639" s="301">
        <v>51.2</v>
      </c>
    </row>
    <row r="23640" spans="2:9">
      <c r="B23640" s="300" t="s">
        <v>160</v>
      </c>
      <c r="C23640" s="3" t="s">
        <v>36883</v>
      </c>
      <c r="D23640" s="3" t="s">
        <v>36884</v>
      </c>
      <c r="E23640" s="3" t="s">
        <v>20125</v>
      </c>
      <c r="F23640" s="3" t="s">
        <v>4588</v>
      </c>
      <c r="G23640" s="3"/>
      <c r="H23640" s="3" t="s">
        <v>2283</v>
      </c>
      <c r="I23640" s="301">
        <v>50.7</v>
      </c>
    </row>
    <row r="23641" spans="2:9">
      <c r="B23641" s="300" t="s">
        <v>160</v>
      </c>
      <c r="C23641" s="3" t="s">
        <v>37686</v>
      </c>
      <c r="D23641" s="3" t="s">
        <v>37687</v>
      </c>
      <c r="E23641" s="3" t="s">
        <v>20125</v>
      </c>
      <c r="F23641" s="3" t="s">
        <v>4588</v>
      </c>
      <c r="G23641" s="3"/>
      <c r="H23641" s="3" t="s">
        <v>2283</v>
      </c>
      <c r="I23641" s="301">
        <v>50.3</v>
      </c>
    </row>
    <row r="23642" spans="2:9">
      <c r="B23642" s="300" t="s">
        <v>160</v>
      </c>
      <c r="C23642" s="3" t="s">
        <v>38494</v>
      </c>
      <c r="D23642" s="3" t="s">
        <v>38495</v>
      </c>
      <c r="E23642" s="3" t="s">
        <v>20125</v>
      </c>
      <c r="F23642" s="3" t="s">
        <v>4588</v>
      </c>
      <c r="G23642" s="3"/>
      <c r="H23642" s="3" t="s">
        <v>2283</v>
      </c>
      <c r="I23642" s="301">
        <v>50.7</v>
      </c>
    </row>
    <row r="23643" spans="2:9">
      <c r="B23643" s="300" t="s">
        <v>160</v>
      </c>
      <c r="C23643" s="3" t="s">
        <v>40400</v>
      </c>
      <c r="D23643" s="3" t="s">
        <v>40401</v>
      </c>
      <c r="E23643" s="3" t="s">
        <v>20125</v>
      </c>
      <c r="F23643" s="3" t="s">
        <v>4588</v>
      </c>
      <c r="G23643" s="3"/>
      <c r="H23643" s="3" t="s">
        <v>2283</v>
      </c>
      <c r="I23643" s="301">
        <v>50.6</v>
      </c>
    </row>
    <row r="23644" spans="2:9">
      <c r="B23644" s="300" t="s">
        <v>160</v>
      </c>
      <c r="C23644" s="3" t="s">
        <v>9913</v>
      </c>
      <c r="D23644" s="3" t="s">
        <v>9914</v>
      </c>
      <c r="E23644" s="3" t="s">
        <v>9915</v>
      </c>
      <c r="F23644" s="3" t="s">
        <v>143</v>
      </c>
      <c r="G23644" s="3" t="s">
        <v>9916</v>
      </c>
      <c r="H23644" s="3" t="s">
        <v>9917</v>
      </c>
      <c r="I23644" s="301">
        <v>50.593000000000004</v>
      </c>
    </row>
    <row r="23645" spans="2:9">
      <c r="B23645" s="300" t="s">
        <v>160</v>
      </c>
      <c r="C23645" s="3" t="s">
        <v>40396</v>
      </c>
      <c r="D23645" s="3" t="s">
        <v>40397</v>
      </c>
      <c r="E23645" s="3" t="s">
        <v>40398</v>
      </c>
      <c r="F23645" s="3" t="s">
        <v>4588</v>
      </c>
      <c r="G23645" s="3"/>
      <c r="H23645" s="3" t="s">
        <v>40399</v>
      </c>
      <c r="I23645" s="301">
        <v>51</v>
      </c>
    </row>
    <row r="23646" spans="2:9">
      <c r="B23646" s="300" t="s">
        <v>160</v>
      </c>
      <c r="C23646" s="3">
        <v>3347558</v>
      </c>
      <c r="D23646" s="3" t="s">
        <v>2452</v>
      </c>
      <c r="E23646" s="3" t="s">
        <v>2453</v>
      </c>
      <c r="F23646" s="3" t="s">
        <v>114</v>
      </c>
      <c r="G23646" s="3" t="s">
        <v>2454</v>
      </c>
      <c r="H23646" s="3" t="s">
        <v>2455</v>
      </c>
      <c r="I23646" s="301">
        <v>50.784500000000001</v>
      </c>
    </row>
    <row r="23647" spans="2:9">
      <c r="B23647" s="300" t="s">
        <v>160</v>
      </c>
      <c r="C23647" s="3" t="s">
        <v>33318</v>
      </c>
      <c r="D23647" s="3" t="s">
        <v>33319</v>
      </c>
      <c r="E23647" s="3" t="s">
        <v>33320</v>
      </c>
      <c r="F23647" s="3" t="s">
        <v>4588</v>
      </c>
      <c r="G23647" s="3"/>
      <c r="H23647" s="3" t="s">
        <v>33321</v>
      </c>
      <c r="I23647" s="301">
        <v>50.5</v>
      </c>
    </row>
    <row r="23648" spans="2:9">
      <c r="B23648" s="300" t="s">
        <v>160</v>
      </c>
      <c r="C23648" s="3" t="s">
        <v>1986</v>
      </c>
      <c r="D23648" s="3" t="s">
        <v>1987</v>
      </c>
      <c r="E23648" s="3" t="s">
        <v>1988</v>
      </c>
      <c r="F23648" s="3" t="s">
        <v>114</v>
      </c>
      <c r="G23648" s="3" t="s">
        <v>1989</v>
      </c>
      <c r="H23648" s="3" t="s">
        <v>1990</v>
      </c>
      <c r="I23648" s="301">
        <v>50.6995</v>
      </c>
    </row>
    <row r="23649" spans="2:9">
      <c r="B23649" s="300" t="s">
        <v>160</v>
      </c>
      <c r="C23649" s="3" t="s">
        <v>5257</v>
      </c>
      <c r="D23649" s="3" t="s">
        <v>5258</v>
      </c>
      <c r="E23649" s="3" t="s">
        <v>4611</v>
      </c>
      <c r="F23649" s="3" t="s">
        <v>114</v>
      </c>
      <c r="G23649" s="3" t="s">
        <v>5259</v>
      </c>
      <c r="H23649" s="3" t="s">
        <v>1990</v>
      </c>
      <c r="I23649" s="301">
        <v>50.561300000000003</v>
      </c>
    </row>
    <row r="23650" spans="2:9">
      <c r="B23650" s="300" t="s">
        <v>160</v>
      </c>
      <c r="C23650" s="3" t="s">
        <v>4609</v>
      </c>
      <c r="D23650" s="3" t="s">
        <v>4610</v>
      </c>
      <c r="E23650" s="3" t="s">
        <v>4611</v>
      </c>
      <c r="F23650" s="3" t="s">
        <v>114</v>
      </c>
      <c r="G23650" s="3" t="s">
        <v>4612</v>
      </c>
      <c r="H23650" s="3" t="s">
        <v>1990</v>
      </c>
      <c r="I23650" s="301">
        <v>50.5032</v>
      </c>
    </row>
    <row r="23651" spans="2:9">
      <c r="B23651" s="300" t="s">
        <v>160</v>
      </c>
      <c r="C23651" s="3" t="s">
        <v>7004</v>
      </c>
      <c r="D23651" s="3" t="s">
        <v>7005</v>
      </c>
      <c r="E23651" s="3" t="s">
        <v>7006</v>
      </c>
      <c r="F23651" s="3" t="s">
        <v>114</v>
      </c>
      <c r="G23651" s="3" t="s">
        <v>7007</v>
      </c>
      <c r="H23651" s="3" t="s">
        <v>1990</v>
      </c>
      <c r="I23651" s="301">
        <v>50.750399999999999</v>
      </c>
    </row>
    <row r="23652" spans="2:9">
      <c r="B23652" s="300" t="s">
        <v>160</v>
      </c>
      <c r="C23652" s="3" t="s">
        <v>7521</v>
      </c>
      <c r="D23652" s="3" t="s">
        <v>7522</v>
      </c>
      <c r="E23652" s="3" t="s">
        <v>4611</v>
      </c>
      <c r="F23652" s="3" t="s">
        <v>114</v>
      </c>
      <c r="G23652" s="3" t="s">
        <v>7523</v>
      </c>
      <c r="H23652" s="3" t="s">
        <v>1990</v>
      </c>
      <c r="I23652" s="301">
        <v>50.877899999999997</v>
      </c>
    </row>
    <row r="23653" spans="2:9">
      <c r="B23653" s="300" t="s">
        <v>160</v>
      </c>
      <c r="C23653" s="3" t="s">
        <v>12549</v>
      </c>
      <c r="D23653" s="3" t="s">
        <v>12550</v>
      </c>
      <c r="E23653" s="3" t="s">
        <v>12551</v>
      </c>
      <c r="F23653" s="3" t="s">
        <v>4588</v>
      </c>
      <c r="G23653" s="3"/>
      <c r="H23653" s="3" t="s">
        <v>12552</v>
      </c>
      <c r="I23653" s="301">
        <v>50.5</v>
      </c>
    </row>
    <row r="23654" spans="2:9">
      <c r="B23654" s="300" t="s">
        <v>160</v>
      </c>
      <c r="C23654" s="3" t="s">
        <v>4859</v>
      </c>
      <c r="D23654" s="3" t="s">
        <v>5386</v>
      </c>
      <c r="E23654" s="3" t="s">
        <v>5387</v>
      </c>
      <c r="F23654" s="3" t="s">
        <v>114</v>
      </c>
      <c r="G23654" s="3" t="s">
        <v>5388</v>
      </c>
      <c r="H23654" s="3" t="s">
        <v>5389</v>
      </c>
      <c r="I23654" s="301">
        <v>50.529299999999999</v>
      </c>
    </row>
    <row r="23655" spans="2:9">
      <c r="B23655" s="300" t="s">
        <v>160</v>
      </c>
      <c r="C23655" s="3">
        <v>179</v>
      </c>
      <c r="D23655" s="3" t="s">
        <v>9739</v>
      </c>
      <c r="E23655" s="3" t="s">
        <v>9740</v>
      </c>
      <c r="F23655" s="3" t="s">
        <v>143</v>
      </c>
      <c r="G23655" s="3" t="s">
        <v>9741</v>
      </c>
      <c r="H23655" s="3" t="s">
        <v>5389</v>
      </c>
      <c r="I23655" s="301">
        <v>51.026400000000002</v>
      </c>
    </row>
    <row r="23656" spans="2:9">
      <c r="B23656" s="300" t="s">
        <v>160</v>
      </c>
      <c r="C23656" s="3" t="s">
        <v>9751</v>
      </c>
      <c r="D23656" s="3" t="s">
        <v>9752</v>
      </c>
      <c r="E23656" s="3" t="s">
        <v>9753</v>
      </c>
      <c r="F23656" s="3" t="s">
        <v>143</v>
      </c>
      <c r="G23656" s="3" t="s">
        <v>9754</v>
      </c>
      <c r="H23656" s="3" t="s">
        <v>5389</v>
      </c>
      <c r="I23656" s="301">
        <v>51.0291</v>
      </c>
    </row>
    <row r="23657" spans="2:9">
      <c r="B23657" s="300" t="s">
        <v>160</v>
      </c>
      <c r="C23657" s="3">
        <v>71</v>
      </c>
      <c r="D23657" s="3" t="s">
        <v>9778</v>
      </c>
      <c r="E23657" s="3" t="s">
        <v>9740</v>
      </c>
      <c r="F23657" s="3" t="s">
        <v>143</v>
      </c>
      <c r="G23657" s="3" t="s">
        <v>9779</v>
      </c>
      <c r="H23657" s="3" t="s">
        <v>5389</v>
      </c>
      <c r="I23657" s="301">
        <v>51.103499999999997</v>
      </c>
    </row>
    <row r="23658" spans="2:9">
      <c r="B23658" s="300" t="s">
        <v>160</v>
      </c>
      <c r="C23658" s="3" t="s">
        <v>9780</v>
      </c>
      <c r="D23658" s="3" t="s">
        <v>9781</v>
      </c>
      <c r="E23658" s="3" t="s">
        <v>9740</v>
      </c>
      <c r="F23658" s="3" t="s">
        <v>143</v>
      </c>
      <c r="G23658" s="3" t="s">
        <v>9782</v>
      </c>
      <c r="H23658" s="3" t="s">
        <v>5389</v>
      </c>
      <c r="I23658" s="301">
        <v>51.103499999999997</v>
      </c>
    </row>
    <row r="23659" spans="2:9">
      <c r="B23659" s="300" t="s">
        <v>160</v>
      </c>
      <c r="C23659" s="3" t="s">
        <v>3923</v>
      </c>
      <c r="D23659" s="3" t="s">
        <v>3924</v>
      </c>
      <c r="E23659" s="3" t="s">
        <v>3925</v>
      </c>
      <c r="F23659" s="3" t="s">
        <v>114</v>
      </c>
      <c r="G23659" s="3" t="s">
        <v>3926</v>
      </c>
      <c r="H23659" s="3" t="s">
        <v>3927</v>
      </c>
      <c r="I23659" s="301">
        <v>50.749899999999997</v>
      </c>
    </row>
    <row r="23660" spans="2:9">
      <c r="B23660" s="300" t="s">
        <v>160</v>
      </c>
      <c r="C23660" s="3" t="s">
        <v>16564</v>
      </c>
      <c r="D23660" s="3" t="s">
        <v>16565</v>
      </c>
      <c r="E23660" s="3" t="s">
        <v>16566</v>
      </c>
      <c r="F23660" s="3" t="s">
        <v>4588</v>
      </c>
      <c r="G23660" s="3"/>
      <c r="H23660" s="3" t="s">
        <v>3927</v>
      </c>
      <c r="I23660" s="301">
        <v>50.5</v>
      </c>
    </row>
    <row r="23661" spans="2:9">
      <c r="B23661" s="300" t="s">
        <v>160</v>
      </c>
      <c r="C23661" s="3" t="s">
        <v>16567</v>
      </c>
      <c r="D23661" s="3" t="s">
        <v>16568</v>
      </c>
      <c r="E23661" s="3" t="s">
        <v>16566</v>
      </c>
      <c r="F23661" s="3" t="s">
        <v>4588</v>
      </c>
      <c r="G23661" s="3"/>
      <c r="H23661" s="3" t="s">
        <v>3927</v>
      </c>
      <c r="I23661" s="301">
        <v>50.6</v>
      </c>
    </row>
    <row r="23662" spans="2:9">
      <c r="B23662" s="300" t="s">
        <v>160</v>
      </c>
      <c r="C23662" s="3" t="s">
        <v>16569</v>
      </c>
      <c r="D23662" s="3" t="s">
        <v>16570</v>
      </c>
      <c r="E23662" s="3" t="s">
        <v>16566</v>
      </c>
      <c r="F23662" s="3" t="s">
        <v>4588</v>
      </c>
      <c r="G23662" s="3"/>
      <c r="H23662" s="3" t="s">
        <v>3927</v>
      </c>
      <c r="I23662" s="301">
        <v>50.6</v>
      </c>
    </row>
    <row r="23663" spans="2:9">
      <c r="B23663" s="300" t="s">
        <v>160</v>
      </c>
      <c r="C23663" s="3" t="s">
        <v>18354</v>
      </c>
      <c r="D23663" s="3" t="s">
        <v>18355</v>
      </c>
      <c r="E23663" s="3" t="s">
        <v>16566</v>
      </c>
      <c r="F23663" s="3" t="s">
        <v>4588</v>
      </c>
      <c r="G23663" s="3"/>
      <c r="H23663" s="3" t="s">
        <v>3927</v>
      </c>
      <c r="I23663" s="301">
        <v>50.5</v>
      </c>
    </row>
    <row r="23664" spans="2:9">
      <c r="B23664" s="300" t="s">
        <v>160</v>
      </c>
      <c r="C23664" s="3" t="s">
        <v>18370</v>
      </c>
      <c r="D23664" s="3" t="s">
        <v>18371</v>
      </c>
      <c r="E23664" s="3" t="s">
        <v>16566</v>
      </c>
      <c r="F23664" s="3" t="s">
        <v>4588</v>
      </c>
      <c r="G23664" s="3"/>
      <c r="H23664" s="3" t="s">
        <v>3927</v>
      </c>
      <c r="I23664" s="301">
        <v>50.5</v>
      </c>
    </row>
    <row r="23665" spans="2:9">
      <c r="B23665" s="300" t="s">
        <v>160</v>
      </c>
      <c r="C23665" s="3" t="s">
        <v>18381</v>
      </c>
      <c r="D23665" s="3" t="s">
        <v>18382</v>
      </c>
      <c r="E23665" s="3" t="s">
        <v>16566</v>
      </c>
      <c r="F23665" s="3" t="s">
        <v>4588</v>
      </c>
      <c r="G23665" s="3"/>
      <c r="H23665" s="3" t="s">
        <v>3927</v>
      </c>
      <c r="I23665" s="301">
        <v>50.5</v>
      </c>
    </row>
    <row r="23666" spans="2:9">
      <c r="B23666" s="300" t="s">
        <v>160</v>
      </c>
      <c r="C23666" s="3" t="s">
        <v>22257</v>
      </c>
      <c r="D23666" s="3" t="s">
        <v>22258</v>
      </c>
      <c r="E23666" s="3" t="s">
        <v>16566</v>
      </c>
      <c r="F23666" s="3" t="s">
        <v>4588</v>
      </c>
      <c r="G23666" s="3"/>
      <c r="H23666" s="3" t="s">
        <v>3927</v>
      </c>
      <c r="I23666" s="301">
        <v>50.5</v>
      </c>
    </row>
    <row r="23667" spans="2:9">
      <c r="B23667" s="300" t="s">
        <v>160</v>
      </c>
      <c r="C23667" s="3" t="s">
        <v>28820</v>
      </c>
      <c r="D23667" s="3" t="s">
        <v>28821</v>
      </c>
      <c r="E23667" s="3" t="s">
        <v>16566</v>
      </c>
      <c r="F23667" s="3" t="s">
        <v>4588</v>
      </c>
      <c r="G23667" s="3"/>
      <c r="H23667" s="3" t="s">
        <v>3927</v>
      </c>
      <c r="I23667" s="301">
        <v>50.7</v>
      </c>
    </row>
    <row r="23668" spans="2:9">
      <c r="B23668" s="300" t="s">
        <v>160</v>
      </c>
      <c r="C23668" s="3" t="s">
        <v>28824</v>
      </c>
      <c r="D23668" s="3" t="s">
        <v>28825</v>
      </c>
      <c r="E23668" s="3" t="s">
        <v>16566</v>
      </c>
      <c r="F23668" s="3" t="s">
        <v>4588</v>
      </c>
      <c r="G23668" s="3"/>
      <c r="H23668" s="3" t="s">
        <v>3927</v>
      </c>
      <c r="I23668" s="301">
        <v>50.7</v>
      </c>
    </row>
    <row r="23669" spans="2:9">
      <c r="B23669" s="300" t="s">
        <v>160</v>
      </c>
      <c r="C23669" s="3" t="s">
        <v>28826</v>
      </c>
      <c r="D23669" s="3" t="s">
        <v>28827</v>
      </c>
      <c r="E23669" s="3" t="s">
        <v>16566</v>
      </c>
      <c r="F23669" s="3" t="s">
        <v>4588</v>
      </c>
      <c r="G23669" s="3"/>
      <c r="H23669" s="3" t="s">
        <v>3927</v>
      </c>
      <c r="I23669" s="301">
        <v>50.7</v>
      </c>
    </row>
    <row r="23670" spans="2:9">
      <c r="B23670" s="300" t="s">
        <v>160</v>
      </c>
      <c r="C23670" s="3" t="s">
        <v>28925</v>
      </c>
      <c r="D23670" s="3" t="s">
        <v>28926</v>
      </c>
      <c r="E23670" s="3" t="s">
        <v>16566</v>
      </c>
      <c r="F23670" s="3" t="s">
        <v>4588</v>
      </c>
      <c r="G23670" s="3"/>
      <c r="H23670" s="3" t="s">
        <v>3927</v>
      </c>
      <c r="I23670" s="301">
        <v>50.7</v>
      </c>
    </row>
    <row r="23671" spans="2:9">
      <c r="B23671" s="300" t="s">
        <v>160</v>
      </c>
      <c r="C23671" s="3" t="s">
        <v>28933</v>
      </c>
      <c r="D23671" s="3" t="s">
        <v>28934</v>
      </c>
      <c r="E23671" s="3" t="s">
        <v>16566</v>
      </c>
      <c r="F23671" s="3" t="s">
        <v>4588</v>
      </c>
      <c r="G23671" s="3"/>
      <c r="H23671" s="3" t="s">
        <v>3927</v>
      </c>
      <c r="I23671" s="301">
        <v>50.7</v>
      </c>
    </row>
    <row r="23672" spans="2:9">
      <c r="B23672" s="300" t="s">
        <v>160</v>
      </c>
      <c r="C23672" s="3" t="s">
        <v>28947</v>
      </c>
      <c r="D23672" s="3" t="s">
        <v>28948</v>
      </c>
      <c r="E23672" s="3" t="s">
        <v>16566</v>
      </c>
      <c r="F23672" s="3" t="s">
        <v>4588</v>
      </c>
      <c r="G23672" s="3"/>
      <c r="H23672" s="3" t="s">
        <v>3927</v>
      </c>
      <c r="I23672" s="301">
        <v>50.7</v>
      </c>
    </row>
    <row r="23673" spans="2:9">
      <c r="B23673" s="300" t="s">
        <v>160</v>
      </c>
      <c r="C23673" s="3" t="s">
        <v>28977</v>
      </c>
      <c r="D23673" s="3" t="s">
        <v>28978</v>
      </c>
      <c r="E23673" s="3" t="s">
        <v>16566</v>
      </c>
      <c r="F23673" s="3" t="s">
        <v>4588</v>
      </c>
      <c r="G23673" s="3"/>
      <c r="H23673" s="3" t="s">
        <v>3927</v>
      </c>
      <c r="I23673" s="301">
        <v>50.7</v>
      </c>
    </row>
    <row r="23674" spans="2:9">
      <c r="B23674" s="300" t="s">
        <v>160</v>
      </c>
      <c r="C23674" s="3" t="s">
        <v>29011</v>
      </c>
      <c r="D23674" s="3" t="s">
        <v>29012</v>
      </c>
      <c r="E23674" s="3" t="s">
        <v>16566</v>
      </c>
      <c r="F23674" s="3" t="s">
        <v>4588</v>
      </c>
      <c r="G23674" s="3"/>
      <c r="H23674" s="3" t="s">
        <v>3927</v>
      </c>
      <c r="I23674" s="301">
        <v>50.7</v>
      </c>
    </row>
    <row r="23675" spans="2:9">
      <c r="B23675" s="300" t="s">
        <v>160</v>
      </c>
      <c r="C23675" s="3" t="s">
        <v>29025</v>
      </c>
      <c r="D23675" s="3" t="s">
        <v>29026</v>
      </c>
      <c r="E23675" s="3" t="s">
        <v>16566</v>
      </c>
      <c r="F23675" s="3" t="s">
        <v>4588</v>
      </c>
      <c r="G23675" s="3"/>
      <c r="H23675" s="3" t="s">
        <v>3927</v>
      </c>
      <c r="I23675" s="301">
        <v>50.7</v>
      </c>
    </row>
    <row r="23676" spans="2:9">
      <c r="B23676" s="300" t="s">
        <v>160</v>
      </c>
      <c r="C23676" s="3" t="s">
        <v>29453</v>
      </c>
      <c r="D23676" s="3" t="s">
        <v>29454</v>
      </c>
      <c r="E23676" s="3" t="s">
        <v>16566</v>
      </c>
      <c r="F23676" s="3" t="s">
        <v>4588</v>
      </c>
      <c r="G23676" s="3"/>
      <c r="H23676" s="3" t="s">
        <v>3927</v>
      </c>
      <c r="I23676" s="301">
        <v>50.6</v>
      </c>
    </row>
    <row r="23677" spans="2:9">
      <c r="B23677" s="300" t="s">
        <v>160</v>
      </c>
      <c r="C23677" s="3" t="s">
        <v>30241</v>
      </c>
      <c r="D23677" s="3" t="s">
        <v>30242</v>
      </c>
      <c r="E23677" s="3" t="s">
        <v>16566</v>
      </c>
      <c r="F23677" s="3" t="s">
        <v>4588</v>
      </c>
      <c r="G23677" s="3"/>
      <c r="H23677" s="3" t="s">
        <v>3927</v>
      </c>
      <c r="I23677" s="301">
        <v>50.6</v>
      </c>
    </row>
    <row r="23678" spans="2:9">
      <c r="B23678" s="300" t="s">
        <v>160</v>
      </c>
      <c r="C23678" s="3" t="s">
        <v>30693</v>
      </c>
      <c r="D23678" s="3" t="s">
        <v>30694</v>
      </c>
      <c r="E23678" s="3" t="s">
        <v>16566</v>
      </c>
      <c r="F23678" s="3" t="s">
        <v>4588</v>
      </c>
      <c r="G23678" s="3"/>
      <c r="H23678" s="3" t="s">
        <v>3927</v>
      </c>
      <c r="I23678" s="301">
        <v>50.6</v>
      </c>
    </row>
    <row r="23679" spans="2:9">
      <c r="B23679" s="300" t="s">
        <v>160</v>
      </c>
      <c r="C23679" s="3" t="s">
        <v>31082</v>
      </c>
      <c r="D23679" s="3" t="s">
        <v>31083</v>
      </c>
      <c r="E23679" s="3" t="s">
        <v>16566</v>
      </c>
      <c r="F23679" s="3" t="s">
        <v>4588</v>
      </c>
      <c r="G23679" s="3"/>
      <c r="H23679" s="3" t="s">
        <v>3927</v>
      </c>
      <c r="I23679" s="301">
        <v>50.7</v>
      </c>
    </row>
    <row r="23680" spans="2:9">
      <c r="B23680" s="300" t="s">
        <v>160</v>
      </c>
      <c r="C23680" s="3" t="s">
        <v>7086</v>
      </c>
      <c r="D23680" s="3" t="s">
        <v>7087</v>
      </c>
      <c r="E23680" s="3" t="s">
        <v>7088</v>
      </c>
      <c r="F23680" s="3" t="s">
        <v>114</v>
      </c>
      <c r="G23680" s="3" t="s">
        <v>7089</v>
      </c>
      <c r="H23680" s="3" t="s">
        <v>7090</v>
      </c>
      <c r="I23680" s="301">
        <v>50.844499999999996</v>
      </c>
    </row>
    <row r="23681" spans="2:9">
      <c r="B23681" s="300" t="s">
        <v>160</v>
      </c>
      <c r="C23681" s="3" t="s">
        <v>44262</v>
      </c>
      <c r="D23681" s="3" t="s">
        <v>44263</v>
      </c>
      <c r="E23681" s="3" t="s">
        <v>44264</v>
      </c>
      <c r="F23681" s="3" t="s">
        <v>125</v>
      </c>
      <c r="G23681" s="3"/>
      <c r="H23681" s="3" t="s">
        <v>7090</v>
      </c>
      <c r="I23681" s="301">
        <v>50.5</v>
      </c>
    </row>
    <row r="23682" spans="2:9">
      <c r="B23682" s="300" t="s">
        <v>160</v>
      </c>
      <c r="C23682" s="3" t="s">
        <v>59426</v>
      </c>
      <c r="D23682" s="3" t="s">
        <v>59427</v>
      </c>
      <c r="E23682" s="3" t="s">
        <v>59428</v>
      </c>
      <c r="F23682" s="3" t="s">
        <v>4588</v>
      </c>
      <c r="G23682" s="3"/>
      <c r="H23682" s="3" t="s">
        <v>7090</v>
      </c>
      <c r="I23682" s="301">
        <v>51.6</v>
      </c>
    </row>
    <row r="23683" spans="2:9">
      <c r="B23683" s="300" t="s">
        <v>160</v>
      </c>
      <c r="C23683" s="3" t="s">
        <v>5818</v>
      </c>
      <c r="D23683" s="3" t="s">
        <v>5819</v>
      </c>
      <c r="E23683" s="3" t="s">
        <v>5820</v>
      </c>
      <c r="F23683" s="3" t="s">
        <v>114</v>
      </c>
      <c r="G23683" s="3" t="s">
        <v>5821</v>
      </c>
      <c r="H23683" s="3" t="s">
        <v>3266</v>
      </c>
      <c r="I23683" s="301">
        <v>50.634599999999999</v>
      </c>
    </row>
    <row r="23684" spans="2:9">
      <c r="B23684" s="300" t="s">
        <v>160</v>
      </c>
      <c r="C23684" s="3" t="s">
        <v>3262</v>
      </c>
      <c r="D23684" s="3" t="s">
        <v>3263</v>
      </c>
      <c r="E23684" s="3" t="s">
        <v>3264</v>
      </c>
      <c r="F23684" s="3" t="s">
        <v>114</v>
      </c>
      <c r="G23684" s="3" t="s">
        <v>3265</v>
      </c>
      <c r="H23684" s="3" t="s">
        <v>3266</v>
      </c>
      <c r="I23684" s="301">
        <v>50.490099999999998</v>
      </c>
    </row>
    <row r="23685" spans="2:9">
      <c r="B23685" s="300" t="s">
        <v>160</v>
      </c>
      <c r="C23685" s="304">
        <v>44335</v>
      </c>
      <c r="D23685" s="3" t="s">
        <v>7017</v>
      </c>
      <c r="E23685" s="3" t="s">
        <v>7018</v>
      </c>
      <c r="F23685" s="3" t="s">
        <v>114</v>
      </c>
      <c r="G23685" s="3" t="s">
        <v>7019</v>
      </c>
      <c r="H23685" s="3" t="s">
        <v>3266</v>
      </c>
      <c r="I23685" s="301">
        <v>50.6708</v>
      </c>
    </row>
    <row r="23686" spans="2:9">
      <c r="B23686" s="300" t="s">
        <v>160</v>
      </c>
      <c r="C23686" s="3" t="s">
        <v>7626</v>
      </c>
      <c r="D23686" s="3" t="s">
        <v>7627</v>
      </c>
      <c r="E23686" s="3" t="s">
        <v>7628</v>
      </c>
      <c r="F23686" s="3" t="s">
        <v>114</v>
      </c>
      <c r="G23686" s="3" t="s">
        <v>7629</v>
      </c>
      <c r="H23686" s="3" t="s">
        <v>3266</v>
      </c>
      <c r="I23686" s="301">
        <v>50.584800000000001</v>
      </c>
    </row>
    <row r="23687" spans="2:9">
      <c r="B23687" s="300" t="s">
        <v>160</v>
      </c>
      <c r="C23687" s="3" t="s">
        <v>28648</v>
      </c>
      <c r="D23687" s="3" t="s">
        <v>28649</v>
      </c>
      <c r="E23687" s="3" t="s">
        <v>28650</v>
      </c>
      <c r="F23687" s="3" t="s">
        <v>125</v>
      </c>
      <c r="G23687" s="3"/>
      <c r="H23687" s="3" t="s">
        <v>28651</v>
      </c>
      <c r="I23687" s="301">
        <v>50.4</v>
      </c>
    </row>
    <row r="23688" spans="2:9">
      <c r="B23688" s="300" t="s">
        <v>160</v>
      </c>
      <c r="C23688" s="3" t="s">
        <v>5709</v>
      </c>
      <c r="D23688" s="3" t="s">
        <v>5710</v>
      </c>
      <c r="E23688" s="3" t="s">
        <v>5387</v>
      </c>
      <c r="F23688" s="3" t="s">
        <v>114</v>
      </c>
      <c r="G23688" s="3" t="s">
        <v>5711</v>
      </c>
      <c r="H23688" s="3" t="s">
        <v>5712</v>
      </c>
      <c r="I23688" s="301">
        <v>50.668500000000002</v>
      </c>
    </row>
    <row r="23689" spans="2:9">
      <c r="B23689" s="300" t="s">
        <v>160</v>
      </c>
      <c r="C23689" s="3" t="s">
        <v>3845</v>
      </c>
      <c r="D23689" s="3" t="s">
        <v>3846</v>
      </c>
      <c r="E23689" s="3" t="s">
        <v>3847</v>
      </c>
      <c r="F23689" s="3" t="s">
        <v>114</v>
      </c>
      <c r="G23689" s="3" t="s">
        <v>3848</v>
      </c>
      <c r="H23689" s="3" t="s">
        <v>3849</v>
      </c>
      <c r="I23689" s="301">
        <v>50.7</v>
      </c>
    </row>
    <row r="23690" spans="2:9">
      <c r="B23690" s="300" t="s">
        <v>160</v>
      </c>
      <c r="C23690" s="3" t="s">
        <v>14150</v>
      </c>
      <c r="D23690" s="3" t="s">
        <v>14151</v>
      </c>
      <c r="E23690" s="3" t="s">
        <v>14152</v>
      </c>
      <c r="F23690" s="3" t="s">
        <v>4588</v>
      </c>
      <c r="G23690" s="3"/>
      <c r="H23690" s="3" t="s">
        <v>3849</v>
      </c>
      <c r="I23690" s="301">
        <v>50.6</v>
      </c>
    </row>
    <row r="23691" spans="2:9">
      <c r="B23691" s="300" t="s">
        <v>160</v>
      </c>
      <c r="C23691" s="3" t="s">
        <v>15343</v>
      </c>
      <c r="D23691" s="3" t="s">
        <v>15344</v>
      </c>
      <c r="E23691" s="3" t="s">
        <v>14152</v>
      </c>
      <c r="F23691" s="3" t="s">
        <v>4588</v>
      </c>
      <c r="G23691" s="3"/>
      <c r="H23691" s="3" t="s">
        <v>3849</v>
      </c>
      <c r="I23691" s="301">
        <v>50.5</v>
      </c>
    </row>
    <row r="23692" spans="2:9">
      <c r="B23692" s="300" t="s">
        <v>160</v>
      </c>
      <c r="C23692" s="3" t="s">
        <v>18544</v>
      </c>
      <c r="D23692" s="3" t="s">
        <v>18545</v>
      </c>
      <c r="E23692" s="3" t="s">
        <v>14152</v>
      </c>
      <c r="F23692" s="3" t="s">
        <v>4588</v>
      </c>
      <c r="G23692" s="3"/>
      <c r="H23692" s="3" t="s">
        <v>3849</v>
      </c>
      <c r="I23692" s="301">
        <v>50.7</v>
      </c>
    </row>
    <row r="23693" spans="2:9">
      <c r="B23693" s="300" t="s">
        <v>160</v>
      </c>
      <c r="C23693" s="3" t="s">
        <v>18750</v>
      </c>
      <c r="D23693" s="3" t="s">
        <v>18751</v>
      </c>
      <c r="E23693" s="3" t="s">
        <v>14152</v>
      </c>
      <c r="F23693" s="3" t="s">
        <v>4588</v>
      </c>
      <c r="G23693" s="3"/>
      <c r="H23693" s="3" t="s">
        <v>3849</v>
      </c>
      <c r="I23693" s="301">
        <v>50.6</v>
      </c>
    </row>
    <row r="23694" spans="2:9">
      <c r="B23694" s="300" t="s">
        <v>160</v>
      </c>
      <c r="C23694" s="3" t="s">
        <v>18892</v>
      </c>
      <c r="D23694" s="3" t="s">
        <v>18893</v>
      </c>
      <c r="E23694" s="3" t="s">
        <v>14152</v>
      </c>
      <c r="F23694" s="3" t="s">
        <v>4588</v>
      </c>
      <c r="G23694" s="3"/>
      <c r="H23694" s="3" t="s">
        <v>3849</v>
      </c>
      <c r="I23694" s="301">
        <v>50.7</v>
      </c>
    </row>
    <row r="23695" spans="2:9">
      <c r="B23695" s="300" t="s">
        <v>160</v>
      </c>
      <c r="C23695" s="3" t="s">
        <v>19782</v>
      </c>
      <c r="D23695" s="3" t="s">
        <v>19783</v>
      </c>
      <c r="E23695" s="3" t="s">
        <v>14152</v>
      </c>
      <c r="F23695" s="3" t="s">
        <v>4588</v>
      </c>
      <c r="G23695" s="3"/>
      <c r="H23695" s="3" t="s">
        <v>3849</v>
      </c>
      <c r="I23695" s="301">
        <v>50.4</v>
      </c>
    </row>
    <row r="23696" spans="2:9">
      <c r="B23696" s="300" t="s">
        <v>160</v>
      </c>
      <c r="C23696" s="3" t="s">
        <v>20169</v>
      </c>
      <c r="D23696" s="3" t="s">
        <v>20170</v>
      </c>
      <c r="E23696" s="3" t="s">
        <v>14152</v>
      </c>
      <c r="F23696" s="3" t="s">
        <v>4588</v>
      </c>
      <c r="G23696" s="3"/>
      <c r="H23696" s="3" t="s">
        <v>3849</v>
      </c>
      <c r="I23696" s="301">
        <v>50.6</v>
      </c>
    </row>
    <row r="23697" spans="2:9">
      <c r="B23697" s="300" t="s">
        <v>160</v>
      </c>
      <c r="C23697" s="3" t="s">
        <v>20953</v>
      </c>
      <c r="D23697" s="3" t="s">
        <v>20954</v>
      </c>
      <c r="E23697" s="3" t="s">
        <v>14152</v>
      </c>
      <c r="F23697" s="3" t="s">
        <v>4588</v>
      </c>
      <c r="G23697" s="3"/>
      <c r="H23697" s="3" t="s">
        <v>3849</v>
      </c>
      <c r="I23697" s="301">
        <v>50.5</v>
      </c>
    </row>
    <row r="23698" spans="2:9">
      <c r="B23698" s="300" t="s">
        <v>160</v>
      </c>
      <c r="C23698" s="3" t="s">
        <v>21803</v>
      </c>
      <c r="D23698" s="3" t="s">
        <v>21804</v>
      </c>
      <c r="E23698" s="3" t="s">
        <v>14152</v>
      </c>
      <c r="F23698" s="3" t="s">
        <v>4588</v>
      </c>
      <c r="G23698" s="3"/>
      <c r="H23698" s="3" t="s">
        <v>3849</v>
      </c>
      <c r="I23698" s="301">
        <v>50.7</v>
      </c>
    </row>
    <row r="23699" spans="2:9">
      <c r="B23699" s="300" t="s">
        <v>160</v>
      </c>
      <c r="C23699" s="3" t="s">
        <v>21947</v>
      </c>
      <c r="D23699" s="3" t="s">
        <v>21948</v>
      </c>
      <c r="E23699" s="3" t="s">
        <v>14152</v>
      </c>
      <c r="F23699" s="3" t="s">
        <v>4588</v>
      </c>
      <c r="G23699" s="3"/>
      <c r="H23699" s="3" t="s">
        <v>3849</v>
      </c>
      <c r="I23699" s="301">
        <v>50.5</v>
      </c>
    </row>
    <row r="23700" spans="2:9">
      <c r="B23700" s="300" t="s">
        <v>160</v>
      </c>
      <c r="C23700" s="3" t="s">
        <v>22228</v>
      </c>
      <c r="D23700" s="3" t="s">
        <v>22229</v>
      </c>
      <c r="E23700" s="3" t="s">
        <v>14152</v>
      </c>
      <c r="F23700" s="3" t="s">
        <v>4588</v>
      </c>
      <c r="G23700" s="3"/>
      <c r="H23700" s="3" t="s">
        <v>3849</v>
      </c>
      <c r="I23700" s="301">
        <v>50.7</v>
      </c>
    </row>
    <row r="23701" spans="2:9">
      <c r="B23701" s="300" t="s">
        <v>160</v>
      </c>
      <c r="C23701" s="3" t="s">
        <v>22901</v>
      </c>
      <c r="D23701" s="3" t="s">
        <v>22902</v>
      </c>
      <c r="E23701" s="3" t="s">
        <v>14152</v>
      </c>
      <c r="F23701" s="3" t="s">
        <v>4588</v>
      </c>
      <c r="G23701" s="3"/>
      <c r="H23701" s="3" t="s">
        <v>3849</v>
      </c>
      <c r="I23701" s="301">
        <v>50.7</v>
      </c>
    </row>
    <row r="23702" spans="2:9">
      <c r="B23702" s="300" t="s">
        <v>160</v>
      </c>
      <c r="C23702" s="3" t="s">
        <v>22994</v>
      </c>
      <c r="D23702" s="3" t="s">
        <v>22995</v>
      </c>
      <c r="E23702" s="3" t="s">
        <v>14152</v>
      </c>
      <c r="F23702" s="3" t="s">
        <v>4588</v>
      </c>
      <c r="G23702" s="3"/>
      <c r="H23702" s="3" t="s">
        <v>3849</v>
      </c>
      <c r="I23702" s="301">
        <v>50.6</v>
      </c>
    </row>
    <row r="23703" spans="2:9">
      <c r="B23703" s="300" t="s">
        <v>160</v>
      </c>
      <c r="C23703" s="3" t="s">
        <v>24897</v>
      </c>
      <c r="D23703" s="3" t="s">
        <v>24898</v>
      </c>
      <c r="E23703" s="3" t="s">
        <v>14152</v>
      </c>
      <c r="F23703" s="3" t="s">
        <v>4588</v>
      </c>
      <c r="G23703" s="3"/>
      <c r="H23703" s="3" t="s">
        <v>3849</v>
      </c>
      <c r="I23703" s="301">
        <v>50.7</v>
      </c>
    </row>
    <row r="23704" spans="2:9">
      <c r="B23704" s="300" t="s">
        <v>160</v>
      </c>
      <c r="C23704" s="3" t="s">
        <v>25490</v>
      </c>
      <c r="D23704" s="3" t="s">
        <v>25491</v>
      </c>
      <c r="E23704" s="3" t="s">
        <v>14152</v>
      </c>
      <c r="F23704" s="3" t="s">
        <v>4588</v>
      </c>
      <c r="G23704" s="3"/>
      <c r="H23704" s="3" t="s">
        <v>3849</v>
      </c>
      <c r="I23704" s="301">
        <v>50.7</v>
      </c>
    </row>
    <row r="23705" spans="2:9">
      <c r="B23705" s="300" t="s">
        <v>160</v>
      </c>
      <c r="C23705" s="3" t="s">
        <v>25779</v>
      </c>
      <c r="D23705" s="3" t="s">
        <v>25780</v>
      </c>
      <c r="E23705" s="3" t="s">
        <v>14152</v>
      </c>
      <c r="F23705" s="3" t="s">
        <v>4588</v>
      </c>
      <c r="G23705" s="3"/>
      <c r="H23705" s="3" t="s">
        <v>3849</v>
      </c>
      <c r="I23705" s="301">
        <v>50.6</v>
      </c>
    </row>
    <row r="23706" spans="2:9">
      <c r="B23706" s="300" t="s">
        <v>160</v>
      </c>
      <c r="C23706" s="3" t="s">
        <v>25783</v>
      </c>
      <c r="D23706" s="3" t="s">
        <v>25784</v>
      </c>
      <c r="E23706" s="3" t="s">
        <v>14152</v>
      </c>
      <c r="F23706" s="3" t="s">
        <v>4588</v>
      </c>
      <c r="G23706" s="3"/>
      <c r="H23706" s="3" t="s">
        <v>3849</v>
      </c>
      <c r="I23706" s="301">
        <v>50.7</v>
      </c>
    </row>
    <row r="23707" spans="2:9">
      <c r="B23707" s="300" t="s">
        <v>160</v>
      </c>
      <c r="C23707" s="3" t="s">
        <v>26022</v>
      </c>
      <c r="D23707" s="3" t="s">
        <v>26023</v>
      </c>
      <c r="E23707" s="3" t="s">
        <v>14152</v>
      </c>
      <c r="F23707" s="3" t="s">
        <v>4588</v>
      </c>
      <c r="G23707" s="3"/>
      <c r="H23707" s="3" t="s">
        <v>3849</v>
      </c>
      <c r="I23707" s="301">
        <v>50.4</v>
      </c>
    </row>
    <row r="23708" spans="2:9">
      <c r="B23708" s="300" t="s">
        <v>160</v>
      </c>
      <c r="C23708" s="3" t="s">
        <v>26268</v>
      </c>
      <c r="D23708" s="3" t="s">
        <v>26269</v>
      </c>
      <c r="E23708" s="3" t="s">
        <v>14152</v>
      </c>
      <c r="F23708" s="3" t="s">
        <v>4588</v>
      </c>
      <c r="G23708" s="3"/>
      <c r="H23708" s="3" t="s">
        <v>3849</v>
      </c>
      <c r="I23708" s="301">
        <v>50.5</v>
      </c>
    </row>
    <row r="23709" spans="2:9">
      <c r="B23709" s="300" t="s">
        <v>160</v>
      </c>
      <c r="C23709" s="3" t="s">
        <v>26554</v>
      </c>
      <c r="D23709" s="3" t="s">
        <v>26555</v>
      </c>
      <c r="E23709" s="3" t="s">
        <v>14152</v>
      </c>
      <c r="F23709" s="3" t="s">
        <v>4588</v>
      </c>
      <c r="G23709" s="3"/>
      <c r="H23709" s="3" t="s">
        <v>3849</v>
      </c>
      <c r="I23709" s="301">
        <v>50.5</v>
      </c>
    </row>
    <row r="23710" spans="2:9">
      <c r="B23710" s="300" t="s">
        <v>160</v>
      </c>
      <c r="C23710" s="3" t="s">
        <v>27386</v>
      </c>
      <c r="D23710" s="3" t="s">
        <v>27387</v>
      </c>
      <c r="E23710" s="3" t="s">
        <v>14152</v>
      </c>
      <c r="F23710" s="3" t="s">
        <v>4588</v>
      </c>
      <c r="G23710" s="3"/>
      <c r="H23710" s="3" t="s">
        <v>3849</v>
      </c>
      <c r="I23710" s="301">
        <v>50.4</v>
      </c>
    </row>
    <row r="23711" spans="2:9">
      <c r="B23711" s="300" t="s">
        <v>160</v>
      </c>
      <c r="C23711" s="3" t="s">
        <v>27723</v>
      </c>
      <c r="D23711" s="3" t="s">
        <v>27724</v>
      </c>
      <c r="E23711" s="3" t="s">
        <v>14152</v>
      </c>
      <c r="F23711" s="3" t="s">
        <v>4588</v>
      </c>
      <c r="G23711" s="3"/>
      <c r="H23711" s="3" t="s">
        <v>3849</v>
      </c>
      <c r="I23711" s="301">
        <v>50.7</v>
      </c>
    </row>
    <row r="23712" spans="2:9">
      <c r="B23712" s="300" t="s">
        <v>160</v>
      </c>
      <c r="C23712" s="3" t="s">
        <v>28016</v>
      </c>
      <c r="D23712" s="3" t="s">
        <v>28017</v>
      </c>
      <c r="E23712" s="3" t="s">
        <v>14152</v>
      </c>
      <c r="F23712" s="3" t="s">
        <v>4588</v>
      </c>
      <c r="G23712" s="3"/>
      <c r="H23712" s="3" t="s">
        <v>3849</v>
      </c>
      <c r="I23712" s="301">
        <v>50.5</v>
      </c>
    </row>
    <row r="23713" spans="2:9">
      <c r="B23713" s="300" t="s">
        <v>160</v>
      </c>
      <c r="C23713" s="3" t="s">
        <v>28172</v>
      </c>
      <c r="D23713" s="3" t="s">
        <v>28173</v>
      </c>
      <c r="E23713" s="3" t="s">
        <v>14152</v>
      </c>
      <c r="F23713" s="3" t="s">
        <v>4588</v>
      </c>
      <c r="G23713" s="3"/>
      <c r="H23713" s="3" t="s">
        <v>3849</v>
      </c>
      <c r="I23713" s="301">
        <v>50.7</v>
      </c>
    </row>
    <row r="23714" spans="2:9">
      <c r="B23714" s="300" t="s">
        <v>160</v>
      </c>
      <c r="C23714" s="3" t="s">
        <v>28316</v>
      </c>
      <c r="D23714" s="3" t="s">
        <v>28317</v>
      </c>
      <c r="E23714" s="3" t="s">
        <v>14152</v>
      </c>
      <c r="F23714" s="3" t="s">
        <v>4588</v>
      </c>
      <c r="G23714" s="3"/>
      <c r="H23714" s="3" t="s">
        <v>3849</v>
      </c>
      <c r="I23714" s="301">
        <v>50.7</v>
      </c>
    </row>
    <row r="23715" spans="2:9">
      <c r="B23715" s="300" t="s">
        <v>160</v>
      </c>
      <c r="C23715" s="3" t="s">
        <v>28363</v>
      </c>
      <c r="D23715" s="3" t="s">
        <v>28364</v>
      </c>
      <c r="E23715" s="3" t="s">
        <v>14152</v>
      </c>
      <c r="F23715" s="3" t="s">
        <v>4588</v>
      </c>
      <c r="G23715" s="3"/>
      <c r="H23715" s="3" t="s">
        <v>3849</v>
      </c>
      <c r="I23715" s="301">
        <v>50.7</v>
      </c>
    </row>
    <row r="23716" spans="2:9">
      <c r="B23716" s="300" t="s">
        <v>160</v>
      </c>
      <c r="C23716" s="3" t="s">
        <v>28371</v>
      </c>
      <c r="D23716" s="3" t="s">
        <v>28372</v>
      </c>
      <c r="E23716" s="3" t="s">
        <v>14152</v>
      </c>
      <c r="F23716" s="3" t="s">
        <v>4588</v>
      </c>
      <c r="G23716" s="3"/>
      <c r="H23716" s="3" t="s">
        <v>3849</v>
      </c>
      <c r="I23716" s="301">
        <v>50.7</v>
      </c>
    </row>
    <row r="23717" spans="2:9">
      <c r="B23717" s="300" t="s">
        <v>160</v>
      </c>
      <c r="C23717" s="3" t="s">
        <v>28567</v>
      </c>
      <c r="D23717" s="3" t="s">
        <v>28568</v>
      </c>
      <c r="E23717" s="3" t="s">
        <v>14152</v>
      </c>
      <c r="F23717" s="3" t="s">
        <v>4588</v>
      </c>
      <c r="G23717" s="3"/>
      <c r="H23717" s="3" t="s">
        <v>3849</v>
      </c>
      <c r="I23717" s="301">
        <v>50.6</v>
      </c>
    </row>
    <row r="23718" spans="2:9">
      <c r="B23718" s="300" t="s">
        <v>160</v>
      </c>
      <c r="C23718" s="3" t="s">
        <v>28726</v>
      </c>
      <c r="D23718" s="3" t="s">
        <v>28727</v>
      </c>
      <c r="E23718" s="3" t="s">
        <v>14152</v>
      </c>
      <c r="F23718" s="3" t="s">
        <v>4588</v>
      </c>
      <c r="G23718" s="3"/>
      <c r="H23718" s="3" t="s">
        <v>3849</v>
      </c>
      <c r="I23718" s="301">
        <v>50.6</v>
      </c>
    </row>
    <row r="23719" spans="2:9">
      <c r="B23719" s="300" t="s">
        <v>160</v>
      </c>
      <c r="C23719" s="3" t="s">
        <v>28958</v>
      </c>
      <c r="D23719" s="3" t="s">
        <v>28959</v>
      </c>
      <c r="E23719" s="3" t="s">
        <v>14152</v>
      </c>
      <c r="F23719" s="3" t="s">
        <v>4588</v>
      </c>
      <c r="G23719" s="3"/>
      <c r="H23719" s="3" t="s">
        <v>3849</v>
      </c>
      <c r="I23719" s="301">
        <v>50.5</v>
      </c>
    </row>
    <row r="23720" spans="2:9">
      <c r="B23720" s="300" t="s">
        <v>160</v>
      </c>
      <c r="C23720" s="3" t="s">
        <v>29851</v>
      </c>
      <c r="D23720" s="3" t="s">
        <v>29852</v>
      </c>
      <c r="E23720" s="3" t="s">
        <v>14152</v>
      </c>
      <c r="F23720" s="3" t="s">
        <v>4588</v>
      </c>
      <c r="G23720" s="3"/>
      <c r="H23720" s="3" t="s">
        <v>3849</v>
      </c>
      <c r="I23720" s="301">
        <v>50.7</v>
      </c>
    </row>
    <row r="23721" spans="2:9">
      <c r="B23721" s="300" t="s">
        <v>160</v>
      </c>
      <c r="C23721" s="3" t="s">
        <v>30564</v>
      </c>
      <c r="D23721" s="3" t="s">
        <v>30565</v>
      </c>
      <c r="E23721" s="3" t="s">
        <v>14152</v>
      </c>
      <c r="F23721" s="3" t="s">
        <v>4588</v>
      </c>
      <c r="G23721" s="3"/>
      <c r="H23721" s="3" t="s">
        <v>3849</v>
      </c>
      <c r="I23721" s="301">
        <v>50.6</v>
      </c>
    </row>
    <row r="23722" spans="2:9">
      <c r="B23722" s="300" t="s">
        <v>160</v>
      </c>
      <c r="C23722" s="3" t="s">
        <v>30867</v>
      </c>
      <c r="D23722" s="3" t="s">
        <v>30868</v>
      </c>
      <c r="E23722" s="3" t="s">
        <v>14152</v>
      </c>
      <c r="F23722" s="3" t="s">
        <v>4588</v>
      </c>
      <c r="G23722" s="3"/>
      <c r="H23722" s="3" t="s">
        <v>3849</v>
      </c>
      <c r="I23722" s="301">
        <v>50.7</v>
      </c>
    </row>
    <row r="23723" spans="2:9">
      <c r="B23723" s="300" t="s">
        <v>160</v>
      </c>
      <c r="C23723" s="3" t="s">
        <v>31097</v>
      </c>
      <c r="D23723" s="3" t="s">
        <v>31098</v>
      </c>
      <c r="E23723" s="3" t="s">
        <v>14152</v>
      </c>
      <c r="F23723" s="3" t="s">
        <v>4588</v>
      </c>
      <c r="G23723" s="3"/>
      <c r="H23723" s="3" t="s">
        <v>3849</v>
      </c>
      <c r="I23723" s="301">
        <v>50.7</v>
      </c>
    </row>
    <row r="23724" spans="2:9">
      <c r="B23724" s="300" t="s">
        <v>160</v>
      </c>
      <c r="C23724" s="3" t="s">
        <v>31242</v>
      </c>
      <c r="D23724" s="3" t="s">
        <v>31243</v>
      </c>
      <c r="E23724" s="3" t="s">
        <v>14152</v>
      </c>
      <c r="F23724" s="3" t="s">
        <v>4588</v>
      </c>
      <c r="G23724" s="3"/>
      <c r="H23724" s="3" t="s">
        <v>3849</v>
      </c>
      <c r="I23724" s="301">
        <v>50.8</v>
      </c>
    </row>
    <row r="23725" spans="2:9">
      <c r="B23725" s="300" t="s">
        <v>160</v>
      </c>
      <c r="C23725" s="3" t="s">
        <v>31464</v>
      </c>
      <c r="D23725" s="3" t="s">
        <v>31465</v>
      </c>
      <c r="E23725" s="3" t="s">
        <v>14152</v>
      </c>
      <c r="F23725" s="3" t="s">
        <v>4588</v>
      </c>
      <c r="G23725" s="3"/>
      <c r="H23725" s="3" t="s">
        <v>3849</v>
      </c>
      <c r="I23725" s="301">
        <v>50.7</v>
      </c>
    </row>
    <row r="23726" spans="2:9">
      <c r="B23726" s="300" t="s">
        <v>160</v>
      </c>
      <c r="C23726" s="3" t="s">
        <v>34453</v>
      </c>
      <c r="D23726" s="3" t="s">
        <v>34454</v>
      </c>
      <c r="E23726" s="3" t="s">
        <v>14152</v>
      </c>
      <c r="F23726" s="3" t="s">
        <v>4588</v>
      </c>
      <c r="G23726" s="3"/>
      <c r="H23726" s="3" t="s">
        <v>3849</v>
      </c>
      <c r="I23726" s="301">
        <v>50.7</v>
      </c>
    </row>
    <row r="23727" spans="2:9">
      <c r="B23727" s="300" t="s">
        <v>160</v>
      </c>
      <c r="C23727" s="3" t="s">
        <v>38185</v>
      </c>
      <c r="D23727" s="3" t="s">
        <v>38186</v>
      </c>
      <c r="E23727" s="3" t="s">
        <v>14152</v>
      </c>
      <c r="F23727" s="3" t="s">
        <v>4588</v>
      </c>
      <c r="G23727" s="3"/>
      <c r="H23727" s="3" t="s">
        <v>3849</v>
      </c>
      <c r="I23727" s="301">
        <v>50.6</v>
      </c>
    </row>
    <row r="23728" spans="2:9">
      <c r="B23728" s="300" t="s">
        <v>160</v>
      </c>
      <c r="C23728" s="3" t="s">
        <v>38212</v>
      </c>
      <c r="D23728" s="3" t="s">
        <v>38213</v>
      </c>
      <c r="E23728" s="3" t="s">
        <v>14152</v>
      </c>
      <c r="F23728" s="3" t="s">
        <v>4588</v>
      </c>
      <c r="G23728" s="3"/>
      <c r="H23728" s="3" t="s">
        <v>3849</v>
      </c>
      <c r="I23728" s="301">
        <v>50.6</v>
      </c>
    </row>
    <row r="23729" spans="2:9">
      <c r="B23729" s="300" t="s">
        <v>160</v>
      </c>
      <c r="C23729" s="3" t="s">
        <v>41748</v>
      </c>
      <c r="D23729" s="3" t="s">
        <v>41749</v>
      </c>
      <c r="E23729" s="3" t="s">
        <v>14152</v>
      </c>
      <c r="F23729" s="3" t="s">
        <v>4588</v>
      </c>
      <c r="G23729" s="3"/>
      <c r="H23729" s="3" t="s">
        <v>3849</v>
      </c>
      <c r="I23729" s="301">
        <v>50.6</v>
      </c>
    </row>
    <row r="23730" spans="2:9">
      <c r="B23730" s="300" t="s">
        <v>160</v>
      </c>
      <c r="C23730" s="3" t="s">
        <v>58800</v>
      </c>
      <c r="D23730" s="3" t="s">
        <v>58801</v>
      </c>
      <c r="E23730" s="3" t="s">
        <v>58802</v>
      </c>
      <c r="F23730" s="3" t="s">
        <v>4588</v>
      </c>
      <c r="G23730" s="3"/>
      <c r="H23730" s="3" t="s">
        <v>3849</v>
      </c>
      <c r="I23730" s="301">
        <v>50.7</v>
      </c>
    </row>
    <row r="23731" spans="2:9">
      <c r="B23731" s="300" t="s">
        <v>160</v>
      </c>
      <c r="C23731" s="3" t="s">
        <v>58818</v>
      </c>
      <c r="D23731" s="3" t="s">
        <v>58819</v>
      </c>
      <c r="E23731" s="3" t="s">
        <v>58820</v>
      </c>
      <c r="F23731" s="3" t="s">
        <v>4588</v>
      </c>
      <c r="G23731" s="3"/>
      <c r="H23731" s="3" t="s">
        <v>3849</v>
      </c>
      <c r="I23731" s="301">
        <v>50.7</v>
      </c>
    </row>
    <row r="23732" spans="2:9">
      <c r="B23732" s="300" t="s">
        <v>160</v>
      </c>
      <c r="C23732" s="3" t="s">
        <v>6779</v>
      </c>
      <c r="D23732" s="3" t="s">
        <v>6780</v>
      </c>
      <c r="E23732" s="3" t="s">
        <v>6781</v>
      </c>
      <c r="F23732" s="3" t="s">
        <v>114</v>
      </c>
      <c r="G23732" s="3" t="s">
        <v>6782</v>
      </c>
      <c r="H23732" s="3" t="s">
        <v>6783</v>
      </c>
      <c r="I23732" s="301">
        <v>50.794800000000002</v>
      </c>
    </row>
    <row r="23733" spans="2:9">
      <c r="B23733" s="300" t="s">
        <v>160</v>
      </c>
      <c r="C23733" s="3" t="s">
        <v>58467</v>
      </c>
      <c r="D23733" s="3" t="s">
        <v>58468</v>
      </c>
      <c r="E23733" s="3" t="s">
        <v>58469</v>
      </c>
      <c r="F23733" s="3" t="s">
        <v>4588</v>
      </c>
      <c r="G23733" s="3"/>
      <c r="H23733" s="3" t="s">
        <v>58470</v>
      </c>
      <c r="I23733" s="301">
        <v>50.5</v>
      </c>
    </row>
    <row r="23734" spans="2:9">
      <c r="B23734" s="300" t="s">
        <v>160</v>
      </c>
      <c r="C23734" s="3" t="s">
        <v>58562</v>
      </c>
      <c r="D23734" s="3" t="s">
        <v>58563</v>
      </c>
      <c r="E23734" s="3" t="s">
        <v>58469</v>
      </c>
      <c r="F23734" s="3" t="s">
        <v>4588</v>
      </c>
      <c r="G23734" s="3"/>
      <c r="H23734" s="3" t="s">
        <v>58470</v>
      </c>
      <c r="I23734" s="301">
        <v>50.8</v>
      </c>
    </row>
    <row r="23735" spans="2:9">
      <c r="B23735" s="300" t="s">
        <v>160</v>
      </c>
      <c r="C23735" s="3" t="s">
        <v>58986</v>
      </c>
      <c r="D23735" s="3" t="s">
        <v>58987</v>
      </c>
      <c r="E23735" s="3" t="s">
        <v>58469</v>
      </c>
      <c r="F23735" s="3" t="s">
        <v>4588</v>
      </c>
      <c r="G23735" s="3"/>
      <c r="H23735" s="3" t="s">
        <v>58470</v>
      </c>
      <c r="I23735" s="301">
        <v>50.7</v>
      </c>
    </row>
    <row r="23736" spans="2:9">
      <c r="B23736" s="300" t="s">
        <v>160</v>
      </c>
      <c r="C23736" s="3" t="s">
        <v>59364</v>
      </c>
      <c r="D23736" s="3" t="s">
        <v>59365</v>
      </c>
      <c r="E23736" s="3" t="s">
        <v>58469</v>
      </c>
      <c r="F23736" s="3" t="s">
        <v>4588</v>
      </c>
      <c r="G23736" s="3"/>
      <c r="H23736" s="3" t="s">
        <v>58470</v>
      </c>
      <c r="I23736" s="301">
        <v>50.9</v>
      </c>
    </row>
    <row r="23737" spans="2:9">
      <c r="B23737" s="300" t="s">
        <v>160</v>
      </c>
      <c r="C23737" s="3" t="s">
        <v>10937</v>
      </c>
      <c r="D23737" s="3" t="s">
        <v>10938</v>
      </c>
      <c r="E23737" s="3" t="s">
        <v>10939</v>
      </c>
      <c r="F23737" s="3" t="s">
        <v>4588</v>
      </c>
      <c r="G23737" s="3" t="s">
        <v>10940</v>
      </c>
      <c r="H23737" s="3" t="s">
        <v>10941</v>
      </c>
      <c r="I23737" s="301">
        <v>50.685000000000002</v>
      </c>
    </row>
    <row r="23738" spans="2:9">
      <c r="B23738" s="300" t="s">
        <v>160</v>
      </c>
      <c r="C23738" s="3" t="s">
        <v>58523</v>
      </c>
      <c r="D23738" s="3" t="s">
        <v>58524</v>
      </c>
      <c r="E23738" s="3" t="s">
        <v>58469</v>
      </c>
      <c r="F23738" s="3" t="s">
        <v>4588</v>
      </c>
      <c r="G23738" s="3"/>
      <c r="H23738" s="3" t="s">
        <v>10941</v>
      </c>
      <c r="I23738" s="301">
        <v>50.8</v>
      </c>
    </row>
    <row r="23739" spans="2:9">
      <c r="B23739" s="300" t="s">
        <v>160</v>
      </c>
      <c r="C23739" s="3" t="s">
        <v>5136</v>
      </c>
      <c r="D23739" s="3" t="s">
        <v>5137</v>
      </c>
      <c r="E23739" s="3" t="s">
        <v>5138</v>
      </c>
      <c r="F23739" s="3" t="s">
        <v>114</v>
      </c>
      <c r="G23739" s="3" t="s">
        <v>5139</v>
      </c>
      <c r="H23739" s="3" t="s">
        <v>5140</v>
      </c>
      <c r="I23739" s="301">
        <v>50.685099999999998</v>
      </c>
    </row>
    <row r="23740" spans="2:9">
      <c r="B23740" s="300" t="s">
        <v>160</v>
      </c>
      <c r="C23740" s="3" t="s">
        <v>6746</v>
      </c>
      <c r="D23740" s="3" t="s">
        <v>6747</v>
      </c>
      <c r="E23740" s="3" t="s">
        <v>6748</v>
      </c>
      <c r="F23740" s="3" t="s">
        <v>114</v>
      </c>
      <c r="G23740" s="3" t="s">
        <v>6749</v>
      </c>
      <c r="H23740" s="3" t="s">
        <v>5140</v>
      </c>
      <c r="I23740" s="301">
        <v>50.680599999999998</v>
      </c>
    </row>
    <row r="23741" spans="2:9">
      <c r="B23741" s="300" t="s">
        <v>160</v>
      </c>
      <c r="C23741" s="3" t="s">
        <v>7040</v>
      </c>
      <c r="D23741" s="3" t="s">
        <v>7041</v>
      </c>
      <c r="E23741" s="3" t="s">
        <v>6748</v>
      </c>
      <c r="F23741" s="3" t="s">
        <v>114</v>
      </c>
      <c r="G23741" s="3" t="s">
        <v>7042</v>
      </c>
      <c r="H23741" s="3" t="s">
        <v>5140</v>
      </c>
      <c r="I23741" s="301">
        <v>50.617899999999999</v>
      </c>
    </row>
    <row r="23742" spans="2:9">
      <c r="B23742" s="300" t="s">
        <v>160</v>
      </c>
      <c r="C23742" s="3" t="s">
        <v>7209</v>
      </c>
      <c r="D23742" s="3" t="s">
        <v>7210</v>
      </c>
      <c r="E23742" s="3" t="s">
        <v>6748</v>
      </c>
      <c r="F23742" s="3" t="s">
        <v>114</v>
      </c>
      <c r="G23742" s="3" t="s">
        <v>7211</v>
      </c>
      <c r="H23742" s="3" t="s">
        <v>5140</v>
      </c>
      <c r="I23742" s="301">
        <v>50.798400000000001</v>
      </c>
    </row>
    <row r="23743" spans="2:9">
      <c r="B23743" s="300" t="s">
        <v>160</v>
      </c>
      <c r="C23743" s="3" t="s">
        <v>7222</v>
      </c>
      <c r="D23743" s="3" t="s">
        <v>7223</v>
      </c>
      <c r="E23743" s="3" t="s">
        <v>6748</v>
      </c>
      <c r="F23743" s="3" t="s">
        <v>114</v>
      </c>
      <c r="G23743" s="3" t="s">
        <v>7224</v>
      </c>
      <c r="H23743" s="3" t="s">
        <v>5140</v>
      </c>
      <c r="I23743" s="301">
        <v>50.788800000000002</v>
      </c>
    </row>
    <row r="23744" spans="2:9">
      <c r="B23744" s="300" t="s">
        <v>160</v>
      </c>
      <c r="C23744" s="3" t="s">
        <v>7317</v>
      </c>
      <c r="D23744" s="3" t="s">
        <v>7318</v>
      </c>
      <c r="E23744" s="3" t="s">
        <v>6748</v>
      </c>
      <c r="F23744" s="3" t="s">
        <v>114</v>
      </c>
      <c r="G23744" s="3" t="s">
        <v>7319</v>
      </c>
      <c r="H23744" s="3" t="s">
        <v>5140</v>
      </c>
      <c r="I23744" s="301">
        <v>50.61</v>
      </c>
    </row>
    <row r="23745" spans="2:9">
      <c r="B23745" s="300" t="s">
        <v>160</v>
      </c>
      <c r="C23745" s="3" t="s">
        <v>7339</v>
      </c>
      <c r="D23745" s="3" t="s">
        <v>7340</v>
      </c>
      <c r="E23745" s="3" t="s">
        <v>6748</v>
      </c>
      <c r="F23745" s="3" t="s">
        <v>114</v>
      </c>
      <c r="G23745" s="3" t="s">
        <v>7341</v>
      </c>
      <c r="H23745" s="3" t="s">
        <v>5140</v>
      </c>
      <c r="I23745" s="301">
        <v>50.588500000000003</v>
      </c>
    </row>
    <row r="23746" spans="2:9">
      <c r="B23746" s="300" t="s">
        <v>160</v>
      </c>
      <c r="C23746" s="3" t="s">
        <v>7605</v>
      </c>
      <c r="D23746" s="3" t="s">
        <v>7606</v>
      </c>
      <c r="E23746" s="3" t="s">
        <v>6748</v>
      </c>
      <c r="F23746" s="3" t="s">
        <v>114</v>
      </c>
      <c r="G23746" s="3" t="s">
        <v>7607</v>
      </c>
      <c r="H23746" s="3" t="s">
        <v>5140</v>
      </c>
      <c r="I23746" s="301">
        <v>50.853499999999997</v>
      </c>
    </row>
    <row r="23747" spans="2:9">
      <c r="B23747" s="300" t="s">
        <v>160</v>
      </c>
      <c r="C23747" s="3" t="s">
        <v>7743</v>
      </c>
      <c r="D23747" s="3" t="s">
        <v>7744</v>
      </c>
      <c r="E23747" s="3" t="s">
        <v>6748</v>
      </c>
      <c r="F23747" s="3" t="s">
        <v>114</v>
      </c>
      <c r="G23747" s="3" t="s">
        <v>7745</v>
      </c>
      <c r="H23747" s="3" t="s">
        <v>5140</v>
      </c>
      <c r="I23747" s="301">
        <v>50.892099999999999</v>
      </c>
    </row>
    <row r="23748" spans="2:9">
      <c r="B23748" s="300" t="s">
        <v>160</v>
      </c>
      <c r="C23748" s="3" t="s">
        <v>7746</v>
      </c>
      <c r="D23748" s="3" t="s">
        <v>7747</v>
      </c>
      <c r="E23748" s="3" t="s">
        <v>6748</v>
      </c>
      <c r="F23748" s="3" t="s">
        <v>114</v>
      </c>
      <c r="G23748" s="3" t="s">
        <v>7748</v>
      </c>
      <c r="H23748" s="3" t="s">
        <v>5140</v>
      </c>
      <c r="I23748" s="301">
        <v>50.892099999999999</v>
      </c>
    </row>
    <row r="23749" spans="2:9">
      <c r="B23749" s="300" t="s">
        <v>160</v>
      </c>
      <c r="C23749" s="3" t="s">
        <v>36810</v>
      </c>
      <c r="D23749" s="3" t="s">
        <v>36811</v>
      </c>
      <c r="E23749" s="3" t="s">
        <v>10047</v>
      </c>
      <c r="F23749" s="3" t="s">
        <v>4588</v>
      </c>
      <c r="G23749" s="3" t="s">
        <v>36812</v>
      </c>
      <c r="H23749" s="3" t="s">
        <v>5140</v>
      </c>
      <c r="I23749" s="301">
        <v>50.723599999999998</v>
      </c>
    </row>
    <row r="23750" spans="2:9">
      <c r="B23750" s="300" t="s">
        <v>160</v>
      </c>
      <c r="C23750" s="3" t="s">
        <v>38125</v>
      </c>
      <c r="D23750" s="3" t="s">
        <v>38126</v>
      </c>
      <c r="E23750" s="3" t="s">
        <v>13573</v>
      </c>
      <c r="F23750" s="3" t="s">
        <v>4588</v>
      </c>
      <c r="G23750" s="3"/>
      <c r="H23750" s="3" t="s">
        <v>38127</v>
      </c>
      <c r="I23750" s="301">
        <v>50.5</v>
      </c>
    </row>
    <row r="23751" spans="2:9">
      <c r="B23751" s="300" t="s">
        <v>8603</v>
      </c>
      <c r="C23751" s="3" t="s">
        <v>48682</v>
      </c>
      <c r="D23751" s="3" t="s">
        <v>48683</v>
      </c>
      <c r="E23751" s="3" t="s">
        <v>48684</v>
      </c>
      <c r="F23751" s="3" t="s">
        <v>4588</v>
      </c>
      <c r="G23751" s="3"/>
      <c r="H23751" s="3" t="s">
        <v>38127</v>
      </c>
      <c r="I23751" s="301">
        <v>50.3</v>
      </c>
    </row>
    <row r="23752" spans="2:9">
      <c r="B23752" s="300" t="s">
        <v>8603</v>
      </c>
      <c r="C23752" s="3" t="s">
        <v>48685</v>
      </c>
      <c r="D23752" s="3" t="s">
        <v>48686</v>
      </c>
      <c r="E23752" s="3" t="s">
        <v>48684</v>
      </c>
      <c r="F23752" s="3" t="s">
        <v>4588</v>
      </c>
      <c r="G23752" s="3"/>
      <c r="H23752" s="3" t="s">
        <v>38127</v>
      </c>
      <c r="I23752" s="301">
        <v>50.6</v>
      </c>
    </row>
    <row r="23753" spans="2:9">
      <c r="B23753" s="300" t="s">
        <v>8603</v>
      </c>
      <c r="C23753" s="3" t="s">
        <v>48687</v>
      </c>
      <c r="D23753" s="3" t="s">
        <v>48688</v>
      </c>
      <c r="E23753" s="3" t="s">
        <v>48684</v>
      </c>
      <c r="F23753" s="3" t="s">
        <v>4588</v>
      </c>
      <c r="G23753" s="3"/>
      <c r="H23753" s="3" t="s">
        <v>38127</v>
      </c>
      <c r="I23753" s="301">
        <v>50.5</v>
      </c>
    </row>
    <row r="23754" spans="2:9">
      <c r="B23754" s="300" t="s">
        <v>8603</v>
      </c>
      <c r="C23754" s="3" t="s">
        <v>48689</v>
      </c>
      <c r="D23754" s="3" t="s">
        <v>48690</v>
      </c>
      <c r="E23754" s="3" t="s">
        <v>48684</v>
      </c>
      <c r="F23754" s="3" t="s">
        <v>4588</v>
      </c>
      <c r="G23754" s="3"/>
      <c r="H23754" s="3" t="s">
        <v>38127</v>
      </c>
      <c r="I23754" s="301">
        <v>50.5</v>
      </c>
    </row>
    <row r="23755" spans="2:9">
      <c r="B23755" s="300" t="s">
        <v>8603</v>
      </c>
      <c r="C23755" s="3" t="s">
        <v>48691</v>
      </c>
      <c r="D23755" s="3" t="s">
        <v>48692</v>
      </c>
      <c r="E23755" s="3" t="s">
        <v>48684</v>
      </c>
      <c r="F23755" s="3" t="s">
        <v>4588</v>
      </c>
      <c r="G23755" s="3"/>
      <c r="H23755" s="3" t="s">
        <v>38127</v>
      </c>
      <c r="I23755" s="301">
        <v>50.5</v>
      </c>
    </row>
    <row r="23756" spans="2:9">
      <c r="B23756" s="300" t="s">
        <v>8603</v>
      </c>
      <c r="C23756" s="3" t="s">
        <v>48693</v>
      </c>
      <c r="D23756" s="3" t="s">
        <v>48694</v>
      </c>
      <c r="E23756" s="3" t="s">
        <v>48684</v>
      </c>
      <c r="F23756" s="3" t="s">
        <v>4588</v>
      </c>
      <c r="G23756" s="3"/>
      <c r="H23756" s="3" t="s">
        <v>38127</v>
      </c>
      <c r="I23756" s="301">
        <v>50.7</v>
      </c>
    </row>
    <row r="23757" spans="2:9">
      <c r="B23757" s="300" t="s">
        <v>160</v>
      </c>
      <c r="C23757" s="3" t="s">
        <v>6194</v>
      </c>
      <c r="D23757" s="3" t="s">
        <v>6195</v>
      </c>
      <c r="E23757" s="3" t="s">
        <v>6196</v>
      </c>
      <c r="F23757" s="3" t="s">
        <v>114</v>
      </c>
      <c r="G23757" s="3" t="s">
        <v>6197</v>
      </c>
      <c r="H23757" s="3" t="s">
        <v>4679</v>
      </c>
      <c r="I23757" s="301">
        <v>50.417999999999999</v>
      </c>
    </row>
    <row r="23758" spans="2:9">
      <c r="B23758" s="300" t="s">
        <v>160</v>
      </c>
      <c r="C23758" s="3" t="s">
        <v>4675</v>
      </c>
      <c r="D23758" s="3" t="s">
        <v>4676</v>
      </c>
      <c r="E23758" s="3" t="s">
        <v>4677</v>
      </c>
      <c r="F23758" s="3" t="s">
        <v>114</v>
      </c>
      <c r="G23758" s="3" t="s">
        <v>4678</v>
      </c>
      <c r="H23758" s="3" t="s">
        <v>4679</v>
      </c>
      <c r="I23758" s="301">
        <v>50.512999999999998</v>
      </c>
    </row>
    <row r="23759" spans="2:9">
      <c r="B23759" s="300" t="s">
        <v>160</v>
      </c>
      <c r="C23759" s="3" t="s">
        <v>7492</v>
      </c>
      <c r="D23759" s="3" t="s">
        <v>7493</v>
      </c>
      <c r="E23759" s="3" t="s">
        <v>7494</v>
      </c>
      <c r="F23759" s="3" t="s">
        <v>114</v>
      </c>
      <c r="G23759" s="3" t="s">
        <v>7495</v>
      </c>
      <c r="H23759" s="3" t="s">
        <v>4679</v>
      </c>
      <c r="I23759" s="301">
        <v>50.8581</v>
      </c>
    </row>
    <row r="23760" spans="2:9">
      <c r="B23760" s="300" t="s">
        <v>160</v>
      </c>
      <c r="C23760" s="3" t="s">
        <v>15700</v>
      </c>
      <c r="D23760" s="3" t="s">
        <v>15701</v>
      </c>
      <c r="E23760" s="3" t="s">
        <v>15702</v>
      </c>
      <c r="F23760" s="3" t="s">
        <v>125</v>
      </c>
      <c r="G23760" s="3"/>
      <c r="H23760" s="3" t="s">
        <v>4679</v>
      </c>
      <c r="I23760" s="301">
        <v>50.5</v>
      </c>
    </row>
    <row r="23761" spans="2:9">
      <c r="B23761" s="300" t="s">
        <v>160</v>
      </c>
      <c r="C23761" s="3" t="s">
        <v>22469</v>
      </c>
      <c r="D23761" s="3" t="s">
        <v>22470</v>
      </c>
      <c r="E23761" s="3" t="s">
        <v>15702</v>
      </c>
      <c r="F23761" s="3" t="s">
        <v>125</v>
      </c>
      <c r="G23761" s="3"/>
      <c r="H23761" s="3" t="s">
        <v>4679</v>
      </c>
      <c r="I23761" s="301">
        <v>50.5</v>
      </c>
    </row>
    <row r="23762" spans="2:9">
      <c r="B23762" s="300" t="s">
        <v>160</v>
      </c>
      <c r="C23762" s="3" t="s">
        <v>23679</v>
      </c>
      <c r="D23762" s="3" t="s">
        <v>23680</v>
      </c>
      <c r="E23762" s="3" t="s">
        <v>15702</v>
      </c>
      <c r="F23762" s="3" t="s">
        <v>125</v>
      </c>
      <c r="G23762" s="3"/>
      <c r="H23762" s="3" t="s">
        <v>4679</v>
      </c>
      <c r="I23762" s="301">
        <v>50.7</v>
      </c>
    </row>
    <row r="23763" spans="2:9">
      <c r="B23763" s="300" t="s">
        <v>160</v>
      </c>
      <c r="C23763" s="3" t="s">
        <v>24929</v>
      </c>
      <c r="D23763" s="3" t="s">
        <v>24930</v>
      </c>
      <c r="E23763" s="3" t="s">
        <v>15702</v>
      </c>
      <c r="F23763" s="3" t="s">
        <v>125</v>
      </c>
      <c r="G23763" s="3"/>
      <c r="H23763" s="3" t="s">
        <v>4679</v>
      </c>
      <c r="I23763" s="301">
        <v>50.6</v>
      </c>
    </row>
    <row r="23764" spans="2:9">
      <c r="B23764" s="300" t="s">
        <v>160</v>
      </c>
      <c r="C23764" s="3" t="s">
        <v>25592</v>
      </c>
      <c r="D23764" s="3" t="s">
        <v>25593</v>
      </c>
      <c r="E23764" s="3" t="s">
        <v>15702</v>
      </c>
      <c r="F23764" s="3" t="s">
        <v>125</v>
      </c>
      <c r="G23764" s="3"/>
      <c r="H23764" s="3" t="s">
        <v>4679</v>
      </c>
      <c r="I23764" s="301">
        <v>50.6</v>
      </c>
    </row>
    <row r="23765" spans="2:9">
      <c r="B23765" s="300" t="s">
        <v>160</v>
      </c>
      <c r="C23765" s="3" t="s">
        <v>26795</v>
      </c>
      <c r="D23765" s="3" t="s">
        <v>26796</v>
      </c>
      <c r="E23765" s="3" t="s">
        <v>15702</v>
      </c>
      <c r="F23765" s="3" t="s">
        <v>125</v>
      </c>
      <c r="G23765" s="3"/>
      <c r="H23765" s="3" t="s">
        <v>4679</v>
      </c>
      <c r="I23765" s="301">
        <v>50.6</v>
      </c>
    </row>
    <row r="23766" spans="2:9">
      <c r="B23766" s="300" t="s">
        <v>160</v>
      </c>
      <c r="C23766" s="3" t="s">
        <v>27160</v>
      </c>
      <c r="D23766" s="3" t="s">
        <v>27161</v>
      </c>
      <c r="E23766" s="3" t="s">
        <v>15702</v>
      </c>
      <c r="F23766" s="3" t="s">
        <v>125</v>
      </c>
      <c r="G23766" s="3"/>
      <c r="H23766" s="3" t="s">
        <v>4679</v>
      </c>
      <c r="I23766" s="301">
        <v>50.6</v>
      </c>
    </row>
    <row r="23767" spans="2:9">
      <c r="B23767" s="300" t="s">
        <v>160</v>
      </c>
      <c r="C23767" s="3" t="s">
        <v>27534</v>
      </c>
      <c r="D23767" s="3" t="s">
        <v>27535</v>
      </c>
      <c r="E23767" s="3" t="s">
        <v>15702</v>
      </c>
      <c r="F23767" s="3" t="s">
        <v>125</v>
      </c>
      <c r="G23767" s="3"/>
      <c r="H23767" s="3" t="s">
        <v>4679</v>
      </c>
      <c r="I23767" s="301">
        <v>50.7</v>
      </c>
    </row>
    <row r="23768" spans="2:9">
      <c r="B23768" s="300" t="s">
        <v>160</v>
      </c>
      <c r="C23768" s="3" t="s">
        <v>27621</v>
      </c>
      <c r="D23768" s="3" t="s">
        <v>27622</v>
      </c>
      <c r="E23768" s="3" t="s">
        <v>15702</v>
      </c>
      <c r="F23768" s="3" t="s">
        <v>125</v>
      </c>
      <c r="G23768" s="3"/>
      <c r="H23768" s="3" t="s">
        <v>4679</v>
      </c>
      <c r="I23768" s="301">
        <v>50.8</v>
      </c>
    </row>
    <row r="23769" spans="2:9">
      <c r="B23769" s="300" t="s">
        <v>160</v>
      </c>
      <c r="C23769" s="3" t="s">
        <v>27682</v>
      </c>
      <c r="D23769" s="3" t="s">
        <v>27683</v>
      </c>
      <c r="E23769" s="3" t="s">
        <v>15702</v>
      </c>
      <c r="F23769" s="3" t="s">
        <v>125</v>
      </c>
      <c r="G23769" s="3"/>
      <c r="H23769" s="3" t="s">
        <v>4679</v>
      </c>
      <c r="I23769" s="301">
        <v>50.5</v>
      </c>
    </row>
    <row r="23770" spans="2:9">
      <c r="B23770" s="300" t="s">
        <v>160</v>
      </c>
      <c r="C23770" s="3" t="s">
        <v>28516</v>
      </c>
      <c r="D23770" s="3" t="s">
        <v>28517</v>
      </c>
      <c r="E23770" s="3" t="s">
        <v>15702</v>
      </c>
      <c r="F23770" s="3" t="s">
        <v>125</v>
      </c>
      <c r="G23770" s="3"/>
      <c r="H23770" s="3" t="s">
        <v>4679</v>
      </c>
      <c r="I23770" s="301">
        <v>50.4</v>
      </c>
    </row>
    <row r="23771" spans="2:9">
      <c r="B23771" s="300" t="s">
        <v>160</v>
      </c>
      <c r="C23771" s="3" t="s">
        <v>29638</v>
      </c>
      <c r="D23771" s="3" t="s">
        <v>29639</v>
      </c>
      <c r="E23771" s="3" t="s">
        <v>15702</v>
      </c>
      <c r="F23771" s="3" t="s">
        <v>125</v>
      </c>
      <c r="G23771" s="3"/>
      <c r="H23771" s="3" t="s">
        <v>4679</v>
      </c>
      <c r="I23771" s="301">
        <v>50.8</v>
      </c>
    </row>
    <row r="23772" spans="2:9">
      <c r="B23772" s="300" t="s">
        <v>160</v>
      </c>
      <c r="C23772" s="3">
        <v>600067</v>
      </c>
      <c r="D23772" s="3" t="s">
        <v>30108</v>
      </c>
      <c r="E23772" s="3" t="s">
        <v>30109</v>
      </c>
      <c r="F23772" s="3" t="s">
        <v>4588</v>
      </c>
      <c r="G23772" s="3"/>
      <c r="H23772" s="3" t="s">
        <v>4679</v>
      </c>
      <c r="I23772" s="301">
        <v>50.6</v>
      </c>
    </row>
    <row r="23773" spans="2:9">
      <c r="B23773" s="300" t="s">
        <v>160</v>
      </c>
      <c r="C23773" s="3" t="s">
        <v>30578</v>
      </c>
      <c r="D23773" s="3" t="s">
        <v>30579</v>
      </c>
      <c r="E23773" s="3" t="s">
        <v>15702</v>
      </c>
      <c r="F23773" s="3" t="s">
        <v>125</v>
      </c>
      <c r="G23773" s="3"/>
      <c r="H23773" s="3" t="s">
        <v>4679</v>
      </c>
      <c r="I23773" s="301">
        <v>50.5</v>
      </c>
    </row>
    <row r="23774" spans="2:9">
      <c r="B23774" s="300" t="s">
        <v>160</v>
      </c>
      <c r="C23774" s="3" t="s">
        <v>30787</v>
      </c>
      <c r="D23774" s="3" t="s">
        <v>30788</v>
      </c>
      <c r="E23774" s="3" t="s">
        <v>15702</v>
      </c>
      <c r="F23774" s="3" t="s">
        <v>125</v>
      </c>
      <c r="G23774" s="3"/>
      <c r="H23774" s="3" t="s">
        <v>4679</v>
      </c>
      <c r="I23774" s="301">
        <v>50.5</v>
      </c>
    </row>
    <row r="23775" spans="2:9">
      <c r="B23775" s="300" t="s">
        <v>160</v>
      </c>
      <c r="C23775" s="3" t="s">
        <v>31599</v>
      </c>
      <c r="D23775" s="3" t="s">
        <v>31600</v>
      </c>
      <c r="E23775" s="3" t="s">
        <v>15702</v>
      </c>
      <c r="F23775" s="3" t="s">
        <v>125</v>
      </c>
      <c r="G23775" s="3"/>
      <c r="H23775" s="3" t="s">
        <v>4679</v>
      </c>
      <c r="I23775" s="301">
        <v>50.7</v>
      </c>
    </row>
    <row r="23776" spans="2:9">
      <c r="B23776" s="300" t="s">
        <v>160</v>
      </c>
      <c r="C23776" s="3" t="s">
        <v>33298</v>
      </c>
      <c r="D23776" s="3" t="s">
        <v>33299</v>
      </c>
      <c r="E23776" s="3" t="s">
        <v>15702</v>
      </c>
      <c r="F23776" s="3" t="s">
        <v>125</v>
      </c>
      <c r="G23776" s="3"/>
      <c r="H23776" s="3" t="s">
        <v>4679</v>
      </c>
      <c r="I23776" s="301">
        <v>50.6</v>
      </c>
    </row>
    <row r="23777" spans="2:9">
      <c r="B23777" s="300" t="s">
        <v>160</v>
      </c>
      <c r="C23777" s="3" t="s">
        <v>35698</v>
      </c>
      <c r="D23777" s="3" t="s">
        <v>35699</v>
      </c>
      <c r="E23777" s="3" t="s">
        <v>15702</v>
      </c>
      <c r="F23777" s="3" t="s">
        <v>125</v>
      </c>
      <c r="G23777" s="3"/>
      <c r="H23777" s="3" t="s">
        <v>4679</v>
      </c>
      <c r="I23777" s="301">
        <v>50.5</v>
      </c>
    </row>
    <row r="23778" spans="2:9">
      <c r="B23778" s="300" t="s">
        <v>160</v>
      </c>
      <c r="C23778" s="3" t="s">
        <v>36309</v>
      </c>
      <c r="D23778" s="3" t="s">
        <v>36310</v>
      </c>
      <c r="E23778" s="3" t="s">
        <v>15702</v>
      </c>
      <c r="F23778" s="3" t="s">
        <v>125</v>
      </c>
      <c r="G23778" s="3"/>
      <c r="H23778" s="3" t="s">
        <v>4679</v>
      </c>
      <c r="I23778" s="301">
        <v>50.6</v>
      </c>
    </row>
    <row r="23779" spans="2:9">
      <c r="B23779" s="300" t="s">
        <v>160</v>
      </c>
      <c r="C23779" s="3" t="s">
        <v>37203</v>
      </c>
      <c r="D23779" s="3" t="s">
        <v>37204</v>
      </c>
      <c r="E23779" s="3" t="s">
        <v>15702</v>
      </c>
      <c r="F23779" s="3" t="s">
        <v>125</v>
      </c>
      <c r="G23779" s="3"/>
      <c r="H23779" s="3" t="s">
        <v>4679</v>
      </c>
      <c r="I23779" s="301">
        <v>50.5</v>
      </c>
    </row>
    <row r="23780" spans="2:9">
      <c r="B23780" s="300" t="s">
        <v>160</v>
      </c>
      <c r="C23780" s="3" t="s">
        <v>38458</v>
      </c>
      <c r="D23780" s="3" t="s">
        <v>38459</v>
      </c>
      <c r="E23780" s="3" t="s">
        <v>15702</v>
      </c>
      <c r="F23780" s="3" t="s">
        <v>125</v>
      </c>
      <c r="G23780" s="3"/>
      <c r="H23780" s="3" t="s">
        <v>4679</v>
      </c>
      <c r="I23780" s="301">
        <v>50.7</v>
      </c>
    </row>
    <row r="23781" spans="2:9">
      <c r="B23781" s="300" t="s">
        <v>160</v>
      </c>
      <c r="C23781" s="3" t="s">
        <v>38512</v>
      </c>
      <c r="D23781" s="3" t="s">
        <v>38513</v>
      </c>
      <c r="E23781" s="3" t="s">
        <v>15702</v>
      </c>
      <c r="F23781" s="3" t="s">
        <v>125</v>
      </c>
      <c r="G23781" s="3"/>
      <c r="H23781" s="3" t="s">
        <v>4679</v>
      </c>
      <c r="I23781" s="301">
        <v>50.6</v>
      </c>
    </row>
    <row r="23782" spans="2:9">
      <c r="B23782" s="300" t="s">
        <v>160</v>
      </c>
      <c r="C23782" s="3" t="s">
        <v>38740</v>
      </c>
      <c r="D23782" s="3" t="s">
        <v>38741</v>
      </c>
      <c r="E23782" s="3" t="s">
        <v>15702</v>
      </c>
      <c r="F23782" s="3" t="s">
        <v>125</v>
      </c>
      <c r="G23782" s="3"/>
      <c r="H23782" s="3" t="s">
        <v>4679</v>
      </c>
      <c r="I23782" s="301">
        <v>50.6</v>
      </c>
    </row>
    <row r="23783" spans="2:9">
      <c r="B23783" s="300" t="s">
        <v>160</v>
      </c>
      <c r="C23783" s="3" t="s">
        <v>38753</v>
      </c>
      <c r="D23783" s="3" t="s">
        <v>38754</v>
      </c>
      <c r="E23783" s="3" t="s">
        <v>15702</v>
      </c>
      <c r="F23783" s="3" t="s">
        <v>125</v>
      </c>
      <c r="G23783" s="3"/>
      <c r="H23783" s="3" t="s">
        <v>4679</v>
      </c>
      <c r="I23783" s="301">
        <v>50.8</v>
      </c>
    </row>
    <row r="23784" spans="2:9">
      <c r="B23784" s="300" t="s">
        <v>160</v>
      </c>
      <c r="C23784" s="3" t="s">
        <v>3064</v>
      </c>
      <c r="D23784" s="3" t="s">
        <v>38835</v>
      </c>
      <c r="E23784" s="3" t="s">
        <v>15702</v>
      </c>
      <c r="F23784" s="3" t="s">
        <v>125</v>
      </c>
      <c r="G23784" s="3"/>
      <c r="H23784" s="3" t="s">
        <v>4679</v>
      </c>
      <c r="I23784" s="301">
        <v>50.6</v>
      </c>
    </row>
    <row r="23785" spans="2:9">
      <c r="B23785" s="300" t="s">
        <v>160</v>
      </c>
      <c r="C23785" s="3" t="s">
        <v>39958</v>
      </c>
      <c r="D23785" s="3" t="s">
        <v>39959</v>
      </c>
      <c r="E23785" s="3" t="s">
        <v>15702</v>
      </c>
      <c r="F23785" s="3" t="s">
        <v>125</v>
      </c>
      <c r="G23785" s="3"/>
      <c r="H23785" s="3" t="s">
        <v>4679</v>
      </c>
      <c r="I23785" s="301">
        <v>50.8</v>
      </c>
    </row>
    <row r="23786" spans="2:9">
      <c r="B23786" s="300" t="s">
        <v>160</v>
      </c>
      <c r="C23786" s="3" t="s">
        <v>39960</v>
      </c>
      <c r="D23786" s="3" t="s">
        <v>39961</v>
      </c>
      <c r="E23786" s="3" t="s">
        <v>15702</v>
      </c>
      <c r="F23786" s="3" t="s">
        <v>125</v>
      </c>
      <c r="G23786" s="3"/>
      <c r="H23786" s="3" t="s">
        <v>4679</v>
      </c>
      <c r="I23786" s="301">
        <v>50.8</v>
      </c>
    </row>
    <row r="23787" spans="2:9">
      <c r="B23787" s="300" t="s">
        <v>160</v>
      </c>
      <c r="C23787" s="3">
        <v>700022</v>
      </c>
      <c r="D23787" s="3" t="s">
        <v>40365</v>
      </c>
      <c r="E23787" s="3" t="s">
        <v>30109</v>
      </c>
      <c r="F23787" s="3" t="s">
        <v>4588</v>
      </c>
      <c r="G23787" s="3"/>
      <c r="H23787" s="3" t="s">
        <v>4679</v>
      </c>
      <c r="I23787" s="301">
        <v>50.6</v>
      </c>
    </row>
    <row r="23788" spans="2:9">
      <c r="B23788" s="300" t="s">
        <v>160</v>
      </c>
      <c r="C23788" s="3" t="s">
        <v>40653</v>
      </c>
      <c r="D23788" s="3" t="s">
        <v>40654</v>
      </c>
      <c r="E23788" s="3" t="s">
        <v>15702</v>
      </c>
      <c r="F23788" s="3" t="s">
        <v>125</v>
      </c>
      <c r="G23788" s="3"/>
      <c r="H23788" s="3" t="s">
        <v>4679</v>
      </c>
      <c r="I23788" s="301">
        <v>50.7</v>
      </c>
    </row>
    <row r="23789" spans="2:9">
      <c r="B23789" s="300" t="s">
        <v>160</v>
      </c>
      <c r="C23789" s="3" t="s">
        <v>10971</v>
      </c>
      <c r="D23789" s="3" t="s">
        <v>40664</v>
      </c>
      <c r="E23789" s="3" t="s">
        <v>15702</v>
      </c>
      <c r="F23789" s="3" t="s">
        <v>125</v>
      </c>
      <c r="G23789" s="3"/>
      <c r="H23789" s="3" t="s">
        <v>4679</v>
      </c>
      <c r="I23789" s="301">
        <v>50.7</v>
      </c>
    </row>
    <row r="23790" spans="2:9">
      <c r="B23790" s="300" t="s">
        <v>160</v>
      </c>
      <c r="C23790" s="3" t="s">
        <v>40961</v>
      </c>
      <c r="D23790" s="3" t="s">
        <v>40962</v>
      </c>
      <c r="E23790" s="3" t="s">
        <v>15702</v>
      </c>
      <c r="F23790" s="3" t="s">
        <v>125</v>
      </c>
      <c r="G23790" s="3"/>
      <c r="H23790" s="3" t="s">
        <v>4679</v>
      </c>
      <c r="I23790" s="301">
        <v>50.8</v>
      </c>
    </row>
    <row r="23791" spans="2:9">
      <c r="B23791" s="300" t="s">
        <v>160</v>
      </c>
      <c r="C23791" s="3" t="s">
        <v>41096</v>
      </c>
      <c r="D23791" s="3" t="s">
        <v>41097</v>
      </c>
      <c r="E23791" s="3" t="s">
        <v>15702</v>
      </c>
      <c r="F23791" s="3" t="s">
        <v>125</v>
      </c>
      <c r="G23791" s="3"/>
      <c r="H23791" s="3" t="s">
        <v>4679</v>
      </c>
      <c r="I23791" s="301">
        <v>50.6</v>
      </c>
    </row>
    <row r="23792" spans="2:9">
      <c r="B23792" s="300" t="s">
        <v>160</v>
      </c>
      <c r="C23792" s="3">
        <v>700461</v>
      </c>
      <c r="D23792" s="3" t="s">
        <v>41578</v>
      </c>
      <c r="E23792" s="3" t="s">
        <v>30109</v>
      </c>
      <c r="F23792" s="3" t="s">
        <v>4588</v>
      </c>
      <c r="G23792" s="3"/>
      <c r="H23792" s="3" t="s">
        <v>4679</v>
      </c>
      <c r="I23792" s="301">
        <v>50.6</v>
      </c>
    </row>
    <row r="23793" spans="2:9">
      <c r="B23793" s="300" t="s">
        <v>160</v>
      </c>
      <c r="C23793" s="3" t="s">
        <v>41727</v>
      </c>
      <c r="D23793" s="3" t="s">
        <v>41728</v>
      </c>
      <c r="E23793" s="3" t="s">
        <v>15702</v>
      </c>
      <c r="F23793" s="3" t="s">
        <v>125</v>
      </c>
      <c r="G23793" s="3"/>
      <c r="H23793" s="3" t="s">
        <v>4679</v>
      </c>
      <c r="I23793" s="301">
        <v>50.6</v>
      </c>
    </row>
    <row r="23794" spans="2:9">
      <c r="B23794" s="300" t="s">
        <v>160</v>
      </c>
      <c r="C23794" s="3" t="s">
        <v>41941</v>
      </c>
      <c r="D23794" s="3" t="s">
        <v>41942</v>
      </c>
      <c r="E23794" s="3" t="s">
        <v>15702</v>
      </c>
      <c r="F23794" s="3" t="s">
        <v>125</v>
      </c>
      <c r="G23794" s="3"/>
      <c r="H23794" s="3" t="s">
        <v>4679</v>
      </c>
      <c r="I23794" s="301">
        <v>50.6</v>
      </c>
    </row>
    <row r="23795" spans="2:9">
      <c r="B23795" s="300" t="s">
        <v>160</v>
      </c>
      <c r="C23795" s="3" t="s">
        <v>42989</v>
      </c>
      <c r="D23795" s="3" t="s">
        <v>42990</v>
      </c>
      <c r="E23795" s="3" t="s">
        <v>15702</v>
      </c>
      <c r="F23795" s="3" t="s">
        <v>125</v>
      </c>
      <c r="G23795" s="3"/>
      <c r="H23795" s="3" t="s">
        <v>4679</v>
      </c>
      <c r="I23795" s="301">
        <v>50.8</v>
      </c>
    </row>
    <row r="23796" spans="2:9">
      <c r="B23796" s="300" t="s">
        <v>160</v>
      </c>
      <c r="C23796" s="3" t="s">
        <v>44110</v>
      </c>
      <c r="D23796" s="3" t="s">
        <v>44111</v>
      </c>
      <c r="E23796" s="3" t="s">
        <v>15702</v>
      </c>
      <c r="F23796" s="3" t="s">
        <v>125</v>
      </c>
      <c r="G23796" s="3"/>
      <c r="H23796" s="3" t="s">
        <v>4679</v>
      </c>
      <c r="I23796" s="301">
        <v>50.6</v>
      </c>
    </row>
    <row r="23797" spans="2:9">
      <c r="B23797" s="300" t="s">
        <v>160</v>
      </c>
      <c r="C23797" s="3">
        <v>600083</v>
      </c>
      <c r="D23797" s="3" t="s">
        <v>45105</v>
      </c>
      <c r="E23797" s="3" t="s">
        <v>30109</v>
      </c>
      <c r="F23797" s="3" t="s">
        <v>4588</v>
      </c>
      <c r="G23797" s="3"/>
      <c r="H23797" s="3" t="s">
        <v>4679</v>
      </c>
      <c r="I23797" s="301">
        <v>50.7</v>
      </c>
    </row>
    <row r="23798" spans="2:9">
      <c r="B23798" s="300" t="s">
        <v>160</v>
      </c>
      <c r="C23798" s="3" t="s">
        <v>45144</v>
      </c>
      <c r="D23798" s="3" t="s">
        <v>45145</v>
      </c>
      <c r="E23798" s="3" t="s">
        <v>15702</v>
      </c>
      <c r="F23798" s="3" t="s">
        <v>125</v>
      </c>
      <c r="G23798" s="3"/>
      <c r="H23798" s="3" t="s">
        <v>4679</v>
      </c>
      <c r="I23798" s="301">
        <v>50.7</v>
      </c>
    </row>
    <row r="23799" spans="2:9">
      <c r="B23799" s="300" t="s">
        <v>160</v>
      </c>
      <c r="C23799" s="3" t="s">
        <v>45169</v>
      </c>
      <c r="D23799" s="3" t="s">
        <v>45170</v>
      </c>
      <c r="E23799" s="3" t="s">
        <v>15702</v>
      </c>
      <c r="F23799" s="3" t="s">
        <v>125</v>
      </c>
      <c r="G23799" s="3"/>
      <c r="H23799" s="3" t="s">
        <v>4679</v>
      </c>
      <c r="I23799" s="301">
        <v>50.7</v>
      </c>
    </row>
    <row r="23800" spans="2:9">
      <c r="B23800" s="300" t="s">
        <v>160</v>
      </c>
      <c r="C23800" s="3" t="s">
        <v>48118</v>
      </c>
      <c r="D23800" s="3" t="s">
        <v>48119</v>
      </c>
      <c r="E23800" s="3" t="s">
        <v>15702</v>
      </c>
      <c r="F23800" s="3" t="s">
        <v>125</v>
      </c>
      <c r="G23800" s="3"/>
      <c r="H23800" s="3" t="s">
        <v>4679</v>
      </c>
      <c r="I23800" s="301">
        <v>50.8</v>
      </c>
    </row>
    <row r="23801" spans="2:9">
      <c r="B23801" s="300" t="s">
        <v>160</v>
      </c>
      <c r="C23801" s="3" t="s">
        <v>59347</v>
      </c>
      <c r="D23801" s="3" t="s">
        <v>59348</v>
      </c>
      <c r="E23801" s="3" t="s">
        <v>15702</v>
      </c>
      <c r="F23801" s="3" t="s">
        <v>4588</v>
      </c>
      <c r="G23801" s="3"/>
      <c r="H23801" s="3" t="s">
        <v>4679</v>
      </c>
      <c r="I23801" s="301">
        <v>50.4</v>
      </c>
    </row>
    <row r="23802" spans="2:9">
      <c r="B23802" s="300" t="s">
        <v>160</v>
      </c>
      <c r="C23802" s="3" t="s">
        <v>17498</v>
      </c>
      <c r="D23802" s="3" t="s">
        <v>17499</v>
      </c>
      <c r="E23802" s="3" t="s">
        <v>15702</v>
      </c>
      <c r="F23802" s="3" t="s">
        <v>125</v>
      </c>
      <c r="G23802" s="3"/>
      <c r="H23802" s="3" t="s">
        <v>17500</v>
      </c>
      <c r="I23802" s="301">
        <v>50.7</v>
      </c>
    </row>
    <row r="23803" spans="2:9">
      <c r="B23803" s="300" t="s">
        <v>160</v>
      </c>
      <c r="C23803" s="3" t="s">
        <v>17599</v>
      </c>
      <c r="D23803" s="3" t="s">
        <v>17600</v>
      </c>
      <c r="E23803" s="3" t="s">
        <v>15702</v>
      </c>
      <c r="F23803" s="3" t="s">
        <v>125</v>
      </c>
      <c r="G23803" s="3"/>
      <c r="H23803" s="3" t="s">
        <v>17500</v>
      </c>
      <c r="I23803" s="301">
        <v>50.7</v>
      </c>
    </row>
    <row r="23804" spans="2:9">
      <c r="B23804" s="300" t="s">
        <v>160</v>
      </c>
      <c r="C23804" s="3" t="s">
        <v>18036</v>
      </c>
      <c r="D23804" s="3" t="s">
        <v>18037</v>
      </c>
      <c r="E23804" s="3" t="s">
        <v>15702</v>
      </c>
      <c r="F23804" s="3" t="s">
        <v>125</v>
      </c>
      <c r="G23804" s="3"/>
      <c r="H23804" s="3" t="s">
        <v>17500</v>
      </c>
      <c r="I23804" s="301">
        <v>50.7</v>
      </c>
    </row>
    <row r="23805" spans="2:9">
      <c r="B23805" s="300" t="s">
        <v>160</v>
      </c>
      <c r="C23805" s="3" t="s">
        <v>18705</v>
      </c>
      <c r="D23805" s="3" t="s">
        <v>18706</v>
      </c>
      <c r="E23805" s="3" t="s">
        <v>15702</v>
      </c>
      <c r="F23805" s="3" t="s">
        <v>125</v>
      </c>
      <c r="G23805" s="3"/>
      <c r="H23805" s="3" t="s">
        <v>17500</v>
      </c>
      <c r="I23805" s="301">
        <v>50.5</v>
      </c>
    </row>
    <row r="23806" spans="2:9">
      <c r="B23806" s="300" t="s">
        <v>160</v>
      </c>
      <c r="C23806" s="3" t="s">
        <v>18709</v>
      </c>
      <c r="D23806" s="3" t="s">
        <v>18710</v>
      </c>
      <c r="E23806" s="3" t="s">
        <v>15702</v>
      </c>
      <c r="F23806" s="3" t="s">
        <v>125</v>
      </c>
      <c r="G23806" s="3"/>
      <c r="H23806" s="3" t="s">
        <v>17500</v>
      </c>
      <c r="I23806" s="301">
        <v>50.6</v>
      </c>
    </row>
    <row r="23807" spans="2:9">
      <c r="B23807" s="300" t="s">
        <v>160</v>
      </c>
      <c r="C23807" s="3" t="s">
        <v>19002</v>
      </c>
      <c r="D23807" s="3" t="s">
        <v>19003</v>
      </c>
      <c r="E23807" s="3" t="s">
        <v>15702</v>
      </c>
      <c r="F23807" s="3" t="s">
        <v>125</v>
      </c>
      <c r="G23807" s="3"/>
      <c r="H23807" s="3" t="s">
        <v>17500</v>
      </c>
      <c r="I23807" s="301">
        <v>50.4</v>
      </c>
    </row>
    <row r="23808" spans="2:9">
      <c r="B23808" s="300" t="s">
        <v>160</v>
      </c>
      <c r="C23808" s="3" t="s">
        <v>20061</v>
      </c>
      <c r="D23808" s="3" t="s">
        <v>20062</v>
      </c>
      <c r="E23808" s="3" t="s">
        <v>15702</v>
      </c>
      <c r="F23808" s="3" t="s">
        <v>125</v>
      </c>
      <c r="G23808" s="3"/>
      <c r="H23808" s="3" t="s">
        <v>17500</v>
      </c>
      <c r="I23808" s="301">
        <v>50.5</v>
      </c>
    </row>
    <row r="23809" spans="2:9">
      <c r="B23809" s="300" t="s">
        <v>160</v>
      </c>
      <c r="C23809" s="3" t="s">
        <v>20096</v>
      </c>
      <c r="D23809" s="3" t="s">
        <v>20097</v>
      </c>
      <c r="E23809" s="3" t="s">
        <v>15702</v>
      </c>
      <c r="F23809" s="3" t="s">
        <v>125</v>
      </c>
      <c r="G23809" s="3"/>
      <c r="H23809" s="3" t="s">
        <v>17500</v>
      </c>
      <c r="I23809" s="301">
        <v>50.5</v>
      </c>
    </row>
    <row r="23810" spans="2:9">
      <c r="B23810" s="300" t="s">
        <v>160</v>
      </c>
      <c r="C23810" s="3" t="s">
        <v>20751</v>
      </c>
      <c r="D23810" s="3" t="s">
        <v>20752</v>
      </c>
      <c r="E23810" s="3" t="s">
        <v>15702</v>
      </c>
      <c r="F23810" s="3" t="s">
        <v>125</v>
      </c>
      <c r="G23810" s="3"/>
      <c r="H23810" s="3" t="s">
        <v>17500</v>
      </c>
      <c r="I23810" s="301">
        <v>50.5</v>
      </c>
    </row>
    <row r="23811" spans="2:9">
      <c r="B23811" s="300" t="s">
        <v>160</v>
      </c>
      <c r="C23811" s="3" t="s">
        <v>21813</v>
      </c>
      <c r="D23811" s="3" t="s">
        <v>21814</v>
      </c>
      <c r="E23811" s="3" t="s">
        <v>15702</v>
      </c>
      <c r="F23811" s="3" t="s">
        <v>125</v>
      </c>
      <c r="G23811" s="3"/>
      <c r="H23811" s="3" t="s">
        <v>17500</v>
      </c>
      <c r="I23811" s="301">
        <v>50.6</v>
      </c>
    </row>
    <row r="23812" spans="2:9">
      <c r="B23812" s="300" t="s">
        <v>160</v>
      </c>
      <c r="C23812" s="3" t="s">
        <v>22102</v>
      </c>
      <c r="D23812" s="3" t="s">
        <v>22103</v>
      </c>
      <c r="E23812" s="3" t="s">
        <v>15702</v>
      </c>
      <c r="F23812" s="3" t="s">
        <v>125</v>
      </c>
      <c r="G23812" s="3"/>
      <c r="H23812" s="3" t="s">
        <v>17500</v>
      </c>
      <c r="I23812" s="301">
        <v>50.6</v>
      </c>
    </row>
    <row r="23813" spans="2:9">
      <c r="B23813" s="300" t="s">
        <v>160</v>
      </c>
      <c r="C23813" s="3" t="s">
        <v>22113</v>
      </c>
      <c r="D23813" s="3" t="s">
        <v>22114</v>
      </c>
      <c r="E23813" s="3" t="s">
        <v>15702</v>
      </c>
      <c r="F23813" s="3" t="s">
        <v>125</v>
      </c>
      <c r="G23813" s="3"/>
      <c r="H23813" s="3" t="s">
        <v>17500</v>
      </c>
      <c r="I23813" s="301">
        <v>50.7</v>
      </c>
    </row>
    <row r="23814" spans="2:9">
      <c r="B23814" s="300" t="s">
        <v>160</v>
      </c>
      <c r="C23814" s="3" t="s">
        <v>22127</v>
      </c>
      <c r="D23814" s="3" t="s">
        <v>22128</v>
      </c>
      <c r="E23814" s="3" t="s">
        <v>15702</v>
      </c>
      <c r="F23814" s="3" t="s">
        <v>125</v>
      </c>
      <c r="G23814" s="3"/>
      <c r="H23814" s="3" t="s">
        <v>17500</v>
      </c>
      <c r="I23814" s="301">
        <v>50.7</v>
      </c>
    </row>
    <row r="23815" spans="2:9">
      <c r="B23815" s="300" t="s">
        <v>160</v>
      </c>
      <c r="C23815" s="3" t="s">
        <v>22421</v>
      </c>
      <c r="D23815" s="3" t="s">
        <v>22422</v>
      </c>
      <c r="E23815" s="3" t="s">
        <v>15702</v>
      </c>
      <c r="F23815" s="3" t="s">
        <v>125</v>
      </c>
      <c r="G23815" s="3"/>
      <c r="H23815" s="3" t="s">
        <v>17500</v>
      </c>
      <c r="I23815" s="301">
        <v>50.6</v>
      </c>
    </row>
    <row r="23816" spans="2:9">
      <c r="B23816" s="300" t="s">
        <v>160</v>
      </c>
      <c r="C23816" s="3" t="s">
        <v>22524</v>
      </c>
      <c r="D23816" s="3" t="s">
        <v>22525</v>
      </c>
      <c r="E23816" s="3" t="s">
        <v>15702</v>
      </c>
      <c r="F23816" s="3" t="s">
        <v>125</v>
      </c>
      <c r="G23816" s="3"/>
      <c r="H23816" s="3" t="s">
        <v>17500</v>
      </c>
      <c r="I23816" s="301">
        <v>50.7</v>
      </c>
    </row>
    <row r="23817" spans="2:9">
      <c r="B23817" s="300" t="s">
        <v>160</v>
      </c>
      <c r="C23817" s="3" t="s">
        <v>25582</v>
      </c>
      <c r="D23817" s="3" t="s">
        <v>25583</v>
      </c>
      <c r="E23817" s="3" t="s">
        <v>15702</v>
      </c>
      <c r="F23817" s="3" t="s">
        <v>125</v>
      </c>
      <c r="G23817" s="3"/>
      <c r="H23817" s="3" t="s">
        <v>17500</v>
      </c>
      <c r="I23817" s="301">
        <v>50.9</v>
      </c>
    </row>
    <row r="23818" spans="2:9">
      <c r="B23818" s="300" t="s">
        <v>160</v>
      </c>
      <c r="C23818" s="3" t="s">
        <v>26720</v>
      </c>
      <c r="D23818" s="3" t="s">
        <v>26721</v>
      </c>
      <c r="E23818" s="3" t="s">
        <v>15702</v>
      </c>
      <c r="F23818" s="3" t="s">
        <v>125</v>
      </c>
      <c r="G23818" s="3"/>
      <c r="H23818" s="3" t="s">
        <v>17500</v>
      </c>
      <c r="I23818" s="301">
        <v>50.6</v>
      </c>
    </row>
    <row r="23819" spans="2:9">
      <c r="B23819" s="300" t="s">
        <v>160</v>
      </c>
      <c r="C23819" s="3" t="s">
        <v>26962</v>
      </c>
      <c r="D23819" s="3" t="s">
        <v>26963</v>
      </c>
      <c r="E23819" s="3" t="s">
        <v>15702</v>
      </c>
      <c r="F23819" s="3" t="s">
        <v>125</v>
      </c>
      <c r="G23819" s="3"/>
      <c r="H23819" s="3" t="s">
        <v>17500</v>
      </c>
      <c r="I23819" s="301">
        <v>50.6</v>
      </c>
    </row>
    <row r="23820" spans="2:9">
      <c r="B23820" s="300" t="s">
        <v>160</v>
      </c>
      <c r="C23820" s="3" t="s">
        <v>29013</v>
      </c>
      <c r="D23820" s="3" t="s">
        <v>29014</v>
      </c>
      <c r="E23820" s="3" t="s">
        <v>15702</v>
      </c>
      <c r="F23820" s="3" t="s">
        <v>125</v>
      </c>
      <c r="G23820" s="3"/>
      <c r="H23820" s="3" t="s">
        <v>17500</v>
      </c>
      <c r="I23820" s="301">
        <v>50.5</v>
      </c>
    </row>
    <row r="23821" spans="2:9">
      <c r="B23821" s="300" t="s">
        <v>160</v>
      </c>
      <c r="C23821" s="3" t="s">
        <v>29199</v>
      </c>
      <c r="D23821" s="3" t="s">
        <v>29200</v>
      </c>
      <c r="E23821" s="3" t="s">
        <v>15702</v>
      </c>
      <c r="F23821" s="3" t="s">
        <v>125</v>
      </c>
      <c r="G23821" s="3"/>
      <c r="H23821" s="3" t="s">
        <v>17500</v>
      </c>
      <c r="I23821" s="301">
        <v>50.6</v>
      </c>
    </row>
    <row r="23822" spans="2:9">
      <c r="B23822" s="300" t="s">
        <v>160</v>
      </c>
      <c r="C23822" s="3" t="s">
        <v>29661</v>
      </c>
      <c r="D23822" s="3" t="s">
        <v>29662</v>
      </c>
      <c r="E23822" s="3" t="s">
        <v>15702</v>
      </c>
      <c r="F23822" s="3" t="s">
        <v>125</v>
      </c>
      <c r="G23822" s="3"/>
      <c r="H23822" s="3" t="s">
        <v>17500</v>
      </c>
      <c r="I23822" s="301">
        <v>50.6</v>
      </c>
    </row>
    <row r="23823" spans="2:9">
      <c r="B23823" s="300" t="s">
        <v>160</v>
      </c>
      <c r="C23823" s="3" t="s">
        <v>29967</v>
      </c>
      <c r="D23823" s="3" t="s">
        <v>29968</v>
      </c>
      <c r="E23823" s="3" t="s">
        <v>15702</v>
      </c>
      <c r="F23823" s="3" t="s">
        <v>125</v>
      </c>
      <c r="G23823" s="3"/>
      <c r="H23823" s="3" t="s">
        <v>17500</v>
      </c>
      <c r="I23823" s="301">
        <v>50.7</v>
      </c>
    </row>
    <row r="23824" spans="2:9">
      <c r="B23824" s="300" t="s">
        <v>160</v>
      </c>
      <c r="C23824" s="3" t="s">
        <v>30054</v>
      </c>
      <c r="D23824" s="3" t="s">
        <v>30055</v>
      </c>
      <c r="E23824" s="3" t="s">
        <v>15702</v>
      </c>
      <c r="F23824" s="3" t="s">
        <v>125</v>
      </c>
      <c r="G23824" s="3"/>
      <c r="H23824" s="3" t="s">
        <v>17500</v>
      </c>
      <c r="I23824" s="301">
        <v>50.4</v>
      </c>
    </row>
    <row r="23825" spans="2:9">
      <c r="B23825" s="300" t="s">
        <v>160</v>
      </c>
      <c r="C23825" s="3" t="s">
        <v>31123</v>
      </c>
      <c r="D23825" s="3" t="s">
        <v>31124</v>
      </c>
      <c r="E23825" s="3" t="s">
        <v>15702</v>
      </c>
      <c r="F23825" s="3" t="s">
        <v>125</v>
      </c>
      <c r="G23825" s="3"/>
      <c r="H23825" s="3" t="s">
        <v>17500</v>
      </c>
      <c r="I23825" s="301">
        <v>50.7</v>
      </c>
    </row>
    <row r="23826" spans="2:9">
      <c r="B23826" s="300" t="s">
        <v>160</v>
      </c>
      <c r="C23826" s="3" t="s">
        <v>5897</v>
      </c>
      <c r="D23826" s="3" t="s">
        <v>31196</v>
      </c>
      <c r="E23826" s="3" t="s">
        <v>15702</v>
      </c>
      <c r="F23826" s="3" t="s">
        <v>125</v>
      </c>
      <c r="G23826" s="3"/>
      <c r="H23826" s="3" t="s">
        <v>17500</v>
      </c>
      <c r="I23826" s="301">
        <v>50.7</v>
      </c>
    </row>
    <row r="23827" spans="2:9">
      <c r="B23827" s="300" t="s">
        <v>160</v>
      </c>
      <c r="C23827" s="3" t="s">
        <v>31214</v>
      </c>
      <c r="D23827" s="3" t="s">
        <v>31215</v>
      </c>
      <c r="E23827" s="3" t="s">
        <v>15702</v>
      </c>
      <c r="F23827" s="3" t="s">
        <v>125</v>
      </c>
      <c r="G23827" s="3"/>
      <c r="H23827" s="3" t="s">
        <v>17500</v>
      </c>
      <c r="I23827" s="301">
        <v>50.6</v>
      </c>
    </row>
    <row r="23828" spans="2:9">
      <c r="B23828" s="300" t="s">
        <v>160</v>
      </c>
      <c r="C23828" s="3" t="s">
        <v>6481</v>
      </c>
      <c r="D23828" s="3" t="s">
        <v>31633</v>
      </c>
      <c r="E23828" s="3" t="s">
        <v>15702</v>
      </c>
      <c r="F23828" s="3" t="s">
        <v>125</v>
      </c>
      <c r="G23828" s="3"/>
      <c r="H23828" s="3" t="s">
        <v>17500</v>
      </c>
      <c r="I23828" s="301">
        <v>50.5</v>
      </c>
    </row>
    <row r="23829" spans="2:9">
      <c r="B23829" s="300" t="s">
        <v>160</v>
      </c>
      <c r="C23829" s="3" t="s">
        <v>32245</v>
      </c>
      <c r="D23829" s="3" t="s">
        <v>32246</v>
      </c>
      <c r="E23829" s="3" t="s">
        <v>15702</v>
      </c>
      <c r="F23829" s="3" t="s">
        <v>125</v>
      </c>
      <c r="G23829" s="3"/>
      <c r="H23829" s="3" t="s">
        <v>17500</v>
      </c>
      <c r="I23829" s="301">
        <v>50.7</v>
      </c>
    </row>
    <row r="23830" spans="2:9">
      <c r="B23830" s="300" t="s">
        <v>160</v>
      </c>
      <c r="C23830" s="3" t="s">
        <v>32814</v>
      </c>
      <c r="D23830" s="3" t="s">
        <v>32815</v>
      </c>
      <c r="E23830" s="3" t="s">
        <v>15702</v>
      </c>
      <c r="F23830" s="3" t="s">
        <v>125</v>
      </c>
      <c r="G23830" s="3"/>
      <c r="H23830" s="3" t="s">
        <v>17500</v>
      </c>
      <c r="I23830" s="301">
        <v>50.8</v>
      </c>
    </row>
    <row r="23831" spans="2:9">
      <c r="B23831" s="300" t="s">
        <v>160</v>
      </c>
      <c r="C23831" s="3" t="s">
        <v>33225</v>
      </c>
      <c r="D23831" s="3" t="s">
        <v>33226</v>
      </c>
      <c r="E23831" s="3" t="s">
        <v>15702</v>
      </c>
      <c r="F23831" s="3" t="s">
        <v>125</v>
      </c>
      <c r="G23831" s="3"/>
      <c r="H23831" s="3" t="s">
        <v>17500</v>
      </c>
      <c r="I23831" s="301">
        <v>50.7</v>
      </c>
    </row>
    <row r="23832" spans="2:9">
      <c r="B23832" s="300" t="s">
        <v>160</v>
      </c>
      <c r="C23832" s="3" t="s">
        <v>37671</v>
      </c>
      <c r="D23832" s="3" t="s">
        <v>37672</v>
      </c>
      <c r="E23832" s="3" t="s">
        <v>15702</v>
      </c>
      <c r="F23832" s="3" t="s">
        <v>125</v>
      </c>
      <c r="G23832" s="3"/>
      <c r="H23832" s="3" t="s">
        <v>17500</v>
      </c>
      <c r="I23832" s="301">
        <v>50.4</v>
      </c>
    </row>
    <row r="23833" spans="2:9">
      <c r="B23833" s="300" t="s">
        <v>160</v>
      </c>
      <c r="C23833" s="3" t="s">
        <v>37801</v>
      </c>
      <c r="D23833" s="3" t="s">
        <v>37802</v>
      </c>
      <c r="E23833" s="3" t="s">
        <v>15702</v>
      </c>
      <c r="F23833" s="3" t="s">
        <v>125</v>
      </c>
      <c r="G23833" s="3"/>
      <c r="H23833" s="3" t="s">
        <v>17500</v>
      </c>
      <c r="I23833" s="301">
        <v>50.7</v>
      </c>
    </row>
    <row r="23834" spans="2:9">
      <c r="B23834" s="300" t="s">
        <v>160</v>
      </c>
      <c r="C23834" s="3" t="s">
        <v>38672</v>
      </c>
      <c r="D23834" s="3" t="s">
        <v>38673</v>
      </c>
      <c r="E23834" s="3" t="s">
        <v>15702</v>
      </c>
      <c r="F23834" s="3" t="s">
        <v>125</v>
      </c>
      <c r="G23834" s="3"/>
      <c r="H23834" s="3" t="s">
        <v>17500</v>
      </c>
      <c r="I23834" s="301">
        <v>50.9</v>
      </c>
    </row>
    <row r="23835" spans="2:9">
      <c r="B23835" s="300" t="s">
        <v>160</v>
      </c>
      <c r="C23835" s="3" t="s">
        <v>38893</v>
      </c>
      <c r="D23835" s="3" t="s">
        <v>38894</v>
      </c>
      <c r="E23835" s="3" t="s">
        <v>15702</v>
      </c>
      <c r="F23835" s="3" t="s">
        <v>125</v>
      </c>
      <c r="G23835" s="3"/>
      <c r="H23835" s="3" t="s">
        <v>17500</v>
      </c>
      <c r="I23835" s="301">
        <v>50.8</v>
      </c>
    </row>
    <row r="23836" spans="2:9">
      <c r="B23836" s="300" t="s">
        <v>160</v>
      </c>
      <c r="C23836" s="3" t="s">
        <v>39636</v>
      </c>
      <c r="D23836" s="3" t="s">
        <v>39637</v>
      </c>
      <c r="E23836" s="3" t="s">
        <v>15702</v>
      </c>
      <c r="F23836" s="3" t="s">
        <v>125</v>
      </c>
      <c r="G23836" s="3"/>
      <c r="H23836" s="3" t="s">
        <v>17500</v>
      </c>
      <c r="I23836" s="301">
        <v>50.8</v>
      </c>
    </row>
    <row r="23837" spans="2:9">
      <c r="B23837" s="300" t="s">
        <v>160</v>
      </c>
      <c r="C23837" s="3" t="s">
        <v>40345</v>
      </c>
      <c r="D23837" s="3" t="s">
        <v>40346</v>
      </c>
      <c r="E23837" s="3" t="s">
        <v>15702</v>
      </c>
      <c r="F23837" s="3" t="s">
        <v>125</v>
      </c>
      <c r="G23837" s="3"/>
      <c r="H23837" s="3" t="s">
        <v>17500</v>
      </c>
      <c r="I23837" s="301">
        <v>50.4</v>
      </c>
    </row>
    <row r="23838" spans="2:9">
      <c r="B23838" s="300" t="s">
        <v>160</v>
      </c>
      <c r="C23838" s="3" t="s">
        <v>43436</v>
      </c>
      <c r="D23838" s="3" t="s">
        <v>43437</v>
      </c>
      <c r="E23838" s="3" t="s">
        <v>15702</v>
      </c>
      <c r="F23838" s="3" t="s">
        <v>125</v>
      </c>
      <c r="G23838" s="3"/>
      <c r="H23838" s="3" t="s">
        <v>17500</v>
      </c>
      <c r="I23838" s="301">
        <v>50.8</v>
      </c>
    </row>
    <row r="23839" spans="2:9">
      <c r="B23839" s="300" t="s">
        <v>160</v>
      </c>
      <c r="C23839" s="3" t="s">
        <v>43586</v>
      </c>
      <c r="D23839" s="3" t="s">
        <v>43587</v>
      </c>
      <c r="E23839" s="3" t="s">
        <v>15702</v>
      </c>
      <c r="F23839" s="3" t="s">
        <v>125</v>
      </c>
      <c r="G23839" s="3"/>
      <c r="H23839" s="3" t="s">
        <v>17500</v>
      </c>
      <c r="I23839" s="301">
        <v>50.7</v>
      </c>
    </row>
    <row r="23840" spans="2:9">
      <c r="B23840" s="300" t="s">
        <v>160</v>
      </c>
      <c r="C23840" s="3" t="s">
        <v>43597</v>
      </c>
      <c r="D23840" s="3" t="s">
        <v>43598</v>
      </c>
      <c r="E23840" s="3" t="s">
        <v>15702</v>
      </c>
      <c r="F23840" s="3" t="s">
        <v>125</v>
      </c>
      <c r="G23840" s="3"/>
      <c r="H23840" s="3" t="s">
        <v>17500</v>
      </c>
      <c r="I23840" s="301">
        <v>50.5</v>
      </c>
    </row>
    <row r="23841" spans="2:9">
      <c r="B23841" s="300" t="s">
        <v>160</v>
      </c>
      <c r="C23841" s="3" t="s">
        <v>43701</v>
      </c>
      <c r="D23841" s="3" t="s">
        <v>43702</v>
      </c>
      <c r="E23841" s="3" t="s">
        <v>15702</v>
      </c>
      <c r="F23841" s="3" t="s">
        <v>125</v>
      </c>
      <c r="G23841" s="3"/>
      <c r="H23841" s="3" t="s">
        <v>17500</v>
      </c>
      <c r="I23841" s="301">
        <v>50.7</v>
      </c>
    </row>
    <row r="23842" spans="2:9">
      <c r="B23842" s="300" t="s">
        <v>160</v>
      </c>
      <c r="C23842" s="3" t="s">
        <v>44344</v>
      </c>
      <c r="D23842" s="3" t="s">
        <v>44345</v>
      </c>
      <c r="E23842" s="3" t="s">
        <v>15702</v>
      </c>
      <c r="F23842" s="3" t="s">
        <v>125</v>
      </c>
      <c r="G23842" s="3"/>
      <c r="H23842" s="3" t="s">
        <v>17500</v>
      </c>
      <c r="I23842" s="301">
        <v>50.7</v>
      </c>
    </row>
    <row r="23843" spans="2:9">
      <c r="B23843" s="300" t="s">
        <v>160</v>
      </c>
      <c r="C23843" s="3" t="s">
        <v>45563</v>
      </c>
      <c r="D23843" s="3" t="s">
        <v>45564</v>
      </c>
      <c r="E23843" s="3" t="s">
        <v>15702</v>
      </c>
      <c r="F23843" s="3" t="s">
        <v>125</v>
      </c>
      <c r="G23843" s="3"/>
      <c r="H23843" s="3" t="s">
        <v>17500</v>
      </c>
      <c r="I23843" s="301">
        <v>50.6</v>
      </c>
    </row>
    <row r="23844" spans="2:9">
      <c r="B23844" s="300" t="s">
        <v>160</v>
      </c>
      <c r="C23844" s="3" t="s">
        <v>46340</v>
      </c>
      <c r="D23844" s="3" t="s">
        <v>46341</v>
      </c>
      <c r="E23844" s="3" t="s">
        <v>15702</v>
      </c>
      <c r="F23844" s="3" t="s">
        <v>125</v>
      </c>
      <c r="G23844" s="3"/>
      <c r="H23844" s="3" t="s">
        <v>17500</v>
      </c>
      <c r="I23844" s="301">
        <v>50.7</v>
      </c>
    </row>
    <row r="23845" spans="2:9">
      <c r="B23845" s="300" t="s">
        <v>160</v>
      </c>
      <c r="C23845" s="3" t="s">
        <v>46656</v>
      </c>
      <c r="D23845" s="3" t="s">
        <v>46657</v>
      </c>
      <c r="E23845" s="3" t="s">
        <v>15702</v>
      </c>
      <c r="F23845" s="3" t="s">
        <v>125</v>
      </c>
      <c r="G23845" s="3"/>
      <c r="H23845" s="3" t="s">
        <v>17500</v>
      </c>
      <c r="I23845" s="301">
        <v>51.3</v>
      </c>
    </row>
    <row r="23846" spans="2:9">
      <c r="B23846" s="300" t="s">
        <v>160</v>
      </c>
      <c r="C23846" s="3" t="s">
        <v>46766</v>
      </c>
      <c r="D23846" s="3" t="s">
        <v>46767</v>
      </c>
      <c r="E23846" s="3" t="s">
        <v>15702</v>
      </c>
      <c r="F23846" s="3" t="s">
        <v>125</v>
      </c>
      <c r="G23846" s="3"/>
      <c r="H23846" s="3" t="s">
        <v>17500</v>
      </c>
      <c r="I23846" s="301">
        <v>50.6</v>
      </c>
    </row>
    <row r="23847" spans="2:9">
      <c r="B23847" s="300" t="s">
        <v>160</v>
      </c>
      <c r="C23847" s="3" t="s">
        <v>47126</v>
      </c>
      <c r="D23847" s="3" t="s">
        <v>47127</v>
      </c>
      <c r="E23847" s="3" t="s">
        <v>15702</v>
      </c>
      <c r="F23847" s="3" t="s">
        <v>125</v>
      </c>
      <c r="G23847" s="3"/>
      <c r="H23847" s="3" t="s">
        <v>17500</v>
      </c>
      <c r="I23847" s="301">
        <v>50.9</v>
      </c>
    </row>
    <row r="23848" spans="2:9">
      <c r="B23848" s="300" t="s">
        <v>160</v>
      </c>
      <c r="C23848" s="3" t="s">
        <v>47215</v>
      </c>
      <c r="D23848" s="3" t="s">
        <v>47216</v>
      </c>
      <c r="E23848" s="3" t="s">
        <v>15702</v>
      </c>
      <c r="F23848" s="3" t="s">
        <v>4588</v>
      </c>
      <c r="G23848" s="3"/>
      <c r="H23848" s="3" t="s">
        <v>17500</v>
      </c>
      <c r="I23848" s="301">
        <v>50.5</v>
      </c>
    </row>
    <row r="23849" spans="2:9">
      <c r="B23849" s="300" t="s">
        <v>160</v>
      </c>
      <c r="C23849" s="3" t="s">
        <v>47424</v>
      </c>
      <c r="D23849" s="3" t="s">
        <v>47425</v>
      </c>
      <c r="E23849" s="3" t="s">
        <v>15702</v>
      </c>
      <c r="F23849" s="3" t="s">
        <v>125</v>
      </c>
      <c r="G23849" s="3"/>
      <c r="H23849" s="3" t="s">
        <v>17500</v>
      </c>
      <c r="I23849" s="301">
        <v>50.8</v>
      </c>
    </row>
    <row r="23850" spans="2:9">
      <c r="B23850" s="300" t="s">
        <v>160</v>
      </c>
      <c r="C23850" s="3" t="s">
        <v>47691</v>
      </c>
      <c r="D23850" s="3" t="s">
        <v>47692</v>
      </c>
      <c r="E23850" s="3" t="s">
        <v>15702</v>
      </c>
      <c r="F23850" s="3" t="s">
        <v>125</v>
      </c>
      <c r="G23850" s="3"/>
      <c r="H23850" s="3" t="s">
        <v>17500</v>
      </c>
      <c r="I23850" s="301">
        <v>50.8</v>
      </c>
    </row>
    <row r="23851" spans="2:9">
      <c r="B23851" s="300" t="s">
        <v>160</v>
      </c>
      <c r="C23851" s="3" t="s">
        <v>48267</v>
      </c>
      <c r="D23851" s="3" t="s">
        <v>48268</v>
      </c>
      <c r="E23851" s="3" t="s">
        <v>15702</v>
      </c>
      <c r="F23851" s="3" t="s">
        <v>4588</v>
      </c>
      <c r="G23851" s="3"/>
      <c r="H23851" s="3" t="s">
        <v>17500</v>
      </c>
      <c r="I23851" s="301">
        <v>50.6</v>
      </c>
    </row>
    <row r="23852" spans="2:9">
      <c r="B23852" s="300" t="s">
        <v>160</v>
      </c>
      <c r="C23852" s="3" t="s">
        <v>48335</v>
      </c>
      <c r="D23852" s="3" t="s">
        <v>48336</v>
      </c>
      <c r="E23852" s="3" t="s">
        <v>15702</v>
      </c>
      <c r="F23852" s="3" t="s">
        <v>4588</v>
      </c>
      <c r="G23852" s="3"/>
      <c r="H23852" s="3" t="s">
        <v>17500</v>
      </c>
      <c r="I23852" s="301">
        <v>50.6</v>
      </c>
    </row>
    <row r="23853" spans="2:9">
      <c r="B23853" s="300" t="s">
        <v>160</v>
      </c>
      <c r="C23853" s="3" t="s">
        <v>59487</v>
      </c>
      <c r="D23853" s="3" t="s">
        <v>59488</v>
      </c>
      <c r="E23853" s="3" t="s">
        <v>15702</v>
      </c>
      <c r="F23853" s="3" t="s">
        <v>4588</v>
      </c>
      <c r="G23853" s="3"/>
      <c r="H23853" s="3" t="s">
        <v>17500</v>
      </c>
      <c r="I23853" s="301">
        <v>52.5</v>
      </c>
    </row>
    <row r="23854" spans="2:9">
      <c r="B23854" s="300" t="s">
        <v>160</v>
      </c>
      <c r="C23854" s="3" t="s">
        <v>4549</v>
      </c>
      <c r="D23854" s="3" t="s">
        <v>4550</v>
      </c>
      <c r="E23854" s="3" t="s">
        <v>838</v>
      </c>
      <c r="F23854" s="3" t="s">
        <v>114</v>
      </c>
      <c r="G23854" s="3" t="s">
        <v>4551</v>
      </c>
      <c r="H23854" s="3" t="s">
        <v>840</v>
      </c>
      <c r="I23854" s="301">
        <v>50.835599999999999</v>
      </c>
    </row>
    <row r="23855" spans="2:9">
      <c r="B23855" s="300" t="s">
        <v>160</v>
      </c>
      <c r="C23855" s="3" t="s">
        <v>836</v>
      </c>
      <c r="D23855" s="3" t="s">
        <v>837</v>
      </c>
      <c r="E23855" s="3" t="s">
        <v>838</v>
      </c>
      <c r="F23855" s="3" t="s">
        <v>114</v>
      </c>
      <c r="G23855" s="3" t="s">
        <v>839</v>
      </c>
      <c r="H23855" s="3" t="s">
        <v>840</v>
      </c>
      <c r="I23855" s="301">
        <v>50.7547</v>
      </c>
    </row>
    <row r="23856" spans="2:9">
      <c r="B23856" s="300" t="s">
        <v>160</v>
      </c>
      <c r="C23856" s="3" t="s">
        <v>2480</v>
      </c>
      <c r="D23856" s="3" t="s">
        <v>2481</v>
      </c>
      <c r="E23856" s="3" t="s">
        <v>838</v>
      </c>
      <c r="F23856" s="3" t="s">
        <v>114</v>
      </c>
      <c r="G23856" s="3" t="s">
        <v>2482</v>
      </c>
      <c r="H23856" s="3" t="s">
        <v>840</v>
      </c>
      <c r="I23856" s="301">
        <v>50.607100000000003</v>
      </c>
    </row>
    <row r="23857" spans="2:9">
      <c r="B23857" s="300" t="s">
        <v>160</v>
      </c>
      <c r="C23857" s="3" t="s">
        <v>2695</v>
      </c>
      <c r="D23857" s="3" t="s">
        <v>2696</v>
      </c>
      <c r="E23857" s="3" t="s">
        <v>838</v>
      </c>
      <c r="F23857" s="3" t="s">
        <v>114</v>
      </c>
      <c r="G23857" s="3" t="s">
        <v>2697</v>
      </c>
      <c r="H23857" s="3" t="s">
        <v>840</v>
      </c>
      <c r="I23857" s="301">
        <v>50.684600000000003</v>
      </c>
    </row>
    <row r="23858" spans="2:9">
      <c r="B23858" s="300" t="s">
        <v>160</v>
      </c>
      <c r="C23858" s="3" t="s">
        <v>2118</v>
      </c>
      <c r="D23858" s="3" t="s">
        <v>2119</v>
      </c>
      <c r="E23858" s="3" t="s">
        <v>838</v>
      </c>
      <c r="F23858" s="3" t="s">
        <v>114</v>
      </c>
      <c r="G23858" s="3" t="s">
        <v>2120</v>
      </c>
      <c r="H23858" s="3" t="s">
        <v>840</v>
      </c>
      <c r="I23858" s="301">
        <v>50.728099999999998</v>
      </c>
    </row>
    <row r="23859" spans="2:9">
      <c r="B23859" s="300" t="s">
        <v>160</v>
      </c>
      <c r="C23859" s="3" t="s">
        <v>2467</v>
      </c>
      <c r="D23859" s="3" t="s">
        <v>2468</v>
      </c>
      <c r="E23859" s="3" t="s">
        <v>838</v>
      </c>
      <c r="F23859" s="3" t="s">
        <v>114</v>
      </c>
      <c r="G23859" s="3" t="s">
        <v>2469</v>
      </c>
      <c r="H23859" s="3" t="s">
        <v>840</v>
      </c>
      <c r="I23859" s="301">
        <v>50.792700000000004</v>
      </c>
    </row>
    <row r="23860" spans="2:9">
      <c r="B23860" s="300" t="s">
        <v>160</v>
      </c>
      <c r="C23860" s="3" t="s">
        <v>3309</v>
      </c>
      <c r="D23860" s="3" t="s">
        <v>3310</v>
      </c>
      <c r="E23860" s="3" t="s">
        <v>838</v>
      </c>
      <c r="F23860" s="3" t="s">
        <v>114</v>
      </c>
      <c r="G23860" s="3" t="s">
        <v>3311</v>
      </c>
      <c r="H23860" s="3" t="s">
        <v>840</v>
      </c>
      <c r="I23860" s="301">
        <v>50.686799999999998</v>
      </c>
    </row>
    <row r="23861" spans="2:9">
      <c r="B23861" s="300" t="s">
        <v>160</v>
      </c>
      <c r="C23861" s="3" t="s">
        <v>4035</v>
      </c>
      <c r="D23861" s="3" t="s">
        <v>4036</v>
      </c>
      <c r="E23861" s="3" t="s">
        <v>838</v>
      </c>
      <c r="F23861" s="3" t="s">
        <v>114</v>
      </c>
      <c r="G23861" s="3" t="s">
        <v>4037</v>
      </c>
      <c r="H23861" s="3" t="s">
        <v>840</v>
      </c>
      <c r="I23861" s="301">
        <v>50.856099999999998</v>
      </c>
    </row>
    <row r="23862" spans="2:9">
      <c r="B23862" s="300" t="s">
        <v>160</v>
      </c>
      <c r="C23862" s="3" t="s">
        <v>3415</v>
      </c>
      <c r="D23862" s="3" t="s">
        <v>3416</v>
      </c>
      <c r="E23862" s="3" t="s">
        <v>838</v>
      </c>
      <c r="F23862" s="3" t="s">
        <v>114</v>
      </c>
      <c r="G23862" s="3" t="s">
        <v>3417</v>
      </c>
      <c r="H23862" s="3" t="s">
        <v>840</v>
      </c>
      <c r="I23862" s="301">
        <v>50.6937</v>
      </c>
    </row>
    <row r="23863" spans="2:9">
      <c r="B23863" s="300" t="s">
        <v>160</v>
      </c>
      <c r="C23863" s="3" t="s">
        <v>4653</v>
      </c>
      <c r="D23863" s="3" t="s">
        <v>4654</v>
      </c>
      <c r="E23863" s="3" t="s">
        <v>4655</v>
      </c>
      <c r="F23863" s="3" t="s">
        <v>114</v>
      </c>
      <c r="G23863" s="3" t="s">
        <v>4656</v>
      </c>
      <c r="H23863" s="3" t="s">
        <v>840</v>
      </c>
      <c r="I23863" s="301">
        <v>50.630200000000002</v>
      </c>
    </row>
    <row r="23864" spans="2:9">
      <c r="B23864" s="300" t="s">
        <v>160</v>
      </c>
      <c r="C23864" s="3" t="s">
        <v>11711</v>
      </c>
      <c r="D23864" s="3" t="s">
        <v>11712</v>
      </c>
      <c r="E23864" s="3" t="s">
        <v>11713</v>
      </c>
      <c r="F23864" s="3" t="s">
        <v>4588</v>
      </c>
      <c r="G23864" s="3"/>
      <c r="H23864" s="3" t="s">
        <v>840</v>
      </c>
      <c r="I23864" s="301">
        <v>50.5</v>
      </c>
    </row>
    <row r="23865" spans="2:9">
      <c r="B23865" s="300" t="s">
        <v>160</v>
      </c>
      <c r="C23865" s="3" t="s">
        <v>12976</v>
      </c>
      <c r="D23865" s="3" t="s">
        <v>12977</v>
      </c>
      <c r="E23865" s="3" t="s">
        <v>11713</v>
      </c>
      <c r="F23865" s="3" t="s">
        <v>4588</v>
      </c>
      <c r="G23865" s="3"/>
      <c r="H23865" s="3" t="s">
        <v>840</v>
      </c>
      <c r="I23865" s="301">
        <v>50.5</v>
      </c>
    </row>
    <row r="23866" spans="2:9">
      <c r="B23866" s="300" t="s">
        <v>160</v>
      </c>
      <c r="C23866" s="3" t="s">
        <v>13020</v>
      </c>
      <c r="D23866" s="3" t="s">
        <v>13021</v>
      </c>
      <c r="E23866" s="3" t="s">
        <v>13022</v>
      </c>
      <c r="F23866" s="3" t="s">
        <v>125</v>
      </c>
      <c r="G23866" s="3"/>
      <c r="H23866" s="3" t="s">
        <v>840</v>
      </c>
      <c r="I23866" s="301">
        <v>50.6</v>
      </c>
    </row>
    <row r="23867" spans="2:9">
      <c r="B23867" s="300" t="s">
        <v>160</v>
      </c>
      <c r="C23867" s="3" t="s">
        <v>13530</v>
      </c>
      <c r="D23867" s="3" t="s">
        <v>13531</v>
      </c>
      <c r="E23867" s="3" t="s">
        <v>11713</v>
      </c>
      <c r="F23867" s="3" t="s">
        <v>4588</v>
      </c>
      <c r="G23867" s="3"/>
      <c r="H23867" s="3" t="s">
        <v>840</v>
      </c>
      <c r="I23867" s="301">
        <v>50.5</v>
      </c>
    </row>
    <row r="23868" spans="2:9">
      <c r="B23868" s="300" t="s">
        <v>160</v>
      </c>
      <c r="C23868" s="3" t="s">
        <v>13967</v>
      </c>
      <c r="D23868" s="3" t="s">
        <v>13968</v>
      </c>
      <c r="E23868" s="3" t="s">
        <v>11713</v>
      </c>
      <c r="F23868" s="3" t="s">
        <v>4588</v>
      </c>
      <c r="G23868" s="3"/>
      <c r="H23868" s="3" t="s">
        <v>840</v>
      </c>
      <c r="I23868" s="301">
        <v>50.8</v>
      </c>
    </row>
    <row r="23869" spans="2:9">
      <c r="B23869" s="300" t="s">
        <v>160</v>
      </c>
      <c r="C23869" s="3" t="s">
        <v>14626</v>
      </c>
      <c r="D23869" s="3" t="s">
        <v>14627</v>
      </c>
      <c r="E23869" s="3" t="s">
        <v>11713</v>
      </c>
      <c r="F23869" s="3" t="s">
        <v>4588</v>
      </c>
      <c r="G23869" s="3"/>
      <c r="H23869" s="3" t="s">
        <v>840</v>
      </c>
      <c r="I23869" s="301">
        <v>50.5</v>
      </c>
    </row>
    <row r="23870" spans="2:9">
      <c r="B23870" s="300" t="s">
        <v>160</v>
      </c>
      <c r="C23870" s="3" t="s">
        <v>14822</v>
      </c>
      <c r="D23870" s="3" t="s">
        <v>14823</v>
      </c>
      <c r="E23870" s="3" t="s">
        <v>11713</v>
      </c>
      <c r="F23870" s="3" t="s">
        <v>4588</v>
      </c>
      <c r="G23870" s="3"/>
      <c r="H23870" s="3" t="s">
        <v>840</v>
      </c>
      <c r="I23870" s="301">
        <v>50.5</v>
      </c>
    </row>
    <row r="23871" spans="2:9">
      <c r="B23871" s="300" t="s">
        <v>160</v>
      </c>
      <c r="C23871" s="3" t="s">
        <v>15543</v>
      </c>
      <c r="D23871" s="3" t="s">
        <v>15544</v>
      </c>
      <c r="E23871" s="3" t="s">
        <v>11713</v>
      </c>
      <c r="F23871" s="3" t="s">
        <v>4588</v>
      </c>
      <c r="G23871" s="3"/>
      <c r="H23871" s="3" t="s">
        <v>840</v>
      </c>
      <c r="I23871" s="301">
        <v>50.5</v>
      </c>
    </row>
    <row r="23872" spans="2:9">
      <c r="B23872" s="300" t="s">
        <v>160</v>
      </c>
      <c r="C23872" s="3" t="s">
        <v>16228</v>
      </c>
      <c r="D23872" s="3" t="s">
        <v>16229</v>
      </c>
      <c r="E23872" s="3" t="s">
        <v>11713</v>
      </c>
      <c r="F23872" s="3" t="s">
        <v>4588</v>
      </c>
      <c r="G23872" s="3"/>
      <c r="H23872" s="3" t="s">
        <v>840</v>
      </c>
      <c r="I23872" s="301">
        <v>50.5</v>
      </c>
    </row>
    <row r="23873" spans="2:9">
      <c r="B23873" s="300" t="s">
        <v>160</v>
      </c>
      <c r="C23873" s="3" t="s">
        <v>18748</v>
      </c>
      <c r="D23873" s="3" t="s">
        <v>18749</v>
      </c>
      <c r="E23873" s="3" t="s">
        <v>11713</v>
      </c>
      <c r="F23873" s="3" t="s">
        <v>4588</v>
      </c>
      <c r="G23873" s="3"/>
      <c r="H23873" s="3" t="s">
        <v>840</v>
      </c>
      <c r="I23873" s="301">
        <v>50.8</v>
      </c>
    </row>
    <row r="23874" spans="2:9">
      <c r="B23874" s="300" t="s">
        <v>160</v>
      </c>
      <c r="C23874" s="3" t="s">
        <v>19239</v>
      </c>
      <c r="D23874" s="3" t="s">
        <v>19240</v>
      </c>
      <c r="E23874" s="3" t="s">
        <v>11713</v>
      </c>
      <c r="F23874" s="3" t="s">
        <v>4588</v>
      </c>
      <c r="G23874" s="3"/>
      <c r="H23874" s="3" t="s">
        <v>840</v>
      </c>
      <c r="I23874" s="301">
        <v>50.6</v>
      </c>
    </row>
    <row r="23875" spans="2:9">
      <c r="B23875" s="300" t="s">
        <v>160</v>
      </c>
      <c r="C23875" s="3" t="s">
        <v>19353</v>
      </c>
      <c r="D23875" s="3" t="s">
        <v>19354</v>
      </c>
      <c r="E23875" s="3" t="s">
        <v>11713</v>
      </c>
      <c r="F23875" s="3" t="s">
        <v>4588</v>
      </c>
      <c r="G23875" s="3"/>
      <c r="H23875" s="3" t="s">
        <v>840</v>
      </c>
      <c r="I23875" s="301">
        <v>50.7</v>
      </c>
    </row>
    <row r="23876" spans="2:9">
      <c r="B23876" s="300" t="s">
        <v>160</v>
      </c>
      <c r="C23876" s="3" t="s">
        <v>20005</v>
      </c>
      <c r="D23876" s="3" t="s">
        <v>20006</v>
      </c>
      <c r="E23876" s="3" t="s">
        <v>11713</v>
      </c>
      <c r="F23876" s="3" t="s">
        <v>4588</v>
      </c>
      <c r="G23876" s="3"/>
      <c r="H23876" s="3" t="s">
        <v>840</v>
      </c>
      <c r="I23876" s="301">
        <v>50.7</v>
      </c>
    </row>
    <row r="23877" spans="2:9">
      <c r="B23877" s="300" t="s">
        <v>160</v>
      </c>
      <c r="C23877" s="3" t="s">
        <v>20130</v>
      </c>
      <c r="D23877" s="3" t="s">
        <v>20131</v>
      </c>
      <c r="E23877" s="3" t="s">
        <v>11713</v>
      </c>
      <c r="F23877" s="3" t="s">
        <v>4588</v>
      </c>
      <c r="G23877" s="3"/>
      <c r="H23877" s="3" t="s">
        <v>840</v>
      </c>
      <c r="I23877" s="301">
        <v>50.5</v>
      </c>
    </row>
    <row r="23878" spans="2:9">
      <c r="B23878" s="300" t="s">
        <v>160</v>
      </c>
      <c r="C23878" s="3" t="s">
        <v>21862</v>
      </c>
      <c r="D23878" s="3" t="s">
        <v>21863</v>
      </c>
      <c r="E23878" s="3" t="s">
        <v>11713</v>
      </c>
      <c r="F23878" s="3" t="s">
        <v>4588</v>
      </c>
      <c r="G23878" s="3"/>
      <c r="H23878" s="3" t="s">
        <v>840</v>
      </c>
      <c r="I23878" s="301">
        <v>50.8</v>
      </c>
    </row>
    <row r="23879" spans="2:9">
      <c r="B23879" s="300" t="s">
        <v>160</v>
      </c>
      <c r="C23879" s="3" t="s">
        <v>28453</v>
      </c>
      <c r="D23879" s="3" t="s">
        <v>28454</v>
      </c>
      <c r="E23879" s="3" t="s">
        <v>11713</v>
      </c>
      <c r="F23879" s="3" t="s">
        <v>4588</v>
      </c>
      <c r="G23879" s="3"/>
      <c r="H23879" s="3" t="s">
        <v>840</v>
      </c>
      <c r="I23879" s="301">
        <v>50.5</v>
      </c>
    </row>
    <row r="23880" spans="2:9">
      <c r="B23880" s="300" t="s">
        <v>160</v>
      </c>
      <c r="C23880" s="3">
        <v>1422</v>
      </c>
      <c r="D23880" s="3" t="s">
        <v>28619</v>
      </c>
      <c r="E23880" s="3" t="s">
        <v>11713</v>
      </c>
      <c r="F23880" s="3" t="s">
        <v>4588</v>
      </c>
      <c r="G23880" s="3"/>
      <c r="H23880" s="3" t="s">
        <v>840</v>
      </c>
      <c r="I23880" s="301">
        <v>50.7</v>
      </c>
    </row>
    <row r="23881" spans="2:9">
      <c r="B23881" s="300" t="s">
        <v>160</v>
      </c>
      <c r="C23881" s="3" t="s">
        <v>28646</v>
      </c>
      <c r="D23881" s="3" t="s">
        <v>28647</v>
      </c>
      <c r="E23881" s="3" t="s">
        <v>13022</v>
      </c>
      <c r="F23881" s="3" t="s">
        <v>125</v>
      </c>
      <c r="G23881" s="3"/>
      <c r="H23881" s="3" t="s">
        <v>840</v>
      </c>
      <c r="I23881" s="301">
        <v>50.8</v>
      </c>
    </row>
    <row r="23882" spans="2:9">
      <c r="B23882" s="300" t="s">
        <v>160</v>
      </c>
      <c r="C23882" s="3" t="s">
        <v>28998</v>
      </c>
      <c r="D23882" s="3" t="s">
        <v>28999</v>
      </c>
      <c r="E23882" s="3" t="s">
        <v>11713</v>
      </c>
      <c r="F23882" s="3" t="s">
        <v>4588</v>
      </c>
      <c r="G23882" s="3"/>
      <c r="H23882" s="3" t="s">
        <v>840</v>
      </c>
      <c r="I23882" s="301">
        <v>50.5</v>
      </c>
    </row>
    <row r="23883" spans="2:9">
      <c r="B23883" s="300" t="s">
        <v>160</v>
      </c>
      <c r="C23883" s="3" t="s">
        <v>29845</v>
      </c>
      <c r="D23883" s="3" t="s">
        <v>29846</v>
      </c>
      <c r="E23883" s="3" t="s">
        <v>11713</v>
      </c>
      <c r="F23883" s="3" t="s">
        <v>4588</v>
      </c>
      <c r="G23883" s="3"/>
      <c r="H23883" s="3" t="s">
        <v>840</v>
      </c>
      <c r="I23883" s="301">
        <v>50.8</v>
      </c>
    </row>
    <row r="23884" spans="2:9">
      <c r="B23884" s="300" t="s">
        <v>160</v>
      </c>
      <c r="C23884" s="3" t="s">
        <v>30074</v>
      </c>
      <c r="D23884" s="3" t="s">
        <v>30075</v>
      </c>
      <c r="E23884" s="3" t="s">
        <v>11713</v>
      </c>
      <c r="F23884" s="3" t="s">
        <v>4588</v>
      </c>
      <c r="G23884" s="3"/>
      <c r="H23884" s="3" t="s">
        <v>840</v>
      </c>
      <c r="I23884" s="301">
        <v>50.6</v>
      </c>
    </row>
    <row r="23885" spans="2:9">
      <c r="B23885" s="300" t="s">
        <v>160</v>
      </c>
      <c r="C23885" s="3" t="s">
        <v>12976</v>
      </c>
      <c r="D23885" s="3" t="s">
        <v>30563</v>
      </c>
      <c r="E23885" s="3" t="s">
        <v>11713</v>
      </c>
      <c r="F23885" s="3" t="s">
        <v>4588</v>
      </c>
      <c r="G23885" s="3"/>
      <c r="H23885" s="3" t="s">
        <v>840</v>
      </c>
      <c r="I23885" s="301">
        <v>50.6</v>
      </c>
    </row>
    <row r="23886" spans="2:9">
      <c r="B23886" s="300" t="s">
        <v>160</v>
      </c>
      <c r="C23886" s="3" t="s">
        <v>22676</v>
      </c>
      <c r="D23886" s="3" t="s">
        <v>31099</v>
      </c>
      <c r="E23886" s="3" t="s">
        <v>11713</v>
      </c>
      <c r="F23886" s="3" t="s">
        <v>4588</v>
      </c>
      <c r="G23886" s="3"/>
      <c r="H23886" s="3" t="s">
        <v>840</v>
      </c>
      <c r="I23886" s="301">
        <v>50.6</v>
      </c>
    </row>
    <row r="23887" spans="2:9">
      <c r="B23887" s="300" t="s">
        <v>160</v>
      </c>
      <c r="C23887" s="3" t="s">
        <v>31233</v>
      </c>
      <c r="D23887" s="3" t="s">
        <v>31234</v>
      </c>
      <c r="E23887" s="3" t="s">
        <v>11713</v>
      </c>
      <c r="F23887" s="3" t="s">
        <v>4588</v>
      </c>
      <c r="G23887" s="3"/>
      <c r="H23887" s="3" t="s">
        <v>840</v>
      </c>
      <c r="I23887" s="301">
        <v>50.6</v>
      </c>
    </row>
    <row r="23888" spans="2:9">
      <c r="B23888" s="300" t="s">
        <v>160</v>
      </c>
      <c r="C23888" s="3" t="s">
        <v>31235</v>
      </c>
      <c r="D23888" s="3" t="s">
        <v>31236</v>
      </c>
      <c r="E23888" s="3" t="s">
        <v>11713</v>
      </c>
      <c r="F23888" s="3" t="s">
        <v>4588</v>
      </c>
      <c r="G23888" s="3"/>
      <c r="H23888" s="3" t="s">
        <v>840</v>
      </c>
      <c r="I23888" s="301">
        <v>50.6</v>
      </c>
    </row>
    <row r="23889" spans="2:9">
      <c r="B23889" s="300" t="s">
        <v>160</v>
      </c>
      <c r="C23889" s="3" t="s">
        <v>31468</v>
      </c>
      <c r="D23889" s="3" t="s">
        <v>31469</v>
      </c>
      <c r="E23889" s="3" t="s">
        <v>11713</v>
      </c>
      <c r="F23889" s="3" t="s">
        <v>4588</v>
      </c>
      <c r="G23889" s="3"/>
      <c r="H23889" s="3" t="s">
        <v>840</v>
      </c>
      <c r="I23889" s="301">
        <v>50.6</v>
      </c>
    </row>
    <row r="23890" spans="2:9">
      <c r="B23890" s="300" t="s">
        <v>160</v>
      </c>
      <c r="C23890" s="3" t="s">
        <v>32151</v>
      </c>
      <c r="D23890" s="3" t="s">
        <v>32152</v>
      </c>
      <c r="E23890" s="3" t="s">
        <v>11713</v>
      </c>
      <c r="F23890" s="3" t="s">
        <v>4588</v>
      </c>
      <c r="G23890" s="3"/>
      <c r="H23890" s="3" t="s">
        <v>840</v>
      </c>
      <c r="I23890" s="301">
        <v>50.6</v>
      </c>
    </row>
    <row r="23891" spans="2:9">
      <c r="B23891" s="300" t="s">
        <v>160</v>
      </c>
      <c r="C23891" s="3" t="s">
        <v>33690</v>
      </c>
      <c r="D23891" s="3" t="s">
        <v>33691</v>
      </c>
      <c r="E23891" s="3" t="s">
        <v>11713</v>
      </c>
      <c r="F23891" s="3" t="s">
        <v>4588</v>
      </c>
      <c r="G23891" s="3"/>
      <c r="H23891" s="3" t="s">
        <v>840</v>
      </c>
      <c r="I23891" s="301">
        <v>50.6</v>
      </c>
    </row>
    <row r="23892" spans="2:9">
      <c r="B23892" s="300" t="s">
        <v>160</v>
      </c>
      <c r="C23892" s="3" t="s">
        <v>34544</v>
      </c>
      <c r="D23892" s="3" t="s">
        <v>34545</v>
      </c>
      <c r="E23892" s="3" t="s">
        <v>11713</v>
      </c>
      <c r="F23892" s="3" t="s">
        <v>4588</v>
      </c>
      <c r="G23892" s="3"/>
      <c r="H23892" s="3" t="s">
        <v>840</v>
      </c>
      <c r="I23892" s="301">
        <v>50.6</v>
      </c>
    </row>
    <row r="23893" spans="2:9">
      <c r="B23893" s="300" t="s">
        <v>160</v>
      </c>
      <c r="C23893" s="3" t="s">
        <v>35323</v>
      </c>
      <c r="D23893" s="3" t="s">
        <v>35324</v>
      </c>
      <c r="E23893" s="3" t="s">
        <v>11713</v>
      </c>
      <c r="F23893" s="3" t="s">
        <v>4588</v>
      </c>
      <c r="G23893" s="3"/>
      <c r="H23893" s="3" t="s">
        <v>840</v>
      </c>
      <c r="I23893" s="301">
        <v>50.7</v>
      </c>
    </row>
    <row r="23894" spans="2:9">
      <c r="B23894" s="300" t="s">
        <v>160</v>
      </c>
      <c r="C23894" s="3" t="s">
        <v>35427</v>
      </c>
      <c r="D23894" s="3" t="s">
        <v>35428</v>
      </c>
      <c r="E23894" s="3" t="s">
        <v>13573</v>
      </c>
      <c r="F23894" s="3" t="s">
        <v>4588</v>
      </c>
      <c r="G23894" s="3"/>
      <c r="H23894" s="3" t="s">
        <v>840</v>
      </c>
      <c r="I23894" s="301">
        <v>50.4</v>
      </c>
    </row>
    <row r="23895" spans="2:9">
      <c r="B23895" s="300" t="s">
        <v>160</v>
      </c>
      <c r="C23895" s="3" t="s">
        <v>36588</v>
      </c>
      <c r="D23895" s="3" t="s">
        <v>36589</v>
      </c>
      <c r="E23895" s="3" t="s">
        <v>11713</v>
      </c>
      <c r="F23895" s="3" t="s">
        <v>4588</v>
      </c>
      <c r="G23895" s="3"/>
      <c r="H23895" s="3" t="s">
        <v>840</v>
      </c>
      <c r="I23895" s="301">
        <v>50.8</v>
      </c>
    </row>
    <row r="23896" spans="2:9">
      <c r="B23896" s="300" t="s">
        <v>160</v>
      </c>
      <c r="C23896" s="3" t="s">
        <v>38062</v>
      </c>
      <c r="D23896" s="3" t="s">
        <v>38063</v>
      </c>
      <c r="E23896" s="3" t="s">
        <v>11713</v>
      </c>
      <c r="F23896" s="3" t="s">
        <v>4588</v>
      </c>
      <c r="G23896" s="3"/>
      <c r="H23896" s="3" t="s">
        <v>840</v>
      </c>
      <c r="I23896" s="301">
        <v>50.8</v>
      </c>
    </row>
    <row r="23897" spans="2:9">
      <c r="B23897" s="300" t="s">
        <v>160</v>
      </c>
      <c r="C23897" s="3" t="s">
        <v>38960</v>
      </c>
      <c r="D23897" s="3" t="s">
        <v>38961</v>
      </c>
      <c r="E23897" s="3" t="s">
        <v>11713</v>
      </c>
      <c r="F23897" s="3" t="s">
        <v>4588</v>
      </c>
      <c r="G23897" s="3"/>
      <c r="H23897" s="3" t="s">
        <v>840</v>
      </c>
      <c r="I23897" s="301">
        <v>50.7</v>
      </c>
    </row>
    <row r="23898" spans="2:9">
      <c r="B23898" s="300" t="s">
        <v>160</v>
      </c>
      <c r="C23898" s="3" t="s">
        <v>39110</v>
      </c>
      <c r="D23898" s="3" t="s">
        <v>39111</v>
      </c>
      <c r="E23898" s="3" t="s">
        <v>11713</v>
      </c>
      <c r="F23898" s="3" t="s">
        <v>4588</v>
      </c>
      <c r="G23898" s="3"/>
      <c r="H23898" s="3" t="s">
        <v>840</v>
      </c>
      <c r="I23898" s="301">
        <v>50.7</v>
      </c>
    </row>
    <row r="23899" spans="2:9">
      <c r="B23899" s="300" t="s">
        <v>160</v>
      </c>
      <c r="C23899" s="3" t="s">
        <v>39301</v>
      </c>
      <c r="D23899" s="3" t="s">
        <v>39302</v>
      </c>
      <c r="E23899" s="3" t="s">
        <v>11713</v>
      </c>
      <c r="F23899" s="3" t="s">
        <v>4588</v>
      </c>
      <c r="G23899" s="3"/>
      <c r="H23899" s="3" t="s">
        <v>840</v>
      </c>
      <c r="I23899" s="301">
        <v>50.8</v>
      </c>
    </row>
    <row r="23900" spans="2:9">
      <c r="B23900" s="300" t="s">
        <v>160</v>
      </c>
      <c r="C23900" s="3" t="s">
        <v>40247</v>
      </c>
      <c r="D23900" s="3" t="s">
        <v>40248</v>
      </c>
      <c r="E23900" s="3" t="s">
        <v>11713</v>
      </c>
      <c r="F23900" s="3" t="s">
        <v>4588</v>
      </c>
      <c r="G23900" s="3"/>
      <c r="H23900" s="3" t="s">
        <v>840</v>
      </c>
      <c r="I23900" s="301">
        <v>50.7</v>
      </c>
    </row>
    <row r="23901" spans="2:9">
      <c r="B23901" s="300" t="s">
        <v>160</v>
      </c>
      <c r="C23901" s="3" t="s">
        <v>41503</v>
      </c>
      <c r="D23901" s="3" t="s">
        <v>41504</v>
      </c>
      <c r="E23901" s="3" t="s">
        <v>11713</v>
      </c>
      <c r="F23901" s="3" t="s">
        <v>4588</v>
      </c>
      <c r="G23901" s="3"/>
      <c r="H23901" s="3" t="s">
        <v>840</v>
      </c>
      <c r="I23901" s="301">
        <v>50.7</v>
      </c>
    </row>
    <row r="23902" spans="2:9">
      <c r="B23902" s="300" t="s">
        <v>110</v>
      </c>
      <c r="C23902" s="3" t="s">
        <v>111</v>
      </c>
      <c r="D23902" s="3" t="s">
        <v>48395</v>
      </c>
      <c r="E23902" s="3" t="s">
        <v>48396</v>
      </c>
      <c r="F23902" s="3" t="s">
        <v>125</v>
      </c>
      <c r="G23902" s="3"/>
      <c r="H23902" s="3" t="s">
        <v>840</v>
      </c>
      <c r="I23902" s="301">
        <v>50.7</v>
      </c>
    </row>
    <row r="23903" spans="2:9">
      <c r="B23903" s="300" t="s">
        <v>160</v>
      </c>
      <c r="C23903" s="3" t="s">
        <v>30417</v>
      </c>
      <c r="D23903" s="3" t="s">
        <v>30418</v>
      </c>
      <c r="E23903" s="3" t="s">
        <v>30419</v>
      </c>
      <c r="F23903" s="3" t="s">
        <v>4588</v>
      </c>
      <c r="G23903" s="3"/>
      <c r="H23903" s="3" t="s">
        <v>30420</v>
      </c>
      <c r="I23903" s="301">
        <v>50.6</v>
      </c>
    </row>
    <row r="23904" spans="2:9">
      <c r="B23904" s="300" t="s">
        <v>160</v>
      </c>
      <c r="C23904" s="3" t="s">
        <v>34696</v>
      </c>
      <c r="D23904" s="3" t="s">
        <v>34697</v>
      </c>
      <c r="E23904" s="3" t="s">
        <v>30419</v>
      </c>
      <c r="F23904" s="3" t="s">
        <v>4588</v>
      </c>
      <c r="G23904" s="3"/>
      <c r="H23904" s="3" t="s">
        <v>30420</v>
      </c>
      <c r="I23904" s="301">
        <v>50.5</v>
      </c>
    </row>
    <row r="23905" spans="2:9">
      <c r="B23905" s="300" t="s">
        <v>160</v>
      </c>
      <c r="C23905" s="3" t="s">
        <v>34698</v>
      </c>
      <c r="D23905" s="3" t="s">
        <v>34699</v>
      </c>
      <c r="E23905" s="3" t="s">
        <v>30419</v>
      </c>
      <c r="F23905" s="3" t="s">
        <v>4588</v>
      </c>
      <c r="G23905" s="3"/>
      <c r="H23905" s="3" t="s">
        <v>30420</v>
      </c>
      <c r="I23905" s="301">
        <v>50.5</v>
      </c>
    </row>
    <row r="23906" spans="2:9">
      <c r="B23906" s="300" t="s">
        <v>160</v>
      </c>
      <c r="C23906" s="3" t="s">
        <v>7183</v>
      </c>
      <c r="D23906" s="3" t="s">
        <v>10734</v>
      </c>
      <c r="E23906" s="3" t="s">
        <v>10735</v>
      </c>
      <c r="F23906" s="3" t="s">
        <v>4588</v>
      </c>
      <c r="G23906" s="3" t="s">
        <v>10736</v>
      </c>
      <c r="H23906" s="3" t="s">
        <v>10737</v>
      </c>
      <c r="I23906" s="301">
        <v>50.573999999999998</v>
      </c>
    </row>
    <row r="23907" spans="2:9">
      <c r="B23907" s="300" t="s">
        <v>160</v>
      </c>
      <c r="C23907" s="3" t="s">
        <v>34089</v>
      </c>
      <c r="D23907" s="3" t="s">
        <v>34090</v>
      </c>
      <c r="E23907" s="3" t="s">
        <v>34091</v>
      </c>
      <c r="F23907" s="3" t="s">
        <v>4588</v>
      </c>
      <c r="G23907" s="3" t="s">
        <v>34092</v>
      </c>
      <c r="H23907" s="3" t="s">
        <v>34093</v>
      </c>
      <c r="I23907" s="301">
        <v>50.848100000000002</v>
      </c>
    </row>
    <row r="23908" spans="2:9">
      <c r="B23908" s="300" t="s">
        <v>160</v>
      </c>
      <c r="C23908" s="3" t="s">
        <v>7898</v>
      </c>
      <c r="D23908" s="3" t="s">
        <v>7899</v>
      </c>
      <c r="E23908" s="3" t="s">
        <v>7900</v>
      </c>
      <c r="F23908" s="3" t="s">
        <v>114</v>
      </c>
      <c r="G23908" s="3" t="s">
        <v>7901</v>
      </c>
      <c r="H23908" s="3" t="s">
        <v>7902</v>
      </c>
      <c r="I23908" s="301">
        <v>50.647599999999997</v>
      </c>
    </row>
    <row r="23909" spans="2:9">
      <c r="B23909" s="300" t="s">
        <v>160</v>
      </c>
      <c r="C23909" s="3" t="s">
        <v>11529</v>
      </c>
      <c r="D23909" s="3" t="s">
        <v>11530</v>
      </c>
      <c r="E23909" s="3" t="s">
        <v>11531</v>
      </c>
      <c r="F23909" s="3" t="s">
        <v>4588</v>
      </c>
      <c r="G23909" s="3"/>
      <c r="H23909" s="3" t="s">
        <v>7902</v>
      </c>
      <c r="I23909" s="301">
        <v>50.5</v>
      </c>
    </row>
    <row r="23910" spans="2:9">
      <c r="B23910" s="300" t="s">
        <v>160</v>
      </c>
      <c r="C23910" s="3" t="s">
        <v>11649</v>
      </c>
      <c r="D23910" s="3" t="s">
        <v>11650</v>
      </c>
      <c r="E23910" s="3" t="s">
        <v>11531</v>
      </c>
      <c r="F23910" s="3" t="s">
        <v>4588</v>
      </c>
      <c r="G23910" s="3"/>
      <c r="H23910" s="3" t="s">
        <v>7902</v>
      </c>
      <c r="I23910" s="301">
        <v>50.5</v>
      </c>
    </row>
    <row r="23911" spans="2:9">
      <c r="B23911" s="300" t="s">
        <v>160</v>
      </c>
      <c r="C23911" s="3" t="s">
        <v>12296</v>
      </c>
      <c r="D23911" s="3" t="s">
        <v>12297</v>
      </c>
      <c r="E23911" s="3" t="s">
        <v>11531</v>
      </c>
      <c r="F23911" s="3" t="s">
        <v>4588</v>
      </c>
      <c r="G23911" s="3"/>
      <c r="H23911" s="3" t="s">
        <v>7902</v>
      </c>
      <c r="I23911" s="301">
        <v>50.4</v>
      </c>
    </row>
    <row r="23912" spans="2:9">
      <c r="B23912" s="300" t="s">
        <v>160</v>
      </c>
      <c r="C23912" s="3" t="s">
        <v>12298</v>
      </c>
      <c r="D23912" s="3" t="s">
        <v>12299</v>
      </c>
      <c r="E23912" s="3" t="s">
        <v>11531</v>
      </c>
      <c r="F23912" s="3" t="s">
        <v>4588</v>
      </c>
      <c r="G23912" s="3"/>
      <c r="H23912" s="3" t="s">
        <v>7902</v>
      </c>
      <c r="I23912" s="301">
        <v>50.4</v>
      </c>
    </row>
    <row r="23913" spans="2:9">
      <c r="B23913" s="300" t="s">
        <v>160</v>
      </c>
      <c r="C23913" s="3" t="s">
        <v>12300</v>
      </c>
      <c r="D23913" s="3" t="s">
        <v>12301</v>
      </c>
      <c r="E23913" s="3" t="s">
        <v>11531</v>
      </c>
      <c r="F23913" s="3" t="s">
        <v>4588</v>
      </c>
      <c r="G23913" s="3"/>
      <c r="H23913" s="3" t="s">
        <v>7902</v>
      </c>
      <c r="I23913" s="301">
        <v>50.4</v>
      </c>
    </row>
    <row r="23914" spans="2:9">
      <c r="B23914" s="300" t="s">
        <v>160</v>
      </c>
      <c r="C23914" s="3" t="s">
        <v>12302</v>
      </c>
      <c r="D23914" s="3" t="s">
        <v>12303</v>
      </c>
      <c r="E23914" s="3" t="s">
        <v>11531</v>
      </c>
      <c r="F23914" s="3" t="s">
        <v>4588</v>
      </c>
      <c r="G23914" s="3"/>
      <c r="H23914" s="3" t="s">
        <v>7902</v>
      </c>
      <c r="I23914" s="301">
        <v>50.4</v>
      </c>
    </row>
    <row r="23915" spans="2:9">
      <c r="B23915" s="300" t="s">
        <v>160</v>
      </c>
      <c r="C23915" s="3" t="s">
        <v>13209</v>
      </c>
      <c r="D23915" s="3" t="s">
        <v>13210</v>
      </c>
      <c r="E23915" s="3" t="s">
        <v>11531</v>
      </c>
      <c r="F23915" s="3" t="s">
        <v>4588</v>
      </c>
      <c r="G23915" s="3"/>
      <c r="H23915" s="3" t="s">
        <v>7902</v>
      </c>
      <c r="I23915" s="301">
        <v>50.4</v>
      </c>
    </row>
    <row r="23916" spans="2:9">
      <c r="B23916" s="300" t="s">
        <v>160</v>
      </c>
      <c r="C23916" s="3" t="s">
        <v>13460</v>
      </c>
      <c r="D23916" s="3" t="s">
        <v>13461</v>
      </c>
      <c r="E23916" s="3" t="s">
        <v>11531</v>
      </c>
      <c r="F23916" s="3" t="s">
        <v>4588</v>
      </c>
      <c r="G23916" s="3"/>
      <c r="H23916" s="3" t="s">
        <v>7902</v>
      </c>
      <c r="I23916" s="301">
        <v>50.3</v>
      </c>
    </row>
    <row r="23917" spans="2:9">
      <c r="B23917" s="300" t="s">
        <v>160</v>
      </c>
      <c r="C23917" s="3" t="s">
        <v>13462</v>
      </c>
      <c r="D23917" s="3" t="s">
        <v>13463</v>
      </c>
      <c r="E23917" s="3" t="s">
        <v>11531</v>
      </c>
      <c r="F23917" s="3" t="s">
        <v>4588</v>
      </c>
      <c r="G23917" s="3"/>
      <c r="H23917" s="3" t="s">
        <v>7902</v>
      </c>
      <c r="I23917" s="301">
        <v>50.3</v>
      </c>
    </row>
    <row r="23918" spans="2:9">
      <c r="B23918" s="300" t="s">
        <v>160</v>
      </c>
      <c r="C23918" s="3" t="s">
        <v>13869</v>
      </c>
      <c r="D23918" s="3" t="s">
        <v>13870</v>
      </c>
      <c r="E23918" s="3" t="s">
        <v>11531</v>
      </c>
      <c r="F23918" s="3" t="s">
        <v>4588</v>
      </c>
      <c r="G23918" s="3"/>
      <c r="H23918" s="3" t="s">
        <v>7902</v>
      </c>
      <c r="I23918" s="301">
        <v>50.4</v>
      </c>
    </row>
    <row r="23919" spans="2:9">
      <c r="B23919" s="300" t="s">
        <v>160</v>
      </c>
      <c r="C23919" s="3" t="s">
        <v>14779</v>
      </c>
      <c r="D23919" s="3" t="s">
        <v>14780</v>
      </c>
      <c r="E23919" s="3" t="s">
        <v>11531</v>
      </c>
      <c r="F23919" s="3" t="s">
        <v>4588</v>
      </c>
      <c r="G23919" s="3"/>
      <c r="H23919" s="3" t="s">
        <v>7902</v>
      </c>
      <c r="I23919" s="301">
        <v>50.3</v>
      </c>
    </row>
    <row r="23920" spans="2:9">
      <c r="B23920" s="300" t="s">
        <v>160</v>
      </c>
      <c r="C23920" s="3" t="s">
        <v>15322</v>
      </c>
      <c r="D23920" s="3" t="s">
        <v>15323</v>
      </c>
      <c r="E23920" s="3" t="s">
        <v>11531</v>
      </c>
      <c r="F23920" s="3" t="s">
        <v>4588</v>
      </c>
      <c r="G23920" s="3"/>
      <c r="H23920" s="3" t="s">
        <v>7902</v>
      </c>
      <c r="I23920" s="301">
        <v>50.4</v>
      </c>
    </row>
    <row r="23921" spans="2:9">
      <c r="B23921" s="300" t="s">
        <v>160</v>
      </c>
      <c r="C23921" s="3" t="s">
        <v>15448</v>
      </c>
      <c r="D23921" s="3" t="s">
        <v>15449</v>
      </c>
      <c r="E23921" s="3" t="s">
        <v>11531</v>
      </c>
      <c r="F23921" s="3" t="s">
        <v>4588</v>
      </c>
      <c r="G23921" s="3"/>
      <c r="H23921" s="3" t="s">
        <v>7902</v>
      </c>
      <c r="I23921" s="301">
        <v>50.3</v>
      </c>
    </row>
    <row r="23922" spans="2:9">
      <c r="B23922" s="300" t="s">
        <v>160</v>
      </c>
      <c r="C23922" s="3" t="s">
        <v>16990</v>
      </c>
      <c r="D23922" s="3" t="s">
        <v>16991</v>
      </c>
      <c r="E23922" s="3" t="s">
        <v>11531</v>
      </c>
      <c r="F23922" s="3" t="s">
        <v>4588</v>
      </c>
      <c r="G23922" s="3"/>
      <c r="H23922" s="3" t="s">
        <v>7902</v>
      </c>
      <c r="I23922" s="301">
        <v>50.4</v>
      </c>
    </row>
    <row r="23923" spans="2:9">
      <c r="B23923" s="300" t="s">
        <v>160</v>
      </c>
      <c r="C23923" s="3" t="s">
        <v>17013</v>
      </c>
      <c r="D23923" s="3" t="s">
        <v>17014</v>
      </c>
      <c r="E23923" s="3" t="s">
        <v>11531</v>
      </c>
      <c r="F23923" s="3" t="s">
        <v>4588</v>
      </c>
      <c r="G23923" s="3"/>
      <c r="H23923" s="3" t="s">
        <v>7902</v>
      </c>
      <c r="I23923" s="301">
        <v>50.3</v>
      </c>
    </row>
    <row r="23924" spans="2:9">
      <c r="B23924" s="300" t="s">
        <v>160</v>
      </c>
      <c r="C23924" s="3" t="s">
        <v>17082</v>
      </c>
      <c r="D23924" s="3" t="s">
        <v>17083</v>
      </c>
      <c r="E23924" s="3" t="s">
        <v>11531</v>
      </c>
      <c r="F23924" s="3" t="s">
        <v>4588</v>
      </c>
      <c r="G23924" s="3"/>
      <c r="H23924" s="3" t="s">
        <v>7902</v>
      </c>
      <c r="I23924" s="301">
        <v>50.4</v>
      </c>
    </row>
    <row r="23925" spans="2:9">
      <c r="B23925" s="300" t="s">
        <v>160</v>
      </c>
      <c r="C23925" s="3" t="s">
        <v>17095</v>
      </c>
      <c r="D23925" s="3" t="s">
        <v>17096</v>
      </c>
      <c r="E23925" s="3" t="s">
        <v>11531</v>
      </c>
      <c r="F23925" s="3" t="s">
        <v>4588</v>
      </c>
      <c r="G23925" s="3"/>
      <c r="H23925" s="3" t="s">
        <v>7902</v>
      </c>
      <c r="I23925" s="301">
        <v>50.5</v>
      </c>
    </row>
    <row r="23926" spans="2:9">
      <c r="B23926" s="300" t="s">
        <v>160</v>
      </c>
      <c r="C23926" s="3" t="s">
        <v>17474</v>
      </c>
      <c r="D23926" s="3" t="s">
        <v>17475</v>
      </c>
      <c r="E23926" s="3" t="s">
        <v>11531</v>
      </c>
      <c r="F23926" s="3" t="s">
        <v>4588</v>
      </c>
      <c r="G23926" s="3"/>
      <c r="H23926" s="3" t="s">
        <v>7902</v>
      </c>
      <c r="I23926" s="301">
        <v>50.4</v>
      </c>
    </row>
    <row r="23927" spans="2:9">
      <c r="B23927" s="300" t="s">
        <v>160</v>
      </c>
      <c r="C23927" s="3" t="s">
        <v>17527</v>
      </c>
      <c r="D23927" s="3" t="s">
        <v>17528</v>
      </c>
      <c r="E23927" s="3" t="s">
        <v>11531</v>
      </c>
      <c r="F23927" s="3" t="s">
        <v>4588</v>
      </c>
      <c r="G23927" s="3"/>
      <c r="H23927" s="3" t="s">
        <v>7902</v>
      </c>
      <c r="I23927" s="301">
        <v>50.3</v>
      </c>
    </row>
    <row r="23928" spans="2:9">
      <c r="B23928" s="300" t="s">
        <v>160</v>
      </c>
      <c r="C23928" s="3" t="s">
        <v>17872</v>
      </c>
      <c r="D23928" s="3" t="s">
        <v>17873</v>
      </c>
      <c r="E23928" s="3" t="s">
        <v>11531</v>
      </c>
      <c r="F23928" s="3" t="s">
        <v>4588</v>
      </c>
      <c r="G23928" s="3"/>
      <c r="H23928" s="3" t="s">
        <v>7902</v>
      </c>
      <c r="I23928" s="301">
        <v>50.3</v>
      </c>
    </row>
    <row r="23929" spans="2:9">
      <c r="B23929" s="300" t="s">
        <v>160</v>
      </c>
      <c r="C23929" s="3" t="s">
        <v>18864</v>
      </c>
      <c r="D23929" s="3" t="s">
        <v>18865</v>
      </c>
      <c r="E23929" s="3" t="s">
        <v>11531</v>
      </c>
      <c r="F23929" s="3" t="s">
        <v>4588</v>
      </c>
      <c r="G23929" s="3"/>
      <c r="H23929" s="3" t="s">
        <v>7902</v>
      </c>
      <c r="I23929" s="301">
        <v>50.4</v>
      </c>
    </row>
    <row r="23930" spans="2:9">
      <c r="B23930" s="300" t="s">
        <v>160</v>
      </c>
      <c r="C23930" s="3" t="s">
        <v>20245</v>
      </c>
      <c r="D23930" s="3" t="s">
        <v>20246</v>
      </c>
      <c r="E23930" s="3" t="s">
        <v>11531</v>
      </c>
      <c r="F23930" s="3" t="s">
        <v>4588</v>
      </c>
      <c r="G23930" s="3"/>
      <c r="H23930" s="3" t="s">
        <v>7902</v>
      </c>
      <c r="I23930" s="301">
        <v>50.4</v>
      </c>
    </row>
    <row r="23931" spans="2:9">
      <c r="B23931" s="300" t="s">
        <v>160</v>
      </c>
      <c r="C23931" s="3" t="s">
        <v>20676</v>
      </c>
      <c r="D23931" s="3" t="s">
        <v>20677</v>
      </c>
      <c r="E23931" s="3" t="s">
        <v>11531</v>
      </c>
      <c r="F23931" s="3" t="s">
        <v>4588</v>
      </c>
      <c r="G23931" s="3"/>
      <c r="H23931" s="3" t="s">
        <v>7902</v>
      </c>
      <c r="I23931" s="301">
        <v>50.6</v>
      </c>
    </row>
    <row r="23932" spans="2:9">
      <c r="B23932" s="300" t="s">
        <v>160</v>
      </c>
      <c r="C23932" s="3" t="s">
        <v>20984</v>
      </c>
      <c r="D23932" s="3" t="s">
        <v>20985</v>
      </c>
      <c r="E23932" s="3" t="s">
        <v>11531</v>
      </c>
      <c r="F23932" s="3" t="s">
        <v>4588</v>
      </c>
      <c r="G23932" s="3"/>
      <c r="H23932" s="3" t="s">
        <v>7902</v>
      </c>
      <c r="I23932" s="301">
        <v>50.4</v>
      </c>
    </row>
    <row r="23933" spans="2:9">
      <c r="B23933" s="300" t="s">
        <v>160</v>
      </c>
      <c r="C23933" s="3" t="s">
        <v>21441</v>
      </c>
      <c r="D23933" s="3" t="s">
        <v>21442</v>
      </c>
      <c r="E23933" s="3" t="s">
        <v>11531</v>
      </c>
      <c r="F23933" s="3" t="s">
        <v>4588</v>
      </c>
      <c r="G23933" s="3"/>
      <c r="H23933" s="3" t="s">
        <v>7902</v>
      </c>
      <c r="I23933" s="301">
        <v>50.7</v>
      </c>
    </row>
    <row r="23934" spans="2:9">
      <c r="B23934" s="300" t="s">
        <v>160</v>
      </c>
      <c r="C23934" s="3" t="s">
        <v>21949</v>
      </c>
      <c r="D23934" s="3" t="s">
        <v>21950</v>
      </c>
      <c r="E23934" s="3" t="s">
        <v>11531</v>
      </c>
      <c r="F23934" s="3" t="s">
        <v>4588</v>
      </c>
      <c r="G23934" s="3"/>
      <c r="H23934" s="3" t="s">
        <v>7902</v>
      </c>
      <c r="I23934" s="301">
        <v>50.3</v>
      </c>
    </row>
    <row r="23935" spans="2:9">
      <c r="B23935" s="300" t="s">
        <v>160</v>
      </c>
      <c r="C23935" s="3" t="s">
        <v>22783</v>
      </c>
      <c r="D23935" s="3" t="s">
        <v>22784</v>
      </c>
      <c r="E23935" s="3" t="s">
        <v>11531</v>
      </c>
      <c r="F23935" s="3" t="s">
        <v>4588</v>
      </c>
      <c r="G23935" s="3"/>
      <c r="H23935" s="3" t="s">
        <v>7902</v>
      </c>
      <c r="I23935" s="301">
        <v>50.3</v>
      </c>
    </row>
    <row r="23936" spans="2:9">
      <c r="B23936" s="300" t="s">
        <v>160</v>
      </c>
      <c r="C23936" s="3" t="s">
        <v>23056</v>
      </c>
      <c r="D23936" s="3" t="s">
        <v>23057</v>
      </c>
      <c r="E23936" s="3" t="s">
        <v>11531</v>
      </c>
      <c r="F23936" s="3" t="s">
        <v>4588</v>
      </c>
      <c r="G23936" s="3"/>
      <c r="H23936" s="3" t="s">
        <v>7902</v>
      </c>
      <c r="I23936" s="301">
        <v>50.7</v>
      </c>
    </row>
    <row r="23937" spans="2:9">
      <c r="B23937" s="300" t="s">
        <v>160</v>
      </c>
      <c r="C23937" s="3" t="s">
        <v>24689</v>
      </c>
      <c r="D23937" s="3" t="s">
        <v>24690</v>
      </c>
      <c r="E23937" s="3" t="s">
        <v>11531</v>
      </c>
      <c r="F23937" s="3" t="s">
        <v>4588</v>
      </c>
      <c r="G23937" s="3"/>
      <c r="H23937" s="3" t="s">
        <v>7902</v>
      </c>
      <c r="I23937" s="301">
        <v>50.5</v>
      </c>
    </row>
    <row r="23938" spans="2:9">
      <c r="B23938" s="300" t="s">
        <v>160</v>
      </c>
      <c r="C23938" s="3" t="s">
        <v>26451</v>
      </c>
      <c r="D23938" s="3" t="s">
        <v>26452</v>
      </c>
      <c r="E23938" s="3" t="s">
        <v>11531</v>
      </c>
      <c r="F23938" s="3" t="s">
        <v>4588</v>
      </c>
      <c r="G23938" s="3"/>
      <c r="H23938" s="3" t="s">
        <v>7902</v>
      </c>
      <c r="I23938" s="301">
        <v>50.6</v>
      </c>
    </row>
    <row r="23939" spans="2:9">
      <c r="B23939" s="300" t="s">
        <v>160</v>
      </c>
      <c r="C23939" s="3" t="s">
        <v>27439</v>
      </c>
      <c r="D23939" s="3" t="s">
        <v>27440</v>
      </c>
      <c r="E23939" s="3" t="s">
        <v>11531</v>
      </c>
      <c r="F23939" s="3" t="s">
        <v>4588</v>
      </c>
      <c r="G23939" s="3"/>
      <c r="H23939" s="3" t="s">
        <v>7902</v>
      </c>
      <c r="I23939" s="301">
        <v>50.6</v>
      </c>
    </row>
    <row r="23940" spans="2:9">
      <c r="B23940" s="300" t="s">
        <v>160</v>
      </c>
      <c r="C23940" s="3" t="s">
        <v>27441</v>
      </c>
      <c r="D23940" s="3" t="s">
        <v>27442</v>
      </c>
      <c r="E23940" s="3" t="s">
        <v>11531</v>
      </c>
      <c r="F23940" s="3" t="s">
        <v>4588</v>
      </c>
      <c r="G23940" s="3"/>
      <c r="H23940" s="3" t="s">
        <v>7902</v>
      </c>
      <c r="I23940" s="301">
        <v>50.6</v>
      </c>
    </row>
    <row r="23941" spans="2:9">
      <c r="B23941" s="300" t="s">
        <v>160</v>
      </c>
      <c r="C23941" s="3" t="s">
        <v>27520</v>
      </c>
      <c r="D23941" s="3" t="s">
        <v>27521</v>
      </c>
      <c r="E23941" s="3" t="s">
        <v>11531</v>
      </c>
      <c r="F23941" s="3" t="s">
        <v>4588</v>
      </c>
      <c r="G23941" s="3"/>
      <c r="H23941" s="3" t="s">
        <v>7902</v>
      </c>
      <c r="I23941" s="301">
        <v>50.3</v>
      </c>
    </row>
    <row r="23942" spans="2:9">
      <c r="B23942" s="300" t="s">
        <v>160</v>
      </c>
      <c r="C23942" s="3" t="s">
        <v>28581</v>
      </c>
      <c r="D23942" s="3" t="s">
        <v>28582</v>
      </c>
      <c r="E23942" s="3" t="s">
        <v>11531</v>
      </c>
      <c r="F23942" s="3" t="s">
        <v>4588</v>
      </c>
      <c r="G23942" s="3"/>
      <c r="H23942" s="3" t="s">
        <v>7902</v>
      </c>
      <c r="I23942" s="301">
        <v>50.6</v>
      </c>
    </row>
    <row r="23943" spans="2:9">
      <c r="B23943" s="300" t="s">
        <v>160</v>
      </c>
      <c r="C23943" s="3" t="s">
        <v>28583</v>
      </c>
      <c r="D23943" s="3" t="s">
        <v>28584</v>
      </c>
      <c r="E23943" s="3" t="s">
        <v>11531</v>
      </c>
      <c r="F23943" s="3" t="s">
        <v>4588</v>
      </c>
      <c r="G23943" s="3"/>
      <c r="H23943" s="3" t="s">
        <v>7902</v>
      </c>
      <c r="I23943" s="301">
        <v>50.6</v>
      </c>
    </row>
    <row r="23944" spans="2:9">
      <c r="B23944" s="300" t="s">
        <v>160</v>
      </c>
      <c r="C23944" s="3" t="s">
        <v>28728</v>
      </c>
      <c r="D23944" s="3" t="s">
        <v>28729</v>
      </c>
      <c r="E23944" s="3" t="s">
        <v>11531</v>
      </c>
      <c r="F23944" s="3" t="s">
        <v>4588</v>
      </c>
      <c r="G23944" s="3"/>
      <c r="H23944" s="3" t="s">
        <v>7902</v>
      </c>
      <c r="I23944" s="301">
        <v>50.4</v>
      </c>
    </row>
    <row r="23945" spans="2:9">
      <c r="B23945" s="300" t="s">
        <v>160</v>
      </c>
      <c r="C23945" s="3" t="s">
        <v>29183</v>
      </c>
      <c r="D23945" s="3" t="s">
        <v>29184</v>
      </c>
      <c r="E23945" s="3" t="s">
        <v>11531</v>
      </c>
      <c r="F23945" s="3" t="s">
        <v>4588</v>
      </c>
      <c r="G23945" s="3"/>
      <c r="H23945" s="3" t="s">
        <v>7902</v>
      </c>
      <c r="I23945" s="301">
        <v>50.5</v>
      </c>
    </row>
    <row r="23946" spans="2:9">
      <c r="B23946" s="300" t="s">
        <v>160</v>
      </c>
      <c r="C23946" s="3" t="s">
        <v>29185</v>
      </c>
      <c r="D23946" s="3" t="s">
        <v>29186</v>
      </c>
      <c r="E23946" s="3" t="s">
        <v>11531</v>
      </c>
      <c r="F23946" s="3" t="s">
        <v>4588</v>
      </c>
      <c r="G23946" s="3"/>
      <c r="H23946" s="3" t="s">
        <v>7902</v>
      </c>
      <c r="I23946" s="301">
        <v>50.5</v>
      </c>
    </row>
    <row r="23947" spans="2:9">
      <c r="B23947" s="300" t="s">
        <v>160</v>
      </c>
      <c r="C23947" s="3" t="s">
        <v>29187</v>
      </c>
      <c r="D23947" s="3" t="s">
        <v>29188</v>
      </c>
      <c r="E23947" s="3" t="s">
        <v>11531</v>
      </c>
      <c r="F23947" s="3" t="s">
        <v>4588</v>
      </c>
      <c r="G23947" s="3"/>
      <c r="H23947" s="3" t="s">
        <v>7902</v>
      </c>
      <c r="I23947" s="301">
        <v>50.6</v>
      </c>
    </row>
    <row r="23948" spans="2:9">
      <c r="B23948" s="300" t="s">
        <v>160</v>
      </c>
      <c r="C23948" s="3" t="s">
        <v>29189</v>
      </c>
      <c r="D23948" s="3" t="s">
        <v>29190</v>
      </c>
      <c r="E23948" s="3" t="s">
        <v>11531</v>
      </c>
      <c r="F23948" s="3" t="s">
        <v>4588</v>
      </c>
      <c r="G23948" s="3"/>
      <c r="H23948" s="3" t="s">
        <v>7902</v>
      </c>
      <c r="I23948" s="301">
        <v>50.5</v>
      </c>
    </row>
    <row r="23949" spans="2:9">
      <c r="B23949" s="300" t="s">
        <v>160</v>
      </c>
      <c r="C23949" s="3" t="s">
        <v>30930</v>
      </c>
      <c r="D23949" s="3" t="s">
        <v>30931</v>
      </c>
      <c r="E23949" s="3" t="s">
        <v>11531</v>
      </c>
      <c r="F23949" s="3" t="s">
        <v>4588</v>
      </c>
      <c r="G23949" s="3"/>
      <c r="H23949" s="3" t="s">
        <v>7902</v>
      </c>
      <c r="I23949" s="301">
        <v>50.5</v>
      </c>
    </row>
    <row r="23950" spans="2:9">
      <c r="B23950" s="300" t="s">
        <v>160</v>
      </c>
      <c r="C23950" s="3" t="s">
        <v>31102</v>
      </c>
      <c r="D23950" s="3" t="s">
        <v>31103</v>
      </c>
      <c r="E23950" s="3" t="s">
        <v>11531</v>
      </c>
      <c r="F23950" s="3" t="s">
        <v>4588</v>
      </c>
      <c r="G23950" s="3"/>
      <c r="H23950" s="3" t="s">
        <v>7902</v>
      </c>
      <c r="I23950" s="301">
        <v>50.6</v>
      </c>
    </row>
    <row r="23951" spans="2:9">
      <c r="B23951" s="300" t="s">
        <v>160</v>
      </c>
      <c r="C23951" s="3" t="s">
        <v>31108</v>
      </c>
      <c r="D23951" s="3" t="s">
        <v>31109</v>
      </c>
      <c r="E23951" s="3" t="s">
        <v>11531</v>
      </c>
      <c r="F23951" s="3" t="s">
        <v>4588</v>
      </c>
      <c r="G23951" s="3"/>
      <c r="H23951" s="3" t="s">
        <v>7902</v>
      </c>
      <c r="I23951" s="301">
        <v>50.7</v>
      </c>
    </row>
    <row r="23952" spans="2:9">
      <c r="B23952" s="300" t="s">
        <v>160</v>
      </c>
      <c r="C23952" s="3" t="s">
        <v>31110</v>
      </c>
      <c r="D23952" s="3" t="s">
        <v>31111</v>
      </c>
      <c r="E23952" s="3" t="s">
        <v>11531</v>
      </c>
      <c r="F23952" s="3" t="s">
        <v>4588</v>
      </c>
      <c r="G23952" s="3"/>
      <c r="H23952" s="3" t="s">
        <v>7902</v>
      </c>
      <c r="I23952" s="301">
        <v>50.4</v>
      </c>
    </row>
    <row r="23953" spans="2:9">
      <c r="B23953" s="300" t="s">
        <v>160</v>
      </c>
      <c r="C23953" s="3" t="s">
        <v>33117</v>
      </c>
      <c r="D23953" s="3" t="s">
        <v>33118</v>
      </c>
      <c r="E23953" s="3" t="s">
        <v>11531</v>
      </c>
      <c r="F23953" s="3" t="s">
        <v>4588</v>
      </c>
      <c r="G23953" s="3"/>
      <c r="H23953" s="3" t="s">
        <v>7902</v>
      </c>
      <c r="I23953" s="301">
        <v>50.5</v>
      </c>
    </row>
    <row r="23954" spans="2:9">
      <c r="B23954" s="300" t="s">
        <v>160</v>
      </c>
      <c r="C23954" s="3" t="s">
        <v>33185</v>
      </c>
      <c r="D23954" s="3" t="s">
        <v>33186</v>
      </c>
      <c r="E23954" s="3" t="s">
        <v>11531</v>
      </c>
      <c r="F23954" s="3" t="s">
        <v>4588</v>
      </c>
      <c r="G23954" s="3"/>
      <c r="H23954" s="3" t="s">
        <v>7902</v>
      </c>
      <c r="I23954" s="301">
        <v>50.6</v>
      </c>
    </row>
    <row r="23955" spans="2:9">
      <c r="B23955" s="300" t="s">
        <v>160</v>
      </c>
      <c r="C23955" s="3" t="s">
        <v>33335</v>
      </c>
      <c r="D23955" s="3" t="s">
        <v>33336</v>
      </c>
      <c r="E23955" s="3" t="s">
        <v>11531</v>
      </c>
      <c r="F23955" s="3" t="s">
        <v>4588</v>
      </c>
      <c r="G23955" s="3"/>
      <c r="H23955" s="3" t="s">
        <v>7902</v>
      </c>
      <c r="I23955" s="301">
        <v>50.6</v>
      </c>
    </row>
    <row r="23956" spans="2:9">
      <c r="B23956" s="300" t="s">
        <v>160</v>
      </c>
      <c r="C23956" s="3" t="s">
        <v>33619</v>
      </c>
      <c r="D23956" s="3" t="s">
        <v>33620</v>
      </c>
      <c r="E23956" s="3" t="s">
        <v>11531</v>
      </c>
      <c r="F23956" s="3" t="s">
        <v>4588</v>
      </c>
      <c r="G23956" s="3"/>
      <c r="H23956" s="3" t="s">
        <v>7902</v>
      </c>
      <c r="I23956" s="301">
        <v>50.5</v>
      </c>
    </row>
    <row r="23957" spans="2:9">
      <c r="B23957" s="300" t="s">
        <v>160</v>
      </c>
      <c r="C23957" s="3" t="s">
        <v>33621</v>
      </c>
      <c r="D23957" s="3" t="s">
        <v>33622</v>
      </c>
      <c r="E23957" s="3" t="s">
        <v>11531</v>
      </c>
      <c r="F23957" s="3" t="s">
        <v>4588</v>
      </c>
      <c r="G23957" s="3"/>
      <c r="H23957" s="3" t="s">
        <v>7902</v>
      </c>
      <c r="I23957" s="301">
        <v>50.5</v>
      </c>
    </row>
    <row r="23958" spans="2:9">
      <c r="B23958" s="300" t="s">
        <v>160</v>
      </c>
      <c r="C23958" s="3" t="s">
        <v>33924</v>
      </c>
      <c r="D23958" s="3" t="s">
        <v>33925</v>
      </c>
      <c r="E23958" s="3" t="s">
        <v>11531</v>
      </c>
      <c r="F23958" s="3" t="s">
        <v>4588</v>
      </c>
      <c r="G23958" s="3"/>
      <c r="H23958" s="3" t="s">
        <v>7902</v>
      </c>
      <c r="I23958" s="301">
        <v>50.5</v>
      </c>
    </row>
    <row r="23959" spans="2:9">
      <c r="B23959" s="300" t="s">
        <v>160</v>
      </c>
      <c r="C23959" s="3" t="s">
        <v>35087</v>
      </c>
      <c r="D23959" s="3" t="s">
        <v>35088</v>
      </c>
      <c r="E23959" s="3" t="s">
        <v>11531</v>
      </c>
      <c r="F23959" s="3" t="s">
        <v>4588</v>
      </c>
      <c r="G23959" s="3"/>
      <c r="H23959" s="3" t="s">
        <v>7902</v>
      </c>
      <c r="I23959" s="301">
        <v>50.4</v>
      </c>
    </row>
    <row r="23960" spans="2:9">
      <c r="B23960" s="300" t="s">
        <v>160</v>
      </c>
      <c r="C23960" s="3" t="s">
        <v>36339</v>
      </c>
      <c r="D23960" s="3" t="s">
        <v>36340</v>
      </c>
      <c r="E23960" s="3" t="s">
        <v>11531</v>
      </c>
      <c r="F23960" s="3" t="s">
        <v>4588</v>
      </c>
      <c r="G23960" s="3"/>
      <c r="H23960" s="3" t="s">
        <v>7902</v>
      </c>
      <c r="I23960" s="301">
        <v>50.5</v>
      </c>
    </row>
    <row r="23961" spans="2:9">
      <c r="B23961" s="300" t="s">
        <v>160</v>
      </c>
      <c r="C23961" s="3" t="s">
        <v>36545</v>
      </c>
      <c r="D23961" s="3" t="s">
        <v>36546</v>
      </c>
      <c r="E23961" s="3" t="s">
        <v>11531</v>
      </c>
      <c r="F23961" s="3" t="s">
        <v>4588</v>
      </c>
      <c r="G23961" s="3"/>
      <c r="H23961" s="3" t="s">
        <v>7902</v>
      </c>
      <c r="I23961" s="301">
        <v>50.4</v>
      </c>
    </row>
    <row r="23962" spans="2:9">
      <c r="B23962" s="300" t="s">
        <v>160</v>
      </c>
      <c r="C23962" s="3" t="s">
        <v>37032</v>
      </c>
      <c r="D23962" s="3" t="s">
        <v>37033</v>
      </c>
      <c r="E23962" s="3" t="s">
        <v>37034</v>
      </c>
      <c r="F23962" s="3" t="s">
        <v>4588</v>
      </c>
      <c r="G23962" s="3"/>
      <c r="H23962" s="3" t="s">
        <v>7902</v>
      </c>
      <c r="I23962" s="301">
        <v>50.6</v>
      </c>
    </row>
    <row r="23963" spans="2:9">
      <c r="B23963" s="300" t="s">
        <v>160</v>
      </c>
      <c r="C23963" s="3" t="s">
        <v>37323</v>
      </c>
      <c r="D23963" s="3" t="s">
        <v>37324</v>
      </c>
      <c r="E23963" s="3" t="s">
        <v>11531</v>
      </c>
      <c r="F23963" s="3" t="s">
        <v>4588</v>
      </c>
      <c r="G23963" s="3"/>
      <c r="H23963" s="3" t="s">
        <v>7902</v>
      </c>
      <c r="I23963" s="301">
        <v>50.5</v>
      </c>
    </row>
    <row r="23964" spans="2:9">
      <c r="B23964" s="300" t="s">
        <v>160</v>
      </c>
      <c r="C23964" s="3" t="s">
        <v>39468</v>
      </c>
      <c r="D23964" s="3" t="s">
        <v>39469</v>
      </c>
      <c r="E23964" s="3" t="s">
        <v>11531</v>
      </c>
      <c r="F23964" s="3" t="s">
        <v>4588</v>
      </c>
      <c r="G23964" s="3"/>
      <c r="H23964" s="3" t="s">
        <v>7902</v>
      </c>
      <c r="I23964" s="301">
        <v>50.5</v>
      </c>
    </row>
    <row r="23965" spans="2:9">
      <c r="B23965" s="300" t="s">
        <v>160</v>
      </c>
      <c r="C23965" s="3" t="s">
        <v>39605</v>
      </c>
      <c r="D23965" s="3" t="s">
        <v>39606</v>
      </c>
      <c r="E23965" s="3" t="s">
        <v>11531</v>
      </c>
      <c r="F23965" s="3" t="s">
        <v>4588</v>
      </c>
      <c r="G23965" s="3"/>
      <c r="H23965" s="3" t="s">
        <v>7902</v>
      </c>
      <c r="I23965" s="301">
        <v>50.4</v>
      </c>
    </row>
    <row r="23966" spans="2:9">
      <c r="B23966" s="300" t="s">
        <v>160</v>
      </c>
      <c r="C23966" s="3" t="s">
        <v>28136</v>
      </c>
      <c r="D23966" s="3" t="s">
        <v>28137</v>
      </c>
      <c r="E23966" s="3" t="s">
        <v>28138</v>
      </c>
      <c r="F23966" s="3" t="s">
        <v>4588</v>
      </c>
      <c r="G23966" s="3"/>
      <c r="H23966" s="3" t="s">
        <v>28139</v>
      </c>
      <c r="I23966" s="301">
        <v>50.7</v>
      </c>
    </row>
    <row r="23967" spans="2:9">
      <c r="B23967" s="300" t="s">
        <v>160</v>
      </c>
      <c r="C23967" s="3" t="s">
        <v>2518</v>
      </c>
      <c r="D23967" s="3" t="s">
        <v>34046</v>
      </c>
      <c r="E23967" s="3" t="s">
        <v>34047</v>
      </c>
      <c r="F23967" s="3" t="s">
        <v>4588</v>
      </c>
      <c r="G23967" s="3"/>
      <c r="H23967" s="3" t="s">
        <v>28139</v>
      </c>
      <c r="I23967" s="301">
        <v>50.3</v>
      </c>
    </row>
    <row r="23968" spans="2:9">
      <c r="B23968" s="300" t="s">
        <v>160</v>
      </c>
      <c r="C23968" s="3" t="s">
        <v>10441</v>
      </c>
      <c r="D23968" s="3" t="s">
        <v>10442</v>
      </c>
      <c r="E23968" s="3" t="s">
        <v>10443</v>
      </c>
      <c r="F23968" s="3" t="s">
        <v>4588</v>
      </c>
      <c r="G23968" s="3" t="s">
        <v>10444</v>
      </c>
      <c r="H23968" s="3" t="s">
        <v>10445</v>
      </c>
      <c r="I23968" s="301">
        <v>50.323999999999998</v>
      </c>
    </row>
    <row r="23969" spans="2:9">
      <c r="B23969" s="300" t="s">
        <v>160</v>
      </c>
      <c r="C23969" s="3" t="s">
        <v>11829</v>
      </c>
      <c r="D23969" s="3" t="s">
        <v>11830</v>
      </c>
      <c r="E23969" s="3" t="s">
        <v>11831</v>
      </c>
      <c r="F23969" s="3" t="s">
        <v>4588</v>
      </c>
      <c r="G23969" s="3"/>
      <c r="H23969" s="3" t="s">
        <v>10445</v>
      </c>
      <c r="I23969" s="301">
        <v>50.8</v>
      </c>
    </row>
    <row r="23970" spans="2:9">
      <c r="B23970" s="300" t="s">
        <v>160</v>
      </c>
      <c r="C23970" s="3" t="s">
        <v>12133</v>
      </c>
      <c r="D23970" s="3" t="s">
        <v>12134</v>
      </c>
      <c r="E23970" s="3" t="s">
        <v>11831</v>
      </c>
      <c r="F23970" s="3" t="s">
        <v>4588</v>
      </c>
      <c r="G23970" s="3"/>
      <c r="H23970" s="3" t="s">
        <v>10445</v>
      </c>
      <c r="I23970" s="301">
        <v>50.7</v>
      </c>
    </row>
    <row r="23971" spans="2:9">
      <c r="B23971" s="300" t="s">
        <v>160</v>
      </c>
      <c r="C23971" s="3" t="s">
        <v>12220</v>
      </c>
      <c r="D23971" s="3" t="s">
        <v>12221</v>
      </c>
      <c r="E23971" s="3" t="s">
        <v>11831</v>
      </c>
      <c r="F23971" s="3" t="s">
        <v>4588</v>
      </c>
      <c r="G23971" s="3"/>
      <c r="H23971" s="3" t="s">
        <v>10445</v>
      </c>
      <c r="I23971" s="301">
        <v>50.6</v>
      </c>
    </row>
    <row r="23972" spans="2:9">
      <c r="B23972" s="300" t="s">
        <v>160</v>
      </c>
      <c r="C23972" s="3" t="s">
        <v>12707</v>
      </c>
      <c r="D23972" s="3" t="s">
        <v>12708</v>
      </c>
      <c r="E23972" s="3" t="s">
        <v>11831</v>
      </c>
      <c r="F23972" s="3" t="s">
        <v>4588</v>
      </c>
      <c r="G23972" s="3"/>
      <c r="H23972" s="3" t="s">
        <v>10445</v>
      </c>
      <c r="I23972" s="301">
        <v>50.6</v>
      </c>
    </row>
    <row r="23973" spans="2:9">
      <c r="B23973" s="300" t="s">
        <v>160</v>
      </c>
      <c r="C23973" s="3" t="s">
        <v>14245</v>
      </c>
      <c r="D23973" s="3" t="s">
        <v>14246</v>
      </c>
      <c r="E23973" s="3" t="s">
        <v>11831</v>
      </c>
      <c r="F23973" s="3" t="s">
        <v>4588</v>
      </c>
      <c r="G23973" s="3"/>
      <c r="H23973" s="3" t="s">
        <v>10445</v>
      </c>
      <c r="I23973" s="301">
        <v>50.8</v>
      </c>
    </row>
    <row r="23974" spans="2:9">
      <c r="B23974" s="300" t="s">
        <v>160</v>
      </c>
      <c r="C23974" s="3" t="s">
        <v>14287</v>
      </c>
      <c r="D23974" s="3" t="s">
        <v>14288</v>
      </c>
      <c r="E23974" s="3" t="s">
        <v>11831</v>
      </c>
      <c r="F23974" s="3" t="s">
        <v>4588</v>
      </c>
      <c r="G23974" s="3"/>
      <c r="H23974" s="3" t="s">
        <v>10445</v>
      </c>
      <c r="I23974" s="301">
        <v>50.8</v>
      </c>
    </row>
    <row r="23975" spans="2:9">
      <c r="B23975" s="300" t="s">
        <v>160</v>
      </c>
      <c r="C23975" s="3" t="s">
        <v>14713</v>
      </c>
      <c r="D23975" s="3" t="s">
        <v>14714</v>
      </c>
      <c r="E23975" s="3" t="s">
        <v>11831</v>
      </c>
      <c r="F23975" s="3" t="s">
        <v>4588</v>
      </c>
      <c r="G23975" s="3"/>
      <c r="H23975" s="3" t="s">
        <v>10445</v>
      </c>
      <c r="I23975" s="301">
        <v>50.8</v>
      </c>
    </row>
    <row r="23976" spans="2:9">
      <c r="B23976" s="300" t="s">
        <v>160</v>
      </c>
      <c r="C23976" s="3" t="s">
        <v>14720</v>
      </c>
      <c r="D23976" s="3" t="s">
        <v>14721</v>
      </c>
      <c r="E23976" s="3" t="s">
        <v>11831</v>
      </c>
      <c r="F23976" s="3" t="s">
        <v>4588</v>
      </c>
      <c r="G23976" s="3"/>
      <c r="H23976" s="3" t="s">
        <v>10445</v>
      </c>
      <c r="I23976" s="301">
        <v>50.7</v>
      </c>
    </row>
    <row r="23977" spans="2:9">
      <c r="B23977" s="300" t="s">
        <v>160</v>
      </c>
      <c r="C23977" s="3" t="s">
        <v>14730</v>
      </c>
      <c r="D23977" s="3" t="s">
        <v>14731</v>
      </c>
      <c r="E23977" s="3" t="s">
        <v>11831</v>
      </c>
      <c r="F23977" s="3" t="s">
        <v>4588</v>
      </c>
      <c r="G23977" s="3"/>
      <c r="H23977" s="3" t="s">
        <v>10445</v>
      </c>
      <c r="I23977" s="301">
        <v>50.8</v>
      </c>
    </row>
    <row r="23978" spans="2:9">
      <c r="B23978" s="300" t="s">
        <v>160</v>
      </c>
      <c r="C23978" s="3" t="s">
        <v>14978</v>
      </c>
      <c r="D23978" s="3" t="s">
        <v>14979</v>
      </c>
      <c r="E23978" s="3" t="s">
        <v>11831</v>
      </c>
      <c r="F23978" s="3" t="s">
        <v>4588</v>
      </c>
      <c r="G23978" s="3"/>
      <c r="H23978" s="3" t="s">
        <v>10445</v>
      </c>
      <c r="I23978" s="301">
        <v>50.4</v>
      </c>
    </row>
    <row r="23979" spans="2:9">
      <c r="B23979" s="300" t="s">
        <v>160</v>
      </c>
      <c r="C23979" s="3" t="s">
        <v>15048</v>
      </c>
      <c r="D23979" s="3" t="s">
        <v>15049</v>
      </c>
      <c r="E23979" s="3" t="s">
        <v>11831</v>
      </c>
      <c r="F23979" s="3" t="s">
        <v>4588</v>
      </c>
      <c r="G23979" s="3"/>
      <c r="H23979" s="3" t="s">
        <v>10445</v>
      </c>
      <c r="I23979" s="301">
        <v>50.8</v>
      </c>
    </row>
    <row r="23980" spans="2:9">
      <c r="B23980" s="300" t="s">
        <v>160</v>
      </c>
      <c r="C23980" s="3" t="s">
        <v>15050</v>
      </c>
      <c r="D23980" s="3" t="s">
        <v>15051</v>
      </c>
      <c r="E23980" s="3" t="s">
        <v>11831</v>
      </c>
      <c r="F23980" s="3" t="s">
        <v>4588</v>
      </c>
      <c r="G23980" s="3"/>
      <c r="H23980" s="3" t="s">
        <v>10445</v>
      </c>
      <c r="I23980" s="301">
        <v>50.9</v>
      </c>
    </row>
    <row r="23981" spans="2:9">
      <c r="B23981" s="300" t="s">
        <v>160</v>
      </c>
      <c r="C23981" s="3" t="s">
        <v>15163</v>
      </c>
      <c r="D23981" s="3" t="s">
        <v>15164</v>
      </c>
      <c r="E23981" s="3" t="s">
        <v>11831</v>
      </c>
      <c r="F23981" s="3" t="s">
        <v>4588</v>
      </c>
      <c r="G23981" s="3"/>
      <c r="H23981" s="3" t="s">
        <v>10445</v>
      </c>
      <c r="I23981" s="301">
        <v>50.7</v>
      </c>
    </row>
    <row r="23982" spans="2:9">
      <c r="B23982" s="300" t="s">
        <v>160</v>
      </c>
      <c r="C23982" s="3" t="s">
        <v>15356</v>
      </c>
      <c r="D23982" s="3" t="s">
        <v>15357</v>
      </c>
      <c r="E23982" s="3" t="s">
        <v>11831</v>
      </c>
      <c r="F23982" s="3" t="s">
        <v>4588</v>
      </c>
      <c r="G23982" s="3"/>
      <c r="H23982" s="3" t="s">
        <v>10445</v>
      </c>
      <c r="I23982" s="301">
        <v>50.7</v>
      </c>
    </row>
    <row r="23983" spans="2:9">
      <c r="B23983" s="300" t="s">
        <v>160</v>
      </c>
      <c r="C23983" s="3" t="s">
        <v>15452</v>
      </c>
      <c r="D23983" s="3" t="s">
        <v>15453</v>
      </c>
      <c r="E23983" s="3" t="s">
        <v>11831</v>
      </c>
      <c r="F23983" s="3" t="s">
        <v>4588</v>
      </c>
      <c r="G23983" s="3"/>
      <c r="H23983" s="3" t="s">
        <v>10445</v>
      </c>
      <c r="I23983" s="301">
        <v>50.7</v>
      </c>
    </row>
    <row r="23984" spans="2:9">
      <c r="B23984" s="300" t="s">
        <v>160</v>
      </c>
      <c r="C23984" s="3" t="s">
        <v>16436</v>
      </c>
      <c r="D23984" s="3" t="s">
        <v>16437</v>
      </c>
      <c r="E23984" s="3" t="s">
        <v>11831</v>
      </c>
      <c r="F23984" s="3" t="s">
        <v>4588</v>
      </c>
      <c r="G23984" s="3"/>
      <c r="H23984" s="3" t="s">
        <v>10445</v>
      </c>
      <c r="I23984" s="301">
        <v>50.7</v>
      </c>
    </row>
    <row r="23985" spans="2:9">
      <c r="B23985" s="300" t="s">
        <v>160</v>
      </c>
      <c r="C23985" s="3" t="s">
        <v>18192</v>
      </c>
      <c r="D23985" s="3" t="s">
        <v>18193</v>
      </c>
      <c r="E23985" s="3" t="s">
        <v>11831</v>
      </c>
      <c r="F23985" s="3" t="s">
        <v>4588</v>
      </c>
      <c r="G23985" s="3"/>
      <c r="H23985" s="3" t="s">
        <v>10445</v>
      </c>
      <c r="I23985" s="301">
        <v>50.7</v>
      </c>
    </row>
    <row r="23986" spans="2:9">
      <c r="B23986" s="300" t="s">
        <v>160</v>
      </c>
      <c r="C23986" s="3" t="s">
        <v>18385</v>
      </c>
      <c r="D23986" s="3" t="s">
        <v>18386</v>
      </c>
      <c r="E23986" s="3" t="s">
        <v>11831</v>
      </c>
      <c r="F23986" s="3" t="s">
        <v>4588</v>
      </c>
      <c r="G23986" s="3"/>
      <c r="H23986" s="3" t="s">
        <v>10445</v>
      </c>
      <c r="I23986" s="301">
        <v>50.7</v>
      </c>
    </row>
    <row r="23987" spans="2:9">
      <c r="B23987" s="300" t="s">
        <v>160</v>
      </c>
      <c r="C23987" s="3" t="s">
        <v>23034</v>
      </c>
      <c r="D23987" s="3" t="s">
        <v>23035</v>
      </c>
      <c r="E23987" s="3" t="s">
        <v>11831</v>
      </c>
      <c r="F23987" s="3" t="s">
        <v>4588</v>
      </c>
      <c r="G23987" s="3"/>
      <c r="H23987" s="3" t="s">
        <v>10445</v>
      </c>
      <c r="I23987" s="301">
        <v>50.7</v>
      </c>
    </row>
    <row r="23988" spans="2:9">
      <c r="B23988" s="300" t="s">
        <v>160</v>
      </c>
      <c r="C23988" s="3" t="s">
        <v>59060</v>
      </c>
      <c r="D23988" s="3" t="s">
        <v>59061</v>
      </c>
      <c r="E23988" s="3" t="s">
        <v>11831</v>
      </c>
      <c r="F23988" s="3" t="s">
        <v>4588</v>
      </c>
      <c r="G23988" s="3"/>
      <c r="H23988" s="3" t="s">
        <v>10445</v>
      </c>
      <c r="I23988" s="301">
        <v>50.3</v>
      </c>
    </row>
    <row r="23989" spans="2:9">
      <c r="B23989" s="300" t="s">
        <v>160</v>
      </c>
      <c r="C23989" s="3" t="s">
        <v>10971</v>
      </c>
      <c r="D23989" s="3" t="s">
        <v>10972</v>
      </c>
      <c r="E23989" s="3" t="s">
        <v>3066</v>
      </c>
      <c r="F23989" s="3" t="s">
        <v>4588</v>
      </c>
      <c r="G23989" s="3" t="s">
        <v>10973</v>
      </c>
      <c r="H23989" s="3" t="s">
        <v>10974</v>
      </c>
      <c r="I23989" s="301">
        <v>50.764499999999998</v>
      </c>
    </row>
    <row r="23990" spans="2:9">
      <c r="B23990" s="300" t="s">
        <v>160</v>
      </c>
      <c r="C23990" s="3" t="s">
        <v>3653</v>
      </c>
      <c r="D23990" s="3" t="s">
        <v>3654</v>
      </c>
      <c r="E23990" s="3" t="s">
        <v>3655</v>
      </c>
      <c r="F23990" s="3" t="s">
        <v>114</v>
      </c>
      <c r="G23990" s="3" t="s">
        <v>3656</v>
      </c>
      <c r="H23990" s="3" t="s">
        <v>3657</v>
      </c>
      <c r="I23990" s="301">
        <v>50.4133</v>
      </c>
    </row>
    <row r="23991" spans="2:9">
      <c r="B23991" s="300" t="s">
        <v>160</v>
      </c>
      <c r="C23991" s="3" t="s">
        <v>6481</v>
      </c>
      <c r="D23991" s="3" t="s">
        <v>6482</v>
      </c>
      <c r="E23991" s="3" t="s">
        <v>3066</v>
      </c>
      <c r="F23991" s="3" t="s">
        <v>114</v>
      </c>
      <c r="G23991" s="3" t="s">
        <v>6483</v>
      </c>
      <c r="H23991" s="3" t="s">
        <v>3068</v>
      </c>
      <c r="I23991" s="301">
        <v>50.478400000000001</v>
      </c>
    </row>
    <row r="23992" spans="2:9">
      <c r="B23992" s="300" t="s">
        <v>160</v>
      </c>
      <c r="C23992" s="3" t="s">
        <v>5897</v>
      </c>
      <c r="D23992" s="3" t="s">
        <v>5898</v>
      </c>
      <c r="E23992" s="3" t="s">
        <v>3066</v>
      </c>
      <c r="F23992" s="3" t="s">
        <v>114</v>
      </c>
      <c r="G23992" s="3" t="s">
        <v>5899</v>
      </c>
      <c r="H23992" s="3" t="s">
        <v>3068</v>
      </c>
      <c r="I23992" s="301">
        <v>50.767600000000002</v>
      </c>
    </row>
    <row r="23993" spans="2:9">
      <c r="B23993" s="300" t="s">
        <v>160</v>
      </c>
      <c r="C23993" s="3" t="s">
        <v>3064</v>
      </c>
      <c r="D23993" s="3" t="s">
        <v>3065</v>
      </c>
      <c r="E23993" s="3" t="s">
        <v>3066</v>
      </c>
      <c r="F23993" s="3" t="s">
        <v>114</v>
      </c>
      <c r="G23993" s="3" t="s">
        <v>3067</v>
      </c>
      <c r="H23993" s="3" t="s">
        <v>3068</v>
      </c>
      <c r="I23993" s="301">
        <v>50.636400000000002</v>
      </c>
    </row>
    <row r="23994" spans="2:9">
      <c r="B23994" s="300" t="s">
        <v>160</v>
      </c>
      <c r="C23994" s="3" t="s">
        <v>14794</v>
      </c>
      <c r="D23994" s="3" t="s">
        <v>14795</v>
      </c>
      <c r="E23994" s="3" t="s">
        <v>13833</v>
      </c>
      <c r="F23994" s="3" t="s">
        <v>4588</v>
      </c>
      <c r="G23994" s="3"/>
      <c r="H23994" s="3" t="s">
        <v>3068</v>
      </c>
      <c r="I23994" s="301">
        <v>50.5</v>
      </c>
    </row>
    <row r="23995" spans="2:9">
      <c r="B23995" s="300" t="s">
        <v>160</v>
      </c>
      <c r="C23995" s="3" t="s">
        <v>15932</v>
      </c>
      <c r="D23995" s="3" t="s">
        <v>15933</v>
      </c>
      <c r="E23995" s="3" t="s">
        <v>13833</v>
      </c>
      <c r="F23995" s="3" t="s">
        <v>4588</v>
      </c>
      <c r="G23995" s="3"/>
      <c r="H23995" s="3" t="s">
        <v>3068</v>
      </c>
      <c r="I23995" s="301">
        <v>50.5</v>
      </c>
    </row>
    <row r="23996" spans="2:9">
      <c r="B23996" s="300" t="s">
        <v>160</v>
      </c>
      <c r="C23996" s="3" t="s">
        <v>16620</v>
      </c>
      <c r="D23996" s="3" t="s">
        <v>16621</v>
      </c>
      <c r="E23996" s="3" t="s">
        <v>13833</v>
      </c>
      <c r="F23996" s="3" t="s">
        <v>4588</v>
      </c>
      <c r="G23996" s="3"/>
      <c r="H23996" s="3" t="s">
        <v>3068</v>
      </c>
      <c r="I23996" s="301">
        <v>50.6</v>
      </c>
    </row>
    <row r="23997" spans="2:9">
      <c r="B23997" s="300" t="s">
        <v>160</v>
      </c>
      <c r="C23997" s="3" t="s">
        <v>18581</v>
      </c>
      <c r="D23997" s="3" t="s">
        <v>18582</v>
      </c>
      <c r="E23997" s="3" t="s">
        <v>13833</v>
      </c>
      <c r="F23997" s="3" t="s">
        <v>4588</v>
      </c>
      <c r="G23997" s="3"/>
      <c r="H23997" s="3" t="s">
        <v>3068</v>
      </c>
      <c r="I23997" s="301">
        <v>50.5</v>
      </c>
    </row>
    <row r="23998" spans="2:9">
      <c r="B23998" s="300" t="s">
        <v>160</v>
      </c>
      <c r="C23998" s="3" t="s">
        <v>19057</v>
      </c>
      <c r="D23998" s="3" t="s">
        <v>19058</v>
      </c>
      <c r="E23998" s="3" t="s">
        <v>13833</v>
      </c>
      <c r="F23998" s="3" t="s">
        <v>4588</v>
      </c>
      <c r="G23998" s="3"/>
      <c r="H23998" s="3" t="s">
        <v>3068</v>
      </c>
      <c r="I23998" s="301">
        <v>50.6</v>
      </c>
    </row>
    <row r="23999" spans="2:9">
      <c r="B23999" s="300" t="s">
        <v>160</v>
      </c>
      <c r="C23999" s="3" t="s">
        <v>21224</v>
      </c>
      <c r="D23999" s="3" t="s">
        <v>21225</v>
      </c>
      <c r="E23999" s="3" t="s">
        <v>13833</v>
      </c>
      <c r="F23999" s="3" t="s">
        <v>4588</v>
      </c>
      <c r="G23999" s="3"/>
      <c r="H23999" s="3" t="s">
        <v>3068</v>
      </c>
      <c r="I23999" s="301">
        <v>50.6</v>
      </c>
    </row>
    <row r="24000" spans="2:9">
      <c r="B24000" s="300" t="s">
        <v>160</v>
      </c>
      <c r="C24000" s="3" t="s">
        <v>21257</v>
      </c>
      <c r="D24000" s="3" t="s">
        <v>21258</v>
      </c>
      <c r="E24000" s="3" t="s">
        <v>13833</v>
      </c>
      <c r="F24000" s="3" t="s">
        <v>4588</v>
      </c>
      <c r="G24000" s="3"/>
      <c r="H24000" s="3" t="s">
        <v>3068</v>
      </c>
      <c r="I24000" s="301">
        <v>50.6</v>
      </c>
    </row>
    <row r="24001" spans="2:9">
      <c r="B24001" s="300" t="s">
        <v>160</v>
      </c>
      <c r="C24001" s="3" t="s">
        <v>21284</v>
      </c>
      <c r="D24001" s="3" t="s">
        <v>21285</v>
      </c>
      <c r="E24001" s="3" t="s">
        <v>13833</v>
      </c>
      <c r="F24001" s="3" t="s">
        <v>4588</v>
      </c>
      <c r="G24001" s="3"/>
      <c r="H24001" s="3" t="s">
        <v>3068</v>
      </c>
      <c r="I24001" s="301">
        <v>50.8</v>
      </c>
    </row>
    <row r="24002" spans="2:9">
      <c r="B24002" s="300" t="s">
        <v>160</v>
      </c>
      <c r="C24002" s="3" t="s">
        <v>21570</v>
      </c>
      <c r="D24002" s="3" t="s">
        <v>21571</v>
      </c>
      <c r="E24002" s="3" t="s">
        <v>13833</v>
      </c>
      <c r="F24002" s="3" t="s">
        <v>4588</v>
      </c>
      <c r="G24002" s="3"/>
      <c r="H24002" s="3" t="s">
        <v>3068</v>
      </c>
      <c r="I24002" s="301">
        <v>50.6</v>
      </c>
    </row>
    <row r="24003" spans="2:9">
      <c r="B24003" s="300" t="s">
        <v>160</v>
      </c>
      <c r="C24003" s="3" t="s">
        <v>21909</v>
      </c>
      <c r="D24003" s="3" t="s">
        <v>21910</v>
      </c>
      <c r="E24003" s="3" t="s">
        <v>13833</v>
      </c>
      <c r="F24003" s="3" t="s">
        <v>4588</v>
      </c>
      <c r="G24003" s="3"/>
      <c r="H24003" s="3" t="s">
        <v>3068</v>
      </c>
      <c r="I24003" s="301">
        <v>50.5</v>
      </c>
    </row>
    <row r="24004" spans="2:9">
      <c r="B24004" s="300" t="s">
        <v>160</v>
      </c>
      <c r="C24004" s="3" t="s">
        <v>22578</v>
      </c>
      <c r="D24004" s="3" t="s">
        <v>22579</v>
      </c>
      <c r="E24004" s="3" t="s">
        <v>13833</v>
      </c>
      <c r="F24004" s="3" t="s">
        <v>4588</v>
      </c>
      <c r="G24004" s="3"/>
      <c r="H24004" s="3" t="s">
        <v>3068</v>
      </c>
      <c r="I24004" s="301">
        <v>50.8</v>
      </c>
    </row>
    <row r="24005" spans="2:9">
      <c r="B24005" s="300" t="s">
        <v>160</v>
      </c>
      <c r="C24005" s="3" t="s">
        <v>23021</v>
      </c>
      <c r="D24005" s="3" t="s">
        <v>23022</v>
      </c>
      <c r="E24005" s="3" t="s">
        <v>13833</v>
      </c>
      <c r="F24005" s="3" t="s">
        <v>4588</v>
      </c>
      <c r="G24005" s="3"/>
      <c r="H24005" s="3" t="s">
        <v>3068</v>
      </c>
      <c r="I24005" s="301">
        <v>50.5</v>
      </c>
    </row>
    <row r="24006" spans="2:9">
      <c r="B24006" s="300" t="s">
        <v>160</v>
      </c>
      <c r="C24006" s="3" t="s">
        <v>25568</v>
      </c>
      <c r="D24006" s="3" t="s">
        <v>25569</v>
      </c>
      <c r="E24006" s="3" t="s">
        <v>13833</v>
      </c>
      <c r="F24006" s="3" t="s">
        <v>4588</v>
      </c>
      <c r="G24006" s="3"/>
      <c r="H24006" s="3" t="s">
        <v>3068</v>
      </c>
      <c r="I24006" s="301">
        <v>50.5</v>
      </c>
    </row>
    <row r="24007" spans="2:9">
      <c r="B24007" s="300" t="s">
        <v>160</v>
      </c>
      <c r="C24007" s="3" t="s">
        <v>27078</v>
      </c>
      <c r="D24007" s="3" t="s">
        <v>27079</v>
      </c>
      <c r="E24007" s="3" t="s">
        <v>13833</v>
      </c>
      <c r="F24007" s="3" t="s">
        <v>4588</v>
      </c>
      <c r="G24007" s="3"/>
      <c r="H24007" s="3" t="s">
        <v>3068</v>
      </c>
      <c r="I24007" s="301">
        <v>50.5</v>
      </c>
    </row>
    <row r="24008" spans="2:9">
      <c r="B24008" s="300" t="s">
        <v>160</v>
      </c>
      <c r="C24008" s="3" t="s">
        <v>27119</v>
      </c>
      <c r="D24008" s="3" t="s">
        <v>27120</v>
      </c>
      <c r="E24008" s="3" t="s">
        <v>13833</v>
      </c>
      <c r="F24008" s="3" t="s">
        <v>4588</v>
      </c>
      <c r="G24008" s="3"/>
      <c r="H24008" s="3" t="s">
        <v>3068</v>
      </c>
      <c r="I24008" s="301">
        <v>50.5</v>
      </c>
    </row>
    <row r="24009" spans="2:9">
      <c r="B24009" s="300" t="s">
        <v>160</v>
      </c>
      <c r="C24009" s="3" t="s">
        <v>28468</v>
      </c>
      <c r="D24009" s="3" t="s">
        <v>28469</v>
      </c>
      <c r="E24009" s="3" t="s">
        <v>28470</v>
      </c>
      <c r="F24009" s="3" t="s">
        <v>4588</v>
      </c>
      <c r="G24009" s="3"/>
      <c r="H24009" s="3" t="s">
        <v>3068</v>
      </c>
      <c r="I24009" s="301">
        <v>50.6</v>
      </c>
    </row>
    <row r="24010" spans="2:9">
      <c r="B24010" s="300" t="s">
        <v>160</v>
      </c>
      <c r="C24010" s="3" t="s">
        <v>29601</v>
      </c>
      <c r="D24010" s="3" t="s">
        <v>29602</v>
      </c>
      <c r="E24010" s="3" t="s">
        <v>13833</v>
      </c>
      <c r="F24010" s="3" t="s">
        <v>4588</v>
      </c>
      <c r="G24010" s="3"/>
      <c r="H24010" s="3" t="s">
        <v>3068</v>
      </c>
      <c r="I24010" s="301">
        <v>50.5</v>
      </c>
    </row>
    <row r="24011" spans="2:9">
      <c r="B24011" s="300" t="s">
        <v>160</v>
      </c>
      <c r="C24011" s="3" t="s">
        <v>29913</v>
      </c>
      <c r="D24011" s="3" t="s">
        <v>29914</v>
      </c>
      <c r="E24011" s="3" t="s">
        <v>28470</v>
      </c>
      <c r="F24011" s="3" t="s">
        <v>4588</v>
      </c>
      <c r="G24011" s="3"/>
      <c r="H24011" s="3" t="s">
        <v>3068</v>
      </c>
      <c r="I24011" s="301">
        <v>50.6</v>
      </c>
    </row>
    <row r="24012" spans="2:9">
      <c r="B24012" s="300" t="s">
        <v>160</v>
      </c>
      <c r="C24012" s="3" t="s">
        <v>33489</v>
      </c>
      <c r="D24012" s="3" t="s">
        <v>33490</v>
      </c>
      <c r="E24012" s="3" t="s">
        <v>28470</v>
      </c>
      <c r="F24012" s="3" t="s">
        <v>4588</v>
      </c>
      <c r="G24012" s="3"/>
      <c r="H24012" s="3" t="s">
        <v>3068</v>
      </c>
      <c r="I24012" s="301">
        <v>50.6</v>
      </c>
    </row>
    <row r="24013" spans="2:9">
      <c r="B24013" s="300" t="s">
        <v>160</v>
      </c>
      <c r="C24013" s="3" t="s">
        <v>33908</v>
      </c>
      <c r="D24013" s="3" t="s">
        <v>33909</v>
      </c>
      <c r="E24013" s="3" t="s">
        <v>13833</v>
      </c>
      <c r="F24013" s="3" t="s">
        <v>4588</v>
      </c>
      <c r="G24013" s="3"/>
      <c r="H24013" s="3" t="s">
        <v>3068</v>
      </c>
      <c r="I24013" s="301">
        <v>50.5</v>
      </c>
    </row>
    <row r="24014" spans="2:9">
      <c r="B24014" s="300" t="s">
        <v>160</v>
      </c>
      <c r="C24014" s="3" t="s">
        <v>35150</v>
      </c>
      <c r="D24014" s="3" t="s">
        <v>35151</v>
      </c>
      <c r="E24014" s="3" t="s">
        <v>13833</v>
      </c>
      <c r="F24014" s="3" t="s">
        <v>4588</v>
      </c>
      <c r="G24014" s="3"/>
      <c r="H24014" s="3" t="s">
        <v>3068</v>
      </c>
      <c r="I24014" s="301">
        <v>50.6</v>
      </c>
    </row>
    <row r="24015" spans="2:9">
      <c r="B24015" s="300" t="s">
        <v>160</v>
      </c>
      <c r="C24015" s="3" t="s">
        <v>37160</v>
      </c>
      <c r="D24015" s="3" t="s">
        <v>37161</v>
      </c>
      <c r="E24015" s="3" t="s">
        <v>13833</v>
      </c>
      <c r="F24015" s="3" t="s">
        <v>4588</v>
      </c>
      <c r="G24015" s="3"/>
      <c r="H24015" s="3" t="s">
        <v>3068</v>
      </c>
      <c r="I24015" s="301">
        <v>50.6</v>
      </c>
    </row>
    <row r="24016" spans="2:9">
      <c r="B24016" s="300" t="s">
        <v>160</v>
      </c>
      <c r="C24016" s="3" t="s">
        <v>37830</v>
      </c>
      <c r="D24016" s="3" t="s">
        <v>37831</v>
      </c>
      <c r="E24016" s="3" t="s">
        <v>13833</v>
      </c>
      <c r="F24016" s="3" t="s">
        <v>4588</v>
      </c>
      <c r="G24016" s="3"/>
      <c r="H24016" s="3" t="s">
        <v>3068</v>
      </c>
      <c r="I24016" s="301">
        <v>50.7</v>
      </c>
    </row>
    <row r="24017" spans="2:9">
      <c r="B24017" s="300" t="s">
        <v>160</v>
      </c>
      <c r="C24017" s="3" t="s">
        <v>37880</v>
      </c>
      <c r="D24017" s="3" t="s">
        <v>37881</v>
      </c>
      <c r="E24017" s="3" t="s">
        <v>13833</v>
      </c>
      <c r="F24017" s="3" t="s">
        <v>4588</v>
      </c>
      <c r="G24017" s="3"/>
      <c r="H24017" s="3" t="s">
        <v>3068</v>
      </c>
      <c r="I24017" s="301">
        <v>50.6</v>
      </c>
    </row>
    <row r="24018" spans="2:9">
      <c r="B24018" s="300" t="s">
        <v>160</v>
      </c>
      <c r="C24018" s="3" t="s">
        <v>38551</v>
      </c>
      <c r="D24018" s="3" t="s">
        <v>38552</v>
      </c>
      <c r="E24018" s="3" t="s">
        <v>13833</v>
      </c>
      <c r="F24018" s="3" t="s">
        <v>4588</v>
      </c>
      <c r="G24018" s="3"/>
      <c r="H24018" s="3" t="s">
        <v>3068</v>
      </c>
      <c r="I24018" s="301">
        <v>50.6</v>
      </c>
    </row>
    <row r="24019" spans="2:9">
      <c r="B24019" s="300" t="s">
        <v>160</v>
      </c>
      <c r="C24019" s="3" t="s">
        <v>38766</v>
      </c>
      <c r="D24019" s="3" t="s">
        <v>38767</v>
      </c>
      <c r="E24019" s="3" t="s">
        <v>13833</v>
      </c>
      <c r="F24019" s="3" t="s">
        <v>4588</v>
      </c>
      <c r="G24019" s="3"/>
      <c r="H24019" s="3" t="s">
        <v>3068</v>
      </c>
      <c r="I24019" s="301">
        <v>50.6</v>
      </c>
    </row>
    <row r="24020" spans="2:9">
      <c r="B24020" s="300" t="s">
        <v>160</v>
      </c>
      <c r="C24020" s="3" t="s">
        <v>39145</v>
      </c>
      <c r="D24020" s="3" t="s">
        <v>39146</v>
      </c>
      <c r="E24020" s="3" t="s">
        <v>13833</v>
      </c>
      <c r="F24020" s="3" t="s">
        <v>4588</v>
      </c>
      <c r="G24020" s="3"/>
      <c r="H24020" s="3" t="s">
        <v>3068</v>
      </c>
      <c r="I24020" s="301">
        <v>50.6</v>
      </c>
    </row>
    <row r="24021" spans="2:9">
      <c r="B24021" s="300" t="s">
        <v>160</v>
      </c>
      <c r="C24021" s="3" t="s">
        <v>39474</v>
      </c>
      <c r="D24021" s="3" t="s">
        <v>39475</v>
      </c>
      <c r="E24021" s="3" t="s">
        <v>13833</v>
      </c>
      <c r="F24021" s="3" t="s">
        <v>4588</v>
      </c>
      <c r="G24021" s="3"/>
      <c r="H24021" s="3" t="s">
        <v>3068</v>
      </c>
      <c r="I24021" s="301">
        <v>50.7</v>
      </c>
    </row>
    <row r="24022" spans="2:9">
      <c r="B24022" s="300" t="s">
        <v>160</v>
      </c>
      <c r="C24022" s="3" t="s">
        <v>40411</v>
      </c>
      <c r="D24022" s="3" t="s">
        <v>40412</v>
      </c>
      <c r="E24022" s="3" t="s">
        <v>13833</v>
      </c>
      <c r="F24022" s="3" t="s">
        <v>4588</v>
      </c>
      <c r="G24022" s="3"/>
      <c r="H24022" s="3" t="s">
        <v>3068</v>
      </c>
      <c r="I24022" s="301">
        <v>50.6</v>
      </c>
    </row>
    <row r="24023" spans="2:9">
      <c r="B24023" s="300" t="s">
        <v>160</v>
      </c>
      <c r="C24023" s="3" t="s">
        <v>42338</v>
      </c>
      <c r="D24023" s="3" t="s">
        <v>42339</v>
      </c>
      <c r="E24023" s="3" t="s">
        <v>13833</v>
      </c>
      <c r="F24023" s="3" t="s">
        <v>4588</v>
      </c>
      <c r="G24023" s="3"/>
      <c r="H24023" s="3" t="s">
        <v>3068</v>
      </c>
      <c r="I24023" s="301">
        <v>50.5</v>
      </c>
    </row>
    <row r="24024" spans="2:9">
      <c r="B24024" s="300" t="s">
        <v>160</v>
      </c>
      <c r="C24024" s="3" t="s">
        <v>42369</v>
      </c>
      <c r="D24024" s="3" t="s">
        <v>42370</v>
      </c>
      <c r="E24024" s="3" t="s">
        <v>13833</v>
      </c>
      <c r="F24024" s="3" t="s">
        <v>4588</v>
      </c>
      <c r="G24024" s="3"/>
      <c r="H24024" s="3" t="s">
        <v>3068</v>
      </c>
      <c r="I24024" s="301">
        <v>50.6</v>
      </c>
    </row>
    <row r="24025" spans="2:9">
      <c r="B24025" s="300" t="s">
        <v>160</v>
      </c>
      <c r="C24025" s="3" t="s">
        <v>42616</v>
      </c>
      <c r="D24025" s="3" t="s">
        <v>42617</v>
      </c>
      <c r="E24025" s="3" t="s">
        <v>13833</v>
      </c>
      <c r="F24025" s="3" t="s">
        <v>4588</v>
      </c>
      <c r="G24025" s="3"/>
      <c r="H24025" s="3" t="s">
        <v>3068</v>
      </c>
      <c r="I24025" s="301">
        <v>50.7</v>
      </c>
    </row>
    <row r="24026" spans="2:9">
      <c r="B24026" s="300" t="s">
        <v>160</v>
      </c>
      <c r="C24026" s="3" t="s">
        <v>42863</v>
      </c>
      <c r="D24026" s="3" t="s">
        <v>42864</v>
      </c>
      <c r="E24026" s="3" t="s">
        <v>13833</v>
      </c>
      <c r="F24026" s="3" t="s">
        <v>4588</v>
      </c>
      <c r="G24026" s="3"/>
      <c r="H24026" s="3" t="s">
        <v>3068</v>
      </c>
      <c r="I24026" s="301">
        <v>50.7</v>
      </c>
    </row>
    <row r="24027" spans="2:9">
      <c r="B24027" s="300" t="s">
        <v>160</v>
      </c>
      <c r="C24027" s="3" t="s">
        <v>44238</v>
      </c>
      <c r="D24027" s="3" t="s">
        <v>44239</v>
      </c>
      <c r="E24027" s="3" t="s">
        <v>44240</v>
      </c>
      <c r="F24027" s="3" t="s">
        <v>125</v>
      </c>
      <c r="G24027" s="3"/>
      <c r="H24027" s="3" t="s">
        <v>3068</v>
      </c>
      <c r="I24027" s="301">
        <v>51</v>
      </c>
    </row>
    <row r="24028" spans="2:9">
      <c r="B24028" s="300" t="s">
        <v>160</v>
      </c>
      <c r="C24028" s="3" t="s">
        <v>47194</v>
      </c>
      <c r="D24028" s="3" t="s">
        <v>47195</v>
      </c>
      <c r="E24028" s="3" t="s">
        <v>44240</v>
      </c>
      <c r="F24028" s="3" t="s">
        <v>125</v>
      </c>
      <c r="G24028" s="3"/>
      <c r="H24028" s="3" t="s">
        <v>3068</v>
      </c>
      <c r="I24028" s="301">
        <v>51.5</v>
      </c>
    </row>
    <row r="24029" spans="2:9">
      <c r="B24029" s="300" t="s">
        <v>160</v>
      </c>
      <c r="C24029" s="3" t="s">
        <v>57863</v>
      </c>
      <c r="D24029" s="3" t="s">
        <v>57864</v>
      </c>
      <c r="E24029" s="3" t="s">
        <v>57865</v>
      </c>
      <c r="F24029" s="3" t="s">
        <v>114</v>
      </c>
      <c r="G24029" s="3" t="s">
        <v>57866</v>
      </c>
      <c r="H24029" s="3" t="s">
        <v>3068</v>
      </c>
      <c r="I24029" s="301">
        <v>50.9131</v>
      </c>
    </row>
    <row r="24030" spans="2:9">
      <c r="B24030" s="300" t="s">
        <v>160</v>
      </c>
      <c r="C24030" s="3" t="s">
        <v>59489</v>
      </c>
      <c r="D24030" s="3" t="s">
        <v>59490</v>
      </c>
      <c r="E24030" s="3" t="s">
        <v>13833</v>
      </c>
      <c r="F24030" s="3" t="s">
        <v>4588</v>
      </c>
      <c r="G24030" s="3"/>
      <c r="H24030" s="3" t="s">
        <v>3068</v>
      </c>
      <c r="I24030" s="301">
        <v>50.7</v>
      </c>
    </row>
    <row r="24031" spans="2:9">
      <c r="B24031" s="300" t="s">
        <v>160</v>
      </c>
      <c r="C24031" s="3" t="s">
        <v>4721</v>
      </c>
      <c r="D24031" s="3" t="s">
        <v>4722</v>
      </c>
      <c r="E24031" s="3" t="s">
        <v>4723</v>
      </c>
      <c r="F24031" s="3" t="s">
        <v>114</v>
      </c>
      <c r="G24031" s="3" t="s">
        <v>4724</v>
      </c>
      <c r="H24031" s="3" t="s">
        <v>4725</v>
      </c>
      <c r="I24031" s="301">
        <v>50.545200000000001</v>
      </c>
    </row>
    <row r="24032" spans="2:9">
      <c r="B24032" s="300" t="s">
        <v>160</v>
      </c>
      <c r="C24032" s="3" t="s">
        <v>13781</v>
      </c>
      <c r="D24032" s="3" t="s">
        <v>13782</v>
      </c>
      <c r="E24032" s="3" t="s">
        <v>13783</v>
      </c>
      <c r="F24032" s="3" t="s">
        <v>4588</v>
      </c>
      <c r="G24032" s="3"/>
      <c r="H24032" s="3" t="s">
        <v>13784</v>
      </c>
      <c r="I24032" s="301">
        <v>50.3</v>
      </c>
    </row>
    <row r="24033" spans="2:9">
      <c r="B24033" s="300" t="s">
        <v>160</v>
      </c>
      <c r="C24033" s="3" t="s">
        <v>13785</v>
      </c>
      <c r="D24033" s="3" t="s">
        <v>13786</v>
      </c>
      <c r="E24033" s="3" t="s">
        <v>13783</v>
      </c>
      <c r="F24033" s="3" t="s">
        <v>4588</v>
      </c>
      <c r="G24033" s="3"/>
      <c r="H24033" s="3" t="s">
        <v>13784</v>
      </c>
      <c r="I24033" s="301">
        <v>50.3</v>
      </c>
    </row>
    <row r="24034" spans="2:9">
      <c r="B24034" s="300" t="s">
        <v>160</v>
      </c>
      <c r="C24034" s="3" t="s">
        <v>14643</v>
      </c>
      <c r="D24034" s="3" t="s">
        <v>14644</v>
      </c>
      <c r="E24034" s="3" t="s">
        <v>13783</v>
      </c>
      <c r="F24034" s="3" t="s">
        <v>125</v>
      </c>
      <c r="G24034" s="3"/>
      <c r="H24034" s="3" t="s">
        <v>13784</v>
      </c>
      <c r="I24034" s="301">
        <v>50.5</v>
      </c>
    </row>
    <row r="24035" spans="2:9">
      <c r="B24035" s="300" t="s">
        <v>160</v>
      </c>
      <c r="C24035" s="3" t="s">
        <v>14788</v>
      </c>
      <c r="D24035" s="3" t="s">
        <v>14789</v>
      </c>
      <c r="E24035" s="3" t="s">
        <v>13783</v>
      </c>
      <c r="F24035" s="3" t="s">
        <v>125</v>
      </c>
      <c r="G24035" s="3"/>
      <c r="H24035" s="3" t="s">
        <v>13784</v>
      </c>
      <c r="I24035" s="301">
        <v>50.2</v>
      </c>
    </row>
    <row r="24036" spans="2:9">
      <c r="B24036" s="300" t="s">
        <v>160</v>
      </c>
      <c r="C24036" s="3" t="s">
        <v>15253</v>
      </c>
      <c r="D24036" s="3" t="s">
        <v>15254</v>
      </c>
      <c r="E24036" s="3" t="s">
        <v>13783</v>
      </c>
      <c r="F24036" s="3" t="s">
        <v>125</v>
      </c>
      <c r="G24036" s="3"/>
      <c r="H24036" s="3" t="s">
        <v>13784</v>
      </c>
      <c r="I24036" s="301">
        <v>50.8</v>
      </c>
    </row>
    <row r="24037" spans="2:9">
      <c r="B24037" s="300" t="s">
        <v>160</v>
      </c>
      <c r="C24037" s="3" t="s">
        <v>15255</v>
      </c>
      <c r="D24037" s="3" t="s">
        <v>15256</v>
      </c>
      <c r="E24037" s="3" t="s">
        <v>13783</v>
      </c>
      <c r="F24037" s="3" t="s">
        <v>125</v>
      </c>
      <c r="G24037" s="3"/>
      <c r="H24037" s="3" t="s">
        <v>13784</v>
      </c>
      <c r="I24037" s="301">
        <v>50.8</v>
      </c>
    </row>
    <row r="24038" spans="2:9">
      <c r="B24038" s="300" t="s">
        <v>160</v>
      </c>
      <c r="C24038" s="3" t="s">
        <v>15257</v>
      </c>
      <c r="D24038" s="3" t="s">
        <v>15258</v>
      </c>
      <c r="E24038" s="3" t="s">
        <v>13783</v>
      </c>
      <c r="F24038" s="3" t="s">
        <v>125</v>
      </c>
      <c r="G24038" s="3"/>
      <c r="H24038" s="3" t="s">
        <v>13784</v>
      </c>
      <c r="I24038" s="301">
        <v>50.5</v>
      </c>
    </row>
    <row r="24039" spans="2:9">
      <c r="B24039" s="300" t="s">
        <v>160</v>
      </c>
      <c r="C24039" s="3" t="s">
        <v>15302</v>
      </c>
      <c r="D24039" s="3" t="s">
        <v>15303</v>
      </c>
      <c r="E24039" s="3" t="s">
        <v>13783</v>
      </c>
      <c r="F24039" s="3" t="s">
        <v>125</v>
      </c>
      <c r="G24039" s="3"/>
      <c r="H24039" s="3" t="s">
        <v>13784</v>
      </c>
      <c r="I24039" s="301">
        <v>50.9</v>
      </c>
    </row>
    <row r="24040" spans="2:9">
      <c r="B24040" s="300" t="s">
        <v>160</v>
      </c>
      <c r="C24040" s="3" t="s">
        <v>15821</v>
      </c>
      <c r="D24040" s="3" t="s">
        <v>15822</v>
      </c>
      <c r="E24040" s="3" t="s">
        <v>13783</v>
      </c>
      <c r="F24040" s="3" t="s">
        <v>4588</v>
      </c>
      <c r="G24040" s="3"/>
      <c r="H24040" s="3" t="s">
        <v>13784</v>
      </c>
      <c r="I24040" s="301">
        <v>50.5</v>
      </c>
    </row>
    <row r="24041" spans="2:9">
      <c r="B24041" s="300" t="s">
        <v>160</v>
      </c>
      <c r="C24041" s="3" t="s">
        <v>16136</v>
      </c>
      <c r="D24041" s="3" t="s">
        <v>16137</v>
      </c>
      <c r="E24041" s="3" t="s">
        <v>13783</v>
      </c>
      <c r="F24041" s="3" t="s">
        <v>125</v>
      </c>
      <c r="G24041" s="3"/>
      <c r="H24041" s="3" t="s">
        <v>13784</v>
      </c>
      <c r="I24041" s="301">
        <v>50.5</v>
      </c>
    </row>
    <row r="24042" spans="2:9">
      <c r="B24042" s="300" t="s">
        <v>160</v>
      </c>
      <c r="C24042" s="3" t="s">
        <v>16222</v>
      </c>
      <c r="D24042" s="3" t="s">
        <v>16223</v>
      </c>
      <c r="E24042" s="3" t="s">
        <v>13783</v>
      </c>
      <c r="F24042" s="3" t="s">
        <v>125</v>
      </c>
      <c r="G24042" s="3"/>
      <c r="H24042" s="3" t="s">
        <v>13784</v>
      </c>
      <c r="I24042" s="301">
        <v>50.8</v>
      </c>
    </row>
    <row r="24043" spans="2:9">
      <c r="B24043" s="300" t="s">
        <v>160</v>
      </c>
      <c r="C24043" s="3" t="s">
        <v>16360</v>
      </c>
      <c r="D24043" s="3" t="s">
        <v>16361</v>
      </c>
      <c r="E24043" s="3" t="s">
        <v>13783</v>
      </c>
      <c r="F24043" s="3" t="s">
        <v>4588</v>
      </c>
      <c r="G24043" s="3"/>
      <c r="H24043" s="3" t="s">
        <v>13784</v>
      </c>
      <c r="I24043" s="301">
        <v>50.5</v>
      </c>
    </row>
    <row r="24044" spans="2:9">
      <c r="B24044" s="300" t="s">
        <v>160</v>
      </c>
      <c r="C24044" s="3" t="s">
        <v>16775</v>
      </c>
      <c r="D24044" s="3" t="s">
        <v>16776</v>
      </c>
      <c r="E24044" s="3" t="s">
        <v>13783</v>
      </c>
      <c r="F24044" s="3" t="s">
        <v>125</v>
      </c>
      <c r="G24044" s="3"/>
      <c r="H24044" s="3" t="s">
        <v>13784</v>
      </c>
      <c r="I24044" s="301">
        <v>50.5</v>
      </c>
    </row>
    <row r="24045" spans="2:9">
      <c r="B24045" s="300" t="s">
        <v>160</v>
      </c>
      <c r="C24045" s="3" t="s">
        <v>17910</v>
      </c>
      <c r="D24045" s="3" t="s">
        <v>17911</v>
      </c>
      <c r="E24045" s="3" t="s">
        <v>13783</v>
      </c>
      <c r="F24045" s="3" t="s">
        <v>125</v>
      </c>
      <c r="G24045" s="3"/>
      <c r="H24045" s="3" t="s">
        <v>13784</v>
      </c>
      <c r="I24045" s="301">
        <v>50.7</v>
      </c>
    </row>
    <row r="24046" spans="2:9">
      <c r="B24046" s="300" t="s">
        <v>160</v>
      </c>
      <c r="C24046" s="3" t="s">
        <v>17951</v>
      </c>
      <c r="D24046" s="3" t="s">
        <v>17952</v>
      </c>
      <c r="E24046" s="3" t="s">
        <v>13783</v>
      </c>
      <c r="F24046" s="3" t="s">
        <v>125</v>
      </c>
      <c r="G24046" s="3"/>
      <c r="H24046" s="3" t="s">
        <v>13784</v>
      </c>
      <c r="I24046" s="301">
        <v>50.7</v>
      </c>
    </row>
    <row r="24047" spans="2:9">
      <c r="B24047" s="300" t="s">
        <v>160</v>
      </c>
      <c r="C24047" s="3" t="s">
        <v>17958</v>
      </c>
      <c r="D24047" s="3" t="s">
        <v>17959</v>
      </c>
      <c r="E24047" s="3" t="s">
        <v>13783</v>
      </c>
      <c r="F24047" s="3" t="s">
        <v>125</v>
      </c>
      <c r="G24047" s="3"/>
      <c r="H24047" s="3" t="s">
        <v>13784</v>
      </c>
      <c r="I24047" s="301">
        <v>50.7</v>
      </c>
    </row>
    <row r="24048" spans="2:9">
      <c r="B24048" s="300" t="s">
        <v>160</v>
      </c>
      <c r="C24048" s="3" t="s">
        <v>18480</v>
      </c>
      <c r="D24048" s="3" t="s">
        <v>18481</v>
      </c>
      <c r="E24048" s="3" t="s">
        <v>13783</v>
      </c>
      <c r="F24048" s="3" t="s">
        <v>125</v>
      </c>
      <c r="G24048" s="3"/>
      <c r="H24048" s="3" t="s">
        <v>13784</v>
      </c>
      <c r="I24048" s="301">
        <v>50.7</v>
      </c>
    </row>
    <row r="24049" spans="2:9">
      <c r="B24049" s="300" t="s">
        <v>160</v>
      </c>
      <c r="C24049" s="3" t="s">
        <v>18679</v>
      </c>
      <c r="D24049" s="3" t="s">
        <v>18680</v>
      </c>
      <c r="E24049" s="3" t="s">
        <v>13783</v>
      </c>
      <c r="F24049" s="3" t="s">
        <v>4588</v>
      </c>
      <c r="G24049" s="3"/>
      <c r="H24049" s="3" t="s">
        <v>13784</v>
      </c>
      <c r="I24049" s="301">
        <v>50.5</v>
      </c>
    </row>
    <row r="24050" spans="2:9">
      <c r="B24050" s="300" t="s">
        <v>160</v>
      </c>
      <c r="C24050" s="3" t="s">
        <v>18681</v>
      </c>
      <c r="D24050" s="3" t="s">
        <v>18682</v>
      </c>
      <c r="E24050" s="3" t="s">
        <v>13783</v>
      </c>
      <c r="F24050" s="3" t="s">
        <v>4588</v>
      </c>
      <c r="G24050" s="3"/>
      <c r="H24050" s="3" t="s">
        <v>13784</v>
      </c>
      <c r="I24050" s="301">
        <v>50.5</v>
      </c>
    </row>
    <row r="24051" spans="2:9">
      <c r="B24051" s="300" t="s">
        <v>160</v>
      </c>
      <c r="C24051" s="3" t="s">
        <v>18734</v>
      </c>
      <c r="D24051" s="3" t="s">
        <v>18735</v>
      </c>
      <c r="E24051" s="3" t="s">
        <v>13783</v>
      </c>
      <c r="F24051" s="3" t="s">
        <v>125</v>
      </c>
      <c r="G24051" s="3"/>
      <c r="H24051" s="3" t="s">
        <v>13784</v>
      </c>
      <c r="I24051" s="301">
        <v>50.5</v>
      </c>
    </row>
    <row r="24052" spans="2:9">
      <c r="B24052" s="300" t="s">
        <v>160</v>
      </c>
      <c r="C24052" s="3" t="s">
        <v>18959</v>
      </c>
      <c r="D24052" s="3" t="s">
        <v>18960</v>
      </c>
      <c r="E24052" s="3" t="s">
        <v>13783</v>
      </c>
      <c r="F24052" s="3" t="s">
        <v>125</v>
      </c>
      <c r="G24052" s="3"/>
      <c r="H24052" s="3" t="s">
        <v>13784</v>
      </c>
      <c r="I24052" s="301">
        <v>50.4</v>
      </c>
    </row>
    <row r="24053" spans="2:9">
      <c r="B24053" s="300" t="s">
        <v>160</v>
      </c>
      <c r="C24053" s="3" t="s">
        <v>19961</v>
      </c>
      <c r="D24053" s="3" t="s">
        <v>19962</v>
      </c>
      <c r="E24053" s="3" t="s">
        <v>13783</v>
      </c>
      <c r="F24053" s="3" t="s">
        <v>125</v>
      </c>
      <c r="G24053" s="3"/>
      <c r="H24053" s="3" t="s">
        <v>13784</v>
      </c>
      <c r="I24053" s="301">
        <v>50.4</v>
      </c>
    </row>
    <row r="24054" spans="2:9">
      <c r="B24054" s="300" t="s">
        <v>160</v>
      </c>
      <c r="C24054" s="3" t="s">
        <v>20119</v>
      </c>
      <c r="D24054" s="3" t="s">
        <v>20120</v>
      </c>
      <c r="E24054" s="3" t="s">
        <v>13783</v>
      </c>
      <c r="F24054" s="3" t="s">
        <v>125</v>
      </c>
      <c r="G24054" s="3"/>
      <c r="H24054" s="3" t="s">
        <v>13784</v>
      </c>
      <c r="I24054" s="301">
        <v>50.4</v>
      </c>
    </row>
    <row r="24055" spans="2:9">
      <c r="B24055" s="300" t="s">
        <v>160</v>
      </c>
      <c r="C24055" s="3" t="s">
        <v>20282</v>
      </c>
      <c r="D24055" s="3" t="s">
        <v>20283</v>
      </c>
      <c r="E24055" s="3" t="s">
        <v>13783</v>
      </c>
      <c r="F24055" s="3" t="s">
        <v>125</v>
      </c>
      <c r="G24055" s="3"/>
      <c r="H24055" s="3" t="s">
        <v>13784</v>
      </c>
      <c r="I24055" s="301">
        <v>50.5</v>
      </c>
    </row>
    <row r="24056" spans="2:9">
      <c r="B24056" s="300" t="s">
        <v>160</v>
      </c>
      <c r="C24056" s="3" t="s">
        <v>20302</v>
      </c>
      <c r="D24056" s="3" t="s">
        <v>20303</v>
      </c>
      <c r="E24056" s="3" t="s">
        <v>13783</v>
      </c>
      <c r="F24056" s="3" t="s">
        <v>4588</v>
      </c>
      <c r="G24056" s="3"/>
      <c r="H24056" s="3" t="s">
        <v>13784</v>
      </c>
      <c r="I24056" s="301">
        <v>50.5</v>
      </c>
    </row>
    <row r="24057" spans="2:9">
      <c r="B24057" s="300" t="s">
        <v>160</v>
      </c>
      <c r="C24057" s="3" t="s">
        <v>20316</v>
      </c>
      <c r="D24057" s="3" t="s">
        <v>20317</v>
      </c>
      <c r="E24057" s="3" t="s">
        <v>13783</v>
      </c>
      <c r="F24057" s="3" t="s">
        <v>125</v>
      </c>
      <c r="G24057" s="3"/>
      <c r="H24057" s="3" t="s">
        <v>13784</v>
      </c>
      <c r="I24057" s="301">
        <v>50.5</v>
      </c>
    </row>
    <row r="24058" spans="2:9">
      <c r="B24058" s="300" t="s">
        <v>160</v>
      </c>
      <c r="C24058" s="3" t="s">
        <v>20974</v>
      </c>
      <c r="D24058" s="3" t="s">
        <v>20975</v>
      </c>
      <c r="E24058" s="3" t="s">
        <v>13783</v>
      </c>
      <c r="F24058" s="3" t="s">
        <v>125</v>
      </c>
      <c r="G24058" s="3"/>
      <c r="H24058" s="3" t="s">
        <v>13784</v>
      </c>
      <c r="I24058" s="301">
        <v>50.5</v>
      </c>
    </row>
    <row r="24059" spans="2:9">
      <c r="B24059" s="300" t="s">
        <v>160</v>
      </c>
      <c r="C24059" s="3" t="s">
        <v>21323</v>
      </c>
      <c r="D24059" s="3" t="s">
        <v>21324</v>
      </c>
      <c r="E24059" s="3" t="s">
        <v>13783</v>
      </c>
      <c r="F24059" s="3" t="s">
        <v>4588</v>
      </c>
      <c r="G24059" s="3"/>
      <c r="H24059" s="3" t="s">
        <v>13784</v>
      </c>
      <c r="I24059" s="301">
        <v>50.5</v>
      </c>
    </row>
    <row r="24060" spans="2:9">
      <c r="B24060" s="300" t="s">
        <v>160</v>
      </c>
      <c r="C24060" s="3" t="s">
        <v>21754</v>
      </c>
      <c r="D24060" s="3" t="s">
        <v>21755</v>
      </c>
      <c r="E24060" s="3" t="s">
        <v>13783</v>
      </c>
      <c r="F24060" s="3" t="s">
        <v>125</v>
      </c>
      <c r="G24060" s="3"/>
      <c r="H24060" s="3" t="s">
        <v>13784</v>
      </c>
      <c r="I24060" s="301">
        <v>50.4</v>
      </c>
    </row>
    <row r="24061" spans="2:9">
      <c r="B24061" s="300" t="s">
        <v>160</v>
      </c>
      <c r="C24061" s="3" t="s">
        <v>21925</v>
      </c>
      <c r="D24061" s="3" t="s">
        <v>21926</v>
      </c>
      <c r="E24061" s="3" t="s">
        <v>13783</v>
      </c>
      <c r="F24061" s="3" t="s">
        <v>125</v>
      </c>
      <c r="G24061" s="3"/>
      <c r="H24061" s="3" t="s">
        <v>13784</v>
      </c>
      <c r="I24061" s="301">
        <v>50.5</v>
      </c>
    </row>
    <row r="24062" spans="2:9">
      <c r="B24062" s="300" t="s">
        <v>160</v>
      </c>
      <c r="C24062" s="3" t="s">
        <v>22169</v>
      </c>
      <c r="D24062" s="3" t="s">
        <v>22170</v>
      </c>
      <c r="E24062" s="3" t="s">
        <v>13783</v>
      </c>
      <c r="F24062" s="3" t="s">
        <v>4588</v>
      </c>
      <c r="G24062" s="3"/>
      <c r="H24062" s="3" t="s">
        <v>13784</v>
      </c>
      <c r="I24062" s="301">
        <v>50.5</v>
      </c>
    </row>
    <row r="24063" spans="2:9">
      <c r="B24063" s="300" t="s">
        <v>160</v>
      </c>
      <c r="C24063" s="3" t="s">
        <v>22171</v>
      </c>
      <c r="D24063" s="3" t="s">
        <v>22172</v>
      </c>
      <c r="E24063" s="3" t="s">
        <v>13783</v>
      </c>
      <c r="F24063" s="3" t="s">
        <v>4588</v>
      </c>
      <c r="G24063" s="3"/>
      <c r="H24063" s="3" t="s">
        <v>13784</v>
      </c>
      <c r="I24063" s="301">
        <v>50.5</v>
      </c>
    </row>
    <row r="24064" spans="2:9">
      <c r="B24064" s="300" t="s">
        <v>160</v>
      </c>
      <c r="C24064" s="3" t="s">
        <v>22214</v>
      </c>
      <c r="D24064" s="3" t="s">
        <v>22215</v>
      </c>
      <c r="E24064" s="3" t="s">
        <v>13783</v>
      </c>
      <c r="F24064" s="3" t="s">
        <v>125</v>
      </c>
      <c r="G24064" s="3"/>
      <c r="H24064" s="3" t="s">
        <v>13784</v>
      </c>
      <c r="I24064" s="301">
        <v>50.6</v>
      </c>
    </row>
    <row r="24065" spans="2:9">
      <c r="B24065" s="300" t="s">
        <v>160</v>
      </c>
      <c r="C24065" s="3" t="s">
        <v>22282</v>
      </c>
      <c r="D24065" s="3" t="s">
        <v>22283</v>
      </c>
      <c r="E24065" s="3" t="s">
        <v>13783</v>
      </c>
      <c r="F24065" s="3" t="s">
        <v>125</v>
      </c>
      <c r="G24065" s="3"/>
      <c r="H24065" s="3" t="s">
        <v>13784</v>
      </c>
      <c r="I24065" s="301">
        <v>50.5</v>
      </c>
    </row>
    <row r="24066" spans="2:9">
      <c r="B24066" s="300" t="s">
        <v>160</v>
      </c>
      <c r="C24066" s="3" t="s">
        <v>23052</v>
      </c>
      <c r="D24066" s="3" t="s">
        <v>23053</v>
      </c>
      <c r="E24066" s="3" t="s">
        <v>13783</v>
      </c>
      <c r="F24066" s="3" t="s">
        <v>125</v>
      </c>
      <c r="G24066" s="3"/>
      <c r="H24066" s="3" t="s">
        <v>13784</v>
      </c>
      <c r="I24066" s="301">
        <v>50.5</v>
      </c>
    </row>
    <row r="24067" spans="2:9">
      <c r="B24067" s="300" t="s">
        <v>160</v>
      </c>
      <c r="C24067" s="3" t="s">
        <v>23713</v>
      </c>
      <c r="D24067" s="3" t="s">
        <v>23714</v>
      </c>
      <c r="E24067" s="3" t="s">
        <v>13783</v>
      </c>
      <c r="F24067" s="3" t="s">
        <v>125</v>
      </c>
      <c r="G24067" s="3"/>
      <c r="H24067" s="3" t="s">
        <v>13784</v>
      </c>
      <c r="I24067" s="301">
        <v>50.4</v>
      </c>
    </row>
    <row r="24068" spans="2:9">
      <c r="B24068" s="300" t="s">
        <v>160</v>
      </c>
      <c r="C24068" s="3" t="s">
        <v>23715</v>
      </c>
      <c r="D24068" s="3" t="s">
        <v>23716</v>
      </c>
      <c r="E24068" s="3" t="s">
        <v>13783</v>
      </c>
      <c r="F24068" s="3" t="s">
        <v>125</v>
      </c>
      <c r="G24068" s="3"/>
      <c r="H24068" s="3" t="s">
        <v>13784</v>
      </c>
      <c r="I24068" s="301">
        <v>50.5</v>
      </c>
    </row>
    <row r="24069" spans="2:9">
      <c r="B24069" s="300" t="s">
        <v>160</v>
      </c>
      <c r="C24069" s="3" t="s">
        <v>23924</v>
      </c>
      <c r="D24069" s="3" t="s">
        <v>23925</v>
      </c>
      <c r="E24069" s="3" t="s">
        <v>13783</v>
      </c>
      <c r="F24069" s="3" t="s">
        <v>125</v>
      </c>
      <c r="G24069" s="3"/>
      <c r="H24069" s="3" t="s">
        <v>13784</v>
      </c>
      <c r="I24069" s="301">
        <v>50.4</v>
      </c>
    </row>
    <row r="24070" spans="2:9">
      <c r="B24070" s="300" t="s">
        <v>160</v>
      </c>
      <c r="C24070" s="3" t="s">
        <v>24304</v>
      </c>
      <c r="D24070" s="3" t="s">
        <v>24305</v>
      </c>
      <c r="E24070" s="3" t="s">
        <v>13783</v>
      </c>
      <c r="F24070" s="3" t="s">
        <v>125</v>
      </c>
      <c r="G24070" s="3"/>
      <c r="H24070" s="3" t="s">
        <v>13784</v>
      </c>
      <c r="I24070" s="301">
        <v>50.5</v>
      </c>
    </row>
    <row r="24071" spans="2:9">
      <c r="B24071" s="300" t="s">
        <v>160</v>
      </c>
      <c r="C24071" s="3" t="s">
        <v>24333</v>
      </c>
      <c r="D24071" s="3" t="s">
        <v>24334</v>
      </c>
      <c r="E24071" s="3" t="s">
        <v>13783</v>
      </c>
      <c r="F24071" s="3" t="s">
        <v>125</v>
      </c>
      <c r="G24071" s="3"/>
      <c r="H24071" s="3" t="s">
        <v>13784</v>
      </c>
      <c r="I24071" s="301">
        <v>50.6</v>
      </c>
    </row>
    <row r="24072" spans="2:9">
      <c r="B24072" s="300" t="s">
        <v>160</v>
      </c>
      <c r="C24072" s="3" t="s">
        <v>24514</v>
      </c>
      <c r="D24072" s="3" t="s">
        <v>24515</v>
      </c>
      <c r="E24072" s="3" t="s">
        <v>13783</v>
      </c>
      <c r="F24072" s="3" t="s">
        <v>125</v>
      </c>
      <c r="G24072" s="3"/>
      <c r="H24072" s="3" t="s">
        <v>13784</v>
      </c>
      <c r="I24072" s="301">
        <v>50.5</v>
      </c>
    </row>
    <row r="24073" spans="2:9">
      <c r="B24073" s="300" t="s">
        <v>160</v>
      </c>
      <c r="C24073" s="3" t="s">
        <v>25158</v>
      </c>
      <c r="D24073" s="3" t="s">
        <v>25159</v>
      </c>
      <c r="E24073" s="3" t="s">
        <v>13783</v>
      </c>
      <c r="F24073" s="3" t="s">
        <v>125</v>
      </c>
      <c r="G24073" s="3"/>
      <c r="H24073" s="3" t="s">
        <v>13784</v>
      </c>
      <c r="I24073" s="301">
        <v>50.5</v>
      </c>
    </row>
    <row r="24074" spans="2:9">
      <c r="B24074" s="300" t="s">
        <v>160</v>
      </c>
      <c r="C24074" s="3" t="s">
        <v>25864</v>
      </c>
      <c r="D24074" s="3" t="s">
        <v>25865</v>
      </c>
      <c r="E24074" s="3" t="s">
        <v>13783</v>
      </c>
      <c r="F24074" s="3" t="s">
        <v>125</v>
      </c>
      <c r="G24074" s="3"/>
      <c r="H24074" s="3" t="s">
        <v>13784</v>
      </c>
      <c r="I24074" s="301">
        <v>50.6</v>
      </c>
    </row>
    <row r="24075" spans="2:9">
      <c r="B24075" s="300" t="s">
        <v>160</v>
      </c>
      <c r="C24075" s="3" t="s">
        <v>27354</v>
      </c>
      <c r="D24075" s="3" t="s">
        <v>27355</v>
      </c>
      <c r="E24075" s="3" t="s">
        <v>13783</v>
      </c>
      <c r="F24075" s="3" t="s">
        <v>4588</v>
      </c>
      <c r="G24075" s="3"/>
      <c r="H24075" s="3" t="s">
        <v>13784</v>
      </c>
      <c r="I24075" s="301">
        <v>50.5</v>
      </c>
    </row>
    <row r="24076" spans="2:9">
      <c r="B24076" s="300" t="s">
        <v>160</v>
      </c>
      <c r="C24076" s="3" t="s">
        <v>28296</v>
      </c>
      <c r="D24076" s="3" t="s">
        <v>28297</v>
      </c>
      <c r="E24076" s="3" t="s">
        <v>13783</v>
      </c>
      <c r="F24076" s="3" t="s">
        <v>125</v>
      </c>
      <c r="G24076" s="3"/>
      <c r="H24076" s="3" t="s">
        <v>13784</v>
      </c>
      <c r="I24076" s="301">
        <v>50.6</v>
      </c>
    </row>
    <row r="24077" spans="2:9">
      <c r="B24077" s="300" t="s">
        <v>160</v>
      </c>
      <c r="C24077" s="3" t="s">
        <v>29757</v>
      </c>
      <c r="D24077" s="3" t="s">
        <v>29758</v>
      </c>
      <c r="E24077" s="3" t="s">
        <v>13783</v>
      </c>
      <c r="F24077" s="3" t="s">
        <v>125</v>
      </c>
      <c r="G24077" s="3"/>
      <c r="H24077" s="3" t="s">
        <v>13784</v>
      </c>
      <c r="I24077" s="301">
        <v>50.7</v>
      </c>
    </row>
    <row r="24078" spans="2:9">
      <c r="B24078" s="300" t="s">
        <v>160</v>
      </c>
      <c r="C24078" s="3" t="s">
        <v>34003</v>
      </c>
      <c r="D24078" s="3" t="s">
        <v>34004</v>
      </c>
      <c r="E24078" s="3" t="s">
        <v>13783</v>
      </c>
      <c r="F24078" s="3" t="s">
        <v>125</v>
      </c>
      <c r="G24078" s="3"/>
      <c r="H24078" s="3" t="s">
        <v>13784</v>
      </c>
      <c r="I24078" s="301">
        <v>50.1</v>
      </c>
    </row>
    <row r="24079" spans="2:9">
      <c r="B24079" s="300" t="s">
        <v>160</v>
      </c>
      <c r="C24079" s="3" t="s">
        <v>35475</v>
      </c>
      <c r="D24079" s="3" t="s">
        <v>35476</v>
      </c>
      <c r="E24079" s="3" t="s">
        <v>13783</v>
      </c>
      <c r="F24079" s="3" t="s">
        <v>125</v>
      </c>
      <c r="G24079" s="3"/>
      <c r="H24079" s="3" t="s">
        <v>13784</v>
      </c>
      <c r="I24079" s="301">
        <v>50.1</v>
      </c>
    </row>
    <row r="24080" spans="2:9">
      <c r="B24080" s="300" t="s">
        <v>160</v>
      </c>
      <c r="C24080" s="3" t="s">
        <v>35477</v>
      </c>
      <c r="D24080" s="3" t="s">
        <v>35478</v>
      </c>
      <c r="E24080" s="3" t="s">
        <v>13783</v>
      </c>
      <c r="F24080" s="3" t="s">
        <v>125</v>
      </c>
      <c r="G24080" s="3"/>
      <c r="H24080" s="3" t="s">
        <v>13784</v>
      </c>
      <c r="I24080" s="301">
        <v>50.1</v>
      </c>
    </row>
    <row r="24081" spans="2:9">
      <c r="B24081" s="300" t="s">
        <v>160</v>
      </c>
      <c r="C24081" s="3" t="s">
        <v>35481</v>
      </c>
      <c r="D24081" s="3" t="s">
        <v>35482</v>
      </c>
      <c r="E24081" s="3" t="s">
        <v>13783</v>
      </c>
      <c r="F24081" s="3" t="s">
        <v>4588</v>
      </c>
      <c r="G24081" s="3"/>
      <c r="H24081" s="3" t="s">
        <v>13784</v>
      </c>
      <c r="I24081" s="301">
        <v>50.1</v>
      </c>
    </row>
    <row r="24082" spans="2:9">
      <c r="B24082" s="300" t="s">
        <v>160</v>
      </c>
      <c r="C24082" s="3" t="s">
        <v>35519</v>
      </c>
      <c r="D24082" s="3" t="s">
        <v>35520</v>
      </c>
      <c r="E24082" s="3" t="s">
        <v>13783</v>
      </c>
      <c r="F24082" s="3" t="s">
        <v>125</v>
      </c>
      <c r="G24082" s="3"/>
      <c r="H24082" s="3" t="s">
        <v>13784</v>
      </c>
      <c r="I24082" s="301">
        <v>50.1</v>
      </c>
    </row>
    <row r="24083" spans="2:9">
      <c r="B24083" s="300" t="s">
        <v>160</v>
      </c>
      <c r="C24083" s="3" t="s">
        <v>35521</v>
      </c>
      <c r="D24083" s="3" t="s">
        <v>35522</v>
      </c>
      <c r="E24083" s="3" t="s">
        <v>13783</v>
      </c>
      <c r="F24083" s="3" t="s">
        <v>125</v>
      </c>
      <c r="G24083" s="3"/>
      <c r="H24083" s="3" t="s">
        <v>13784</v>
      </c>
      <c r="I24083" s="301">
        <v>50.1</v>
      </c>
    </row>
    <row r="24084" spans="2:9">
      <c r="B24084" s="300" t="s">
        <v>160</v>
      </c>
      <c r="C24084" s="3" t="s">
        <v>36168</v>
      </c>
      <c r="D24084" s="3" t="s">
        <v>36169</v>
      </c>
      <c r="E24084" s="3" t="s">
        <v>13783</v>
      </c>
      <c r="F24084" s="3" t="s">
        <v>125</v>
      </c>
      <c r="G24084" s="3"/>
      <c r="H24084" s="3" t="s">
        <v>13784</v>
      </c>
      <c r="I24084" s="301">
        <v>50.2</v>
      </c>
    </row>
    <row r="24085" spans="2:9">
      <c r="B24085" s="300" t="s">
        <v>160</v>
      </c>
      <c r="C24085" s="3" t="s">
        <v>37612</v>
      </c>
      <c r="D24085" s="3" t="s">
        <v>37613</v>
      </c>
      <c r="E24085" s="3" t="s">
        <v>13783</v>
      </c>
      <c r="F24085" s="3" t="s">
        <v>4588</v>
      </c>
      <c r="G24085" s="3"/>
      <c r="H24085" s="3" t="s">
        <v>13784</v>
      </c>
      <c r="I24085" s="301">
        <v>50.7</v>
      </c>
    </row>
    <row r="24086" spans="2:9">
      <c r="B24086" s="300" t="s">
        <v>160</v>
      </c>
      <c r="C24086" s="3" t="s">
        <v>5886</v>
      </c>
      <c r="D24086" s="3" t="s">
        <v>5887</v>
      </c>
      <c r="E24086" s="3" t="s">
        <v>1765</v>
      </c>
      <c r="F24086" s="3" t="s">
        <v>114</v>
      </c>
      <c r="G24086" s="3" t="s">
        <v>5888</v>
      </c>
      <c r="H24086" s="3" t="s">
        <v>1767</v>
      </c>
      <c r="I24086" s="301">
        <v>50.639699999999998</v>
      </c>
    </row>
    <row r="24087" spans="2:9">
      <c r="B24087" s="300" t="s">
        <v>160</v>
      </c>
      <c r="C24087" s="3" t="s">
        <v>5907</v>
      </c>
      <c r="D24087" s="3" t="s">
        <v>5908</v>
      </c>
      <c r="E24087" s="3" t="s">
        <v>1765</v>
      </c>
      <c r="F24087" s="3" t="s">
        <v>114</v>
      </c>
      <c r="G24087" s="3" t="s">
        <v>5909</v>
      </c>
      <c r="H24087" s="3" t="s">
        <v>1767</v>
      </c>
      <c r="I24087" s="301">
        <v>50.825699999999998</v>
      </c>
    </row>
    <row r="24088" spans="2:9">
      <c r="B24088" s="300" t="s">
        <v>160</v>
      </c>
      <c r="C24088" s="3" t="s">
        <v>4946</v>
      </c>
      <c r="D24088" s="3" t="s">
        <v>4947</v>
      </c>
      <c r="E24088" s="3" t="s">
        <v>1765</v>
      </c>
      <c r="F24088" s="3" t="s">
        <v>114</v>
      </c>
      <c r="G24088" s="3" t="s">
        <v>4948</v>
      </c>
      <c r="H24088" s="3" t="s">
        <v>1767</v>
      </c>
      <c r="I24088" s="301">
        <v>50.6449</v>
      </c>
    </row>
    <row r="24089" spans="2:9">
      <c r="B24089" s="300" t="s">
        <v>160</v>
      </c>
      <c r="C24089" s="3" t="s">
        <v>4744</v>
      </c>
      <c r="D24089" s="3" t="s">
        <v>4745</v>
      </c>
      <c r="E24089" s="3" t="s">
        <v>1765</v>
      </c>
      <c r="F24089" s="3" t="s">
        <v>114</v>
      </c>
      <c r="G24089" s="3" t="s">
        <v>4746</v>
      </c>
      <c r="H24089" s="3" t="s">
        <v>1767</v>
      </c>
      <c r="I24089" s="301">
        <v>50.734299999999998</v>
      </c>
    </row>
    <row r="24090" spans="2:9">
      <c r="B24090" s="300" t="s">
        <v>160</v>
      </c>
      <c r="C24090" s="3" t="s">
        <v>1763</v>
      </c>
      <c r="D24090" s="3" t="s">
        <v>1764</v>
      </c>
      <c r="E24090" s="3" t="s">
        <v>1765</v>
      </c>
      <c r="F24090" s="3" t="s">
        <v>114</v>
      </c>
      <c r="G24090" s="3" t="s">
        <v>1766</v>
      </c>
      <c r="H24090" s="3" t="s">
        <v>1767</v>
      </c>
      <c r="I24090" s="301">
        <v>50.652799999999999</v>
      </c>
    </row>
    <row r="24091" spans="2:9">
      <c r="B24091" s="300" t="s">
        <v>160</v>
      </c>
      <c r="C24091" s="3" t="s">
        <v>3688</v>
      </c>
      <c r="D24091" s="3" t="s">
        <v>3689</v>
      </c>
      <c r="E24091" s="3" t="s">
        <v>1765</v>
      </c>
      <c r="F24091" s="3" t="s">
        <v>114</v>
      </c>
      <c r="G24091" s="3" t="s">
        <v>3690</v>
      </c>
      <c r="H24091" s="3" t="s">
        <v>1767</v>
      </c>
      <c r="I24091" s="301">
        <v>50.692399999999999</v>
      </c>
    </row>
    <row r="24092" spans="2:9">
      <c r="B24092" s="300" t="s">
        <v>160</v>
      </c>
      <c r="C24092" s="3" t="s">
        <v>3250</v>
      </c>
      <c r="D24092" s="3" t="s">
        <v>3251</v>
      </c>
      <c r="E24092" s="3" t="s">
        <v>1765</v>
      </c>
      <c r="F24092" s="3" t="s">
        <v>114</v>
      </c>
      <c r="G24092" s="3" t="s">
        <v>3252</v>
      </c>
      <c r="H24092" s="3" t="s">
        <v>1767</v>
      </c>
      <c r="I24092" s="301">
        <v>50.744599999999998</v>
      </c>
    </row>
    <row r="24093" spans="2:9">
      <c r="B24093" s="300" t="s">
        <v>160</v>
      </c>
      <c r="C24093" s="3" t="s">
        <v>2966</v>
      </c>
      <c r="D24093" s="3" t="s">
        <v>2967</v>
      </c>
      <c r="E24093" s="3" t="s">
        <v>1765</v>
      </c>
      <c r="F24093" s="3" t="s">
        <v>114</v>
      </c>
      <c r="G24093" s="3" t="s">
        <v>2968</v>
      </c>
      <c r="H24093" s="3" t="s">
        <v>1767</v>
      </c>
      <c r="I24093" s="301">
        <v>50.526200000000003</v>
      </c>
    </row>
    <row r="24094" spans="2:9">
      <c r="B24094" s="300" t="s">
        <v>160</v>
      </c>
      <c r="C24094" s="3" t="s">
        <v>3800</v>
      </c>
      <c r="D24094" s="3" t="s">
        <v>3801</v>
      </c>
      <c r="E24094" s="3" t="s">
        <v>1765</v>
      </c>
      <c r="F24094" s="3" t="s">
        <v>114</v>
      </c>
      <c r="G24094" s="3" t="s">
        <v>3802</v>
      </c>
      <c r="H24094" s="3" t="s">
        <v>1767</v>
      </c>
      <c r="I24094" s="301">
        <v>50.734099999999998</v>
      </c>
    </row>
    <row r="24095" spans="2:9">
      <c r="B24095" s="300" t="s">
        <v>160</v>
      </c>
      <c r="C24095" s="3" t="s">
        <v>4144</v>
      </c>
      <c r="D24095" s="3" t="s">
        <v>4145</v>
      </c>
      <c r="E24095" s="3" t="s">
        <v>1765</v>
      </c>
      <c r="F24095" s="3" t="s">
        <v>114</v>
      </c>
      <c r="G24095" s="3" t="s">
        <v>4146</v>
      </c>
      <c r="H24095" s="3" t="s">
        <v>1767</v>
      </c>
      <c r="I24095" s="301">
        <v>50.574800000000003</v>
      </c>
    </row>
    <row r="24096" spans="2:9">
      <c r="B24096" s="300" t="s">
        <v>160</v>
      </c>
      <c r="C24096" s="3" t="s">
        <v>4249</v>
      </c>
      <c r="D24096" s="3" t="s">
        <v>4250</v>
      </c>
      <c r="E24096" s="3" t="s">
        <v>1765</v>
      </c>
      <c r="F24096" s="3" t="s">
        <v>114</v>
      </c>
      <c r="G24096" s="3" t="s">
        <v>4251</v>
      </c>
      <c r="H24096" s="3" t="s">
        <v>1767</v>
      </c>
      <c r="I24096" s="301">
        <v>50.822899999999997</v>
      </c>
    </row>
    <row r="24097" spans="2:9">
      <c r="B24097" s="300" t="s">
        <v>160</v>
      </c>
      <c r="C24097" s="3" t="s">
        <v>4379</v>
      </c>
      <c r="D24097" s="3" t="s">
        <v>4380</v>
      </c>
      <c r="E24097" s="3" t="s">
        <v>1765</v>
      </c>
      <c r="F24097" s="3" t="s">
        <v>114</v>
      </c>
      <c r="G24097" s="3" t="s">
        <v>4381</v>
      </c>
      <c r="H24097" s="3" t="s">
        <v>1767</v>
      </c>
      <c r="I24097" s="301">
        <v>50.849400000000003</v>
      </c>
    </row>
    <row r="24098" spans="2:9">
      <c r="B24098" s="300" t="s">
        <v>160</v>
      </c>
      <c r="C24098" s="3" t="s">
        <v>4644</v>
      </c>
      <c r="D24098" s="3" t="s">
        <v>4645</v>
      </c>
      <c r="E24098" s="3" t="s">
        <v>4646</v>
      </c>
      <c r="F24098" s="3" t="s">
        <v>114</v>
      </c>
      <c r="G24098" s="3" t="s">
        <v>4647</v>
      </c>
      <c r="H24098" s="3" t="s">
        <v>1767</v>
      </c>
      <c r="I24098" s="301">
        <v>50.7376</v>
      </c>
    </row>
    <row r="24099" spans="2:9">
      <c r="B24099" s="300" t="s">
        <v>160</v>
      </c>
      <c r="C24099" s="3" t="s">
        <v>5769</v>
      </c>
      <c r="D24099" s="3" t="s">
        <v>5770</v>
      </c>
      <c r="E24099" s="3" t="s">
        <v>1765</v>
      </c>
      <c r="F24099" s="3" t="s">
        <v>114</v>
      </c>
      <c r="G24099" s="3" t="s">
        <v>5771</v>
      </c>
      <c r="H24099" s="3" t="s">
        <v>1767</v>
      </c>
      <c r="I24099" s="301">
        <v>50.518000000000001</v>
      </c>
    </row>
    <row r="24100" spans="2:9">
      <c r="B24100" s="300" t="s">
        <v>160</v>
      </c>
      <c r="C24100" s="3" t="s">
        <v>5437</v>
      </c>
      <c r="D24100" s="3" t="s">
        <v>5438</v>
      </c>
      <c r="E24100" s="3" t="s">
        <v>1765</v>
      </c>
      <c r="F24100" s="3" t="s">
        <v>114</v>
      </c>
      <c r="G24100" s="3" t="s">
        <v>5439</v>
      </c>
      <c r="H24100" s="3" t="s">
        <v>1767</v>
      </c>
      <c r="I24100" s="301">
        <v>50.684600000000003</v>
      </c>
    </row>
    <row r="24101" spans="2:9">
      <c r="B24101" s="300" t="s">
        <v>160</v>
      </c>
      <c r="C24101" s="3" t="s">
        <v>5551</v>
      </c>
      <c r="D24101" s="3" t="s">
        <v>5552</v>
      </c>
      <c r="E24101" s="3" t="s">
        <v>1765</v>
      </c>
      <c r="F24101" s="3" t="s">
        <v>114</v>
      </c>
      <c r="G24101" s="3" t="s">
        <v>5553</v>
      </c>
      <c r="H24101" s="3" t="s">
        <v>1767</v>
      </c>
      <c r="I24101" s="301">
        <v>50.547899999999998</v>
      </c>
    </row>
    <row r="24102" spans="2:9">
      <c r="B24102" s="300" t="s">
        <v>160</v>
      </c>
      <c r="C24102" s="3" t="s">
        <v>5051</v>
      </c>
      <c r="D24102" s="3" t="s">
        <v>5052</v>
      </c>
      <c r="E24102" s="3" t="s">
        <v>1765</v>
      </c>
      <c r="F24102" s="3" t="s">
        <v>114</v>
      </c>
      <c r="G24102" s="3" t="s">
        <v>5053</v>
      </c>
      <c r="H24102" s="3" t="s">
        <v>1767</v>
      </c>
      <c r="I24102" s="301">
        <v>50.7288</v>
      </c>
    </row>
    <row r="24103" spans="2:9">
      <c r="B24103" s="300" t="s">
        <v>160</v>
      </c>
      <c r="C24103" s="3" t="s">
        <v>6</v>
      </c>
      <c r="D24103" s="3" t="s">
        <v>6852</v>
      </c>
      <c r="E24103" s="3" t="s">
        <v>6679</v>
      </c>
      <c r="F24103" s="3" t="s">
        <v>114</v>
      </c>
      <c r="G24103" s="3" t="s">
        <v>6853</v>
      </c>
      <c r="H24103" s="3" t="s">
        <v>1767</v>
      </c>
      <c r="I24103" s="301">
        <v>50.533799999999999</v>
      </c>
    </row>
    <row r="24104" spans="2:9">
      <c r="B24104" s="300" t="s">
        <v>9113</v>
      </c>
      <c r="C24104" s="3" t="s">
        <v>9114</v>
      </c>
      <c r="D24104" s="3" t="s">
        <v>9115</v>
      </c>
      <c r="E24104" s="3" t="s">
        <v>1765</v>
      </c>
      <c r="F24104" s="3" t="s">
        <v>114</v>
      </c>
      <c r="G24104" s="3" t="s">
        <v>9116</v>
      </c>
      <c r="H24104" s="3" t="s">
        <v>1767</v>
      </c>
      <c r="I24104" s="301">
        <v>50.741399999999999</v>
      </c>
    </row>
    <row r="24105" spans="2:9">
      <c r="B24105" s="300" t="s">
        <v>160</v>
      </c>
      <c r="C24105" s="3" t="s">
        <v>6023</v>
      </c>
      <c r="D24105" s="3" t="s">
        <v>6024</v>
      </c>
      <c r="E24105" s="3" t="s">
        <v>6025</v>
      </c>
      <c r="F24105" s="3" t="s">
        <v>114</v>
      </c>
      <c r="G24105" s="3" t="s">
        <v>6026</v>
      </c>
      <c r="H24105" s="3" t="s">
        <v>2297</v>
      </c>
      <c r="I24105" s="301">
        <v>50.636600000000001</v>
      </c>
    </row>
    <row r="24106" spans="2:9">
      <c r="B24106" s="300" t="s">
        <v>160</v>
      </c>
      <c r="C24106" s="3" t="s">
        <v>2293</v>
      </c>
      <c r="D24106" s="3" t="s">
        <v>2294</v>
      </c>
      <c r="E24106" s="3" t="s">
        <v>2295</v>
      </c>
      <c r="F24106" s="3" t="s">
        <v>114</v>
      </c>
      <c r="G24106" s="3" t="s">
        <v>2296</v>
      </c>
      <c r="H24106" s="3" t="s">
        <v>2297</v>
      </c>
      <c r="I24106" s="301">
        <v>50.698700000000002</v>
      </c>
    </row>
    <row r="24107" spans="2:9">
      <c r="B24107" s="300" t="s">
        <v>160</v>
      </c>
      <c r="C24107" s="3" t="s">
        <v>3230</v>
      </c>
      <c r="D24107" s="3" t="s">
        <v>3231</v>
      </c>
      <c r="E24107" s="3" t="s">
        <v>2295</v>
      </c>
      <c r="F24107" s="3" t="s">
        <v>114</v>
      </c>
      <c r="G24107" s="3" t="s">
        <v>3232</v>
      </c>
      <c r="H24107" s="3" t="s">
        <v>2297</v>
      </c>
      <c r="I24107" s="301">
        <v>50.709000000000003</v>
      </c>
    </row>
    <row r="24108" spans="2:9">
      <c r="B24108" s="300" t="s">
        <v>160</v>
      </c>
      <c r="C24108" s="3" t="s">
        <v>3050</v>
      </c>
      <c r="D24108" s="3" t="s">
        <v>3051</v>
      </c>
      <c r="E24108" s="3" t="s">
        <v>2295</v>
      </c>
      <c r="F24108" s="3" t="s">
        <v>114</v>
      </c>
      <c r="G24108" s="3" t="s">
        <v>3052</v>
      </c>
      <c r="H24108" s="3" t="s">
        <v>2297</v>
      </c>
      <c r="I24108" s="301">
        <v>50.726100000000002</v>
      </c>
    </row>
    <row r="24109" spans="2:9">
      <c r="B24109" s="300" t="s">
        <v>160</v>
      </c>
      <c r="C24109" s="3" t="s">
        <v>3604</v>
      </c>
      <c r="D24109" s="3" t="s">
        <v>3605</v>
      </c>
      <c r="E24109" s="3" t="s">
        <v>2295</v>
      </c>
      <c r="F24109" s="3" t="s">
        <v>114</v>
      </c>
      <c r="G24109" s="3" t="s">
        <v>3606</v>
      </c>
      <c r="H24109" s="3" t="s">
        <v>2297</v>
      </c>
      <c r="I24109" s="301">
        <v>50.801200000000001</v>
      </c>
    </row>
    <row r="24110" spans="2:9">
      <c r="B24110" s="300" t="s">
        <v>160</v>
      </c>
      <c r="C24110" s="3" t="s">
        <v>6750</v>
      </c>
      <c r="D24110" s="3" t="s">
        <v>6751</v>
      </c>
      <c r="E24110" s="3" t="s">
        <v>6752</v>
      </c>
      <c r="F24110" s="3" t="s">
        <v>114</v>
      </c>
      <c r="G24110" s="3" t="s">
        <v>6753</v>
      </c>
      <c r="H24110" s="3" t="s">
        <v>2297</v>
      </c>
      <c r="I24110" s="301">
        <v>50.7</v>
      </c>
    </row>
    <row r="24111" spans="2:9">
      <c r="B24111" s="300" t="s">
        <v>9083</v>
      </c>
      <c r="C24111" s="3" t="s">
        <v>9084</v>
      </c>
      <c r="D24111" s="3" t="s">
        <v>9085</v>
      </c>
      <c r="E24111" s="3" t="s">
        <v>9086</v>
      </c>
      <c r="F24111" s="3" t="s">
        <v>114</v>
      </c>
      <c r="G24111" s="3" t="s">
        <v>9087</v>
      </c>
      <c r="H24111" s="3" t="s">
        <v>9088</v>
      </c>
      <c r="I24111" s="301">
        <v>50.586399999999998</v>
      </c>
    </row>
    <row r="24112" spans="2:9">
      <c r="B24112" s="300" t="s">
        <v>9155</v>
      </c>
      <c r="C24112" s="3" t="s">
        <v>9156</v>
      </c>
      <c r="D24112" s="3" t="s">
        <v>9157</v>
      </c>
      <c r="E24112" s="3" t="s">
        <v>9086</v>
      </c>
      <c r="F24112" s="3" t="s">
        <v>114</v>
      </c>
      <c r="G24112" s="3" t="s">
        <v>9158</v>
      </c>
      <c r="H24112" s="3" t="s">
        <v>9088</v>
      </c>
      <c r="I24112" s="301">
        <v>50.491799999999998</v>
      </c>
    </row>
    <row r="24113" spans="2:9">
      <c r="B24113" s="300" t="s">
        <v>9189</v>
      </c>
      <c r="C24113" s="3" t="s">
        <v>9190</v>
      </c>
      <c r="D24113" s="3" t="s">
        <v>9191</v>
      </c>
      <c r="E24113" s="3" t="s">
        <v>9086</v>
      </c>
      <c r="F24113" s="3" t="s">
        <v>114</v>
      </c>
      <c r="G24113" s="3" t="s">
        <v>9192</v>
      </c>
      <c r="H24113" s="3" t="s">
        <v>9088</v>
      </c>
      <c r="I24113" s="301">
        <v>50.735399999999998</v>
      </c>
    </row>
    <row r="24114" spans="2:9">
      <c r="B24114" s="300" t="s">
        <v>9874</v>
      </c>
      <c r="C24114" s="3" t="s">
        <v>9875</v>
      </c>
      <c r="D24114" s="3" t="s">
        <v>9876</v>
      </c>
      <c r="E24114" s="3" t="s">
        <v>9086</v>
      </c>
      <c r="F24114" s="3" t="s">
        <v>143</v>
      </c>
      <c r="G24114" s="3" t="s">
        <v>9877</v>
      </c>
      <c r="H24114" s="3" t="s">
        <v>9088</v>
      </c>
      <c r="I24114" s="301">
        <v>50.474299999999999</v>
      </c>
    </row>
    <row r="24115" spans="2:9">
      <c r="B24115" s="300" t="s">
        <v>160</v>
      </c>
      <c r="C24115" s="3" t="s">
        <v>6068</v>
      </c>
      <c r="D24115" s="3" t="s">
        <v>6069</v>
      </c>
      <c r="E24115" s="3" t="s">
        <v>6070</v>
      </c>
      <c r="F24115" s="3" t="s">
        <v>114</v>
      </c>
      <c r="G24115" s="3" t="s">
        <v>6071</v>
      </c>
      <c r="H24115" s="3" t="s">
        <v>5700</v>
      </c>
      <c r="I24115" s="301">
        <v>50.717599999999997</v>
      </c>
    </row>
    <row r="24116" spans="2:9">
      <c r="B24116" s="300" t="s">
        <v>160</v>
      </c>
      <c r="C24116" s="3" t="s">
        <v>5696</v>
      </c>
      <c r="D24116" s="3" t="s">
        <v>5697</v>
      </c>
      <c r="E24116" s="3" t="s">
        <v>5698</v>
      </c>
      <c r="F24116" s="3" t="s">
        <v>114</v>
      </c>
      <c r="G24116" s="3" t="s">
        <v>5699</v>
      </c>
      <c r="H24116" s="3" t="s">
        <v>5700</v>
      </c>
      <c r="I24116" s="301">
        <v>50.7455</v>
      </c>
    </row>
    <row r="24117" spans="2:9">
      <c r="B24117" s="300" t="s">
        <v>160</v>
      </c>
      <c r="C24117" s="3" t="s">
        <v>58621</v>
      </c>
      <c r="D24117" s="3" t="s">
        <v>58622</v>
      </c>
      <c r="E24117" s="3" t="s">
        <v>58623</v>
      </c>
      <c r="F24117" s="3" t="s">
        <v>4588</v>
      </c>
      <c r="G24117" s="3"/>
      <c r="H24117" s="3" t="s">
        <v>5700</v>
      </c>
      <c r="I24117" s="301">
        <v>50.3</v>
      </c>
    </row>
    <row r="24118" spans="2:9">
      <c r="B24118" s="300" t="s">
        <v>160</v>
      </c>
      <c r="C24118" s="3" t="s">
        <v>58689</v>
      </c>
      <c r="D24118" s="3" t="s">
        <v>58690</v>
      </c>
      <c r="E24118" s="3" t="s">
        <v>58623</v>
      </c>
      <c r="F24118" s="3" t="s">
        <v>4588</v>
      </c>
      <c r="G24118" s="3"/>
      <c r="H24118" s="3" t="s">
        <v>5700</v>
      </c>
      <c r="I24118" s="301">
        <v>50.6</v>
      </c>
    </row>
    <row r="24119" spans="2:9">
      <c r="B24119" s="300" t="s">
        <v>160</v>
      </c>
      <c r="C24119" s="3" t="s">
        <v>58786</v>
      </c>
      <c r="D24119" s="3" t="s">
        <v>58787</v>
      </c>
      <c r="E24119" s="3" t="s">
        <v>58623</v>
      </c>
      <c r="F24119" s="3" t="s">
        <v>4588</v>
      </c>
      <c r="G24119" s="3"/>
      <c r="H24119" s="3" t="s">
        <v>5700</v>
      </c>
      <c r="I24119" s="301">
        <v>50.9</v>
      </c>
    </row>
    <row r="24120" spans="2:9">
      <c r="B24120" s="300" t="s">
        <v>160</v>
      </c>
      <c r="C24120" s="3" t="s">
        <v>58877</v>
      </c>
      <c r="D24120" s="3" t="s">
        <v>58878</v>
      </c>
      <c r="E24120" s="3" t="s">
        <v>58623</v>
      </c>
      <c r="F24120" s="3" t="s">
        <v>4588</v>
      </c>
      <c r="G24120" s="3"/>
      <c r="H24120" s="3" t="s">
        <v>5700</v>
      </c>
      <c r="I24120" s="301">
        <v>50.6</v>
      </c>
    </row>
    <row r="24121" spans="2:9">
      <c r="B24121" s="300" t="s">
        <v>160</v>
      </c>
      <c r="C24121" s="3" t="s">
        <v>58903</v>
      </c>
      <c r="D24121" s="3" t="s">
        <v>58904</v>
      </c>
      <c r="E24121" s="3" t="s">
        <v>58623</v>
      </c>
      <c r="F24121" s="3" t="s">
        <v>4588</v>
      </c>
      <c r="G24121" s="3"/>
      <c r="H24121" s="3" t="s">
        <v>5700</v>
      </c>
      <c r="I24121" s="301">
        <v>50.6</v>
      </c>
    </row>
    <row r="24122" spans="2:9">
      <c r="B24122" s="300" t="s">
        <v>160</v>
      </c>
      <c r="C24122" s="3" t="s">
        <v>57893</v>
      </c>
      <c r="D24122" s="3" t="s">
        <v>57894</v>
      </c>
      <c r="E24122" s="3" t="s">
        <v>57895</v>
      </c>
      <c r="F24122" s="3" t="s">
        <v>114</v>
      </c>
      <c r="G24122" s="3" t="s">
        <v>57896</v>
      </c>
      <c r="H24122" s="3" t="s">
        <v>57897</v>
      </c>
      <c r="I24122" s="301">
        <v>50.938200000000002</v>
      </c>
    </row>
    <row r="24123" spans="2:9">
      <c r="B24123" s="300" t="s">
        <v>160</v>
      </c>
      <c r="C24123" s="3" t="s">
        <v>28113</v>
      </c>
      <c r="D24123" s="3" t="s">
        <v>28114</v>
      </c>
      <c r="E24123" s="3" t="s">
        <v>28115</v>
      </c>
      <c r="F24123" s="3" t="s">
        <v>4588</v>
      </c>
      <c r="G24123" s="3"/>
      <c r="H24123" s="3" t="s">
        <v>28116</v>
      </c>
      <c r="I24123" s="301">
        <v>50.3</v>
      </c>
    </row>
    <row r="24124" spans="2:9">
      <c r="B24124" s="300" t="s">
        <v>160</v>
      </c>
      <c r="C24124" s="3" t="s">
        <v>16177</v>
      </c>
      <c r="D24124" s="3" t="s">
        <v>16178</v>
      </c>
      <c r="E24124" s="3" t="s">
        <v>16179</v>
      </c>
      <c r="F24124" s="3" t="s">
        <v>125</v>
      </c>
      <c r="G24124" s="3"/>
      <c r="H24124" s="3" t="s">
        <v>16180</v>
      </c>
      <c r="I24124" s="301">
        <v>50.5</v>
      </c>
    </row>
    <row r="24125" spans="2:9">
      <c r="B24125" s="300" t="s">
        <v>160</v>
      </c>
      <c r="C24125" s="3" t="s">
        <v>3727</v>
      </c>
      <c r="D24125" s="3" t="s">
        <v>3728</v>
      </c>
      <c r="E24125" s="3" t="s">
        <v>3729</v>
      </c>
      <c r="F24125" s="3" t="s">
        <v>114</v>
      </c>
      <c r="G24125" s="3" t="s">
        <v>3730</v>
      </c>
      <c r="H24125" s="3" t="s">
        <v>3731</v>
      </c>
      <c r="I24125" s="301">
        <v>50.381999999999998</v>
      </c>
    </row>
    <row r="24126" spans="2:9">
      <c r="B24126" s="300" t="s">
        <v>160</v>
      </c>
      <c r="C24126" s="3">
        <v>121</v>
      </c>
      <c r="D24126" s="3" t="s">
        <v>10055</v>
      </c>
      <c r="E24126" s="3" t="s">
        <v>10056</v>
      </c>
      <c r="F24126" s="3" t="s">
        <v>4588</v>
      </c>
      <c r="G24126" s="3"/>
      <c r="H24126" s="3" t="s">
        <v>10057</v>
      </c>
      <c r="I24126" s="301">
        <v>50.6</v>
      </c>
    </row>
    <row r="24127" spans="2:9">
      <c r="B24127" s="300" t="s">
        <v>160</v>
      </c>
      <c r="C24127" s="3">
        <v>38</v>
      </c>
      <c r="D24127" s="3" t="s">
        <v>10117</v>
      </c>
      <c r="E24127" s="3" t="s">
        <v>10056</v>
      </c>
      <c r="F24127" s="3" t="s">
        <v>4588</v>
      </c>
      <c r="G24127" s="3"/>
      <c r="H24127" s="3" t="s">
        <v>10057</v>
      </c>
      <c r="I24127" s="301">
        <v>50.5</v>
      </c>
    </row>
    <row r="24128" spans="2:9">
      <c r="B24128" s="300" t="s">
        <v>160</v>
      </c>
      <c r="C24128" s="3">
        <v>52</v>
      </c>
      <c r="D24128" s="3" t="s">
        <v>10151</v>
      </c>
      <c r="E24128" s="3" t="s">
        <v>10056</v>
      </c>
      <c r="F24128" s="3" t="s">
        <v>4588</v>
      </c>
      <c r="G24128" s="3"/>
      <c r="H24128" s="3" t="s">
        <v>10057</v>
      </c>
      <c r="I24128" s="301">
        <v>50.5</v>
      </c>
    </row>
    <row r="24129" spans="2:9">
      <c r="B24129" s="300" t="s">
        <v>160</v>
      </c>
      <c r="C24129" s="3">
        <v>8</v>
      </c>
      <c r="D24129" s="3" t="s">
        <v>10186</v>
      </c>
      <c r="E24129" s="3" t="s">
        <v>10056</v>
      </c>
      <c r="F24129" s="3" t="s">
        <v>4588</v>
      </c>
      <c r="G24129" s="3"/>
      <c r="H24129" s="3" t="s">
        <v>10057</v>
      </c>
      <c r="I24129" s="301">
        <v>50.7</v>
      </c>
    </row>
    <row r="24130" spans="2:9">
      <c r="B24130" s="300" t="s">
        <v>160</v>
      </c>
      <c r="C24130" s="3">
        <v>45</v>
      </c>
      <c r="D24130" s="3" t="s">
        <v>10216</v>
      </c>
      <c r="E24130" s="3" t="s">
        <v>10056</v>
      </c>
      <c r="F24130" s="3" t="s">
        <v>4588</v>
      </c>
      <c r="G24130" s="3"/>
      <c r="H24130" s="3" t="s">
        <v>10057</v>
      </c>
      <c r="I24130" s="301">
        <v>50.7</v>
      </c>
    </row>
    <row r="24131" spans="2:9">
      <c r="B24131" s="300" t="s">
        <v>160</v>
      </c>
      <c r="C24131" s="3">
        <v>133</v>
      </c>
      <c r="D24131" s="3" t="s">
        <v>10228</v>
      </c>
      <c r="E24131" s="3" t="s">
        <v>10056</v>
      </c>
      <c r="F24131" s="3" t="s">
        <v>4588</v>
      </c>
      <c r="G24131" s="3"/>
      <c r="H24131" s="3" t="s">
        <v>10057</v>
      </c>
      <c r="I24131" s="301">
        <v>50.7</v>
      </c>
    </row>
    <row r="24132" spans="2:9">
      <c r="B24132" s="300" t="s">
        <v>160</v>
      </c>
      <c r="C24132" s="3">
        <v>175</v>
      </c>
      <c r="D24132" s="3" t="s">
        <v>10244</v>
      </c>
      <c r="E24132" s="3" t="s">
        <v>10056</v>
      </c>
      <c r="F24132" s="3" t="s">
        <v>4588</v>
      </c>
      <c r="G24132" s="3"/>
      <c r="H24132" s="3" t="s">
        <v>10057</v>
      </c>
      <c r="I24132" s="301">
        <v>50.7</v>
      </c>
    </row>
    <row r="24133" spans="2:9">
      <c r="B24133" s="300" t="s">
        <v>160</v>
      </c>
      <c r="C24133" s="3" t="s">
        <v>10312</v>
      </c>
      <c r="D24133" s="3" t="s">
        <v>10313</v>
      </c>
      <c r="E24133" s="3" t="s">
        <v>10056</v>
      </c>
      <c r="F24133" s="3" t="s">
        <v>4588</v>
      </c>
      <c r="G24133" s="3"/>
      <c r="H24133" s="3" t="s">
        <v>10057</v>
      </c>
      <c r="I24133" s="301">
        <v>50.3</v>
      </c>
    </row>
    <row r="24134" spans="2:9">
      <c r="B24134" s="300" t="s">
        <v>160</v>
      </c>
      <c r="C24134" s="3">
        <v>110</v>
      </c>
      <c r="D24134" s="3" t="s">
        <v>10452</v>
      </c>
      <c r="E24134" s="3" t="s">
        <v>10056</v>
      </c>
      <c r="F24134" s="3" t="s">
        <v>4588</v>
      </c>
      <c r="G24134" s="3"/>
      <c r="H24134" s="3" t="s">
        <v>10057</v>
      </c>
      <c r="I24134" s="301">
        <v>50.8</v>
      </c>
    </row>
    <row r="24135" spans="2:9">
      <c r="B24135" s="300" t="s">
        <v>160</v>
      </c>
      <c r="C24135" s="3">
        <v>833</v>
      </c>
      <c r="D24135" s="3" t="s">
        <v>10489</v>
      </c>
      <c r="E24135" s="3" t="s">
        <v>10056</v>
      </c>
      <c r="F24135" s="3" t="s">
        <v>4588</v>
      </c>
      <c r="G24135" s="3"/>
      <c r="H24135" s="3" t="s">
        <v>10057</v>
      </c>
      <c r="I24135" s="301">
        <v>50.7</v>
      </c>
    </row>
    <row r="24136" spans="2:9">
      <c r="B24136" s="300" t="s">
        <v>160</v>
      </c>
      <c r="C24136" s="3">
        <v>156</v>
      </c>
      <c r="D24136" s="3" t="s">
        <v>10490</v>
      </c>
      <c r="E24136" s="3" t="s">
        <v>10056</v>
      </c>
      <c r="F24136" s="3" t="s">
        <v>4588</v>
      </c>
      <c r="G24136" s="3"/>
      <c r="H24136" s="3" t="s">
        <v>10057</v>
      </c>
      <c r="I24136" s="301">
        <v>50.7</v>
      </c>
    </row>
    <row r="24137" spans="2:9">
      <c r="B24137" s="300" t="s">
        <v>160</v>
      </c>
      <c r="C24137" s="3">
        <v>128</v>
      </c>
      <c r="D24137" s="3" t="s">
        <v>10500</v>
      </c>
      <c r="E24137" s="3" t="s">
        <v>10056</v>
      </c>
      <c r="F24137" s="3" t="s">
        <v>4588</v>
      </c>
      <c r="G24137" s="3"/>
      <c r="H24137" s="3" t="s">
        <v>10057</v>
      </c>
      <c r="I24137" s="301">
        <v>50.7</v>
      </c>
    </row>
    <row r="24138" spans="2:9">
      <c r="B24138" s="300" t="s">
        <v>160</v>
      </c>
      <c r="C24138" s="3">
        <v>190</v>
      </c>
      <c r="D24138" s="3" t="s">
        <v>10524</v>
      </c>
      <c r="E24138" s="3" t="s">
        <v>10056</v>
      </c>
      <c r="F24138" s="3" t="s">
        <v>4588</v>
      </c>
      <c r="G24138" s="3"/>
      <c r="H24138" s="3" t="s">
        <v>10057</v>
      </c>
      <c r="I24138" s="301">
        <v>50.7</v>
      </c>
    </row>
    <row r="24139" spans="2:9">
      <c r="B24139" s="300" t="s">
        <v>160</v>
      </c>
      <c r="C24139" s="3" t="s">
        <v>10533</v>
      </c>
      <c r="D24139" s="3" t="s">
        <v>10534</v>
      </c>
      <c r="E24139" s="3" t="s">
        <v>10056</v>
      </c>
      <c r="F24139" s="3" t="s">
        <v>4588</v>
      </c>
      <c r="G24139" s="3"/>
      <c r="H24139" s="3" t="s">
        <v>10057</v>
      </c>
      <c r="I24139" s="301">
        <v>50.6</v>
      </c>
    </row>
    <row r="24140" spans="2:9">
      <c r="B24140" s="300" t="s">
        <v>160</v>
      </c>
      <c r="C24140" s="3" t="s">
        <v>10553</v>
      </c>
      <c r="D24140" s="3" t="s">
        <v>10554</v>
      </c>
      <c r="E24140" s="3" t="s">
        <v>10056</v>
      </c>
      <c r="F24140" s="3" t="s">
        <v>4588</v>
      </c>
      <c r="G24140" s="3"/>
      <c r="H24140" s="3" t="s">
        <v>10057</v>
      </c>
      <c r="I24140" s="301">
        <v>50.8</v>
      </c>
    </row>
    <row r="24141" spans="2:9">
      <c r="B24141" s="300" t="s">
        <v>160</v>
      </c>
      <c r="C24141" s="3" t="s">
        <v>10615</v>
      </c>
      <c r="D24141" s="3" t="s">
        <v>10616</v>
      </c>
      <c r="E24141" s="3" t="s">
        <v>10056</v>
      </c>
      <c r="F24141" s="3" t="s">
        <v>4588</v>
      </c>
      <c r="G24141" s="3"/>
      <c r="H24141" s="3" t="s">
        <v>10057</v>
      </c>
      <c r="I24141" s="301">
        <v>50.6</v>
      </c>
    </row>
    <row r="24142" spans="2:9">
      <c r="B24142" s="300" t="s">
        <v>160</v>
      </c>
      <c r="C24142" s="3" t="s">
        <v>10644</v>
      </c>
      <c r="D24142" s="3" t="s">
        <v>10645</v>
      </c>
      <c r="E24142" s="3" t="s">
        <v>10056</v>
      </c>
      <c r="F24142" s="3" t="s">
        <v>4588</v>
      </c>
      <c r="G24142" s="3"/>
      <c r="H24142" s="3" t="s">
        <v>10057</v>
      </c>
      <c r="I24142" s="301">
        <v>50.9</v>
      </c>
    </row>
    <row r="24143" spans="2:9">
      <c r="B24143" s="300" t="s">
        <v>160</v>
      </c>
      <c r="C24143" s="3">
        <v>496</v>
      </c>
      <c r="D24143" s="3" t="s">
        <v>10721</v>
      </c>
      <c r="E24143" s="3" t="s">
        <v>10056</v>
      </c>
      <c r="F24143" s="3" t="s">
        <v>4588</v>
      </c>
      <c r="G24143" s="3"/>
      <c r="H24143" s="3" t="s">
        <v>10057</v>
      </c>
      <c r="I24143" s="301">
        <v>50.6</v>
      </c>
    </row>
    <row r="24144" spans="2:9">
      <c r="B24144" s="300" t="s">
        <v>160</v>
      </c>
      <c r="C24144" s="3" t="s">
        <v>11169</v>
      </c>
      <c r="D24144" s="3" t="s">
        <v>11170</v>
      </c>
      <c r="E24144" s="3" t="s">
        <v>11171</v>
      </c>
      <c r="F24144" s="3" t="s">
        <v>125</v>
      </c>
      <c r="G24144" s="3"/>
      <c r="H24144" s="3" t="s">
        <v>10057</v>
      </c>
      <c r="I24144" s="301">
        <v>50.6</v>
      </c>
    </row>
    <row r="24145" spans="2:9">
      <c r="B24145" s="300" t="s">
        <v>160</v>
      </c>
      <c r="C24145" s="3" t="s">
        <v>11175</v>
      </c>
      <c r="D24145" s="3" t="s">
        <v>11176</v>
      </c>
      <c r="E24145" s="3" t="s">
        <v>11171</v>
      </c>
      <c r="F24145" s="3" t="s">
        <v>4588</v>
      </c>
      <c r="G24145" s="3"/>
      <c r="H24145" s="3" t="s">
        <v>10057</v>
      </c>
      <c r="I24145" s="301">
        <v>50.6</v>
      </c>
    </row>
    <row r="24146" spans="2:9">
      <c r="B24146" s="300" t="s">
        <v>160</v>
      </c>
      <c r="C24146" s="3" t="s">
        <v>11187</v>
      </c>
      <c r="D24146" s="3" t="s">
        <v>11188</v>
      </c>
      <c r="E24146" s="3" t="s">
        <v>11171</v>
      </c>
      <c r="F24146" s="3" t="s">
        <v>125</v>
      </c>
      <c r="G24146" s="3"/>
      <c r="H24146" s="3" t="s">
        <v>10057</v>
      </c>
      <c r="I24146" s="301">
        <v>50.6</v>
      </c>
    </row>
    <row r="24147" spans="2:9">
      <c r="B24147" s="300" t="s">
        <v>160</v>
      </c>
      <c r="C24147" s="3" t="s">
        <v>11259</v>
      </c>
      <c r="D24147" s="3" t="s">
        <v>11260</v>
      </c>
      <c r="E24147" s="3" t="s">
        <v>11261</v>
      </c>
      <c r="F24147" s="3" t="s">
        <v>4588</v>
      </c>
      <c r="G24147" s="3"/>
      <c r="H24147" s="3" t="s">
        <v>10057</v>
      </c>
      <c r="I24147" s="301">
        <v>50.6</v>
      </c>
    </row>
    <row r="24148" spans="2:9">
      <c r="B24148" s="300" t="s">
        <v>160</v>
      </c>
      <c r="C24148" s="3" t="s">
        <v>1273</v>
      </c>
      <c r="D24148" s="3" t="s">
        <v>11419</v>
      </c>
      <c r="E24148" s="3" t="s">
        <v>11171</v>
      </c>
      <c r="F24148" s="3" t="s">
        <v>4588</v>
      </c>
      <c r="G24148" s="3"/>
      <c r="H24148" s="3" t="s">
        <v>10057</v>
      </c>
      <c r="I24148" s="301">
        <v>50.6</v>
      </c>
    </row>
    <row r="24149" spans="2:9">
      <c r="B24149" s="300" t="s">
        <v>160</v>
      </c>
      <c r="C24149" s="3" t="s">
        <v>12430</v>
      </c>
      <c r="D24149" s="3" t="s">
        <v>12431</v>
      </c>
      <c r="E24149" s="3" t="s">
        <v>11261</v>
      </c>
      <c r="F24149" s="3" t="s">
        <v>4588</v>
      </c>
      <c r="G24149" s="3"/>
      <c r="H24149" s="3" t="s">
        <v>10057</v>
      </c>
      <c r="I24149" s="301">
        <v>50.6</v>
      </c>
    </row>
    <row r="24150" spans="2:9">
      <c r="B24150" s="300" t="s">
        <v>160</v>
      </c>
      <c r="C24150" s="3" t="s">
        <v>12511</v>
      </c>
      <c r="D24150" s="3" t="s">
        <v>12512</v>
      </c>
      <c r="E24150" s="3" t="s">
        <v>11261</v>
      </c>
      <c r="F24150" s="3" t="s">
        <v>4588</v>
      </c>
      <c r="G24150" s="3"/>
      <c r="H24150" s="3" t="s">
        <v>10057</v>
      </c>
      <c r="I24150" s="301">
        <v>50.5</v>
      </c>
    </row>
    <row r="24151" spans="2:9">
      <c r="B24151" s="300" t="s">
        <v>160</v>
      </c>
      <c r="C24151" s="3" t="s">
        <v>12659</v>
      </c>
      <c r="D24151" s="3" t="s">
        <v>12660</v>
      </c>
      <c r="E24151" s="3" t="s">
        <v>11261</v>
      </c>
      <c r="F24151" s="3" t="s">
        <v>4588</v>
      </c>
      <c r="G24151" s="3"/>
      <c r="H24151" s="3" t="s">
        <v>10057</v>
      </c>
      <c r="I24151" s="301">
        <v>50.5</v>
      </c>
    </row>
    <row r="24152" spans="2:9">
      <c r="B24152" s="300" t="s">
        <v>160</v>
      </c>
      <c r="C24152" s="3" t="s">
        <v>12772</v>
      </c>
      <c r="D24152" s="3" t="s">
        <v>12773</v>
      </c>
      <c r="E24152" s="3" t="s">
        <v>11261</v>
      </c>
      <c r="F24152" s="3" t="s">
        <v>4588</v>
      </c>
      <c r="G24152" s="3"/>
      <c r="H24152" s="3" t="s">
        <v>10057</v>
      </c>
      <c r="I24152" s="301">
        <v>50.5</v>
      </c>
    </row>
    <row r="24153" spans="2:9">
      <c r="B24153" s="300" t="s">
        <v>160</v>
      </c>
      <c r="C24153" s="3" t="s">
        <v>12777</v>
      </c>
      <c r="D24153" s="3" t="s">
        <v>12778</v>
      </c>
      <c r="E24153" s="3" t="s">
        <v>11261</v>
      </c>
      <c r="F24153" s="3" t="s">
        <v>4588</v>
      </c>
      <c r="G24153" s="3"/>
      <c r="H24153" s="3" t="s">
        <v>10057</v>
      </c>
      <c r="I24153" s="301">
        <v>50.5</v>
      </c>
    </row>
    <row r="24154" spans="2:9">
      <c r="B24154" s="300" t="s">
        <v>160</v>
      </c>
      <c r="C24154" s="3" t="s">
        <v>12779</v>
      </c>
      <c r="D24154" s="3" t="s">
        <v>12780</v>
      </c>
      <c r="E24154" s="3" t="s">
        <v>11261</v>
      </c>
      <c r="F24154" s="3" t="s">
        <v>4588</v>
      </c>
      <c r="G24154" s="3"/>
      <c r="H24154" s="3" t="s">
        <v>10057</v>
      </c>
      <c r="I24154" s="301">
        <v>50.4</v>
      </c>
    </row>
    <row r="24155" spans="2:9">
      <c r="B24155" s="300" t="s">
        <v>160</v>
      </c>
      <c r="C24155" s="3" t="s">
        <v>12781</v>
      </c>
      <c r="D24155" s="3" t="s">
        <v>12782</v>
      </c>
      <c r="E24155" s="3" t="s">
        <v>11261</v>
      </c>
      <c r="F24155" s="3" t="s">
        <v>4588</v>
      </c>
      <c r="G24155" s="3"/>
      <c r="H24155" s="3" t="s">
        <v>10057</v>
      </c>
      <c r="I24155" s="301">
        <v>50.5</v>
      </c>
    </row>
    <row r="24156" spans="2:9">
      <c r="B24156" s="300" t="s">
        <v>160</v>
      </c>
      <c r="C24156" s="3" t="s">
        <v>12967</v>
      </c>
      <c r="D24156" s="3" t="s">
        <v>12968</v>
      </c>
      <c r="E24156" s="3" t="s">
        <v>12969</v>
      </c>
      <c r="F24156" s="3" t="s">
        <v>4588</v>
      </c>
      <c r="G24156" s="3"/>
      <c r="H24156" s="3" t="s">
        <v>10057</v>
      </c>
      <c r="I24156" s="301">
        <v>50.7</v>
      </c>
    </row>
    <row r="24157" spans="2:9">
      <c r="B24157" s="300" t="s">
        <v>160</v>
      </c>
      <c r="C24157" s="3" t="s">
        <v>13016</v>
      </c>
      <c r="D24157" s="3" t="s">
        <v>13017</v>
      </c>
      <c r="E24157" s="3" t="s">
        <v>11261</v>
      </c>
      <c r="F24157" s="3" t="s">
        <v>4588</v>
      </c>
      <c r="G24157" s="3"/>
      <c r="H24157" s="3" t="s">
        <v>10057</v>
      </c>
      <c r="I24157" s="301">
        <v>50.4</v>
      </c>
    </row>
    <row r="24158" spans="2:9">
      <c r="B24158" s="300" t="s">
        <v>160</v>
      </c>
      <c r="C24158" s="3" t="s">
        <v>13104</v>
      </c>
      <c r="D24158" s="3" t="s">
        <v>13105</v>
      </c>
      <c r="E24158" s="3" t="s">
        <v>11261</v>
      </c>
      <c r="F24158" s="3" t="s">
        <v>4588</v>
      </c>
      <c r="G24158" s="3"/>
      <c r="H24158" s="3" t="s">
        <v>10057</v>
      </c>
      <c r="I24158" s="301">
        <v>50.5</v>
      </c>
    </row>
    <row r="24159" spans="2:9">
      <c r="B24159" s="300" t="s">
        <v>160</v>
      </c>
      <c r="C24159" s="3" t="s">
        <v>13164</v>
      </c>
      <c r="D24159" s="3" t="s">
        <v>13165</v>
      </c>
      <c r="E24159" s="3" t="s">
        <v>11261</v>
      </c>
      <c r="F24159" s="3" t="s">
        <v>4588</v>
      </c>
      <c r="G24159" s="3"/>
      <c r="H24159" s="3" t="s">
        <v>10057</v>
      </c>
      <c r="I24159" s="301">
        <v>50.6</v>
      </c>
    </row>
    <row r="24160" spans="2:9">
      <c r="B24160" s="300" t="s">
        <v>160</v>
      </c>
      <c r="C24160" s="3" t="s">
        <v>13190</v>
      </c>
      <c r="D24160" s="3" t="s">
        <v>13191</v>
      </c>
      <c r="E24160" s="3" t="s">
        <v>11261</v>
      </c>
      <c r="F24160" s="3" t="s">
        <v>4588</v>
      </c>
      <c r="G24160" s="3"/>
      <c r="H24160" s="3" t="s">
        <v>10057</v>
      </c>
      <c r="I24160" s="301">
        <v>50.6</v>
      </c>
    </row>
    <row r="24161" spans="2:9">
      <c r="B24161" s="300" t="s">
        <v>160</v>
      </c>
      <c r="C24161" s="3" t="s">
        <v>13720</v>
      </c>
      <c r="D24161" s="3" t="s">
        <v>13721</v>
      </c>
      <c r="E24161" s="3" t="s">
        <v>11261</v>
      </c>
      <c r="F24161" s="3" t="s">
        <v>4588</v>
      </c>
      <c r="G24161" s="3"/>
      <c r="H24161" s="3" t="s">
        <v>10057</v>
      </c>
      <c r="I24161" s="301">
        <v>50.8</v>
      </c>
    </row>
    <row r="24162" spans="2:9">
      <c r="B24162" s="300" t="s">
        <v>160</v>
      </c>
      <c r="C24162" s="3" t="s">
        <v>13753</v>
      </c>
      <c r="D24162" s="3" t="s">
        <v>13754</v>
      </c>
      <c r="E24162" s="3" t="s">
        <v>11261</v>
      </c>
      <c r="F24162" s="3" t="s">
        <v>4588</v>
      </c>
      <c r="G24162" s="3"/>
      <c r="H24162" s="3" t="s">
        <v>10057</v>
      </c>
      <c r="I24162" s="301">
        <v>50.8</v>
      </c>
    </row>
    <row r="24163" spans="2:9">
      <c r="B24163" s="300" t="s">
        <v>160</v>
      </c>
      <c r="C24163" s="3" t="s">
        <v>13957</v>
      </c>
      <c r="D24163" s="3" t="s">
        <v>13958</v>
      </c>
      <c r="E24163" s="3" t="s">
        <v>11261</v>
      </c>
      <c r="F24163" s="3" t="s">
        <v>4588</v>
      </c>
      <c r="G24163" s="3"/>
      <c r="H24163" s="3" t="s">
        <v>10057</v>
      </c>
      <c r="I24163" s="301">
        <v>50.5</v>
      </c>
    </row>
    <row r="24164" spans="2:9">
      <c r="B24164" s="300" t="s">
        <v>160</v>
      </c>
      <c r="C24164" s="3" t="s">
        <v>13971</v>
      </c>
      <c r="D24164" s="3" t="s">
        <v>13972</v>
      </c>
      <c r="E24164" s="3" t="s">
        <v>11261</v>
      </c>
      <c r="F24164" s="3" t="s">
        <v>4588</v>
      </c>
      <c r="G24164" s="3"/>
      <c r="H24164" s="3" t="s">
        <v>10057</v>
      </c>
      <c r="I24164" s="301">
        <v>50.8</v>
      </c>
    </row>
    <row r="24165" spans="2:9">
      <c r="B24165" s="300" t="s">
        <v>160</v>
      </c>
      <c r="C24165" s="3" t="s">
        <v>14014</v>
      </c>
      <c r="D24165" s="3" t="s">
        <v>14015</v>
      </c>
      <c r="E24165" s="3" t="s">
        <v>11261</v>
      </c>
      <c r="F24165" s="3" t="s">
        <v>4588</v>
      </c>
      <c r="G24165" s="3"/>
      <c r="H24165" s="3" t="s">
        <v>10057</v>
      </c>
      <c r="I24165" s="301">
        <v>50.8</v>
      </c>
    </row>
    <row r="24166" spans="2:9">
      <c r="B24166" s="300" t="s">
        <v>160</v>
      </c>
      <c r="C24166" s="3" t="s">
        <v>14144</v>
      </c>
      <c r="D24166" s="3" t="s">
        <v>14145</v>
      </c>
      <c r="E24166" s="3" t="s">
        <v>11261</v>
      </c>
      <c r="F24166" s="3" t="s">
        <v>4588</v>
      </c>
      <c r="G24166" s="3"/>
      <c r="H24166" s="3" t="s">
        <v>10057</v>
      </c>
      <c r="I24166" s="301">
        <v>50.7</v>
      </c>
    </row>
    <row r="24167" spans="2:9">
      <c r="B24167" s="300" t="s">
        <v>160</v>
      </c>
      <c r="C24167" s="3" t="s">
        <v>14169</v>
      </c>
      <c r="D24167" s="3" t="s">
        <v>14170</v>
      </c>
      <c r="E24167" s="3" t="s">
        <v>11261</v>
      </c>
      <c r="F24167" s="3" t="s">
        <v>4588</v>
      </c>
      <c r="G24167" s="3"/>
      <c r="H24167" s="3" t="s">
        <v>10057</v>
      </c>
      <c r="I24167" s="301">
        <v>50.5</v>
      </c>
    </row>
    <row r="24168" spans="2:9">
      <c r="B24168" s="300" t="s">
        <v>160</v>
      </c>
      <c r="C24168" s="3" t="s">
        <v>14263</v>
      </c>
      <c r="D24168" s="3" t="s">
        <v>14264</v>
      </c>
      <c r="E24168" s="3" t="s">
        <v>11261</v>
      </c>
      <c r="F24168" s="3" t="s">
        <v>4588</v>
      </c>
      <c r="G24168" s="3"/>
      <c r="H24168" s="3" t="s">
        <v>10057</v>
      </c>
      <c r="I24168" s="301">
        <v>50.7</v>
      </c>
    </row>
    <row r="24169" spans="2:9">
      <c r="B24169" s="300" t="s">
        <v>160</v>
      </c>
      <c r="C24169" s="3" t="s">
        <v>14265</v>
      </c>
      <c r="D24169" s="3" t="s">
        <v>14266</v>
      </c>
      <c r="E24169" s="3" t="s">
        <v>11261</v>
      </c>
      <c r="F24169" s="3" t="s">
        <v>4588</v>
      </c>
      <c r="G24169" s="3"/>
      <c r="H24169" s="3" t="s">
        <v>10057</v>
      </c>
      <c r="I24169" s="301">
        <v>50.7</v>
      </c>
    </row>
    <row r="24170" spans="2:9">
      <c r="B24170" s="300" t="s">
        <v>160</v>
      </c>
      <c r="C24170" s="3" t="s">
        <v>14273</v>
      </c>
      <c r="D24170" s="3" t="s">
        <v>14274</v>
      </c>
      <c r="E24170" s="3" t="s">
        <v>11261</v>
      </c>
      <c r="F24170" s="3" t="s">
        <v>4588</v>
      </c>
      <c r="G24170" s="3"/>
      <c r="H24170" s="3" t="s">
        <v>10057</v>
      </c>
      <c r="I24170" s="301">
        <v>50.7</v>
      </c>
    </row>
    <row r="24171" spans="2:9">
      <c r="B24171" s="300" t="s">
        <v>160</v>
      </c>
      <c r="C24171" s="3" t="s">
        <v>14279</v>
      </c>
      <c r="D24171" s="3" t="s">
        <v>14280</v>
      </c>
      <c r="E24171" s="3" t="s">
        <v>11261</v>
      </c>
      <c r="F24171" s="3" t="s">
        <v>4588</v>
      </c>
      <c r="G24171" s="3"/>
      <c r="H24171" s="3" t="s">
        <v>10057</v>
      </c>
      <c r="I24171" s="301">
        <v>50.8</v>
      </c>
    </row>
    <row r="24172" spans="2:9">
      <c r="B24172" s="300" t="s">
        <v>160</v>
      </c>
      <c r="C24172" s="3" t="s">
        <v>14367</v>
      </c>
      <c r="D24172" s="3" t="s">
        <v>14368</v>
      </c>
      <c r="E24172" s="3" t="s">
        <v>11261</v>
      </c>
      <c r="F24172" s="3" t="s">
        <v>4588</v>
      </c>
      <c r="G24172" s="3"/>
      <c r="H24172" s="3" t="s">
        <v>10057</v>
      </c>
      <c r="I24172" s="301">
        <v>50.5</v>
      </c>
    </row>
    <row r="24173" spans="2:9">
      <c r="B24173" s="300" t="s">
        <v>160</v>
      </c>
      <c r="C24173" s="3" t="s">
        <v>14457</v>
      </c>
      <c r="D24173" s="3" t="s">
        <v>14458</v>
      </c>
      <c r="E24173" s="3" t="s">
        <v>11261</v>
      </c>
      <c r="F24173" s="3" t="s">
        <v>4588</v>
      </c>
      <c r="G24173" s="3"/>
      <c r="H24173" s="3" t="s">
        <v>10057</v>
      </c>
      <c r="I24173" s="301">
        <v>50.4</v>
      </c>
    </row>
    <row r="24174" spans="2:9">
      <c r="B24174" s="300" t="s">
        <v>160</v>
      </c>
      <c r="C24174" s="3" t="s">
        <v>14498</v>
      </c>
      <c r="D24174" s="3" t="s">
        <v>14499</v>
      </c>
      <c r="E24174" s="3" t="s">
        <v>11261</v>
      </c>
      <c r="F24174" s="3" t="s">
        <v>4588</v>
      </c>
      <c r="G24174" s="3"/>
      <c r="H24174" s="3" t="s">
        <v>10057</v>
      </c>
      <c r="I24174" s="301">
        <v>50.6</v>
      </c>
    </row>
    <row r="24175" spans="2:9">
      <c r="B24175" s="300" t="s">
        <v>160</v>
      </c>
      <c r="C24175" s="3" t="s">
        <v>14598</v>
      </c>
      <c r="D24175" s="3" t="s">
        <v>14599</v>
      </c>
      <c r="E24175" s="3" t="s">
        <v>11261</v>
      </c>
      <c r="F24175" s="3" t="s">
        <v>4588</v>
      </c>
      <c r="G24175" s="3"/>
      <c r="H24175" s="3" t="s">
        <v>10057</v>
      </c>
      <c r="I24175" s="301">
        <v>50.8</v>
      </c>
    </row>
    <row r="24176" spans="2:9">
      <c r="B24176" s="300" t="s">
        <v>160</v>
      </c>
      <c r="C24176" s="3" t="s">
        <v>14614</v>
      </c>
      <c r="D24176" s="3" t="s">
        <v>14615</v>
      </c>
      <c r="E24176" s="3" t="s">
        <v>11261</v>
      </c>
      <c r="F24176" s="3" t="s">
        <v>4588</v>
      </c>
      <c r="G24176" s="3"/>
      <c r="H24176" s="3" t="s">
        <v>10057</v>
      </c>
      <c r="I24176" s="301">
        <v>50.6</v>
      </c>
    </row>
    <row r="24177" spans="2:9">
      <c r="B24177" s="300" t="s">
        <v>160</v>
      </c>
      <c r="C24177" s="3" t="s">
        <v>14618</v>
      </c>
      <c r="D24177" s="3" t="s">
        <v>14619</v>
      </c>
      <c r="E24177" s="3" t="s">
        <v>11261</v>
      </c>
      <c r="F24177" s="3" t="s">
        <v>4588</v>
      </c>
      <c r="G24177" s="3"/>
      <c r="H24177" s="3" t="s">
        <v>10057</v>
      </c>
      <c r="I24177" s="301">
        <v>50.6</v>
      </c>
    </row>
    <row r="24178" spans="2:9">
      <c r="B24178" s="300" t="s">
        <v>160</v>
      </c>
      <c r="C24178" s="3" t="s">
        <v>14620</v>
      </c>
      <c r="D24178" s="3" t="s">
        <v>14621</v>
      </c>
      <c r="E24178" s="3" t="s">
        <v>11261</v>
      </c>
      <c r="F24178" s="3" t="s">
        <v>4588</v>
      </c>
      <c r="G24178" s="3"/>
      <c r="H24178" s="3" t="s">
        <v>10057</v>
      </c>
      <c r="I24178" s="301">
        <v>50.5</v>
      </c>
    </row>
    <row r="24179" spans="2:9">
      <c r="B24179" s="300" t="s">
        <v>160</v>
      </c>
      <c r="C24179" s="3" t="s">
        <v>14927</v>
      </c>
      <c r="D24179" s="3" t="s">
        <v>14928</v>
      </c>
      <c r="E24179" s="3" t="s">
        <v>11261</v>
      </c>
      <c r="F24179" s="3" t="s">
        <v>4588</v>
      </c>
      <c r="G24179" s="3"/>
      <c r="H24179" s="3" t="s">
        <v>10057</v>
      </c>
      <c r="I24179" s="301">
        <v>50.9</v>
      </c>
    </row>
    <row r="24180" spans="2:9">
      <c r="B24180" s="300" t="s">
        <v>160</v>
      </c>
      <c r="C24180" s="3" t="s">
        <v>15088</v>
      </c>
      <c r="D24180" s="3" t="s">
        <v>15089</v>
      </c>
      <c r="E24180" s="3" t="s">
        <v>11261</v>
      </c>
      <c r="F24180" s="3" t="s">
        <v>4588</v>
      </c>
      <c r="G24180" s="3"/>
      <c r="H24180" s="3" t="s">
        <v>10057</v>
      </c>
      <c r="I24180" s="301">
        <v>50.7</v>
      </c>
    </row>
    <row r="24181" spans="2:9">
      <c r="B24181" s="300" t="s">
        <v>160</v>
      </c>
      <c r="C24181" s="3" t="s">
        <v>15177</v>
      </c>
      <c r="D24181" s="3" t="s">
        <v>15178</v>
      </c>
      <c r="E24181" s="3" t="s">
        <v>11261</v>
      </c>
      <c r="F24181" s="3" t="s">
        <v>4588</v>
      </c>
      <c r="G24181" s="3"/>
      <c r="H24181" s="3" t="s">
        <v>10057</v>
      </c>
      <c r="I24181" s="301">
        <v>50.6</v>
      </c>
    </row>
    <row r="24182" spans="2:9">
      <c r="B24182" s="300" t="s">
        <v>160</v>
      </c>
      <c r="C24182" s="3" t="s">
        <v>15320</v>
      </c>
      <c r="D24182" s="3" t="s">
        <v>15321</v>
      </c>
      <c r="E24182" s="3" t="s">
        <v>11261</v>
      </c>
      <c r="F24182" s="3" t="s">
        <v>4588</v>
      </c>
      <c r="G24182" s="3"/>
      <c r="H24182" s="3" t="s">
        <v>10057</v>
      </c>
      <c r="I24182" s="301">
        <v>50.6</v>
      </c>
    </row>
    <row r="24183" spans="2:9">
      <c r="B24183" s="300" t="s">
        <v>160</v>
      </c>
      <c r="C24183" s="3" t="s">
        <v>15329</v>
      </c>
      <c r="D24183" s="3" t="s">
        <v>15330</v>
      </c>
      <c r="E24183" s="3" t="s">
        <v>11261</v>
      </c>
      <c r="F24183" s="3" t="s">
        <v>4588</v>
      </c>
      <c r="G24183" s="3"/>
      <c r="H24183" s="3" t="s">
        <v>10057</v>
      </c>
      <c r="I24183" s="301">
        <v>50.4</v>
      </c>
    </row>
    <row r="24184" spans="2:9">
      <c r="B24184" s="300" t="s">
        <v>160</v>
      </c>
      <c r="C24184" s="3" t="s">
        <v>15401</v>
      </c>
      <c r="D24184" s="3" t="s">
        <v>15402</v>
      </c>
      <c r="E24184" s="3" t="s">
        <v>11261</v>
      </c>
      <c r="F24184" s="3" t="s">
        <v>4588</v>
      </c>
      <c r="G24184" s="3"/>
      <c r="H24184" s="3" t="s">
        <v>10057</v>
      </c>
      <c r="I24184" s="301">
        <v>50.6</v>
      </c>
    </row>
    <row r="24185" spans="2:9">
      <c r="B24185" s="300" t="s">
        <v>160</v>
      </c>
      <c r="C24185" s="3" t="s">
        <v>15403</v>
      </c>
      <c r="D24185" s="3" t="s">
        <v>15404</v>
      </c>
      <c r="E24185" s="3" t="s">
        <v>11261</v>
      </c>
      <c r="F24185" s="3" t="s">
        <v>4588</v>
      </c>
      <c r="G24185" s="3"/>
      <c r="H24185" s="3" t="s">
        <v>10057</v>
      </c>
      <c r="I24185" s="301">
        <v>50.6</v>
      </c>
    </row>
    <row r="24186" spans="2:9">
      <c r="B24186" s="300" t="s">
        <v>160</v>
      </c>
      <c r="C24186" s="3" t="s">
        <v>15412</v>
      </c>
      <c r="D24186" s="3" t="s">
        <v>15413</v>
      </c>
      <c r="E24186" s="3" t="s">
        <v>11261</v>
      </c>
      <c r="F24186" s="3" t="s">
        <v>4588</v>
      </c>
      <c r="G24186" s="3"/>
      <c r="H24186" s="3" t="s">
        <v>10057</v>
      </c>
      <c r="I24186" s="301">
        <v>50.4</v>
      </c>
    </row>
    <row r="24187" spans="2:9">
      <c r="B24187" s="300" t="s">
        <v>160</v>
      </c>
      <c r="C24187" s="3" t="s">
        <v>15426</v>
      </c>
      <c r="D24187" s="3" t="s">
        <v>15427</v>
      </c>
      <c r="E24187" s="3" t="s">
        <v>11261</v>
      </c>
      <c r="F24187" s="3" t="s">
        <v>4588</v>
      </c>
      <c r="G24187" s="3"/>
      <c r="H24187" s="3" t="s">
        <v>10057</v>
      </c>
      <c r="I24187" s="301">
        <v>50.5</v>
      </c>
    </row>
    <row r="24188" spans="2:9">
      <c r="B24188" s="300" t="s">
        <v>160</v>
      </c>
      <c r="C24188" s="3" t="s">
        <v>15438</v>
      </c>
      <c r="D24188" s="3" t="s">
        <v>15439</v>
      </c>
      <c r="E24188" s="3" t="s">
        <v>11261</v>
      </c>
      <c r="F24188" s="3" t="s">
        <v>4588</v>
      </c>
      <c r="G24188" s="3"/>
      <c r="H24188" s="3" t="s">
        <v>10057</v>
      </c>
      <c r="I24188" s="301">
        <v>50.6</v>
      </c>
    </row>
    <row r="24189" spans="2:9">
      <c r="B24189" s="300" t="s">
        <v>160</v>
      </c>
      <c r="C24189" s="3" t="s">
        <v>15457</v>
      </c>
      <c r="D24189" s="3" t="s">
        <v>15458</v>
      </c>
      <c r="E24189" s="3" t="s">
        <v>11261</v>
      </c>
      <c r="F24189" s="3" t="s">
        <v>4588</v>
      </c>
      <c r="G24189" s="3"/>
      <c r="H24189" s="3" t="s">
        <v>10057</v>
      </c>
      <c r="I24189" s="301">
        <v>50.5</v>
      </c>
    </row>
    <row r="24190" spans="2:9">
      <c r="B24190" s="300" t="s">
        <v>160</v>
      </c>
      <c r="C24190" s="3" t="s">
        <v>15459</v>
      </c>
      <c r="D24190" s="3" t="s">
        <v>15460</v>
      </c>
      <c r="E24190" s="3" t="s">
        <v>11261</v>
      </c>
      <c r="F24190" s="3" t="s">
        <v>4588</v>
      </c>
      <c r="G24190" s="3"/>
      <c r="H24190" s="3" t="s">
        <v>10057</v>
      </c>
      <c r="I24190" s="301">
        <v>50.6</v>
      </c>
    </row>
    <row r="24191" spans="2:9">
      <c r="B24191" s="300" t="s">
        <v>160</v>
      </c>
      <c r="C24191" s="3" t="s">
        <v>15461</v>
      </c>
      <c r="D24191" s="3" t="s">
        <v>15462</v>
      </c>
      <c r="E24191" s="3" t="s">
        <v>11261</v>
      </c>
      <c r="F24191" s="3" t="s">
        <v>4588</v>
      </c>
      <c r="G24191" s="3"/>
      <c r="H24191" s="3" t="s">
        <v>10057</v>
      </c>
      <c r="I24191" s="301">
        <v>50.6</v>
      </c>
    </row>
    <row r="24192" spans="2:9">
      <c r="B24192" s="300" t="s">
        <v>160</v>
      </c>
      <c r="C24192" s="3" t="s">
        <v>15489</v>
      </c>
      <c r="D24192" s="3" t="s">
        <v>15490</v>
      </c>
      <c r="E24192" s="3" t="s">
        <v>12969</v>
      </c>
      <c r="F24192" s="3" t="s">
        <v>4588</v>
      </c>
      <c r="G24192" s="3"/>
      <c r="H24192" s="3" t="s">
        <v>10057</v>
      </c>
      <c r="I24192" s="301">
        <v>50.7</v>
      </c>
    </row>
    <row r="24193" spans="2:9">
      <c r="B24193" s="300" t="s">
        <v>160</v>
      </c>
      <c r="C24193" s="3" t="s">
        <v>15535</v>
      </c>
      <c r="D24193" s="3" t="s">
        <v>15536</v>
      </c>
      <c r="E24193" s="3" t="s">
        <v>12969</v>
      </c>
      <c r="F24193" s="3" t="s">
        <v>4588</v>
      </c>
      <c r="G24193" s="3"/>
      <c r="H24193" s="3" t="s">
        <v>10057</v>
      </c>
      <c r="I24193" s="301">
        <v>50.6</v>
      </c>
    </row>
    <row r="24194" spans="2:9">
      <c r="B24194" s="300" t="s">
        <v>160</v>
      </c>
      <c r="C24194" s="3" t="s">
        <v>15586</v>
      </c>
      <c r="D24194" s="3" t="s">
        <v>15587</v>
      </c>
      <c r="E24194" s="3" t="s">
        <v>11261</v>
      </c>
      <c r="F24194" s="3" t="s">
        <v>4588</v>
      </c>
      <c r="G24194" s="3"/>
      <c r="H24194" s="3" t="s">
        <v>10057</v>
      </c>
      <c r="I24194" s="301">
        <v>50.9</v>
      </c>
    </row>
    <row r="24195" spans="2:9">
      <c r="B24195" s="300" t="s">
        <v>160</v>
      </c>
      <c r="C24195" s="3" t="s">
        <v>15753</v>
      </c>
      <c r="D24195" s="3" t="s">
        <v>15754</v>
      </c>
      <c r="E24195" s="3" t="s">
        <v>11261</v>
      </c>
      <c r="F24195" s="3" t="s">
        <v>4588</v>
      </c>
      <c r="G24195" s="3"/>
      <c r="H24195" s="3" t="s">
        <v>10057</v>
      </c>
      <c r="I24195" s="301">
        <v>50.5</v>
      </c>
    </row>
    <row r="24196" spans="2:9">
      <c r="B24196" s="300" t="s">
        <v>160</v>
      </c>
      <c r="C24196" s="3" t="s">
        <v>15768</v>
      </c>
      <c r="D24196" s="3" t="s">
        <v>15769</v>
      </c>
      <c r="E24196" s="3" t="s">
        <v>11261</v>
      </c>
      <c r="F24196" s="3" t="s">
        <v>4588</v>
      </c>
      <c r="G24196" s="3"/>
      <c r="H24196" s="3" t="s">
        <v>10057</v>
      </c>
      <c r="I24196" s="301">
        <v>50.6</v>
      </c>
    </row>
    <row r="24197" spans="2:9">
      <c r="B24197" s="300" t="s">
        <v>160</v>
      </c>
      <c r="C24197" s="3" t="s">
        <v>15770</v>
      </c>
      <c r="D24197" s="3" t="s">
        <v>15771</v>
      </c>
      <c r="E24197" s="3" t="s">
        <v>11261</v>
      </c>
      <c r="F24197" s="3" t="s">
        <v>4588</v>
      </c>
      <c r="G24197" s="3"/>
      <c r="H24197" s="3" t="s">
        <v>10057</v>
      </c>
      <c r="I24197" s="301">
        <v>50.5</v>
      </c>
    </row>
    <row r="24198" spans="2:9">
      <c r="B24198" s="300" t="s">
        <v>160</v>
      </c>
      <c r="C24198" s="3" t="s">
        <v>15772</v>
      </c>
      <c r="D24198" s="3" t="s">
        <v>15773</v>
      </c>
      <c r="E24198" s="3" t="s">
        <v>11261</v>
      </c>
      <c r="F24198" s="3" t="s">
        <v>4588</v>
      </c>
      <c r="G24198" s="3"/>
      <c r="H24198" s="3" t="s">
        <v>10057</v>
      </c>
      <c r="I24198" s="301">
        <v>50.6</v>
      </c>
    </row>
    <row r="24199" spans="2:9">
      <c r="B24199" s="300" t="s">
        <v>160</v>
      </c>
      <c r="C24199" s="3" t="s">
        <v>16097</v>
      </c>
      <c r="D24199" s="3" t="s">
        <v>16098</v>
      </c>
      <c r="E24199" s="3" t="s">
        <v>11261</v>
      </c>
      <c r="F24199" s="3" t="s">
        <v>4588</v>
      </c>
      <c r="G24199" s="3"/>
      <c r="H24199" s="3" t="s">
        <v>10057</v>
      </c>
      <c r="I24199" s="301">
        <v>50.6</v>
      </c>
    </row>
    <row r="24200" spans="2:9">
      <c r="B24200" s="300" t="s">
        <v>160</v>
      </c>
      <c r="C24200" s="3" t="s">
        <v>16125</v>
      </c>
      <c r="D24200" s="3" t="s">
        <v>16126</v>
      </c>
      <c r="E24200" s="3" t="s">
        <v>11261</v>
      </c>
      <c r="F24200" s="3" t="s">
        <v>4588</v>
      </c>
      <c r="G24200" s="3"/>
      <c r="H24200" s="3" t="s">
        <v>10057</v>
      </c>
      <c r="I24200" s="301">
        <v>50.7</v>
      </c>
    </row>
    <row r="24201" spans="2:9">
      <c r="B24201" s="300" t="s">
        <v>160</v>
      </c>
      <c r="C24201" s="3" t="s">
        <v>16132</v>
      </c>
      <c r="D24201" s="3" t="s">
        <v>16133</v>
      </c>
      <c r="E24201" s="3" t="s">
        <v>11261</v>
      </c>
      <c r="F24201" s="3" t="s">
        <v>4588</v>
      </c>
      <c r="G24201" s="3"/>
      <c r="H24201" s="3" t="s">
        <v>10057</v>
      </c>
      <c r="I24201" s="301">
        <v>50.6</v>
      </c>
    </row>
    <row r="24202" spans="2:9">
      <c r="B24202" s="300" t="s">
        <v>160</v>
      </c>
      <c r="C24202" s="3" t="s">
        <v>16138</v>
      </c>
      <c r="D24202" s="3" t="s">
        <v>16139</v>
      </c>
      <c r="E24202" s="3" t="s">
        <v>11261</v>
      </c>
      <c r="F24202" s="3" t="s">
        <v>4588</v>
      </c>
      <c r="G24202" s="3"/>
      <c r="H24202" s="3" t="s">
        <v>10057</v>
      </c>
      <c r="I24202" s="301">
        <v>50.8</v>
      </c>
    </row>
    <row r="24203" spans="2:9">
      <c r="B24203" s="300" t="s">
        <v>160</v>
      </c>
      <c r="C24203" s="3" t="s">
        <v>16181</v>
      </c>
      <c r="D24203" s="3" t="s">
        <v>16182</v>
      </c>
      <c r="E24203" s="3" t="s">
        <v>11261</v>
      </c>
      <c r="F24203" s="3" t="s">
        <v>4588</v>
      </c>
      <c r="G24203" s="3"/>
      <c r="H24203" s="3" t="s">
        <v>10057</v>
      </c>
      <c r="I24203" s="301">
        <v>50.6</v>
      </c>
    </row>
    <row r="24204" spans="2:9">
      <c r="B24204" s="300" t="s">
        <v>160</v>
      </c>
      <c r="C24204" s="3" t="s">
        <v>16183</v>
      </c>
      <c r="D24204" s="3" t="s">
        <v>16184</v>
      </c>
      <c r="E24204" s="3" t="s">
        <v>11261</v>
      </c>
      <c r="F24204" s="3" t="s">
        <v>4588</v>
      </c>
      <c r="G24204" s="3"/>
      <c r="H24204" s="3" t="s">
        <v>10057</v>
      </c>
      <c r="I24204" s="301">
        <v>50.4</v>
      </c>
    </row>
    <row r="24205" spans="2:9">
      <c r="B24205" s="300" t="s">
        <v>160</v>
      </c>
      <c r="C24205" s="3" t="s">
        <v>16185</v>
      </c>
      <c r="D24205" s="3" t="s">
        <v>16186</v>
      </c>
      <c r="E24205" s="3" t="s">
        <v>11261</v>
      </c>
      <c r="F24205" s="3" t="s">
        <v>4588</v>
      </c>
      <c r="G24205" s="3"/>
      <c r="H24205" s="3" t="s">
        <v>10057</v>
      </c>
      <c r="I24205" s="301">
        <v>50.6</v>
      </c>
    </row>
    <row r="24206" spans="2:9">
      <c r="B24206" s="300" t="s">
        <v>160</v>
      </c>
      <c r="C24206" s="3" t="s">
        <v>16187</v>
      </c>
      <c r="D24206" s="3" t="s">
        <v>16188</v>
      </c>
      <c r="E24206" s="3" t="s">
        <v>11261</v>
      </c>
      <c r="F24206" s="3" t="s">
        <v>4588</v>
      </c>
      <c r="G24206" s="3"/>
      <c r="H24206" s="3" t="s">
        <v>10057</v>
      </c>
      <c r="I24206" s="301">
        <v>50.6</v>
      </c>
    </row>
    <row r="24207" spans="2:9">
      <c r="B24207" s="300" t="s">
        <v>160</v>
      </c>
      <c r="C24207" s="3" t="s">
        <v>16189</v>
      </c>
      <c r="D24207" s="3" t="s">
        <v>16190</v>
      </c>
      <c r="E24207" s="3" t="s">
        <v>11261</v>
      </c>
      <c r="F24207" s="3" t="s">
        <v>4588</v>
      </c>
      <c r="G24207" s="3"/>
      <c r="H24207" s="3" t="s">
        <v>10057</v>
      </c>
      <c r="I24207" s="301">
        <v>50.4</v>
      </c>
    </row>
    <row r="24208" spans="2:9">
      <c r="B24208" s="300" t="s">
        <v>160</v>
      </c>
      <c r="C24208" s="3" t="s">
        <v>16400</v>
      </c>
      <c r="D24208" s="3" t="s">
        <v>16401</v>
      </c>
      <c r="E24208" s="3" t="s">
        <v>12969</v>
      </c>
      <c r="F24208" s="3" t="s">
        <v>125</v>
      </c>
      <c r="G24208" s="3"/>
      <c r="H24208" s="3" t="s">
        <v>10057</v>
      </c>
      <c r="I24208" s="301">
        <v>50.9</v>
      </c>
    </row>
    <row r="24209" spans="2:9">
      <c r="B24209" s="300" t="s">
        <v>160</v>
      </c>
      <c r="C24209" s="3" t="s">
        <v>16451</v>
      </c>
      <c r="D24209" s="3" t="s">
        <v>16452</v>
      </c>
      <c r="E24209" s="3" t="s">
        <v>11261</v>
      </c>
      <c r="F24209" s="3" t="s">
        <v>4588</v>
      </c>
      <c r="G24209" s="3"/>
      <c r="H24209" s="3" t="s">
        <v>10057</v>
      </c>
      <c r="I24209" s="301">
        <v>50.7</v>
      </c>
    </row>
    <row r="24210" spans="2:9">
      <c r="B24210" s="300" t="s">
        <v>160</v>
      </c>
      <c r="C24210" s="3" t="s">
        <v>4004</v>
      </c>
      <c r="D24210" s="3" t="s">
        <v>16455</v>
      </c>
      <c r="E24210" s="3" t="s">
        <v>11261</v>
      </c>
      <c r="F24210" s="3" t="s">
        <v>4588</v>
      </c>
      <c r="G24210" s="3"/>
      <c r="H24210" s="3" t="s">
        <v>10057</v>
      </c>
      <c r="I24210" s="301">
        <v>50.4</v>
      </c>
    </row>
    <row r="24211" spans="2:9">
      <c r="B24211" s="300" t="s">
        <v>160</v>
      </c>
      <c r="C24211" s="3" t="s">
        <v>16592</v>
      </c>
      <c r="D24211" s="3" t="s">
        <v>16593</v>
      </c>
      <c r="E24211" s="3" t="s">
        <v>11261</v>
      </c>
      <c r="F24211" s="3" t="s">
        <v>4588</v>
      </c>
      <c r="G24211" s="3"/>
      <c r="H24211" s="3" t="s">
        <v>10057</v>
      </c>
      <c r="I24211" s="301">
        <v>50.7</v>
      </c>
    </row>
    <row r="24212" spans="2:9">
      <c r="B24212" s="300" t="s">
        <v>160</v>
      </c>
      <c r="C24212" s="3" t="s">
        <v>16596</v>
      </c>
      <c r="D24212" s="3" t="s">
        <v>16597</v>
      </c>
      <c r="E24212" s="3" t="s">
        <v>12969</v>
      </c>
      <c r="F24212" s="3" t="s">
        <v>4588</v>
      </c>
      <c r="G24212" s="3"/>
      <c r="H24212" s="3" t="s">
        <v>10057</v>
      </c>
      <c r="I24212" s="301">
        <v>50.6</v>
      </c>
    </row>
    <row r="24213" spans="2:9">
      <c r="B24213" s="300" t="s">
        <v>160</v>
      </c>
      <c r="C24213" s="3" t="s">
        <v>17175</v>
      </c>
      <c r="D24213" s="3" t="s">
        <v>17176</v>
      </c>
      <c r="E24213" s="3" t="s">
        <v>12969</v>
      </c>
      <c r="F24213" s="3" t="s">
        <v>125</v>
      </c>
      <c r="G24213" s="3"/>
      <c r="H24213" s="3" t="s">
        <v>10057</v>
      </c>
      <c r="I24213" s="301">
        <v>50.4</v>
      </c>
    </row>
    <row r="24214" spans="2:9">
      <c r="B24214" s="300" t="s">
        <v>160</v>
      </c>
      <c r="C24214" s="3" t="s">
        <v>17346</v>
      </c>
      <c r="D24214" s="3" t="s">
        <v>17347</v>
      </c>
      <c r="E24214" s="3" t="s">
        <v>11261</v>
      </c>
      <c r="F24214" s="3" t="s">
        <v>4588</v>
      </c>
      <c r="G24214" s="3"/>
      <c r="H24214" s="3" t="s">
        <v>10057</v>
      </c>
      <c r="I24214" s="301">
        <v>50.4</v>
      </c>
    </row>
    <row r="24215" spans="2:9">
      <c r="B24215" s="300" t="s">
        <v>160</v>
      </c>
      <c r="C24215" s="3" t="s">
        <v>17402</v>
      </c>
      <c r="D24215" s="3" t="s">
        <v>17403</v>
      </c>
      <c r="E24215" s="3" t="s">
        <v>11261</v>
      </c>
      <c r="F24215" s="3" t="s">
        <v>4588</v>
      </c>
      <c r="G24215" s="3"/>
      <c r="H24215" s="3" t="s">
        <v>10057</v>
      </c>
      <c r="I24215" s="301">
        <v>50.7</v>
      </c>
    </row>
    <row r="24216" spans="2:9">
      <c r="B24216" s="300" t="s">
        <v>160</v>
      </c>
      <c r="C24216" s="3" t="s">
        <v>17485</v>
      </c>
      <c r="D24216" s="3" t="s">
        <v>17486</v>
      </c>
      <c r="E24216" s="3" t="s">
        <v>12969</v>
      </c>
      <c r="F24216" s="3" t="s">
        <v>125</v>
      </c>
      <c r="G24216" s="3"/>
      <c r="H24216" s="3" t="s">
        <v>10057</v>
      </c>
      <c r="I24216" s="301">
        <v>50.7</v>
      </c>
    </row>
    <row r="24217" spans="2:9">
      <c r="B24217" s="300" t="s">
        <v>160</v>
      </c>
      <c r="C24217" s="3" t="s">
        <v>17529</v>
      </c>
      <c r="D24217" s="3" t="s">
        <v>17530</v>
      </c>
      <c r="E24217" s="3" t="s">
        <v>11261</v>
      </c>
      <c r="F24217" s="3" t="s">
        <v>4588</v>
      </c>
      <c r="G24217" s="3"/>
      <c r="H24217" s="3" t="s">
        <v>10057</v>
      </c>
      <c r="I24217" s="301">
        <v>50.6</v>
      </c>
    </row>
    <row r="24218" spans="2:9">
      <c r="B24218" s="300" t="s">
        <v>160</v>
      </c>
      <c r="C24218" s="3" t="s">
        <v>17990</v>
      </c>
      <c r="D24218" s="3" t="s">
        <v>17991</v>
      </c>
      <c r="E24218" s="3" t="s">
        <v>11261</v>
      </c>
      <c r="F24218" s="3" t="s">
        <v>4588</v>
      </c>
      <c r="G24218" s="3"/>
      <c r="H24218" s="3" t="s">
        <v>10057</v>
      </c>
      <c r="I24218" s="301">
        <v>50.6</v>
      </c>
    </row>
    <row r="24219" spans="2:9">
      <c r="B24219" s="300" t="s">
        <v>160</v>
      </c>
      <c r="C24219" s="3" t="s">
        <v>19151</v>
      </c>
      <c r="D24219" s="3" t="s">
        <v>19152</v>
      </c>
      <c r="E24219" s="3" t="s">
        <v>11261</v>
      </c>
      <c r="F24219" s="3" t="s">
        <v>4588</v>
      </c>
      <c r="G24219" s="3"/>
      <c r="H24219" s="3" t="s">
        <v>10057</v>
      </c>
      <c r="I24219" s="301">
        <v>50.6</v>
      </c>
    </row>
    <row r="24220" spans="2:9">
      <c r="B24220" s="300" t="s">
        <v>160</v>
      </c>
      <c r="C24220" s="3" t="s">
        <v>19210</v>
      </c>
      <c r="D24220" s="3" t="s">
        <v>19211</v>
      </c>
      <c r="E24220" s="3" t="s">
        <v>12969</v>
      </c>
      <c r="F24220" s="3" t="s">
        <v>125</v>
      </c>
      <c r="G24220" s="3"/>
      <c r="H24220" s="3" t="s">
        <v>10057</v>
      </c>
      <c r="I24220" s="301">
        <v>50.4</v>
      </c>
    </row>
    <row r="24221" spans="2:9">
      <c r="B24221" s="300" t="s">
        <v>160</v>
      </c>
      <c r="C24221" s="3" t="s">
        <v>19259</v>
      </c>
      <c r="D24221" s="3" t="s">
        <v>19260</v>
      </c>
      <c r="E24221" s="3" t="s">
        <v>11261</v>
      </c>
      <c r="F24221" s="3" t="s">
        <v>4588</v>
      </c>
      <c r="G24221" s="3"/>
      <c r="H24221" s="3" t="s">
        <v>10057</v>
      </c>
      <c r="I24221" s="301">
        <v>50.5</v>
      </c>
    </row>
    <row r="24222" spans="2:9">
      <c r="B24222" s="300" t="s">
        <v>160</v>
      </c>
      <c r="C24222" s="3" t="s">
        <v>19568</v>
      </c>
      <c r="D24222" s="3" t="s">
        <v>19569</v>
      </c>
      <c r="E24222" s="3" t="s">
        <v>12969</v>
      </c>
      <c r="F24222" s="3" t="s">
        <v>4588</v>
      </c>
      <c r="G24222" s="3"/>
      <c r="H24222" s="3" t="s">
        <v>10057</v>
      </c>
      <c r="I24222" s="301">
        <v>50.7</v>
      </c>
    </row>
    <row r="24223" spans="2:9">
      <c r="B24223" s="300" t="s">
        <v>160</v>
      </c>
      <c r="C24223" s="3" t="s">
        <v>19850</v>
      </c>
      <c r="D24223" s="3" t="s">
        <v>19851</v>
      </c>
      <c r="E24223" s="3" t="s">
        <v>12969</v>
      </c>
      <c r="F24223" s="3" t="s">
        <v>4588</v>
      </c>
      <c r="G24223" s="3"/>
      <c r="H24223" s="3" t="s">
        <v>10057</v>
      </c>
      <c r="I24223" s="301">
        <v>50.8</v>
      </c>
    </row>
    <row r="24224" spans="2:9">
      <c r="B24224" s="300" t="s">
        <v>160</v>
      </c>
      <c r="C24224" s="3" t="s">
        <v>20069</v>
      </c>
      <c r="D24224" s="3" t="s">
        <v>20070</v>
      </c>
      <c r="E24224" s="3" t="s">
        <v>12969</v>
      </c>
      <c r="F24224" s="3" t="s">
        <v>4588</v>
      </c>
      <c r="G24224" s="3"/>
      <c r="H24224" s="3" t="s">
        <v>10057</v>
      </c>
      <c r="I24224" s="301">
        <v>50.6</v>
      </c>
    </row>
    <row r="24225" spans="2:9">
      <c r="B24225" s="300" t="s">
        <v>160</v>
      </c>
      <c r="C24225" s="3" t="s">
        <v>20091</v>
      </c>
      <c r="D24225" s="3" t="s">
        <v>20092</v>
      </c>
      <c r="E24225" s="3" t="s">
        <v>11261</v>
      </c>
      <c r="F24225" s="3" t="s">
        <v>4588</v>
      </c>
      <c r="G24225" s="3"/>
      <c r="H24225" s="3" t="s">
        <v>10057</v>
      </c>
      <c r="I24225" s="301">
        <v>50.8</v>
      </c>
    </row>
    <row r="24226" spans="2:9">
      <c r="B24226" s="300" t="s">
        <v>160</v>
      </c>
      <c r="C24226" s="3" t="s">
        <v>20314</v>
      </c>
      <c r="D24226" s="3" t="s">
        <v>20315</v>
      </c>
      <c r="E24226" s="3" t="s">
        <v>12969</v>
      </c>
      <c r="F24226" s="3" t="s">
        <v>4588</v>
      </c>
      <c r="G24226" s="3"/>
      <c r="H24226" s="3" t="s">
        <v>10057</v>
      </c>
      <c r="I24226" s="301">
        <v>50.5</v>
      </c>
    </row>
    <row r="24227" spans="2:9">
      <c r="B24227" s="300" t="s">
        <v>160</v>
      </c>
      <c r="C24227" s="3" t="s">
        <v>20347</v>
      </c>
      <c r="D24227" s="3" t="s">
        <v>20348</v>
      </c>
      <c r="E24227" s="3" t="s">
        <v>12969</v>
      </c>
      <c r="F24227" s="3" t="s">
        <v>4588</v>
      </c>
      <c r="G24227" s="3"/>
      <c r="H24227" s="3" t="s">
        <v>10057</v>
      </c>
      <c r="I24227" s="301">
        <v>50.6</v>
      </c>
    </row>
    <row r="24228" spans="2:9">
      <c r="B24228" s="300" t="s">
        <v>160</v>
      </c>
      <c r="C24228" s="3" t="s">
        <v>20534</v>
      </c>
      <c r="D24228" s="3" t="s">
        <v>20535</v>
      </c>
      <c r="E24228" s="3" t="s">
        <v>12969</v>
      </c>
      <c r="F24228" s="3" t="s">
        <v>4588</v>
      </c>
      <c r="G24228" s="3"/>
      <c r="H24228" s="3" t="s">
        <v>10057</v>
      </c>
      <c r="I24228" s="301">
        <v>50.7</v>
      </c>
    </row>
    <row r="24229" spans="2:9">
      <c r="B24229" s="300" t="s">
        <v>160</v>
      </c>
      <c r="C24229" s="3" t="s">
        <v>21382</v>
      </c>
      <c r="D24229" s="3" t="s">
        <v>21383</v>
      </c>
      <c r="E24229" s="3" t="s">
        <v>12969</v>
      </c>
      <c r="F24229" s="3" t="s">
        <v>4588</v>
      </c>
      <c r="G24229" s="3"/>
      <c r="H24229" s="3" t="s">
        <v>10057</v>
      </c>
      <c r="I24229" s="301">
        <v>50.5</v>
      </c>
    </row>
    <row r="24230" spans="2:9">
      <c r="B24230" s="300" t="s">
        <v>160</v>
      </c>
      <c r="C24230" s="3" t="s">
        <v>21638</v>
      </c>
      <c r="D24230" s="3" t="s">
        <v>21639</v>
      </c>
      <c r="E24230" s="3" t="s">
        <v>12969</v>
      </c>
      <c r="F24230" s="3" t="s">
        <v>4588</v>
      </c>
      <c r="G24230" s="3"/>
      <c r="H24230" s="3" t="s">
        <v>10057</v>
      </c>
      <c r="I24230" s="301">
        <v>50.7</v>
      </c>
    </row>
    <row r="24231" spans="2:9">
      <c r="B24231" s="300" t="s">
        <v>160</v>
      </c>
      <c r="C24231" s="3" t="s">
        <v>21985</v>
      </c>
      <c r="D24231" s="3" t="s">
        <v>21986</v>
      </c>
      <c r="E24231" s="3" t="s">
        <v>12969</v>
      </c>
      <c r="F24231" s="3" t="s">
        <v>4588</v>
      </c>
      <c r="G24231" s="3"/>
      <c r="H24231" s="3" t="s">
        <v>10057</v>
      </c>
      <c r="I24231" s="301">
        <v>50.6</v>
      </c>
    </row>
    <row r="24232" spans="2:9">
      <c r="B24232" s="300" t="s">
        <v>160</v>
      </c>
      <c r="C24232" s="3" t="s">
        <v>22006</v>
      </c>
      <c r="D24232" s="3" t="s">
        <v>22007</v>
      </c>
      <c r="E24232" s="3" t="s">
        <v>11261</v>
      </c>
      <c r="F24232" s="3" t="s">
        <v>4588</v>
      </c>
      <c r="G24232" s="3"/>
      <c r="H24232" s="3" t="s">
        <v>10057</v>
      </c>
      <c r="I24232" s="301">
        <v>50.6</v>
      </c>
    </row>
    <row r="24233" spans="2:9">
      <c r="B24233" s="300" t="s">
        <v>160</v>
      </c>
      <c r="C24233" s="3" t="s">
        <v>22286</v>
      </c>
      <c r="D24233" s="3" t="s">
        <v>22287</v>
      </c>
      <c r="E24233" s="3" t="s">
        <v>12969</v>
      </c>
      <c r="F24233" s="3" t="s">
        <v>4588</v>
      </c>
      <c r="G24233" s="3"/>
      <c r="H24233" s="3" t="s">
        <v>10057</v>
      </c>
      <c r="I24233" s="301">
        <v>50.8</v>
      </c>
    </row>
    <row r="24234" spans="2:9">
      <c r="B24234" s="300" t="s">
        <v>160</v>
      </c>
      <c r="C24234" s="3" t="s">
        <v>23209</v>
      </c>
      <c r="D24234" s="3" t="s">
        <v>23210</v>
      </c>
      <c r="E24234" s="3" t="s">
        <v>12969</v>
      </c>
      <c r="F24234" s="3" t="s">
        <v>4588</v>
      </c>
      <c r="G24234" s="3"/>
      <c r="H24234" s="3" t="s">
        <v>10057</v>
      </c>
      <c r="I24234" s="301">
        <v>50.6</v>
      </c>
    </row>
    <row r="24235" spans="2:9">
      <c r="B24235" s="300" t="s">
        <v>160</v>
      </c>
      <c r="C24235" s="3" t="s">
        <v>23410</v>
      </c>
      <c r="D24235" s="3" t="s">
        <v>23411</v>
      </c>
      <c r="E24235" s="3" t="s">
        <v>12969</v>
      </c>
      <c r="F24235" s="3" t="s">
        <v>125</v>
      </c>
      <c r="G24235" s="3"/>
      <c r="H24235" s="3" t="s">
        <v>10057</v>
      </c>
      <c r="I24235" s="301">
        <v>50.7</v>
      </c>
    </row>
    <row r="24236" spans="2:9">
      <c r="B24236" s="300" t="s">
        <v>160</v>
      </c>
      <c r="C24236" s="3" t="s">
        <v>23747</v>
      </c>
      <c r="D24236" s="3" t="s">
        <v>23748</v>
      </c>
      <c r="E24236" s="3" t="s">
        <v>11261</v>
      </c>
      <c r="F24236" s="3" t="s">
        <v>4588</v>
      </c>
      <c r="G24236" s="3"/>
      <c r="H24236" s="3" t="s">
        <v>10057</v>
      </c>
      <c r="I24236" s="301">
        <v>50.7</v>
      </c>
    </row>
    <row r="24237" spans="2:9">
      <c r="B24237" s="300" t="s">
        <v>160</v>
      </c>
      <c r="C24237" s="3" t="s">
        <v>23806</v>
      </c>
      <c r="D24237" s="3" t="s">
        <v>23807</v>
      </c>
      <c r="E24237" s="3" t="s">
        <v>11261</v>
      </c>
      <c r="F24237" s="3" t="s">
        <v>4588</v>
      </c>
      <c r="G24237" s="3"/>
      <c r="H24237" s="3" t="s">
        <v>10057</v>
      </c>
      <c r="I24237" s="301">
        <v>50.6</v>
      </c>
    </row>
    <row r="24238" spans="2:9">
      <c r="B24238" s="300" t="s">
        <v>160</v>
      </c>
      <c r="C24238" s="3" t="s">
        <v>23932</v>
      </c>
      <c r="D24238" s="3" t="s">
        <v>23933</v>
      </c>
      <c r="E24238" s="3" t="s">
        <v>11261</v>
      </c>
      <c r="F24238" s="3" t="s">
        <v>4588</v>
      </c>
      <c r="G24238" s="3"/>
      <c r="H24238" s="3" t="s">
        <v>10057</v>
      </c>
      <c r="I24238" s="301">
        <v>50.7</v>
      </c>
    </row>
    <row r="24239" spans="2:9">
      <c r="B24239" s="300" t="s">
        <v>160</v>
      </c>
      <c r="C24239" s="3" t="s">
        <v>23965</v>
      </c>
      <c r="D24239" s="3" t="s">
        <v>23966</v>
      </c>
      <c r="E24239" s="3" t="s">
        <v>12969</v>
      </c>
      <c r="F24239" s="3" t="s">
        <v>4588</v>
      </c>
      <c r="G24239" s="3"/>
      <c r="H24239" s="3" t="s">
        <v>10057</v>
      </c>
      <c r="I24239" s="301">
        <v>50.7</v>
      </c>
    </row>
    <row r="24240" spans="2:9">
      <c r="B24240" s="300" t="s">
        <v>160</v>
      </c>
      <c r="C24240" s="3" t="s">
        <v>24207</v>
      </c>
      <c r="D24240" s="3" t="s">
        <v>24208</v>
      </c>
      <c r="E24240" s="3" t="s">
        <v>12969</v>
      </c>
      <c r="F24240" s="3" t="s">
        <v>125</v>
      </c>
      <c r="G24240" s="3"/>
      <c r="H24240" s="3" t="s">
        <v>10057</v>
      </c>
      <c r="I24240" s="301">
        <v>50.5</v>
      </c>
    </row>
    <row r="24241" spans="2:9">
      <c r="B24241" s="300" t="s">
        <v>160</v>
      </c>
      <c r="C24241" s="3" t="s">
        <v>24217</v>
      </c>
      <c r="D24241" s="3" t="s">
        <v>24218</v>
      </c>
      <c r="E24241" s="3" t="s">
        <v>11261</v>
      </c>
      <c r="F24241" s="3" t="s">
        <v>4588</v>
      </c>
      <c r="G24241" s="3"/>
      <c r="H24241" s="3" t="s">
        <v>10057</v>
      </c>
      <c r="I24241" s="301">
        <v>50.5</v>
      </c>
    </row>
    <row r="24242" spans="2:9">
      <c r="B24242" s="300" t="s">
        <v>160</v>
      </c>
      <c r="C24242" s="3" t="s">
        <v>24476</v>
      </c>
      <c r="D24242" s="3" t="s">
        <v>24477</v>
      </c>
      <c r="E24242" s="3" t="s">
        <v>12969</v>
      </c>
      <c r="F24242" s="3" t="s">
        <v>125</v>
      </c>
      <c r="G24242" s="3"/>
      <c r="H24242" s="3" t="s">
        <v>10057</v>
      </c>
      <c r="I24242" s="301">
        <v>50.5</v>
      </c>
    </row>
    <row r="24243" spans="2:9">
      <c r="B24243" s="300" t="s">
        <v>160</v>
      </c>
      <c r="C24243" s="3" t="s">
        <v>24634</v>
      </c>
      <c r="D24243" s="3" t="s">
        <v>24635</v>
      </c>
      <c r="E24243" s="3" t="s">
        <v>12969</v>
      </c>
      <c r="F24243" s="3" t="s">
        <v>4588</v>
      </c>
      <c r="G24243" s="3"/>
      <c r="H24243" s="3" t="s">
        <v>10057</v>
      </c>
      <c r="I24243" s="301">
        <v>50.7</v>
      </c>
    </row>
    <row r="24244" spans="2:9">
      <c r="B24244" s="300" t="s">
        <v>160</v>
      </c>
      <c r="C24244" s="3" t="s">
        <v>24639</v>
      </c>
      <c r="D24244" s="3" t="s">
        <v>24640</v>
      </c>
      <c r="E24244" s="3" t="s">
        <v>11261</v>
      </c>
      <c r="F24244" s="3" t="s">
        <v>4588</v>
      </c>
      <c r="G24244" s="3"/>
      <c r="H24244" s="3" t="s">
        <v>10057</v>
      </c>
      <c r="I24244" s="301">
        <v>50.5</v>
      </c>
    </row>
    <row r="24245" spans="2:9">
      <c r="B24245" s="300" t="s">
        <v>160</v>
      </c>
      <c r="C24245" s="3" t="s">
        <v>24641</v>
      </c>
      <c r="D24245" s="3" t="s">
        <v>24642</v>
      </c>
      <c r="E24245" s="3" t="s">
        <v>11261</v>
      </c>
      <c r="F24245" s="3" t="s">
        <v>4588</v>
      </c>
      <c r="G24245" s="3"/>
      <c r="H24245" s="3" t="s">
        <v>10057</v>
      </c>
      <c r="I24245" s="301">
        <v>50.6</v>
      </c>
    </row>
    <row r="24246" spans="2:9">
      <c r="B24246" s="300" t="s">
        <v>160</v>
      </c>
      <c r="C24246" s="3" t="s">
        <v>24706</v>
      </c>
      <c r="D24246" s="3" t="s">
        <v>24707</v>
      </c>
      <c r="E24246" s="3" t="s">
        <v>12969</v>
      </c>
      <c r="F24246" s="3" t="s">
        <v>4588</v>
      </c>
      <c r="G24246" s="3"/>
      <c r="H24246" s="3" t="s">
        <v>10057</v>
      </c>
      <c r="I24246" s="301">
        <v>50.6</v>
      </c>
    </row>
    <row r="24247" spans="2:9">
      <c r="B24247" s="300" t="s">
        <v>160</v>
      </c>
      <c r="C24247" s="3" t="s">
        <v>24942</v>
      </c>
      <c r="D24247" s="3" t="s">
        <v>24943</v>
      </c>
      <c r="E24247" s="3" t="s">
        <v>12969</v>
      </c>
      <c r="F24247" s="3" t="s">
        <v>125</v>
      </c>
      <c r="G24247" s="3"/>
      <c r="H24247" s="3" t="s">
        <v>10057</v>
      </c>
      <c r="I24247" s="301">
        <v>50.8</v>
      </c>
    </row>
    <row r="24248" spans="2:9">
      <c r="B24248" s="300" t="s">
        <v>160</v>
      </c>
      <c r="C24248" s="3" t="s">
        <v>25042</v>
      </c>
      <c r="D24248" s="3" t="s">
        <v>25043</v>
      </c>
      <c r="E24248" s="3" t="s">
        <v>12969</v>
      </c>
      <c r="F24248" s="3" t="s">
        <v>4588</v>
      </c>
      <c r="G24248" s="3"/>
      <c r="H24248" s="3" t="s">
        <v>10057</v>
      </c>
      <c r="I24248" s="301">
        <v>50.7</v>
      </c>
    </row>
    <row r="24249" spans="2:9">
      <c r="B24249" s="300" t="s">
        <v>160</v>
      </c>
      <c r="C24249" s="3" t="s">
        <v>25303</v>
      </c>
      <c r="D24249" s="3" t="s">
        <v>25304</v>
      </c>
      <c r="E24249" s="3" t="s">
        <v>11261</v>
      </c>
      <c r="F24249" s="3" t="s">
        <v>4588</v>
      </c>
      <c r="G24249" s="3"/>
      <c r="H24249" s="3" t="s">
        <v>10057</v>
      </c>
      <c r="I24249" s="301">
        <v>50.5</v>
      </c>
    </row>
    <row r="24250" spans="2:9">
      <c r="B24250" s="300" t="s">
        <v>160</v>
      </c>
      <c r="C24250" s="3" t="s">
        <v>25313</v>
      </c>
      <c r="D24250" s="3" t="s">
        <v>25314</v>
      </c>
      <c r="E24250" s="3" t="s">
        <v>12969</v>
      </c>
      <c r="F24250" s="3" t="s">
        <v>4588</v>
      </c>
      <c r="G24250" s="3"/>
      <c r="H24250" s="3" t="s">
        <v>10057</v>
      </c>
      <c r="I24250" s="301">
        <v>50.7</v>
      </c>
    </row>
    <row r="24251" spans="2:9">
      <c r="B24251" s="300" t="s">
        <v>160</v>
      </c>
      <c r="C24251" s="3" t="s">
        <v>25352</v>
      </c>
      <c r="D24251" s="3" t="s">
        <v>25353</v>
      </c>
      <c r="E24251" s="3" t="s">
        <v>12969</v>
      </c>
      <c r="F24251" s="3" t="s">
        <v>4588</v>
      </c>
      <c r="G24251" s="3"/>
      <c r="H24251" s="3" t="s">
        <v>10057</v>
      </c>
      <c r="I24251" s="301">
        <v>50.5</v>
      </c>
    </row>
    <row r="24252" spans="2:9">
      <c r="B24252" s="300" t="s">
        <v>160</v>
      </c>
      <c r="C24252" s="3" t="s">
        <v>25453</v>
      </c>
      <c r="D24252" s="3" t="s">
        <v>25454</v>
      </c>
      <c r="E24252" s="3" t="s">
        <v>12969</v>
      </c>
      <c r="F24252" s="3" t="s">
        <v>4588</v>
      </c>
      <c r="G24252" s="3"/>
      <c r="H24252" s="3" t="s">
        <v>10057</v>
      </c>
      <c r="I24252" s="301">
        <v>50.4</v>
      </c>
    </row>
    <row r="24253" spans="2:9">
      <c r="B24253" s="300" t="s">
        <v>160</v>
      </c>
      <c r="C24253" s="3" t="s">
        <v>25787</v>
      </c>
      <c r="D24253" s="3" t="s">
        <v>25788</v>
      </c>
      <c r="E24253" s="3" t="s">
        <v>12969</v>
      </c>
      <c r="F24253" s="3" t="s">
        <v>4588</v>
      </c>
      <c r="G24253" s="3"/>
      <c r="H24253" s="3" t="s">
        <v>10057</v>
      </c>
      <c r="I24253" s="301">
        <v>50.8</v>
      </c>
    </row>
    <row r="24254" spans="2:9">
      <c r="B24254" s="300" t="s">
        <v>160</v>
      </c>
      <c r="C24254" s="3" t="s">
        <v>25798</v>
      </c>
      <c r="D24254" s="3" t="s">
        <v>25799</v>
      </c>
      <c r="E24254" s="3" t="s">
        <v>12969</v>
      </c>
      <c r="F24254" s="3" t="s">
        <v>125</v>
      </c>
      <c r="G24254" s="3"/>
      <c r="H24254" s="3" t="s">
        <v>10057</v>
      </c>
      <c r="I24254" s="301">
        <v>50.8</v>
      </c>
    </row>
    <row r="24255" spans="2:9">
      <c r="B24255" s="300" t="s">
        <v>160</v>
      </c>
      <c r="C24255" s="3" t="s">
        <v>25800</v>
      </c>
      <c r="D24255" s="3" t="s">
        <v>25801</v>
      </c>
      <c r="E24255" s="3" t="s">
        <v>12969</v>
      </c>
      <c r="F24255" s="3" t="s">
        <v>125</v>
      </c>
      <c r="G24255" s="3"/>
      <c r="H24255" s="3" t="s">
        <v>10057</v>
      </c>
      <c r="I24255" s="301">
        <v>50.7</v>
      </c>
    </row>
    <row r="24256" spans="2:9">
      <c r="B24256" s="300" t="s">
        <v>160</v>
      </c>
      <c r="C24256" s="3" t="s">
        <v>26066</v>
      </c>
      <c r="D24256" s="3" t="s">
        <v>26067</v>
      </c>
      <c r="E24256" s="3" t="s">
        <v>12969</v>
      </c>
      <c r="F24256" s="3" t="s">
        <v>125</v>
      </c>
      <c r="G24256" s="3"/>
      <c r="H24256" s="3" t="s">
        <v>10057</v>
      </c>
      <c r="I24256" s="301">
        <v>50.6</v>
      </c>
    </row>
    <row r="24257" spans="2:9">
      <c r="B24257" s="300" t="s">
        <v>160</v>
      </c>
      <c r="C24257" s="3" t="s">
        <v>26308</v>
      </c>
      <c r="D24257" s="3" t="s">
        <v>26309</v>
      </c>
      <c r="E24257" s="3" t="s">
        <v>11261</v>
      </c>
      <c r="F24257" s="3" t="s">
        <v>4588</v>
      </c>
      <c r="G24257" s="3"/>
      <c r="H24257" s="3" t="s">
        <v>10057</v>
      </c>
      <c r="I24257" s="301">
        <v>50.8</v>
      </c>
    </row>
    <row r="24258" spans="2:9">
      <c r="B24258" s="300" t="s">
        <v>160</v>
      </c>
      <c r="C24258" s="3" t="s">
        <v>26750</v>
      </c>
      <c r="D24258" s="3" t="s">
        <v>26751</v>
      </c>
      <c r="E24258" s="3" t="s">
        <v>12969</v>
      </c>
      <c r="F24258" s="3" t="s">
        <v>125</v>
      </c>
      <c r="G24258" s="3"/>
      <c r="H24258" s="3" t="s">
        <v>10057</v>
      </c>
      <c r="I24258" s="301">
        <v>50.7</v>
      </c>
    </row>
    <row r="24259" spans="2:9">
      <c r="B24259" s="300" t="s">
        <v>160</v>
      </c>
      <c r="C24259" s="3" t="s">
        <v>26954</v>
      </c>
      <c r="D24259" s="3" t="s">
        <v>26955</v>
      </c>
      <c r="E24259" s="3" t="s">
        <v>12969</v>
      </c>
      <c r="F24259" s="3" t="s">
        <v>4588</v>
      </c>
      <c r="G24259" s="3"/>
      <c r="H24259" s="3" t="s">
        <v>10057</v>
      </c>
      <c r="I24259" s="301">
        <v>50.8</v>
      </c>
    </row>
    <row r="24260" spans="2:9">
      <c r="B24260" s="300" t="s">
        <v>160</v>
      </c>
      <c r="C24260" s="3" t="s">
        <v>27056</v>
      </c>
      <c r="D24260" s="3" t="s">
        <v>27057</v>
      </c>
      <c r="E24260" s="3" t="s">
        <v>12969</v>
      </c>
      <c r="F24260" s="3" t="s">
        <v>125</v>
      </c>
      <c r="G24260" s="3"/>
      <c r="H24260" s="3" t="s">
        <v>10057</v>
      </c>
      <c r="I24260" s="301">
        <v>50.6</v>
      </c>
    </row>
    <row r="24261" spans="2:9">
      <c r="B24261" s="300" t="s">
        <v>160</v>
      </c>
      <c r="C24261" s="3" t="s">
        <v>27657</v>
      </c>
      <c r="D24261" s="3" t="s">
        <v>27658</v>
      </c>
      <c r="E24261" s="3" t="s">
        <v>12969</v>
      </c>
      <c r="F24261" s="3" t="s">
        <v>4588</v>
      </c>
      <c r="G24261" s="3"/>
      <c r="H24261" s="3" t="s">
        <v>10057</v>
      </c>
      <c r="I24261" s="301">
        <v>50.7</v>
      </c>
    </row>
    <row r="24262" spans="2:9">
      <c r="B24262" s="300" t="s">
        <v>160</v>
      </c>
      <c r="C24262" s="3" t="s">
        <v>28140</v>
      </c>
      <c r="D24262" s="3" t="s">
        <v>28141</v>
      </c>
      <c r="E24262" s="3" t="s">
        <v>11261</v>
      </c>
      <c r="F24262" s="3" t="s">
        <v>4588</v>
      </c>
      <c r="G24262" s="3"/>
      <c r="H24262" s="3" t="s">
        <v>10057</v>
      </c>
      <c r="I24262" s="301">
        <v>50.8</v>
      </c>
    </row>
    <row r="24263" spans="2:9">
      <c r="B24263" s="300" t="s">
        <v>160</v>
      </c>
      <c r="C24263" s="3" t="s">
        <v>28290</v>
      </c>
      <c r="D24263" s="3" t="s">
        <v>28291</v>
      </c>
      <c r="E24263" s="3" t="s">
        <v>11261</v>
      </c>
      <c r="F24263" s="3" t="s">
        <v>4588</v>
      </c>
      <c r="G24263" s="3"/>
      <c r="H24263" s="3" t="s">
        <v>10057</v>
      </c>
      <c r="I24263" s="301">
        <v>50.6</v>
      </c>
    </row>
    <row r="24264" spans="2:9">
      <c r="B24264" s="300" t="s">
        <v>160</v>
      </c>
      <c r="C24264" s="3" t="s">
        <v>28369</v>
      </c>
      <c r="D24264" s="3" t="s">
        <v>28370</v>
      </c>
      <c r="E24264" s="3" t="s">
        <v>12969</v>
      </c>
      <c r="F24264" s="3" t="s">
        <v>125</v>
      </c>
      <c r="G24264" s="3"/>
      <c r="H24264" s="3" t="s">
        <v>10057</v>
      </c>
      <c r="I24264" s="301">
        <v>50.7</v>
      </c>
    </row>
    <row r="24265" spans="2:9">
      <c r="B24265" s="300" t="s">
        <v>160</v>
      </c>
      <c r="C24265" s="3" t="s">
        <v>28673</v>
      </c>
      <c r="D24265" s="3" t="s">
        <v>28674</v>
      </c>
      <c r="E24265" s="3" t="s">
        <v>12969</v>
      </c>
      <c r="F24265" s="3" t="s">
        <v>125</v>
      </c>
      <c r="G24265" s="3"/>
      <c r="H24265" s="3" t="s">
        <v>10057</v>
      </c>
      <c r="I24265" s="301">
        <v>50.7</v>
      </c>
    </row>
    <row r="24266" spans="2:9">
      <c r="B24266" s="300" t="s">
        <v>160</v>
      </c>
      <c r="C24266" s="3" t="s">
        <v>28868</v>
      </c>
      <c r="D24266" s="3" t="s">
        <v>28869</v>
      </c>
      <c r="E24266" s="3" t="s">
        <v>12969</v>
      </c>
      <c r="F24266" s="3" t="s">
        <v>125</v>
      </c>
      <c r="G24266" s="3"/>
      <c r="H24266" s="3" t="s">
        <v>10057</v>
      </c>
      <c r="I24266" s="301">
        <v>50.6</v>
      </c>
    </row>
    <row r="24267" spans="2:9">
      <c r="B24267" s="300" t="s">
        <v>160</v>
      </c>
      <c r="C24267" s="3" t="s">
        <v>29129</v>
      </c>
      <c r="D24267" s="3" t="s">
        <v>29130</v>
      </c>
      <c r="E24267" s="3" t="s">
        <v>11261</v>
      </c>
      <c r="F24267" s="3" t="s">
        <v>4588</v>
      </c>
      <c r="G24267" s="3"/>
      <c r="H24267" s="3" t="s">
        <v>10057</v>
      </c>
      <c r="I24267" s="301">
        <v>50.6</v>
      </c>
    </row>
    <row r="24268" spans="2:9">
      <c r="B24268" s="300" t="s">
        <v>160</v>
      </c>
      <c r="C24268" s="3" t="s">
        <v>29204</v>
      </c>
      <c r="D24268" s="3" t="s">
        <v>29205</v>
      </c>
      <c r="E24268" s="3" t="s">
        <v>12969</v>
      </c>
      <c r="F24268" s="3" t="s">
        <v>4588</v>
      </c>
      <c r="G24268" s="3"/>
      <c r="H24268" s="3" t="s">
        <v>10057</v>
      </c>
      <c r="I24268" s="301">
        <v>50.4</v>
      </c>
    </row>
    <row r="24269" spans="2:9">
      <c r="B24269" s="300" t="s">
        <v>160</v>
      </c>
      <c r="C24269" s="3" t="s">
        <v>29275</v>
      </c>
      <c r="D24269" s="3" t="s">
        <v>29276</v>
      </c>
      <c r="E24269" s="3" t="s">
        <v>12969</v>
      </c>
      <c r="F24269" s="3" t="s">
        <v>125</v>
      </c>
      <c r="G24269" s="3"/>
      <c r="H24269" s="3" t="s">
        <v>10057</v>
      </c>
      <c r="I24269" s="301">
        <v>50.7</v>
      </c>
    </row>
    <row r="24270" spans="2:9">
      <c r="B24270" s="300" t="s">
        <v>160</v>
      </c>
      <c r="C24270" s="3" t="s">
        <v>29277</v>
      </c>
      <c r="D24270" s="3" t="s">
        <v>29278</v>
      </c>
      <c r="E24270" s="3" t="s">
        <v>12969</v>
      </c>
      <c r="F24270" s="3" t="s">
        <v>125</v>
      </c>
      <c r="G24270" s="3"/>
      <c r="H24270" s="3" t="s">
        <v>10057</v>
      </c>
      <c r="I24270" s="301">
        <v>50.7</v>
      </c>
    </row>
    <row r="24271" spans="2:9">
      <c r="B24271" s="300" t="s">
        <v>160</v>
      </c>
      <c r="C24271" s="3" t="s">
        <v>29279</v>
      </c>
      <c r="D24271" s="3" t="s">
        <v>29280</v>
      </c>
      <c r="E24271" s="3" t="s">
        <v>12969</v>
      </c>
      <c r="F24271" s="3" t="s">
        <v>125</v>
      </c>
      <c r="G24271" s="3"/>
      <c r="H24271" s="3" t="s">
        <v>10057</v>
      </c>
      <c r="I24271" s="301">
        <v>50.7</v>
      </c>
    </row>
    <row r="24272" spans="2:9">
      <c r="B24272" s="300" t="s">
        <v>160</v>
      </c>
      <c r="C24272" s="3" t="s">
        <v>29321</v>
      </c>
      <c r="D24272" s="3" t="s">
        <v>29322</v>
      </c>
      <c r="E24272" s="3" t="s">
        <v>12969</v>
      </c>
      <c r="F24272" s="3" t="s">
        <v>125</v>
      </c>
      <c r="G24272" s="3"/>
      <c r="H24272" s="3" t="s">
        <v>10057</v>
      </c>
      <c r="I24272" s="301">
        <v>50.7</v>
      </c>
    </row>
    <row r="24273" spans="2:9">
      <c r="B24273" s="300" t="s">
        <v>160</v>
      </c>
      <c r="C24273" s="3" t="s">
        <v>29323</v>
      </c>
      <c r="D24273" s="3" t="s">
        <v>29324</v>
      </c>
      <c r="E24273" s="3" t="s">
        <v>12969</v>
      </c>
      <c r="F24273" s="3" t="s">
        <v>125</v>
      </c>
      <c r="G24273" s="3"/>
      <c r="H24273" s="3" t="s">
        <v>10057</v>
      </c>
      <c r="I24273" s="301">
        <v>50.7</v>
      </c>
    </row>
    <row r="24274" spans="2:9">
      <c r="B24274" s="300" t="s">
        <v>160</v>
      </c>
      <c r="C24274" s="3" t="s">
        <v>29325</v>
      </c>
      <c r="D24274" s="3" t="s">
        <v>29326</v>
      </c>
      <c r="E24274" s="3" t="s">
        <v>12969</v>
      </c>
      <c r="F24274" s="3" t="s">
        <v>125</v>
      </c>
      <c r="G24274" s="3"/>
      <c r="H24274" s="3" t="s">
        <v>10057</v>
      </c>
      <c r="I24274" s="301">
        <v>50.7</v>
      </c>
    </row>
    <row r="24275" spans="2:9">
      <c r="B24275" s="300" t="s">
        <v>160</v>
      </c>
      <c r="C24275" s="3" t="s">
        <v>29446</v>
      </c>
      <c r="D24275" s="3" t="s">
        <v>29447</v>
      </c>
      <c r="E24275" s="3" t="s">
        <v>12969</v>
      </c>
      <c r="F24275" s="3" t="s">
        <v>125</v>
      </c>
      <c r="G24275" s="3"/>
      <c r="H24275" s="3" t="s">
        <v>10057</v>
      </c>
      <c r="I24275" s="301">
        <v>50.8</v>
      </c>
    </row>
    <row r="24276" spans="2:9">
      <c r="B24276" s="300" t="s">
        <v>160</v>
      </c>
      <c r="C24276" s="3" t="s">
        <v>29535</v>
      </c>
      <c r="D24276" s="3" t="s">
        <v>29536</v>
      </c>
      <c r="E24276" s="3" t="s">
        <v>12969</v>
      </c>
      <c r="F24276" s="3" t="s">
        <v>125</v>
      </c>
      <c r="G24276" s="3"/>
      <c r="H24276" s="3" t="s">
        <v>10057</v>
      </c>
      <c r="I24276" s="301">
        <v>50.8</v>
      </c>
    </row>
    <row r="24277" spans="2:9">
      <c r="B24277" s="300" t="s">
        <v>160</v>
      </c>
      <c r="C24277" s="3" t="s">
        <v>29603</v>
      </c>
      <c r="D24277" s="3" t="s">
        <v>29604</v>
      </c>
      <c r="E24277" s="3" t="s">
        <v>12969</v>
      </c>
      <c r="F24277" s="3" t="s">
        <v>125</v>
      </c>
      <c r="G24277" s="3"/>
      <c r="H24277" s="3" t="s">
        <v>10057</v>
      </c>
      <c r="I24277" s="301">
        <v>50.7</v>
      </c>
    </row>
    <row r="24278" spans="2:9">
      <c r="B24278" s="300" t="s">
        <v>160</v>
      </c>
      <c r="C24278" s="3" t="s">
        <v>29605</v>
      </c>
      <c r="D24278" s="3" t="s">
        <v>29606</v>
      </c>
      <c r="E24278" s="3" t="s">
        <v>12969</v>
      </c>
      <c r="F24278" s="3" t="s">
        <v>125</v>
      </c>
      <c r="G24278" s="3"/>
      <c r="H24278" s="3" t="s">
        <v>10057</v>
      </c>
      <c r="I24278" s="301">
        <v>50.7</v>
      </c>
    </row>
    <row r="24279" spans="2:9">
      <c r="B24279" s="300" t="s">
        <v>160</v>
      </c>
      <c r="C24279" s="3" t="s">
        <v>29607</v>
      </c>
      <c r="D24279" s="3" t="s">
        <v>29608</v>
      </c>
      <c r="E24279" s="3" t="s">
        <v>12969</v>
      </c>
      <c r="F24279" s="3" t="s">
        <v>125</v>
      </c>
      <c r="G24279" s="3"/>
      <c r="H24279" s="3" t="s">
        <v>10057</v>
      </c>
      <c r="I24279" s="301">
        <v>50.7</v>
      </c>
    </row>
    <row r="24280" spans="2:9">
      <c r="B24280" s="300" t="s">
        <v>160</v>
      </c>
      <c r="C24280" s="3" t="s">
        <v>29974</v>
      </c>
      <c r="D24280" s="3" t="s">
        <v>29975</v>
      </c>
      <c r="E24280" s="3" t="s">
        <v>11261</v>
      </c>
      <c r="F24280" s="3" t="s">
        <v>4588</v>
      </c>
      <c r="G24280" s="3"/>
      <c r="H24280" s="3" t="s">
        <v>10057</v>
      </c>
      <c r="I24280" s="301">
        <v>50.8</v>
      </c>
    </row>
    <row r="24281" spans="2:9">
      <c r="B24281" s="300" t="s">
        <v>160</v>
      </c>
      <c r="C24281" s="3" t="s">
        <v>30390</v>
      </c>
      <c r="D24281" s="3" t="s">
        <v>30391</v>
      </c>
      <c r="E24281" s="3" t="s">
        <v>12969</v>
      </c>
      <c r="F24281" s="3" t="s">
        <v>125</v>
      </c>
      <c r="G24281" s="3"/>
      <c r="H24281" s="3" t="s">
        <v>10057</v>
      </c>
      <c r="I24281" s="301">
        <v>50.7</v>
      </c>
    </row>
    <row r="24282" spans="2:9">
      <c r="B24282" s="300" t="s">
        <v>160</v>
      </c>
      <c r="C24282" s="3" t="s">
        <v>30713</v>
      </c>
      <c r="D24282" s="3" t="s">
        <v>30714</v>
      </c>
      <c r="E24282" s="3" t="s">
        <v>11261</v>
      </c>
      <c r="F24282" s="3" t="s">
        <v>4588</v>
      </c>
      <c r="G24282" s="3"/>
      <c r="H24282" s="3" t="s">
        <v>10057</v>
      </c>
      <c r="I24282" s="301">
        <v>50.6</v>
      </c>
    </row>
    <row r="24283" spans="2:9">
      <c r="B24283" s="300" t="s">
        <v>160</v>
      </c>
      <c r="C24283" s="3" t="s">
        <v>30936</v>
      </c>
      <c r="D24283" s="3" t="s">
        <v>30937</v>
      </c>
      <c r="E24283" s="3" t="s">
        <v>12969</v>
      </c>
      <c r="F24283" s="3" t="s">
        <v>125</v>
      </c>
      <c r="G24283" s="3"/>
      <c r="H24283" s="3" t="s">
        <v>10057</v>
      </c>
      <c r="I24283" s="301">
        <v>50.6</v>
      </c>
    </row>
    <row r="24284" spans="2:9">
      <c r="B24284" s="300" t="s">
        <v>160</v>
      </c>
      <c r="C24284" s="3" t="s">
        <v>30952</v>
      </c>
      <c r="D24284" s="3" t="s">
        <v>30953</v>
      </c>
      <c r="E24284" s="3" t="s">
        <v>12969</v>
      </c>
      <c r="F24284" s="3" t="s">
        <v>125</v>
      </c>
      <c r="G24284" s="3"/>
      <c r="H24284" s="3" t="s">
        <v>10057</v>
      </c>
      <c r="I24284" s="301">
        <v>50.7</v>
      </c>
    </row>
    <row r="24285" spans="2:9">
      <c r="B24285" s="300" t="s">
        <v>160</v>
      </c>
      <c r="C24285" s="3" t="s">
        <v>30954</v>
      </c>
      <c r="D24285" s="3" t="s">
        <v>30955</v>
      </c>
      <c r="E24285" s="3" t="s">
        <v>12969</v>
      </c>
      <c r="F24285" s="3" t="s">
        <v>125</v>
      </c>
      <c r="G24285" s="3"/>
      <c r="H24285" s="3" t="s">
        <v>10057</v>
      </c>
      <c r="I24285" s="301">
        <v>50.7</v>
      </c>
    </row>
    <row r="24286" spans="2:9">
      <c r="B24286" s="300" t="s">
        <v>160</v>
      </c>
      <c r="C24286" s="3" t="s">
        <v>30956</v>
      </c>
      <c r="D24286" s="3" t="s">
        <v>30957</v>
      </c>
      <c r="E24286" s="3" t="s">
        <v>12969</v>
      </c>
      <c r="F24286" s="3" t="s">
        <v>125</v>
      </c>
      <c r="G24286" s="3"/>
      <c r="H24286" s="3" t="s">
        <v>10057</v>
      </c>
      <c r="I24286" s="301">
        <v>50.7</v>
      </c>
    </row>
    <row r="24287" spans="2:9">
      <c r="B24287" s="300" t="s">
        <v>160</v>
      </c>
      <c r="C24287" s="3" t="s">
        <v>30958</v>
      </c>
      <c r="D24287" s="3" t="s">
        <v>30959</v>
      </c>
      <c r="E24287" s="3" t="s">
        <v>12969</v>
      </c>
      <c r="F24287" s="3" t="s">
        <v>125</v>
      </c>
      <c r="G24287" s="3"/>
      <c r="H24287" s="3" t="s">
        <v>10057</v>
      </c>
      <c r="I24287" s="301">
        <v>50.7</v>
      </c>
    </row>
    <row r="24288" spans="2:9">
      <c r="B24288" s="300" t="s">
        <v>160</v>
      </c>
      <c r="C24288" s="3" t="s">
        <v>31018</v>
      </c>
      <c r="D24288" s="3" t="s">
        <v>31019</v>
      </c>
      <c r="E24288" s="3" t="s">
        <v>12969</v>
      </c>
      <c r="F24288" s="3" t="s">
        <v>125</v>
      </c>
      <c r="G24288" s="3"/>
      <c r="H24288" s="3" t="s">
        <v>10057</v>
      </c>
      <c r="I24288" s="301">
        <v>50.7</v>
      </c>
    </row>
    <row r="24289" spans="2:9">
      <c r="B24289" s="300" t="s">
        <v>160</v>
      </c>
      <c r="C24289" s="3" t="s">
        <v>31063</v>
      </c>
      <c r="D24289" s="3" t="s">
        <v>31064</v>
      </c>
      <c r="E24289" s="3" t="s">
        <v>12969</v>
      </c>
      <c r="F24289" s="3" t="s">
        <v>125</v>
      </c>
      <c r="G24289" s="3"/>
      <c r="H24289" s="3" t="s">
        <v>10057</v>
      </c>
      <c r="I24289" s="301">
        <v>50.7</v>
      </c>
    </row>
    <row r="24290" spans="2:9">
      <c r="B24290" s="300" t="s">
        <v>160</v>
      </c>
      <c r="C24290" s="3" t="s">
        <v>31065</v>
      </c>
      <c r="D24290" s="3" t="s">
        <v>31066</v>
      </c>
      <c r="E24290" s="3" t="s">
        <v>12969</v>
      </c>
      <c r="F24290" s="3" t="s">
        <v>125</v>
      </c>
      <c r="G24290" s="3"/>
      <c r="H24290" s="3" t="s">
        <v>10057</v>
      </c>
      <c r="I24290" s="301">
        <v>50.7</v>
      </c>
    </row>
    <row r="24291" spans="2:9">
      <c r="B24291" s="300" t="s">
        <v>160</v>
      </c>
      <c r="C24291" s="3" t="s">
        <v>31067</v>
      </c>
      <c r="D24291" s="3" t="s">
        <v>31068</v>
      </c>
      <c r="E24291" s="3" t="s">
        <v>12969</v>
      </c>
      <c r="F24291" s="3" t="s">
        <v>125</v>
      </c>
      <c r="G24291" s="3"/>
      <c r="H24291" s="3" t="s">
        <v>10057</v>
      </c>
      <c r="I24291" s="301">
        <v>50.7</v>
      </c>
    </row>
    <row r="24292" spans="2:9">
      <c r="B24292" s="300" t="s">
        <v>160</v>
      </c>
      <c r="C24292" s="3" t="s">
        <v>31069</v>
      </c>
      <c r="D24292" s="3" t="s">
        <v>31070</v>
      </c>
      <c r="E24292" s="3" t="s">
        <v>12969</v>
      </c>
      <c r="F24292" s="3" t="s">
        <v>125</v>
      </c>
      <c r="G24292" s="3"/>
      <c r="H24292" s="3" t="s">
        <v>10057</v>
      </c>
      <c r="I24292" s="301">
        <v>50.7</v>
      </c>
    </row>
    <row r="24293" spans="2:9">
      <c r="B24293" s="300" t="s">
        <v>160</v>
      </c>
      <c r="C24293" s="3" t="s">
        <v>31071</v>
      </c>
      <c r="D24293" s="3" t="s">
        <v>31072</v>
      </c>
      <c r="E24293" s="3" t="s">
        <v>12969</v>
      </c>
      <c r="F24293" s="3" t="s">
        <v>125</v>
      </c>
      <c r="G24293" s="3"/>
      <c r="H24293" s="3" t="s">
        <v>10057</v>
      </c>
      <c r="I24293" s="301">
        <v>50.6</v>
      </c>
    </row>
    <row r="24294" spans="2:9">
      <c r="B24294" s="300" t="s">
        <v>160</v>
      </c>
      <c r="C24294" s="3" t="s">
        <v>31073</v>
      </c>
      <c r="D24294" s="3" t="s">
        <v>31074</v>
      </c>
      <c r="E24294" s="3" t="s">
        <v>12969</v>
      </c>
      <c r="F24294" s="3" t="s">
        <v>125</v>
      </c>
      <c r="G24294" s="3"/>
      <c r="H24294" s="3" t="s">
        <v>10057</v>
      </c>
      <c r="I24294" s="301">
        <v>50.7</v>
      </c>
    </row>
    <row r="24295" spans="2:9">
      <c r="B24295" s="300" t="s">
        <v>160</v>
      </c>
      <c r="C24295" s="3" t="s">
        <v>31075</v>
      </c>
      <c r="D24295" s="3" t="s">
        <v>31076</v>
      </c>
      <c r="E24295" s="3" t="s">
        <v>12969</v>
      </c>
      <c r="F24295" s="3" t="s">
        <v>125</v>
      </c>
      <c r="G24295" s="3"/>
      <c r="H24295" s="3" t="s">
        <v>10057</v>
      </c>
      <c r="I24295" s="301">
        <v>50.7</v>
      </c>
    </row>
    <row r="24296" spans="2:9">
      <c r="B24296" s="300" t="s">
        <v>160</v>
      </c>
      <c r="C24296" s="3" t="s">
        <v>31077</v>
      </c>
      <c r="D24296" s="3" t="s">
        <v>31078</v>
      </c>
      <c r="E24296" s="3" t="s">
        <v>12969</v>
      </c>
      <c r="F24296" s="3" t="s">
        <v>125</v>
      </c>
      <c r="G24296" s="3"/>
      <c r="H24296" s="3" t="s">
        <v>10057</v>
      </c>
      <c r="I24296" s="301">
        <v>50.7</v>
      </c>
    </row>
    <row r="24297" spans="2:9">
      <c r="B24297" s="300" t="s">
        <v>160</v>
      </c>
      <c r="C24297" s="3" t="s">
        <v>31087</v>
      </c>
      <c r="D24297" s="3" t="s">
        <v>31088</v>
      </c>
      <c r="E24297" s="3" t="s">
        <v>12969</v>
      </c>
      <c r="F24297" s="3" t="s">
        <v>125</v>
      </c>
      <c r="G24297" s="3"/>
      <c r="H24297" s="3" t="s">
        <v>10057</v>
      </c>
      <c r="I24297" s="301">
        <v>50.7</v>
      </c>
    </row>
    <row r="24298" spans="2:9">
      <c r="B24298" s="300" t="s">
        <v>160</v>
      </c>
      <c r="C24298" s="3" t="s">
        <v>31264</v>
      </c>
      <c r="D24298" s="3" t="s">
        <v>31265</v>
      </c>
      <c r="E24298" s="3" t="s">
        <v>12969</v>
      </c>
      <c r="F24298" s="3" t="s">
        <v>4588</v>
      </c>
      <c r="G24298" s="3"/>
      <c r="H24298" s="3" t="s">
        <v>10057</v>
      </c>
      <c r="I24298" s="301">
        <v>50.6</v>
      </c>
    </row>
    <row r="24299" spans="2:9">
      <c r="B24299" s="300" t="s">
        <v>160</v>
      </c>
      <c r="C24299" s="3" t="s">
        <v>31651</v>
      </c>
      <c r="D24299" s="3" t="s">
        <v>31652</v>
      </c>
      <c r="E24299" s="3" t="s">
        <v>12969</v>
      </c>
      <c r="F24299" s="3" t="s">
        <v>125</v>
      </c>
      <c r="G24299" s="3"/>
      <c r="H24299" s="3" t="s">
        <v>10057</v>
      </c>
      <c r="I24299" s="301">
        <v>50.5</v>
      </c>
    </row>
    <row r="24300" spans="2:9">
      <c r="B24300" s="300" t="s">
        <v>160</v>
      </c>
      <c r="C24300" s="3" t="s">
        <v>31841</v>
      </c>
      <c r="D24300" s="3" t="s">
        <v>31842</v>
      </c>
      <c r="E24300" s="3" t="s">
        <v>12969</v>
      </c>
      <c r="F24300" s="3" t="s">
        <v>125</v>
      </c>
      <c r="G24300" s="3"/>
      <c r="H24300" s="3" t="s">
        <v>10057</v>
      </c>
      <c r="I24300" s="301">
        <v>50.4</v>
      </c>
    </row>
    <row r="24301" spans="2:9">
      <c r="B24301" s="300" t="s">
        <v>160</v>
      </c>
      <c r="C24301" s="3" t="s">
        <v>31855</v>
      </c>
      <c r="D24301" s="3" t="s">
        <v>31856</v>
      </c>
      <c r="E24301" s="3" t="s">
        <v>12969</v>
      </c>
      <c r="F24301" s="3" t="s">
        <v>4588</v>
      </c>
      <c r="G24301" s="3"/>
      <c r="H24301" s="3" t="s">
        <v>10057</v>
      </c>
      <c r="I24301" s="301">
        <v>50.7</v>
      </c>
    </row>
    <row r="24302" spans="2:9">
      <c r="B24302" s="300" t="s">
        <v>160</v>
      </c>
      <c r="C24302" s="3" t="s">
        <v>31857</v>
      </c>
      <c r="D24302" s="3" t="s">
        <v>31858</v>
      </c>
      <c r="E24302" s="3" t="s">
        <v>12969</v>
      </c>
      <c r="F24302" s="3" t="s">
        <v>125</v>
      </c>
      <c r="G24302" s="3"/>
      <c r="H24302" s="3" t="s">
        <v>10057</v>
      </c>
      <c r="I24302" s="301">
        <v>50.6</v>
      </c>
    </row>
    <row r="24303" spans="2:9">
      <c r="B24303" s="300" t="s">
        <v>160</v>
      </c>
      <c r="C24303" s="3" t="s">
        <v>31859</v>
      </c>
      <c r="D24303" s="3" t="s">
        <v>31860</v>
      </c>
      <c r="E24303" s="3" t="s">
        <v>12969</v>
      </c>
      <c r="F24303" s="3" t="s">
        <v>125</v>
      </c>
      <c r="G24303" s="3"/>
      <c r="H24303" s="3" t="s">
        <v>10057</v>
      </c>
      <c r="I24303" s="301">
        <v>50.7</v>
      </c>
    </row>
    <row r="24304" spans="2:9">
      <c r="B24304" s="300" t="s">
        <v>160</v>
      </c>
      <c r="C24304" s="3" t="s">
        <v>31901</v>
      </c>
      <c r="D24304" s="3" t="s">
        <v>31902</v>
      </c>
      <c r="E24304" s="3" t="s">
        <v>11261</v>
      </c>
      <c r="F24304" s="3" t="s">
        <v>4588</v>
      </c>
      <c r="G24304" s="3"/>
      <c r="H24304" s="3" t="s">
        <v>10057</v>
      </c>
      <c r="I24304" s="301">
        <v>50.7</v>
      </c>
    </row>
    <row r="24305" spans="2:9">
      <c r="B24305" s="300" t="s">
        <v>160</v>
      </c>
      <c r="C24305" s="3" t="s">
        <v>31906</v>
      </c>
      <c r="D24305" s="3" t="s">
        <v>31907</v>
      </c>
      <c r="E24305" s="3" t="s">
        <v>11261</v>
      </c>
      <c r="F24305" s="3" t="s">
        <v>4588</v>
      </c>
      <c r="G24305" s="3"/>
      <c r="H24305" s="3" t="s">
        <v>10057</v>
      </c>
      <c r="I24305" s="301">
        <v>50.8</v>
      </c>
    </row>
    <row r="24306" spans="2:9">
      <c r="B24306" s="300" t="s">
        <v>160</v>
      </c>
      <c r="C24306" s="3" t="s">
        <v>32087</v>
      </c>
      <c r="D24306" s="3" t="s">
        <v>32088</v>
      </c>
      <c r="E24306" s="3" t="s">
        <v>12969</v>
      </c>
      <c r="F24306" s="3" t="s">
        <v>125</v>
      </c>
      <c r="G24306" s="3"/>
      <c r="H24306" s="3" t="s">
        <v>10057</v>
      </c>
      <c r="I24306" s="301">
        <v>50.7</v>
      </c>
    </row>
    <row r="24307" spans="2:9">
      <c r="B24307" s="300" t="s">
        <v>160</v>
      </c>
      <c r="C24307" s="3" t="s">
        <v>32135</v>
      </c>
      <c r="D24307" s="3" t="s">
        <v>32136</v>
      </c>
      <c r="E24307" s="3" t="s">
        <v>11261</v>
      </c>
      <c r="F24307" s="3" t="s">
        <v>4588</v>
      </c>
      <c r="G24307" s="3"/>
      <c r="H24307" s="3" t="s">
        <v>10057</v>
      </c>
      <c r="I24307" s="301">
        <v>50.5</v>
      </c>
    </row>
    <row r="24308" spans="2:9">
      <c r="B24308" s="300" t="s">
        <v>160</v>
      </c>
      <c r="C24308" s="3" t="s">
        <v>32173</v>
      </c>
      <c r="D24308" s="3" t="s">
        <v>32174</v>
      </c>
      <c r="E24308" s="3" t="s">
        <v>11261</v>
      </c>
      <c r="F24308" s="3" t="s">
        <v>4588</v>
      </c>
      <c r="G24308" s="3"/>
      <c r="H24308" s="3" t="s">
        <v>10057</v>
      </c>
      <c r="I24308" s="301">
        <v>50.8</v>
      </c>
    </row>
    <row r="24309" spans="2:9">
      <c r="B24309" s="300" t="s">
        <v>160</v>
      </c>
      <c r="C24309" s="3" t="s">
        <v>32251</v>
      </c>
      <c r="D24309" s="3" t="s">
        <v>32252</v>
      </c>
      <c r="E24309" s="3" t="s">
        <v>12969</v>
      </c>
      <c r="F24309" s="3" t="s">
        <v>125</v>
      </c>
      <c r="G24309" s="3"/>
      <c r="H24309" s="3" t="s">
        <v>10057</v>
      </c>
      <c r="I24309" s="301">
        <v>50.7</v>
      </c>
    </row>
    <row r="24310" spans="2:9">
      <c r="B24310" s="300" t="s">
        <v>160</v>
      </c>
      <c r="C24310" s="3" t="s">
        <v>32261</v>
      </c>
      <c r="D24310" s="3" t="s">
        <v>32262</v>
      </c>
      <c r="E24310" s="3" t="s">
        <v>12969</v>
      </c>
      <c r="F24310" s="3" t="s">
        <v>125</v>
      </c>
      <c r="G24310" s="3"/>
      <c r="H24310" s="3" t="s">
        <v>10057</v>
      </c>
      <c r="I24310" s="301">
        <v>50.7</v>
      </c>
    </row>
    <row r="24311" spans="2:9">
      <c r="B24311" s="300" t="s">
        <v>160</v>
      </c>
      <c r="C24311" s="3" t="s">
        <v>32309</v>
      </c>
      <c r="D24311" s="3" t="s">
        <v>32310</v>
      </c>
      <c r="E24311" s="3" t="s">
        <v>12969</v>
      </c>
      <c r="F24311" s="3" t="s">
        <v>125</v>
      </c>
      <c r="G24311" s="3"/>
      <c r="H24311" s="3" t="s">
        <v>10057</v>
      </c>
      <c r="I24311" s="301">
        <v>50.7</v>
      </c>
    </row>
    <row r="24312" spans="2:9">
      <c r="B24312" s="300" t="s">
        <v>160</v>
      </c>
      <c r="C24312" s="3" t="s">
        <v>32315</v>
      </c>
      <c r="D24312" s="3" t="s">
        <v>32316</v>
      </c>
      <c r="E24312" s="3" t="s">
        <v>12969</v>
      </c>
      <c r="F24312" s="3" t="s">
        <v>125</v>
      </c>
      <c r="G24312" s="3"/>
      <c r="H24312" s="3" t="s">
        <v>10057</v>
      </c>
      <c r="I24312" s="301">
        <v>50.6</v>
      </c>
    </row>
    <row r="24313" spans="2:9">
      <c r="B24313" s="300" t="s">
        <v>160</v>
      </c>
      <c r="C24313" s="3" t="s">
        <v>32374</v>
      </c>
      <c r="D24313" s="3" t="s">
        <v>32375</v>
      </c>
      <c r="E24313" s="3" t="s">
        <v>12969</v>
      </c>
      <c r="F24313" s="3" t="s">
        <v>125</v>
      </c>
      <c r="G24313" s="3"/>
      <c r="H24313" s="3" t="s">
        <v>10057</v>
      </c>
      <c r="I24313" s="301">
        <v>50.7</v>
      </c>
    </row>
    <row r="24314" spans="2:9">
      <c r="B24314" s="300" t="s">
        <v>160</v>
      </c>
      <c r="C24314" s="3" t="s">
        <v>32503</v>
      </c>
      <c r="D24314" s="3" t="s">
        <v>32504</v>
      </c>
      <c r="E24314" s="3" t="s">
        <v>12969</v>
      </c>
      <c r="F24314" s="3" t="s">
        <v>125</v>
      </c>
      <c r="G24314" s="3"/>
      <c r="H24314" s="3" t="s">
        <v>10057</v>
      </c>
      <c r="I24314" s="301">
        <v>50.9</v>
      </c>
    </row>
    <row r="24315" spans="2:9">
      <c r="B24315" s="300" t="s">
        <v>160</v>
      </c>
      <c r="C24315" s="3" t="s">
        <v>32514</v>
      </c>
      <c r="D24315" s="3" t="s">
        <v>32515</v>
      </c>
      <c r="E24315" s="3" t="s">
        <v>12969</v>
      </c>
      <c r="F24315" s="3" t="s">
        <v>125</v>
      </c>
      <c r="G24315" s="3"/>
      <c r="H24315" s="3" t="s">
        <v>10057</v>
      </c>
      <c r="I24315" s="301">
        <v>50.7</v>
      </c>
    </row>
    <row r="24316" spans="2:9">
      <c r="B24316" s="300" t="s">
        <v>160</v>
      </c>
      <c r="C24316" s="3" t="s">
        <v>32625</v>
      </c>
      <c r="D24316" s="3" t="s">
        <v>32626</v>
      </c>
      <c r="E24316" s="3" t="s">
        <v>12969</v>
      </c>
      <c r="F24316" s="3" t="s">
        <v>125</v>
      </c>
      <c r="G24316" s="3"/>
      <c r="H24316" s="3" t="s">
        <v>10057</v>
      </c>
      <c r="I24316" s="301">
        <v>50.7</v>
      </c>
    </row>
    <row r="24317" spans="2:9">
      <c r="B24317" s="300" t="s">
        <v>160</v>
      </c>
      <c r="C24317" s="3" t="s">
        <v>32727</v>
      </c>
      <c r="D24317" s="3" t="s">
        <v>32728</v>
      </c>
      <c r="E24317" s="3" t="s">
        <v>11261</v>
      </c>
      <c r="F24317" s="3" t="s">
        <v>4588</v>
      </c>
      <c r="G24317" s="3"/>
      <c r="H24317" s="3" t="s">
        <v>10057</v>
      </c>
      <c r="I24317" s="301">
        <v>50.8</v>
      </c>
    </row>
    <row r="24318" spans="2:9">
      <c r="B24318" s="300" t="s">
        <v>160</v>
      </c>
      <c r="C24318" s="3" t="s">
        <v>32895</v>
      </c>
      <c r="D24318" s="3" t="s">
        <v>32896</v>
      </c>
      <c r="E24318" s="3" t="s">
        <v>12969</v>
      </c>
      <c r="F24318" s="3" t="s">
        <v>4588</v>
      </c>
      <c r="G24318" s="3"/>
      <c r="H24318" s="3" t="s">
        <v>10057</v>
      </c>
      <c r="I24318" s="301">
        <v>50.4</v>
      </c>
    </row>
    <row r="24319" spans="2:9">
      <c r="B24319" s="300" t="s">
        <v>160</v>
      </c>
      <c r="C24319" s="3" t="s">
        <v>33006</v>
      </c>
      <c r="D24319" s="3" t="s">
        <v>33007</v>
      </c>
      <c r="E24319" s="3" t="s">
        <v>12969</v>
      </c>
      <c r="F24319" s="3" t="s">
        <v>4588</v>
      </c>
      <c r="G24319" s="3"/>
      <c r="H24319" s="3" t="s">
        <v>10057</v>
      </c>
      <c r="I24319" s="301">
        <v>50.7</v>
      </c>
    </row>
    <row r="24320" spans="2:9">
      <c r="B24320" s="300" t="s">
        <v>160</v>
      </c>
      <c r="C24320" s="3" t="s">
        <v>33206</v>
      </c>
      <c r="D24320" s="3" t="s">
        <v>33207</v>
      </c>
      <c r="E24320" s="3" t="s">
        <v>12969</v>
      </c>
      <c r="F24320" s="3" t="s">
        <v>125</v>
      </c>
      <c r="G24320" s="3"/>
      <c r="H24320" s="3" t="s">
        <v>10057</v>
      </c>
      <c r="I24320" s="301">
        <v>50.7</v>
      </c>
    </row>
    <row r="24321" spans="2:9">
      <c r="B24321" s="300" t="s">
        <v>160</v>
      </c>
      <c r="C24321" s="3" t="s">
        <v>33327</v>
      </c>
      <c r="D24321" s="3" t="s">
        <v>33328</v>
      </c>
      <c r="E24321" s="3" t="s">
        <v>12969</v>
      </c>
      <c r="F24321" s="3" t="s">
        <v>125</v>
      </c>
      <c r="G24321" s="3"/>
      <c r="H24321" s="3" t="s">
        <v>10057</v>
      </c>
      <c r="I24321" s="301">
        <v>50.6</v>
      </c>
    </row>
    <row r="24322" spans="2:9">
      <c r="B24322" s="300" t="s">
        <v>160</v>
      </c>
      <c r="C24322" s="3" t="s">
        <v>33365</v>
      </c>
      <c r="D24322" s="3" t="s">
        <v>33366</v>
      </c>
      <c r="E24322" s="3" t="s">
        <v>12969</v>
      </c>
      <c r="F24322" s="3" t="s">
        <v>125</v>
      </c>
      <c r="G24322" s="3"/>
      <c r="H24322" s="3" t="s">
        <v>10057</v>
      </c>
      <c r="I24322" s="301">
        <v>50.7</v>
      </c>
    </row>
    <row r="24323" spans="2:9">
      <c r="B24323" s="300" t="s">
        <v>160</v>
      </c>
      <c r="C24323" s="3" t="s">
        <v>33459</v>
      </c>
      <c r="D24323" s="3" t="s">
        <v>33460</v>
      </c>
      <c r="E24323" s="3" t="s">
        <v>12969</v>
      </c>
      <c r="F24323" s="3" t="s">
        <v>4588</v>
      </c>
      <c r="G24323" s="3"/>
      <c r="H24323" s="3" t="s">
        <v>10057</v>
      </c>
      <c r="I24323" s="301">
        <v>50.5</v>
      </c>
    </row>
    <row r="24324" spans="2:9">
      <c r="B24324" s="300" t="s">
        <v>160</v>
      </c>
      <c r="C24324" s="3" t="s">
        <v>33627</v>
      </c>
      <c r="D24324" s="3" t="s">
        <v>33628</v>
      </c>
      <c r="E24324" s="3" t="s">
        <v>11261</v>
      </c>
      <c r="F24324" s="3" t="s">
        <v>4588</v>
      </c>
      <c r="G24324" s="3"/>
      <c r="H24324" s="3" t="s">
        <v>10057</v>
      </c>
      <c r="I24324" s="301">
        <v>50.8</v>
      </c>
    </row>
    <row r="24325" spans="2:9">
      <c r="B24325" s="300" t="s">
        <v>160</v>
      </c>
      <c r="C24325" s="3" t="s">
        <v>33757</v>
      </c>
      <c r="D24325" s="3" t="s">
        <v>33758</v>
      </c>
      <c r="E24325" s="3" t="s">
        <v>12969</v>
      </c>
      <c r="F24325" s="3" t="s">
        <v>125</v>
      </c>
      <c r="G24325" s="3"/>
      <c r="H24325" s="3" t="s">
        <v>10057</v>
      </c>
      <c r="I24325" s="301">
        <v>50.6</v>
      </c>
    </row>
    <row r="24326" spans="2:9">
      <c r="B24326" s="300" t="s">
        <v>160</v>
      </c>
      <c r="C24326" s="3" t="s">
        <v>33789</v>
      </c>
      <c r="D24326" s="3" t="s">
        <v>33790</v>
      </c>
      <c r="E24326" s="3" t="s">
        <v>12969</v>
      </c>
      <c r="F24326" s="3" t="s">
        <v>4588</v>
      </c>
      <c r="G24326" s="3"/>
      <c r="H24326" s="3" t="s">
        <v>10057</v>
      </c>
      <c r="I24326" s="301">
        <v>50.4</v>
      </c>
    </row>
    <row r="24327" spans="2:9">
      <c r="B24327" s="300" t="s">
        <v>160</v>
      </c>
      <c r="C24327" s="3" t="s">
        <v>33943</v>
      </c>
      <c r="D24327" s="3" t="s">
        <v>33944</v>
      </c>
      <c r="E24327" s="3" t="s">
        <v>12969</v>
      </c>
      <c r="F24327" s="3" t="s">
        <v>125</v>
      </c>
      <c r="G24327" s="3"/>
      <c r="H24327" s="3" t="s">
        <v>10057</v>
      </c>
      <c r="I24327" s="301">
        <v>50.9</v>
      </c>
    </row>
    <row r="24328" spans="2:9">
      <c r="B24328" s="300" t="s">
        <v>160</v>
      </c>
      <c r="C24328" s="3" t="s">
        <v>34061</v>
      </c>
      <c r="D24328" s="3" t="s">
        <v>34062</v>
      </c>
      <c r="E24328" s="3" t="s">
        <v>11261</v>
      </c>
      <c r="F24328" s="3" t="s">
        <v>4588</v>
      </c>
      <c r="G24328" s="3"/>
      <c r="H24328" s="3" t="s">
        <v>10057</v>
      </c>
      <c r="I24328" s="301">
        <v>50.7</v>
      </c>
    </row>
    <row r="24329" spans="2:9">
      <c r="B24329" s="300" t="s">
        <v>160</v>
      </c>
      <c r="C24329" s="3" t="s">
        <v>34112</v>
      </c>
      <c r="D24329" s="3" t="s">
        <v>34113</v>
      </c>
      <c r="E24329" s="3" t="s">
        <v>11261</v>
      </c>
      <c r="F24329" s="3" t="s">
        <v>4588</v>
      </c>
      <c r="G24329" s="3"/>
      <c r="H24329" s="3" t="s">
        <v>10057</v>
      </c>
      <c r="I24329" s="301">
        <v>50.7</v>
      </c>
    </row>
    <row r="24330" spans="2:9">
      <c r="B24330" s="300" t="s">
        <v>160</v>
      </c>
      <c r="C24330" s="3" t="s">
        <v>34114</v>
      </c>
      <c r="D24330" s="3" t="s">
        <v>34115</v>
      </c>
      <c r="E24330" s="3" t="s">
        <v>11261</v>
      </c>
      <c r="F24330" s="3" t="s">
        <v>4588</v>
      </c>
      <c r="G24330" s="3"/>
      <c r="H24330" s="3" t="s">
        <v>10057</v>
      </c>
      <c r="I24330" s="301">
        <v>50.7</v>
      </c>
    </row>
    <row r="24331" spans="2:9">
      <c r="B24331" s="300" t="s">
        <v>160</v>
      </c>
      <c r="C24331" s="3" t="s">
        <v>34195</v>
      </c>
      <c r="D24331" s="3" t="s">
        <v>34196</v>
      </c>
      <c r="E24331" s="3" t="s">
        <v>12969</v>
      </c>
      <c r="F24331" s="3" t="s">
        <v>125</v>
      </c>
      <c r="G24331" s="3"/>
      <c r="H24331" s="3" t="s">
        <v>10057</v>
      </c>
      <c r="I24331" s="301">
        <v>50.7</v>
      </c>
    </row>
    <row r="24332" spans="2:9">
      <c r="B24332" s="300" t="s">
        <v>160</v>
      </c>
      <c r="C24332" s="3" t="s">
        <v>34197</v>
      </c>
      <c r="D24332" s="3" t="s">
        <v>34198</v>
      </c>
      <c r="E24332" s="3" t="s">
        <v>12969</v>
      </c>
      <c r="F24332" s="3" t="s">
        <v>125</v>
      </c>
      <c r="G24332" s="3"/>
      <c r="H24332" s="3" t="s">
        <v>10057</v>
      </c>
      <c r="I24332" s="301">
        <v>50.7</v>
      </c>
    </row>
    <row r="24333" spans="2:9">
      <c r="B24333" s="300" t="s">
        <v>160</v>
      </c>
      <c r="C24333" s="3" t="s">
        <v>34604</v>
      </c>
      <c r="D24333" s="3" t="s">
        <v>34605</v>
      </c>
      <c r="E24333" s="3" t="s">
        <v>12969</v>
      </c>
      <c r="F24333" s="3" t="s">
        <v>4588</v>
      </c>
      <c r="G24333" s="3"/>
      <c r="H24333" s="3" t="s">
        <v>10057</v>
      </c>
      <c r="I24333" s="301">
        <v>50.7</v>
      </c>
    </row>
    <row r="24334" spans="2:9">
      <c r="B24334" s="300" t="s">
        <v>160</v>
      </c>
      <c r="C24334" s="3" t="s">
        <v>35217</v>
      </c>
      <c r="D24334" s="3" t="s">
        <v>35218</v>
      </c>
      <c r="E24334" s="3" t="s">
        <v>12969</v>
      </c>
      <c r="F24334" s="3" t="s">
        <v>4588</v>
      </c>
      <c r="G24334" s="3"/>
      <c r="H24334" s="3" t="s">
        <v>10057</v>
      </c>
      <c r="I24334" s="301">
        <v>50.2</v>
      </c>
    </row>
    <row r="24335" spans="2:9">
      <c r="B24335" s="300" t="s">
        <v>160</v>
      </c>
      <c r="C24335" s="3" t="s">
        <v>35388</v>
      </c>
      <c r="D24335" s="3" t="s">
        <v>35389</v>
      </c>
      <c r="E24335" s="3" t="s">
        <v>12969</v>
      </c>
      <c r="F24335" s="3" t="s">
        <v>125</v>
      </c>
      <c r="G24335" s="3"/>
      <c r="H24335" s="3" t="s">
        <v>10057</v>
      </c>
      <c r="I24335" s="301">
        <v>50.6</v>
      </c>
    </row>
    <row r="24336" spans="2:9">
      <c r="B24336" s="300" t="s">
        <v>160</v>
      </c>
      <c r="C24336" s="3" t="s">
        <v>35485</v>
      </c>
      <c r="D24336" s="3" t="s">
        <v>35486</v>
      </c>
      <c r="E24336" s="3" t="s">
        <v>12969</v>
      </c>
      <c r="F24336" s="3" t="s">
        <v>4588</v>
      </c>
      <c r="G24336" s="3"/>
      <c r="H24336" s="3" t="s">
        <v>10057</v>
      </c>
      <c r="I24336" s="301">
        <v>50.2</v>
      </c>
    </row>
    <row r="24337" spans="2:9">
      <c r="B24337" s="300" t="s">
        <v>160</v>
      </c>
      <c r="C24337" s="3" t="s">
        <v>35604</v>
      </c>
      <c r="D24337" s="3" t="s">
        <v>35605</v>
      </c>
      <c r="E24337" s="3" t="s">
        <v>12969</v>
      </c>
      <c r="F24337" s="3" t="s">
        <v>125</v>
      </c>
      <c r="G24337" s="3"/>
      <c r="H24337" s="3" t="s">
        <v>10057</v>
      </c>
      <c r="I24337" s="301">
        <v>50.7</v>
      </c>
    </row>
    <row r="24338" spans="2:9">
      <c r="B24338" s="300" t="s">
        <v>160</v>
      </c>
      <c r="C24338" s="3" t="s">
        <v>36083</v>
      </c>
      <c r="D24338" s="3" t="s">
        <v>36084</v>
      </c>
      <c r="E24338" s="3" t="s">
        <v>12969</v>
      </c>
      <c r="F24338" s="3" t="s">
        <v>4588</v>
      </c>
      <c r="G24338" s="3"/>
      <c r="H24338" s="3" t="s">
        <v>10057</v>
      </c>
      <c r="I24338" s="301">
        <v>50.8</v>
      </c>
    </row>
    <row r="24339" spans="2:9">
      <c r="B24339" s="300" t="s">
        <v>160</v>
      </c>
      <c r="C24339" s="3" t="s">
        <v>36085</v>
      </c>
      <c r="D24339" s="3" t="s">
        <v>36086</v>
      </c>
      <c r="E24339" s="3" t="s">
        <v>12969</v>
      </c>
      <c r="F24339" s="3" t="s">
        <v>125</v>
      </c>
      <c r="G24339" s="3"/>
      <c r="H24339" s="3" t="s">
        <v>10057</v>
      </c>
      <c r="I24339" s="301">
        <v>50.7</v>
      </c>
    </row>
    <row r="24340" spans="2:9">
      <c r="B24340" s="300" t="s">
        <v>160</v>
      </c>
      <c r="C24340" s="3" t="s">
        <v>36087</v>
      </c>
      <c r="D24340" s="3" t="s">
        <v>36088</v>
      </c>
      <c r="E24340" s="3" t="s">
        <v>12969</v>
      </c>
      <c r="F24340" s="3" t="s">
        <v>125</v>
      </c>
      <c r="G24340" s="3"/>
      <c r="H24340" s="3" t="s">
        <v>10057</v>
      </c>
      <c r="I24340" s="301">
        <v>50.7</v>
      </c>
    </row>
    <row r="24341" spans="2:9">
      <c r="B24341" s="300" t="s">
        <v>160</v>
      </c>
      <c r="C24341" s="3" t="s">
        <v>36092</v>
      </c>
      <c r="D24341" s="3" t="s">
        <v>36093</v>
      </c>
      <c r="E24341" s="3" t="s">
        <v>12969</v>
      </c>
      <c r="F24341" s="3" t="s">
        <v>125</v>
      </c>
      <c r="G24341" s="3"/>
      <c r="H24341" s="3" t="s">
        <v>10057</v>
      </c>
      <c r="I24341" s="301">
        <v>50.7</v>
      </c>
    </row>
    <row r="24342" spans="2:9">
      <c r="B24342" s="300" t="s">
        <v>160</v>
      </c>
      <c r="C24342" s="3" t="s">
        <v>36094</v>
      </c>
      <c r="D24342" s="3" t="s">
        <v>36095</v>
      </c>
      <c r="E24342" s="3" t="s">
        <v>12969</v>
      </c>
      <c r="F24342" s="3" t="s">
        <v>125</v>
      </c>
      <c r="G24342" s="3"/>
      <c r="H24342" s="3" t="s">
        <v>10057</v>
      </c>
      <c r="I24342" s="301">
        <v>50.7</v>
      </c>
    </row>
    <row r="24343" spans="2:9">
      <c r="B24343" s="300" t="s">
        <v>160</v>
      </c>
      <c r="C24343" s="3" t="s">
        <v>36486</v>
      </c>
      <c r="D24343" s="3" t="s">
        <v>36487</v>
      </c>
      <c r="E24343" s="3" t="s">
        <v>12969</v>
      </c>
      <c r="F24343" s="3" t="s">
        <v>125</v>
      </c>
      <c r="G24343" s="3"/>
      <c r="H24343" s="3" t="s">
        <v>10057</v>
      </c>
      <c r="I24343" s="301">
        <v>50.9</v>
      </c>
    </row>
    <row r="24344" spans="2:9">
      <c r="B24344" s="300" t="s">
        <v>160</v>
      </c>
      <c r="C24344" s="3" t="s">
        <v>36529</v>
      </c>
      <c r="D24344" s="3" t="s">
        <v>36530</v>
      </c>
      <c r="E24344" s="3" t="s">
        <v>12969</v>
      </c>
      <c r="F24344" s="3" t="s">
        <v>125</v>
      </c>
      <c r="G24344" s="3"/>
      <c r="H24344" s="3" t="s">
        <v>10057</v>
      </c>
      <c r="I24344" s="301">
        <v>50.6</v>
      </c>
    </row>
    <row r="24345" spans="2:9">
      <c r="B24345" s="300" t="s">
        <v>160</v>
      </c>
      <c r="C24345" s="3" t="s">
        <v>36580</v>
      </c>
      <c r="D24345" s="3" t="s">
        <v>36581</v>
      </c>
      <c r="E24345" s="3" t="s">
        <v>12969</v>
      </c>
      <c r="F24345" s="3" t="s">
        <v>125</v>
      </c>
      <c r="G24345" s="3"/>
      <c r="H24345" s="3" t="s">
        <v>10057</v>
      </c>
      <c r="I24345" s="301">
        <v>50.7</v>
      </c>
    </row>
    <row r="24346" spans="2:9">
      <c r="B24346" s="300" t="s">
        <v>160</v>
      </c>
      <c r="C24346" s="3" t="s">
        <v>36582</v>
      </c>
      <c r="D24346" s="3" t="s">
        <v>36583</v>
      </c>
      <c r="E24346" s="3" t="s">
        <v>12969</v>
      </c>
      <c r="F24346" s="3" t="s">
        <v>125</v>
      </c>
      <c r="G24346" s="3"/>
      <c r="H24346" s="3" t="s">
        <v>10057</v>
      </c>
      <c r="I24346" s="301">
        <v>50.7</v>
      </c>
    </row>
    <row r="24347" spans="2:9">
      <c r="B24347" s="300" t="s">
        <v>160</v>
      </c>
      <c r="C24347" s="3" t="s">
        <v>36584</v>
      </c>
      <c r="D24347" s="3" t="s">
        <v>36585</v>
      </c>
      <c r="E24347" s="3" t="s">
        <v>12969</v>
      </c>
      <c r="F24347" s="3" t="s">
        <v>125</v>
      </c>
      <c r="G24347" s="3"/>
      <c r="H24347" s="3" t="s">
        <v>10057</v>
      </c>
      <c r="I24347" s="301">
        <v>50.8</v>
      </c>
    </row>
    <row r="24348" spans="2:9">
      <c r="B24348" s="300" t="s">
        <v>160</v>
      </c>
      <c r="C24348" s="3" t="s">
        <v>36611</v>
      </c>
      <c r="D24348" s="3" t="s">
        <v>36612</v>
      </c>
      <c r="E24348" s="3" t="s">
        <v>12969</v>
      </c>
      <c r="F24348" s="3" t="s">
        <v>125</v>
      </c>
      <c r="G24348" s="3"/>
      <c r="H24348" s="3" t="s">
        <v>10057</v>
      </c>
      <c r="I24348" s="301">
        <v>50.7</v>
      </c>
    </row>
    <row r="24349" spans="2:9">
      <c r="B24349" s="300" t="s">
        <v>160</v>
      </c>
      <c r="C24349" s="3" t="s">
        <v>36696</v>
      </c>
      <c r="D24349" s="3" t="s">
        <v>36697</v>
      </c>
      <c r="E24349" s="3" t="s">
        <v>12969</v>
      </c>
      <c r="F24349" s="3" t="s">
        <v>125</v>
      </c>
      <c r="G24349" s="3"/>
      <c r="H24349" s="3" t="s">
        <v>10057</v>
      </c>
      <c r="I24349" s="301">
        <v>50.9</v>
      </c>
    </row>
    <row r="24350" spans="2:9">
      <c r="B24350" s="300" t="s">
        <v>160</v>
      </c>
      <c r="C24350" s="3" t="s">
        <v>36994</v>
      </c>
      <c r="D24350" s="3" t="s">
        <v>36995</v>
      </c>
      <c r="E24350" s="3" t="s">
        <v>12969</v>
      </c>
      <c r="F24350" s="3" t="s">
        <v>4588</v>
      </c>
      <c r="G24350" s="3"/>
      <c r="H24350" s="3" t="s">
        <v>10057</v>
      </c>
      <c r="I24350" s="301">
        <v>50.7</v>
      </c>
    </row>
    <row r="24351" spans="2:9">
      <c r="B24351" s="300" t="s">
        <v>160</v>
      </c>
      <c r="C24351" s="3" t="s">
        <v>37114</v>
      </c>
      <c r="D24351" s="3" t="s">
        <v>37115</v>
      </c>
      <c r="E24351" s="3" t="s">
        <v>12969</v>
      </c>
      <c r="F24351" s="3" t="s">
        <v>125</v>
      </c>
      <c r="G24351" s="3"/>
      <c r="H24351" s="3" t="s">
        <v>10057</v>
      </c>
      <c r="I24351" s="301">
        <v>50.7</v>
      </c>
    </row>
    <row r="24352" spans="2:9">
      <c r="B24352" s="300" t="s">
        <v>160</v>
      </c>
      <c r="C24352" s="3" t="s">
        <v>37350</v>
      </c>
      <c r="D24352" s="3" t="s">
        <v>37351</v>
      </c>
      <c r="E24352" s="3" t="s">
        <v>12969</v>
      </c>
      <c r="F24352" s="3" t="s">
        <v>125</v>
      </c>
      <c r="G24352" s="3"/>
      <c r="H24352" s="3" t="s">
        <v>10057</v>
      </c>
      <c r="I24352" s="301">
        <v>50.7</v>
      </c>
    </row>
    <row r="24353" spans="2:9">
      <c r="B24353" s="300" t="s">
        <v>160</v>
      </c>
      <c r="C24353" s="3" t="s">
        <v>37403</v>
      </c>
      <c r="D24353" s="3" t="s">
        <v>37404</v>
      </c>
      <c r="E24353" s="3" t="s">
        <v>11261</v>
      </c>
      <c r="F24353" s="3" t="s">
        <v>4588</v>
      </c>
      <c r="G24353" s="3"/>
      <c r="H24353" s="3" t="s">
        <v>10057</v>
      </c>
      <c r="I24353" s="301">
        <v>50.7</v>
      </c>
    </row>
    <row r="24354" spans="2:9">
      <c r="B24354" s="300" t="s">
        <v>160</v>
      </c>
      <c r="C24354" s="3" t="s">
        <v>37720</v>
      </c>
      <c r="D24354" s="3" t="s">
        <v>37721</v>
      </c>
      <c r="E24354" s="3" t="s">
        <v>12969</v>
      </c>
      <c r="F24354" s="3" t="s">
        <v>125</v>
      </c>
      <c r="G24354" s="3"/>
      <c r="H24354" s="3" t="s">
        <v>10057</v>
      </c>
      <c r="I24354" s="301">
        <v>50.7</v>
      </c>
    </row>
    <row r="24355" spans="2:9">
      <c r="B24355" s="300" t="s">
        <v>160</v>
      </c>
      <c r="C24355" s="3" t="s">
        <v>37870</v>
      </c>
      <c r="D24355" s="3" t="s">
        <v>37871</v>
      </c>
      <c r="E24355" s="3" t="s">
        <v>12969</v>
      </c>
      <c r="F24355" s="3" t="s">
        <v>125</v>
      </c>
      <c r="G24355" s="3"/>
      <c r="H24355" s="3" t="s">
        <v>10057</v>
      </c>
      <c r="I24355" s="301">
        <v>50.4</v>
      </c>
    </row>
    <row r="24356" spans="2:9">
      <c r="B24356" s="300" t="s">
        <v>160</v>
      </c>
      <c r="C24356" s="3" t="s">
        <v>37967</v>
      </c>
      <c r="D24356" s="3" t="s">
        <v>37968</v>
      </c>
      <c r="E24356" s="3" t="s">
        <v>11261</v>
      </c>
      <c r="F24356" s="3" t="s">
        <v>4588</v>
      </c>
      <c r="G24356" s="3"/>
      <c r="H24356" s="3" t="s">
        <v>10057</v>
      </c>
      <c r="I24356" s="301">
        <v>50.9</v>
      </c>
    </row>
    <row r="24357" spans="2:9">
      <c r="B24357" s="300" t="s">
        <v>160</v>
      </c>
      <c r="C24357" s="3" t="s">
        <v>38293</v>
      </c>
      <c r="D24357" s="3" t="s">
        <v>38294</v>
      </c>
      <c r="E24357" s="3" t="s">
        <v>12969</v>
      </c>
      <c r="F24357" s="3" t="s">
        <v>125</v>
      </c>
      <c r="G24357" s="3"/>
      <c r="H24357" s="3" t="s">
        <v>10057</v>
      </c>
      <c r="I24357" s="301">
        <v>50.7</v>
      </c>
    </row>
    <row r="24358" spans="2:9">
      <c r="B24358" s="300" t="s">
        <v>160</v>
      </c>
      <c r="C24358" s="3" t="s">
        <v>38301</v>
      </c>
      <c r="D24358" s="3" t="s">
        <v>38302</v>
      </c>
      <c r="E24358" s="3" t="s">
        <v>12969</v>
      </c>
      <c r="F24358" s="3" t="s">
        <v>4588</v>
      </c>
      <c r="G24358" s="3"/>
      <c r="H24358" s="3" t="s">
        <v>10057</v>
      </c>
      <c r="I24358" s="301">
        <v>50.9</v>
      </c>
    </row>
    <row r="24359" spans="2:9">
      <c r="B24359" s="300" t="s">
        <v>160</v>
      </c>
      <c r="C24359" s="3" t="s">
        <v>38369</v>
      </c>
      <c r="D24359" s="3" t="s">
        <v>38370</v>
      </c>
      <c r="E24359" s="3" t="s">
        <v>11261</v>
      </c>
      <c r="F24359" s="3" t="s">
        <v>4588</v>
      </c>
      <c r="G24359" s="3"/>
      <c r="H24359" s="3" t="s">
        <v>10057</v>
      </c>
      <c r="I24359" s="301">
        <v>50.7</v>
      </c>
    </row>
    <row r="24360" spans="2:9">
      <c r="B24360" s="300" t="s">
        <v>160</v>
      </c>
      <c r="C24360" s="3" t="s">
        <v>38380</v>
      </c>
      <c r="D24360" s="3" t="s">
        <v>38381</v>
      </c>
      <c r="E24360" s="3" t="s">
        <v>11261</v>
      </c>
      <c r="F24360" s="3" t="s">
        <v>4588</v>
      </c>
      <c r="G24360" s="3"/>
      <c r="H24360" s="3" t="s">
        <v>10057</v>
      </c>
      <c r="I24360" s="301">
        <v>50.7</v>
      </c>
    </row>
    <row r="24361" spans="2:9">
      <c r="B24361" s="300" t="s">
        <v>160</v>
      </c>
      <c r="C24361" s="3" t="s">
        <v>38390</v>
      </c>
      <c r="D24361" s="3" t="s">
        <v>38391</v>
      </c>
      <c r="E24361" s="3" t="s">
        <v>11261</v>
      </c>
      <c r="F24361" s="3" t="s">
        <v>4588</v>
      </c>
      <c r="G24361" s="3"/>
      <c r="H24361" s="3" t="s">
        <v>10057</v>
      </c>
      <c r="I24361" s="301">
        <v>50.7</v>
      </c>
    </row>
    <row r="24362" spans="2:9">
      <c r="B24362" s="300" t="s">
        <v>160</v>
      </c>
      <c r="C24362" s="3" t="s">
        <v>38477</v>
      </c>
      <c r="D24362" s="3" t="s">
        <v>38478</v>
      </c>
      <c r="E24362" s="3" t="s">
        <v>11261</v>
      </c>
      <c r="F24362" s="3" t="s">
        <v>4588</v>
      </c>
      <c r="G24362" s="3"/>
      <c r="H24362" s="3" t="s">
        <v>10057</v>
      </c>
      <c r="I24362" s="301">
        <v>50.8</v>
      </c>
    </row>
    <row r="24363" spans="2:9">
      <c r="B24363" s="300" t="s">
        <v>160</v>
      </c>
      <c r="C24363" s="3" t="s">
        <v>38479</v>
      </c>
      <c r="D24363" s="3" t="s">
        <v>38480</v>
      </c>
      <c r="E24363" s="3" t="s">
        <v>12969</v>
      </c>
      <c r="F24363" s="3" t="s">
        <v>4588</v>
      </c>
      <c r="G24363" s="3"/>
      <c r="H24363" s="3" t="s">
        <v>10057</v>
      </c>
      <c r="I24363" s="301">
        <v>50.6</v>
      </c>
    </row>
    <row r="24364" spans="2:9">
      <c r="B24364" s="300" t="s">
        <v>160</v>
      </c>
      <c r="C24364" s="3" t="s">
        <v>38483</v>
      </c>
      <c r="D24364" s="3" t="s">
        <v>38484</v>
      </c>
      <c r="E24364" s="3" t="s">
        <v>12969</v>
      </c>
      <c r="F24364" s="3" t="s">
        <v>125</v>
      </c>
      <c r="G24364" s="3"/>
      <c r="H24364" s="3" t="s">
        <v>10057</v>
      </c>
      <c r="I24364" s="301">
        <v>50.9</v>
      </c>
    </row>
    <row r="24365" spans="2:9">
      <c r="B24365" s="300" t="s">
        <v>160</v>
      </c>
      <c r="C24365" s="3" t="s">
        <v>38573</v>
      </c>
      <c r="D24365" s="3" t="s">
        <v>38574</v>
      </c>
      <c r="E24365" s="3" t="s">
        <v>12969</v>
      </c>
      <c r="F24365" s="3" t="s">
        <v>125</v>
      </c>
      <c r="G24365" s="3"/>
      <c r="H24365" s="3" t="s">
        <v>10057</v>
      </c>
      <c r="I24365" s="301">
        <v>50.7</v>
      </c>
    </row>
    <row r="24366" spans="2:9">
      <c r="B24366" s="300" t="s">
        <v>160</v>
      </c>
      <c r="C24366" s="3" t="s">
        <v>38611</v>
      </c>
      <c r="D24366" s="3" t="s">
        <v>38612</v>
      </c>
      <c r="E24366" s="3" t="s">
        <v>11261</v>
      </c>
      <c r="F24366" s="3" t="s">
        <v>4588</v>
      </c>
      <c r="G24366" s="3"/>
      <c r="H24366" s="3" t="s">
        <v>10057</v>
      </c>
      <c r="I24366" s="301">
        <v>50.9</v>
      </c>
    </row>
    <row r="24367" spans="2:9">
      <c r="B24367" s="300" t="s">
        <v>160</v>
      </c>
      <c r="C24367" s="3" t="s">
        <v>38653</v>
      </c>
      <c r="D24367" s="3" t="s">
        <v>38654</v>
      </c>
      <c r="E24367" s="3" t="s">
        <v>12969</v>
      </c>
      <c r="F24367" s="3" t="s">
        <v>125</v>
      </c>
      <c r="G24367" s="3"/>
      <c r="H24367" s="3" t="s">
        <v>10057</v>
      </c>
      <c r="I24367" s="301">
        <v>50.6</v>
      </c>
    </row>
    <row r="24368" spans="2:9">
      <c r="B24368" s="300" t="s">
        <v>160</v>
      </c>
      <c r="C24368" s="3" t="s">
        <v>38685</v>
      </c>
      <c r="D24368" s="3" t="s">
        <v>38686</v>
      </c>
      <c r="E24368" s="3" t="s">
        <v>12969</v>
      </c>
      <c r="F24368" s="3" t="s">
        <v>125</v>
      </c>
      <c r="G24368" s="3"/>
      <c r="H24368" s="3" t="s">
        <v>10057</v>
      </c>
      <c r="I24368" s="301">
        <v>50.7</v>
      </c>
    </row>
    <row r="24369" spans="2:9">
      <c r="B24369" s="300" t="s">
        <v>160</v>
      </c>
      <c r="C24369" s="3" t="s">
        <v>38687</v>
      </c>
      <c r="D24369" s="3" t="s">
        <v>38688</v>
      </c>
      <c r="E24369" s="3" t="s">
        <v>12969</v>
      </c>
      <c r="F24369" s="3" t="s">
        <v>125</v>
      </c>
      <c r="G24369" s="3"/>
      <c r="H24369" s="3" t="s">
        <v>10057</v>
      </c>
      <c r="I24369" s="301">
        <v>50.7</v>
      </c>
    </row>
    <row r="24370" spans="2:9">
      <c r="B24370" s="300" t="s">
        <v>160</v>
      </c>
      <c r="C24370" s="3" t="s">
        <v>38718</v>
      </c>
      <c r="D24370" s="3" t="s">
        <v>38719</v>
      </c>
      <c r="E24370" s="3" t="s">
        <v>12969</v>
      </c>
      <c r="F24370" s="3" t="s">
        <v>4588</v>
      </c>
      <c r="G24370" s="3"/>
      <c r="H24370" s="3" t="s">
        <v>10057</v>
      </c>
      <c r="I24370" s="301">
        <v>50.6</v>
      </c>
    </row>
    <row r="24371" spans="2:9">
      <c r="B24371" s="300" t="s">
        <v>160</v>
      </c>
      <c r="C24371" s="3" t="s">
        <v>38778</v>
      </c>
      <c r="D24371" s="3" t="s">
        <v>38779</v>
      </c>
      <c r="E24371" s="3" t="s">
        <v>11261</v>
      </c>
      <c r="F24371" s="3" t="s">
        <v>4588</v>
      </c>
      <c r="G24371" s="3"/>
      <c r="H24371" s="3" t="s">
        <v>10057</v>
      </c>
      <c r="I24371" s="301">
        <v>50.7</v>
      </c>
    </row>
    <row r="24372" spans="2:9">
      <c r="B24372" s="300" t="s">
        <v>160</v>
      </c>
      <c r="C24372" s="3" t="s">
        <v>39220</v>
      </c>
      <c r="D24372" s="3" t="s">
        <v>39221</v>
      </c>
      <c r="E24372" s="3" t="s">
        <v>12969</v>
      </c>
      <c r="F24372" s="3" t="s">
        <v>125</v>
      </c>
      <c r="G24372" s="3"/>
      <c r="H24372" s="3" t="s">
        <v>10057</v>
      </c>
      <c r="I24372" s="301">
        <v>50.5</v>
      </c>
    </row>
    <row r="24373" spans="2:9">
      <c r="B24373" s="300" t="s">
        <v>160</v>
      </c>
      <c r="C24373" s="3" t="s">
        <v>39324</v>
      </c>
      <c r="D24373" s="3" t="s">
        <v>39325</v>
      </c>
      <c r="E24373" s="3" t="s">
        <v>11261</v>
      </c>
      <c r="F24373" s="3" t="s">
        <v>4588</v>
      </c>
      <c r="G24373" s="3"/>
      <c r="H24373" s="3" t="s">
        <v>10057</v>
      </c>
      <c r="I24373" s="301">
        <v>50.8</v>
      </c>
    </row>
    <row r="24374" spans="2:9">
      <c r="B24374" s="300" t="s">
        <v>160</v>
      </c>
      <c r="C24374" s="3" t="s">
        <v>39336</v>
      </c>
      <c r="D24374" s="3" t="s">
        <v>39337</v>
      </c>
      <c r="E24374" s="3" t="s">
        <v>11261</v>
      </c>
      <c r="F24374" s="3" t="s">
        <v>4588</v>
      </c>
      <c r="G24374" s="3"/>
      <c r="H24374" s="3" t="s">
        <v>10057</v>
      </c>
      <c r="I24374" s="301">
        <v>50.8</v>
      </c>
    </row>
    <row r="24375" spans="2:9">
      <c r="B24375" s="300" t="s">
        <v>160</v>
      </c>
      <c r="C24375" s="3" t="s">
        <v>39534</v>
      </c>
      <c r="D24375" s="3" t="s">
        <v>39535</v>
      </c>
      <c r="E24375" s="3" t="s">
        <v>11261</v>
      </c>
      <c r="F24375" s="3" t="s">
        <v>4588</v>
      </c>
      <c r="G24375" s="3"/>
      <c r="H24375" s="3" t="s">
        <v>10057</v>
      </c>
      <c r="I24375" s="301">
        <v>50.8</v>
      </c>
    </row>
    <row r="24376" spans="2:9">
      <c r="B24376" s="300" t="s">
        <v>160</v>
      </c>
      <c r="C24376" s="3" t="s">
        <v>39536</v>
      </c>
      <c r="D24376" s="3" t="s">
        <v>39537</v>
      </c>
      <c r="E24376" s="3" t="s">
        <v>11261</v>
      </c>
      <c r="F24376" s="3" t="s">
        <v>4588</v>
      </c>
      <c r="G24376" s="3"/>
      <c r="H24376" s="3" t="s">
        <v>10057</v>
      </c>
      <c r="I24376" s="301">
        <v>50.8</v>
      </c>
    </row>
    <row r="24377" spans="2:9">
      <c r="B24377" s="300" t="s">
        <v>160</v>
      </c>
      <c r="C24377" s="3" t="s">
        <v>40227</v>
      </c>
      <c r="D24377" s="3" t="s">
        <v>40228</v>
      </c>
      <c r="E24377" s="3" t="s">
        <v>11261</v>
      </c>
      <c r="F24377" s="3" t="s">
        <v>4588</v>
      </c>
      <c r="G24377" s="3"/>
      <c r="H24377" s="3" t="s">
        <v>10057</v>
      </c>
      <c r="I24377" s="301">
        <v>50.7</v>
      </c>
    </row>
    <row r="24378" spans="2:9">
      <c r="B24378" s="300" t="s">
        <v>160</v>
      </c>
      <c r="C24378" s="3" t="s">
        <v>40264</v>
      </c>
      <c r="D24378" s="3" t="s">
        <v>40265</v>
      </c>
      <c r="E24378" s="3" t="s">
        <v>11261</v>
      </c>
      <c r="F24378" s="3" t="s">
        <v>4588</v>
      </c>
      <c r="G24378" s="3"/>
      <c r="H24378" s="3" t="s">
        <v>10057</v>
      </c>
      <c r="I24378" s="301">
        <v>50.7</v>
      </c>
    </row>
    <row r="24379" spans="2:9">
      <c r="B24379" s="300" t="s">
        <v>160</v>
      </c>
      <c r="C24379" s="3" t="s">
        <v>40456</v>
      </c>
      <c r="D24379" s="3" t="s">
        <v>40457</v>
      </c>
      <c r="E24379" s="3" t="s">
        <v>12969</v>
      </c>
      <c r="F24379" s="3" t="s">
        <v>125</v>
      </c>
      <c r="G24379" s="3"/>
      <c r="H24379" s="3" t="s">
        <v>10057</v>
      </c>
      <c r="I24379" s="301">
        <v>50.6</v>
      </c>
    </row>
    <row r="24380" spans="2:9">
      <c r="B24380" s="300" t="s">
        <v>160</v>
      </c>
      <c r="C24380" s="3" t="s">
        <v>40743</v>
      </c>
      <c r="D24380" s="3" t="s">
        <v>40744</v>
      </c>
      <c r="E24380" s="3" t="s">
        <v>12969</v>
      </c>
      <c r="F24380" s="3" t="s">
        <v>4588</v>
      </c>
      <c r="G24380" s="3"/>
      <c r="H24380" s="3" t="s">
        <v>10057</v>
      </c>
      <c r="I24380" s="301">
        <v>50.6</v>
      </c>
    </row>
    <row r="24381" spans="2:9">
      <c r="B24381" s="300" t="s">
        <v>160</v>
      </c>
      <c r="C24381" s="3" t="s">
        <v>40863</v>
      </c>
      <c r="D24381" s="3" t="s">
        <v>40864</v>
      </c>
      <c r="E24381" s="3" t="s">
        <v>11261</v>
      </c>
      <c r="F24381" s="3" t="s">
        <v>4588</v>
      </c>
      <c r="G24381" s="3"/>
      <c r="H24381" s="3" t="s">
        <v>10057</v>
      </c>
      <c r="I24381" s="301">
        <v>50.8</v>
      </c>
    </row>
    <row r="24382" spans="2:9">
      <c r="B24382" s="300" t="s">
        <v>160</v>
      </c>
      <c r="C24382" s="3" t="s">
        <v>40865</v>
      </c>
      <c r="D24382" s="3" t="s">
        <v>40866</v>
      </c>
      <c r="E24382" s="3" t="s">
        <v>11261</v>
      </c>
      <c r="F24382" s="3" t="s">
        <v>4588</v>
      </c>
      <c r="G24382" s="3"/>
      <c r="H24382" s="3" t="s">
        <v>10057</v>
      </c>
      <c r="I24382" s="301">
        <v>50.7</v>
      </c>
    </row>
    <row r="24383" spans="2:9">
      <c r="B24383" s="300" t="s">
        <v>160</v>
      </c>
      <c r="C24383" s="3" t="s">
        <v>40867</v>
      </c>
      <c r="D24383" s="3" t="s">
        <v>40868</v>
      </c>
      <c r="E24383" s="3" t="s">
        <v>11261</v>
      </c>
      <c r="F24383" s="3" t="s">
        <v>4588</v>
      </c>
      <c r="G24383" s="3"/>
      <c r="H24383" s="3" t="s">
        <v>10057</v>
      </c>
      <c r="I24383" s="301">
        <v>50.8</v>
      </c>
    </row>
    <row r="24384" spans="2:9">
      <c r="B24384" s="300" t="s">
        <v>160</v>
      </c>
      <c r="C24384" s="3" t="s">
        <v>40869</v>
      </c>
      <c r="D24384" s="3" t="s">
        <v>40870</v>
      </c>
      <c r="E24384" s="3" t="s">
        <v>11261</v>
      </c>
      <c r="F24384" s="3" t="s">
        <v>4588</v>
      </c>
      <c r="G24384" s="3"/>
      <c r="H24384" s="3" t="s">
        <v>10057</v>
      </c>
      <c r="I24384" s="301">
        <v>50.7</v>
      </c>
    </row>
    <row r="24385" spans="2:9">
      <c r="B24385" s="300" t="s">
        <v>160</v>
      </c>
      <c r="C24385" s="3" t="s">
        <v>40873</v>
      </c>
      <c r="D24385" s="3" t="s">
        <v>40874</v>
      </c>
      <c r="E24385" s="3" t="s">
        <v>11261</v>
      </c>
      <c r="F24385" s="3" t="s">
        <v>4588</v>
      </c>
      <c r="G24385" s="3"/>
      <c r="H24385" s="3" t="s">
        <v>10057</v>
      </c>
      <c r="I24385" s="301">
        <v>50.8</v>
      </c>
    </row>
    <row r="24386" spans="2:9">
      <c r="B24386" s="300" t="s">
        <v>160</v>
      </c>
      <c r="C24386" s="3" t="s">
        <v>41237</v>
      </c>
      <c r="D24386" s="3" t="s">
        <v>41238</v>
      </c>
      <c r="E24386" s="3" t="s">
        <v>12969</v>
      </c>
      <c r="F24386" s="3" t="s">
        <v>4588</v>
      </c>
      <c r="G24386" s="3"/>
      <c r="H24386" s="3" t="s">
        <v>10057</v>
      </c>
      <c r="I24386" s="301">
        <v>50.8</v>
      </c>
    </row>
    <row r="24387" spans="2:9">
      <c r="B24387" s="300" t="s">
        <v>160</v>
      </c>
      <c r="C24387" s="3" t="s">
        <v>41402</v>
      </c>
      <c r="D24387" s="3" t="s">
        <v>41403</v>
      </c>
      <c r="E24387" s="3" t="s">
        <v>12969</v>
      </c>
      <c r="F24387" s="3" t="s">
        <v>4588</v>
      </c>
      <c r="G24387" s="3"/>
      <c r="H24387" s="3" t="s">
        <v>10057</v>
      </c>
      <c r="I24387" s="301">
        <v>50.3</v>
      </c>
    </row>
    <row r="24388" spans="2:9">
      <c r="B24388" s="300" t="s">
        <v>160</v>
      </c>
      <c r="C24388" s="3" t="s">
        <v>41437</v>
      </c>
      <c r="D24388" s="3" t="s">
        <v>41438</v>
      </c>
      <c r="E24388" s="3" t="s">
        <v>11261</v>
      </c>
      <c r="F24388" s="3" t="s">
        <v>4588</v>
      </c>
      <c r="G24388" s="3"/>
      <c r="H24388" s="3" t="s">
        <v>10057</v>
      </c>
      <c r="I24388" s="301">
        <v>50.9</v>
      </c>
    </row>
    <row r="24389" spans="2:9">
      <c r="B24389" s="300" t="s">
        <v>160</v>
      </c>
      <c r="C24389" s="3" t="s">
        <v>41461</v>
      </c>
      <c r="D24389" s="3" t="s">
        <v>41462</v>
      </c>
      <c r="E24389" s="3" t="s">
        <v>11261</v>
      </c>
      <c r="F24389" s="3" t="s">
        <v>4588</v>
      </c>
      <c r="G24389" s="3"/>
      <c r="H24389" s="3" t="s">
        <v>10057</v>
      </c>
      <c r="I24389" s="301">
        <v>50.8</v>
      </c>
    </row>
    <row r="24390" spans="2:9">
      <c r="B24390" s="300" t="s">
        <v>160</v>
      </c>
      <c r="C24390" s="3" t="s">
        <v>41676</v>
      </c>
      <c r="D24390" s="3" t="s">
        <v>41677</v>
      </c>
      <c r="E24390" s="3" t="s">
        <v>11261</v>
      </c>
      <c r="F24390" s="3" t="s">
        <v>4588</v>
      </c>
      <c r="G24390" s="3"/>
      <c r="H24390" s="3" t="s">
        <v>10057</v>
      </c>
      <c r="I24390" s="301">
        <v>50.8</v>
      </c>
    </row>
    <row r="24391" spans="2:9">
      <c r="B24391" s="300" t="s">
        <v>160</v>
      </c>
      <c r="C24391" s="3" t="s">
        <v>43052</v>
      </c>
      <c r="D24391" s="3" t="s">
        <v>43053</v>
      </c>
      <c r="E24391" s="3" t="s">
        <v>12969</v>
      </c>
      <c r="F24391" s="3" t="s">
        <v>125</v>
      </c>
      <c r="G24391" s="3"/>
      <c r="H24391" s="3" t="s">
        <v>10057</v>
      </c>
      <c r="I24391" s="301">
        <v>50.7</v>
      </c>
    </row>
    <row r="24392" spans="2:9">
      <c r="B24392" s="300" t="s">
        <v>160</v>
      </c>
      <c r="C24392" s="3" t="s">
        <v>43174</v>
      </c>
      <c r="D24392" s="3" t="s">
        <v>43175</v>
      </c>
      <c r="E24392" s="3" t="s">
        <v>12969</v>
      </c>
      <c r="F24392" s="3" t="s">
        <v>4588</v>
      </c>
      <c r="G24392" s="3"/>
      <c r="H24392" s="3" t="s">
        <v>10057</v>
      </c>
      <c r="I24392" s="301">
        <v>50.6</v>
      </c>
    </row>
    <row r="24393" spans="2:9">
      <c r="B24393" s="300" t="s">
        <v>160</v>
      </c>
      <c r="C24393" s="3" t="s">
        <v>44161</v>
      </c>
      <c r="D24393" s="3" t="s">
        <v>44162</v>
      </c>
      <c r="E24393" s="3" t="s">
        <v>12969</v>
      </c>
      <c r="F24393" s="3" t="s">
        <v>4588</v>
      </c>
      <c r="G24393" s="3"/>
      <c r="H24393" s="3" t="s">
        <v>10057</v>
      </c>
      <c r="I24393" s="301">
        <v>50.7</v>
      </c>
    </row>
    <row r="24394" spans="2:9">
      <c r="B24394" s="300" t="s">
        <v>160</v>
      </c>
      <c r="C24394" s="3" t="s">
        <v>44424</v>
      </c>
      <c r="D24394" s="3" t="s">
        <v>44425</v>
      </c>
      <c r="E24394" s="3" t="s">
        <v>11261</v>
      </c>
      <c r="F24394" s="3" t="s">
        <v>4588</v>
      </c>
      <c r="G24394" s="3"/>
      <c r="H24394" s="3" t="s">
        <v>10057</v>
      </c>
      <c r="I24394" s="301">
        <v>50.8</v>
      </c>
    </row>
    <row r="24395" spans="2:9">
      <c r="B24395" s="300" t="s">
        <v>160</v>
      </c>
      <c r="C24395" s="3" t="s">
        <v>46445</v>
      </c>
      <c r="D24395" s="3" t="s">
        <v>46446</v>
      </c>
      <c r="E24395" s="3" t="s">
        <v>12969</v>
      </c>
      <c r="F24395" s="3" t="s">
        <v>4588</v>
      </c>
      <c r="G24395" s="3"/>
      <c r="H24395" s="3" t="s">
        <v>10057</v>
      </c>
      <c r="I24395" s="301">
        <v>50.9</v>
      </c>
    </row>
    <row r="24396" spans="2:9">
      <c r="B24396" s="300" t="s">
        <v>160</v>
      </c>
      <c r="C24396" s="3" t="s">
        <v>11336</v>
      </c>
      <c r="D24396" s="3" t="s">
        <v>11337</v>
      </c>
      <c r="E24396" s="3" t="s">
        <v>11338</v>
      </c>
      <c r="F24396" s="3" t="s">
        <v>4588</v>
      </c>
      <c r="G24396" s="3"/>
      <c r="H24396" s="3" t="s">
        <v>4616</v>
      </c>
      <c r="I24396" s="301">
        <v>50.5</v>
      </c>
    </row>
    <row r="24397" spans="2:9">
      <c r="B24397" s="300" t="s">
        <v>160</v>
      </c>
      <c r="C24397" s="3" t="s">
        <v>11374</v>
      </c>
      <c r="D24397" s="3" t="s">
        <v>11375</v>
      </c>
      <c r="E24397" s="3" t="s">
        <v>11376</v>
      </c>
      <c r="F24397" s="3" t="s">
        <v>4588</v>
      </c>
      <c r="G24397" s="3"/>
      <c r="H24397" s="3" t="s">
        <v>4616</v>
      </c>
      <c r="I24397" s="301">
        <v>50.4</v>
      </c>
    </row>
    <row r="24398" spans="2:9">
      <c r="B24398" s="300" t="s">
        <v>160</v>
      </c>
      <c r="C24398" s="3" t="s">
        <v>11469</v>
      </c>
      <c r="D24398" s="3" t="s">
        <v>11470</v>
      </c>
      <c r="E24398" s="3" t="s">
        <v>11338</v>
      </c>
      <c r="F24398" s="3" t="s">
        <v>4588</v>
      </c>
      <c r="G24398" s="3"/>
      <c r="H24398" s="3" t="s">
        <v>4616</v>
      </c>
      <c r="I24398" s="301">
        <v>50.4</v>
      </c>
    </row>
    <row r="24399" spans="2:9">
      <c r="B24399" s="300" t="s">
        <v>160</v>
      </c>
      <c r="C24399" s="3" t="s">
        <v>11536</v>
      </c>
      <c r="D24399" s="3" t="s">
        <v>11537</v>
      </c>
      <c r="E24399" s="3" t="s">
        <v>11338</v>
      </c>
      <c r="F24399" s="3" t="s">
        <v>4588</v>
      </c>
      <c r="G24399" s="3"/>
      <c r="H24399" s="3" t="s">
        <v>4616</v>
      </c>
      <c r="I24399" s="301">
        <v>50.4</v>
      </c>
    </row>
    <row r="24400" spans="2:9">
      <c r="B24400" s="300" t="s">
        <v>160</v>
      </c>
      <c r="C24400" s="3" t="s">
        <v>11552</v>
      </c>
      <c r="D24400" s="3" t="s">
        <v>11553</v>
      </c>
      <c r="E24400" s="3" t="s">
        <v>11338</v>
      </c>
      <c r="F24400" s="3" t="s">
        <v>4588</v>
      </c>
      <c r="G24400" s="3"/>
      <c r="H24400" s="3" t="s">
        <v>4616</v>
      </c>
      <c r="I24400" s="301">
        <v>50.5</v>
      </c>
    </row>
    <row r="24401" spans="2:9">
      <c r="B24401" s="300" t="s">
        <v>160</v>
      </c>
      <c r="C24401" s="3" t="s">
        <v>11653</v>
      </c>
      <c r="D24401" s="3" t="s">
        <v>11654</v>
      </c>
      <c r="E24401" s="3" t="s">
        <v>11338</v>
      </c>
      <c r="F24401" s="3" t="s">
        <v>4588</v>
      </c>
      <c r="G24401" s="3"/>
      <c r="H24401" s="3" t="s">
        <v>4616</v>
      </c>
      <c r="I24401" s="301">
        <v>50.3</v>
      </c>
    </row>
    <row r="24402" spans="2:9">
      <c r="B24402" s="300" t="s">
        <v>160</v>
      </c>
      <c r="C24402" s="3" t="s">
        <v>11793</v>
      </c>
      <c r="D24402" s="3" t="s">
        <v>11794</v>
      </c>
      <c r="E24402" s="3" t="s">
        <v>11338</v>
      </c>
      <c r="F24402" s="3" t="s">
        <v>4588</v>
      </c>
      <c r="G24402" s="3"/>
      <c r="H24402" s="3" t="s">
        <v>4616</v>
      </c>
      <c r="I24402" s="301">
        <v>50.4</v>
      </c>
    </row>
    <row r="24403" spans="2:9">
      <c r="B24403" s="300" t="s">
        <v>160</v>
      </c>
      <c r="C24403" s="3" t="s">
        <v>11795</v>
      </c>
      <c r="D24403" s="3" t="s">
        <v>11796</v>
      </c>
      <c r="E24403" s="3" t="s">
        <v>11338</v>
      </c>
      <c r="F24403" s="3" t="s">
        <v>4588</v>
      </c>
      <c r="G24403" s="3"/>
      <c r="H24403" s="3" t="s">
        <v>4616</v>
      </c>
      <c r="I24403" s="301">
        <v>50.4</v>
      </c>
    </row>
    <row r="24404" spans="2:9">
      <c r="B24404" s="300" t="s">
        <v>160</v>
      </c>
      <c r="C24404" s="3" t="s">
        <v>11850</v>
      </c>
      <c r="D24404" s="3" t="s">
        <v>11851</v>
      </c>
      <c r="E24404" s="3" t="s">
        <v>11338</v>
      </c>
      <c r="F24404" s="3" t="s">
        <v>4588</v>
      </c>
      <c r="G24404" s="3"/>
      <c r="H24404" s="3" t="s">
        <v>4616</v>
      </c>
      <c r="I24404" s="301">
        <v>50.3</v>
      </c>
    </row>
    <row r="24405" spans="2:9">
      <c r="B24405" s="300" t="s">
        <v>160</v>
      </c>
      <c r="C24405" s="3" t="s">
        <v>11852</v>
      </c>
      <c r="D24405" s="3" t="s">
        <v>11853</v>
      </c>
      <c r="E24405" s="3" t="s">
        <v>11338</v>
      </c>
      <c r="F24405" s="3" t="s">
        <v>4588</v>
      </c>
      <c r="G24405" s="3"/>
      <c r="H24405" s="3" t="s">
        <v>4616</v>
      </c>
      <c r="I24405" s="301">
        <v>50.4</v>
      </c>
    </row>
    <row r="24406" spans="2:9">
      <c r="B24406" s="300" t="s">
        <v>160</v>
      </c>
      <c r="C24406" s="3" t="s">
        <v>11883</v>
      </c>
      <c r="D24406" s="3" t="s">
        <v>11884</v>
      </c>
      <c r="E24406" s="3" t="s">
        <v>11338</v>
      </c>
      <c r="F24406" s="3" t="s">
        <v>4588</v>
      </c>
      <c r="G24406" s="3"/>
      <c r="H24406" s="3" t="s">
        <v>4616</v>
      </c>
      <c r="I24406" s="301">
        <v>50.4</v>
      </c>
    </row>
    <row r="24407" spans="2:9">
      <c r="B24407" s="300" t="s">
        <v>160</v>
      </c>
      <c r="C24407" s="3" t="s">
        <v>11999</v>
      </c>
      <c r="D24407" s="3" t="s">
        <v>12000</v>
      </c>
      <c r="E24407" s="3" t="s">
        <v>11338</v>
      </c>
      <c r="F24407" s="3" t="s">
        <v>4588</v>
      </c>
      <c r="G24407" s="3"/>
      <c r="H24407" s="3" t="s">
        <v>4616</v>
      </c>
      <c r="I24407" s="301">
        <v>50.4</v>
      </c>
    </row>
    <row r="24408" spans="2:9">
      <c r="B24408" s="300" t="s">
        <v>160</v>
      </c>
      <c r="C24408" s="3" t="s">
        <v>12014</v>
      </c>
      <c r="D24408" s="3" t="s">
        <v>12015</v>
      </c>
      <c r="E24408" s="3" t="s">
        <v>11376</v>
      </c>
      <c r="F24408" s="3" t="s">
        <v>4588</v>
      </c>
      <c r="G24408" s="3"/>
      <c r="H24408" s="3" t="s">
        <v>4616</v>
      </c>
      <c r="I24408" s="301">
        <v>50.7</v>
      </c>
    </row>
    <row r="24409" spans="2:9">
      <c r="B24409" s="300" t="s">
        <v>160</v>
      </c>
      <c r="C24409" s="3" t="s">
        <v>12073</v>
      </c>
      <c r="D24409" s="3" t="s">
        <v>12074</v>
      </c>
      <c r="E24409" s="3" t="s">
        <v>11338</v>
      </c>
      <c r="F24409" s="3" t="s">
        <v>4588</v>
      </c>
      <c r="G24409" s="3"/>
      <c r="H24409" s="3" t="s">
        <v>4616</v>
      </c>
      <c r="I24409" s="301">
        <v>50.5</v>
      </c>
    </row>
    <row r="24410" spans="2:9">
      <c r="B24410" s="300" t="s">
        <v>160</v>
      </c>
      <c r="C24410" s="3" t="s">
        <v>12090</v>
      </c>
      <c r="D24410" s="3" t="s">
        <v>12091</v>
      </c>
      <c r="E24410" s="3" t="s">
        <v>11338</v>
      </c>
      <c r="F24410" s="3" t="s">
        <v>4588</v>
      </c>
      <c r="G24410" s="3"/>
      <c r="H24410" s="3" t="s">
        <v>4616</v>
      </c>
      <c r="I24410" s="301">
        <v>50.3</v>
      </c>
    </row>
    <row r="24411" spans="2:9">
      <c r="B24411" s="300" t="s">
        <v>160</v>
      </c>
      <c r="C24411" s="3" t="s">
        <v>12139</v>
      </c>
      <c r="D24411" s="3" t="s">
        <v>12140</v>
      </c>
      <c r="E24411" s="3" t="s">
        <v>11338</v>
      </c>
      <c r="F24411" s="3" t="s">
        <v>4588</v>
      </c>
      <c r="G24411" s="3"/>
      <c r="H24411" s="3" t="s">
        <v>4616</v>
      </c>
      <c r="I24411" s="301">
        <v>50.5</v>
      </c>
    </row>
    <row r="24412" spans="2:9">
      <c r="B24412" s="300" t="s">
        <v>160</v>
      </c>
      <c r="C24412" s="3" t="s">
        <v>12162</v>
      </c>
      <c r="D24412" s="3" t="s">
        <v>12163</v>
      </c>
      <c r="E24412" s="3" t="s">
        <v>11338</v>
      </c>
      <c r="F24412" s="3" t="s">
        <v>4588</v>
      </c>
      <c r="G24412" s="3"/>
      <c r="H24412" s="3" t="s">
        <v>4616</v>
      </c>
      <c r="I24412" s="301">
        <v>50.6</v>
      </c>
    </row>
    <row r="24413" spans="2:9">
      <c r="B24413" s="300" t="s">
        <v>160</v>
      </c>
      <c r="C24413" s="3" t="s">
        <v>12198</v>
      </c>
      <c r="D24413" s="3" t="s">
        <v>12199</v>
      </c>
      <c r="E24413" s="3" t="s">
        <v>11338</v>
      </c>
      <c r="F24413" s="3" t="s">
        <v>4588</v>
      </c>
      <c r="G24413" s="3"/>
      <c r="H24413" s="3" t="s">
        <v>4616</v>
      </c>
      <c r="I24413" s="301">
        <v>50.4</v>
      </c>
    </row>
    <row r="24414" spans="2:9">
      <c r="B24414" s="300" t="s">
        <v>160</v>
      </c>
      <c r="C24414" s="3" t="s">
        <v>12420</v>
      </c>
      <c r="D24414" s="3" t="s">
        <v>12421</v>
      </c>
      <c r="E24414" s="3" t="s">
        <v>11338</v>
      </c>
      <c r="F24414" s="3" t="s">
        <v>4588</v>
      </c>
      <c r="G24414" s="3"/>
      <c r="H24414" s="3" t="s">
        <v>4616</v>
      </c>
      <c r="I24414" s="301">
        <v>50.4</v>
      </c>
    </row>
    <row r="24415" spans="2:9">
      <c r="B24415" s="300" t="s">
        <v>160</v>
      </c>
      <c r="C24415" s="3" t="s">
        <v>12468</v>
      </c>
      <c r="D24415" s="3" t="s">
        <v>12469</v>
      </c>
      <c r="E24415" s="3" t="s">
        <v>163</v>
      </c>
      <c r="F24415" s="3" t="s">
        <v>4588</v>
      </c>
      <c r="G24415" s="3"/>
      <c r="H24415" s="3" t="s">
        <v>4616</v>
      </c>
      <c r="I24415" s="301">
        <v>50.6</v>
      </c>
    </row>
    <row r="24416" spans="2:9">
      <c r="B24416" s="300" t="s">
        <v>160</v>
      </c>
      <c r="C24416" s="3" t="s">
        <v>12625</v>
      </c>
      <c r="D24416" s="3" t="s">
        <v>12626</v>
      </c>
      <c r="E24416" s="3" t="s">
        <v>11338</v>
      </c>
      <c r="F24416" s="3" t="s">
        <v>4588</v>
      </c>
      <c r="G24416" s="3"/>
      <c r="H24416" s="3" t="s">
        <v>4616</v>
      </c>
      <c r="I24416" s="301">
        <v>50.4</v>
      </c>
    </row>
    <row r="24417" spans="2:9">
      <c r="B24417" s="300" t="s">
        <v>160</v>
      </c>
      <c r="C24417" s="3" t="s">
        <v>12627</v>
      </c>
      <c r="D24417" s="3" t="s">
        <v>12628</v>
      </c>
      <c r="E24417" s="3" t="s">
        <v>11338</v>
      </c>
      <c r="F24417" s="3" t="s">
        <v>4588</v>
      </c>
      <c r="G24417" s="3"/>
      <c r="H24417" s="3" t="s">
        <v>4616</v>
      </c>
      <c r="I24417" s="301">
        <v>50.4</v>
      </c>
    </row>
    <row r="24418" spans="2:9">
      <c r="B24418" s="300" t="s">
        <v>160</v>
      </c>
      <c r="C24418" s="3" t="s">
        <v>12629</v>
      </c>
      <c r="D24418" s="3" t="s">
        <v>12630</v>
      </c>
      <c r="E24418" s="3" t="s">
        <v>11338</v>
      </c>
      <c r="F24418" s="3" t="s">
        <v>4588</v>
      </c>
      <c r="G24418" s="3"/>
      <c r="H24418" s="3" t="s">
        <v>4616</v>
      </c>
      <c r="I24418" s="301">
        <v>50.4</v>
      </c>
    </row>
    <row r="24419" spans="2:9">
      <c r="B24419" s="300" t="s">
        <v>160</v>
      </c>
      <c r="C24419" s="3" t="s">
        <v>12676</v>
      </c>
      <c r="D24419" s="3" t="s">
        <v>12677</v>
      </c>
      <c r="E24419" s="3" t="s">
        <v>11338</v>
      </c>
      <c r="F24419" s="3" t="s">
        <v>4588</v>
      </c>
      <c r="G24419" s="3"/>
      <c r="H24419" s="3" t="s">
        <v>4616</v>
      </c>
      <c r="I24419" s="301">
        <v>50.5</v>
      </c>
    </row>
    <row r="24420" spans="2:9">
      <c r="B24420" s="300" t="s">
        <v>160</v>
      </c>
      <c r="C24420" s="3" t="s">
        <v>12699</v>
      </c>
      <c r="D24420" s="3" t="s">
        <v>12700</v>
      </c>
      <c r="E24420" s="3" t="s">
        <v>11338</v>
      </c>
      <c r="F24420" s="3" t="s">
        <v>4588</v>
      </c>
      <c r="G24420" s="3"/>
      <c r="H24420" s="3" t="s">
        <v>4616</v>
      </c>
      <c r="I24420" s="301">
        <v>50.6</v>
      </c>
    </row>
    <row r="24421" spans="2:9">
      <c r="B24421" s="300" t="s">
        <v>160</v>
      </c>
      <c r="C24421" s="3" t="s">
        <v>12974</v>
      </c>
      <c r="D24421" s="3" t="s">
        <v>12975</v>
      </c>
      <c r="E24421" s="3" t="s">
        <v>11338</v>
      </c>
      <c r="F24421" s="3" t="s">
        <v>4588</v>
      </c>
      <c r="G24421" s="3"/>
      <c r="H24421" s="3" t="s">
        <v>4616</v>
      </c>
      <c r="I24421" s="301">
        <v>50.8</v>
      </c>
    </row>
    <row r="24422" spans="2:9">
      <c r="B24422" s="300" t="s">
        <v>160</v>
      </c>
      <c r="C24422" s="3" t="s">
        <v>13139</v>
      </c>
      <c r="D24422" s="3" t="s">
        <v>13140</v>
      </c>
      <c r="E24422" s="3" t="s">
        <v>11338</v>
      </c>
      <c r="F24422" s="3" t="s">
        <v>4588</v>
      </c>
      <c r="G24422" s="3"/>
      <c r="H24422" s="3" t="s">
        <v>4616</v>
      </c>
      <c r="I24422" s="301">
        <v>50.4</v>
      </c>
    </row>
    <row r="24423" spans="2:9">
      <c r="B24423" s="300" t="s">
        <v>160</v>
      </c>
      <c r="C24423" s="3" t="s">
        <v>13304</v>
      </c>
      <c r="D24423" s="3" t="s">
        <v>13305</v>
      </c>
      <c r="E24423" s="3" t="s">
        <v>163</v>
      </c>
      <c r="F24423" s="3" t="s">
        <v>4588</v>
      </c>
      <c r="G24423" s="3"/>
      <c r="H24423" s="3" t="s">
        <v>4616</v>
      </c>
      <c r="I24423" s="301">
        <v>50.6</v>
      </c>
    </row>
    <row r="24424" spans="2:9">
      <c r="B24424" s="300" t="s">
        <v>160</v>
      </c>
      <c r="C24424" s="3" t="s">
        <v>13386</v>
      </c>
      <c r="D24424" s="3" t="s">
        <v>13387</v>
      </c>
      <c r="E24424" s="3" t="s">
        <v>11338</v>
      </c>
      <c r="F24424" s="3" t="s">
        <v>4588</v>
      </c>
      <c r="G24424" s="3"/>
      <c r="H24424" s="3" t="s">
        <v>4616</v>
      </c>
      <c r="I24424" s="301">
        <v>50.5</v>
      </c>
    </row>
    <row r="24425" spans="2:9">
      <c r="B24425" s="300" t="s">
        <v>160</v>
      </c>
      <c r="C24425" s="3" t="s">
        <v>13417</v>
      </c>
      <c r="D24425" s="3" t="s">
        <v>13418</v>
      </c>
      <c r="E24425" s="3" t="s">
        <v>11338</v>
      </c>
      <c r="F24425" s="3" t="s">
        <v>4588</v>
      </c>
      <c r="G24425" s="3"/>
      <c r="H24425" s="3" t="s">
        <v>4616</v>
      </c>
      <c r="I24425" s="301">
        <v>50.6</v>
      </c>
    </row>
    <row r="24426" spans="2:9">
      <c r="B24426" s="300" t="s">
        <v>160</v>
      </c>
      <c r="C24426" s="3" t="s">
        <v>13665</v>
      </c>
      <c r="D24426" s="3" t="s">
        <v>13666</v>
      </c>
      <c r="E24426" s="3" t="s">
        <v>11338</v>
      </c>
      <c r="F24426" s="3" t="s">
        <v>4588</v>
      </c>
      <c r="G24426" s="3"/>
      <c r="H24426" s="3" t="s">
        <v>4616</v>
      </c>
      <c r="I24426" s="301">
        <v>50.5</v>
      </c>
    </row>
    <row r="24427" spans="2:9">
      <c r="B24427" s="300" t="s">
        <v>160</v>
      </c>
      <c r="C24427" s="3" t="s">
        <v>13895</v>
      </c>
      <c r="D24427" s="3" t="s">
        <v>13896</v>
      </c>
      <c r="E24427" s="3" t="s">
        <v>11338</v>
      </c>
      <c r="F24427" s="3" t="s">
        <v>4588</v>
      </c>
      <c r="G24427" s="3"/>
      <c r="H24427" s="3" t="s">
        <v>4616</v>
      </c>
      <c r="I24427" s="301">
        <v>50.5</v>
      </c>
    </row>
    <row r="24428" spans="2:9">
      <c r="B24428" s="300" t="s">
        <v>160</v>
      </c>
      <c r="C24428" s="3" t="s">
        <v>13903</v>
      </c>
      <c r="D24428" s="3" t="s">
        <v>13904</v>
      </c>
      <c r="E24428" s="3" t="s">
        <v>11338</v>
      </c>
      <c r="F24428" s="3" t="s">
        <v>4588</v>
      </c>
      <c r="G24428" s="3"/>
      <c r="H24428" s="3" t="s">
        <v>4616</v>
      </c>
      <c r="I24428" s="301">
        <v>50.5</v>
      </c>
    </row>
    <row r="24429" spans="2:9">
      <c r="B24429" s="300" t="s">
        <v>160</v>
      </c>
      <c r="C24429" s="3" t="s">
        <v>14131</v>
      </c>
      <c r="D24429" s="3" t="s">
        <v>14132</v>
      </c>
      <c r="E24429" s="3" t="s">
        <v>11376</v>
      </c>
      <c r="F24429" s="3" t="s">
        <v>4588</v>
      </c>
      <c r="G24429" s="3"/>
      <c r="H24429" s="3" t="s">
        <v>4616</v>
      </c>
      <c r="I24429" s="301">
        <v>50.7</v>
      </c>
    </row>
    <row r="24430" spans="2:9">
      <c r="B24430" s="300" t="s">
        <v>160</v>
      </c>
      <c r="C24430" s="3" t="s">
        <v>14531</v>
      </c>
      <c r="D24430" s="3" t="s">
        <v>14532</v>
      </c>
      <c r="E24430" s="3" t="s">
        <v>163</v>
      </c>
      <c r="F24430" s="3" t="s">
        <v>4588</v>
      </c>
      <c r="G24430" s="3"/>
      <c r="H24430" s="3" t="s">
        <v>4616</v>
      </c>
      <c r="I24430" s="301">
        <v>50.3</v>
      </c>
    </row>
    <row r="24431" spans="2:9">
      <c r="B24431" s="300" t="s">
        <v>160</v>
      </c>
      <c r="C24431" s="3" t="s">
        <v>14548</v>
      </c>
      <c r="D24431" s="3" t="s">
        <v>14549</v>
      </c>
      <c r="E24431" s="3" t="s">
        <v>163</v>
      </c>
      <c r="F24431" s="3" t="s">
        <v>4588</v>
      </c>
      <c r="G24431" s="3"/>
      <c r="H24431" s="3" t="s">
        <v>4616</v>
      </c>
      <c r="I24431" s="301">
        <v>50.3</v>
      </c>
    </row>
    <row r="24432" spans="2:9">
      <c r="B24432" s="300" t="s">
        <v>160</v>
      </c>
      <c r="C24432" s="3" t="s">
        <v>14550</v>
      </c>
      <c r="D24432" s="3" t="s">
        <v>14551</v>
      </c>
      <c r="E24432" s="3" t="s">
        <v>163</v>
      </c>
      <c r="F24432" s="3" t="s">
        <v>4588</v>
      </c>
      <c r="G24432" s="3"/>
      <c r="H24432" s="3" t="s">
        <v>4616</v>
      </c>
      <c r="I24432" s="301">
        <v>50.2</v>
      </c>
    </row>
    <row r="24433" spans="2:9">
      <c r="B24433" s="300" t="s">
        <v>160</v>
      </c>
      <c r="C24433" s="3" t="s">
        <v>14570</v>
      </c>
      <c r="D24433" s="3" t="s">
        <v>14571</v>
      </c>
      <c r="E24433" s="3" t="s">
        <v>11338</v>
      </c>
      <c r="F24433" s="3" t="s">
        <v>4588</v>
      </c>
      <c r="G24433" s="3"/>
      <c r="H24433" s="3" t="s">
        <v>4616</v>
      </c>
      <c r="I24433" s="301">
        <v>50.4</v>
      </c>
    </row>
    <row r="24434" spans="2:9">
      <c r="B24434" s="300" t="s">
        <v>160</v>
      </c>
      <c r="C24434" s="3" t="s">
        <v>14781</v>
      </c>
      <c r="D24434" s="3" t="s">
        <v>14782</v>
      </c>
      <c r="E24434" s="3" t="s">
        <v>11338</v>
      </c>
      <c r="F24434" s="3" t="s">
        <v>4588</v>
      </c>
      <c r="G24434" s="3"/>
      <c r="H24434" s="3" t="s">
        <v>4616</v>
      </c>
      <c r="I24434" s="301">
        <v>50.6</v>
      </c>
    </row>
    <row r="24435" spans="2:9">
      <c r="B24435" s="300" t="s">
        <v>160</v>
      </c>
      <c r="C24435" s="3" t="s">
        <v>14783</v>
      </c>
      <c r="D24435" s="3" t="s">
        <v>14784</v>
      </c>
      <c r="E24435" s="3" t="s">
        <v>11338</v>
      </c>
      <c r="F24435" s="3" t="s">
        <v>4588</v>
      </c>
      <c r="G24435" s="3"/>
      <c r="H24435" s="3" t="s">
        <v>4616</v>
      </c>
      <c r="I24435" s="301">
        <v>50.4</v>
      </c>
    </row>
    <row r="24436" spans="2:9">
      <c r="B24436" s="300" t="s">
        <v>160</v>
      </c>
      <c r="C24436" s="3" t="s">
        <v>14915</v>
      </c>
      <c r="D24436" s="3" t="s">
        <v>14916</v>
      </c>
      <c r="E24436" s="3" t="s">
        <v>163</v>
      </c>
      <c r="F24436" s="3" t="s">
        <v>4588</v>
      </c>
      <c r="G24436" s="3"/>
      <c r="H24436" s="3" t="s">
        <v>4616</v>
      </c>
      <c r="I24436" s="301">
        <v>50.6</v>
      </c>
    </row>
    <row r="24437" spans="2:9">
      <c r="B24437" s="300" t="s">
        <v>160</v>
      </c>
      <c r="C24437" s="3" t="s">
        <v>14947</v>
      </c>
      <c r="D24437" s="3" t="s">
        <v>14948</v>
      </c>
      <c r="E24437" s="3" t="s">
        <v>11338</v>
      </c>
      <c r="F24437" s="3" t="s">
        <v>4588</v>
      </c>
      <c r="G24437" s="3"/>
      <c r="H24437" s="3" t="s">
        <v>4616</v>
      </c>
      <c r="I24437" s="301">
        <v>50.4</v>
      </c>
    </row>
    <row r="24438" spans="2:9">
      <c r="B24438" s="300" t="s">
        <v>160</v>
      </c>
      <c r="C24438" s="3" t="s">
        <v>15239</v>
      </c>
      <c r="D24438" s="3" t="s">
        <v>15240</v>
      </c>
      <c r="E24438" s="3" t="s">
        <v>11338</v>
      </c>
      <c r="F24438" s="3" t="s">
        <v>4588</v>
      </c>
      <c r="G24438" s="3"/>
      <c r="H24438" s="3" t="s">
        <v>4616</v>
      </c>
      <c r="I24438" s="301">
        <v>50.5</v>
      </c>
    </row>
    <row r="24439" spans="2:9">
      <c r="B24439" s="300" t="s">
        <v>160</v>
      </c>
      <c r="C24439" s="3" t="s">
        <v>15243</v>
      </c>
      <c r="D24439" s="3" t="s">
        <v>15244</v>
      </c>
      <c r="E24439" s="3" t="s">
        <v>11338</v>
      </c>
      <c r="F24439" s="3" t="s">
        <v>4588</v>
      </c>
      <c r="G24439" s="3"/>
      <c r="H24439" s="3" t="s">
        <v>4616</v>
      </c>
      <c r="I24439" s="301">
        <v>50.5</v>
      </c>
    </row>
    <row r="24440" spans="2:9">
      <c r="B24440" s="300" t="s">
        <v>160</v>
      </c>
      <c r="C24440" s="3" t="s">
        <v>15430</v>
      </c>
      <c r="D24440" s="3" t="s">
        <v>15431</v>
      </c>
      <c r="E24440" s="3" t="s">
        <v>11338</v>
      </c>
      <c r="F24440" s="3" t="s">
        <v>4588</v>
      </c>
      <c r="G24440" s="3"/>
      <c r="H24440" s="3" t="s">
        <v>4616</v>
      </c>
      <c r="I24440" s="301">
        <v>50.5</v>
      </c>
    </row>
    <row r="24441" spans="2:9">
      <c r="B24441" s="300" t="s">
        <v>160</v>
      </c>
      <c r="C24441" s="3" t="s">
        <v>15483</v>
      </c>
      <c r="D24441" s="3" t="s">
        <v>15484</v>
      </c>
      <c r="E24441" s="3" t="s">
        <v>11376</v>
      </c>
      <c r="F24441" s="3" t="s">
        <v>4588</v>
      </c>
      <c r="G24441" s="3"/>
      <c r="H24441" s="3" t="s">
        <v>4616</v>
      </c>
      <c r="I24441" s="301">
        <v>50.6</v>
      </c>
    </row>
    <row r="24442" spans="2:9">
      <c r="B24442" s="300" t="s">
        <v>160</v>
      </c>
      <c r="C24442" s="3" t="s">
        <v>15611</v>
      </c>
      <c r="D24442" s="3" t="s">
        <v>15612</v>
      </c>
      <c r="E24442" s="3" t="s">
        <v>163</v>
      </c>
      <c r="F24442" s="3" t="s">
        <v>4588</v>
      </c>
      <c r="G24442" s="3"/>
      <c r="H24442" s="3" t="s">
        <v>4616</v>
      </c>
      <c r="I24442" s="301">
        <v>50.6</v>
      </c>
    </row>
    <row r="24443" spans="2:9">
      <c r="B24443" s="300" t="s">
        <v>160</v>
      </c>
      <c r="C24443" s="3" t="s">
        <v>15637</v>
      </c>
      <c r="D24443" s="3" t="s">
        <v>15638</v>
      </c>
      <c r="E24443" s="3" t="s">
        <v>11338</v>
      </c>
      <c r="F24443" s="3" t="s">
        <v>4588</v>
      </c>
      <c r="G24443" s="3"/>
      <c r="H24443" s="3" t="s">
        <v>4616</v>
      </c>
      <c r="I24443" s="301">
        <v>50.6</v>
      </c>
    </row>
    <row r="24444" spans="2:9">
      <c r="B24444" s="300" t="s">
        <v>160</v>
      </c>
      <c r="C24444" s="3" t="s">
        <v>15677</v>
      </c>
      <c r="D24444" s="3" t="s">
        <v>15678</v>
      </c>
      <c r="E24444" s="3" t="s">
        <v>163</v>
      </c>
      <c r="F24444" s="3" t="s">
        <v>4588</v>
      </c>
      <c r="G24444" s="3"/>
      <c r="H24444" s="3" t="s">
        <v>4616</v>
      </c>
      <c r="I24444" s="301">
        <v>50.6</v>
      </c>
    </row>
    <row r="24445" spans="2:9">
      <c r="B24445" s="300" t="s">
        <v>160</v>
      </c>
      <c r="C24445" s="3" t="s">
        <v>15728</v>
      </c>
      <c r="D24445" s="3" t="s">
        <v>15729</v>
      </c>
      <c r="E24445" s="3" t="s">
        <v>11338</v>
      </c>
      <c r="F24445" s="3" t="s">
        <v>4588</v>
      </c>
      <c r="G24445" s="3"/>
      <c r="H24445" s="3" t="s">
        <v>4616</v>
      </c>
      <c r="I24445" s="301">
        <v>50.5</v>
      </c>
    </row>
    <row r="24446" spans="2:9">
      <c r="B24446" s="300" t="s">
        <v>160</v>
      </c>
      <c r="C24446" s="3" t="s">
        <v>15742</v>
      </c>
      <c r="D24446" s="3" t="s">
        <v>15743</v>
      </c>
      <c r="E24446" s="3" t="s">
        <v>11338</v>
      </c>
      <c r="F24446" s="3" t="s">
        <v>4588</v>
      </c>
      <c r="G24446" s="3"/>
      <c r="H24446" s="3" t="s">
        <v>4616</v>
      </c>
      <c r="I24446" s="301">
        <v>50.7</v>
      </c>
    </row>
    <row r="24447" spans="2:9">
      <c r="B24447" s="300" t="s">
        <v>160</v>
      </c>
      <c r="C24447" s="3" t="s">
        <v>15746</v>
      </c>
      <c r="D24447" s="3" t="s">
        <v>15747</v>
      </c>
      <c r="E24447" s="3" t="s">
        <v>11338</v>
      </c>
      <c r="F24447" s="3" t="s">
        <v>4588</v>
      </c>
      <c r="G24447" s="3"/>
      <c r="H24447" s="3" t="s">
        <v>4616</v>
      </c>
      <c r="I24447" s="301">
        <v>50.7</v>
      </c>
    </row>
    <row r="24448" spans="2:9">
      <c r="B24448" s="300" t="s">
        <v>160</v>
      </c>
      <c r="C24448" s="3" t="s">
        <v>16109</v>
      </c>
      <c r="D24448" s="3" t="s">
        <v>16110</v>
      </c>
      <c r="E24448" s="3" t="s">
        <v>11338</v>
      </c>
      <c r="F24448" s="3" t="s">
        <v>4588</v>
      </c>
      <c r="G24448" s="3"/>
      <c r="H24448" s="3" t="s">
        <v>4616</v>
      </c>
      <c r="I24448" s="301">
        <v>50.7</v>
      </c>
    </row>
    <row r="24449" spans="2:9">
      <c r="B24449" s="300" t="s">
        <v>160</v>
      </c>
      <c r="C24449" s="3" t="s">
        <v>16319</v>
      </c>
      <c r="D24449" s="3" t="s">
        <v>16320</v>
      </c>
      <c r="E24449" s="3" t="s">
        <v>11338</v>
      </c>
      <c r="F24449" s="3" t="s">
        <v>4588</v>
      </c>
      <c r="G24449" s="3"/>
      <c r="H24449" s="3" t="s">
        <v>4616</v>
      </c>
      <c r="I24449" s="301">
        <v>50.5</v>
      </c>
    </row>
    <row r="24450" spans="2:9">
      <c r="B24450" s="300" t="s">
        <v>160</v>
      </c>
      <c r="C24450" s="3" t="s">
        <v>16343</v>
      </c>
      <c r="D24450" s="3" t="s">
        <v>16344</v>
      </c>
      <c r="E24450" s="3" t="s">
        <v>163</v>
      </c>
      <c r="F24450" s="3" t="s">
        <v>4588</v>
      </c>
      <c r="G24450" s="3"/>
      <c r="H24450" s="3" t="s">
        <v>4616</v>
      </c>
      <c r="I24450" s="301">
        <v>50.5</v>
      </c>
    </row>
    <row r="24451" spans="2:9">
      <c r="B24451" s="300" t="s">
        <v>160</v>
      </c>
      <c r="C24451" s="3" t="s">
        <v>16356</v>
      </c>
      <c r="D24451" s="3" t="s">
        <v>16357</v>
      </c>
      <c r="E24451" s="3" t="s">
        <v>11338</v>
      </c>
      <c r="F24451" s="3" t="s">
        <v>4588</v>
      </c>
      <c r="G24451" s="3"/>
      <c r="H24451" s="3" t="s">
        <v>4616</v>
      </c>
      <c r="I24451" s="301">
        <v>50.3</v>
      </c>
    </row>
    <row r="24452" spans="2:9">
      <c r="B24452" s="300" t="s">
        <v>160</v>
      </c>
      <c r="C24452" s="3" t="s">
        <v>16448</v>
      </c>
      <c r="D24452" s="3" t="s">
        <v>16449</v>
      </c>
      <c r="E24452" s="3" t="s">
        <v>11376</v>
      </c>
      <c r="F24452" s="3" t="s">
        <v>4588</v>
      </c>
      <c r="G24452" s="3"/>
      <c r="H24452" s="3" t="s">
        <v>4616</v>
      </c>
      <c r="I24452" s="301">
        <v>50.6</v>
      </c>
    </row>
    <row r="24453" spans="2:9">
      <c r="B24453" s="300" t="s">
        <v>160</v>
      </c>
      <c r="C24453" s="3" t="s">
        <v>16489</v>
      </c>
      <c r="D24453" s="3" t="s">
        <v>16490</v>
      </c>
      <c r="E24453" s="3" t="s">
        <v>11338</v>
      </c>
      <c r="F24453" s="3" t="s">
        <v>4588</v>
      </c>
      <c r="G24453" s="3"/>
      <c r="H24453" s="3" t="s">
        <v>4616</v>
      </c>
      <c r="I24453" s="301">
        <v>50.5</v>
      </c>
    </row>
    <row r="24454" spans="2:9">
      <c r="B24454" s="300" t="s">
        <v>160</v>
      </c>
      <c r="C24454" s="3" t="s">
        <v>16606</v>
      </c>
      <c r="D24454" s="3" t="s">
        <v>16607</v>
      </c>
      <c r="E24454" s="3" t="s">
        <v>11338</v>
      </c>
      <c r="F24454" s="3" t="s">
        <v>4588</v>
      </c>
      <c r="G24454" s="3"/>
      <c r="H24454" s="3" t="s">
        <v>4616</v>
      </c>
      <c r="I24454" s="301">
        <v>50.6</v>
      </c>
    </row>
    <row r="24455" spans="2:9">
      <c r="B24455" s="300" t="s">
        <v>160</v>
      </c>
      <c r="C24455" s="3" t="s">
        <v>16632</v>
      </c>
      <c r="D24455" s="3" t="s">
        <v>16633</v>
      </c>
      <c r="E24455" s="3" t="s">
        <v>11338</v>
      </c>
      <c r="F24455" s="3" t="s">
        <v>4588</v>
      </c>
      <c r="G24455" s="3"/>
      <c r="H24455" s="3" t="s">
        <v>4616</v>
      </c>
      <c r="I24455" s="301">
        <v>50.6</v>
      </c>
    </row>
    <row r="24456" spans="2:9">
      <c r="B24456" s="300" t="s">
        <v>160</v>
      </c>
      <c r="C24456" s="3" t="s">
        <v>16751</v>
      </c>
      <c r="D24456" s="3" t="s">
        <v>16752</v>
      </c>
      <c r="E24456" s="3" t="s">
        <v>11338</v>
      </c>
      <c r="F24456" s="3" t="s">
        <v>4588</v>
      </c>
      <c r="G24456" s="3"/>
      <c r="H24456" s="3" t="s">
        <v>4616</v>
      </c>
      <c r="I24456" s="301">
        <v>50.4</v>
      </c>
    </row>
    <row r="24457" spans="2:9">
      <c r="B24457" s="300" t="s">
        <v>160</v>
      </c>
      <c r="C24457" s="3" t="s">
        <v>16900</v>
      </c>
      <c r="D24457" s="3" t="s">
        <v>16901</v>
      </c>
      <c r="E24457" s="3" t="s">
        <v>163</v>
      </c>
      <c r="F24457" s="3" t="s">
        <v>4588</v>
      </c>
      <c r="G24457" s="3"/>
      <c r="H24457" s="3" t="s">
        <v>4616</v>
      </c>
      <c r="I24457" s="301">
        <v>50.5</v>
      </c>
    </row>
    <row r="24458" spans="2:9">
      <c r="B24458" s="300" t="s">
        <v>160</v>
      </c>
      <c r="C24458" s="3" t="s">
        <v>16912</v>
      </c>
      <c r="D24458" s="3" t="s">
        <v>16913</v>
      </c>
      <c r="E24458" s="3" t="s">
        <v>11338</v>
      </c>
      <c r="F24458" s="3" t="s">
        <v>4588</v>
      </c>
      <c r="G24458" s="3"/>
      <c r="H24458" s="3" t="s">
        <v>4616</v>
      </c>
      <c r="I24458" s="301">
        <v>50.4</v>
      </c>
    </row>
    <row r="24459" spans="2:9">
      <c r="B24459" s="300" t="s">
        <v>160</v>
      </c>
      <c r="C24459" s="3" t="s">
        <v>17009</v>
      </c>
      <c r="D24459" s="3" t="s">
        <v>17010</v>
      </c>
      <c r="E24459" s="3" t="s">
        <v>163</v>
      </c>
      <c r="F24459" s="3" t="s">
        <v>4588</v>
      </c>
      <c r="G24459" s="3"/>
      <c r="H24459" s="3" t="s">
        <v>4616</v>
      </c>
      <c r="I24459" s="301">
        <v>50.6</v>
      </c>
    </row>
    <row r="24460" spans="2:9">
      <c r="B24460" s="300" t="s">
        <v>160</v>
      </c>
      <c r="C24460" s="3" t="s">
        <v>160</v>
      </c>
      <c r="D24460" s="3" t="s">
        <v>17191</v>
      </c>
      <c r="E24460" s="3" t="s">
        <v>17192</v>
      </c>
      <c r="F24460" s="3" t="s">
        <v>4588</v>
      </c>
      <c r="G24460" s="3"/>
      <c r="H24460" s="3" t="s">
        <v>4616</v>
      </c>
      <c r="I24460" s="301">
        <v>50.7</v>
      </c>
    </row>
    <row r="24461" spans="2:9">
      <c r="B24461" s="300" t="s">
        <v>160</v>
      </c>
      <c r="C24461" s="3" t="s">
        <v>17222</v>
      </c>
      <c r="D24461" s="3" t="s">
        <v>17223</v>
      </c>
      <c r="E24461" s="3" t="s">
        <v>11338</v>
      </c>
      <c r="F24461" s="3" t="s">
        <v>4588</v>
      </c>
      <c r="G24461" s="3"/>
      <c r="H24461" s="3" t="s">
        <v>4616</v>
      </c>
      <c r="I24461" s="301">
        <v>50.4</v>
      </c>
    </row>
    <row r="24462" spans="2:9">
      <c r="B24462" s="300" t="s">
        <v>160</v>
      </c>
      <c r="C24462" s="3" t="s">
        <v>17438</v>
      </c>
      <c r="D24462" s="3" t="s">
        <v>17439</v>
      </c>
      <c r="E24462" s="3" t="s">
        <v>11376</v>
      </c>
      <c r="F24462" s="3" t="s">
        <v>4588</v>
      </c>
      <c r="G24462" s="3"/>
      <c r="H24462" s="3" t="s">
        <v>4616</v>
      </c>
      <c r="I24462" s="301">
        <v>50.8</v>
      </c>
    </row>
    <row r="24463" spans="2:9">
      <c r="B24463" s="300" t="s">
        <v>160</v>
      </c>
      <c r="C24463" s="3" t="s">
        <v>17563</v>
      </c>
      <c r="D24463" s="3" t="s">
        <v>17564</v>
      </c>
      <c r="E24463" s="3" t="s">
        <v>11376</v>
      </c>
      <c r="F24463" s="3" t="s">
        <v>4588</v>
      </c>
      <c r="G24463" s="3"/>
      <c r="H24463" s="3" t="s">
        <v>4616</v>
      </c>
      <c r="I24463" s="301">
        <v>50.3</v>
      </c>
    </row>
    <row r="24464" spans="2:9">
      <c r="B24464" s="300" t="s">
        <v>160</v>
      </c>
      <c r="C24464" s="3" t="s">
        <v>17646</v>
      </c>
      <c r="D24464" s="3" t="s">
        <v>17647</v>
      </c>
      <c r="E24464" s="3" t="s">
        <v>11338</v>
      </c>
      <c r="F24464" s="3" t="s">
        <v>4588</v>
      </c>
      <c r="G24464" s="3"/>
      <c r="H24464" s="3" t="s">
        <v>4616</v>
      </c>
      <c r="I24464" s="301">
        <v>50.5</v>
      </c>
    </row>
    <row r="24465" spans="2:9">
      <c r="B24465" s="300" t="s">
        <v>160</v>
      </c>
      <c r="C24465" s="3" t="s">
        <v>18053</v>
      </c>
      <c r="D24465" s="3" t="s">
        <v>18054</v>
      </c>
      <c r="E24465" s="3" t="s">
        <v>11376</v>
      </c>
      <c r="F24465" s="3" t="s">
        <v>4588</v>
      </c>
      <c r="G24465" s="3"/>
      <c r="H24465" s="3" t="s">
        <v>4616</v>
      </c>
      <c r="I24465" s="301">
        <v>50.7</v>
      </c>
    </row>
    <row r="24466" spans="2:9">
      <c r="B24466" s="300" t="s">
        <v>160</v>
      </c>
      <c r="C24466" s="3" t="s">
        <v>18128</v>
      </c>
      <c r="D24466" s="3" t="s">
        <v>18129</v>
      </c>
      <c r="E24466" s="3" t="s">
        <v>163</v>
      </c>
      <c r="F24466" s="3" t="s">
        <v>4588</v>
      </c>
      <c r="G24466" s="3"/>
      <c r="H24466" s="3" t="s">
        <v>4616</v>
      </c>
      <c r="I24466" s="301">
        <v>50.5</v>
      </c>
    </row>
    <row r="24467" spans="2:9">
      <c r="B24467" s="300" t="s">
        <v>160</v>
      </c>
      <c r="C24467" s="3" t="s">
        <v>18463</v>
      </c>
      <c r="D24467" s="3" t="s">
        <v>18464</v>
      </c>
      <c r="E24467" s="3" t="s">
        <v>11338</v>
      </c>
      <c r="F24467" s="3" t="s">
        <v>4588</v>
      </c>
      <c r="G24467" s="3"/>
      <c r="H24467" s="3" t="s">
        <v>4616</v>
      </c>
      <c r="I24467" s="301">
        <v>50.6</v>
      </c>
    </row>
    <row r="24468" spans="2:9">
      <c r="B24468" s="300" t="s">
        <v>160</v>
      </c>
      <c r="C24468" s="3" t="s">
        <v>18482</v>
      </c>
      <c r="D24468" s="3" t="s">
        <v>18483</v>
      </c>
      <c r="E24468" s="3" t="s">
        <v>163</v>
      </c>
      <c r="F24468" s="3" t="s">
        <v>4588</v>
      </c>
      <c r="G24468" s="3"/>
      <c r="H24468" s="3" t="s">
        <v>4616</v>
      </c>
      <c r="I24468" s="301">
        <v>50.3</v>
      </c>
    </row>
    <row r="24469" spans="2:9">
      <c r="B24469" s="300" t="s">
        <v>160</v>
      </c>
      <c r="C24469" s="3" t="s">
        <v>18791</v>
      </c>
      <c r="D24469" s="3" t="s">
        <v>18792</v>
      </c>
      <c r="E24469" s="3" t="s">
        <v>163</v>
      </c>
      <c r="F24469" s="3" t="s">
        <v>4588</v>
      </c>
      <c r="G24469" s="3"/>
      <c r="H24469" s="3" t="s">
        <v>4616</v>
      </c>
      <c r="I24469" s="301">
        <v>50.2</v>
      </c>
    </row>
    <row r="24470" spans="2:9">
      <c r="B24470" s="300" t="s">
        <v>160</v>
      </c>
      <c r="C24470" s="3" t="s">
        <v>18795</v>
      </c>
      <c r="D24470" s="3" t="s">
        <v>18796</v>
      </c>
      <c r="E24470" s="3" t="s">
        <v>163</v>
      </c>
      <c r="F24470" s="3" t="s">
        <v>4588</v>
      </c>
      <c r="G24470" s="3"/>
      <c r="H24470" s="3" t="s">
        <v>4616</v>
      </c>
      <c r="I24470" s="301">
        <v>50.3</v>
      </c>
    </row>
    <row r="24471" spans="2:9">
      <c r="B24471" s="300" t="s">
        <v>160</v>
      </c>
      <c r="C24471" s="3" t="s">
        <v>19044</v>
      </c>
      <c r="D24471" s="3" t="s">
        <v>19045</v>
      </c>
      <c r="E24471" s="3" t="s">
        <v>163</v>
      </c>
      <c r="F24471" s="3" t="s">
        <v>4588</v>
      </c>
      <c r="G24471" s="3"/>
      <c r="H24471" s="3" t="s">
        <v>4616</v>
      </c>
      <c r="I24471" s="301">
        <v>50.2</v>
      </c>
    </row>
    <row r="24472" spans="2:9">
      <c r="B24472" s="300" t="s">
        <v>160</v>
      </c>
      <c r="C24472" s="3" t="s">
        <v>19208</v>
      </c>
      <c r="D24472" s="3" t="s">
        <v>19209</v>
      </c>
      <c r="E24472" s="3" t="s">
        <v>11338</v>
      </c>
      <c r="F24472" s="3" t="s">
        <v>4588</v>
      </c>
      <c r="G24472" s="3"/>
      <c r="H24472" s="3" t="s">
        <v>4616</v>
      </c>
      <c r="I24472" s="301">
        <v>50.3</v>
      </c>
    </row>
    <row r="24473" spans="2:9">
      <c r="B24473" s="300" t="s">
        <v>160</v>
      </c>
      <c r="C24473" s="3" t="s">
        <v>19218</v>
      </c>
      <c r="D24473" s="3" t="s">
        <v>19219</v>
      </c>
      <c r="E24473" s="3" t="s">
        <v>11338</v>
      </c>
      <c r="F24473" s="3" t="s">
        <v>4588</v>
      </c>
      <c r="G24473" s="3"/>
      <c r="H24473" s="3" t="s">
        <v>4616</v>
      </c>
      <c r="I24473" s="301">
        <v>50.4</v>
      </c>
    </row>
    <row r="24474" spans="2:9">
      <c r="B24474" s="300" t="s">
        <v>160</v>
      </c>
      <c r="C24474" s="3" t="s">
        <v>19357</v>
      </c>
      <c r="D24474" s="3" t="s">
        <v>19358</v>
      </c>
      <c r="E24474" s="3" t="s">
        <v>11338</v>
      </c>
      <c r="F24474" s="3" t="s">
        <v>4588</v>
      </c>
      <c r="G24474" s="3"/>
      <c r="H24474" s="3" t="s">
        <v>4616</v>
      </c>
      <c r="I24474" s="301">
        <v>50.7</v>
      </c>
    </row>
    <row r="24475" spans="2:9">
      <c r="B24475" s="300" t="s">
        <v>160</v>
      </c>
      <c r="C24475" s="3" t="s">
        <v>19488</v>
      </c>
      <c r="D24475" s="3" t="s">
        <v>19489</v>
      </c>
      <c r="E24475" s="3" t="s">
        <v>163</v>
      </c>
      <c r="F24475" s="3" t="s">
        <v>4588</v>
      </c>
      <c r="G24475" s="3"/>
      <c r="H24475" s="3" t="s">
        <v>4616</v>
      </c>
      <c r="I24475" s="301">
        <v>50.1</v>
      </c>
    </row>
    <row r="24476" spans="2:9">
      <c r="B24476" s="300" t="s">
        <v>160</v>
      </c>
      <c r="C24476" s="3" t="s">
        <v>19494</v>
      </c>
      <c r="D24476" s="3" t="s">
        <v>19495</v>
      </c>
      <c r="E24476" s="3" t="s">
        <v>163</v>
      </c>
      <c r="F24476" s="3" t="s">
        <v>4588</v>
      </c>
      <c r="G24476" s="3"/>
      <c r="H24476" s="3" t="s">
        <v>4616</v>
      </c>
      <c r="I24476" s="301">
        <v>50.2</v>
      </c>
    </row>
    <row r="24477" spans="2:9">
      <c r="B24477" s="300" t="s">
        <v>160</v>
      </c>
      <c r="C24477" s="3" t="s">
        <v>19690</v>
      </c>
      <c r="D24477" s="3" t="s">
        <v>19691</v>
      </c>
      <c r="E24477" s="3" t="s">
        <v>11376</v>
      </c>
      <c r="F24477" s="3" t="s">
        <v>4588</v>
      </c>
      <c r="G24477" s="3"/>
      <c r="H24477" s="3" t="s">
        <v>4616</v>
      </c>
      <c r="I24477" s="301">
        <v>50.3</v>
      </c>
    </row>
    <row r="24478" spans="2:9">
      <c r="B24478" s="300" t="s">
        <v>160</v>
      </c>
      <c r="C24478" s="3" t="s">
        <v>19794</v>
      </c>
      <c r="D24478" s="3" t="s">
        <v>19795</v>
      </c>
      <c r="E24478" s="3" t="s">
        <v>11338</v>
      </c>
      <c r="F24478" s="3" t="s">
        <v>4588</v>
      </c>
      <c r="G24478" s="3"/>
      <c r="H24478" s="3" t="s">
        <v>4616</v>
      </c>
      <c r="I24478" s="301">
        <v>50.4</v>
      </c>
    </row>
    <row r="24479" spans="2:9">
      <c r="B24479" s="300" t="s">
        <v>160</v>
      </c>
      <c r="C24479" s="3" t="s">
        <v>19937</v>
      </c>
      <c r="D24479" s="3" t="s">
        <v>19938</v>
      </c>
      <c r="E24479" s="3" t="s">
        <v>163</v>
      </c>
      <c r="F24479" s="3" t="s">
        <v>4588</v>
      </c>
      <c r="G24479" s="3"/>
      <c r="H24479" s="3" t="s">
        <v>4616</v>
      </c>
      <c r="I24479" s="301">
        <v>50.6</v>
      </c>
    </row>
    <row r="24480" spans="2:9">
      <c r="B24480" s="300" t="s">
        <v>160</v>
      </c>
      <c r="C24480" s="3" t="s">
        <v>20359</v>
      </c>
      <c r="D24480" s="3" t="s">
        <v>20360</v>
      </c>
      <c r="E24480" s="3" t="s">
        <v>11338</v>
      </c>
      <c r="F24480" s="3" t="s">
        <v>4588</v>
      </c>
      <c r="G24480" s="3"/>
      <c r="H24480" s="3" t="s">
        <v>4616</v>
      </c>
      <c r="I24480" s="301">
        <v>50.9</v>
      </c>
    </row>
    <row r="24481" spans="2:9">
      <c r="B24481" s="300" t="s">
        <v>160</v>
      </c>
      <c r="C24481" s="3" t="s">
        <v>160</v>
      </c>
      <c r="D24481" s="3" t="s">
        <v>20376</v>
      </c>
      <c r="E24481" s="3" t="s">
        <v>17192</v>
      </c>
      <c r="F24481" s="3" t="s">
        <v>4588</v>
      </c>
      <c r="G24481" s="3"/>
      <c r="H24481" s="3" t="s">
        <v>4616</v>
      </c>
      <c r="I24481" s="301">
        <v>50.7</v>
      </c>
    </row>
    <row r="24482" spans="2:9">
      <c r="B24482" s="300" t="s">
        <v>160</v>
      </c>
      <c r="C24482" s="3" t="s">
        <v>160</v>
      </c>
      <c r="D24482" s="3" t="s">
        <v>20434</v>
      </c>
      <c r="E24482" s="3" t="s">
        <v>17192</v>
      </c>
      <c r="F24482" s="3" t="s">
        <v>4588</v>
      </c>
      <c r="G24482" s="3"/>
      <c r="H24482" s="3" t="s">
        <v>4616</v>
      </c>
      <c r="I24482" s="301">
        <v>50.6</v>
      </c>
    </row>
    <row r="24483" spans="2:9">
      <c r="B24483" s="300" t="s">
        <v>160</v>
      </c>
      <c r="C24483" s="3" t="s">
        <v>20560</v>
      </c>
      <c r="D24483" s="3" t="s">
        <v>20561</v>
      </c>
      <c r="E24483" s="3" t="s">
        <v>11376</v>
      </c>
      <c r="F24483" s="3" t="s">
        <v>4588</v>
      </c>
      <c r="G24483" s="3"/>
      <c r="H24483" s="3" t="s">
        <v>4616</v>
      </c>
      <c r="I24483" s="301">
        <v>50.8</v>
      </c>
    </row>
    <row r="24484" spans="2:9">
      <c r="B24484" s="300" t="s">
        <v>160</v>
      </c>
      <c r="C24484" s="3" t="s">
        <v>21044</v>
      </c>
      <c r="D24484" s="3" t="s">
        <v>21045</v>
      </c>
      <c r="E24484" s="3" t="s">
        <v>11376</v>
      </c>
      <c r="F24484" s="3" t="s">
        <v>4588</v>
      </c>
      <c r="G24484" s="3"/>
      <c r="H24484" s="3" t="s">
        <v>4616</v>
      </c>
      <c r="I24484" s="301">
        <v>50.7</v>
      </c>
    </row>
    <row r="24485" spans="2:9">
      <c r="B24485" s="300" t="s">
        <v>160</v>
      </c>
      <c r="C24485" s="3" t="s">
        <v>21155</v>
      </c>
      <c r="D24485" s="3" t="s">
        <v>21156</v>
      </c>
      <c r="E24485" s="3" t="s">
        <v>11376</v>
      </c>
      <c r="F24485" s="3" t="s">
        <v>4588</v>
      </c>
      <c r="G24485" s="3"/>
      <c r="H24485" s="3" t="s">
        <v>4616</v>
      </c>
      <c r="I24485" s="301">
        <v>50.6</v>
      </c>
    </row>
    <row r="24486" spans="2:9">
      <c r="B24486" s="300" t="s">
        <v>160</v>
      </c>
      <c r="C24486" s="3" t="s">
        <v>21376</v>
      </c>
      <c r="D24486" s="3" t="s">
        <v>21377</v>
      </c>
      <c r="E24486" s="3" t="s">
        <v>11338</v>
      </c>
      <c r="F24486" s="3" t="s">
        <v>4588</v>
      </c>
      <c r="G24486" s="3"/>
      <c r="H24486" s="3" t="s">
        <v>4616</v>
      </c>
      <c r="I24486" s="301">
        <v>50.8</v>
      </c>
    </row>
    <row r="24487" spans="2:9">
      <c r="B24487" s="300" t="s">
        <v>160</v>
      </c>
      <c r="C24487" s="3" t="s">
        <v>21430</v>
      </c>
      <c r="D24487" s="3" t="s">
        <v>21431</v>
      </c>
      <c r="E24487" s="3" t="s">
        <v>11338</v>
      </c>
      <c r="F24487" s="3" t="s">
        <v>4588</v>
      </c>
      <c r="G24487" s="3"/>
      <c r="H24487" s="3" t="s">
        <v>4616</v>
      </c>
      <c r="I24487" s="301">
        <v>50.5</v>
      </c>
    </row>
    <row r="24488" spans="2:9">
      <c r="B24488" s="300" t="s">
        <v>160</v>
      </c>
      <c r="C24488" s="3" t="s">
        <v>160</v>
      </c>
      <c r="D24488" s="3" t="s">
        <v>21593</v>
      </c>
      <c r="E24488" s="3" t="s">
        <v>17192</v>
      </c>
      <c r="F24488" s="3" t="s">
        <v>4588</v>
      </c>
      <c r="G24488" s="3"/>
      <c r="H24488" s="3" t="s">
        <v>4616</v>
      </c>
      <c r="I24488" s="301">
        <v>50.5</v>
      </c>
    </row>
    <row r="24489" spans="2:9">
      <c r="B24489" s="300" t="s">
        <v>160</v>
      </c>
      <c r="C24489" s="3" t="s">
        <v>160</v>
      </c>
      <c r="D24489" s="3" t="s">
        <v>22098</v>
      </c>
      <c r="E24489" s="3" t="s">
        <v>17192</v>
      </c>
      <c r="F24489" s="3" t="s">
        <v>4588</v>
      </c>
      <c r="G24489" s="3"/>
      <c r="H24489" s="3" t="s">
        <v>4616</v>
      </c>
      <c r="I24489" s="301">
        <v>50.8</v>
      </c>
    </row>
    <row r="24490" spans="2:9">
      <c r="B24490" s="300" t="s">
        <v>160</v>
      </c>
      <c r="C24490" s="3" t="s">
        <v>22226</v>
      </c>
      <c r="D24490" s="3" t="s">
        <v>22227</v>
      </c>
      <c r="E24490" s="3" t="s">
        <v>11338</v>
      </c>
      <c r="F24490" s="3" t="s">
        <v>4588</v>
      </c>
      <c r="G24490" s="3"/>
      <c r="H24490" s="3" t="s">
        <v>4616</v>
      </c>
      <c r="I24490" s="301">
        <v>50.7</v>
      </c>
    </row>
    <row r="24491" spans="2:9">
      <c r="B24491" s="300" t="s">
        <v>160</v>
      </c>
      <c r="C24491" s="3" t="s">
        <v>22465</v>
      </c>
      <c r="D24491" s="3" t="s">
        <v>22466</v>
      </c>
      <c r="E24491" s="3" t="s">
        <v>163</v>
      </c>
      <c r="F24491" s="3" t="s">
        <v>4588</v>
      </c>
      <c r="G24491" s="3"/>
      <c r="H24491" s="3" t="s">
        <v>4616</v>
      </c>
      <c r="I24491" s="301">
        <v>50.5</v>
      </c>
    </row>
    <row r="24492" spans="2:9">
      <c r="B24492" s="300" t="s">
        <v>160</v>
      </c>
      <c r="C24492" s="3" t="s">
        <v>22528</v>
      </c>
      <c r="D24492" s="3" t="s">
        <v>22529</v>
      </c>
      <c r="E24492" s="3" t="s">
        <v>163</v>
      </c>
      <c r="F24492" s="3" t="s">
        <v>4588</v>
      </c>
      <c r="G24492" s="3"/>
      <c r="H24492" s="3" t="s">
        <v>4616</v>
      </c>
      <c r="I24492" s="301">
        <v>50.5</v>
      </c>
    </row>
    <row r="24493" spans="2:9">
      <c r="B24493" s="300" t="s">
        <v>160</v>
      </c>
      <c r="C24493" s="3" t="s">
        <v>22721</v>
      </c>
      <c r="D24493" s="3" t="s">
        <v>22722</v>
      </c>
      <c r="E24493" s="3" t="s">
        <v>11376</v>
      </c>
      <c r="F24493" s="3" t="s">
        <v>4588</v>
      </c>
      <c r="G24493" s="3"/>
      <c r="H24493" s="3" t="s">
        <v>4616</v>
      </c>
      <c r="I24493" s="301">
        <v>50.4</v>
      </c>
    </row>
    <row r="24494" spans="2:9">
      <c r="B24494" s="300" t="s">
        <v>160</v>
      </c>
      <c r="C24494" s="3" t="s">
        <v>22844</v>
      </c>
      <c r="D24494" s="3" t="s">
        <v>22845</v>
      </c>
      <c r="E24494" s="3" t="s">
        <v>163</v>
      </c>
      <c r="F24494" s="3" t="s">
        <v>4588</v>
      </c>
      <c r="G24494" s="3"/>
      <c r="H24494" s="3" t="s">
        <v>4616</v>
      </c>
      <c r="I24494" s="301">
        <v>50.3</v>
      </c>
    </row>
    <row r="24495" spans="2:9">
      <c r="B24495" s="300" t="s">
        <v>160</v>
      </c>
      <c r="C24495" s="3" t="s">
        <v>22897</v>
      </c>
      <c r="D24495" s="3" t="s">
        <v>22898</v>
      </c>
      <c r="E24495" s="3" t="s">
        <v>163</v>
      </c>
      <c r="F24495" s="3" t="s">
        <v>4588</v>
      </c>
      <c r="G24495" s="3"/>
      <c r="H24495" s="3" t="s">
        <v>4616</v>
      </c>
      <c r="I24495" s="301">
        <v>50.6</v>
      </c>
    </row>
    <row r="24496" spans="2:9">
      <c r="B24496" s="300" t="s">
        <v>160</v>
      </c>
      <c r="C24496" s="3" t="s">
        <v>23100</v>
      </c>
      <c r="D24496" s="3" t="s">
        <v>23101</v>
      </c>
      <c r="E24496" s="3" t="s">
        <v>11376</v>
      </c>
      <c r="F24496" s="3" t="s">
        <v>4588</v>
      </c>
      <c r="G24496" s="3"/>
      <c r="H24496" s="3" t="s">
        <v>4616</v>
      </c>
      <c r="I24496" s="301">
        <v>50.3</v>
      </c>
    </row>
    <row r="24497" spans="2:9">
      <c r="B24497" s="300" t="s">
        <v>160</v>
      </c>
      <c r="C24497" s="3" t="s">
        <v>23163</v>
      </c>
      <c r="D24497" s="3" t="s">
        <v>23164</v>
      </c>
      <c r="E24497" s="3" t="s">
        <v>163</v>
      </c>
      <c r="F24497" s="3" t="s">
        <v>4588</v>
      </c>
      <c r="G24497" s="3"/>
      <c r="H24497" s="3" t="s">
        <v>4616</v>
      </c>
      <c r="I24497" s="301">
        <v>50.4</v>
      </c>
    </row>
    <row r="24498" spans="2:9">
      <c r="B24498" s="300" t="s">
        <v>160</v>
      </c>
      <c r="C24498" s="3" t="s">
        <v>23192</v>
      </c>
      <c r="D24498" s="3" t="s">
        <v>23193</v>
      </c>
      <c r="E24498" s="3" t="s">
        <v>11376</v>
      </c>
      <c r="F24498" s="3" t="s">
        <v>4588</v>
      </c>
      <c r="G24498" s="3"/>
      <c r="H24498" s="3" t="s">
        <v>4616</v>
      </c>
      <c r="I24498" s="301">
        <v>50.6</v>
      </c>
    </row>
    <row r="24499" spans="2:9">
      <c r="B24499" s="300" t="s">
        <v>160</v>
      </c>
      <c r="C24499" s="3" t="s">
        <v>23289</v>
      </c>
      <c r="D24499" s="3" t="s">
        <v>23290</v>
      </c>
      <c r="E24499" s="3" t="s">
        <v>11338</v>
      </c>
      <c r="F24499" s="3" t="s">
        <v>4588</v>
      </c>
      <c r="G24499" s="3"/>
      <c r="H24499" s="3" t="s">
        <v>4616</v>
      </c>
      <c r="I24499" s="301">
        <v>50.5</v>
      </c>
    </row>
    <row r="24500" spans="2:9">
      <c r="B24500" s="300" t="s">
        <v>160</v>
      </c>
      <c r="C24500" s="3" t="s">
        <v>24587</v>
      </c>
      <c r="D24500" s="3" t="s">
        <v>24588</v>
      </c>
      <c r="E24500" s="3" t="s">
        <v>163</v>
      </c>
      <c r="F24500" s="3" t="s">
        <v>4588</v>
      </c>
      <c r="G24500" s="3"/>
      <c r="H24500" s="3" t="s">
        <v>4616</v>
      </c>
      <c r="I24500" s="301">
        <v>50.3</v>
      </c>
    </row>
    <row r="24501" spans="2:9">
      <c r="B24501" s="300" t="s">
        <v>160</v>
      </c>
      <c r="C24501" s="3" t="s">
        <v>25191</v>
      </c>
      <c r="D24501" s="3" t="s">
        <v>25192</v>
      </c>
      <c r="E24501" s="3" t="s">
        <v>163</v>
      </c>
      <c r="F24501" s="3" t="s">
        <v>4588</v>
      </c>
      <c r="G24501" s="3"/>
      <c r="H24501" s="3" t="s">
        <v>4616</v>
      </c>
      <c r="I24501" s="301">
        <v>50.2</v>
      </c>
    </row>
    <row r="24502" spans="2:9">
      <c r="B24502" s="300" t="s">
        <v>160</v>
      </c>
      <c r="C24502" s="3" t="s">
        <v>25742</v>
      </c>
      <c r="D24502" s="3" t="s">
        <v>25743</v>
      </c>
      <c r="E24502" s="3" t="s">
        <v>163</v>
      </c>
      <c r="F24502" s="3" t="s">
        <v>4588</v>
      </c>
      <c r="G24502" s="3"/>
      <c r="H24502" s="3" t="s">
        <v>4616</v>
      </c>
      <c r="I24502" s="301">
        <v>50.3</v>
      </c>
    </row>
    <row r="24503" spans="2:9">
      <c r="B24503" s="300" t="s">
        <v>160</v>
      </c>
      <c r="C24503" s="3" t="s">
        <v>25806</v>
      </c>
      <c r="D24503" s="3" t="s">
        <v>25807</v>
      </c>
      <c r="E24503" s="3" t="s">
        <v>11376</v>
      </c>
      <c r="F24503" s="3" t="s">
        <v>4588</v>
      </c>
      <c r="G24503" s="3"/>
      <c r="H24503" s="3" t="s">
        <v>4616</v>
      </c>
      <c r="I24503" s="301">
        <v>50.5</v>
      </c>
    </row>
    <row r="24504" spans="2:9">
      <c r="B24504" s="300" t="s">
        <v>160</v>
      </c>
      <c r="C24504" s="3" t="s">
        <v>26297</v>
      </c>
      <c r="D24504" s="3" t="s">
        <v>26298</v>
      </c>
      <c r="E24504" s="3" t="s">
        <v>11376</v>
      </c>
      <c r="F24504" s="3" t="s">
        <v>4588</v>
      </c>
      <c r="G24504" s="3"/>
      <c r="H24504" s="3" t="s">
        <v>4616</v>
      </c>
      <c r="I24504" s="301">
        <v>50.6</v>
      </c>
    </row>
    <row r="24505" spans="2:9">
      <c r="B24505" s="300" t="s">
        <v>160</v>
      </c>
      <c r="C24505" s="3" t="s">
        <v>26391</v>
      </c>
      <c r="D24505" s="3" t="s">
        <v>26392</v>
      </c>
      <c r="E24505" s="3" t="s">
        <v>11376</v>
      </c>
      <c r="F24505" s="3" t="s">
        <v>4588</v>
      </c>
      <c r="G24505" s="3"/>
      <c r="H24505" s="3" t="s">
        <v>4616</v>
      </c>
      <c r="I24505" s="301">
        <v>50.8</v>
      </c>
    </row>
    <row r="24506" spans="2:9">
      <c r="B24506" s="300" t="s">
        <v>160</v>
      </c>
      <c r="C24506" s="3" t="s">
        <v>26769</v>
      </c>
      <c r="D24506" s="3" t="s">
        <v>26770</v>
      </c>
      <c r="E24506" s="3" t="s">
        <v>17192</v>
      </c>
      <c r="F24506" s="3" t="s">
        <v>4588</v>
      </c>
      <c r="G24506" s="3"/>
      <c r="H24506" s="3" t="s">
        <v>4616</v>
      </c>
      <c r="I24506" s="301">
        <v>50.5</v>
      </c>
    </row>
    <row r="24507" spans="2:9">
      <c r="B24507" s="300" t="s">
        <v>160</v>
      </c>
      <c r="C24507" s="3" t="s">
        <v>27408</v>
      </c>
      <c r="D24507" s="3" t="s">
        <v>27409</v>
      </c>
      <c r="E24507" s="3" t="s">
        <v>163</v>
      </c>
      <c r="F24507" s="3" t="s">
        <v>4588</v>
      </c>
      <c r="G24507" s="3"/>
      <c r="H24507" s="3" t="s">
        <v>4616</v>
      </c>
      <c r="I24507" s="301">
        <v>50.5</v>
      </c>
    </row>
    <row r="24508" spans="2:9">
      <c r="B24508" s="300" t="s">
        <v>160</v>
      </c>
      <c r="C24508" s="3" t="e">
        <f>#REF!</f>
        <v>#REF!</v>
      </c>
      <c r="D24508" s="3" t="s">
        <v>27531</v>
      </c>
      <c r="E24508" s="3" t="s">
        <v>5563</v>
      </c>
      <c r="F24508" s="3" t="s">
        <v>4588</v>
      </c>
      <c r="G24508" s="3"/>
      <c r="H24508" s="3" t="s">
        <v>4616</v>
      </c>
      <c r="I24508" s="301">
        <v>50.5</v>
      </c>
    </row>
    <row r="24509" spans="2:9">
      <c r="B24509" s="300" t="s">
        <v>160</v>
      </c>
      <c r="C24509" s="3" t="s">
        <v>27653</v>
      </c>
      <c r="D24509" s="3" t="s">
        <v>27654</v>
      </c>
      <c r="E24509" s="3" t="s">
        <v>163</v>
      </c>
      <c r="F24509" s="3" t="s">
        <v>4588</v>
      </c>
      <c r="G24509" s="3"/>
      <c r="H24509" s="3" t="s">
        <v>4616</v>
      </c>
      <c r="I24509" s="301">
        <v>50.5</v>
      </c>
    </row>
    <row r="24510" spans="2:9">
      <c r="B24510" s="300" t="s">
        <v>160</v>
      </c>
      <c r="C24510" s="3" t="s">
        <v>27748</v>
      </c>
      <c r="D24510" s="3" t="s">
        <v>27749</v>
      </c>
      <c r="E24510" s="3" t="s">
        <v>11376</v>
      </c>
      <c r="F24510" s="3" t="s">
        <v>4588</v>
      </c>
      <c r="G24510" s="3"/>
      <c r="H24510" s="3" t="s">
        <v>4616</v>
      </c>
      <c r="I24510" s="301">
        <v>50.5</v>
      </c>
    </row>
    <row r="24511" spans="2:9">
      <c r="B24511" s="300" t="s">
        <v>160</v>
      </c>
      <c r="C24511" s="3">
        <v>1247835</v>
      </c>
      <c r="D24511" s="3" t="s">
        <v>27808</v>
      </c>
      <c r="E24511" s="3" t="s">
        <v>501</v>
      </c>
      <c r="F24511" s="3" t="s">
        <v>4588</v>
      </c>
      <c r="G24511" s="3"/>
      <c r="H24511" s="3" t="s">
        <v>4616</v>
      </c>
      <c r="I24511" s="301">
        <v>50.2</v>
      </c>
    </row>
    <row r="24512" spans="2:9">
      <c r="B24512" s="300" t="s">
        <v>160</v>
      </c>
      <c r="C24512" s="3" t="s">
        <v>28104</v>
      </c>
      <c r="D24512" s="3" t="s">
        <v>28105</v>
      </c>
      <c r="E24512" s="3" t="s">
        <v>163</v>
      </c>
      <c r="F24512" s="3" t="s">
        <v>4588</v>
      </c>
      <c r="G24512" s="3"/>
      <c r="H24512" s="3" t="s">
        <v>4616</v>
      </c>
      <c r="I24512" s="301">
        <v>50.2</v>
      </c>
    </row>
    <row r="24513" spans="2:9">
      <c r="B24513" s="300" t="s">
        <v>160</v>
      </c>
      <c r="C24513" s="3" t="s">
        <v>28534</v>
      </c>
      <c r="D24513" s="3" t="s">
        <v>28535</v>
      </c>
      <c r="E24513" s="3" t="s">
        <v>163</v>
      </c>
      <c r="F24513" s="3" t="s">
        <v>4588</v>
      </c>
      <c r="G24513" s="3"/>
      <c r="H24513" s="3" t="s">
        <v>4616</v>
      </c>
      <c r="I24513" s="301">
        <v>50.5</v>
      </c>
    </row>
    <row r="24514" spans="2:9">
      <c r="B24514" s="300" t="s">
        <v>160</v>
      </c>
      <c r="C24514" s="3">
        <v>1247853</v>
      </c>
      <c r="D24514" s="3" t="s">
        <v>28892</v>
      </c>
      <c r="E24514" s="3" t="s">
        <v>501</v>
      </c>
      <c r="F24514" s="3" t="s">
        <v>4588</v>
      </c>
      <c r="G24514" s="3"/>
      <c r="H24514" s="3" t="s">
        <v>4616</v>
      </c>
      <c r="I24514" s="301">
        <v>50.3</v>
      </c>
    </row>
    <row r="24515" spans="2:9">
      <c r="B24515" s="300" t="s">
        <v>160</v>
      </c>
      <c r="C24515" s="3">
        <v>1247851</v>
      </c>
      <c r="D24515" s="3" t="s">
        <v>28970</v>
      </c>
      <c r="E24515" s="3" t="s">
        <v>501</v>
      </c>
      <c r="F24515" s="3" t="s">
        <v>4588</v>
      </c>
      <c r="G24515" s="3"/>
      <c r="H24515" s="3" t="s">
        <v>4616</v>
      </c>
      <c r="I24515" s="301">
        <v>50.2</v>
      </c>
    </row>
    <row r="24516" spans="2:9">
      <c r="B24516" s="300" t="s">
        <v>160</v>
      </c>
      <c r="C24516" s="3" t="s">
        <v>28971</v>
      </c>
      <c r="D24516" s="3" t="s">
        <v>28972</v>
      </c>
      <c r="E24516" s="3" t="s">
        <v>163</v>
      </c>
      <c r="F24516" s="3" t="s">
        <v>4588</v>
      </c>
      <c r="G24516" s="3"/>
      <c r="H24516" s="3" t="s">
        <v>4616</v>
      </c>
      <c r="I24516" s="301">
        <v>50.4</v>
      </c>
    </row>
    <row r="24517" spans="2:9">
      <c r="B24517" s="300" t="s">
        <v>160</v>
      </c>
      <c r="C24517" s="3" t="s">
        <v>29173</v>
      </c>
      <c r="D24517" s="3" t="s">
        <v>29174</v>
      </c>
      <c r="E24517" s="3" t="s">
        <v>17192</v>
      </c>
      <c r="F24517" s="3" t="s">
        <v>4588</v>
      </c>
      <c r="G24517" s="3"/>
      <c r="H24517" s="3" t="s">
        <v>4616</v>
      </c>
      <c r="I24517" s="301">
        <v>50.4</v>
      </c>
    </row>
    <row r="24518" spans="2:9">
      <c r="B24518" s="300" t="s">
        <v>160</v>
      </c>
      <c r="C24518" s="3" t="s">
        <v>29304</v>
      </c>
      <c r="D24518" s="3" t="s">
        <v>29305</v>
      </c>
      <c r="E24518" s="3" t="s">
        <v>163</v>
      </c>
      <c r="F24518" s="3" t="s">
        <v>4588</v>
      </c>
      <c r="G24518" s="3"/>
      <c r="H24518" s="3" t="s">
        <v>4616</v>
      </c>
      <c r="I24518" s="301">
        <v>50.4</v>
      </c>
    </row>
    <row r="24519" spans="2:9">
      <c r="B24519" s="300" t="s">
        <v>160</v>
      </c>
      <c r="C24519" s="3" t="s">
        <v>29753</v>
      </c>
      <c r="D24519" s="3" t="s">
        <v>29754</v>
      </c>
      <c r="E24519" s="3" t="s">
        <v>11338</v>
      </c>
      <c r="F24519" s="3" t="s">
        <v>4588</v>
      </c>
      <c r="G24519" s="3"/>
      <c r="H24519" s="3" t="s">
        <v>4616</v>
      </c>
      <c r="I24519" s="301">
        <v>50.4</v>
      </c>
    </row>
    <row r="24520" spans="2:9">
      <c r="B24520" s="300" t="s">
        <v>160</v>
      </c>
      <c r="C24520" s="3" t="s">
        <v>29778</v>
      </c>
      <c r="D24520" s="3" t="s">
        <v>29779</v>
      </c>
      <c r="E24520" s="3" t="s">
        <v>11376</v>
      </c>
      <c r="F24520" s="3" t="s">
        <v>4588</v>
      </c>
      <c r="G24520" s="3"/>
      <c r="H24520" s="3" t="s">
        <v>4616</v>
      </c>
      <c r="I24520" s="301">
        <v>50.2</v>
      </c>
    </row>
    <row r="24521" spans="2:9">
      <c r="B24521" s="300" t="s">
        <v>160</v>
      </c>
      <c r="C24521" s="3" t="s">
        <v>30064</v>
      </c>
      <c r="D24521" s="3" t="s">
        <v>30065</v>
      </c>
      <c r="E24521" s="3" t="s">
        <v>11376</v>
      </c>
      <c r="F24521" s="3" t="s">
        <v>4588</v>
      </c>
      <c r="G24521" s="3"/>
      <c r="H24521" s="3" t="s">
        <v>4616</v>
      </c>
      <c r="I24521" s="301">
        <v>50.6</v>
      </c>
    </row>
    <row r="24522" spans="2:9">
      <c r="B24522" s="300" t="s">
        <v>160</v>
      </c>
      <c r="C24522" s="3" t="s">
        <v>30199</v>
      </c>
      <c r="D24522" s="3" t="s">
        <v>30200</v>
      </c>
      <c r="E24522" s="3" t="s">
        <v>163</v>
      </c>
      <c r="F24522" s="3" t="s">
        <v>4588</v>
      </c>
      <c r="G24522" s="3"/>
      <c r="H24522" s="3" t="s">
        <v>4616</v>
      </c>
      <c r="I24522" s="301">
        <v>50.3</v>
      </c>
    </row>
    <row r="24523" spans="2:9">
      <c r="B24523" s="300" t="s">
        <v>160</v>
      </c>
      <c r="C24523" s="3" t="s">
        <v>30421</v>
      </c>
      <c r="D24523" s="3" t="s">
        <v>30422</v>
      </c>
      <c r="E24523" s="3" t="s">
        <v>17192</v>
      </c>
      <c r="F24523" s="3" t="s">
        <v>4588</v>
      </c>
      <c r="G24523" s="3"/>
      <c r="H24523" s="3" t="s">
        <v>4616</v>
      </c>
      <c r="I24523" s="301">
        <v>50.3</v>
      </c>
    </row>
    <row r="24524" spans="2:9">
      <c r="B24524" s="300" t="s">
        <v>160</v>
      </c>
      <c r="C24524" s="3" t="s">
        <v>30928</v>
      </c>
      <c r="D24524" s="3" t="s">
        <v>30929</v>
      </c>
      <c r="E24524" s="3" t="s">
        <v>11338</v>
      </c>
      <c r="F24524" s="3" t="s">
        <v>4588</v>
      </c>
      <c r="G24524" s="3"/>
      <c r="H24524" s="3" t="s">
        <v>4616</v>
      </c>
      <c r="I24524" s="301">
        <v>50.5</v>
      </c>
    </row>
    <row r="24525" spans="2:9">
      <c r="B24525" s="300" t="s">
        <v>160</v>
      </c>
      <c r="C24525" s="3" t="s">
        <v>32115</v>
      </c>
      <c r="D24525" s="3" t="s">
        <v>32116</v>
      </c>
      <c r="E24525" s="3" t="s">
        <v>17192</v>
      </c>
      <c r="F24525" s="3" t="s">
        <v>4588</v>
      </c>
      <c r="G24525" s="3"/>
      <c r="H24525" s="3" t="s">
        <v>4616</v>
      </c>
      <c r="I24525" s="301">
        <v>50.3</v>
      </c>
    </row>
    <row r="24526" spans="2:9">
      <c r="B24526" s="300" t="s">
        <v>160</v>
      </c>
      <c r="C24526" s="3" t="s">
        <v>32311</v>
      </c>
      <c r="D24526" s="3" t="s">
        <v>32312</v>
      </c>
      <c r="E24526" s="3" t="s">
        <v>163</v>
      </c>
      <c r="F24526" s="3" t="s">
        <v>4588</v>
      </c>
      <c r="G24526" s="3"/>
      <c r="H24526" s="3" t="s">
        <v>4616</v>
      </c>
      <c r="I24526" s="301">
        <v>50.4</v>
      </c>
    </row>
    <row r="24527" spans="2:9">
      <c r="B24527" s="300" t="s">
        <v>160</v>
      </c>
      <c r="C24527" s="3" t="s">
        <v>33170</v>
      </c>
      <c r="D24527" s="3" t="s">
        <v>33171</v>
      </c>
      <c r="E24527" s="3" t="s">
        <v>163</v>
      </c>
      <c r="F24527" s="3" t="s">
        <v>4588</v>
      </c>
      <c r="G24527" s="3"/>
      <c r="H24527" s="3" t="s">
        <v>4616</v>
      </c>
      <c r="I24527" s="301">
        <v>50.4</v>
      </c>
    </row>
    <row r="24528" spans="2:9">
      <c r="B24528" s="300" t="s">
        <v>160</v>
      </c>
      <c r="C24528" s="3" t="s">
        <v>33530</v>
      </c>
      <c r="D24528" s="3" t="s">
        <v>33531</v>
      </c>
      <c r="E24528" s="3" t="s">
        <v>11376</v>
      </c>
      <c r="F24528" s="3" t="s">
        <v>4588</v>
      </c>
      <c r="G24528" s="3"/>
      <c r="H24528" s="3" t="s">
        <v>4616</v>
      </c>
      <c r="I24528" s="301">
        <v>50.6</v>
      </c>
    </row>
    <row r="24529" spans="2:9">
      <c r="B24529" s="300" t="s">
        <v>160</v>
      </c>
      <c r="C24529" s="3" t="s">
        <v>33631</v>
      </c>
      <c r="D24529" s="3" t="s">
        <v>33632</v>
      </c>
      <c r="E24529" s="3" t="s">
        <v>17192</v>
      </c>
      <c r="F24529" s="3" t="s">
        <v>4588</v>
      </c>
      <c r="G24529" s="3"/>
      <c r="H24529" s="3" t="s">
        <v>4616</v>
      </c>
      <c r="I24529" s="301">
        <v>50.3</v>
      </c>
    </row>
    <row r="24530" spans="2:9">
      <c r="B24530" s="300" t="s">
        <v>160</v>
      </c>
      <c r="C24530" s="3" t="s">
        <v>34291</v>
      </c>
      <c r="D24530" s="3" t="s">
        <v>34292</v>
      </c>
      <c r="E24530" s="3" t="s">
        <v>163</v>
      </c>
      <c r="F24530" s="3" t="s">
        <v>4588</v>
      </c>
      <c r="G24530" s="3"/>
      <c r="H24530" s="3" t="s">
        <v>4616</v>
      </c>
      <c r="I24530" s="301">
        <v>50.5</v>
      </c>
    </row>
    <row r="24531" spans="2:9">
      <c r="B24531" s="300" t="s">
        <v>160</v>
      </c>
      <c r="C24531" s="3" t="s">
        <v>34403</v>
      </c>
      <c r="D24531" s="3" t="s">
        <v>34404</v>
      </c>
      <c r="E24531" s="3" t="s">
        <v>163</v>
      </c>
      <c r="F24531" s="3" t="s">
        <v>4588</v>
      </c>
      <c r="G24531" s="3"/>
      <c r="H24531" s="3" t="s">
        <v>4616</v>
      </c>
      <c r="I24531" s="301">
        <v>50.4</v>
      </c>
    </row>
    <row r="24532" spans="2:9">
      <c r="B24532" s="300" t="s">
        <v>160</v>
      </c>
      <c r="C24532" s="3" t="s">
        <v>34861</v>
      </c>
      <c r="D24532" s="3" t="s">
        <v>34862</v>
      </c>
      <c r="E24532" s="3" t="s">
        <v>163</v>
      </c>
      <c r="F24532" s="3" t="s">
        <v>4588</v>
      </c>
      <c r="G24532" s="3"/>
      <c r="H24532" s="3" t="s">
        <v>4616</v>
      </c>
      <c r="I24532" s="301">
        <v>50.4</v>
      </c>
    </row>
    <row r="24533" spans="2:9">
      <c r="B24533" s="300" t="s">
        <v>160</v>
      </c>
      <c r="C24533" s="3" t="s">
        <v>35039</v>
      </c>
      <c r="D24533" s="3" t="s">
        <v>35040</v>
      </c>
      <c r="E24533" s="3" t="s">
        <v>17192</v>
      </c>
      <c r="F24533" s="3" t="s">
        <v>4588</v>
      </c>
      <c r="G24533" s="3"/>
      <c r="H24533" s="3" t="s">
        <v>4616</v>
      </c>
      <c r="I24533" s="301">
        <v>50.5</v>
      </c>
    </row>
    <row r="24534" spans="2:9">
      <c r="B24534" s="300" t="s">
        <v>160</v>
      </c>
      <c r="C24534" s="3" t="s">
        <v>35053</v>
      </c>
      <c r="D24534" s="3" t="s">
        <v>35054</v>
      </c>
      <c r="E24534" s="3" t="s">
        <v>17192</v>
      </c>
      <c r="F24534" s="3" t="s">
        <v>4588</v>
      </c>
      <c r="G24534" s="3"/>
      <c r="H24534" s="3" t="s">
        <v>4616</v>
      </c>
      <c r="I24534" s="301">
        <v>50.4</v>
      </c>
    </row>
    <row r="24535" spans="2:9">
      <c r="B24535" s="300" t="s">
        <v>160</v>
      </c>
      <c r="C24535" s="3" t="s">
        <v>35173</v>
      </c>
      <c r="D24535" s="3" t="s">
        <v>35174</v>
      </c>
      <c r="E24535" s="3" t="s">
        <v>163</v>
      </c>
      <c r="F24535" s="3" t="s">
        <v>4588</v>
      </c>
      <c r="G24535" s="3"/>
      <c r="H24535" s="3" t="s">
        <v>4616</v>
      </c>
      <c r="I24535" s="301">
        <v>50.4</v>
      </c>
    </row>
    <row r="24536" spans="2:9">
      <c r="B24536" s="300" t="s">
        <v>160</v>
      </c>
      <c r="C24536" s="3" t="s">
        <v>35301</v>
      </c>
      <c r="D24536" s="3" t="s">
        <v>35302</v>
      </c>
      <c r="E24536" s="3" t="s">
        <v>17192</v>
      </c>
      <c r="F24536" s="3" t="s">
        <v>4588</v>
      </c>
      <c r="G24536" s="3"/>
      <c r="H24536" s="3" t="s">
        <v>4616</v>
      </c>
      <c r="I24536" s="301">
        <v>50.4</v>
      </c>
    </row>
    <row r="24537" spans="2:9">
      <c r="B24537" s="300" t="s">
        <v>160</v>
      </c>
      <c r="C24537" s="3" t="s">
        <v>35303</v>
      </c>
      <c r="D24537" s="3" t="s">
        <v>35304</v>
      </c>
      <c r="E24537" s="3" t="s">
        <v>17192</v>
      </c>
      <c r="F24537" s="3" t="s">
        <v>4588</v>
      </c>
      <c r="G24537" s="3"/>
      <c r="H24537" s="3" t="s">
        <v>4616</v>
      </c>
      <c r="I24537" s="301">
        <v>50.2</v>
      </c>
    </row>
    <row r="24538" spans="2:9">
      <c r="B24538" s="300" t="s">
        <v>160</v>
      </c>
      <c r="C24538" s="3" t="s">
        <v>35344</v>
      </c>
      <c r="D24538" s="3" t="s">
        <v>35345</v>
      </c>
      <c r="E24538" s="3" t="s">
        <v>17192</v>
      </c>
      <c r="F24538" s="3" t="s">
        <v>4588</v>
      </c>
      <c r="G24538" s="3"/>
      <c r="H24538" s="3" t="s">
        <v>4616</v>
      </c>
      <c r="I24538" s="301">
        <v>50.4</v>
      </c>
    </row>
    <row r="24539" spans="2:9">
      <c r="B24539" s="300" t="s">
        <v>160</v>
      </c>
      <c r="C24539" s="3" t="s">
        <v>35346</v>
      </c>
      <c r="D24539" s="3" t="s">
        <v>35347</v>
      </c>
      <c r="E24539" s="3" t="s">
        <v>17192</v>
      </c>
      <c r="F24539" s="3" t="s">
        <v>4588</v>
      </c>
      <c r="G24539" s="3"/>
      <c r="H24539" s="3" t="s">
        <v>4616</v>
      </c>
      <c r="I24539" s="301">
        <v>50.4</v>
      </c>
    </row>
    <row r="24540" spans="2:9">
      <c r="B24540" s="300" t="s">
        <v>160</v>
      </c>
      <c r="C24540" s="3" t="s">
        <v>35348</v>
      </c>
      <c r="D24540" s="3" t="s">
        <v>35349</v>
      </c>
      <c r="E24540" s="3" t="s">
        <v>17192</v>
      </c>
      <c r="F24540" s="3" t="s">
        <v>4588</v>
      </c>
      <c r="G24540" s="3"/>
      <c r="H24540" s="3" t="s">
        <v>4616</v>
      </c>
      <c r="I24540" s="301">
        <v>50.3</v>
      </c>
    </row>
    <row r="24541" spans="2:9">
      <c r="B24541" s="300" t="s">
        <v>160</v>
      </c>
      <c r="C24541" s="3" t="s">
        <v>35350</v>
      </c>
      <c r="D24541" s="3" t="s">
        <v>35351</v>
      </c>
      <c r="E24541" s="3" t="s">
        <v>17192</v>
      </c>
      <c r="F24541" s="3" t="s">
        <v>4588</v>
      </c>
      <c r="G24541" s="3"/>
      <c r="H24541" s="3" t="s">
        <v>4616</v>
      </c>
      <c r="I24541" s="301">
        <v>50.4</v>
      </c>
    </row>
    <row r="24542" spans="2:9">
      <c r="B24542" s="300" t="s">
        <v>160</v>
      </c>
      <c r="C24542" s="3" t="s">
        <v>35354</v>
      </c>
      <c r="D24542" s="3" t="s">
        <v>35355</v>
      </c>
      <c r="E24542" s="3" t="s">
        <v>17192</v>
      </c>
      <c r="F24542" s="3" t="s">
        <v>4588</v>
      </c>
      <c r="G24542" s="3"/>
      <c r="H24542" s="3" t="s">
        <v>4616</v>
      </c>
      <c r="I24542" s="301">
        <v>50.4</v>
      </c>
    </row>
    <row r="24543" spans="2:9">
      <c r="B24543" s="300" t="s">
        <v>160</v>
      </c>
      <c r="C24543" s="3" t="s">
        <v>35633</v>
      </c>
      <c r="D24543" s="3" t="s">
        <v>35634</v>
      </c>
      <c r="E24543" s="3" t="s">
        <v>163</v>
      </c>
      <c r="F24543" s="3" t="s">
        <v>4588</v>
      </c>
      <c r="G24543" s="3"/>
      <c r="H24543" s="3" t="s">
        <v>4616</v>
      </c>
      <c r="I24543" s="301">
        <v>50.4</v>
      </c>
    </row>
    <row r="24544" spans="2:9">
      <c r="B24544" s="300" t="s">
        <v>160</v>
      </c>
      <c r="C24544" s="3" t="s">
        <v>35998</v>
      </c>
      <c r="D24544" s="3" t="s">
        <v>35999</v>
      </c>
      <c r="E24544" s="3" t="s">
        <v>163</v>
      </c>
      <c r="F24544" s="3" t="s">
        <v>4588</v>
      </c>
      <c r="G24544" s="3"/>
      <c r="H24544" s="3" t="s">
        <v>4616</v>
      </c>
      <c r="I24544" s="301">
        <v>50.3</v>
      </c>
    </row>
    <row r="24545" spans="2:9">
      <c r="B24545" s="300" t="s">
        <v>160</v>
      </c>
      <c r="C24545" s="3" t="s">
        <v>36061</v>
      </c>
      <c r="D24545" s="3" t="s">
        <v>36062</v>
      </c>
      <c r="E24545" s="3" t="s">
        <v>163</v>
      </c>
      <c r="F24545" s="3" t="s">
        <v>4588</v>
      </c>
      <c r="G24545" s="3"/>
      <c r="H24545" s="3" t="s">
        <v>4616</v>
      </c>
      <c r="I24545" s="301">
        <v>50.4</v>
      </c>
    </row>
    <row r="24546" spans="2:9">
      <c r="B24546" s="300" t="s">
        <v>160</v>
      </c>
      <c r="C24546" s="3" t="s">
        <v>36142</v>
      </c>
      <c r="D24546" s="3" t="s">
        <v>36143</v>
      </c>
      <c r="E24546" s="3" t="s">
        <v>163</v>
      </c>
      <c r="F24546" s="3" t="s">
        <v>4588</v>
      </c>
      <c r="G24546" s="3"/>
      <c r="H24546" s="3" t="s">
        <v>4616</v>
      </c>
      <c r="I24546" s="301">
        <v>50.4</v>
      </c>
    </row>
    <row r="24547" spans="2:9">
      <c r="B24547" s="300" t="s">
        <v>160</v>
      </c>
      <c r="C24547" s="3" t="s">
        <v>36288</v>
      </c>
      <c r="D24547" s="3" t="s">
        <v>36289</v>
      </c>
      <c r="E24547" s="3" t="s">
        <v>17192</v>
      </c>
      <c r="F24547" s="3" t="s">
        <v>4588</v>
      </c>
      <c r="G24547" s="3"/>
      <c r="H24547" s="3" t="s">
        <v>4616</v>
      </c>
      <c r="I24547" s="301">
        <v>50.4</v>
      </c>
    </row>
    <row r="24548" spans="2:9">
      <c r="B24548" s="300" t="s">
        <v>160</v>
      </c>
      <c r="C24548" s="3" t="s">
        <v>36623</v>
      </c>
      <c r="D24548" s="3" t="s">
        <v>36624</v>
      </c>
      <c r="E24548" s="3" t="s">
        <v>17192</v>
      </c>
      <c r="F24548" s="3" t="s">
        <v>4588</v>
      </c>
      <c r="G24548" s="3"/>
      <c r="H24548" s="3" t="s">
        <v>4616</v>
      </c>
      <c r="I24548" s="301">
        <v>50.4</v>
      </c>
    </row>
    <row r="24549" spans="2:9">
      <c r="B24549" s="300" t="s">
        <v>160</v>
      </c>
      <c r="C24549" s="3" t="s">
        <v>36627</v>
      </c>
      <c r="D24549" s="3" t="s">
        <v>36628</v>
      </c>
      <c r="E24549" s="3" t="s">
        <v>17192</v>
      </c>
      <c r="F24549" s="3" t="s">
        <v>4588</v>
      </c>
      <c r="G24549" s="3"/>
      <c r="H24549" s="3" t="s">
        <v>4616</v>
      </c>
      <c r="I24549" s="301">
        <v>50.4</v>
      </c>
    </row>
    <row r="24550" spans="2:9">
      <c r="B24550" s="300" t="s">
        <v>160</v>
      </c>
      <c r="C24550" s="3" t="s">
        <v>36629</v>
      </c>
      <c r="D24550" s="3" t="s">
        <v>36630</v>
      </c>
      <c r="E24550" s="3" t="s">
        <v>17192</v>
      </c>
      <c r="F24550" s="3" t="s">
        <v>4588</v>
      </c>
      <c r="G24550" s="3"/>
      <c r="H24550" s="3" t="s">
        <v>4616</v>
      </c>
      <c r="I24550" s="301">
        <v>50.4</v>
      </c>
    </row>
    <row r="24551" spans="2:9">
      <c r="B24551" s="300" t="s">
        <v>160</v>
      </c>
      <c r="C24551" s="3" t="s">
        <v>36631</v>
      </c>
      <c r="D24551" s="3" t="s">
        <v>36632</v>
      </c>
      <c r="E24551" s="3" t="s">
        <v>17192</v>
      </c>
      <c r="F24551" s="3" t="s">
        <v>4588</v>
      </c>
      <c r="G24551" s="3"/>
      <c r="H24551" s="3" t="s">
        <v>4616</v>
      </c>
      <c r="I24551" s="301">
        <v>50.4</v>
      </c>
    </row>
    <row r="24552" spans="2:9">
      <c r="B24552" s="300" t="s">
        <v>160</v>
      </c>
      <c r="C24552" s="3" t="s">
        <v>36900</v>
      </c>
      <c r="D24552" s="3" t="s">
        <v>36901</v>
      </c>
      <c r="E24552" s="3" t="s">
        <v>163</v>
      </c>
      <c r="F24552" s="3" t="s">
        <v>4588</v>
      </c>
      <c r="G24552" s="3"/>
      <c r="H24552" s="3" t="s">
        <v>4616</v>
      </c>
      <c r="I24552" s="301">
        <v>50.3</v>
      </c>
    </row>
    <row r="24553" spans="2:9">
      <c r="B24553" s="300" t="s">
        <v>160</v>
      </c>
      <c r="C24553" s="3" t="s">
        <v>37060</v>
      </c>
      <c r="D24553" s="3" t="s">
        <v>37061</v>
      </c>
      <c r="E24553" s="3" t="s">
        <v>163</v>
      </c>
      <c r="F24553" s="3" t="s">
        <v>4588</v>
      </c>
      <c r="G24553" s="3"/>
      <c r="H24553" s="3" t="s">
        <v>4616</v>
      </c>
      <c r="I24553" s="301">
        <v>50.3</v>
      </c>
    </row>
    <row r="24554" spans="2:9">
      <c r="B24554" s="300" t="s">
        <v>160</v>
      </c>
      <c r="C24554" s="3" t="s">
        <v>37212</v>
      </c>
      <c r="D24554" s="3" t="s">
        <v>37213</v>
      </c>
      <c r="E24554" s="3" t="s">
        <v>17192</v>
      </c>
      <c r="F24554" s="3" t="s">
        <v>4588</v>
      </c>
      <c r="G24554" s="3"/>
      <c r="H24554" s="3" t="s">
        <v>4616</v>
      </c>
      <c r="I24554" s="301">
        <v>50.2</v>
      </c>
    </row>
    <row r="24555" spans="2:9">
      <c r="B24555" s="300" t="s">
        <v>160</v>
      </c>
      <c r="C24555" s="3" t="s">
        <v>37391</v>
      </c>
      <c r="D24555" s="3" t="s">
        <v>37392</v>
      </c>
      <c r="E24555" s="3" t="s">
        <v>163</v>
      </c>
      <c r="F24555" s="3" t="s">
        <v>4588</v>
      </c>
      <c r="G24555" s="3"/>
      <c r="H24555" s="3" t="s">
        <v>4616</v>
      </c>
      <c r="I24555" s="301">
        <v>50.5</v>
      </c>
    </row>
    <row r="24556" spans="2:9">
      <c r="B24556" s="300" t="s">
        <v>160</v>
      </c>
      <c r="C24556" s="3" t="s">
        <v>37822</v>
      </c>
      <c r="D24556" s="3" t="s">
        <v>37823</v>
      </c>
      <c r="E24556" s="3" t="s">
        <v>163</v>
      </c>
      <c r="F24556" s="3" t="s">
        <v>4588</v>
      </c>
      <c r="G24556" s="3"/>
      <c r="H24556" s="3" t="s">
        <v>4616</v>
      </c>
      <c r="I24556" s="301">
        <v>50.3</v>
      </c>
    </row>
    <row r="24557" spans="2:9">
      <c r="B24557" s="300" t="s">
        <v>160</v>
      </c>
      <c r="C24557" s="3" t="s">
        <v>37847</v>
      </c>
      <c r="D24557" s="3" t="s">
        <v>37848</v>
      </c>
      <c r="E24557" s="3" t="s">
        <v>17192</v>
      </c>
      <c r="F24557" s="3" t="s">
        <v>4588</v>
      </c>
      <c r="G24557" s="3"/>
      <c r="H24557" s="3" t="s">
        <v>4616</v>
      </c>
      <c r="I24557" s="301">
        <v>50.3</v>
      </c>
    </row>
    <row r="24558" spans="2:9">
      <c r="B24558" s="300" t="s">
        <v>160</v>
      </c>
      <c r="C24558" s="3" t="s">
        <v>37912</v>
      </c>
      <c r="D24558" s="3" t="s">
        <v>37913</v>
      </c>
      <c r="E24558" s="3" t="s">
        <v>163</v>
      </c>
      <c r="F24558" s="3" t="s">
        <v>4588</v>
      </c>
      <c r="G24558" s="3"/>
      <c r="H24558" s="3" t="s">
        <v>4616</v>
      </c>
      <c r="I24558" s="301">
        <v>50.5</v>
      </c>
    </row>
    <row r="24559" spans="2:9">
      <c r="B24559" s="300" t="s">
        <v>160</v>
      </c>
      <c r="C24559" s="3" t="s">
        <v>38306</v>
      </c>
      <c r="D24559" s="3" t="s">
        <v>38307</v>
      </c>
      <c r="E24559" s="3" t="s">
        <v>163</v>
      </c>
      <c r="F24559" s="3" t="s">
        <v>4588</v>
      </c>
      <c r="G24559" s="3"/>
      <c r="H24559" s="3" t="s">
        <v>4616</v>
      </c>
      <c r="I24559" s="301">
        <v>50.7</v>
      </c>
    </row>
    <row r="24560" spans="2:9">
      <c r="B24560" s="300" t="s">
        <v>160</v>
      </c>
      <c r="C24560" s="3" t="s">
        <v>38346</v>
      </c>
      <c r="D24560" s="3" t="s">
        <v>38347</v>
      </c>
      <c r="E24560" s="3" t="s">
        <v>17192</v>
      </c>
      <c r="F24560" s="3" t="s">
        <v>4588</v>
      </c>
      <c r="G24560" s="3"/>
      <c r="H24560" s="3" t="s">
        <v>4616</v>
      </c>
      <c r="I24560" s="301">
        <v>50.2</v>
      </c>
    </row>
    <row r="24561" spans="2:9">
      <c r="B24561" s="300" t="s">
        <v>160</v>
      </c>
      <c r="C24561" s="3" t="s">
        <v>38651</v>
      </c>
      <c r="D24561" s="3" t="s">
        <v>38652</v>
      </c>
      <c r="E24561" s="3" t="s">
        <v>17192</v>
      </c>
      <c r="F24561" s="3" t="s">
        <v>4588</v>
      </c>
      <c r="G24561" s="3"/>
      <c r="H24561" s="3" t="s">
        <v>4616</v>
      </c>
      <c r="I24561" s="301">
        <v>50.3</v>
      </c>
    </row>
    <row r="24562" spans="2:9">
      <c r="B24562" s="300" t="s">
        <v>160</v>
      </c>
      <c r="C24562" s="3" t="s">
        <v>38655</v>
      </c>
      <c r="D24562" s="3" t="s">
        <v>38656</v>
      </c>
      <c r="E24562" s="3" t="s">
        <v>17192</v>
      </c>
      <c r="F24562" s="3" t="s">
        <v>4588</v>
      </c>
      <c r="G24562" s="3"/>
      <c r="H24562" s="3" t="s">
        <v>4616</v>
      </c>
      <c r="I24562" s="301">
        <v>50.3</v>
      </c>
    </row>
    <row r="24563" spans="2:9">
      <c r="B24563" s="300" t="s">
        <v>160</v>
      </c>
      <c r="C24563" s="3" t="s">
        <v>38657</v>
      </c>
      <c r="D24563" s="3" t="s">
        <v>38658</v>
      </c>
      <c r="E24563" s="3" t="s">
        <v>17192</v>
      </c>
      <c r="F24563" s="3" t="s">
        <v>4588</v>
      </c>
      <c r="G24563" s="3"/>
      <c r="H24563" s="3" t="s">
        <v>4616</v>
      </c>
      <c r="I24563" s="301">
        <v>50.3</v>
      </c>
    </row>
    <row r="24564" spans="2:9">
      <c r="B24564" s="300" t="s">
        <v>160</v>
      </c>
      <c r="C24564" s="3" t="s">
        <v>38659</v>
      </c>
      <c r="D24564" s="3" t="s">
        <v>38660</v>
      </c>
      <c r="E24564" s="3" t="s">
        <v>17192</v>
      </c>
      <c r="F24564" s="3" t="s">
        <v>4588</v>
      </c>
      <c r="G24564" s="3"/>
      <c r="H24564" s="3" t="s">
        <v>4616</v>
      </c>
      <c r="I24564" s="301">
        <v>50.3</v>
      </c>
    </row>
    <row r="24565" spans="2:9">
      <c r="B24565" s="300" t="s">
        <v>160</v>
      </c>
      <c r="C24565" s="3" t="s">
        <v>38661</v>
      </c>
      <c r="D24565" s="3" t="s">
        <v>38662</v>
      </c>
      <c r="E24565" s="3" t="s">
        <v>17192</v>
      </c>
      <c r="F24565" s="3" t="s">
        <v>4588</v>
      </c>
      <c r="G24565" s="3"/>
      <c r="H24565" s="3" t="s">
        <v>4616</v>
      </c>
      <c r="I24565" s="301">
        <v>50.4</v>
      </c>
    </row>
    <row r="24566" spans="2:9">
      <c r="B24566" s="300" t="s">
        <v>160</v>
      </c>
      <c r="C24566" s="3" t="s">
        <v>38991</v>
      </c>
      <c r="D24566" s="3" t="s">
        <v>38992</v>
      </c>
      <c r="E24566" s="3" t="s">
        <v>11376</v>
      </c>
      <c r="F24566" s="3" t="s">
        <v>4588</v>
      </c>
      <c r="G24566" s="3"/>
      <c r="H24566" s="3" t="s">
        <v>4616</v>
      </c>
      <c r="I24566" s="301">
        <v>50.7</v>
      </c>
    </row>
    <row r="24567" spans="2:9">
      <c r="B24567" s="300" t="s">
        <v>160</v>
      </c>
      <c r="C24567" s="3" t="s">
        <v>39125</v>
      </c>
      <c r="D24567" s="3" t="s">
        <v>39126</v>
      </c>
      <c r="E24567" s="3" t="s">
        <v>163</v>
      </c>
      <c r="F24567" s="3" t="s">
        <v>4588</v>
      </c>
      <c r="G24567" s="3"/>
      <c r="H24567" s="3" t="s">
        <v>4616</v>
      </c>
      <c r="I24567" s="301">
        <v>50.3</v>
      </c>
    </row>
    <row r="24568" spans="2:9">
      <c r="B24568" s="300" t="s">
        <v>160</v>
      </c>
      <c r="C24568" s="3" t="s">
        <v>160</v>
      </c>
      <c r="D24568" s="3" t="s">
        <v>39359</v>
      </c>
      <c r="E24568" s="3" t="s">
        <v>17192</v>
      </c>
      <c r="F24568" s="3" t="s">
        <v>4588</v>
      </c>
      <c r="G24568" s="3"/>
      <c r="H24568" s="3" t="s">
        <v>4616</v>
      </c>
      <c r="I24568" s="301">
        <v>50.6</v>
      </c>
    </row>
    <row r="24569" spans="2:9">
      <c r="B24569" s="300" t="s">
        <v>160</v>
      </c>
      <c r="C24569" s="3" t="s">
        <v>39782</v>
      </c>
      <c r="D24569" s="3" t="s">
        <v>39783</v>
      </c>
      <c r="E24569" s="3" t="s">
        <v>11376</v>
      </c>
      <c r="F24569" s="3" t="s">
        <v>4588</v>
      </c>
      <c r="G24569" s="3"/>
      <c r="H24569" s="3" t="s">
        <v>4616</v>
      </c>
      <c r="I24569" s="301">
        <v>50.8</v>
      </c>
    </row>
    <row r="24570" spans="2:9">
      <c r="B24570" s="300" t="s">
        <v>160</v>
      </c>
      <c r="C24570" s="3" t="s">
        <v>40024</v>
      </c>
      <c r="D24570" s="3" t="s">
        <v>40025</v>
      </c>
      <c r="E24570" s="3" t="s">
        <v>163</v>
      </c>
      <c r="F24570" s="3" t="s">
        <v>4588</v>
      </c>
      <c r="G24570" s="3"/>
      <c r="H24570" s="3" t="s">
        <v>4616</v>
      </c>
      <c r="I24570" s="301">
        <v>50.4</v>
      </c>
    </row>
    <row r="24571" spans="2:9">
      <c r="B24571" s="300" t="s">
        <v>160</v>
      </c>
      <c r="C24571" s="3" t="s">
        <v>40314</v>
      </c>
      <c r="D24571" s="3" t="s">
        <v>40315</v>
      </c>
      <c r="E24571" s="3" t="s">
        <v>11376</v>
      </c>
      <c r="F24571" s="3" t="s">
        <v>4588</v>
      </c>
      <c r="G24571" s="3"/>
      <c r="H24571" s="3" t="s">
        <v>4616</v>
      </c>
      <c r="I24571" s="301">
        <v>50.7</v>
      </c>
    </row>
    <row r="24572" spans="2:9">
      <c r="B24572" s="300" t="s">
        <v>160</v>
      </c>
      <c r="C24572" s="3" t="s">
        <v>40497</v>
      </c>
      <c r="D24572" s="3" t="s">
        <v>40498</v>
      </c>
      <c r="E24572" s="3" t="s">
        <v>163</v>
      </c>
      <c r="F24572" s="3" t="s">
        <v>4588</v>
      </c>
      <c r="G24572" s="3"/>
      <c r="H24572" s="3" t="s">
        <v>4616</v>
      </c>
      <c r="I24572" s="301">
        <v>50.5</v>
      </c>
    </row>
    <row r="24573" spans="2:9">
      <c r="B24573" s="300" t="s">
        <v>160</v>
      </c>
      <c r="C24573" s="3" t="s">
        <v>40539</v>
      </c>
      <c r="D24573" s="3" t="s">
        <v>40540</v>
      </c>
      <c r="E24573" s="3" t="s">
        <v>163</v>
      </c>
      <c r="F24573" s="3" t="s">
        <v>4588</v>
      </c>
      <c r="G24573" s="3"/>
      <c r="H24573" s="3" t="s">
        <v>4616</v>
      </c>
      <c r="I24573" s="301">
        <v>50.5</v>
      </c>
    </row>
    <row r="24574" spans="2:9">
      <c r="B24574" s="300" t="s">
        <v>160</v>
      </c>
      <c r="C24574" s="3" t="s">
        <v>40767</v>
      </c>
      <c r="D24574" s="3" t="s">
        <v>40768</v>
      </c>
      <c r="E24574" s="3" t="s">
        <v>11376</v>
      </c>
      <c r="F24574" s="3" t="s">
        <v>4588</v>
      </c>
      <c r="G24574" s="3"/>
      <c r="H24574" s="3" t="s">
        <v>4616</v>
      </c>
      <c r="I24574" s="301">
        <v>50.6</v>
      </c>
    </row>
    <row r="24575" spans="2:9">
      <c r="B24575" s="300" t="s">
        <v>160</v>
      </c>
      <c r="C24575" s="3" t="s">
        <v>40828</v>
      </c>
      <c r="D24575" s="3" t="s">
        <v>40829</v>
      </c>
      <c r="E24575" s="3" t="s">
        <v>163</v>
      </c>
      <c r="F24575" s="3" t="s">
        <v>4588</v>
      </c>
      <c r="G24575" s="3"/>
      <c r="H24575" s="3" t="s">
        <v>4616</v>
      </c>
      <c r="I24575" s="301">
        <v>50.5</v>
      </c>
    </row>
    <row r="24576" spans="2:9">
      <c r="B24576" s="300" t="s">
        <v>160</v>
      </c>
      <c r="C24576" s="3">
        <v>1247838</v>
      </c>
      <c r="D24576" s="3" t="s">
        <v>41114</v>
      </c>
      <c r="E24576" s="3" t="s">
        <v>501</v>
      </c>
      <c r="F24576" s="3" t="s">
        <v>4588</v>
      </c>
      <c r="G24576" s="3"/>
      <c r="H24576" s="3" t="s">
        <v>4616</v>
      </c>
      <c r="I24576" s="301">
        <v>50.4</v>
      </c>
    </row>
    <row r="24577" spans="2:9">
      <c r="B24577" s="300" t="s">
        <v>160</v>
      </c>
      <c r="C24577" s="3">
        <v>1247841</v>
      </c>
      <c r="D24577" s="3" t="s">
        <v>41250</v>
      </c>
      <c r="E24577" s="3" t="s">
        <v>501</v>
      </c>
      <c r="F24577" s="3" t="s">
        <v>4588</v>
      </c>
      <c r="G24577" s="3"/>
      <c r="H24577" s="3" t="s">
        <v>4616</v>
      </c>
      <c r="I24577" s="301">
        <v>50.3</v>
      </c>
    </row>
    <row r="24578" spans="2:9">
      <c r="B24578" s="300" t="s">
        <v>160</v>
      </c>
      <c r="C24578" s="3" t="s">
        <v>41790</v>
      </c>
      <c r="D24578" s="3" t="s">
        <v>41791</v>
      </c>
      <c r="E24578" s="3" t="s">
        <v>163</v>
      </c>
      <c r="F24578" s="3" t="s">
        <v>4588</v>
      </c>
      <c r="G24578" s="3"/>
      <c r="H24578" s="3" t="s">
        <v>4616</v>
      </c>
      <c r="I24578" s="301">
        <v>50.5</v>
      </c>
    </row>
    <row r="24579" spans="2:9">
      <c r="B24579" s="300" t="s">
        <v>160</v>
      </c>
      <c r="C24579" s="3" t="s">
        <v>42497</v>
      </c>
      <c r="D24579" s="3" t="s">
        <v>42498</v>
      </c>
      <c r="E24579" s="3" t="s">
        <v>163</v>
      </c>
      <c r="F24579" s="3" t="s">
        <v>4588</v>
      </c>
      <c r="G24579" s="3"/>
      <c r="H24579" s="3" t="s">
        <v>4616</v>
      </c>
      <c r="I24579" s="301">
        <v>50.4</v>
      </c>
    </row>
    <row r="24580" spans="2:9">
      <c r="B24580" s="300" t="s">
        <v>160</v>
      </c>
      <c r="C24580" s="3" t="s">
        <v>42560</v>
      </c>
      <c r="D24580" s="3" t="s">
        <v>42561</v>
      </c>
      <c r="E24580" s="3" t="s">
        <v>11376</v>
      </c>
      <c r="F24580" s="3" t="s">
        <v>4588</v>
      </c>
      <c r="G24580" s="3"/>
      <c r="H24580" s="3" t="s">
        <v>4616</v>
      </c>
      <c r="I24580" s="301">
        <v>50.7</v>
      </c>
    </row>
    <row r="24581" spans="2:9">
      <c r="B24581" s="300" t="s">
        <v>160</v>
      </c>
      <c r="C24581" s="3" t="s">
        <v>42729</v>
      </c>
      <c r="D24581" s="3" t="s">
        <v>42730</v>
      </c>
      <c r="E24581" s="3" t="s">
        <v>163</v>
      </c>
      <c r="F24581" s="3" t="s">
        <v>4588</v>
      </c>
      <c r="G24581" s="3"/>
      <c r="H24581" s="3" t="s">
        <v>4616</v>
      </c>
      <c r="I24581" s="301">
        <v>50.5</v>
      </c>
    </row>
    <row r="24582" spans="2:9">
      <c r="B24582" s="300" t="s">
        <v>160</v>
      </c>
      <c r="C24582" s="3" t="e">
        <f>#REF!</f>
        <v>#REF!</v>
      </c>
      <c r="D24582" s="3" t="s">
        <v>43103</v>
      </c>
      <c r="E24582" s="3" t="s">
        <v>5563</v>
      </c>
      <c r="F24582" s="3" t="s">
        <v>4588</v>
      </c>
      <c r="G24582" s="3"/>
      <c r="H24582" s="3" t="s">
        <v>4616</v>
      </c>
      <c r="I24582" s="301">
        <v>50.6</v>
      </c>
    </row>
    <row r="24583" spans="2:9">
      <c r="B24583" s="300" t="s">
        <v>160</v>
      </c>
      <c r="C24583" s="3" t="s">
        <v>45092</v>
      </c>
      <c r="D24583" s="3" t="s">
        <v>45093</v>
      </c>
      <c r="E24583" s="3" t="s">
        <v>163</v>
      </c>
      <c r="F24583" s="3" t="s">
        <v>4588</v>
      </c>
      <c r="G24583" s="3"/>
      <c r="H24583" s="3" t="s">
        <v>4616</v>
      </c>
      <c r="I24583" s="301">
        <v>50.6</v>
      </c>
    </row>
    <row r="24584" spans="2:9">
      <c r="B24584" s="300" t="s">
        <v>160</v>
      </c>
      <c r="C24584" s="3" t="s">
        <v>46666</v>
      </c>
      <c r="D24584" s="3" t="s">
        <v>46667</v>
      </c>
      <c r="E24584" s="3" t="s">
        <v>17192</v>
      </c>
      <c r="F24584" s="3" t="s">
        <v>4588</v>
      </c>
      <c r="G24584" s="3"/>
      <c r="H24584" s="3" t="s">
        <v>4616</v>
      </c>
      <c r="I24584" s="301">
        <v>50.6</v>
      </c>
    </row>
    <row r="24585" spans="2:9">
      <c r="B24585" s="300" t="s">
        <v>160</v>
      </c>
      <c r="C24585" s="3" t="s">
        <v>47004</v>
      </c>
      <c r="D24585" s="3" t="s">
        <v>47005</v>
      </c>
      <c r="E24585" s="3" t="s">
        <v>163</v>
      </c>
      <c r="F24585" s="3" t="s">
        <v>4588</v>
      </c>
      <c r="G24585" s="3"/>
      <c r="H24585" s="3" t="s">
        <v>4616</v>
      </c>
      <c r="I24585" s="301">
        <v>50.5</v>
      </c>
    </row>
    <row r="24586" spans="2:9" ht="15" thickBot="1">
      <c r="B24586" s="306" t="s">
        <v>160</v>
      </c>
      <c r="C24586" s="307" t="s">
        <v>47588</v>
      </c>
      <c r="D24586" s="307" t="s">
        <v>47589</v>
      </c>
      <c r="E24586" s="307" t="s">
        <v>163</v>
      </c>
      <c r="F24586" s="307" t="s">
        <v>4588</v>
      </c>
      <c r="G24586" s="307"/>
      <c r="H24586" s="307" t="s">
        <v>4616</v>
      </c>
      <c r="I24586" s="308">
        <v>50.5</v>
      </c>
    </row>
  </sheetData>
  <mergeCells count="3">
    <mergeCell ref="B3:I3"/>
    <mergeCell ref="L3:S3"/>
    <mergeCell ref="V3:AC3"/>
  </mergeCells>
  <phoneticPr fontId="33" type="noConversion"/>
  <hyperlinks>
    <hyperlink ref="C4" r:id="rId1" location="!/prokaryotes/167/" xr:uid="{47A5EC36-2F82-47DE-A4DC-E24F5B429136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55BD-B7B8-48F5-9012-9EBDEF46C517}">
  <dimension ref="B2:D31"/>
  <sheetViews>
    <sheetView zoomScale="70" zoomScaleNormal="70" workbookViewId="0">
      <selection activeCell="B13" sqref="B13"/>
    </sheetView>
  </sheetViews>
  <sheetFormatPr defaultRowHeight="14.4"/>
  <sheetData>
    <row r="2" spans="2:4">
      <c r="B2" t="s">
        <v>60282</v>
      </c>
    </row>
    <row r="3" spans="2:4">
      <c r="B3" t="s">
        <v>60253</v>
      </c>
    </row>
    <row r="4" spans="2:4">
      <c r="B4" t="s">
        <v>60255</v>
      </c>
    </row>
    <row r="5" spans="2:4">
      <c r="B5" t="s">
        <v>60278</v>
      </c>
    </row>
    <row r="6" spans="2:4">
      <c r="B6" t="s">
        <v>60271</v>
      </c>
    </row>
    <row r="7" spans="2:4">
      <c r="B7" t="s">
        <v>60266</v>
      </c>
    </row>
    <row r="8" spans="2:4">
      <c r="B8" t="s">
        <v>60279</v>
      </c>
    </row>
    <row r="9" spans="2:4">
      <c r="B9" t="s">
        <v>60268</v>
      </c>
    </row>
    <row r="10" spans="2:4">
      <c r="B10" t="s">
        <v>60256</v>
      </c>
    </row>
    <row r="11" spans="2:4">
      <c r="B11" t="s">
        <v>60258</v>
      </c>
      <c r="C11" t="s">
        <v>60261</v>
      </c>
      <c r="D11" t="s">
        <v>60262</v>
      </c>
    </row>
    <row r="12" spans="2:4">
      <c r="B12" t="s">
        <v>60267</v>
      </c>
    </row>
    <row r="13" spans="2:4">
      <c r="B13" t="s">
        <v>60274</v>
      </c>
    </row>
    <row r="14" spans="2:4">
      <c r="B14" t="s">
        <v>60257</v>
      </c>
    </row>
    <row r="15" spans="2:4">
      <c r="B15" t="s">
        <v>60263</v>
      </c>
    </row>
    <row r="16" spans="2:4">
      <c r="B16" t="s">
        <v>60269</v>
      </c>
    </row>
    <row r="17" spans="2:2">
      <c r="B17" t="s">
        <v>60265</v>
      </c>
    </row>
    <row r="18" spans="2:2">
      <c r="B18" t="s">
        <v>60259</v>
      </c>
    </row>
    <row r="19" spans="2:2">
      <c r="B19" t="s">
        <v>60250</v>
      </c>
    </row>
    <row r="20" spans="2:2">
      <c r="B20" t="s">
        <v>60261</v>
      </c>
    </row>
    <row r="21" spans="2:2">
      <c r="B21" t="s">
        <v>60277</v>
      </c>
    </row>
    <row r="22" spans="2:2">
      <c r="B22" t="s">
        <v>60273</v>
      </c>
    </row>
    <row r="23" spans="2:2">
      <c r="B23" t="s">
        <v>60264</v>
      </c>
    </row>
    <row r="24" spans="2:2">
      <c r="B24" t="s">
        <v>60270</v>
      </c>
    </row>
    <row r="25" spans="2:2">
      <c r="B25" t="s">
        <v>60252</v>
      </c>
    </row>
    <row r="26" spans="2:2">
      <c r="B26" t="s">
        <v>60276</v>
      </c>
    </row>
    <row r="27" spans="2:2">
      <c r="B27" t="s">
        <v>60272</v>
      </c>
    </row>
    <row r="28" spans="2:2">
      <c r="B28" t="s">
        <v>60251</v>
      </c>
    </row>
    <row r="29" spans="2:2">
      <c r="B29" t="s">
        <v>60254</v>
      </c>
    </row>
    <row r="30" spans="2:2">
      <c r="B30" t="s">
        <v>60260</v>
      </c>
    </row>
    <row r="31" spans="2:2">
      <c r="B31" t="s">
        <v>60275</v>
      </c>
    </row>
  </sheetData>
  <sortState xmlns:xlrd2="http://schemas.microsoft.com/office/spreadsheetml/2017/richdata2" ref="B3:D31">
    <sortCondition ref="B3:B31"/>
  </sortState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Summary</vt:lpstr>
      <vt:lpstr>1.Summary_CV</vt:lpstr>
      <vt:lpstr>2.E.coli biomass</vt:lpstr>
      <vt:lpstr>3.S.cerevisiae biomass</vt:lpstr>
      <vt:lpstr>4.CHO biomass</vt:lpstr>
      <vt:lpstr>5.Deoxyribonucleotide_CV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Yoonmi Choi</dc:creator>
  <cp:lastModifiedBy>Yoonmi Choi</cp:lastModifiedBy>
  <dcterms:created xsi:type="dcterms:W3CDTF">2021-11-05T10:31:24Z</dcterms:created>
  <dcterms:modified xsi:type="dcterms:W3CDTF">2022-07-15T04:50:45Z</dcterms:modified>
</cp:coreProperties>
</file>